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ExternalGateway\Applications\Transformers\"/>
    </mc:Choice>
  </mc:AlternateContent>
  <xr:revisionPtr revIDLastSave="0" documentId="13_ncr:1_{A0CCEC68-3DD8-4D29-9917-8BB69344E7E5}" xr6:coauthVersionLast="44" xr6:coauthVersionMax="47" xr10:uidLastSave="{00000000-0000-0000-0000-000000000000}"/>
  <bookViews>
    <workbookView xWindow="1560" yWindow="720" windowWidth="20220" windowHeight="12375" firstSheet="1" activeTab="1" xr2:uid="{00000000-000D-0000-FFFF-FFFF00000000}"/>
  </bookViews>
  <sheets>
    <sheet name="Procedure" sheetId="41" r:id="rId1"/>
    <sheet name="Control" sheetId="2" r:id="rId2"/>
    <sheet name="Parameters" sheetId="5" r:id="rId3"/>
    <sheet name="Oslo Parent Companies" sheetId="52" r:id="rId4"/>
    <sheet name="Russia Parent Companies" sheetId="58" r:id="rId5"/>
    <sheet name="InputAMLOnAssets" sheetId="50" r:id="rId6"/>
    <sheet name="OutputAMLOnAssets" sheetId="57" r:id="rId7"/>
  </sheets>
  <functionGroups builtInGroupCount="19"/>
  <externalReferences>
    <externalReference r:id="rId8"/>
  </externalReferences>
  <definedNames>
    <definedName name="_xlnm._FilterDatabase" localSheetId="5" hidden="1">InputAMLOnAssets!$A$2:$T$802</definedName>
    <definedName name="_xlnm._FilterDatabase" localSheetId="6" hidden="1">OutputAMLOnAssets!$A$2:$AU$802</definedName>
    <definedName name="Currency">#REF!</definedName>
    <definedName name="EndDate">#REF!</definedName>
    <definedName name="NAV">#REF!</definedName>
    <definedName name="Query_from_CheckEMIRClearingThresholds" localSheetId="5" hidden="1">InputAMLOnAssets!#REF!</definedName>
    <definedName name="Query_from_ChekEMIRClearingThresholds" localSheetId="5" hidden="1">InputAMLOnAssets!#REF!</definedName>
    <definedName name="Query_from_ListOTCDerivatives_Portfolios" localSheetId="5" hidden="1">InputAMLOnAssets!#REF!</definedName>
    <definedName name="Query_from_OTCDerivativesLink" localSheetId="5" hidden="1">InputAMLOnAssets!#REF!</definedName>
    <definedName name="Query_from_Pictet.CheckEMIRClearingThresholds" localSheetId="5" hidden="1">InputAMLOnAssets!#REF!</definedName>
    <definedName name="Query_from_Test" localSheetId="5" hidden="1">InputAMLOnAssets!#REF!</definedName>
    <definedName name="ReportDate">Procedure!$D$1</definedName>
    <definedName name="Rolling6MonthsDate">[1]InputCOM!$F$4</definedName>
    <definedName name="SpreadsheetBuilder_1" hidden="1">#REF!</definedName>
    <definedName name="SpreadsheetBuilder_2" hidden="1">#REF!</definedName>
    <definedName name="SpreadsheetBuilder_3" hidden="1">#REF!</definedName>
    <definedName name="SpreadsheetBuilder_4" hidden="1">#REF!</definedName>
    <definedName name="Start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2" i="52" l="1"/>
  <c r="AT1" i="50"/>
  <c r="AU1" i="50"/>
  <c r="AS1" i="50"/>
  <c r="W692" i="50"/>
  <c r="W627" i="50"/>
  <c r="W559" i="50"/>
  <c r="W529" i="50"/>
  <c r="W507" i="50"/>
  <c r="AA654" i="50"/>
  <c r="AA572" i="50"/>
  <c r="AA546" i="50"/>
  <c r="AA517" i="50"/>
  <c r="AA493" i="50"/>
  <c r="U655" i="50"/>
  <c r="U567" i="50"/>
  <c r="U554" i="50"/>
  <c r="U526" i="50"/>
  <c r="U507" i="50"/>
  <c r="X626" i="50"/>
  <c r="X562" i="50"/>
  <c r="X523" i="50"/>
  <c r="X516" i="50"/>
  <c r="X497" i="50"/>
  <c r="Z572" i="50"/>
  <c r="Z541" i="50"/>
  <c r="Z501" i="50"/>
  <c r="V625" i="50"/>
  <c r="V555" i="50"/>
  <c r="V542" i="50"/>
  <c r="V514" i="50"/>
  <c r="Y884" i="50"/>
  <c r="BM1" i="50" l="1"/>
  <c r="A2" i="50" a="1"/>
  <c r="V562" i="50"/>
  <c r="V504" i="50"/>
  <c r="X546" i="50"/>
  <c r="X507" i="50"/>
  <c r="X461" i="50"/>
  <c r="AA530" i="50"/>
  <c r="Z641" i="50"/>
  <c r="Z557" i="50"/>
  <c r="Z463" i="50"/>
  <c r="U545" i="50"/>
  <c r="U489" i="50"/>
  <c r="W574" i="50"/>
  <c r="W517" i="50"/>
  <c r="V630" i="50"/>
  <c r="V545" i="50"/>
  <c r="X653" i="50"/>
  <c r="X545" i="50"/>
  <c r="X501" i="50"/>
  <c r="AA574" i="50"/>
  <c r="AA527" i="50"/>
  <c r="Z579" i="50"/>
  <c r="Z524" i="50"/>
  <c r="U574" i="50"/>
  <c r="U514" i="50"/>
  <c r="W632" i="50"/>
  <c r="W560" i="50"/>
  <c r="W510" i="50"/>
  <c r="V579" i="50"/>
  <c r="V549" i="50"/>
  <c r="V526" i="50"/>
  <c r="V506" i="50"/>
  <c r="X604" i="50"/>
  <c r="X556" i="50"/>
  <c r="X522" i="50"/>
  <c r="X512" i="50"/>
  <c r="X491" i="50"/>
  <c r="AA653" i="50"/>
  <c r="AA566" i="50"/>
  <c r="AA545" i="50"/>
  <c r="AA510" i="50"/>
  <c r="Z692" i="50"/>
  <c r="Z568" i="50"/>
  <c r="Z535" i="50"/>
  <c r="Z497" i="50"/>
  <c r="U645" i="50"/>
  <c r="U565" i="50"/>
  <c r="U547" i="50"/>
  <c r="U517" i="50"/>
  <c r="U497" i="50"/>
  <c r="W646" i="50"/>
  <c r="W579" i="50"/>
  <c r="W550" i="50"/>
  <c r="W523" i="50"/>
  <c r="W506" i="50"/>
  <c r="V633" i="50"/>
  <c r="V548" i="50"/>
  <c r="V524" i="50"/>
  <c r="X577" i="50"/>
  <c r="X520" i="50"/>
  <c r="AA626" i="50"/>
  <c r="AA563" i="50"/>
  <c r="AA502" i="50"/>
  <c r="Z527" i="50"/>
  <c r="U627" i="50"/>
  <c r="U563" i="50"/>
  <c r="U516" i="50"/>
  <c r="W636" i="50"/>
  <c r="W535" i="50"/>
  <c r="W501" i="50"/>
  <c r="V559" i="50"/>
  <c r="V518" i="50"/>
  <c r="X564" i="50"/>
  <c r="X517" i="50"/>
  <c r="AA695" i="50"/>
  <c r="AA555" i="50"/>
  <c r="AA497" i="50"/>
  <c r="Z550" i="50"/>
  <c r="U691" i="50"/>
  <c r="U555" i="50"/>
  <c r="U535" i="50"/>
  <c r="U463" i="50"/>
  <c r="W531" i="50"/>
  <c r="W491" i="50"/>
  <c r="A2" i="50" l="1"/>
  <c r="E2" i="50"/>
  <c r="I2" i="50"/>
  <c r="M2" i="50"/>
  <c r="Q2" i="50"/>
  <c r="A3" i="50"/>
  <c r="E3" i="50"/>
  <c r="I3" i="50"/>
  <c r="M3" i="50"/>
  <c r="Q3" i="50"/>
  <c r="A4" i="50"/>
  <c r="E4" i="50"/>
  <c r="I4" i="50"/>
  <c r="M4" i="50"/>
  <c r="Q4" i="50"/>
  <c r="A5" i="50"/>
  <c r="E5" i="50"/>
  <c r="I5" i="50"/>
  <c r="M5" i="50"/>
  <c r="Q5" i="50"/>
  <c r="A6" i="50"/>
  <c r="E6" i="50"/>
  <c r="I6" i="50"/>
  <c r="M6" i="50"/>
  <c r="Q6" i="50"/>
  <c r="A7" i="50"/>
  <c r="E7" i="50"/>
  <c r="I7" i="50"/>
  <c r="M7" i="50"/>
  <c r="Q7" i="50"/>
  <c r="A8" i="50"/>
  <c r="E8" i="50"/>
  <c r="I8" i="50"/>
  <c r="M8" i="50"/>
  <c r="Q8" i="50"/>
  <c r="A9" i="50"/>
  <c r="E9" i="50"/>
  <c r="I9" i="50"/>
  <c r="M9" i="50"/>
  <c r="Q9" i="50"/>
  <c r="A10" i="50"/>
  <c r="E10" i="50"/>
  <c r="I10" i="50"/>
  <c r="M10" i="50"/>
  <c r="Q10" i="50"/>
  <c r="A11" i="50"/>
  <c r="E11" i="50"/>
  <c r="I11" i="50"/>
  <c r="M11" i="50"/>
  <c r="Q11" i="50"/>
  <c r="A12" i="50"/>
  <c r="E12" i="50"/>
  <c r="I12" i="50"/>
  <c r="M12" i="50"/>
  <c r="Q12" i="50"/>
  <c r="A13" i="50"/>
  <c r="E13" i="50"/>
  <c r="I13" i="50"/>
  <c r="M13" i="50"/>
  <c r="Q13" i="50"/>
  <c r="A14" i="50"/>
  <c r="E14" i="50"/>
  <c r="I14" i="50"/>
  <c r="M14" i="50"/>
  <c r="Q14" i="50"/>
  <c r="A15" i="50"/>
  <c r="E15" i="50"/>
  <c r="I15" i="50"/>
  <c r="M15" i="50"/>
  <c r="Q15" i="50"/>
  <c r="A16" i="50"/>
  <c r="E16" i="50"/>
  <c r="I16" i="50"/>
  <c r="M16" i="50"/>
  <c r="Q16" i="50"/>
  <c r="A17" i="50"/>
  <c r="E17" i="50"/>
  <c r="I17" i="50"/>
  <c r="M17" i="50"/>
  <c r="Q17" i="50"/>
  <c r="A18" i="50"/>
  <c r="E18" i="50"/>
  <c r="I18" i="50"/>
  <c r="M18" i="50"/>
  <c r="Q18" i="50"/>
  <c r="B2" i="50"/>
  <c r="F2" i="50"/>
  <c r="J2" i="50"/>
  <c r="N2" i="50"/>
  <c r="R2" i="50"/>
  <c r="B3" i="50"/>
  <c r="F3" i="50"/>
  <c r="J3" i="50"/>
  <c r="N3" i="50"/>
  <c r="R3" i="50"/>
  <c r="B4" i="50"/>
  <c r="F4" i="50"/>
  <c r="J4" i="50"/>
  <c r="N4" i="50"/>
  <c r="R4" i="50"/>
  <c r="B5" i="50"/>
  <c r="F5" i="50"/>
  <c r="J5" i="50"/>
  <c r="N5" i="50"/>
  <c r="R5" i="50"/>
  <c r="B6" i="50"/>
  <c r="F6" i="50"/>
  <c r="J6" i="50"/>
  <c r="N6" i="50"/>
  <c r="R6" i="50"/>
  <c r="B7" i="50"/>
  <c r="F7" i="50"/>
  <c r="J7" i="50"/>
  <c r="N7" i="50"/>
  <c r="R7" i="50"/>
  <c r="B8" i="50"/>
  <c r="F8" i="50"/>
  <c r="J8" i="50"/>
  <c r="N8" i="50"/>
  <c r="R8" i="50"/>
  <c r="B9" i="50"/>
  <c r="F9" i="50"/>
  <c r="J9" i="50"/>
  <c r="N9" i="50"/>
  <c r="R9" i="50"/>
  <c r="B10" i="50"/>
  <c r="F10" i="50"/>
  <c r="J10" i="50"/>
  <c r="N10" i="50"/>
  <c r="R10" i="50"/>
  <c r="B11" i="50"/>
  <c r="F11" i="50"/>
  <c r="J11" i="50"/>
  <c r="N11" i="50"/>
  <c r="R11" i="50"/>
  <c r="B12" i="50"/>
  <c r="F12" i="50"/>
  <c r="J12" i="50"/>
  <c r="N12" i="50"/>
  <c r="R12" i="50"/>
  <c r="B13" i="50"/>
  <c r="F13" i="50"/>
  <c r="J13" i="50"/>
  <c r="N13" i="50"/>
  <c r="R13" i="50"/>
  <c r="B14" i="50"/>
  <c r="F14" i="50"/>
  <c r="J14" i="50"/>
  <c r="N14" i="50"/>
  <c r="R14" i="50"/>
  <c r="B15" i="50"/>
  <c r="F15" i="50"/>
  <c r="J15" i="50"/>
  <c r="N15" i="50"/>
  <c r="R15" i="50"/>
  <c r="C2" i="50"/>
  <c r="K2" i="50"/>
  <c r="S2" i="50"/>
  <c r="G3" i="50"/>
  <c r="O3" i="50"/>
  <c r="C4" i="50"/>
  <c r="K4" i="50"/>
  <c r="S4" i="50"/>
  <c r="G5" i="50"/>
  <c r="O5" i="50"/>
  <c r="C6" i="50"/>
  <c r="K6" i="50"/>
  <c r="S6" i="50"/>
  <c r="G7" i="50"/>
  <c r="O7" i="50"/>
  <c r="C8" i="50"/>
  <c r="K8" i="50"/>
  <c r="S8" i="50"/>
  <c r="G9" i="50"/>
  <c r="O9" i="50"/>
  <c r="C10" i="50"/>
  <c r="K10" i="50"/>
  <c r="S10" i="50"/>
  <c r="G11" i="50"/>
  <c r="O11" i="50"/>
  <c r="C12" i="50"/>
  <c r="K12" i="50"/>
  <c r="S12" i="50"/>
  <c r="G13" i="50"/>
  <c r="O13" i="50"/>
  <c r="C14" i="50"/>
  <c r="K14" i="50"/>
  <c r="S14" i="50"/>
  <c r="G15" i="50"/>
  <c r="O15" i="50"/>
  <c r="B16" i="50"/>
  <c r="G16" i="50"/>
  <c r="L16" i="50"/>
  <c r="R16" i="50"/>
  <c r="C17" i="50"/>
  <c r="H17" i="50"/>
  <c r="N17" i="50"/>
  <c r="S17" i="50"/>
  <c r="D18" i="50"/>
  <c r="J18" i="50"/>
  <c r="O18" i="50"/>
  <c r="T18" i="50"/>
  <c r="D19" i="50"/>
  <c r="H19" i="50"/>
  <c r="L19" i="50"/>
  <c r="P19" i="50"/>
  <c r="T19" i="50"/>
  <c r="D20" i="50"/>
  <c r="H20" i="50"/>
  <c r="L20" i="50"/>
  <c r="P20" i="50"/>
  <c r="T20" i="50"/>
  <c r="D21" i="50"/>
  <c r="H21" i="50"/>
  <c r="L21" i="50"/>
  <c r="P21" i="50"/>
  <c r="T21" i="50"/>
  <c r="D22" i="50"/>
  <c r="H22" i="50"/>
  <c r="L22" i="50"/>
  <c r="P22" i="50"/>
  <c r="T22" i="50"/>
  <c r="D23" i="50"/>
  <c r="H23" i="50"/>
  <c r="L23" i="50"/>
  <c r="P23" i="50"/>
  <c r="T23" i="50"/>
  <c r="D24" i="50"/>
  <c r="H24" i="50"/>
  <c r="L24" i="50"/>
  <c r="P24" i="50"/>
  <c r="T24" i="50"/>
  <c r="D25" i="50"/>
  <c r="H25" i="50"/>
  <c r="L25" i="50"/>
  <c r="P25" i="50"/>
  <c r="T25" i="50"/>
  <c r="D26" i="50"/>
  <c r="D2" i="50"/>
  <c r="L2" i="50"/>
  <c r="T2" i="50"/>
  <c r="H3" i="50"/>
  <c r="P3" i="50"/>
  <c r="D4" i="50"/>
  <c r="L4" i="50"/>
  <c r="T4" i="50"/>
  <c r="H5" i="50"/>
  <c r="P5" i="50"/>
  <c r="D6" i="50"/>
  <c r="L6" i="50"/>
  <c r="T6" i="50"/>
  <c r="H7" i="50"/>
  <c r="P7" i="50"/>
  <c r="D8" i="50"/>
  <c r="L8" i="50"/>
  <c r="T8" i="50"/>
  <c r="H9" i="50"/>
  <c r="P9" i="50"/>
  <c r="D10" i="50"/>
  <c r="L10" i="50"/>
  <c r="T10" i="50"/>
  <c r="H11" i="50"/>
  <c r="P11" i="50"/>
  <c r="D12" i="50"/>
  <c r="L12" i="50"/>
  <c r="T12" i="50"/>
  <c r="H13" i="50"/>
  <c r="P13" i="50"/>
  <c r="D14" i="50"/>
  <c r="L14" i="50"/>
  <c r="T14" i="50"/>
  <c r="H15" i="50"/>
  <c r="P15" i="50"/>
  <c r="C16" i="50"/>
  <c r="H16" i="50"/>
  <c r="N16" i="50"/>
  <c r="S16" i="50"/>
  <c r="D17" i="50"/>
  <c r="J17" i="50"/>
  <c r="O17" i="50"/>
  <c r="T17" i="50"/>
  <c r="F18" i="50"/>
  <c r="K18" i="50"/>
  <c r="P18" i="50"/>
  <c r="A19" i="50"/>
  <c r="E19" i="50"/>
  <c r="I19" i="50"/>
  <c r="M19" i="50"/>
  <c r="Q19" i="50"/>
  <c r="A20" i="50"/>
  <c r="E20" i="50"/>
  <c r="I20" i="50"/>
  <c r="M20" i="50"/>
  <c r="Q20" i="50"/>
  <c r="A21" i="50"/>
  <c r="E21" i="50"/>
  <c r="I21" i="50"/>
  <c r="M21" i="50"/>
  <c r="Q21" i="50"/>
  <c r="A22" i="50"/>
  <c r="E22" i="50"/>
  <c r="I22" i="50"/>
  <c r="M22" i="50"/>
  <c r="Q22" i="50"/>
  <c r="A23" i="50"/>
  <c r="E23" i="50"/>
  <c r="I23" i="50"/>
  <c r="M23" i="50"/>
  <c r="Q23" i="50"/>
  <c r="A24" i="50"/>
  <c r="E24" i="50"/>
  <c r="I24" i="50"/>
  <c r="M24" i="50"/>
  <c r="Q24" i="50"/>
  <c r="A25" i="50"/>
  <c r="E25" i="50"/>
  <c r="I25" i="50"/>
  <c r="M25" i="50"/>
  <c r="Q25" i="50"/>
  <c r="A26" i="50"/>
  <c r="E26" i="50"/>
  <c r="I26" i="50"/>
  <c r="M26" i="50"/>
  <c r="G2" i="50"/>
  <c r="C3" i="50"/>
  <c r="S3" i="50"/>
  <c r="O4" i="50"/>
  <c r="K5" i="50"/>
  <c r="G6" i="50"/>
  <c r="C7" i="50"/>
  <c r="S7" i="50"/>
  <c r="O8" i="50"/>
  <c r="K9" i="50"/>
  <c r="G10" i="50"/>
  <c r="C11" i="50"/>
  <c r="S11" i="50"/>
  <c r="O12" i="50"/>
  <c r="K13" i="50"/>
  <c r="G14" i="50"/>
  <c r="C15" i="50"/>
  <c r="S15" i="50"/>
  <c r="J16" i="50"/>
  <c r="T16" i="50"/>
  <c r="K17" i="50"/>
  <c r="B18" i="50"/>
  <c r="L18" i="50"/>
  <c r="B19" i="50"/>
  <c r="J19" i="50"/>
  <c r="R19" i="50"/>
  <c r="F20" i="50"/>
  <c r="N20" i="50"/>
  <c r="B21" i="50"/>
  <c r="J21" i="50"/>
  <c r="R21" i="50"/>
  <c r="F22" i="50"/>
  <c r="N22" i="50"/>
  <c r="B23" i="50"/>
  <c r="J23" i="50"/>
  <c r="R23" i="50"/>
  <c r="F24" i="50"/>
  <c r="N24" i="50"/>
  <c r="B25" i="50"/>
  <c r="J25" i="50"/>
  <c r="R25" i="50"/>
  <c r="F26" i="50"/>
  <c r="K26" i="50"/>
  <c r="P26" i="50"/>
  <c r="T26" i="50"/>
  <c r="D27" i="50"/>
  <c r="H27" i="50"/>
  <c r="L27" i="50"/>
  <c r="P27" i="50"/>
  <c r="T27" i="50"/>
  <c r="D28" i="50"/>
  <c r="H28" i="50"/>
  <c r="L28" i="50"/>
  <c r="P28" i="50"/>
  <c r="T28" i="50"/>
  <c r="D29" i="50"/>
  <c r="H29" i="50"/>
  <c r="L29" i="50"/>
  <c r="P29" i="50"/>
  <c r="T29" i="50"/>
  <c r="D30" i="50"/>
  <c r="H30" i="50"/>
  <c r="L30" i="50"/>
  <c r="P30" i="50"/>
  <c r="T30" i="50"/>
  <c r="D31" i="50"/>
  <c r="H31" i="50"/>
  <c r="L31" i="50"/>
  <c r="P31" i="50"/>
  <c r="T31" i="50"/>
  <c r="D32" i="50"/>
  <c r="H32" i="50"/>
  <c r="L32" i="50"/>
  <c r="P32" i="50"/>
  <c r="T32" i="50"/>
  <c r="D33" i="50"/>
  <c r="H33" i="50"/>
  <c r="L33" i="50"/>
  <c r="P33" i="50"/>
  <c r="T33" i="50"/>
  <c r="D34" i="50"/>
  <c r="H34" i="50"/>
  <c r="L34" i="50"/>
  <c r="P34" i="50"/>
  <c r="T34" i="50"/>
  <c r="H2" i="50"/>
  <c r="D3" i="50"/>
  <c r="T3" i="50"/>
  <c r="P4" i="50"/>
  <c r="L5" i="50"/>
  <c r="H6" i="50"/>
  <c r="D7" i="50"/>
  <c r="T7" i="50"/>
  <c r="P8" i="50"/>
  <c r="L9" i="50"/>
  <c r="H10" i="50"/>
  <c r="D11" i="50"/>
  <c r="T11" i="50"/>
  <c r="P12" i="50"/>
  <c r="L13" i="50"/>
  <c r="H14" i="50"/>
  <c r="D15" i="50"/>
  <c r="T15" i="50"/>
  <c r="K16" i="50"/>
  <c r="B17" i="50"/>
  <c r="L17" i="50"/>
  <c r="C18" i="50"/>
  <c r="N18" i="50"/>
  <c r="C19" i="50"/>
  <c r="K19" i="50"/>
  <c r="S19" i="50"/>
  <c r="G20" i="50"/>
  <c r="O20" i="50"/>
  <c r="C21" i="50"/>
  <c r="K21" i="50"/>
  <c r="S21" i="50"/>
  <c r="G22" i="50"/>
  <c r="O22" i="50"/>
  <c r="C23" i="50"/>
  <c r="K23" i="50"/>
  <c r="S23" i="50"/>
  <c r="G24" i="50"/>
  <c r="O24" i="50"/>
  <c r="C25" i="50"/>
  <c r="K25" i="50"/>
  <c r="S25" i="50"/>
  <c r="G26" i="50"/>
  <c r="L26" i="50"/>
  <c r="Q26" i="50"/>
  <c r="A27" i="50"/>
  <c r="E27" i="50"/>
  <c r="I27" i="50"/>
  <c r="M27" i="50"/>
  <c r="Q27" i="50"/>
  <c r="A28" i="50"/>
  <c r="E28" i="50"/>
  <c r="I28" i="50"/>
  <c r="M28" i="50"/>
  <c r="Q28" i="50"/>
  <c r="A29" i="50"/>
  <c r="E29" i="50"/>
  <c r="I29" i="50"/>
  <c r="M29" i="50"/>
  <c r="Q29" i="50"/>
  <c r="A30" i="50"/>
  <c r="E30" i="50"/>
  <c r="I30" i="50"/>
  <c r="M30" i="50"/>
  <c r="Q30" i="50"/>
  <c r="O2" i="50"/>
  <c r="G4" i="50"/>
  <c r="S5" i="50"/>
  <c r="K7" i="50"/>
  <c r="C9" i="50"/>
  <c r="O10" i="50"/>
  <c r="G12" i="50"/>
  <c r="S13" i="50"/>
  <c r="K15" i="50"/>
  <c r="O16" i="50"/>
  <c r="P17" i="50"/>
  <c r="R18" i="50"/>
  <c r="N19" i="50"/>
  <c r="J20" i="50"/>
  <c r="F21" i="50"/>
  <c r="B22" i="50"/>
  <c r="R22" i="50"/>
  <c r="N23" i="50"/>
  <c r="J24" i="50"/>
  <c r="F25" i="50"/>
  <c r="B26" i="50"/>
  <c r="N26" i="50"/>
  <c r="B27" i="50"/>
  <c r="J27" i="50"/>
  <c r="R27" i="50"/>
  <c r="F28" i="50"/>
  <c r="N28" i="50"/>
  <c r="B29" i="50"/>
  <c r="J29" i="50"/>
  <c r="R29" i="50"/>
  <c r="F30" i="50"/>
  <c r="N30" i="50"/>
  <c r="A31" i="50"/>
  <c r="F31" i="50"/>
  <c r="K31" i="50"/>
  <c r="Q31" i="50"/>
  <c r="B32" i="50"/>
  <c r="G32" i="50"/>
  <c r="M32" i="50"/>
  <c r="R32" i="50"/>
  <c r="C33" i="50"/>
  <c r="I33" i="50"/>
  <c r="N33" i="50"/>
  <c r="S33" i="50"/>
  <c r="E34" i="50"/>
  <c r="J34" i="50"/>
  <c r="O34" i="50"/>
  <c r="A35" i="50"/>
  <c r="E35" i="50"/>
  <c r="I35" i="50"/>
  <c r="M35" i="50"/>
  <c r="Q35" i="50"/>
  <c r="A36" i="50"/>
  <c r="E36" i="50"/>
  <c r="I36" i="50"/>
  <c r="M36" i="50"/>
  <c r="Q36" i="50"/>
  <c r="A37" i="50"/>
  <c r="E37" i="50"/>
  <c r="I37" i="50"/>
  <c r="M37" i="50"/>
  <c r="Q37" i="50"/>
  <c r="A38" i="50"/>
  <c r="E38" i="50"/>
  <c r="I38" i="50"/>
  <c r="M38" i="50"/>
  <c r="Q38" i="50"/>
  <c r="A39" i="50"/>
  <c r="E39" i="50"/>
  <c r="I39" i="50"/>
  <c r="M39" i="50"/>
  <c r="Q39" i="50"/>
  <c r="A40" i="50"/>
  <c r="E40" i="50"/>
  <c r="I40" i="50"/>
  <c r="M40" i="50"/>
  <c r="Q40" i="50"/>
  <c r="A41" i="50"/>
  <c r="E41" i="50"/>
  <c r="I41" i="50"/>
  <c r="M41" i="50"/>
  <c r="Q41" i="50"/>
  <c r="A42" i="50"/>
  <c r="E42" i="50"/>
  <c r="I42" i="50"/>
  <c r="M42" i="50"/>
  <c r="Q42" i="50"/>
  <c r="A43" i="50"/>
  <c r="E43" i="50"/>
  <c r="I43" i="50"/>
  <c r="M43" i="50"/>
  <c r="Q43" i="50"/>
  <c r="A44" i="50"/>
  <c r="E44" i="50"/>
  <c r="I44" i="50"/>
  <c r="M44" i="50"/>
  <c r="Q44" i="50"/>
  <c r="A45" i="50"/>
  <c r="E45" i="50"/>
  <c r="I45" i="50"/>
  <c r="M45" i="50"/>
  <c r="Q45" i="50"/>
  <c r="A46" i="50"/>
  <c r="E46" i="50"/>
  <c r="I46" i="50"/>
  <c r="M46" i="50"/>
  <c r="Q46" i="50"/>
  <c r="A47" i="50"/>
  <c r="E47" i="50"/>
  <c r="I47" i="50"/>
  <c r="M47" i="50"/>
  <c r="Q47" i="50"/>
  <c r="A48" i="50"/>
  <c r="E48" i="50"/>
  <c r="I48" i="50"/>
  <c r="M48" i="50"/>
  <c r="Q48" i="50"/>
  <c r="A49" i="50"/>
  <c r="E49" i="50"/>
  <c r="I49" i="50"/>
  <c r="M49" i="50"/>
  <c r="Q49" i="50"/>
  <c r="A50" i="50"/>
  <c r="E50" i="50"/>
  <c r="I50" i="50"/>
  <c r="M50" i="50"/>
  <c r="Q50" i="50"/>
  <c r="A51" i="50"/>
  <c r="E51" i="50"/>
  <c r="I51" i="50"/>
  <c r="M51" i="50"/>
  <c r="Q51" i="50"/>
  <c r="A52" i="50"/>
  <c r="E52" i="50"/>
  <c r="I52" i="50"/>
  <c r="M52" i="50"/>
  <c r="Q52" i="50"/>
  <c r="A53" i="50"/>
  <c r="E53" i="50"/>
  <c r="I53" i="50"/>
  <c r="M53" i="50"/>
  <c r="Q53" i="50"/>
  <c r="A54" i="50"/>
  <c r="E54" i="50"/>
  <c r="I54" i="50"/>
  <c r="M54" i="50"/>
  <c r="Q54" i="50"/>
  <c r="A55" i="50"/>
  <c r="E55" i="50"/>
  <c r="I55" i="50"/>
  <c r="M55" i="50"/>
  <c r="Q55" i="50"/>
  <c r="A56" i="50"/>
  <c r="E56" i="50"/>
  <c r="I56" i="50"/>
  <c r="M56" i="50"/>
  <c r="Q56" i="50"/>
  <c r="A57" i="50"/>
  <c r="E57" i="50"/>
  <c r="I57" i="50"/>
  <c r="M57" i="50"/>
  <c r="Q57" i="50"/>
  <c r="A58" i="50"/>
  <c r="E58" i="50"/>
  <c r="I58" i="50"/>
  <c r="M58" i="50"/>
  <c r="Q58" i="50"/>
  <c r="A59" i="50"/>
  <c r="E59" i="50"/>
  <c r="I59" i="50"/>
  <c r="P2" i="50"/>
  <c r="H4" i="50"/>
  <c r="T5" i="50"/>
  <c r="L7" i="50"/>
  <c r="D9" i="50"/>
  <c r="P10" i="50"/>
  <c r="H12" i="50"/>
  <c r="T13" i="50"/>
  <c r="L15" i="50"/>
  <c r="P16" i="50"/>
  <c r="R17" i="50"/>
  <c r="S18" i="50"/>
  <c r="O19" i="50"/>
  <c r="K20" i="50"/>
  <c r="G21" i="50"/>
  <c r="C22" i="50"/>
  <c r="S22" i="50"/>
  <c r="O23" i="50"/>
  <c r="K24" i="50"/>
  <c r="G25" i="50"/>
  <c r="C26" i="50"/>
  <c r="O26" i="50"/>
  <c r="C27" i="50"/>
  <c r="K27" i="50"/>
  <c r="S27" i="50"/>
  <c r="G28" i="50"/>
  <c r="O28" i="50"/>
  <c r="C29" i="50"/>
  <c r="K29" i="50"/>
  <c r="S29" i="50"/>
  <c r="G30" i="50"/>
  <c r="O30" i="50"/>
  <c r="B31" i="50"/>
  <c r="G31" i="50"/>
  <c r="M31" i="50"/>
  <c r="R31" i="50"/>
  <c r="C32" i="50"/>
  <c r="I32" i="50"/>
  <c r="N32" i="50"/>
  <c r="S32" i="50"/>
  <c r="E33" i="50"/>
  <c r="J33" i="50"/>
  <c r="O33" i="50"/>
  <c r="A34" i="50"/>
  <c r="F34" i="50"/>
  <c r="K34" i="50"/>
  <c r="Q34" i="50"/>
  <c r="B35" i="50"/>
  <c r="F35" i="50"/>
  <c r="J35" i="50"/>
  <c r="N35" i="50"/>
  <c r="R35" i="50"/>
  <c r="B36" i="50"/>
  <c r="F36" i="50"/>
  <c r="J36" i="50"/>
  <c r="N36" i="50"/>
  <c r="R36" i="50"/>
  <c r="B37" i="50"/>
  <c r="F37" i="50"/>
  <c r="J37" i="50"/>
  <c r="N37" i="50"/>
  <c r="R37" i="50"/>
  <c r="B38" i="50"/>
  <c r="F38" i="50"/>
  <c r="J38" i="50"/>
  <c r="N38" i="50"/>
  <c r="R38" i="50"/>
  <c r="B39" i="50"/>
  <c r="F39" i="50"/>
  <c r="J39" i="50"/>
  <c r="N39" i="50"/>
  <c r="R39" i="50"/>
  <c r="B40" i="50"/>
  <c r="F40" i="50"/>
  <c r="J40" i="50"/>
  <c r="N40" i="50"/>
  <c r="R40" i="50"/>
  <c r="B41" i="50"/>
  <c r="F41" i="50"/>
  <c r="J41" i="50"/>
  <c r="N41" i="50"/>
  <c r="R41" i="50"/>
  <c r="B42" i="50"/>
  <c r="F42" i="50"/>
  <c r="J42" i="50"/>
  <c r="N42" i="50"/>
  <c r="R42" i="50"/>
  <c r="B43" i="50"/>
  <c r="F43" i="50"/>
  <c r="J43" i="50"/>
  <c r="N43" i="50"/>
  <c r="R43" i="50"/>
  <c r="B44" i="50"/>
  <c r="F44" i="50"/>
  <c r="J44" i="50"/>
  <c r="N44" i="50"/>
  <c r="R44" i="50"/>
  <c r="B45" i="50"/>
  <c r="F45" i="50"/>
  <c r="J45" i="50"/>
  <c r="N45" i="50"/>
  <c r="R45" i="50"/>
  <c r="B46" i="50"/>
  <c r="F46" i="50"/>
  <c r="J46" i="50"/>
  <c r="N46" i="50"/>
  <c r="R46" i="50"/>
  <c r="B47" i="50"/>
  <c r="F47" i="50"/>
  <c r="J47" i="50"/>
  <c r="N47" i="50"/>
  <c r="R47" i="50"/>
  <c r="B48" i="50"/>
  <c r="F48" i="50"/>
  <c r="J48" i="50"/>
  <c r="N48" i="50"/>
  <c r="R48" i="50"/>
  <c r="B49" i="50"/>
  <c r="F49" i="50"/>
  <c r="J49" i="50"/>
  <c r="N49" i="50"/>
  <c r="K3" i="50"/>
  <c r="C5" i="50"/>
  <c r="O6" i="50"/>
  <c r="G8" i="50"/>
  <c r="S9" i="50"/>
  <c r="K11" i="50"/>
  <c r="C13" i="50"/>
  <c r="O14" i="50"/>
  <c r="D16" i="50"/>
  <c r="F17" i="50"/>
  <c r="G18" i="50"/>
  <c r="F19" i="50"/>
  <c r="B20" i="50"/>
  <c r="R20" i="50"/>
  <c r="N21" i="50"/>
  <c r="J22" i="50"/>
  <c r="F23" i="50"/>
  <c r="B24" i="50"/>
  <c r="R24" i="50"/>
  <c r="N25" i="50"/>
  <c r="H26" i="50"/>
  <c r="R26" i="50"/>
  <c r="F27" i="50"/>
  <c r="N27" i="50"/>
  <c r="B28" i="50"/>
  <c r="J28" i="50"/>
  <c r="R28" i="50"/>
  <c r="F29" i="50"/>
  <c r="N29" i="50"/>
  <c r="B30" i="50"/>
  <c r="J30" i="50"/>
  <c r="R30" i="50"/>
  <c r="C31" i="50"/>
  <c r="I31" i="50"/>
  <c r="N31" i="50"/>
  <c r="S31" i="50"/>
  <c r="E32" i="50"/>
  <c r="J32" i="50"/>
  <c r="O32" i="50"/>
  <c r="A33" i="50"/>
  <c r="F33" i="50"/>
  <c r="K33" i="50"/>
  <c r="Q33" i="50"/>
  <c r="B34" i="50"/>
  <c r="G34" i="50"/>
  <c r="M34" i="50"/>
  <c r="R34" i="50"/>
  <c r="C35" i="50"/>
  <c r="G35" i="50"/>
  <c r="K35" i="50"/>
  <c r="O35" i="50"/>
  <c r="S35" i="50"/>
  <c r="C36" i="50"/>
  <c r="G36" i="50"/>
  <c r="K36" i="50"/>
  <c r="O36" i="50"/>
  <c r="S36" i="50"/>
  <c r="C37" i="50"/>
  <c r="G37" i="50"/>
  <c r="K37" i="50"/>
  <c r="O37" i="50"/>
  <c r="S37" i="50"/>
  <c r="C38" i="50"/>
  <c r="G38" i="50"/>
  <c r="K38" i="50"/>
  <c r="O38" i="50"/>
  <c r="S38" i="50"/>
  <c r="C39" i="50"/>
  <c r="G39" i="50"/>
  <c r="K39" i="50"/>
  <c r="O39" i="50"/>
  <c r="S39" i="50"/>
  <c r="C40" i="50"/>
  <c r="G40" i="50"/>
  <c r="K40" i="50"/>
  <c r="O40" i="50"/>
  <c r="S40" i="50"/>
  <c r="C41" i="50"/>
  <c r="G41" i="50"/>
  <c r="K41" i="50"/>
  <c r="O41" i="50"/>
  <c r="S41" i="50"/>
  <c r="C42" i="50"/>
  <c r="G42" i="50"/>
  <c r="K42" i="50"/>
  <c r="O42" i="50"/>
  <c r="S42" i="50"/>
  <c r="C43" i="50"/>
  <c r="G43" i="50"/>
  <c r="K43" i="50"/>
  <c r="O43" i="50"/>
  <c r="S43" i="50"/>
  <c r="C44" i="50"/>
  <c r="G44" i="50"/>
  <c r="K44" i="50"/>
  <c r="O44" i="50"/>
  <c r="S44" i="50"/>
  <c r="C45" i="50"/>
  <c r="G45" i="50"/>
  <c r="K45" i="50"/>
  <c r="O45" i="50"/>
  <c r="S45" i="50"/>
  <c r="C46" i="50"/>
  <c r="G46" i="50"/>
  <c r="K46" i="50"/>
  <c r="O46" i="50"/>
  <c r="S46" i="50"/>
  <c r="C47" i="50"/>
  <c r="G47" i="50"/>
  <c r="K47" i="50"/>
  <c r="O47" i="50"/>
  <c r="S47" i="50"/>
  <c r="C48" i="50"/>
  <c r="G48" i="50"/>
  <c r="K48" i="50"/>
  <c r="O48" i="50"/>
  <c r="S48" i="50"/>
  <c r="C49" i="50"/>
  <c r="G49" i="50"/>
  <c r="K49" i="50"/>
  <c r="O49" i="50"/>
  <c r="S49" i="50"/>
  <c r="C50" i="50"/>
  <c r="G50" i="50"/>
  <c r="K50" i="50"/>
  <c r="O50" i="50"/>
  <c r="S50" i="50"/>
  <c r="C51" i="50"/>
  <c r="G51" i="50"/>
  <c r="K51" i="50"/>
  <c r="O51" i="50"/>
  <c r="S51" i="50"/>
  <c r="C52" i="50"/>
  <c r="G52" i="50"/>
  <c r="K52" i="50"/>
  <c r="O52" i="50"/>
  <c r="S52" i="50"/>
  <c r="C53" i="50"/>
  <c r="G53" i="50"/>
  <c r="K53" i="50"/>
  <c r="O53" i="50"/>
  <c r="S53" i="50"/>
  <c r="C54" i="50"/>
  <c r="G54" i="50"/>
  <c r="K54" i="50"/>
  <c r="O54" i="50"/>
  <c r="S54" i="50"/>
  <c r="L3" i="50"/>
  <c r="T9" i="50"/>
  <c r="F16" i="50"/>
  <c r="C20" i="50"/>
  <c r="G23" i="50"/>
  <c r="J26" i="50"/>
  <c r="C28" i="50"/>
  <c r="O29" i="50"/>
  <c r="E31" i="50"/>
  <c r="F32" i="50"/>
  <c r="G33" i="50"/>
  <c r="I34" i="50"/>
  <c r="H35" i="50"/>
  <c r="D36" i="50"/>
  <c r="T36" i="50"/>
  <c r="P37" i="50"/>
  <c r="L38" i="50"/>
  <c r="H39" i="50"/>
  <c r="D40" i="50"/>
  <c r="T40" i="50"/>
  <c r="P41" i="50"/>
  <c r="L42" i="50"/>
  <c r="H43" i="50"/>
  <c r="D44" i="50"/>
  <c r="T44" i="50"/>
  <c r="P45" i="50"/>
  <c r="L46" i="50"/>
  <c r="H47" i="50"/>
  <c r="D48" i="50"/>
  <c r="T48" i="50"/>
  <c r="P49" i="50"/>
  <c r="D50" i="50"/>
  <c r="L50" i="50"/>
  <c r="T50" i="50"/>
  <c r="H51" i="50"/>
  <c r="P51" i="50"/>
  <c r="D52" i="50"/>
  <c r="L52" i="50"/>
  <c r="T52" i="50"/>
  <c r="H53" i="50"/>
  <c r="P53" i="50"/>
  <c r="D54" i="50"/>
  <c r="L54" i="50"/>
  <c r="T54" i="50"/>
  <c r="F55" i="50"/>
  <c r="K55" i="50"/>
  <c r="P55" i="50"/>
  <c r="B56" i="50"/>
  <c r="G56" i="50"/>
  <c r="L56" i="50"/>
  <c r="R56" i="50"/>
  <c r="C57" i="50"/>
  <c r="H57" i="50"/>
  <c r="N57" i="50"/>
  <c r="S57" i="50"/>
  <c r="D58" i="50"/>
  <c r="J58" i="50"/>
  <c r="O58" i="50"/>
  <c r="T58" i="50"/>
  <c r="F59" i="50"/>
  <c r="K59" i="50"/>
  <c r="O59" i="50"/>
  <c r="S59" i="50"/>
  <c r="C60" i="50"/>
  <c r="G60" i="50"/>
  <c r="K60" i="50"/>
  <c r="O60" i="50"/>
  <c r="S60" i="50"/>
  <c r="C61" i="50"/>
  <c r="G61" i="50"/>
  <c r="K61" i="50"/>
  <c r="O61" i="50"/>
  <c r="S61" i="50"/>
  <c r="C62" i="50"/>
  <c r="G62" i="50"/>
  <c r="K62" i="50"/>
  <c r="O62" i="50"/>
  <c r="S62" i="50"/>
  <c r="C63" i="50"/>
  <c r="G63" i="50"/>
  <c r="K63" i="50"/>
  <c r="O63" i="50"/>
  <c r="S63" i="50"/>
  <c r="C64" i="50"/>
  <c r="G64" i="50"/>
  <c r="K64" i="50"/>
  <c r="O64" i="50"/>
  <c r="S64" i="50"/>
  <c r="C65" i="50"/>
  <c r="G65" i="50"/>
  <c r="K65" i="50"/>
  <c r="O65" i="50"/>
  <c r="S65" i="50"/>
  <c r="C66" i="50"/>
  <c r="G66" i="50"/>
  <c r="K66" i="50"/>
  <c r="O66" i="50"/>
  <c r="S66" i="50"/>
  <c r="C67" i="50"/>
  <c r="G67" i="50"/>
  <c r="K67" i="50"/>
  <c r="O67" i="50"/>
  <c r="S67" i="50"/>
  <c r="C68" i="50"/>
  <c r="G68" i="50"/>
  <c r="K68" i="50"/>
  <c r="O68" i="50"/>
  <c r="S68" i="50"/>
  <c r="C69" i="50"/>
  <c r="G69" i="50"/>
  <c r="K69" i="50"/>
  <c r="O69" i="50"/>
  <c r="S69" i="50"/>
  <c r="C70" i="50"/>
  <c r="G70" i="50"/>
  <c r="K70" i="50"/>
  <c r="O70" i="50"/>
  <c r="S70" i="50"/>
  <c r="C71" i="50"/>
  <c r="G71" i="50"/>
  <c r="K71" i="50"/>
  <c r="O71" i="50"/>
  <c r="S71" i="50"/>
  <c r="C72" i="50"/>
  <c r="G72" i="50"/>
  <c r="K72" i="50"/>
  <c r="O72" i="50"/>
  <c r="S72" i="50"/>
  <c r="C73" i="50"/>
  <c r="G73" i="50"/>
  <c r="K73" i="50"/>
  <c r="O73" i="50"/>
  <c r="S73" i="50"/>
  <c r="C74" i="50"/>
  <c r="G74" i="50"/>
  <c r="K74" i="50"/>
  <c r="O74" i="50"/>
  <c r="S74" i="50"/>
  <c r="C75" i="50"/>
  <c r="G75" i="50"/>
  <c r="K75" i="50"/>
  <c r="O75" i="50"/>
  <c r="S75" i="50"/>
  <c r="C76" i="50"/>
  <c r="G76" i="50"/>
  <c r="K76" i="50"/>
  <c r="O76" i="50"/>
  <c r="S76" i="50"/>
  <c r="C77" i="50"/>
  <c r="G77" i="50"/>
  <c r="K77" i="50"/>
  <c r="O77" i="50"/>
  <c r="S77" i="50"/>
  <c r="C78" i="50"/>
  <c r="G78" i="50"/>
  <c r="K78" i="50"/>
  <c r="O78" i="50"/>
  <c r="S78" i="50"/>
  <c r="C79" i="50"/>
  <c r="G79" i="50"/>
  <c r="K79" i="50"/>
  <c r="O79" i="50"/>
  <c r="S79" i="50"/>
  <c r="C80" i="50"/>
  <c r="G80" i="50"/>
  <c r="K80" i="50"/>
  <c r="O80" i="50"/>
  <c r="S80" i="50"/>
  <c r="C81" i="50"/>
  <c r="G81" i="50"/>
  <c r="K81" i="50"/>
  <c r="O81" i="50"/>
  <c r="S81" i="50"/>
  <c r="C82" i="50"/>
  <c r="G82" i="50"/>
  <c r="K82" i="50"/>
  <c r="O82" i="50"/>
  <c r="S82" i="50"/>
  <c r="C83" i="50"/>
  <c r="G83" i="50"/>
  <c r="K83" i="50"/>
  <c r="O83" i="50"/>
  <c r="S83" i="50"/>
  <c r="C84" i="50"/>
  <c r="G84" i="50"/>
  <c r="K84" i="50"/>
  <c r="O84" i="50"/>
  <c r="S84" i="50"/>
  <c r="C85" i="50"/>
  <c r="G85" i="50"/>
  <c r="K85" i="50"/>
  <c r="O85" i="50"/>
  <c r="S85" i="50"/>
  <c r="D5" i="50"/>
  <c r="L11" i="50"/>
  <c r="G17" i="50"/>
  <c r="S20" i="50"/>
  <c r="C24" i="50"/>
  <c r="S26" i="50"/>
  <c r="K28" i="50"/>
  <c r="C30" i="50"/>
  <c r="J31" i="50"/>
  <c r="K32" i="50"/>
  <c r="M33" i="50"/>
  <c r="N34" i="50"/>
  <c r="L35" i="50"/>
  <c r="H36" i="50"/>
  <c r="D37" i="50"/>
  <c r="T37" i="50"/>
  <c r="P38" i="50"/>
  <c r="L39" i="50"/>
  <c r="H40" i="50"/>
  <c r="D41" i="50"/>
  <c r="T41" i="50"/>
  <c r="P42" i="50"/>
  <c r="L43" i="50"/>
  <c r="H44" i="50"/>
  <c r="D45" i="50"/>
  <c r="T45" i="50"/>
  <c r="P46" i="50"/>
  <c r="L47" i="50"/>
  <c r="H48" i="50"/>
  <c r="D49" i="50"/>
  <c r="R49" i="50"/>
  <c r="F50" i="50"/>
  <c r="N50" i="50"/>
  <c r="B51" i="50"/>
  <c r="J51" i="50"/>
  <c r="R51" i="50"/>
  <c r="F52" i="50"/>
  <c r="N52" i="50"/>
  <c r="B53" i="50"/>
  <c r="J53" i="50"/>
  <c r="R53" i="50"/>
  <c r="F54" i="50"/>
  <c r="N54" i="50"/>
  <c r="B55" i="50"/>
  <c r="G55" i="50"/>
  <c r="L55" i="50"/>
  <c r="R55" i="50"/>
  <c r="C56" i="50"/>
  <c r="H56" i="50"/>
  <c r="N56" i="50"/>
  <c r="S56" i="50"/>
  <c r="D57" i="50"/>
  <c r="J57" i="50"/>
  <c r="O57" i="50"/>
  <c r="T57" i="50"/>
  <c r="F58" i="50"/>
  <c r="K58" i="50"/>
  <c r="P58" i="50"/>
  <c r="B59" i="50"/>
  <c r="G59" i="50"/>
  <c r="L59" i="50"/>
  <c r="P59" i="50"/>
  <c r="T59" i="50"/>
  <c r="D60" i="50"/>
  <c r="H60" i="50"/>
  <c r="L60" i="50"/>
  <c r="P60" i="50"/>
  <c r="T60" i="50"/>
  <c r="D61" i="50"/>
  <c r="H61" i="50"/>
  <c r="L61" i="50"/>
  <c r="P61" i="50"/>
  <c r="T61" i="50"/>
  <c r="D62" i="50"/>
  <c r="H62" i="50"/>
  <c r="L62" i="50"/>
  <c r="P62" i="50"/>
  <c r="T62" i="50"/>
  <c r="D63" i="50"/>
  <c r="H63" i="50"/>
  <c r="L63" i="50"/>
  <c r="P63" i="50"/>
  <c r="T63" i="50"/>
  <c r="D64" i="50"/>
  <c r="H64" i="50"/>
  <c r="L64" i="50"/>
  <c r="P64" i="50"/>
  <c r="T64" i="50"/>
  <c r="D65" i="50"/>
  <c r="H65" i="50"/>
  <c r="L65" i="50"/>
  <c r="P65" i="50"/>
  <c r="T65" i="50"/>
  <c r="D66" i="50"/>
  <c r="H66" i="50"/>
  <c r="L66" i="50"/>
  <c r="P66" i="50"/>
  <c r="T66" i="50"/>
  <c r="D67" i="50"/>
  <c r="H67" i="50"/>
  <c r="L67" i="50"/>
  <c r="P67" i="50"/>
  <c r="T67" i="50"/>
  <c r="D68" i="50"/>
  <c r="H68" i="50"/>
  <c r="L68" i="50"/>
  <c r="P68" i="50"/>
  <c r="T68" i="50"/>
  <c r="D69" i="50"/>
  <c r="P6" i="50"/>
  <c r="D13" i="50"/>
  <c r="H18" i="50"/>
  <c r="O21" i="50"/>
  <c r="S24" i="50"/>
  <c r="G27" i="50"/>
  <c r="S28" i="50"/>
  <c r="K30" i="50"/>
  <c r="O31" i="50"/>
  <c r="Q32" i="50"/>
  <c r="R33" i="50"/>
  <c r="S34" i="50"/>
  <c r="P35" i="50"/>
  <c r="L36" i="50"/>
  <c r="H37" i="50"/>
  <c r="D38" i="50"/>
  <c r="T38" i="50"/>
  <c r="P39" i="50"/>
  <c r="L40" i="50"/>
  <c r="H41" i="50"/>
  <c r="D42" i="50"/>
  <c r="T42" i="50"/>
  <c r="P43" i="50"/>
  <c r="L44" i="50"/>
  <c r="H45" i="50"/>
  <c r="D46" i="50"/>
  <c r="T46" i="50"/>
  <c r="P47" i="50"/>
  <c r="L48" i="50"/>
  <c r="H49" i="50"/>
  <c r="T49" i="50"/>
  <c r="H50" i="50"/>
  <c r="P50" i="50"/>
  <c r="D51" i="50"/>
  <c r="L51" i="50"/>
  <c r="T51" i="50"/>
  <c r="H52" i="50"/>
  <c r="P52" i="50"/>
  <c r="D53" i="50"/>
  <c r="L53" i="50"/>
  <c r="T53" i="50"/>
  <c r="H54" i="50"/>
  <c r="P54" i="50"/>
  <c r="C55" i="50"/>
  <c r="H55" i="50"/>
  <c r="N55" i="50"/>
  <c r="S55" i="50"/>
  <c r="D56" i="50"/>
  <c r="J56" i="50"/>
  <c r="O56" i="50"/>
  <c r="T56" i="50"/>
  <c r="F57" i="50"/>
  <c r="K57" i="50"/>
  <c r="P57" i="50"/>
  <c r="B58" i="50"/>
  <c r="G58" i="50"/>
  <c r="L58" i="50"/>
  <c r="R58" i="50"/>
  <c r="C59" i="50"/>
  <c r="H59" i="50"/>
  <c r="M59" i="50"/>
  <c r="Q59" i="50"/>
  <c r="A60" i="50"/>
  <c r="E60" i="50"/>
  <c r="I60" i="50"/>
  <c r="M60" i="50"/>
  <c r="Q60" i="50"/>
  <c r="A61" i="50"/>
  <c r="E61" i="50"/>
  <c r="I61" i="50"/>
  <c r="M61" i="50"/>
  <c r="Q61" i="50"/>
  <c r="A62" i="50"/>
  <c r="E62" i="50"/>
  <c r="I62" i="50"/>
  <c r="M62" i="50"/>
  <c r="Q62" i="50"/>
  <c r="A63" i="50"/>
  <c r="E63" i="50"/>
  <c r="I63" i="50"/>
  <c r="M63" i="50"/>
  <c r="Q63" i="50"/>
  <c r="A64" i="50"/>
  <c r="E64" i="50"/>
  <c r="I64" i="50"/>
  <c r="M64" i="50"/>
  <c r="Q64" i="50"/>
  <c r="A65" i="50"/>
  <c r="E65" i="50"/>
  <c r="I65" i="50"/>
  <c r="M65" i="50"/>
  <c r="Q65" i="50"/>
  <c r="A66" i="50"/>
  <c r="E66" i="50"/>
  <c r="I66" i="50"/>
  <c r="M66" i="50"/>
  <c r="Q66" i="50"/>
  <c r="A67" i="50"/>
  <c r="E67" i="50"/>
  <c r="I67" i="50"/>
  <c r="M67" i="50"/>
  <c r="Q67" i="50"/>
  <c r="A68" i="50"/>
  <c r="E68" i="50"/>
  <c r="I68" i="50"/>
  <c r="M68" i="50"/>
  <c r="Q68" i="50"/>
  <c r="A69" i="50"/>
  <c r="E69" i="50"/>
  <c r="I69" i="50"/>
  <c r="M69" i="50"/>
  <c r="Q69" i="50"/>
  <c r="A70" i="50"/>
  <c r="E70" i="50"/>
  <c r="I70" i="50"/>
  <c r="M70" i="50"/>
  <c r="Q70" i="50"/>
  <c r="A71" i="50"/>
  <c r="E71" i="50"/>
  <c r="I71" i="50"/>
  <c r="M71" i="50"/>
  <c r="Q71" i="50"/>
  <c r="A72" i="50"/>
  <c r="E72" i="50"/>
  <c r="I72" i="50"/>
  <c r="M72" i="50"/>
  <c r="Q72" i="50"/>
  <c r="A73" i="50"/>
  <c r="E73" i="50"/>
  <c r="I73" i="50"/>
  <c r="M73" i="50"/>
  <c r="Q73" i="50"/>
  <c r="A74" i="50"/>
  <c r="E74" i="50"/>
  <c r="I74" i="50"/>
  <c r="M74" i="50"/>
  <c r="Q74" i="50"/>
  <c r="A75" i="50"/>
  <c r="E75" i="50"/>
  <c r="I75" i="50"/>
  <c r="M75" i="50"/>
  <c r="Q75" i="50"/>
  <c r="A76" i="50"/>
  <c r="E76" i="50"/>
  <c r="I76" i="50"/>
  <c r="M76" i="50"/>
  <c r="Q76" i="50"/>
  <c r="A77" i="50"/>
  <c r="E77" i="50"/>
  <c r="I77" i="50"/>
  <c r="M77" i="50"/>
  <c r="Q77" i="50"/>
  <c r="A78" i="50"/>
  <c r="E78" i="50"/>
  <c r="I78" i="50"/>
  <c r="M78" i="50"/>
  <c r="Q78" i="50"/>
  <c r="A79" i="50"/>
  <c r="E79" i="50"/>
  <c r="I79" i="50"/>
  <c r="M79" i="50"/>
  <c r="Q79" i="50"/>
  <c r="A80" i="50"/>
  <c r="E80" i="50"/>
  <c r="I80" i="50"/>
  <c r="M80" i="50"/>
  <c r="Q80" i="50"/>
  <c r="A81" i="50"/>
  <c r="E81" i="50"/>
  <c r="I81" i="50"/>
  <c r="H8" i="50"/>
  <c r="O25" i="50"/>
  <c r="A32" i="50"/>
  <c r="T35" i="50"/>
  <c r="D39" i="50"/>
  <c r="H42" i="50"/>
  <c r="L45" i="50"/>
  <c r="P48" i="50"/>
  <c r="R50" i="50"/>
  <c r="J52" i="50"/>
  <c r="B54" i="50"/>
  <c r="J55" i="50"/>
  <c r="K56" i="50"/>
  <c r="L57" i="50"/>
  <c r="N58" i="50"/>
  <c r="N59" i="50"/>
  <c r="J60" i="50"/>
  <c r="F61" i="50"/>
  <c r="B62" i="50"/>
  <c r="R62" i="50"/>
  <c r="N63" i="50"/>
  <c r="J64" i="50"/>
  <c r="F65" i="50"/>
  <c r="B66" i="50"/>
  <c r="R66" i="50"/>
  <c r="N67" i="50"/>
  <c r="J68" i="50"/>
  <c r="F69" i="50"/>
  <c r="N69" i="50"/>
  <c r="B70" i="50"/>
  <c r="J70" i="50"/>
  <c r="R70" i="50"/>
  <c r="F71" i="50"/>
  <c r="N71" i="50"/>
  <c r="B72" i="50"/>
  <c r="J72" i="50"/>
  <c r="R72" i="50"/>
  <c r="F73" i="50"/>
  <c r="N73" i="50"/>
  <c r="B74" i="50"/>
  <c r="J74" i="50"/>
  <c r="R74" i="50"/>
  <c r="F75" i="50"/>
  <c r="N75" i="50"/>
  <c r="B76" i="50"/>
  <c r="J76" i="50"/>
  <c r="R76" i="50"/>
  <c r="F77" i="50"/>
  <c r="N77" i="50"/>
  <c r="B78" i="50"/>
  <c r="J78" i="50"/>
  <c r="R78" i="50"/>
  <c r="F79" i="50"/>
  <c r="N79" i="50"/>
  <c r="B80" i="50"/>
  <c r="J80" i="50"/>
  <c r="R80" i="50"/>
  <c r="F81" i="50"/>
  <c r="M81" i="50"/>
  <c r="R81" i="50"/>
  <c r="D82" i="50"/>
  <c r="I82" i="50"/>
  <c r="N82" i="50"/>
  <c r="T82" i="50"/>
  <c r="E83" i="50"/>
  <c r="J83" i="50"/>
  <c r="P83" i="50"/>
  <c r="A84" i="50"/>
  <c r="F84" i="50"/>
  <c r="L84" i="50"/>
  <c r="Q84" i="50"/>
  <c r="B85" i="50"/>
  <c r="H85" i="50"/>
  <c r="M85" i="50"/>
  <c r="R85" i="50"/>
  <c r="C86" i="50"/>
  <c r="G86" i="50"/>
  <c r="K86" i="50"/>
  <c r="O86" i="50"/>
  <c r="S86" i="50"/>
  <c r="C87" i="50"/>
  <c r="G87" i="50"/>
  <c r="K87" i="50"/>
  <c r="O87" i="50"/>
  <c r="S87" i="50"/>
  <c r="C88" i="50"/>
  <c r="G88" i="50"/>
  <c r="K88" i="50"/>
  <c r="O88" i="50"/>
  <c r="S88" i="50"/>
  <c r="C89" i="50"/>
  <c r="G89" i="50"/>
  <c r="K89" i="50"/>
  <c r="O89" i="50"/>
  <c r="S89" i="50"/>
  <c r="C90" i="50"/>
  <c r="G90" i="50"/>
  <c r="K90" i="50"/>
  <c r="O90" i="50"/>
  <c r="S90" i="50"/>
  <c r="C91" i="50"/>
  <c r="G91" i="50"/>
  <c r="K91" i="50"/>
  <c r="O91" i="50"/>
  <c r="S91" i="50"/>
  <c r="C92" i="50"/>
  <c r="G92" i="50"/>
  <c r="K92" i="50"/>
  <c r="O92" i="50"/>
  <c r="S92" i="50"/>
  <c r="C93" i="50"/>
  <c r="G93" i="50"/>
  <c r="K93" i="50"/>
  <c r="O93" i="50"/>
  <c r="S93" i="50"/>
  <c r="C94" i="50"/>
  <c r="G94" i="50"/>
  <c r="K94" i="50"/>
  <c r="O94" i="50"/>
  <c r="S94" i="50"/>
  <c r="C95" i="50"/>
  <c r="G95" i="50"/>
  <c r="K95" i="50"/>
  <c r="O95" i="50"/>
  <c r="S95" i="50"/>
  <c r="C96" i="50"/>
  <c r="G96" i="50"/>
  <c r="K96" i="50"/>
  <c r="O96" i="50"/>
  <c r="S96" i="50"/>
  <c r="C97" i="50"/>
  <c r="G97" i="50"/>
  <c r="K97" i="50"/>
  <c r="O97" i="50"/>
  <c r="S97" i="50"/>
  <c r="C98" i="50"/>
  <c r="G98" i="50"/>
  <c r="K98" i="50"/>
  <c r="O98" i="50"/>
  <c r="S98" i="50"/>
  <c r="C99" i="50"/>
  <c r="G99" i="50"/>
  <c r="K99" i="50"/>
  <c r="O99" i="50"/>
  <c r="S99" i="50"/>
  <c r="C100" i="50"/>
  <c r="G100" i="50"/>
  <c r="K100" i="50"/>
  <c r="O100" i="50"/>
  <c r="S100" i="50"/>
  <c r="C101" i="50"/>
  <c r="G101" i="50"/>
  <c r="K101" i="50"/>
  <c r="O101" i="50"/>
  <c r="S101" i="50"/>
  <c r="C102" i="50"/>
  <c r="G102" i="50"/>
  <c r="K102" i="50"/>
  <c r="O102" i="50"/>
  <c r="S102" i="50"/>
  <c r="C103" i="50"/>
  <c r="G103" i="50"/>
  <c r="K103" i="50"/>
  <c r="O103" i="50"/>
  <c r="S103" i="50"/>
  <c r="C104" i="50"/>
  <c r="G104" i="50"/>
  <c r="K104" i="50"/>
  <c r="O104" i="50"/>
  <c r="S104" i="50"/>
  <c r="C105" i="50"/>
  <c r="G105" i="50"/>
  <c r="K105" i="50"/>
  <c r="O105" i="50"/>
  <c r="S105" i="50"/>
  <c r="C106" i="50"/>
  <c r="G106" i="50"/>
  <c r="K106" i="50"/>
  <c r="O106" i="50"/>
  <c r="S106" i="50"/>
  <c r="C107" i="50"/>
  <c r="G107" i="50"/>
  <c r="K107" i="50"/>
  <c r="O107" i="50"/>
  <c r="S107" i="50"/>
  <c r="C108" i="50"/>
  <c r="G108" i="50"/>
  <c r="K108" i="50"/>
  <c r="O108" i="50"/>
  <c r="S108" i="50"/>
  <c r="C109" i="50"/>
  <c r="G109" i="50"/>
  <c r="P14" i="50"/>
  <c r="O27" i="50"/>
  <c r="B33" i="50"/>
  <c r="P36" i="50"/>
  <c r="T39" i="50"/>
  <c r="D43" i="50"/>
  <c r="H46" i="50"/>
  <c r="L49" i="50"/>
  <c r="F51" i="50"/>
  <c r="R52" i="50"/>
  <c r="J54" i="50"/>
  <c r="O55" i="50"/>
  <c r="P56" i="50"/>
  <c r="R57" i="50"/>
  <c r="S58" i="50"/>
  <c r="R59" i="50"/>
  <c r="N60" i="50"/>
  <c r="J61" i="50"/>
  <c r="F62" i="50"/>
  <c r="B63" i="50"/>
  <c r="R63" i="50"/>
  <c r="N64" i="50"/>
  <c r="J65" i="50"/>
  <c r="F66" i="50"/>
  <c r="B67" i="50"/>
  <c r="R67" i="50"/>
  <c r="N68" i="50"/>
  <c r="H69" i="50"/>
  <c r="P69" i="50"/>
  <c r="D70" i="50"/>
  <c r="L70" i="50"/>
  <c r="T70" i="50"/>
  <c r="H71" i="50"/>
  <c r="P71" i="50"/>
  <c r="D72" i="50"/>
  <c r="L72" i="50"/>
  <c r="T72" i="50"/>
  <c r="H73" i="50"/>
  <c r="P73" i="50"/>
  <c r="D74" i="50"/>
  <c r="L74" i="50"/>
  <c r="T74" i="50"/>
  <c r="H75" i="50"/>
  <c r="P75" i="50"/>
  <c r="D76" i="50"/>
  <c r="L76" i="50"/>
  <c r="T76" i="50"/>
  <c r="H77" i="50"/>
  <c r="P77" i="50"/>
  <c r="D78" i="50"/>
  <c r="L78" i="50"/>
  <c r="T78" i="50"/>
  <c r="H79" i="50"/>
  <c r="P79" i="50"/>
  <c r="D80" i="50"/>
  <c r="L80" i="50"/>
  <c r="T80" i="50"/>
  <c r="H81" i="50"/>
  <c r="N81" i="50"/>
  <c r="T81" i="50"/>
  <c r="E82" i="50"/>
  <c r="J82" i="50"/>
  <c r="P82" i="50"/>
  <c r="A83" i="50"/>
  <c r="F83" i="50"/>
  <c r="L83" i="50"/>
  <c r="Q83" i="50"/>
  <c r="B84" i="50"/>
  <c r="H84" i="50"/>
  <c r="M84" i="50"/>
  <c r="R84" i="50"/>
  <c r="D85" i="50"/>
  <c r="I85" i="50"/>
  <c r="N85" i="50"/>
  <c r="T85" i="50"/>
  <c r="D86" i="50"/>
  <c r="H86" i="50"/>
  <c r="L86" i="50"/>
  <c r="P86" i="50"/>
  <c r="T86" i="50"/>
  <c r="D87" i="50"/>
  <c r="H87" i="50"/>
  <c r="L87" i="50"/>
  <c r="P87" i="50"/>
  <c r="T87" i="50"/>
  <c r="D88" i="50"/>
  <c r="H88" i="50"/>
  <c r="L88" i="50"/>
  <c r="P88" i="50"/>
  <c r="T88" i="50"/>
  <c r="D89" i="50"/>
  <c r="H89" i="50"/>
  <c r="L89" i="50"/>
  <c r="P89" i="50"/>
  <c r="T89" i="50"/>
  <c r="D90" i="50"/>
  <c r="H90" i="50"/>
  <c r="L90" i="50"/>
  <c r="P90" i="50"/>
  <c r="T90" i="50"/>
  <c r="D91" i="50"/>
  <c r="H91" i="50"/>
  <c r="L91" i="50"/>
  <c r="P91" i="50"/>
  <c r="T91" i="50"/>
  <c r="D92" i="50"/>
  <c r="H92" i="50"/>
  <c r="L92" i="50"/>
  <c r="P92" i="50"/>
  <c r="T92" i="50"/>
  <c r="D93" i="50"/>
  <c r="H93" i="50"/>
  <c r="L93" i="50"/>
  <c r="P93" i="50"/>
  <c r="T93" i="50"/>
  <c r="D94" i="50"/>
  <c r="H94" i="50"/>
  <c r="L94" i="50"/>
  <c r="P94" i="50"/>
  <c r="T94" i="50"/>
  <c r="D95" i="50"/>
  <c r="H95" i="50"/>
  <c r="L95" i="50"/>
  <c r="P95" i="50"/>
  <c r="T95" i="50"/>
  <c r="D96" i="50"/>
  <c r="H96" i="50"/>
  <c r="L96" i="50"/>
  <c r="P96" i="50"/>
  <c r="T96" i="50"/>
  <c r="D97" i="50"/>
  <c r="H97" i="50"/>
  <c r="L97" i="50"/>
  <c r="P97" i="50"/>
  <c r="T97" i="50"/>
  <c r="D98" i="50"/>
  <c r="H98" i="50"/>
  <c r="L98" i="50"/>
  <c r="P98" i="50"/>
  <c r="T98" i="50"/>
  <c r="D99" i="50"/>
  <c r="H99" i="50"/>
  <c r="L99" i="50"/>
  <c r="P99" i="50"/>
  <c r="T99" i="50"/>
  <c r="D100" i="50"/>
  <c r="H100" i="50"/>
  <c r="L100" i="50"/>
  <c r="P100" i="50"/>
  <c r="T100" i="50"/>
  <c r="D101" i="50"/>
  <c r="H101" i="50"/>
  <c r="L101" i="50"/>
  <c r="P101" i="50"/>
  <c r="T101" i="50"/>
  <c r="D102" i="50"/>
  <c r="H102" i="50"/>
  <c r="L102" i="50"/>
  <c r="P102" i="50"/>
  <c r="T102" i="50"/>
  <c r="D103" i="50"/>
  <c r="H103" i="50"/>
  <c r="L103" i="50"/>
  <c r="P103" i="50"/>
  <c r="T103" i="50"/>
  <c r="D104" i="50"/>
  <c r="H104" i="50"/>
  <c r="L104" i="50"/>
  <c r="P104" i="50"/>
  <c r="T104" i="50"/>
  <c r="G19" i="50"/>
  <c r="G29" i="50"/>
  <c r="C34" i="50"/>
  <c r="L37" i="50"/>
  <c r="P40" i="50"/>
  <c r="T43" i="50"/>
  <c r="D47" i="50"/>
  <c r="B50" i="50"/>
  <c r="N51" i="50"/>
  <c r="F53" i="50"/>
  <c r="R54" i="50"/>
  <c r="T55" i="50"/>
  <c r="B57" i="50"/>
  <c r="C58" i="50"/>
  <c r="D59" i="50"/>
  <c r="B60" i="50"/>
  <c r="R60" i="50"/>
  <c r="N61" i="50"/>
  <c r="J62" i="50"/>
  <c r="F63" i="50"/>
  <c r="B64" i="50"/>
  <c r="R64" i="50"/>
  <c r="N65" i="50"/>
  <c r="J66" i="50"/>
  <c r="F67" i="50"/>
  <c r="B68" i="50"/>
  <c r="R68" i="50"/>
  <c r="J69" i="50"/>
  <c r="R69" i="50"/>
  <c r="F70" i="50"/>
  <c r="N70" i="50"/>
  <c r="B71" i="50"/>
  <c r="J71" i="50"/>
  <c r="R71" i="50"/>
  <c r="F72" i="50"/>
  <c r="N72" i="50"/>
  <c r="B73" i="50"/>
  <c r="J73" i="50"/>
  <c r="R73" i="50"/>
  <c r="F74" i="50"/>
  <c r="N74" i="50"/>
  <c r="B75" i="50"/>
  <c r="J75" i="50"/>
  <c r="R75" i="50"/>
  <c r="F76" i="50"/>
  <c r="N76" i="50"/>
  <c r="B77" i="50"/>
  <c r="J77" i="50"/>
  <c r="R77" i="50"/>
  <c r="F78" i="50"/>
  <c r="N78" i="50"/>
  <c r="B79" i="50"/>
  <c r="J79" i="50"/>
  <c r="R79" i="50"/>
  <c r="F80" i="50"/>
  <c r="N80" i="50"/>
  <c r="B81" i="50"/>
  <c r="J81" i="50"/>
  <c r="P81" i="50"/>
  <c r="A82" i="50"/>
  <c r="F82" i="50"/>
  <c r="L82" i="50"/>
  <c r="Q82" i="50"/>
  <c r="B83" i="50"/>
  <c r="H83" i="50"/>
  <c r="M83" i="50"/>
  <c r="R83" i="50"/>
  <c r="D84" i="50"/>
  <c r="I84" i="50"/>
  <c r="N84" i="50"/>
  <c r="T84" i="50"/>
  <c r="E85" i="50"/>
  <c r="J85" i="50"/>
  <c r="P85" i="50"/>
  <c r="A86" i="50"/>
  <c r="E86" i="50"/>
  <c r="I86" i="50"/>
  <c r="M86" i="50"/>
  <c r="Q86" i="50"/>
  <c r="A87" i="50"/>
  <c r="E87" i="50"/>
  <c r="I87" i="50"/>
  <c r="M87" i="50"/>
  <c r="Q87" i="50"/>
  <c r="A88" i="50"/>
  <c r="E88" i="50"/>
  <c r="I88" i="50"/>
  <c r="M88" i="50"/>
  <c r="Q88" i="50"/>
  <c r="A89" i="50"/>
  <c r="E89" i="50"/>
  <c r="I89" i="50"/>
  <c r="M89" i="50"/>
  <c r="Q89" i="50"/>
  <c r="A90" i="50"/>
  <c r="E90" i="50"/>
  <c r="I90" i="50"/>
  <c r="M90" i="50"/>
  <c r="Q90" i="50"/>
  <c r="A91" i="50"/>
  <c r="E91" i="50"/>
  <c r="I91" i="50"/>
  <c r="M91" i="50"/>
  <c r="Q91" i="50"/>
  <c r="A92" i="50"/>
  <c r="E92" i="50"/>
  <c r="I92" i="50"/>
  <c r="M92" i="50"/>
  <c r="Q92" i="50"/>
  <c r="A93" i="50"/>
  <c r="E93" i="50"/>
  <c r="I93" i="50"/>
  <c r="M93" i="50"/>
  <c r="Q93" i="50"/>
  <c r="A94" i="50"/>
  <c r="E94" i="50"/>
  <c r="I94" i="50"/>
  <c r="M94" i="50"/>
  <c r="Q94" i="50"/>
  <c r="A95" i="50"/>
  <c r="E95" i="50"/>
  <c r="I95" i="50"/>
  <c r="M95" i="50"/>
  <c r="Q95" i="50"/>
  <c r="A96" i="50"/>
  <c r="E96" i="50"/>
  <c r="I96" i="50"/>
  <c r="M96" i="50"/>
  <c r="Q96" i="50"/>
  <c r="A97" i="50"/>
  <c r="E97" i="50"/>
  <c r="I97" i="50"/>
  <c r="M97" i="50"/>
  <c r="Q97" i="50"/>
  <c r="A98" i="50"/>
  <c r="E98" i="50"/>
  <c r="I98" i="50"/>
  <c r="M98" i="50"/>
  <c r="Q98" i="50"/>
  <c r="A99" i="50"/>
  <c r="E99" i="50"/>
  <c r="I99" i="50"/>
  <c r="M99" i="50"/>
  <c r="Q99" i="50"/>
  <c r="A100" i="50"/>
  <c r="E100" i="50"/>
  <c r="I100" i="50"/>
  <c r="M100" i="50"/>
  <c r="Q100" i="50"/>
  <c r="A101" i="50"/>
  <c r="E101" i="50"/>
  <c r="I101" i="50"/>
  <c r="M101" i="50"/>
  <c r="Q101" i="50"/>
  <c r="A102" i="50"/>
  <c r="E102" i="50"/>
  <c r="I102" i="50"/>
  <c r="M102" i="50"/>
  <c r="Q102" i="50"/>
  <c r="A103" i="50"/>
  <c r="E103" i="50"/>
  <c r="I103" i="50"/>
  <c r="M103" i="50"/>
  <c r="Q103" i="50"/>
  <c r="A104" i="50"/>
  <c r="E104" i="50"/>
  <c r="I104" i="50"/>
  <c r="M104" i="50"/>
  <c r="Q104" i="50"/>
  <c r="A105" i="50"/>
  <c r="E105" i="50"/>
  <c r="I105" i="50"/>
  <c r="M105" i="50"/>
  <c r="Q105" i="50"/>
  <c r="A106" i="50"/>
  <c r="E106" i="50"/>
  <c r="I106" i="50"/>
  <c r="M106" i="50"/>
  <c r="Q106" i="50"/>
  <c r="A107" i="50"/>
  <c r="E107" i="50"/>
  <c r="I107" i="50"/>
  <c r="M107" i="50"/>
  <c r="Q107" i="50"/>
  <c r="A108" i="50"/>
  <c r="E108" i="50"/>
  <c r="I108" i="50"/>
  <c r="M108" i="50"/>
  <c r="Q108" i="50"/>
  <c r="A109" i="50"/>
  <c r="E109" i="50"/>
  <c r="I109" i="50"/>
  <c r="M109" i="50"/>
  <c r="Q109" i="50"/>
  <c r="K22" i="50"/>
  <c r="L41" i="50"/>
  <c r="B52" i="50"/>
  <c r="G57" i="50"/>
  <c r="B61" i="50"/>
  <c r="F64" i="50"/>
  <c r="J67" i="50"/>
  <c r="T69" i="50"/>
  <c r="L71" i="50"/>
  <c r="D73" i="50"/>
  <c r="P74" i="50"/>
  <c r="H76" i="50"/>
  <c r="T77" i="50"/>
  <c r="L79" i="50"/>
  <c r="D81" i="50"/>
  <c r="H82" i="50"/>
  <c r="I83" i="50"/>
  <c r="J84" i="50"/>
  <c r="L85" i="50"/>
  <c r="J86" i="50"/>
  <c r="F87" i="50"/>
  <c r="B88" i="50"/>
  <c r="R88" i="50"/>
  <c r="N89" i="50"/>
  <c r="J90" i="50"/>
  <c r="F91" i="50"/>
  <c r="B92" i="50"/>
  <c r="R92" i="50"/>
  <c r="N93" i="50"/>
  <c r="J94" i="50"/>
  <c r="F95" i="50"/>
  <c r="B96" i="50"/>
  <c r="R96" i="50"/>
  <c r="N97" i="50"/>
  <c r="J98" i="50"/>
  <c r="F99" i="50"/>
  <c r="B100" i="50"/>
  <c r="R100" i="50"/>
  <c r="N101" i="50"/>
  <c r="J102" i="50"/>
  <c r="F103" i="50"/>
  <c r="B104" i="50"/>
  <c r="R104" i="50"/>
  <c r="H105" i="50"/>
  <c r="P105" i="50"/>
  <c r="D106" i="50"/>
  <c r="L106" i="50"/>
  <c r="T106" i="50"/>
  <c r="H107" i="50"/>
  <c r="P107" i="50"/>
  <c r="D108" i="50"/>
  <c r="L108" i="50"/>
  <c r="T108" i="50"/>
  <c r="H109" i="50"/>
  <c r="N109" i="50"/>
  <c r="S109" i="50"/>
  <c r="C110" i="50"/>
  <c r="G110" i="50"/>
  <c r="K110" i="50"/>
  <c r="O110" i="50"/>
  <c r="S110" i="50"/>
  <c r="C111" i="50"/>
  <c r="G111" i="50"/>
  <c r="K111" i="50"/>
  <c r="O111" i="50"/>
  <c r="S111" i="50"/>
  <c r="C112" i="50"/>
  <c r="G112" i="50"/>
  <c r="K112" i="50"/>
  <c r="O112" i="50"/>
  <c r="S112" i="50"/>
  <c r="C113" i="50"/>
  <c r="G113" i="50"/>
  <c r="K113" i="50"/>
  <c r="O113" i="50"/>
  <c r="S113" i="50"/>
  <c r="C114" i="50"/>
  <c r="G114" i="50"/>
  <c r="K114" i="50"/>
  <c r="O114" i="50"/>
  <c r="S114" i="50"/>
  <c r="C115" i="50"/>
  <c r="G115" i="50"/>
  <c r="K115" i="50"/>
  <c r="O115" i="50"/>
  <c r="S115" i="50"/>
  <c r="C116" i="50"/>
  <c r="G116" i="50"/>
  <c r="K116" i="50"/>
  <c r="O116" i="50"/>
  <c r="S116" i="50"/>
  <c r="C117" i="50"/>
  <c r="G117" i="50"/>
  <c r="K117" i="50"/>
  <c r="O117" i="50"/>
  <c r="S117" i="50"/>
  <c r="C118" i="50"/>
  <c r="G118" i="50"/>
  <c r="K118" i="50"/>
  <c r="O118" i="50"/>
  <c r="S118" i="50"/>
  <c r="C119" i="50"/>
  <c r="G119" i="50"/>
  <c r="K119" i="50"/>
  <c r="O119" i="50"/>
  <c r="S119" i="50"/>
  <c r="C120" i="50"/>
  <c r="G120" i="50"/>
  <c r="K120" i="50"/>
  <c r="O120" i="50"/>
  <c r="S120" i="50"/>
  <c r="C121" i="50"/>
  <c r="G121" i="50"/>
  <c r="K121" i="50"/>
  <c r="O121" i="50"/>
  <c r="S121" i="50"/>
  <c r="C122" i="50"/>
  <c r="G122" i="50"/>
  <c r="K122" i="50"/>
  <c r="O122" i="50"/>
  <c r="S122" i="50"/>
  <c r="C123" i="50"/>
  <c r="G123" i="50"/>
  <c r="K123" i="50"/>
  <c r="O123" i="50"/>
  <c r="S123" i="50"/>
  <c r="C124" i="50"/>
  <c r="G124" i="50"/>
  <c r="K124" i="50"/>
  <c r="O124" i="50"/>
  <c r="S124" i="50"/>
  <c r="C125" i="50"/>
  <c r="G125" i="50"/>
  <c r="K125" i="50"/>
  <c r="O125" i="50"/>
  <c r="S125" i="50"/>
  <c r="C126" i="50"/>
  <c r="G126" i="50"/>
  <c r="K126" i="50"/>
  <c r="O126" i="50"/>
  <c r="S126" i="50"/>
  <c r="C127" i="50"/>
  <c r="G127" i="50"/>
  <c r="K127" i="50"/>
  <c r="O127" i="50"/>
  <c r="S127" i="50"/>
  <c r="C128" i="50"/>
  <c r="G128" i="50"/>
  <c r="K128" i="50"/>
  <c r="O128" i="50"/>
  <c r="S128" i="50"/>
  <c r="C129" i="50"/>
  <c r="G129" i="50"/>
  <c r="K129" i="50"/>
  <c r="O129" i="50"/>
  <c r="S129" i="50"/>
  <c r="C130" i="50"/>
  <c r="G130" i="50"/>
  <c r="K130" i="50"/>
  <c r="O130" i="50"/>
  <c r="S130" i="50"/>
  <c r="C131" i="50"/>
  <c r="G131" i="50"/>
  <c r="K131" i="50"/>
  <c r="O131" i="50"/>
  <c r="S131" i="50"/>
  <c r="C132" i="50"/>
  <c r="G132" i="50"/>
  <c r="K132" i="50"/>
  <c r="O132" i="50"/>
  <c r="S132" i="50"/>
  <c r="C133" i="50"/>
  <c r="G133" i="50"/>
  <c r="K133" i="50"/>
  <c r="O133" i="50"/>
  <c r="S133" i="50"/>
  <c r="C134" i="50"/>
  <c r="G134" i="50"/>
  <c r="K134" i="50"/>
  <c r="O134" i="50"/>
  <c r="S134" i="50"/>
  <c r="C135" i="50"/>
  <c r="G135" i="50"/>
  <c r="K135" i="50"/>
  <c r="O135" i="50"/>
  <c r="S135" i="50"/>
  <c r="C136" i="50"/>
  <c r="G136" i="50"/>
  <c r="K136" i="50"/>
  <c r="O136" i="50"/>
  <c r="S136" i="50"/>
  <c r="C137" i="50"/>
  <c r="G137" i="50"/>
  <c r="K137" i="50"/>
  <c r="O137" i="50"/>
  <c r="S137" i="50"/>
  <c r="C138" i="50"/>
  <c r="G138" i="50"/>
  <c r="K138" i="50"/>
  <c r="O138" i="50"/>
  <c r="S138" i="50"/>
  <c r="C139" i="50"/>
  <c r="G139" i="50"/>
  <c r="K139" i="50"/>
  <c r="O139" i="50"/>
  <c r="S139" i="50"/>
  <c r="C140" i="50"/>
  <c r="G140" i="50"/>
  <c r="K140" i="50"/>
  <c r="O140" i="50"/>
  <c r="S140" i="50"/>
  <c r="C141" i="50"/>
  <c r="G141" i="50"/>
  <c r="K141" i="50"/>
  <c r="O141" i="50"/>
  <c r="S141" i="50"/>
  <c r="C142" i="50"/>
  <c r="G142" i="50"/>
  <c r="K142" i="50"/>
  <c r="O142" i="50"/>
  <c r="S142" i="50"/>
  <c r="C143" i="50"/>
  <c r="G143" i="50"/>
  <c r="K143" i="50"/>
  <c r="O143" i="50"/>
  <c r="S143" i="50"/>
  <c r="C144" i="50"/>
  <c r="G144" i="50"/>
  <c r="K144" i="50"/>
  <c r="O144" i="50"/>
  <c r="S144" i="50"/>
  <c r="C145" i="50"/>
  <c r="G145" i="50"/>
  <c r="K145" i="50"/>
  <c r="O145" i="50"/>
  <c r="S145" i="50"/>
  <c r="C146" i="50"/>
  <c r="G146" i="50"/>
  <c r="K146" i="50"/>
  <c r="O146" i="50"/>
  <c r="S146" i="50"/>
  <c r="C147" i="50"/>
  <c r="G147" i="50"/>
  <c r="K147" i="50"/>
  <c r="O147" i="50"/>
  <c r="S147" i="50"/>
  <c r="C148" i="50"/>
  <c r="G148" i="50"/>
  <c r="K148" i="50"/>
  <c r="O148" i="50"/>
  <c r="S148" i="50"/>
  <c r="C149" i="50"/>
  <c r="G149" i="50"/>
  <c r="K149" i="50"/>
  <c r="O149" i="50"/>
  <c r="S149" i="50"/>
  <c r="C150" i="50"/>
  <c r="G150" i="50"/>
  <c r="K150" i="50"/>
  <c r="O150" i="50"/>
  <c r="S150" i="50"/>
  <c r="C151" i="50"/>
  <c r="G151" i="50"/>
  <c r="K151" i="50"/>
  <c r="O151" i="50"/>
  <c r="S151" i="50"/>
  <c r="C152" i="50"/>
  <c r="G152" i="50"/>
  <c r="K152" i="50"/>
  <c r="O152" i="50"/>
  <c r="S152" i="50"/>
  <c r="C153" i="50"/>
  <c r="G153" i="50"/>
  <c r="K153" i="50"/>
  <c r="O153" i="50"/>
  <c r="S153" i="50"/>
  <c r="C154" i="50"/>
  <c r="G154" i="50"/>
  <c r="K154" i="50"/>
  <c r="O154" i="50"/>
  <c r="S154" i="50"/>
  <c r="C155" i="50"/>
  <c r="G155" i="50"/>
  <c r="K155" i="50"/>
  <c r="O155" i="50"/>
  <c r="S155" i="50"/>
  <c r="C156" i="50"/>
  <c r="G156" i="50"/>
  <c r="K156" i="50"/>
  <c r="O156" i="50"/>
  <c r="S156" i="50"/>
  <c r="C157" i="50"/>
  <c r="G157" i="50"/>
  <c r="K157" i="50"/>
  <c r="O157" i="50"/>
  <c r="S157" i="50"/>
  <c r="C158" i="50"/>
  <c r="G158" i="50"/>
  <c r="K158" i="50"/>
  <c r="S30" i="50"/>
  <c r="P44" i="50"/>
  <c r="N53" i="50"/>
  <c r="H58" i="50"/>
  <c r="R61" i="50"/>
  <c r="B65" i="50"/>
  <c r="F68" i="50"/>
  <c r="H70" i="50"/>
  <c r="T71" i="50"/>
  <c r="L73" i="50"/>
  <c r="D75" i="50"/>
  <c r="P76" i="50"/>
  <c r="H78" i="50"/>
  <c r="T79" i="50"/>
  <c r="L81" i="50"/>
  <c r="M82" i="50"/>
  <c r="N83" i="50"/>
  <c r="P84" i="50"/>
  <c r="Q85" i="50"/>
  <c r="N86" i="50"/>
  <c r="J87" i="50"/>
  <c r="F88" i="50"/>
  <c r="B89" i="50"/>
  <c r="R89" i="50"/>
  <c r="N90" i="50"/>
  <c r="J91" i="50"/>
  <c r="F92" i="50"/>
  <c r="B93" i="50"/>
  <c r="R93" i="50"/>
  <c r="N94" i="50"/>
  <c r="J95" i="50"/>
  <c r="F96" i="50"/>
  <c r="B97" i="50"/>
  <c r="R97" i="50"/>
  <c r="N98" i="50"/>
  <c r="J99" i="50"/>
  <c r="F100" i="50"/>
  <c r="B101" i="50"/>
  <c r="R101" i="50"/>
  <c r="N102" i="50"/>
  <c r="J103" i="50"/>
  <c r="F104" i="50"/>
  <c r="B105" i="50"/>
  <c r="J105" i="50"/>
  <c r="R105" i="50"/>
  <c r="F106" i="50"/>
  <c r="N106" i="50"/>
  <c r="B107" i="50"/>
  <c r="J107" i="50"/>
  <c r="R107" i="50"/>
  <c r="F108" i="50"/>
  <c r="N108" i="50"/>
  <c r="B109" i="50"/>
  <c r="J109" i="50"/>
  <c r="O109" i="50"/>
  <c r="T109" i="50"/>
  <c r="D110" i="50"/>
  <c r="H110" i="50"/>
  <c r="L110" i="50"/>
  <c r="P110" i="50"/>
  <c r="T110" i="50"/>
  <c r="D111" i="50"/>
  <c r="H111" i="50"/>
  <c r="L111" i="50"/>
  <c r="P111" i="50"/>
  <c r="T111" i="50"/>
  <c r="D112" i="50"/>
  <c r="H112" i="50"/>
  <c r="L112" i="50"/>
  <c r="P112" i="50"/>
  <c r="T112" i="50"/>
  <c r="D113" i="50"/>
  <c r="H113" i="50"/>
  <c r="L113" i="50"/>
  <c r="P113" i="50"/>
  <c r="T113" i="50"/>
  <c r="D114" i="50"/>
  <c r="H114" i="50"/>
  <c r="L114" i="50"/>
  <c r="P114" i="50"/>
  <c r="T114" i="50"/>
  <c r="D115" i="50"/>
  <c r="H115" i="50"/>
  <c r="L115" i="50"/>
  <c r="P115" i="50"/>
  <c r="T115" i="50"/>
  <c r="D116" i="50"/>
  <c r="H116" i="50"/>
  <c r="L116" i="50"/>
  <c r="P116" i="50"/>
  <c r="T116" i="50"/>
  <c r="D117" i="50"/>
  <c r="H117" i="50"/>
  <c r="L117" i="50"/>
  <c r="P117" i="50"/>
  <c r="T117" i="50"/>
  <c r="D118" i="50"/>
  <c r="H118" i="50"/>
  <c r="L118" i="50"/>
  <c r="P118" i="50"/>
  <c r="T118" i="50"/>
  <c r="D119" i="50"/>
  <c r="H119" i="50"/>
  <c r="L119" i="50"/>
  <c r="P119" i="50"/>
  <c r="T119" i="50"/>
  <c r="D120" i="50"/>
  <c r="H120" i="50"/>
  <c r="L120" i="50"/>
  <c r="P120" i="50"/>
  <c r="T120" i="50"/>
  <c r="D121" i="50"/>
  <c r="H121" i="50"/>
  <c r="L121" i="50"/>
  <c r="P121" i="50"/>
  <c r="T121" i="50"/>
  <c r="D122" i="50"/>
  <c r="H122" i="50"/>
  <c r="L122" i="50"/>
  <c r="P122" i="50"/>
  <c r="T122" i="50"/>
  <c r="D123" i="50"/>
  <c r="H123" i="50"/>
  <c r="L123" i="50"/>
  <c r="P123" i="50"/>
  <c r="T123" i="50"/>
  <c r="D124" i="50"/>
  <c r="H124" i="50"/>
  <c r="L124" i="50"/>
  <c r="P124" i="50"/>
  <c r="T124" i="50"/>
  <c r="D125" i="50"/>
  <c r="H125" i="50"/>
  <c r="L125" i="50"/>
  <c r="P125" i="50"/>
  <c r="T125" i="50"/>
  <c r="D126" i="50"/>
  <c r="H126" i="50"/>
  <c r="L126" i="50"/>
  <c r="P126" i="50"/>
  <c r="T126" i="50"/>
  <c r="D127" i="50"/>
  <c r="H127" i="50"/>
  <c r="L127" i="50"/>
  <c r="P127" i="50"/>
  <c r="T127" i="50"/>
  <c r="D128" i="50"/>
  <c r="H128" i="50"/>
  <c r="L128" i="50"/>
  <c r="P128" i="50"/>
  <c r="T128" i="50"/>
  <c r="D129" i="50"/>
  <c r="H129" i="50"/>
  <c r="L129" i="50"/>
  <c r="P129" i="50"/>
  <c r="T129" i="50"/>
  <c r="D130" i="50"/>
  <c r="H130" i="50"/>
  <c r="L130" i="50"/>
  <c r="P130" i="50"/>
  <c r="T130" i="50"/>
  <c r="D131" i="50"/>
  <c r="H131" i="50"/>
  <c r="L131" i="50"/>
  <c r="P131" i="50"/>
  <c r="T131" i="50"/>
  <c r="D132" i="50"/>
  <c r="H132" i="50"/>
  <c r="L132" i="50"/>
  <c r="P132" i="50"/>
  <c r="T132" i="50"/>
  <c r="D133" i="50"/>
  <c r="H133" i="50"/>
  <c r="L133" i="50"/>
  <c r="P133" i="50"/>
  <c r="T133" i="50"/>
  <c r="D134" i="50"/>
  <c r="H134" i="50"/>
  <c r="L134" i="50"/>
  <c r="P134" i="50"/>
  <c r="T134" i="50"/>
  <c r="D135" i="50"/>
  <c r="H135" i="50"/>
  <c r="L135" i="50"/>
  <c r="P135" i="50"/>
  <c r="T135" i="50"/>
  <c r="D136" i="50"/>
  <c r="H136" i="50"/>
  <c r="L136" i="50"/>
  <c r="P136" i="50"/>
  <c r="T136" i="50"/>
  <c r="D137" i="50"/>
  <c r="H137" i="50"/>
  <c r="L137" i="50"/>
  <c r="P137" i="50"/>
  <c r="T137" i="50"/>
  <c r="D138" i="50"/>
  <c r="H138" i="50"/>
  <c r="L138" i="50"/>
  <c r="P138" i="50"/>
  <c r="T138" i="50"/>
  <c r="D139" i="50"/>
  <c r="H139" i="50"/>
  <c r="L139" i="50"/>
  <c r="P139" i="50"/>
  <c r="T139" i="50"/>
  <c r="D140" i="50"/>
  <c r="H140" i="50"/>
  <c r="L140" i="50"/>
  <c r="P140" i="50"/>
  <c r="T140" i="50"/>
  <c r="D141" i="50"/>
  <c r="H141" i="50"/>
  <c r="L141" i="50"/>
  <c r="P141" i="50"/>
  <c r="T141" i="50"/>
  <c r="D142" i="50"/>
  <c r="H142" i="50"/>
  <c r="L142" i="50"/>
  <c r="P142" i="50"/>
  <c r="T142" i="50"/>
  <c r="D143" i="50"/>
  <c r="H143" i="50"/>
  <c r="L143" i="50"/>
  <c r="P143" i="50"/>
  <c r="T143" i="50"/>
  <c r="D144" i="50"/>
  <c r="H144" i="50"/>
  <c r="L144" i="50"/>
  <c r="P144" i="50"/>
  <c r="T144" i="50"/>
  <c r="D145" i="50"/>
  <c r="H145" i="50"/>
  <c r="L145" i="50"/>
  <c r="P145" i="50"/>
  <c r="T145" i="50"/>
  <c r="D146" i="50"/>
  <c r="H146" i="50"/>
  <c r="L146" i="50"/>
  <c r="P146" i="50"/>
  <c r="T146" i="50"/>
  <c r="D147" i="50"/>
  <c r="H147" i="50"/>
  <c r="L147" i="50"/>
  <c r="P147" i="50"/>
  <c r="T147" i="50"/>
  <c r="D148" i="50"/>
  <c r="H148" i="50"/>
  <c r="L148" i="50"/>
  <c r="P148" i="50"/>
  <c r="T148" i="50"/>
  <c r="D149" i="50"/>
  <c r="H149" i="50"/>
  <c r="L149" i="50"/>
  <c r="P149" i="50"/>
  <c r="T149" i="50"/>
  <c r="D150" i="50"/>
  <c r="H150" i="50"/>
  <c r="L150" i="50"/>
  <c r="P150" i="50"/>
  <c r="T150" i="50"/>
  <c r="D151" i="50"/>
  <c r="H151" i="50"/>
  <c r="L151" i="50"/>
  <c r="P151" i="50"/>
  <c r="T151" i="50"/>
  <c r="D152" i="50"/>
  <c r="H152" i="50"/>
  <c r="L152" i="50"/>
  <c r="P152" i="50"/>
  <c r="T152" i="50"/>
  <c r="D153" i="50"/>
  <c r="H153" i="50"/>
  <c r="L153" i="50"/>
  <c r="P153" i="50"/>
  <c r="T153" i="50"/>
  <c r="D154" i="50"/>
  <c r="H154" i="50"/>
  <c r="L154" i="50"/>
  <c r="P154" i="50"/>
  <c r="T154" i="50"/>
  <c r="D155" i="50"/>
  <c r="H155" i="50"/>
  <c r="L155" i="50"/>
  <c r="P155" i="50"/>
  <c r="T155" i="50"/>
  <c r="D156" i="50"/>
  <c r="H156" i="50"/>
  <c r="L156" i="50"/>
  <c r="P156" i="50"/>
  <c r="T156" i="50"/>
  <c r="D157" i="50"/>
  <c r="H157" i="50"/>
  <c r="L157" i="50"/>
  <c r="P157" i="50"/>
  <c r="T157" i="50"/>
  <c r="D158" i="50"/>
  <c r="H158" i="50"/>
  <c r="L158" i="50"/>
  <c r="P158" i="50"/>
  <c r="T158" i="50"/>
  <c r="D159" i="50"/>
  <c r="H159" i="50"/>
  <c r="L159" i="50"/>
  <c r="P159" i="50"/>
  <c r="T159" i="50"/>
  <c r="D160" i="50"/>
  <c r="H160" i="50"/>
  <c r="L160" i="50"/>
  <c r="P160" i="50"/>
  <c r="T160" i="50"/>
  <c r="D161" i="50"/>
  <c r="H161" i="50"/>
  <c r="L161" i="50"/>
  <c r="P161" i="50"/>
  <c r="T161" i="50"/>
  <c r="D162" i="50"/>
  <c r="H162" i="50"/>
  <c r="L162" i="50"/>
  <c r="P162" i="50"/>
  <c r="T162" i="50"/>
  <c r="D163" i="50"/>
  <c r="H163" i="50"/>
  <c r="L163" i="50"/>
  <c r="P163" i="50"/>
  <c r="T163" i="50"/>
  <c r="D164" i="50"/>
  <c r="H164" i="50"/>
  <c r="L164" i="50"/>
  <c r="P164" i="50"/>
  <c r="T164" i="50"/>
  <c r="D165" i="50"/>
  <c r="H165" i="50"/>
  <c r="L165" i="50"/>
  <c r="P165" i="50"/>
  <c r="T165" i="50"/>
  <c r="D166" i="50"/>
  <c r="H166" i="50"/>
  <c r="L166" i="50"/>
  <c r="P166" i="50"/>
  <c r="T166" i="50"/>
  <c r="D35" i="50"/>
  <c r="T47" i="50"/>
  <c r="D55" i="50"/>
  <c r="J59" i="50"/>
  <c r="N62" i="50"/>
  <c r="R65" i="50"/>
  <c r="B69" i="50"/>
  <c r="P70" i="50"/>
  <c r="H72" i="50"/>
  <c r="T73" i="50"/>
  <c r="L75" i="50"/>
  <c r="D77" i="50"/>
  <c r="P78" i="50"/>
  <c r="H80" i="50"/>
  <c r="Q81" i="50"/>
  <c r="R82" i="50"/>
  <c r="T83" i="50"/>
  <c r="A85" i="50"/>
  <c r="B86" i="50"/>
  <c r="R86" i="50"/>
  <c r="N87" i="50"/>
  <c r="J88" i="50"/>
  <c r="F89" i="50"/>
  <c r="B90" i="50"/>
  <c r="R90" i="50"/>
  <c r="N91" i="50"/>
  <c r="J92" i="50"/>
  <c r="F93" i="50"/>
  <c r="B94" i="50"/>
  <c r="R94" i="50"/>
  <c r="N95" i="50"/>
  <c r="J96" i="50"/>
  <c r="F97" i="50"/>
  <c r="B98" i="50"/>
  <c r="R98" i="50"/>
  <c r="N99" i="50"/>
  <c r="J100" i="50"/>
  <c r="F101" i="50"/>
  <c r="B102" i="50"/>
  <c r="R102" i="50"/>
  <c r="N103" i="50"/>
  <c r="J104" i="50"/>
  <c r="D105" i="50"/>
  <c r="L105" i="50"/>
  <c r="T105" i="50"/>
  <c r="H106" i="50"/>
  <c r="P106" i="50"/>
  <c r="D107" i="50"/>
  <c r="L107" i="50"/>
  <c r="T107" i="50"/>
  <c r="H108" i="50"/>
  <c r="P108" i="50"/>
  <c r="D109" i="50"/>
  <c r="K109" i="50"/>
  <c r="P109" i="50"/>
  <c r="A110" i="50"/>
  <c r="E110" i="50"/>
  <c r="I110" i="50"/>
  <c r="M110" i="50"/>
  <c r="Q110" i="50"/>
  <c r="A111" i="50"/>
  <c r="E111" i="50"/>
  <c r="I111" i="50"/>
  <c r="M111" i="50"/>
  <c r="Q111" i="50"/>
  <c r="A112" i="50"/>
  <c r="E112" i="50"/>
  <c r="I112" i="50"/>
  <c r="M112" i="50"/>
  <c r="Q112" i="50"/>
  <c r="A113" i="50"/>
  <c r="E113" i="50"/>
  <c r="I113" i="50"/>
  <c r="M113" i="50"/>
  <c r="Q113" i="50"/>
  <c r="A114" i="50"/>
  <c r="E114" i="50"/>
  <c r="I114" i="50"/>
  <c r="M114" i="50"/>
  <c r="Q114" i="50"/>
  <c r="A115" i="50"/>
  <c r="E115" i="50"/>
  <c r="I115" i="50"/>
  <c r="M115" i="50"/>
  <c r="Q115" i="50"/>
  <c r="A116" i="50"/>
  <c r="E116" i="50"/>
  <c r="I116" i="50"/>
  <c r="M116" i="50"/>
  <c r="Q116" i="50"/>
  <c r="A117" i="50"/>
  <c r="E117" i="50"/>
  <c r="I117" i="50"/>
  <c r="M117" i="50"/>
  <c r="Q117" i="50"/>
  <c r="A118" i="50"/>
  <c r="E118" i="50"/>
  <c r="I118" i="50"/>
  <c r="M118" i="50"/>
  <c r="Q118" i="50"/>
  <c r="A119" i="50"/>
  <c r="E119" i="50"/>
  <c r="I119" i="50"/>
  <c r="M119" i="50"/>
  <c r="Q119" i="50"/>
  <c r="A120" i="50"/>
  <c r="E120" i="50"/>
  <c r="I120" i="50"/>
  <c r="M120" i="50"/>
  <c r="Q120" i="50"/>
  <c r="A121" i="50"/>
  <c r="E121" i="50"/>
  <c r="I121" i="50"/>
  <c r="M121" i="50"/>
  <c r="Q121" i="50"/>
  <c r="A122" i="50"/>
  <c r="E122" i="50"/>
  <c r="I122" i="50"/>
  <c r="M122" i="50"/>
  <c r="Q122" i="50"/>
  <c r="A123" i="50"/>
  <c r="E123" i="50"/>
  <c r="I123" i="50"/>
  <c r="M123" i="50"/>
  <c r="Q123" i="50"/>
  <c r="A124" i="50"/>
  <c r="E124" i="50"/>
  <c r="I124" i="50"/>
  <c r="M124" i="50"/>
  <c r="Q124" i="50"/>
  <c r="A125" i="50"/>
  <c r="E125" i="50"/>
  <c r="I125" i="50"/>
  <c r="M125" i="50"/>
  <c r="Q125" i="50"/>
  <c r="A126" i="50"/>
  <c r="E126" i="50"/>
  <c r="I126" i="50"/>
  <c r="M126" i="50"/>
  <c r="Q126" i="50"/>
  <c r="A127" i="50"/>
  <c r="E127" i="50"/>
  <c r="I127" i="50"/>
  <c r="M127" i="50"/>
  <c r="Q127" i="50"/>
  <c r="A128" i="50"/>
  <c r="E128" i="50"/>
  <c r="I128" i="50"/>
  <c r="M128" i="50"/>
  <c r="Q128" i="50"/>
  <c r="A129" i="50"/>
  <c r="E129" i="50"/>
  <c r="I129" i="50"/>
  <c r="M129" i="50"/>
  <c r="Q129" i="50"/>
  <c r="A130" i="50"/>
  <c r="E130" i="50"/>
  <c r="I130" i="50"/>
  <c r="M130" i="50"/>
  <c r="Q130" i="50"/>
  <c r="A131" i="50"/>
  <c r="E131" i="50"/>
  <c r="I131" i="50"/>
  <c r="M131" i="50"/>
  <c r="Q131" i="50"/>
  <c r="A132" i="50"/>
  <c r="E132" i="50"/>
  <c r="I132" i="50"/>
  <c r="M132" i="50"/>
  <c r="Q132" i="50"/>
  <c r="A133" i="50"/>
  <c r="E133" i="50"/>
  <c r="I133" i="50"/>
  <c r="M133" i="50"/>
  <c r="Q133" i="50"/>
  <c r="A134" i="50"/>
  <c r="E134" i="50"/>
  <c r="I134" i="50"/>
  <c r="M134" i="50"/>
  <c r="Q134" i="50"/>
  <c r="A135" i="50"/>
  <c r="E135" i="50"/>
  <c r="I135" i="50"/>
  <c r="M135" i="50"/>
  <c r="Q135" i="50"/>
  <c r="A136" i="50"/>
  <c r="E136" i="50"/>
  <c r="I136" i="50"/>
  <c r="M136" i="50"/>
  <c r="Q136" i="50"/>
  <c r="A137" i="50"/>
  <c r="E137" i="50"/>
  <c r="I137" i="50"/>
  <c r="M137" i="50"/>
  <c r="Q137" i="50"/>
  <c r="A138" i="50"/>
  <c r="E138" i="50"/>
  <c r="I138" i="50"/>
  <c r="M138" i="50"/>
  <c r="Q138" i="50"/>
  <c r="A139" i="50"/>
  <c r="E139" i="50"/>
  <c r="I139" i="50"/>
  <c r="M139" i="50"/>
  <c r="Q139" i="50"/>
  <c r="A140" i="50"/>
  <c r="E140" i="50"/>
  <c r="I140" i="50"/>
  <c r="M140" i="50"/>
  <c r="Q140" i="50"/>
  <c r="A141" i="50"/>
  <c r="E141" i="50"/>
  <c r="I141" i="50"/>
  <c r="M141" i="50"/>
  <c r="Q141" i="50"/>
  <c r="A142" i="50"/>
  <c r="E142" i="50"/>
  <c r="I142" i="50"/>
  <c r="M142" i="50"/>
  <c r="Q142" i="50"/>
  <c r="A143" i="50"/>
  <c r="E143" i="50"/>
  <c r="I143" i="50"/>
  <c r="M143" i="50"/>
  <c r="Q143" i="50"/>
  <c r="A144" i="50"/>
  <c r="E144" i="50"/>
  <c r="I144" i="50"/>
  <c r="M144" i="50"/>
  <c r="Q144" i="50"/>
  <c r="A145" i="50"/>
  <c r="E145" i="50"/>
  <c r="I145" i="50"/>
  <c r="M145" i="50"/>
  <c r="Q145" i="50"/>
  <c r="A146" i="50"/>
  <c r="E146" i="50"/>
  <c r="I146" i="50"/>
  <c r="M146" i="50"/>
  <c r="Q146" i="50"/>
  <c r="A147" i="50"/>
  <c r="E147" i="50"/>
  <c r="I147" i="50"/>
  <c r="M147" i="50"/>
  <c r="H38" i="50"/>
  <c r="J50" i="50"/>
  <c r="F56" i="50"/>
  <c r="F60" i="50"/>
  <c r="J63" i="50"/>
  <c r="N66" i="50"/>
  <c r="L69" i="50"/>
  <c r="D71" i="50"/>
  <c r="P72" i="50"/>
  <c r="H74" i="50"/>
  <c r="T75" i="50"/>
  <c r="L77" i="50"/>
  <c r="D79" i="50"/>
  <c r="P80" i="50"/>
  <c r="B82" i="50"/>
  <c r="D83" i="50"/>
  <c r="E84" i="50"/>
  <c r="F85" i="50"/>
  <c r="F86" i="50"/>
  <c r="B87" i="50"/>
  <c r="R87" i="50"/>
  <c r="N88" i="50"/>
  <c r="J89" i="50"/>
  <c r="F90" i="50"/>
  <c r="B91" i="50"/>
  <c r="R91" i="50"/>
  <c r="N92" i="50"/>
  <c r="J93" i="50"/>
  <c r="F94" i="50"/>
  <c r="B95" i="50"/>
  <c r="R95" i="50"/>
  <c r="N96" i="50"/>
  <c r="J97" i="50"/>
  <c r="F98" i="50"/>
  <c r="B99" i="50"/>
  <c r="R99" i="50"/>
  <c r="N100" i="50"/>
  <c r="J101" i="50"/>
  <c r="F102" i="50"/>
  <c r="B103" i="50"/>
  <c r="R103" i="50"/>
  <c r="N104" i="50"/>
  <c r="F105" i="50"/>
  <c r="N105" i="50"/>
  <c r="B106" i="50"/>
  <c r="J106" i="50"/>
  <c r="R106" i="50"/>
  <c r="F107" i="50"/>
  <c r="N107" i="50"/>
  <c r="B108" i="50"/>
  <c r="J108" i="50"/>
  <c r="R108" i="50"/>
  <c r="F109" i="50"/>
  <c r="L109" i="50"/>
  <c r="R109" i="50"/>
  <c r="B110" i="50"/>
  <c r="F110" i="50"/>
  <c r="J110" i="50"/>
  <c r="N110" i="50"/>
  <c r="R110" i="50"/>
  <c r="B111" i="50"/>
  <c r="F111" i="50"/>
  <c r="J111" i="50"/>
  <c r="N111" i="50"/>
  <c r="R111" i="50"/>
  <c r="B112" i="50"/>
  <c r="F112" i="50"/>
  <c r="J112" i="50"/>
  <c r="N112" i="50"/>
  <c r="R112" i="50"/>
  <c r="B113" i="50"/>
  <c r="F113" i="50"/>
  <c r="J113" i="50"/>
  <c r="N113" i="50"/>
  <c r="R113" i="50"/>
  <c r="B114" i="50"/>
  <c r="F114" i="50"/>
  <c r="J114" i="50"/>
  <c r="N114" i="50"/>
  <c r="R114" i="50"/>
  <c r="B115" i="50"/>
  <c r="F115" i="50"/>
  <c r="J115" i="50"/>
  <c r="N115" i="50"/>
  <c r="J116" i="50"/>
  <c r="F117" i="50"/>
  <c r="B118" i="50"/>
  <c r="R118" i="50"/>
  <c r="N119" i="50"/>
  <c r="J120" i="50"/>
  <c r="F121" i="50"/>
  <c r="B122" i="50"/>
  <c r="R122" i="50"/>
  <c r="N123" i="50"/>
  <c r="J124" i="50"/>
  <c r="F125" i="50"/>
  <c r="B126" i="50"/>
  <c r="R126" i="50"/>
  <c r="N127" i="50"/>
  <c r="J128" i="50"/>
  <c r="F129" i="50"/>
  <c r="B130" i="50"/>
  <c r="R130" i="50"/>
  <c r="N131" i="50"/>
  <c r="J132" i="50"/>
  <c r="F133" i="50"/>
  <c r="B134" i="50"/>
  <c r="R134" i="50"/>
  <c r="N135" i="50"/>
  <c r="J136" i="50"/>
  <c r="F137" i="50"/>
  <c r="B138" i="50"/>
  <c r="R138" i="50"/>
  <c r="N139" i="50"/>
  <c r="J140" i="50"/>
  <c r="F141" i="50"/>
  <c r="B142" i="50"/>
  <c r="R142" i="50"/>
  <c r="N143" i="50"/>
  <c r="J144" i="50"/>
  <c r="F145" i="50"/>
  <c r="B146" i="50"/>
  <c r="R146" i="50"/>
  <c r="N147" i="50"/>
  <c r="B148" i="50"/>
  <c r="J148" i="50"/>
  <c r="R148" i="50"/>
  <c r="F149" i="50"/>
  <c r="N149" i="50"/>
  <c r="B150" i="50"/>
  <c r="J150" i="50"/>
  <c r="R150" i="50"/>
  <c r="F151" i="50"/>
  <c r="N151" i="50"/>
  <c r="B152" i="50"/>
  <c r="J152" i="50"/>
  <c r="R152" i="50"/>
  <c r="F153" i="50"/>
  <c r="N153" i="50"/>
  <c r="B154" i="50"/>
  <c r="J154" i="50"/>
  <c r="R154" i="50"/>
  <c r="F155" i="50"/>
  <c r="N155" i="50"/>
  <c r="B156" i="50"/>
  <c r="J156" i="50"/>
  <c r="R156" i="50"/>
  <c r="F157" i="50"/>
  <c r="N157" i="50"/>
  <c r="B158" i="50"/>
  <c r="J158" i="50"/>
  <c r="Q158" i="50"/>
  <c r="B159" i="50"/>
  <c r="G159" i="50"/>
  <c r="M159" i="50"/>
  <c r="R159" i="50"/>
  <c r="C160" i="50"/>
  <c r="I160" i="50"/>
  <c r="N160" i="50"/>
  <c r="S160" i="50"/>
  <c r="E161" i="50"/>
  <c r="J161" i="50"/>
  <c r="O161" i="50"/>
  <c r="A162" i="50"/>
  <c r="F162" i="50"/>
  <c r="K162" i="50"/>
  <c r="Q162" i="50"/>
  <c r="B163" i="50"/>
  <c r="G163" i="50"/>
  <c r="M163" i="50"/>
  <c r="R163" i="50"/>
  <c r="C164" i="50"/>
  <c r="I164" i="50"/>
  <c r="N164" i="50"/>
  <c r="S164" i="50"/>
  <c r="E165" i="50"/>
  <c r="J165" i="50"/>
  <c r="O165" i="50"/>
  <c r="A166" i="50"/>
  <c r="F166" i="50"/>
  <c r="K166" i="50"/>
  <c r="Q166" i="50"/>
  <c r="B167" i="50"/>
  <c r="F167" i="50"/>
  <c r="J167" i="50"/>
  <c r="N167" i="50"/>
  <c r="R167" i="50"/>
  <c r="B168" i="50"/>
  <c r="F168" i="50"/>
  <c r="J168" i="50"/>
  <c r="N168" i="50"/>
  <c r="R168" i="50"/>
  <c r="B169" i="50"/>
  <c r="F169" i="50"/>
  <c r="J169" i="50"/>
  <c r="N169" i="50"/>
  <c r="R169" i="50"/>
  <c r="B170" i="50"/>
  <c r="F170" i="50"/>
  <c r="J170" i="50"/>
  <c r="N170" i="50"/>
  <c r="R170" i="50"/>
  <c r="B171" i="50"/>
  <c r="F171" i="50"/>
  <c r="J171" i="50"/>
  <c r="N171" i="50"/>
  <c r="R171" i="50"/>
  <c r="B172" i="50"/>
  <c r="F172" i="50"/>
  <c r="J172" i="50"/>
  <c r="N172" i="50"/>
  <c r="R172" i="50"/>
  <c r="B173" i="50"/>
  <c r="F173" i="50"/>
  <c r="J173" i="50"/>
  <c r="N173" i="50"/>
  <c r="R173" i="50"/>
  <c r="B174" i="50"/>
  <c r="F174" i="50"/>
  <c r="J174" i="50"/>
  <c r="N174" i="50"/>
  <c r="R174" i="50"/>
  <c r="B175" i="50"/>
  <c r="F175" i="50"/>
  <c r="J175" i="50"/>
  <c r="N175" i="50"/>
  <c r="R175" i="50"/>
  <c r="B176" i="50"/>
  <c r="F176" i="50"/>
  <c r="J176" i="50"/>
  <c r="N176" i="50"/>
  <c r="R176" i="50"/>
  <c r="B177" i="50"/>
  <c r="F177" i="50"/>
  <c r="J177" i="50"/>
  <c r="N177" i="50"/>
  <c r="R177" i="50"/>
  <c r="B178" i="50"/>
  <c r="F178" i="50"/>
  <c r="J178" i="50"/>
  <c r="N178" i="50"/>
  <c r="R178" i="50"/>
  <c r="B179" i="50"/>
  <c r="F179" i="50"/>
  <c r="J179" i="50"/>
  <c r="N179" i="50"/>
  <c r="R179" i="50"/>
  <c r="B180" i="50"/>
  <c r="F180" i="50"/>
  <c r="J180" i="50"/>
  <c r="N180" i="50"/>
  <c r="R180" i="50"/>
  <c r="B181" i="50"/>
  <c r="F181" i="50"/>
  <c r="J181" i="50"/>
  <c r="N181" i="50"/>
  <c r="R181" i="50"/>
  <c r="B182" i="50"/>
  <c r="F182" i="50"/>
  <c r="J182" i="50"/>
  <c r="N182" i="50"/>
  <c r="R182" i="50"/>
  <c r="B183" i="50"/>
  <c r="F183" i="50"/>
  <c r="J183" i="50"/>
  <c r="N183" i="50"/>
  <c r="R183" i="50"/>
  <c r="B184" i="50"/>
  <c r="F184" i="50"/>
  <c r="J184" i="50"/>
  <c r="N184" i="50"/>
  <c r="R184" i="50"/>
  <c r="B185" i="50"/>
  <c r="F185" i="50"/>
  <c r="J185" i="50"/>
  <c r="N185" i="50"/>
  <c r="R185" i="50"/>
  <c r="B186" i="50"/>
  <c r="F186" i="50"/>
  <c r="J186" i="50"/>
  <c r="R115" i="50"/>
  <c r="N116" i="50"/>
  <c r="J117" i="50"/>
  <c r="F118" i="50"/>
  <c r="B119" i="50"/>
  <c r="R119" i="50"/>
  <c r="N120" i="50"/>
  <c r="J121" i="50"/>
  <c r="F122" i="50"/>
  <c r="B123" i="50"/>
  <c r="R123" i="50"/>
  <c r="N124" i="50"/>
  <c r="J125" i="50"/>
  <c r="F126" i="50"/>
  <c r="B127" i="50"/>
  <c r="R127" i="50"/>
  <c r="N128" i="50"/>
  <c r="J129" i="50"/>
  <c r="F130" i="50"/>
  <c r="B131" i="50"/>
  <c r="R131" i="50"/>
  <c r="N132" i="50"/>
  <c r="J133" i="50"/>
  <c r="F134" i="50"/>
  <c r="B135" i="50"/>
  <c r="R135" i="50"/>
  <c r="N136" i="50"/>
  <c r="J137" i="50"/>
  <c r="F138" i="50"/>
  <c r="B139" i="50"/>
  <c r="R139" i="50"/>
  <c r="N140" i="50"/>
  <c r="J141" i="50"/>
  <c r="F142" i="50"/>
  <c r="B143" i="50"/>
  <c r="R143" i="50"/>
  <c r="N144" i="50"/>
  <c r="J145" i="50"/>
  <c r="F146" i="50"/>
  <c r="B147" i="50"/>
  <c r="Q147" i="50"/>
  <c r="E148" i="50"/>
  <c r="M148" i="50"/>
  <c r="A149" i="50"/>
  <c r="I149" i="50"/>
  <c r="Q149" i="50"/>
  <c r="E150" i="50"/>
  <c r="M150" i="50"/>
  <c r="A151" i="50"/>
  <c r="I151" i="50"/>
  <c r="Q151" i="50"/>
  <c r="E152" i="50"/>
  <c r="M152" i="50"/>
  <c r="A153" i="50"/>
  <c r="I153" i="50"/>
  <c r="Q153" i="50"/>
  <c r="E154" i="50"/>
  <c r="M154" i="50"/>
  <c r="A155" i="50"/>
  <c r="I155" i="50"/>
  <c r="Q155" i="50"/>
  <c r="E156" i="50"/>
  <c r="M156" i="50"/>
  <c r="A157" i="50"/>
  <c r="I157" i="50"/>
  <c r="Q157" i="50"/>
  <c r="E158" i="50"/>
  <c r="M158" i="50"/>
  <c r="R158" i="50"/>
  <c r="C159" i="50"/>
  <c r="I159" i="50"/>
  <c r="N159" i="50"/>
  <c r="S159" i="50"/>
  <c r="E160" i="50"/>
  <c r="J160" i="50"/>
  <c r="O160" i="50"/>
  <c r="A161" i="50"/>
  <c r="F161" i="50"/>
  <c r="K161" i="50"/>
  <c r="Q161" i="50"/>
  <c r="B162" i="50"/>
  <c r="G162" i="50"/>
  <c r="M162" i="50"/>
  <c r="R162" i="50"/>
  <c r="C163" i="50"/>
  <c r="I163" i="50"/>
  <c r="N163" i="50"/>
  <c r="S163" i="50"/>
  <c r="E164" i="50"/>
  <c r="J164" i="50"/>
  <c r="O164" i="50"/>
  <c r="A165" i="50"/>
  <c r="F165" i="50"/>
  <c r="K165" i="50"/>
  <c r="Q165" i="50"/>
  <c r="B166" i="50"/>
  <c r="G166" i="50"/>
  <c r="M166" i="50"/>
  <c r="R166" i="50"/>
  <c r="C167" i="50"/>
  <c r="G167" i="50"/>
  <c r="K167" i="50"/>
  <c r="O167" i="50"/>
  <c r="B116" i="50"/>
  <c r="R116" i="50"/>
  <c r="N117" i="50"/>
  <c r="J118" i="50"/>
  <c r="F119" i="50"/>
  <c r="B120" i="50"/>
  <c r="R120" i="50"/>
  <c r="N121" i="50"/>
  <c r="J122" i="50"/>
  <c r="F123" i="50"/>
  <c r="B124" i="50"/>
  <c r="R124" i="50"/>
  <c r="N125" i="50"/>
  <c r="J126" i="50"/>
  <c r="F127" i="50"/>
  <c r="B128" i="50"/>
  <c r="R128" i="50"/>
  <c r="N129" i="50"/>
  <c r="J130" i="50"/>
  <c r="F131" i="50"/>
  <c r="B132" i="50"/>
  <c r="R132" i="50"/>
  <c r="N133" i="50"/>
  <c r="J134" i="50"/>
  <c r="F135" i="50"/>
  <c r="B136" i="50"/>
  <c r="R136" i="50"/>
  <c r="N137" i="50"/>
  <c r="J138" i="50"/>
  <c r="F139" i="50"/>
  <c r="B140" i="50"/>
  <c r="R140" i="50"/>
  <c r="N141" i="50"/>
  <c r="J142" i="50"/>
  <c r="F143" i="50"/>
  <c r="B144" i="50"/>
  <c r="R144" i="50"/>
  <c r="N145" i="50"/>
  <c r="J146" i="50"/>
  <c r="F147" i="50"/>
  <c r="R147" i="50"/>
  <c r="F148" i="50"/>
  <c r="N148" i="50"/>
  <c r="B149" i="50"/>
  <c r="J149" i="50"/>
  <c r="R149" i="50"/>
  <c r="F150" i="50"/>
  <c r="N150" i="50"/>
  <c r="B151" i="50"/>
  <c r="J151" i="50"/>
  <c r="R151" i="50"/>
  <c r="F152" i="50"/>
  <c r="N152" i="50"/>
  <c r="B153" i="50"/>
  <c r="J153" i="50"/>
  <c r="R153" i="50"/>
  <c r="F154" i="50"/>
  <c r="N154" i="50"/>
  <c r="B155" i="50"/>
  <c r="J155" i="50"/>
  <c r="R155" i="50"/>
  <c r="F156" i="50"/>
  <c r="N156" i="50"/>
  <c r="B157" i="50"/>
  <c r="J157" i="50"/>
  <c r="R157" i="50"/>
  <c r="F158" i="50"/>
  <c r="N158" i="50"/>
  <c r="S158" i="50"/>
  <c r="E159" i="50"/>
  <c r="J159" i="50"/>
  <c r="O159" i="50"/>
  <c r="A160" i="50"/>
  <c r="F160" i="50"/>
  <c r="K160" i="50"/>
  <c r="Q160" i="50"/>
  <c r="B161" i="50"/>
  <c r="F116" i="50"/>
  <c r="B117" i="50"/>
  <c r="R117" i="50"/>
  <c r="N118" i="50"/>
  <c r="J119" i="50"/>
  <c r="F120" i="50"/>
  <c r="B121" i="50"/>
  <c r="R121" i="50"/>
  <c r="N122" i="50"/>
  <c r="J123" i="50"/>
  <c r="F124" i="50"/>
  <c r="B125" i="50"/>
  <c r="R125" i="50"/>
  <c r="N126" i="50"/>
  <c r="J127" i="50"/>
  <c r="F128" i="50"/>
  <c r="B129" i="50"/>
  <c r="R129" i="50"/>
  <c r="N130" i="50"/>
  <c r="J131" i="50"/>
  <c r="F132" i="50"/>
  <c r="B133" i="50"/>
  <c r="R133" i="50"/>
  <c r="N134" i="50"/>
  <c r="J135" i="50"/>
  <c r="F136" i="50"/>
  <c r="B137" i="50"/>
  <c r="R137" i="50"/>
  <c r="N138" i="50"/>
  <c r="J139" i="50"/>
  <c r="F140" i="50"/>
  <c r="B141" i="50"/>
  <c r="R141" i="50"/>
  <c r="N142" i="50"/>
  <c r="J143" i="50"/>
  <c r="F144" i="50"/>
  <c r="B145" i="50"/>
  <c r="R145" i="50"/>
  <c r="N146" i="50"/>
  <c r="J147" i="50"/>
  <c r="A148" i="50"/>
  <c r="I148" i="50"/>
  <c r="Q148" i="50"/>
  <c r="E149" i="50"/>
  <c r="M149" i="50"/>
  <c r="A150" i="50"/>
  <c r="I150" i="50"/>
  <c r="Q150" i="50"/>
  <c r="E151" i="50"/>
  <c r="M151" i="50"/>
  <c r="A152" i="50"/>
  <c r="I152" i="50"/>
  <c r="Q152" i="50"/>
  <c r="E153" i="50"/>
  <c r="M153" i="50"/>
  <c r="A154" i="50"/>
  <c r="I154" i="50"/>
  <c r="Q154" i="50"/>
  <c r="E155" i="50"/>
  <c r="M155" i="50"/>
  <c r="A156" i="50"/>
  <c r="I156" i="50"/>
  <c r="Q156" i="50"/>
  <c r="E157" i="50"/>
  <c r="M157" i="50"/>
  <c r="A158" i="50"/>
  <c r="I158" i="50"/>
  <c r="O158" i="50"/>
  <c r="A159" i="50"/>
  <c r="F159" i="50"/>
  <c r="K159" i="50"/>
  <c r="Q159" i="50"/>
  <c r="B160" i="50"/>
  <c r="G160" i="50"/>
  <c r="M160" i="50"/>
  <c r="R160" i="50"/>
  <c r="C161" i="50"/>
  <c r="I161" i="50"/>
  <c r="N161" i="50"/>
  <c r="S161" i="50"/>
  <c r="E162" i="50"/>
  <c r="J162" i="50"/>
  <c r="O162" i="50"/>
  <c r="A163" i="50"/>
  <c r="F163" i="50"/>
  <c r="G161" i="50"/>
  <c r="I162" i="50"/>
  <c r="J163" i="50"/>
  <c r="A164" i="50"/>
  <c r="K164" i="50"/>
  <c r="B165" i="50"/>
  <c r="M165" i="50"/>
  <c r="C166" i="50"/>
  <c r="N166" i="50"/>
  <c r="D167" i="50"/>
  <c r="L167" i="50"/>
  <c r="S167" i="50"/>
  <c r="D168" i="50"/>
  <c r="I168" i="50"/>
  <c r="O168" i="50"/>
  <c r="T168" i="50"/>
  <c r="E169" i="50"/>
  <c r="K169" i="50"/>
  <c r="P169" i="50"/>
  <c r="A170" i="50"/>
  <c r="G170" i="50"/>
  <c r="L170" i="50"/>
  <c r="Q170" i="50"/>
  <c r="C171" i="50"/>
  <c r="H171" i="50"/>
  <c r="M171" i="50"/>
  <c r="S171" i="50"/>
  <c r="D172" i="50"/>
  <c r="I172" i="50"/>
  <c r="O172" i="50"/>
  <c r="T172" i="50"/>
  <c r="E173" i="50"/>
  <c r="K173" i="50"/>
  <c r="P173" i="50"/>
  <c r="A174" i="50"/>
  <c r="G174" i="50"/>
  <c r="L174" i="50"/>
  <c r="Q174" i="50"/>
  <c r="C175" i="50"/>
  <c r="H175" i="50"/>
  <c r="M175" i="50"/>
  <c r="S175" i="50"/>
  <c r="D176" i="50"/>
  <c r="I176" i="50"/>
  <c r="O176" i="50"/>
  <c r="T176" i="50"/>
  <c r="E177" i="50"/>
  <c r="K177" i="50"/>
  <c r="P177" i="50"/>
  <c r="A178" i="50"/>
  <c r="G178" i="50"/>
  <c r="L178" i="50"/>
  <c r="Q178" i="50"/>
  <c r="C179" i="50"/>
  <c r="H179" i="50"/>
  <c r="M179" i="50"/>
  <c r="S179" i="50"/>
  <c r="D180" i="50"/>
  <c r="I180" i="50"/>
  <c r="O180" i="50"/>
  <c r="T180" i="50"/>
  <c r="E181" i="50"/>
  <c r="K181" i="50"/>
  <c r="P181" i="50"/>
  <c r="A182" i="50"/>
  <c r="G182" i="50"/>
  <c r="L182" i="50"/>
  <c r="Q182" i="50"/>
  <c r="C183" i="50"/>
  <c r="H183" i="50"/>
  <c r="M183" i="50"/>
  <c r="S183" i="50"/>
  <c r="D184" i="50"/>
  <c r="I184" i="50"/>
  <c r="O184" i="50"/>
  <c r="T184" i="50"/>
  <c r="E185" i="50"/>
  <c r="K185" i="50"/>
  <c r="P185" i="50"/>
  <c r="A186" i="50"/>
  <c r="G186" i="50"/>
  <c r="L186" i="50"/>
  <c r="P186" i="50"/>
  <c r="T186" i="50"/>
  <c r="D187" i="50"/>
  <c r="H187" i="50"/>
  <c r="L187" i="50"/>
  <c r="P187" i="50"/>
  <c r="T187" i="50"/>
  <c r="D188" i="50"/>
  <c r="H188" i="50"/>
  <c r="L188" i="50"/>
  <c r="P188" i="50"/>
  <c r="T188" i="50"/>
  <c r="D189" i="50"/>
  <c r="H189" i="50"/>
  <c r="L189" i="50"/>
  <c r="P189" i="50"/>
  <c r="T189" i="50"/>
  <c r="D190" i="50"/>
  <c r="H190" i="50"/>
  <c r="L190" i="50"/>
  <c r="P190" i="50"/>
  <c r="T190" i="50"/>
  <c r="D191" i="50"/>
  <c r="H191" i="50"/>
  <c r="L191" i="50"/>
  <c r="P191" i="50"/>
  <c r="T191" i="50"/>
  <c r="D192" i="50"/>
  <c r="H192" i="50"/>
  <c r="L192" i="50"/>
  <c r="P192" i="50"/>
  <c r="T192" i="50"/>
  <c r="D193" i="50"/>
  <c r="H193" i="50"/>
  <c r="L193" i="50"/>
  <c r="P193" i="50"/>
  <c r="T193" i="50"/>
  <c r="D194" i="50"/>
  <c r="H194" i="50"/>
  <c r="L194" i="50"/>
  <c r="P194" i="50"/>
  <c r="T194" i="50"/>
  <c r="D195" i="50"/>
  <c r="H195" i="50"/>
  <c r="L195" i="50"/>
  <c r="P195" i="50"/>
  <c r="T195" i="50"/>
  <c r="D196" i="50"/>
  <c r="H196" i="50"/>
  <c r="L196" i="50"/>
  <c r="P196" i="50"/>
  <c r="T196" i="50"/>
  <c r="D197" i="50"/>
  <c r="H197" i="50"/>
  <c r="L197" i="50"/>
  <c r="P197" i="50"/>
  <c r="T197" i="50"/>
  <c r="D198" i="50"/>
  <c r="H198" i="50"/>
  <c r="L198" i="50"/>
  <c r="P198" i="50"/>
  <c r="T198" i="50"/>
  <c r="D199" i="50"/>
  <c r="H199" i="50"/>
  <c r="L199" i="50"/>
  <c r="P199" i="50"/>
  <c r="T199" i="50"/>
  <c r="D200" i="50"/>
  <c r="H200" i="50"/>
  <c r="L200" i="50"/>
  <c r="P200" i="50"/>
  <c r="T200" i="50"/>
  <c r="D201" i="50"/>
  <c r="H201" i="50"/>
  <c r="L201" i="50"/>
  <c r="P201" i="50"/>
  <c r="T201" i="50"/>
  <c r="D202" i="50"/>
  <c r="H202" i="50"/>
  <c r="L202" i="50"/>
  <c r="P202" i="50"/>
  <c r="T202" i="50"/>
  <c r="D203" i="50"/>
  <c r="H203" i="50"/>
  <c r="L203" i="50"/>
  <c r="P203" i="50"/>
  <c r="T203" i="50"/>
  <c r="D204" i="50"/>
  <c r="H204" i="50"/>
  <c r="L204" i="50"/>
  <c r="P204" i="50"/>
  <c r="T204" i="50"/>
  <c r="D205" i="50"/>
  <c r="H205" i="50"/>
  <c r="L205" i="50"/>
  <c r="P205" i="50"/>
  <c r="T205" i="50"/>
  <c r="D206" i="50"/>
  <c r="H206" i="50"/>
  <c r="L206" i="50"/>
  <c r="P206" i="50"/>
  <c r="T206" i="50"/>
  <c r="D207" i="50"/>
  <c r="H207" i="50"/>
  <c r="L207" i="50"/>
  <c r="P207" i="50"/>
  <c r="T207" i="50"/>
  <c r="D208" i="50"/>
  <c r="H208" i="50"/>
  <c r="L208" i="50"/>
  <c r="P208" i="50"/>
  <c r="T208" i="50"/>
  <c r="D209" i="50"/>
  <c r="H209" i="50"/>
  <c r="L209" i="50"/>
  <c r="P209" i="50"/>
  <c r="T209" i="50"/>
  <c r="D210" i="50"/>
  <c r="H210" i="50"/>
  <c r="L210" i="50"/>
  <c r="P210" i="50"/>
  <c r="T210" i="50"/>
  <c r="D211" i="50"/>
  <c r="H211" i="50"/>
  <c r="L211" i="50"/>
  <c r="P211" i="50"/>
  <c r="T211" i="50"/>
  <c r="D212" i="50"/>
  <c r="H212" i="50"/>
  <c r="L212" i="50"/>
  <c r="P212" i="50"/>
  <c r="T212" i="50"/>
  <c r="D213" i="50"/>
  <c r="H213" i="50"/>
  <c r="L213" i="50"/>
  <c r="P213" i="50"/>
  <c r="T213" i="50"/>
  <c r="D214" i="50"/>
  <c r="H214" i="50"/>
  <c r="L214" i="50"/>
  <c r="P214" i="50"/>
  <c r="T214" i="50"/>
  <c r="D215" i="50"/>
  <c r="H215" i="50"/>
  <c r="L215" i="50"/>
  <c r="P215" i="50"/>
  <c r="T215" i="50"/>
  <c r="D216" i="50"/>
  <c r="H216" i="50"/>
  <c r="L216" i="50"/>
  <c r="P216" i="50"/>
  <c r="T216" i="50"/>
  <c r="D217" i="50"/>
  <c r="H217" i="50"/>
  <c r="L217" i="50"/>
  <c r="P217" i="50"/>
  <c r="T217" i="50"/>
  <c r="D218" i="50"/>
  <c r="H218" i="50"/>
  <c r="L218" i="50"/>
  <c r="P218" i="50"/>
  <c r="T218" i="50"/>
  <c r="D219" i="50"/>
  <c r="H219" i="50"/>
  <c r="L219" i="50"/>
  <c r="P219" i="50"/>
  <c r="T219" i="50"/>
  <c r="D220" i="50"/>
  <c r="H220" i="50"/>
  <c r="L220" i="50"/>
  <c r="P220" i="50"/>
  <c r="T220" i="50"/>
  <c r="D221" i="50"/>
  <c r="H221" i="50"/>
  <c r="L221" i="50"/>
  <c r="M161" i="50"/>
  <c r="N162" i="50"/>
  <c r="K163" i="50"/>
  <c r="B164" i="50"/>
  <c r="M164" i="50"/>
  <c r="C165" i="50"/>
  <c r="N165" i="50"/>
  <c r="E166" i="50"/>
  <c r="O166" i="50"/>
  <c r="E167" i="50"/>
  <c r="M167" i="50"/>
  <c r="T167" i="50"/>
  <c r="E168" i="50"/>
  <c r="K168" i="50"/>
  <c r="P168" i="50"/>
  <c r="A169" i="50"/>
  <c r="G169" i="50"/>
  <c r="L169" i="50"/>
  <c r="Q169" i="50"/>
  <c r="C170" i="50"/>
  <c r="H170" i="50"/>
  <c r="M170" i="50"/>
  <c r="S170" i="50"/>
  <c r="D171" i="50"/>
  <c r="I171" i="50"/>
  <c r="O171" i="50"/>
  <c r="T171" i="50"/>
  <c r="E172" i="50"/>
  <c r="K172" i="50"/>
  <c r="P172" i="50"/>
  <c r="A173" i="50"/>
  <c r="G173" i="50"/>
  <c r="L173" i="50"/>
  <c r="Q173" i="50"/>
  <c r="C174" i="50"/>
  <c r="H174" i="50"/>
  <c r="M174" i="50"/>
  <c r="S174" i="50"/>
  <c r="D175" i="50"/>
  <c r="I175" i="50"/>
  <c r="O175" i="50"/>
  <c r="T175" i="50"/>
  <c r="E176" i="50"/>
  <c r="K176" i="50"/>
  <c r="P176" i="50"/>
  <c r="A177" i="50"/>
  <c r="G177" i="50"/>
  <c r="L177" i="50"/>
  <c r="Q177" i="50"/>
  <c r="C178" i="50"/>
  <c r="H178" i="50"/>
  <c r="M178" i="50"/>
  <c r="S178" i="50"/>
  <c r="D179" i="50"/>
  <c r="I179" i="50"/>
  <c r="O179" i="50"/>
  <c r="T179" i="50"/>
  <c r="E180" i="50"/>
  <c r="K180" i="50"/>
  <c r="P180" i="50"/>
  <c r="A181" i="50"/>
  <c r="G181" i="50"/>
  <c r="L181" i="50"/>
  <c r="Q181" i="50"/>
  <c r="C182" i="50"/>
  <c r="H182" i="50"/>
  <c r="M182" i="50"/>
  <c r="S182" i="50"/>
  <c r="D183" i="50"/>
  <c r="I183" i="50"/>
  <c r="O183" i="50"/>
  <c r="T183" i="50"/>
  <c r="E184" i="50"/>
  <c r="K184" i="50"/>
  <c r="P184" i="50"/>
  <c r="A185" i="50"/>
  <c r="G185" i="50"/>
  <c r="L185" i="50"/>
  <c r="Q185" i="50"/>
  <c r="C186" i="50"/>
  <c r="H186" i="50"/>
  <c r="M186" i="50"/>
  <c r="Q186" i="50"/>
  <c r="A187" i="50"/>
  <c r="E187" i="50"/>
  <c r="I187" i="50"/>
  <c r="M187" i="50"/>
  <c r="Q187" i="50"/>
  <c r="A188" i="50"/>
  <c r="E188" i="50"/>
  <c r="I188" i="50"/>
  <c r="M188" i="50"/>
  <c r="Q188" i="50"/>
  <c r="A189" i="50"/>
  <c r="E189" i="50"/>
  <c r="I189" i="50"/>
  <c r="M189" i="50"/>
  <c r="Q189" i="50"/>
  <c r="A190" i="50"/>
  <c r="E190" i="50"/>
  <c r="I190" i="50"/>
  <c r="M190" i="50"/>
  <c r="Q190" i="50"/>
  <c r="A191" i="50"/>
  <c r="E191" i="50"/>
  <c r="I191" i="50"/>
  <c r="M191" i="50"/>
  <c r="Q191" i="50"/>
  <c r="A192" i="50"/>
  <c r="E192" i="50"/>
  <c r="I192" i="50"/>
  <c r="M192" i="50"/>
  <c r="Q192" i="50"/>
  <c r="A193" i="50"/>
  <c r="E193" i="50"/>
  <c r="I193" i="50"/>
  <c r="M193" i="50"/>
  <c r="Q193" i="50"/>
  <c r="A194" i="50"/>
  <c r="E194" i="50"/>
  <c r="I194" i="50"/>
  <c r="M194" i="50"/>
  <c r="Q194" i="50"/>
  <c r="A195" i="50"/>
  <c r="E195" i="50"/>
  <c r="I195" i="50"/>
  <c r="M195" i="50"/>
  <c r="Q195" i="50"/>
  <c r="A196" i="50"/>
  <c r="E196" i="50"/>
  <c r="I196" i="50"/>
  <c r="M196" i="50"/>
  <c r="Q196" i="50"/>
  <c r="A197" i="50"/>
  <c r="E197" i="50"/>
  <c r="I197" i="50"/>
  <c r="M197" i="50"/>
  <c r="Q197" i="50"/>
  <c r="A198" i="50"/>
  <c r="E198" i="50"/>
  <c r="I198" i="50"/>
  <c r="M198" i="50"/>
  <c r="Q198" i="50"/>
  <c r="A199" i="50"/>
  <c r="E199" i="50"/>
  <c r="I199" i="50"/>
  <c r="M199" i="50"/>
  <c r="Q199" i="50"/>
  <c r="A200" i="50"/>
  <c r="E200" i="50"/>
  <c r="I200" i="50"/>
  <c r="M200" i="50"/>
  <c r="Q200" i="50"/>
  <c r="A201" i="50"/>
  <c r="E201" i="50"/>
  <c r="I201" i="50"/>
  <c r="M201" i="50"/>
  <c r="Q201" i="50"/>
  <c r="A202" i="50"/>
  <c r="E202" i="50"/>
  <c r="I202" i="50"/>
  <c r="M202" i="50"/>
  <c r="Q202" i="50"/>
  <c r="A203" i="50"/>
  <c r="E203" i="50"/>
  <c r="I203" i="50"/>
  <c r="M203" i="50"/>
  <c r="Q203" i="50"/>
  <c r="A204" i="50"/>
  <c r="E204" i="50"/>
  <c r="I204" i="50"/>
  <c r="M204" i="50"/>
  <c r="Q204" i="50"/>
  <c r="A205" i="50"/>
  <c r="E205" i="50"/>
  <c r="I205" i="50"/>
  <c r="M205" i="50"/>
  <c r="Q205" i="50"/>
  <c r="A206" i="50"/>
  <c r="R161" i="50"/>
  <c r="S162" i="50"/>
  <c r="O163" i="50"/>
  <c r="F164" i="50"/>
  <c r="Q164" i="50"/>
  <c r="G165" i="50"/>
  <c r="R165" i="50"/>
  <c r="I166" i="50"/>
  <c r="S166" i="50"/>
  <c r="H167" i="50"/>
  <c r="P167" i="50"/>
  <c r="A168" i="50"/>
  <c r="G168" i="50"/>
  <c r="L168" i="50"/>
  <c r="Q168" i="50"/>
  <c r="C169" i="50"/>
  <c r="H169" i="50"/>
  <c r="M169" i="50"/>
  <c r="S169" i="50"/>
  <c r="D170" i="50"/>
  <c r="I170" i="50"/>
  <c r="O170" i="50"/>
  <c r="T170" i="50"/>
  <c r="E171" i="50"/>
  <c r="K171" i="50"/>
  <c r="P171" i="50"/>
  <c r="A172" i="50"/>
  <c r="G172" i="50"/>
  <c r="L172" i="50"/>
  <c r="Q172" i="50"/>
  <c r="C173" i="50"/>
  <c r="H173" i="50"/>
  <c r="M173" i="50"/>
  <c r="S173" i="50"/>
  <c r="D174" i="50"/>
  <c r="I174" i="50"/>
  <c r="O174" i="50"/>
  <c r="T174" i="50"/>
  <c r="E175" i="50"/>
  <c r="K175" i="50"/>
  <c r="P175" i="50"/>
  <c r="A176" i="50"/>
  <c r="G176" i="50"/>
  <c r="L176" i="50"/>
  <c r="Q176" i="50"/>
  <c r="C177" i="50"/>
  <c r="H177" i="50"/>
  <c r="M177" i="50"/>
  <c r="S177" i="50"/>
  <c r="D178" i="50"/>
  <c r="I178" i="50"/>
  <c r="O178" i="50"/>
  <c r="T178" i="50"/>
  <c r="E179" i="50"/>
  <c r="K179" i="50"/>
  <c r="P179" i="50"/>
  <c r="A180" i="50"/>
  <c r="G180" i="50"/>
  <c r="L180" i="50"/>
  <c r="Q180" i="50"/>
  <c r="C181" i="50"/>
  <c r="H181" i="50"/>
  <c r="M181" i="50"/>
  <c r="S181" i="50"/>
  <c r="D182" i="50"/>
  <c r="I182" i="50"/>
  <c r="O182" i="50"/>
  <c r="T182" i="50"/>
  <c r="E183" i="50"/>
  <c r="K183" i="50"/>
  <c r="P183" i="50"/>
  <c r="A184" i="50"/>
  <c r="G184" i="50"/>
  <c r="L184" i="50"/>
  <c r="Q184" i="50"/>
  <c r="C185" i="50"/>
  <c r="H185" i="50"/>
  <c r="M185" i="50"/>
  <c r="S185" i="50"/>
  <c r="D186" i="50"/>
  <c r="I186" i="50"/>
  <c r="N186" i="50"/>
  <c r="R186" i="50"/>
  <c r="B187" i="50"/>
  <c r="F187" i="50"/>
  <c r="J187" i="50"/>
  <c r="N187" i="50"/>
  <c r="R187" i="50"/>
  <c r="B188" i="50"/>
  <c r="F188" i="50"/>
  <c r="J188" i="50"/>
  <c r="N188" i="50"/>
  <c r="R188" i="50"/>
  <c r="B189" i="50"/>
  <c r="F189" i="50"/>
  <c r="J189" i="50"/>
  <c r="N189" i="50"/>
  <c r="R189" i="50"/>
  <c r="B190" i="50"/>
  <c r="F190" i="50"/>
  <c r="J190" i="50"/>
  <c r="N190" i="50"/>
  <c r="R190" i="50"/>
  <c r="B191" i="50"/>
  <c r="F191" i="50"/>
  <c r="J191" i="50"/>
  <c r="N191" i="50"/>
  <c r="R191" i="50"/>
  <c r="B192" i="50"/>
  <c r="F192" i="50"/>
  <c r="J192" i="50"/>
  <c r="N192" i="50"/>
  <c r="R192" i="50"/>
  <c r="B193" i="50"/>
  <c r="F193" i="50"/>
  <c r="J193" i="50"/>
  <c r="N193" i="50"/>
  <c r="R193" i="50"/>
  <c r="B194" i="50"/>
  <c r="F194" i="50"/>
  <c r="J194" i="50"/>
  <c r="N194" i="50"/>
  <c r="R194" i="50"/>
  <c r="B195" i="50"/>
  <c r="F195" i="50"/>
  <c r="J195" i="50"/>
  <c r="N195" i="50"/>
  <c r="R195" i="50"/>
  <c r="B196" i="50"/>
  <c r="F196" i="50"/>
  <c r="J196" i="50"/>
  <c r="N196" i="50"/>
  <c r="R196" i="50"/>
  <c r="B197" i="50"/>
  <c r="F197" i="50"/>
  <c r="J197" i="50"/>
  <c r="N197" i="50"/>
  <c r="R197" i="50"/>
  <c r="B198" i="50"/>
  <c r="F198" i="50"/>
  <c r="J198" i="50"/>
  <c r="N198" i="50"/>
  <c r="R198" i="50"/>
  <c r="B199" i="50"/>
  <c r="F199" i="50"/>
  <c r="J199" i="50"/>
  <c r="N199" i="50"/>
  <c r="R199" i="50"/>
  <c r="B200" i="50"/>
  <c r="F200" i="50"/>
  <c r="J200" i="50"/>
  <c r="N200" i="50"/>
  <c r="R200" i="50"/>
  <c r="B201" i="50"/>
  <c r="F201" i="50"/>
  <c r="J201" i="50"/>
  <c r="N201" i="50"/>
  <c r="R201" i="50"/>
  <c r="B202" i="50"/>
  <c r="F202" i="50"/>
  <c r="J202" i="50"/>
  <c r="N202" i="50"/>
  <c r="R202" i="50"/>
  <c r="B203" i="50"/>
  <c r="F203" i="50"/>
  <c r="J203" i="50"/>
  <c r="N203" i="50"/>
  <c r="R203" i="50"/>
  <c r="B204" i="50"/>
  <c r="F204" i="50"/>
  <c r="J204" i="50"/>
  <c r="N204" i="50"/>
  <c r="R204" i="50"/>
  <c r="B205" i="50"/>
  <c r="F205" i="50"/>
  <c r="J205" i="50"/>
  <c r="N205" i="50"/>
  <c r="R205" i="50"/>
  <c r="B206" i="50"/>
  <c r="F206" i="50"/>
  <c r="J206" i="50"/>
  <c r="N206" i="50"/>
  <c r="R206" i="50"/>
  <c r="B207" i="50"/>
  <c r="F207" i="50"/>
  <c r="J207" i="50"/>
  <c r="N207" i="50"/>
  <c r="R207" i="50"/>
  <c r="B208" i="50"/>
  <c r="F208" i="50"/>
  <c r="J208" i="50"/>
  <c r="N208" i="50"/>
  <c r="R208" i="50"/>
  <c r="B209" i="50"/>
  <c r="F209" i="50"/>
  <c r="J209" i="50"/>
  <c r="C162" i="50"/>
  <c r="E163" i="50"/>
  <c r="Q163" i="50"/>
  <c r="G164" i="50"/>
  <c r="R164" i="50"/>
  <c r="I165" i="50"/>
  <c r="S165" i="50"/>
  <c r="J166" i="50"/>
  <c r="A167" i="50"/>
  <c r="I167" i="50"/>
  <c r="Q167" i="50"/>
  <c r="C168" i="50"/>
  <c r="H168" i="50"/>
  <c r="M168" i="50"/>
  <c r="S168" i="50"/>
  <c r="D169" i="50"/>
  <c r="I169" i="50"/>
  <c r="O169" i="50"/>
  <c r="T169" i="50"/>
  <c r="E170" i="50"/>
  <c r="K170" i="50"/>
  <c r="P170" i="50"/>
  <c r="A171" i="50"/>
  <c r="G171" i="50"/>
  <c r="L171" i="50"/>
  <c r="Q171" i="50"/>
  <c r="C172" i="50"/>
  <c r="H172" i="50"/>
  <c r="M172" i="50"/>
  <c r="S172" i="50"/>
  <c r="D173" i="50"/>
  <c r="I173" i="50"/>
  <c r="O173" i="50"/>
  <c r="T173" i="50"/>
  <c r="E174" i="50"/>
  <c r="K174" i="50"/>
  <c r="P174" i="50"/>
  <c r="A175" i="50"/>
  <c r="G175" i="50"/>
  <c r="L175" i="50"/>
  <c r="Q175" i="50"/>
  <c r="C176" i="50"/>
  <c r="H176" i="50"/>
  <c r="M176" i="50"/>
  <c r="S176" i="50"/>
  <c r="D177" i="50"/>
  <c r="I177" i="50"/>
  <c r="O177" i="50"/>
  <c r="T177" i="50"/>
  <c r="E178" i="50"/>
  <c r="K178" i="50"/>
  <c r="P178" i="50"/>
  <c r="A179" i="50"/>
  <c r="G179" i="50"/>
  <c r="L179" i="50"/>
  <c r="Q179" i="50"/>
  <c r="C180" i="50"/>
  <c r="H180" i="50"/>
  <c r="M180" i="50"/>
  <c r="S180" i="50"/>
  <c r="D181" i="50"/>
  <c r="I181" i="50"/>
  <c r="O181" i="50"/>
  <c r="T181" i="50"/>
  <c r="E182" i="50"/>
  <c r="K182" i="50"/>
  <c r="P182" i="50"/>
  <c r="A183" i="50"/>
  <c r="G183" i="50"/>
  <c r="L183" i="50"/>
  <c r="Q183" i="50"/>
  <c r="C184" i="50"/>
  <c r="H184" i="50"/>
  <c r="M184" i="50"/>
  <c r="S184" i="50"/>
  <c r="D185" i="50"/>
  <c r="I185" i="50"/>
  <c r="O185" i="50"/>
  <c r="T185" i="50"/>
  <c r="E186" i="50"/>
  <c r="K186" i="50"/>
  <c r="O186" i="50"/>
  <c r="S186" i="50"/>
  <c r="C187" i="50"/>
  <c r="G187" i="50"/>
  <c r="K187" i="50"/>
  <c r="O187" i="50"/>
  <c r="S187" i="50"/>
  <c r="C188" i="50"/>
  <c r="G188" i="50"/>
  <c r="K188" i="50"/>
  <c r="O188" i="50"/>
  <c r="S188" i="50"/>
  <c r="C189" i="50"/>
  <c r="G189" i="50"/>
  <c r="K189" i="50"/>
  <c r="O189" i="50"/>
  <c r="S189" i="50"/>
  <c r="C190" i="50"/>
  <c r="G190" i="50"/>
  <c r="K190" i="50"/>
  <c r="O190" i="50"/>
  <c r="S190" i="50"/>
  <c r="C191" i="50"/>
  <c r="G191" i="50"/>
  <c r="K191" i="50"/>
  <c r="O191" i="50"/>
  <c r="S191" i="50"/>
  <c r="C192" i="50"/>
  <c r="G192" i="50"/>
  <c r="K192" i="50"/>
  <c r="O192" i="50"/>
  <c r="S192" i="50"/>
  <c r="C193" i="50"/>
  <c r="G193" i="50"/>
  <c r="K193" i="50"/>
  <c r="O193" i="50"/>
  <c r="S193" i="50"/>
  <c r="C194" i="50"/>
  <c r="G194" i="50"/>
  <c r="K194" i="50"/>
  <c r="O194" i="50"/>
  <c r="S194" i="50"/>
  <c r="C195" i="50"/>
  <c r="G195" i="50"/>
  <c r="K195" i="50"/>
  <c r="O195" i="50"/>
  <c r="S195" i="50"/>
  <c r="C196" i="50"/>
  <c r="G196" i="50"/>
  <c r="K196" i="50"/>
  <c r="O196" i="50"/>
  <c r="S196" i="50"/>
  <c r="C197" i="50"/>
  <c r="G197" i="50"/>
  <c r="K197" i="50"/>
  <c r="O197" i="50"/>
  <c r="S197" i="50"/>
  <c r="C198" i="50"/>
  <c r="G198" i="50"/>
  <c r="K198" i="50"/>
  <c r="O198" i="50"/>
  <c r="S198" i="50"/>
  <c r="C199" i="50"/>
  <c r="G199" i="50"/>
  <c r="K199" i="50"/>
  <c r="O199" i="50"/>
  <c r="S199" i="50"/>
  <c r="C200" i="50"/>
  <c r="G200" i="50"/>
  <c r="K200" i="50"/>
  <c r="O200" i="50"/>
  <c r="S200" i="50"/>
  <c r="C201" i="50"/>
  <c r="G201" i="50"/>
  <c r="K201" i="50"/>
  <c r="O201" i="50"/>
  <c r="S201" i="50"/>
  <c r="C202" i="50"/>
  <c r="G202" i="50"/>
  <c r="K202" i="50"/>
  <c r="O202" i="50"/>
  <c r="S202" i="50"/>
  <c r="C203" i="50"/>
  <c r="G203" i="50"/>
  <c r="K203" i="50"/>
  <c r="O203" i="50"/>
  <c r="S203" i="50"/>
  <c r="C204" i="50"/>
  <c r="G204" i="50"/>
  <c r="K204" i="50"/>
  <c r="G205" i="50"/>
  <c r="C206" i="50"/>
  <c r="K206" i="50"/>
  <c r="S206" i="50"/>
  <c r="G207" i="50"/>
  <c r="O207" i="50"/>
  <c r="C208" i="50"/>
  <c r="K208" i="50"/>
  <c r="S208" i="50"/>
  <c r="G209" i="50"/>
  <c r="N209" i="50"/>
  <c r="S209" i="50"/>
  <c r="E210" i="50"/>
  <c r="J210" i="50"/>
  <c r="O210" i="50"/>
  <c r="A211" i="50"/>
  <c r="F211" i="50"/>
  <c r="K211" i="50"/>
  <c r="Q211" i="50"/>
  <c r="B212" i="50"/>
  <c r="G212" i="50"/>
  <c r="M212" i="50"/>
  <c r="R212" i="50"/>
  <c r="C213" i="50"/>
  <c r="I213" i="50"/>
  <c r="N213" i="50"/>
  <c r="S213" i="50"/>
  <c r="E214" i="50"/>
  <c r="J214" i="50"/>
  <c r="O214" i="50"/>
  <c r="A215" i="50"/>
  <c r="F215" i="50"/>
  <c r="K215" i="50"/>
  <c r="Q215" i="50"/>
  <c r="B216" i="50"/>
  <c r="G216" i="50"/>
  <c r="M216" i="50"/>
  <c r="R216" i="50"/>
  <c r="C217" i="50"/>
  <c r="I217" i="50"/>
  <c r="N217" i="50"/>
  <c r="S217" i="50"/>
  <c r="E218" i="50"/>
  <c r="J218" i="50"/>
  <c r="O218" i="50"/>
  <c r="A219" i="50"/>
  <c r="F219" i="50"/>
  <c r="K219" i="50"/>
  <c r="Q219" i="50"/>
  <c r="B220" i="50"/>
  <c r="G220" i="50"/>
  <c r="M220" i="50"/>
  <c r="R220" i="50"/>
  <c r="C221" i="50"/>
  <c r="I221" i="50"/>
  <c r="N221" i="50"/>
  <c r="R221" i="50"/>
  <c r="B222" i="50"/>
  <c r="F222" i="50"/>
  <c r="J222" i="50"/>
  <c r="N222" i="50"/>
  <c r="R222" i="50"/>
  <c r="B223" i="50"/>
  <c r="F223" i="50"/>
  <c r="J223" i="50"/>
  <c r="N223" i="50"/>
  <c r="R223" i="50"/>
  <c r="B224" i="50"/>
  <c r="F224" i="50"/>
  <c r="J224" i="50"/>
  <c r="N224" i="50"/>
  <c r="R224" i="50"/>
  <c r="B225" i="50"/>
  <c r="F225" i="50"/>
  <c r="J225" i="50"/>
  <c r="N225" i="50"/>
  <c r="R225" i="50"/>
  <c r="B226" i="50"/>
  <c r="F226" i="50"/>
  <c r="J226" i="50"/>
  <c r="N226" i="50"/>
  <c r="R226" i="50"/>
  <c r="B227" i="50"/>
  <c r="F227" i="50"/>
  <c r="J227" i="50"/>
  <c r="N227" i="50"/>
  <c r="R227" i="50"/>
  <c r="B228" i="50"/>
  <c r="F228" i="50"/>
  <c r="J228" i="50"/>
  <c r="N228" i="50"/>
  <c r="R228" i="50"/>
  <c r="B229" i="50"/>
  <c r="F229" i="50"/>
  <c r="J229" i="50"/>
  <c r="N229" i="50"/>
  <c r="R229" i="50"/>
  <c r="B230" i="50"/>
  <c r="F230" i="50"/>
  <c r="J230" i="50"/>
  <c r="N230" i="50"/>
  <c r="R230" i="50"/>
  <c r="B231" i="50"/>
  <c r="F231" i="50"/>
  <c r="J231" i="50"/>
  <c r="N231" i="50"/>
  <c r="R231" i="50"/>
  <c r="B232" i="50"/>
  <c r="F232" i="50"/>
  <c r="J232" i="50"/>
  <c r="N232" i="50"/>
  <c r="R232" i="50"/>
  <c r="B233" i="50"/>
  <c r="F233" i="50"/>
  <c r="J233" i="50"/>
  <c r="N233" i="50"/>
  <c r="R233" i="50"/>
  <c r="B234" i="50"/>
  <c r="F234" i="50"/>
  <c r="J234" i="50"/>
  <c r="N234" i="50"/>
  <c r="R234" i="50"/>
  <c r="B235" i="50"/>
  <c r="F235" i="50"/>
  <c r="J235" i="50"/>
  <c r="N235" i="50"/>
  <c r="R235" i="50"/>
  <c r="B236" i="50"/>
  <c r="F236" i="50"/>
  <c r="J236" i="50"/>
  <c r="N236" i="50"/>
  <c r="R236" i="50"/>
  <c r="B237" i="50"/>
  <c r="F237" i="50"/>
  <c r="J237" i="50"/>
  <c r="N237" i="50"/>
  <c r="R237" i="50"/>
  <c r="B238" i="50"/>
  <c r="F238" i="50"/>
  <c r="J238" i="50"/>
  <c r="N238" i="50"/>
  <c r="R238" i="50"/>
  <c r="B239" i="50"/>
  <c r="F239" i="50"/>
  <c r="J239" i="50"/>
  <c r="N239" i="50"/>
  <c r="R239" i="50"/>
  <c r="B240" i="50"/>
  <c r="F240" i="50"/>
  <c r="J240" i="50"/>
  <c r="N240" i="50"/>
  <c r="R240" i="50"/>
  <c r="B241" i="50"/>
  <c r="F241" i="50"/>
  <c r="J241" i="50"/>
  <c r="N241" i="50"/>
  <c r="R241" i="50"/>
  <c r="B242" i="50"/>
  <c r="F242" i="50"/>
  <c r="J242" i="50"/>
  <c r="N242" i="50"/>
  <c r="R242" i="50"/>
  <c r="B243" i="50"/>
  <c r="F243" i="50"/>
  <c r="J243" i="50"/>
  <c r="N243" i="50"/>
  <c r="R243" i="50"/>
  <c r="B244" i="50"/>
  <c r="F244" i="50"/>
  <c r="J244" i="50"/>
  <c r="N244" i="50"/>
  <c r="R244" i="50"/>
  <c r="B245" i="50"/>
  <c r="F245" i="50"/>
  <c r="J245" i="50"/>
  <c r="N245" i="50"/>
  <c r="R245" i="50"/>
  <c r="B246" i="50"/>
  <c r="F246" i="50"/>
  <c r="J246" i="50"/>
  <c r="N246" i="50"/>
  <c r="R246" i="50"/>
  <c r="B247" i="50"/>
  <c r="F247" i="50"/>
  <c r="J247" i="50"/>
  <c r="N247" i="50"/>
  <c r="R247" i="50"/>
  <c r="B248" i="50"/>
  <c r="F248" i="50"/>
  <c r="J248" i="50"/>
  <c r="N248" i="50"/>
  <c r="R248" i="50"/>
  <c r="B249" i="50"/>
  <c r="F249" i="50"/>
  <c r="J249" i="50"/>
  <c r="N249" i="50"/>
  <c r="R249" i="50"/>
  <c r="B250" i="50"/>
  <c r="F250" i="50"/>
  <c r="J250" i="50"/>
  <c r="N250" i="50"/>
  <c r="R250" i="50"/>
  <c r="B251" i="50"/>
  <c r="F251" i="50"/>
  <c r="J251" i="50"/>
  <c r="N251" i="50"/>
  <c r="R251" i="50"/>
  <c r="B252" i="50"/>
  <c r="F252" i="50"/>
  <c r="J252" i="50"/>
  <c r="N252" i="50"/>
  <c r="R252" i="50"/>
  <c r="B253" i="50"/>
  <c r="F253" i="50"/>
  <c r="J253" i="50"/>
  <c r="N253" i="50"/>
  <c r="R253" i="50"/>
  <c r="B254" i="50"/>
  <c r="F254" i="50"/>
  <c r="J254" i="50"/>
  <c r="N254" i="50"/>
  <c r="R254" i="50"/>
  <c r="B255" i="50"/>
  <c r="F255" i="50"/>
  <c r="J255" i="50"/>
  <c r="N255" i="50"/>
  <c r="R255" i="50"/>
  <c r="B256" i="50"/>
  <c r="F256" i="50"/>
  <c r="J256" i="50"/>
  <c r="N256" i="50"/>
  <c r="R256" i="50"/>
  <c r="B257" i="50"/>
  <c r="F257" i="50"/>
  <c r="J257" i="50"/>
  <c r="N257" i="50"/>
  <c r="R257" i="50"/>
  <c r="B258" i="50"/>
  <c r="F258" i="50"/>
  <c r="J258" i="50"/>
  <c r="N258" i="50"/>
  <c r="R258" i="50"/>
  <c r="B259" i="50"/>
  <c r="F259" i="50"/>
  <c r="J259" i="50"/>
  <c r="N259" i="50"/>
  <c r="R259" i="50"/>
  <c r="B260" i="50"/>
  <c r="F260" i="50"/>
  <c r="J260" i="50"/>
  <c r="N260" i="50"/>
  <c r="R260" i="50"/>
  <c r="B261" i="50"/>
  <c r="F261" i="50"/>
  <c r="J261" i="50"/>
  <c r="N261" i="50"/>
  <c r="R261" i="50"/>
  <c r="B262" i="50"/>
  <c r="F262" i="50"/>
  <c r="J262" i="50"/>
  <c r="N262" i="50"/>
  <c r="R262" i="50"/>
  <c r="B263" i="50"/>
  <c r="F263" i="50"/>
  <c r="J263" i="50"/>
  <c r="N263" i="50"/>
  <c r="R263" i="50"/>
  <c r="B264" i="50"/>
  <c r="F264" i="50"/>
  <c r="J264" i="50"/>
  <c r="N264" i="50"/>
  <c r="R264" i="50"/>
  <c r="B265" i="50"/>
  <c r="F265" i="50"/>
  <c r="J265" i="50"/>
  <c r="N265" i="50"/>
  <c r="R265" i="50"/>
  <c r="B266" i="50"/>
  <c r="F266" i="50"/>
  <c r="J266" i="50"/>
  <c r="N266" i="50"/>
  <c r="R266" i="50"/>
  <c r="B267" i="50"/>
  <c r="F267" i="50"/>
  <c r="J267" i="50"/>
  <c r="N267" i="50"/>
  <c r="R267" i="50"/>
  <c r="B268" i="50"/>
  <c r="F268" i="50"/>
  <c r="J268" i="50"/>
  <c r="N268" i="50"/>
  <c r="R268" i="50"/>
  <c r="B269" i="50"/>
  <c r="F269" i="50"/>
  <c r="J269" i="50"/>
  <c r="N269" i="50"/>
  <c r="R269" i="50"/>
  <c r="B270" i="50"/>
  <c r="F270" i="50"/>
  <c r="J270" i="50"/>
  <c r="N270" i="50"/>
  <c r="R270" i="50"/>
  <c r="B271" i="50"/>
  <c r="F271" i="50"/>
  <c r="J271" i="50"/>
  <c r="N271" i="50"/>
  <c r="R271" i="50"/>
  <c r="B272" i="50"/>
  <c r="F272" i="50"/>
  <c r="J272" i="50"/>
  <c r="N272" i="50"/>
  <c r="R272" i="50"/>
  <c r="B273" i="50"/>
  <c r="F273" i="50"/>
  <c r="J273" i="50"/>
  <c r="N273" i="50"/>
  <c r="R273" i="50"/>
  <c r="B274" i="50"/>
  <c r="F274" i="50"/>
  <c r="J274" i="50"/>
  <c r="N274" i="50"/>
  <c r="R274" i="50"/>
  <c r="B275" i="50"/>
  <c r="F275" i="50"/>
  <c r="J275" i="50"/>
  <c r="N275" i="50"/>
  <c r="R275" i="50"/>
  <c r="B276" i="50"/>
  <c r="F276" i="50"/>
  <c r="J276" i="50"/>
  <c r="N276" i="50"/>
  <c r="R276" i="50"/>
  <c r="B277" i="50"/>
  <c r="F277" i="50"/>
  <c r="J277" i="50"/>
  <c r="N277" i="50"/>
  <c r="R277" i="50"/>
  <c r="B278" i="50"/>
  <c r="F278" i="50"/>
  <c r="J278" i="50"/>
  <c r="O204" i="50"/>
  <c r="K205" i="50"/>
  <c r="E206" i="50"/>
  <c r="M206" i="50"/>
  <c r="A207" i="50"/>
  <c r="I207" i="50"/>
  <c r="Q207" i="50"/>
  <c r="E208" i="50"/>
  <c r="M208" i="50"/>
  <c r="A209" i="50"/>
  <c r="I209" i="50"/>
  <c r="O209" i="50"/>
  <c r="A210" i="50"/>
  <c r="F210" i="50"/>
  <c r="K210" i="50"/>
  <c r="Q210" i="50"/>
  <c r="B211" i="50"/>
  <c r="G211" i="50"/>
  <c r="M211" i="50"/>
  <c r="R211" i="50"/>
  <c r="C212" i="50"/>
  <c r="I212" i="50"/>
  <c r="N212" i="50"/>
  <c r="S212" i="50"/>
  <c r="E213" i="50"/>
  <c r="J213" i="50"/>
  <c r="O213" i="50"/>
  <c r="A214" i="50"/>
  <c r="F214" i="50"/>
  <c r="K214" i="50"/>
  <c r="Q214" i="50"/>
  <c r="B215" i="50"/>
  <c r="G215" i="50"/>
  <c r="M215" i="50"/>
  <c r="R215" i="50"/>
  <c r="C216" i="50"/>
  <c r="I216" i="50"/>
  <c r="N216" i="50"/>
  <c r="S216" i="50"/>
  <c r="E217" i="50"/>
  <c r="J217" i="50"/>
  <c r="O217" i="50"/>
  <c r="A218" i="50"/>
  <c r="F218" i="50"/>
  <c r="K218" i="50"/>
  <c r="Q218" i="50"/>
  <c r="B219" i="50"/>
  <c r="G219" i="50"/>
  <c r="M219" i="50"/>
  <c r="R219" i="50"/>
  <c r="C220" i="50"/>
  <c r="I220" i="50"/>
  <c r="N220" i="50"/>
  <c r="S220" i="50"/>
  <c r="E221" i="50"/>
  <c r="J221" i="50"/>
  <c r="O221" i="50"/>
  <c r="S221" i="50"/>
  <c r="C222" i="50"/>
  <c r="G222" i="50"/>
  <c r="K222" i="50"/>
  <c r="O222" i="50"/>
  <c r="S222" i="50"/>
  <c r="C223" i="50"/>
  <c r="G223" i="50"/>
  <c r="K223" i="50"/>
  <c r="O223" i="50"/>
  <c r="S223" i="50"/>
  <c r="C224" i="50"/>
  <c r="G224" i="50"/>
  <c r="K224" i="50"/>
  <c r="O224" i="50"/>
  <c r="S224" i="50"/>
  <c r="C225" i="50"/>
  <c r="G225" i="50"/>
  <c r="K225" i="50"/>
  <c r="O225" i="50"/>
  <c r="S225" i="50"/>
  <c r="C226" i="50"/>
  <c r="G226" i="50"/>
  <c r="K226" i="50"/>
  <c r="O226" i="50"/>
  <c r="S226" i="50"/>
  <c r="C227" i="50"/>
  <c r="G227" i="50"/>
  <c r="K227" i="50"/>
  <c r="O227" i="50"/>
  <c r="S227" i="50"/>
  <c r="C228" i="50"/>
  <c r="G228" i="50"/>
  <c r="K228" i="50"/>
  <c r="O228" i="50"/>
  <c r="S228" i="50"/>
  <c r="C229" i="50"/>
  <c r="G229" i="50"/>
  <c r="K229" i="50"/>
  <c r="O229" i="50"/>
  <c r="S229" i="50"/>
  <c r="C230" i="50"/>
  <c r="G230" i="50"/>
  <c r="K230" i="50"/>
  <c r="O230" i="50"/>
  <c r="S230" i="50"/>
  <c r="C231" i="50"/>
  <c r="G231" i="50"/>
  <c r="K231" i="50"/>
  <c r="O231" i="50"/>
  <c r="S231" i="50"/>
  <c r="C232" i="50"/>
  <c r="G232" i="50"/>
  <c r="K232" i="50"/>
  <c r="O232" i="50"/>
  <c r="S232" i="50"/>
  <c r="C233" i="50"/>
  <c r="G233" i="50"/>
  <c r="K233" i="50"/>
  <c r="O233" i="50"/>
  <c r="S233" i="50"/>
  <c r="C234" i="50"/>
  <c r="G234" i="50"/>
  <c r="K234" i="50"/>
  <c r="O234" i="50"/>
  <c r="S234" i="50"/>
  <c r="C235" i="50"/>
  <c r="G235" i="50"/>
  <c r="K235" i="50"/>
  <c r="O235" i="50"/>
  <c r="S235" i="50"/>
  <c r="C236" i="50"/>
  <c r="G236" i="50"/>
  <c r="K236" i="50"/>
  <c r="O236" i="50"/>
  <c r="S236" i="50"/>
  <c r="C237" i="50"/>
  <c r="G237" i="50"/>
  <c r="K237" i="50"/>
  <c r="O237" i="50"/>
  <c r="S237" i="50"/>
  <c r="C238" i="50"/>
  <c r="G238" i="50"/>
  <c r="K238" i="50"/>
  <c r="O238" i="50"/>
  <c r="S238" i="50"/>
  <c r="C239" i="50"/>
  <c r="G239" i="50"/>
  <c r="K239" i="50"/>
  <c r="O239" i="50"/>
  <c r="S239" i="50"/>
  <c r="C240" i="50"/>
  <c r="G240" i="50"/>
  <c r="K240" i="50"/>
  <c r="O240" i="50"/>
  <c r="S240" i="50"/>
  <c r="C241" i="50"/>
  <c r="G241" i="50"/>
  <c r="K241" i="50"/>
  <c r="O241" i="50"/>
  <c r="S241" i="50"/>
  <c r="C242" i="50"/>
  <c r="G242" i="50"/>
  <c r="K242" i="50"/>
  <c r="O242" i="50"/>
  <c r="S242" i="50"/>
  <c r="C243" i="50"/>
  <c r="G243" i="50"/>
  <c r="K243" i="50"/>
  <c r="O243" i="50"/>
  <c r="S243" i="50"/>
  <c r="C244" i="50"/>
  <c r="G244" i="50"/>
  <c r="K244" i="50"/>
  <c r="O244" i="50"/>
  <c r="S244" i="50"/>
  <c r="C245" i="50"/>
  <c r="G245" i="50"/>
  <c r="K245" i="50"/>
  <c r="O245" i="50"/>
  <c r="S245" i="50"/>
  <c r="C246" i="50"/>
  <c r="G246" i="50"/>
  <c r="K246" i="50"/>
  <c r="O246" i="50"/>
  <c r="S246" i="50"/>
  <c r="C247" i="50"/>
  <c r="G247" i="50"/>
  <c r="K247" i="50"/>
  <c r="O247" i="50"/>
  <c r="S247" i="50"/>
  <c r="C248" i="50"/>
  <c r="G248" i="50"/>
  <c r="K248" i="50"/>
  <c r="O248" i="50"/>
  <c r="S248" i="50"/>
  <c r="C249" i="50"/>
  <c r="G249" i="50"/>
  <c r="K249" i="50"/>
  <c r="O249" i="50"/>
  <c r="S249" i="50"/>
  <c r="C250" i="50"/>
  <c r="G250" i="50"/>
  <c r="K250" i="50"/>
  <c r="O250" i="50"/>
  <c r="S250" i="50"/>
  <c r="C251" i="50"/>
  <c r="G251" i="50"/>
  <c r="K251" i="50"/>
  <c r="O251" i="50"/>
  <c r="S251" i="50"/>
  <c r="C252" i="50"/>
  <c r="G252" i="50"/>
  <c r="K252" i="50"/>
  <c r="O252" i="50"/>
  <c r="S252" i="50"/>
  <c r="C253" i="50"/>
  <c r="G253" i="50"/>
  <c r="K253" i="50"/>
  <c r="O253" i="50"/>
  <c r="S253" i="50"/>
  <c r="C254" i="50"/>
  <c r="G254" i="50"/>
  <c r="K254" i="50"/>
  <c r="O254" i="50"/>
  <c r="S254" i="50"/>
  <c r="C255" i="50"/>
  <c r="G255" i="50"/>
  <c r="K255" i="50"/>
  <c r="O255" i="50"/>
  <c r="S255" i="50"/>
  <c r="C256" i="50"/>
  <c r="G256" i="50"/>
  <c r="K256" i="50"/>
  <c r="O256" i="50"/>
  <c r="S256" i="50"/>
  <c r="C257" i="50"/>
  <c r="G257" i="50"/>
  <c r="K257" i="50"/>
  <c r="O257" i="50"/>
  <c r="S257" i="50"/>
  <c r="C258" i="50"/>
  <c r="G258" i="50"/>
  <c r="K258" i="50"/>
  <c r="O258" i="50"/>
  <c r="S258" i="50"/>
  <c r="C259" i="50"/>
  <c r="G259" i="50"/>
  <c r="K259" i="50"/>
  <c r="O259" i="50"/>
  <c r="S259" i="50"/>
  <c r="C260" i="50"/>
  <c r="G260" i="50"/>
  <c r="S204" i="50"/>
  <c r="O205" i="50"/>
  <c r="G206" i="50"/>
  <c r="O206" i="50"/>
  <c r="C207" i="50"/>
  <c r="K207" i="50"/>
  <c r="S207" i="50"/>
  <c r="G208" i="50"/>
  <c r="O208" i="50"/>
  <c r="C209" i="50"/>
  <c r="K209" i="50"/>
  <c r="Q209" i="50"/>
  <c r="B210" i="50"/>
  <c r="G210" i="50"/>
  <c r="M210" i="50"/>
  <c r="R210" i="50"/>
  <c r="C211" i="50"/>
  <c r="I211" i="50"/>
  <c r="N211" i="50"/>
  <c r="S211" i="50"/>
  <c r="E212" i="50"/>
  <c r="J212" i="50"/>
  <c r="O212" i="50"/>
  <c r="A213" i="50"/>
  <c r="F213" i="50"/>
  <c r="K213" i="50"/>
  <c r="Q213" i="50"/>
  <c r="B214" i="50"/>
  <c r="G214" i="50"/>
  <c r="M214" i="50"/>
  <c r="R214" i="50"/>
  <c r="C215" i="50"/>
  <c r="I215" i="50"/>
  <c r="N215" i="50"/>
  <c r="S215" i="50"/>
  <c r="E216" i="50"/>
  <c r="J216" i="50"/>
  <c r="O216" i="50"/>
  <c r="A217" i="50"/>
  <c r="F217" i="50"/>
  <c r="K217" i="50"/>
  <c r="Q217" i="50"/>
  <c r="B218" i="50"/>
  <c r="G218" i="50"/>
  <c r="M218" i="50"/>
  <c r="R218" i="50"/>
  <c r="C219" i="50"/>
  <c r="I219" i="50"/>
  <c r="N219" i="50"/>
  <c r="S219" i="50"/>
  <c r="E220" i="50"/>
  <c r="J220" i="50"/>
  <c r="O220" i="50"/>
  <c r="A221" i="50"/>
  <c r="F221" i="50"/>
  <c r="K221" i="50"/>
  <c r="P221" i="50"/>
  <c r="T221" i="50"/>
  <c r="D222" i="50"/>
  <c r="H222" i="50"/>
  <c r="L222" i="50"/>
  <c r="P222" i="50"/>
  <c r="T222" i="50"/>
  <c r="D223" i="50"/>
  <c r="H223" i="50"/>
  <c r="L223" i="50"/>
  <c r="P223" i="50"/>
  <c r="T223" i="50"/>
  <c r="D224" i="50"/>
  <c r="H224" i="50"/>
  <c r="L224" i="50"/>
  <c r="P224" i="50"/>
  <c r="T224" i="50"/>
  <c r="D225" i="50"/>
  <c r="H225" i="50"/>
  <c r="L225" i="50"/>
  <c r="P225" i="50"/>
  <c r="T225" i="50"/>
  <c r="D226" i="50"/>
  <c r="H226" i="50"/>
  <c r="L226" i="50"/>
  <c r="P226" i="50"/>
  <c r="T226" i="50"/>
  <c r="D227" i="50"/>
  <c r="H227" i="50"/>
  <c r="L227" i="50"/>
  <c r="P227" i="50"/>
  <c r="T227" i="50"/>
  <c r="D228" i="50"/>
  <c r="H228" i="50"/>
  <c r="L228" i="50"/>
  <c r="P228" i="50"/>
  <c r="T228" i="50"/>
  <c r="D229" i="50"/>
  <c r="H229" i="50"/>
  <c r="L229" i="50"/>
  <c r="P229" i="50"/>
  <c r="T229" i="50"/>
  <c r="D230" i="50"/>
  <c r="H230" i="50"/>
  <c r="L230" i="50"/>
  <c r="P230" i="50"/>
  <c r="T230" i="50"/>
  <c r="D231" i="50"/>
  <c r="H231" i="50"/>
  <c r="L231" i="50"/>
  <c r="P231" i="50"/>
  <c r="T231" i="50"/>
  <c r="D232" i="50"/>
  <c r="H232" i="50"/>
  <c r="L232" i="50"/>
  <c r="P232" i="50"/>
  <c r="T232" i="50"/>
  <c r="D233" i="50"/>
  <c r="H233" i="50"/>
  <c r="L233" i="50"/>
  <c r="P233" i="50"/>
  <c r="T233" i="50"/>
  <c r="D234" i="50"/>
  <c r="H234" i="50"/>
  <c r="L234" i="50"/>
  <c r="P234" i="50"/>
  <c r="T234" i="50"/>
  <c r="D235" i="50"/>
  <c r="H235" i="50"/>
  <c r="L235" i="50"/>
  <c r="P235" i="50"/>
  <c r="T235" i="50"/>
  <c r="D236" i="50"/>
  <c r="H236" i="50"/>
  <c r="L236" i="50"/>
  <c r="P236" i="50"/>
  <c r="T236" i="50"/>
  <c r="D237" i="50"/>
  <c r="H237" i="50"/>
  <c r="L237" i="50"/>
  <c r="P237" i="50"/>
  <c r="T237" i="50"/>
  <c r="D238" i="50"/>
  <c r="H238" i="50"/>
  <c r="L238" i="50"/>
  <c r="P238" i="50"/>
  <c r="T238" i="50"/>
  <c r="D239" i="50"/>
  <c r="H239" i="50"/>
  <c r="L239" i="50"/>
  <c r="P239" i="50"/>
  <c r="T239" i="50"/>
  <c r="D240" i="50"/>
  <c r="H240" i="50"/>
  <c r="L240" i="50"/>
  <c r="P240" i="50"/>
  <c r="T240" i="50"/>
  <c r="D241" i="50"/>
  <c r="H241" i="50"/>
  <c r="L241" i="50"/>
  <c r="P241" i="50"/>
  <c r="T241" i="50"/>
  <c r="D242" i="50"/>
  <c r="H242" i="50"/>
  <c r="L242" i="50"/>
  <c r="P242" i="50"/>
  <c r="T242" i="50"/>
  <c r="D243" i="50"/>
  <c r="H243" i="50"/>
  <c r="L243" i="50"/>
  <c r="P243" i="50"/>
  <c r="T243" i="50"/>
  <c r="D244" i="50"/>
  <c r="H244" i="50"/>
  <c r="L244" i="50"/>
  <c r="P244" i="50"/>
  <c r="T244" i="50"/>
  <c r="D245" i="50"/>
  <c r="H245" i="50"/>
  <c r="L245" i="50"/>
  <c r="P245" i="50"/>
  <c r="T245" i="50"/>
  <c r="D246" i="50"/>
  <c r="H246" i="50"/>
  <c r="L246" i="50"/>
  <c r="P246" i="50"/>
  <c r="T246" i="50"/>
  <c r="D247" i="50"/>
  <c r="H247" i="50"/>
  <c r="L247" i="50"/>
  <c r="P247" i="50"/>
  <c r="T247" i="50"/>
  <c r="D248" i="50"/>
  <c r="H248" i="50"/>
  <c r="L248" i="50"/>
  <c r="P248" i="50"/>
  <c r="T248" i="50"/>
  <c r="D249" i="50"/>
  <c r="H249" i="50"/>
  <c r="L249" i="50"/>
  <c r="P249" i="50"/>
  <c r="T249" i="50"/>
  <c r="D250" i="50"/>
  <c r="H250" i="50"/>
  <c r="L250" i="50"/>
  <c r="P250" i="50"/>
  <c r="T250" i="50"/>
  <c r="D251" i="50"/>
  <c r="H251" i="50"/>
  <c r="L251" i="50"/>
  <c r="P251" i="50"/>
  <c r="T251" i="50"/>
  <c r="D252" i="50"/>
  <c r="H252" i="50"/>
  <c r="L252" i="50"/>
  <c r="P252" i="50"/>
  <c r="T252" i="50"/>
  <c r="D253" i="50"/>
  <c r="H253" i="50"/>
  <c r="L253" i="50"/>
  <c r="P253" i="50"/>
  <c r="T253" i="50"/>
  <c r="D254" i="50"/>
  <c r="H254" i="50"/>
  <c r="L254" i="50"/>
  <c r="P254" i="50"/>
  <c r="T254" i="50"/>
  <c r="D255" i="50"/>
  <c r="H255" i="50"/>
  <c r="L255" i="50"/>
  <c r="P255" i="50"/>
  <c r="T255" i="50"/>
  <c r="D256" i="50"/>
  <c r="H256" i="50"/>
  <c r="L256" i="50"/>
  <c r="P256" i="50"/>
  <c r="T256" i="50"/>
  <c r="D257" i="50"/>
  <c r="H257" i="50"/>
  <c r="L257" i="50"/>
  <c r="P257" i="50"/>
  <c r="T257" i="50"/>
  <c r="D258" i="50"/>
  <c r="H258" i="50"/>
  <c r="L258" i="50"/>
  <c r="P258" i="50"/>
  <c r="T258" i="50"/>
  <c r="D259" i="50"/>
  <c r="H259" i="50"/>
  <c r="L259" i="50"/>
  <c r="P259" i="50"/>
  <c r="T259" i="50"/>
  <c r="D260" i="50"/>
  <c r="H260" i="50"/>
  <c r="L260" i="50"/>
  <c r="P260" i="50"/>
  <c r="T260" i="50"/>
  <c r="D261" i="50"/>
  <c r="H261" i="50"/>
  <c r="L261" i="50"/>
  <c r="P261" i="50"/>
  <c r="T261" i="50"/>
  <c r="D262" i="50"/>
  <c r="H262" i="50"/>
  <c r="L262" i="50"/>
  <c r="P262" i="50"/>
  <c r="T262" i="50"/>
  <c r="D263" i="50"/>
  <c r="H263" i="50"/>
  <c r="L263" i="50"/>
  <c r="P263" i="50"/>
  <c r="T263" i="50"/>
  <c r="D264" i="50"/>
  <c r="H264" i="50"/>
  <c r="L264" i="50"/>
  <c r="P264" i="50"/>
  <c r="T264" i="50"/>
  <c r="D265" i="50"/>
  <c r="H265" i="50"/>
  <c r="L265" i="50"/>
  <c r="P265" i="50"/>
  <c r="T265" i="50"/>
  <c r="D266" i="50"/>
  <c r="H266" i="50"/>
  <c r="L266" i="50"/>
  <c r="P266" i="50"/>
  <c r="T266" i="50"/>
  <c r="D267" i="50"/>
  <c r="H267" i="50"/>
  <c r="L267" i="50"/>
  <c r="P267" i="50"/>
  <c r="T267" i="50"/>
  <c r="D268" i="50"/>
  <c r="H268" i="50"/>
  <c r="L268" i="50"/>
  <c r="P268" i="50"/>
  <c r="T268" i="50"/>
  <c r="D269" i="50"/>
  <c r="H269" i="50"/>
  <c r="L269" i="50"/>
  <c r="P269" i="50"/>
  <c r="T269" i="50"/>
  <c r="D270" i="50"/>
  <c r="H270" i="50"/>
  <c r="L270" i="50"/>
  <c r="P270" i="50"/>
  <c r="T270" i="50"/>
  <c r="D271" i="50"/>
  <c r="H271" i="50"/>
  <c r="L271" i="50"/>
  <c r="P271" i="50"/>
  <c r="T271" i="50"/>
  <c r="D272" i="50"/>
  <c r="H272" i="50"/>
  <c r="L272" i="50"/>
  <c r="P272" i="50"/>
  <c r="T272" i="50"/>
  <c r="D273" i="50"/>
  <c r="H273" i="50"/>
  <c r="L273" i="50"/>
  <c r="P273" i="50"/>
  <c r="T273" i="50"/>
  <c r="D274" i="50"/>
  <c r="H274" i="50"/>
  <c r="L274" i="50"/>
  <c r="P274" i="50"/>
  <c r="T274" i="50"/>
  <c r="D275" i="50"/>
  <c r="H275" i="50"/>
  <c r="L275" i="50"/>
  <c r="P275" i="50"/>
  <c r="T275" i="50"/>
  <c r="D276" i="50"/>
  <c r="H276" i="50"/>
  <c r="L276" i="50"/>
  <c r="P276" i="50"/>
  <c r="T276" i="50"/>
  <c r="C205" i="50"/>
  <c r="S205" i="50"/>
  <c r="I206" i="50"/>
  <c r="Q206" i="50"/>
  <c r="E207" i="50"/>
  <c r="M207" i="50"/>
  <c r="A208" i="50"/>
  <c r="I208" i="50"/>
  <c r="Q208" i="50"/>
  <c r="E209" i="50"/>
  <c r="M209" i="50"/>
  <c r="R209" i="50"/>
  <c r="C210" i="50"/>
  <c r="I210" i="50"/>
  <c r="N210" i="50"/>
  <c r="S210" i="50"/>
  <c r="E211" i="50"/>
  <c r="J211" i="50"/>
  <c r="O211" i="50"/>
  <c r="A212" i="50"/>
  <c r="F212" i="50"/>
  <c r="K212" i="50"/>
  <c r="Q212" i="50"/>
  <c r="B213" i="50"/>
  <c r="G213" i="50"/>
  <c r="M213" i="50"/>
  <c r="R213" i="50"/>
  <c r="C214" i="50"/>
  <c r="I214" i="50"/>
  <c r="N214" i="50"/>
  <c r="S214" i="50"/>
  <c r="E215" i="50"/>
  <c r="J215" i="50"/>
  <c r="O215" i="50"/>
  <c r="A216" i="50"/>
  <c r="F216" i="50"/>
  <c r="K216" i="50"/>
  <c r="Q216" i="50"/>
  <c r="B217" i="50"/>
  <c r="G217" i="50"/>
  <c r="M217" i="50"/>
  <c r="R217" i="50"/>
  <c r="C218" i="50"/>
  <c r="I218" i="50"/>
  <c r="N218" i="50"/>
  <c r="S218" i="50"/>
  <c r="E219" i="50"/>
  <c r="J219" i="50"/>
  <c r="O219" i="50"/>
  <c r="A220" i="50"/>
  <c r="F220" i="50"/>
  <c r="K220" i="50"/>
  <c r="Q220" i="50"/>
  <c r="B221" i="50"/>
  <c r="G221" i="50"/>
  <c r="M221" i="50"/>
  <c r="Q221" i="50"/>
  <c r="A222" i="50"/>
  <c r="E222" i="50"/>
  <c r="I222" i="50"/>
  <c r="M222" i="50"/>
  <c r="Q222" i="50"/>
  <c r="A223" i="50"/>
  <c r="E223" i="50"/>
  <c r="I223" i="50"/>
  <c r="M223" i="50"/>
  <c r="Q223" i="50"/>
  <c r="A224" i="50"/>
  <c r="E224" i="50"/>
  <c r="I224" i="50"/>
  <c r="M224" i="50"/>
  <c r="Q224" i="50"/>
  <c r="A225" i="50"/>
  <c r="E225" i="50"/>
  <c r="I225" i="50"/>
  <c r="M225" i="50"/>
  <c r="Q225" i="50"/>
  <c r="A226" i="50"/>
  <c r="E226" i="50"/>
  <c r="I226" i="50"/>
  <c r="M226" i="50"/>
  <c r="Q226" i="50"/>
  <c r="A227" i="50"/>
  <c r="E227" i="50"/>
  <c r="I227" i="50"/>
  <c r="M227" i="50"/>
  <c r="Q227" i="50"/>
  <c r="A228" i="50"/>
  <c r="E228" i="50"/>
  <c r="I228" i="50"/>
  <c r="M228" i="50"/>
  <c r="Q228" i="50"/>
  <c r="A229" i="50"/>
  <c r="E229" i="50"/>
  <c r="I229" i="50"/>
  <c r="M229" i="50"/>
  <c r="Q229" i="50"/>
  <c r="A230" i="50"/>
  <c r="E230" i="50"/>
  <c r="I230" i="50"/>
  <c r="M230" i="50"/>
  <c r="Q230" i="50"/>
  <c r="A231" i="50"/>
  <c r="E231" i="50"/>
  <c r="I231" i="50"/>
  <c r="M231" i="50"/>
  <c r="Q231" i="50"/>
  <c r="A232" i="50"/>
  <c r="E232" i="50"/>
  <c r="I232" i="50"/>
  <c r="M232" i="50"/>
  <c r="Q232" i="50"/>
  <c r="A233" i="50"/>
  <c r="E233" i="50"/>
  <c r="I233" i="50"/>
  <c r="M233" i="50"/>
  <c r="Q233" i="50"/>
  <c r="A234" i="50"/>
  <c r="E234" i="50"/>
  <c r="I234" i="50"/>
  <c r="M234" i="50"/>
  <c r="Q234" i="50"/>
  <c r="A235" i="50"/>
  <c r="E235" i="50"/>
  <c r="I235" i="50"/>
  <c r="M235" i="50"/>
  <c r="Q235" i="50"/>
  <c r="A236" i="50"/>
  <c r="E236" i="50"/>
  <c r="I236" i="50"/>
  <c r="M236" i="50"/>
  <c r="Q236" i="50"/>
  <c r="A237" i="50"/>
  <c r="E237" i="50"/>
  <c r="I237" i="50"/>
  <c r="M237" i="50"/>
  <c r="Q237" i="50"/>
  <c r="A238" i="50"/>
  <c r="E238" i="50"/>
  <c r="I238" i="50"/>
  <c r="M238" i="50"/>
  <c r="Q238" i="50"/>
  <c r="A239" i="50"/>
  <c r="E239" i="50"/>
  <c r="I239" i="50"/>
  <c r="M239" i="50"/>
  <c r="Q239" i="50"/>
  <c r="A240" i="50"/>
  <c r="E240" i="50"/>
  <c r="I240" i="50"/>
  <c r="M240" i="50"/>
  <c r="Q240" i="50"/>
  <c r="A241" i="50"/>
  <c r="E241" i="50"/>
  <c r="I241" i="50"/>
  <c r="M241" i="50"/>
  <c r="Q241" i="50"/>
  <c r="A242" i="50"/>
  <c r="E242" i="50"/>
  <c r="I242" i="50"/>
  <c r="M242" i="50"/>
  <c r="Q242" i="50"/>
  <c r="A243" i="50"/>
  <c r="E243" i="50"/>
  <c r="I243" i="50"/>
  <c r="M243" i="50"/>
  <c r="Q243" i="50"/>
  <c r="A244" i="50"/>
  <c r="E244" i="50"/>
  <c r="I244" i="50"/>
  <c r="M244" i="50"/>
  <c r="Q244" i="50"/>
  <c r="A245" i="50"/>
  <c r="E245" i="50"/>
  <c r="I245" i="50"/>
  <c r="M245" i="50"/>
  <c r="Q245" i="50"/>
  <c r="A246" i="50"/>
  <c r="E246" i="50"/>
  <c r="I246" i="50"/>
  <c r="M246" i="50"/>
  <c r="Q246" i="50"/>
  <c r="A247" i="50"/>
  <c r="E247" i="50"/>
  <c r="I247" i="50"/>
  <c r="M247" i="50"/>
  <c r="Q247" i="50"/>
  <c r="A248" i="50"/>
  <c r="E248" i="50"/>
  <c r="I248" i="50"/>
  <c r="M248" i="50"/>
  <c r="Q248" i="50"/>
  <c r="A249" i="50"/>
  <c r="E249" i="50"/>
  <c r="I249" i="50"/>
  <c r="M249" i="50"/>
  <c r="Q249" i="50"/>
  <c r="A250" i="50"/>
  <c r="E250" i="50"/>
  <c r="I250" i="50"/>
  <c r="M250" i="50"/>
  <c r="Q250" i="50"/>
  <c r="A251" i="50"/>
  <c r="E251" i="50"/>
  <c r="I251" i="50"/>
  <c r="M251" i="50"/>
  <c r="Q251" i="50"/>
  <c r="A252" i="50"/>
  <c r="E252" i="50"/>
  <c r="I252" i="50"/>
  <c r="M252" i="50"/>
  <c r="Q252" i="50"/>
  <c r="A253" i="50"/>
  <c r="E253" i="50"/>
  <c r="I253" i="50"/>
  <c r="M253" i="50"/>
  <c r="Q253" i="50"/>
  <c r="A254" i="50"/>
  <c r="E254" i="50"/>
  <c r="I254" i="50"/>
  <c r="M254" i="50"/>
  <c r="Q254" i="50"/>
  <c r="A255" i="50"/>
  <c r="E255" i="50"/>
  <c r="I255" i="50"/>
  <c r="M255" i="50"/>
  <c r="Q255" i="50"/>
  <c r="A256" i="50"/>
  <c r="E256" i="50"/>
  <c r="I256" i="50"/>
  <c r="M256" i="50"/>
  <c r="Q256" i="50"/>
  <c r="A257" i="50"/>
  <c r="E257" i="50"/>
  <c r="I257" i="50"/>
  <c r="M257" i="50"/>
  <c r="Q257" i="50"/>
  <c r="A258" i="50"/>
  <c r="E258" i="50"/>
  <c r="I258" i="50"/>
  <c r="M258" i="50"/>
  <c r="Q258" i="50"/>
  <c r="A259" i="50"/>
  <c r="E259" i="50"/>
  <c r="I259" i="50"/>
  <c r="M259" i="50"/>
  <c r="Q259" i="50"/>
  <c r="A260" i="50"/>
  <c r="E260" i="50"/>
  <c r="I260" i="50"/>
  <c r="M260" i="50"/>
  <c r="Q260" i="50"/>
  <c r="A261" i="50"/>
  <c r="E261" i="50"/>
  <c r="I261" i="50"/>
  <c r="M261" i="50"/>
  <c r="Q261" i="50"/>
  <c r="A262" i="50"/>
  <c r="E262" i="50"/>
  <c r="I262" i="50"/>
  <c r="M262" i="50"/>
  <c r="Q262" i="50"/>
  <c r="A263" i="50"/>
  <c r="E263" i="50"/>
  <c r="I263" i="50"/>
  <c r="M263" i="50"/>
  <c r="Q263" i="50"/>
  <c r="A264" i="50"/>
  <c r="E264" i="50"/>
  <c r="I264" i="50"/>
  <c r="M264" i="50"/>
  <c r="Q264" i="50"/>
  <c r="K260" i="50"/>
  <c r="G261" i="50"/>
  <c r="C262" i="50"/>
  <c r="S262" i="50"/>
  <c r="O263" i="50"/>
  <c r="K264" i="50"/>
  <c r="C265" i="50"/>
  <c r="K265" i="50"/>
  <c r="S265" i="50"/>
  <c r="G266" i="50"/>
  <c r="O266" i="50"/>
  <c r="C267" i="50"/>
  <c r="K267" i="50"/>
  <c r="S267" i="50"/>
  <c r="G268" i="50"/>
  <c r="O268" i="50"/>
  <c r="C269" i="50"/>
  <c r="K269" i="50"/>
  <c r="S269" i="50"/>
  <c r="G270" i="50"/>
  <c r="O270" i="50"/>
  <c r="C271" i="50"/>
  <c r="K271" i="50"/>
  <c r="S271" i="50"/>
  <c r="G272" i="50"/>
  <c r="O272" i="50"/>
  <c r="C273" i="50"/>
  <c r="K273" i="50"/>
  <c r="S273" i="50"/>
  <c r="G274" i="50"/>
  <c r="O274" i="50"/>
  <c r="C275" i="50"/>
  <c r="K275" i="50"/>
  <c r="S275" i="50"/>
  <c r="G276" i="50"/>
  <c r="O276" i="50"/>
  <c r="C277" i="50"/>
  <c r="H277" i="50"/>
  <c r="M277" i="50"/>
  <c r="S277" i="50"/>
  <c r="D278" i="50"/>
  <c r="I278" i="50"/>
  <c r="N278" i="50"/>
  <c r="R278" i="50"/>
  <c r="B279" i="50"/>
  <c r="F279" i="50"/>
  <c r="J279" i="50"/>
  <c r="N279" i="50"/>
  <c r="R279" i="50"/>
  <c r="B280" i="50"/>
  <c r="F280" i="50"/>
  <c r="J280" i="50"/>
  <c r="N280" i="50"/>
  <c r="R280" i="50"/>
  <c r="B281" i="50"/>
  <c r="F281" i="50"/>
  <c r="J281" i="50"/>
  <c r="N281" i="50"/>
  <c r="R281" i="50"/>
  <c r="B282" i="50"/>
  <c r="F282" i="50"/>
  <c r="J282" i="50"/>
  <c r="N282" i="50"/>
  <c r="R282" i="50"/>
  <c r="B283" i="50"/>
  <c r="F283" i="50"/>
  <c r="J283" i="50"/>
  <c r="N283" i="50"/>
  <c r="R283" i="50"/>
  <c r="B284" i="50"/>
  <c r="F284" i="50"/>
  <c r="J284" i="50"/>
  <c r="N284" i="50"/>
  <c r="R284" i="50"/>
  <c r="B285" i="50"/>
  <c r="F285" i="50"/>
  <c r="J285" i="50"/>
  <c r="N285" i="50"/>
  <c r="R285" i="50"/>
  <c r="B286" i="50"/>
  <c r="F286" i="50"/>
  <c r="J286" i="50"/>
  <c r="N286" i="50"/>
  <c r="R286" i="50"/>
  <c r="B287" i="50"/>
  <c r="F287" i="50"/>
  <c r="J287" i="50"/>
  <c r="N287" i="50"/>
  <c r="R287" i="50"/>
  <c r="B288" i="50"/>
  <c r="F288" i="50"/>
  <c r="J288" i="50"/>
  <c r="N288" i="50"/>
  <c r="R288" i="50"/>
  <c r="B289" i="50"/>
  <c r="F289" i="50"/>
  <c r="J289" i="50"/>
  <c r="N289" i="50"/>
  <c r="R289" i="50"/>
  <c r="B290" i="50"/>
  <c r="F290" i="50"/>
  <c r="J290" i="50"/>
  <c r="N290" i="50"/>
  <c r="R290" i="50"/>
  <c r="B291" i="50"/>
  <c r="F291" i="50"/>
  <c r="J291" i="50"/>
  <c r="N291" i="50"/>
  <c r="R291" i="50"/>
  <c r="B292" i="50"/>
  <c r="F292" i="50"/>
  <c r="J292" i="50"/>
  <c r="N292" i="50"/>
  <c r="R292" i="50"/>
  <c r="B293" i="50"/>
  <c r="F293" i="50"/>
  <c r="J293" i="50"/>
  <c r="N293" i="50"/>
  <c r="R293" i="50"/>
  <c r="B294" i="50"/>
  <c r="F294" i="50"/>
  <c r="J294" i="50"/>
  <c r="N294" i="50"/>
  <c r="R294" i="50"/>
  <c r="B295" i="50"/>
  <c r="F295" i="50"/>
  <c r="J295" i="50"/>
  <c r="N295" i="50"/>
  <c r="R295" i="50"/>
  <c r="B296" i="50"/>
  <c r="F296" i="50"/>
  <c r="J296" i="50"/>
  <c r="N296" i="50"/>
  <c r="R296" i="50"/>
  <c r="B297" i="50"/>
  <c r="F297" i="50"/>
  <c r="J297" i="50"/>
  <c r="N297" i="50"/>
  <c r="R297" i="50"/>
  <c r="B298" i="50"/>
  <c r="F298" i="50"/>
  <c r="J298" i="50"/>
  <c r="N298" i="50"/>
  <c r="R298" i="50"/>
  <c r="B299" i="50"/>
  <c r="F299" i="50"/>
  <c r="J299" i="50"/>
  <c r="N299" i="50"/>
  <c r="R299" i="50"/>
  <c r="B300" i="50"/>
  <c r="F300" i="50"/>
  <c r="J300" i="50"/>
  <c r="N300" i="50"/>
  <c r="R300" i="50"/>
  <c r="B301" i="50"/>
  <c r="F301" i="50"/>
  <c r="J301" i="50"/>
  <c r="N301" i="50"/>
  <c r="R301" i="50"/>
  <c r="B302" i="50"/>
  <c r="F302" i="50"/>
  <c r="J302" i="50"/>
  <c r="N302" i="50"/>
  <c r="R302" i="50"/>
  <c r="B303" i="50"/>
  <c r="F303" i="50"/>
  <c r="J303" i="50"/>
  <c r="N303" i="50"/>
  <c r="R303" i="50"/>
  <c r="B304" i="50"/>
  <c r="F304" i="50"/>
  <c r="J304" i="50"/>
  <c r="N304" i="50"/>
  <c r="R304" i="50"/>
  <c r="B305" i="50"/>
  <c r="F305" i="50"/>
  <c r="J305" i="50"/>
  <c r="N305" i="50"/>
  <c r="R305" i="50"/>
  <c r="B306" i="50"/>
  <c r="F306" i="50"/>
  <c r="J306" i="50"/>
  <c r="N306" i="50"/>
  <c r="R306" i="50"/>
  <c r="B307" i="50"/>
  <c r="F307" i="50"/>
  <c r="J307" i="50"/>
  <c r="N307" i="50"/>
  <c r="R307" i="50"/>
  <c r="B308" i="50"/>
  <c r="F308" i="50"/>
  <c r="J308" i="50"/>
  <c r="N308" i="50"/>
  <c r="R308" i="50"/>
  <c r="B309" i="50"/>
  <c r="F309" i="50"/>
  <c r="J309" i="50"/>
  <c r="N309" i="50"/>
  <c r="R309" i="50"/>
  <c r="B310" i="50"/>
  <c r="F310" i="50"/>
  <c r="J310" i="50"/>
  <c r="N310" i="50"/>
  <c r="R310" i="50"/>
  <c r="B311" i="50"/>
  <c r="F311" i="50"/>
  <c r="J311" i="50"/>
  <c r="N311" i="50"/>
  <c r="R311" i="50"/>
  <c r="B312" i="50"/>
  <c r="F312" i="50"/>
  <c r="J312" i="50"/>
  <c r="N312" i="50"/>
  <c r="R312" i="50"/>
  <c r="B313" i="50"/>
  <c r="F313" i="50"/>
  <c r="J313" i="50"/>
  <c r="N313" i="50"/>
  <c r="R313" i="50"/>
  <c r="B314" i="50"/>
  <c r="F314" i="50"/>
  <c r="J314" i="50"/>
  <c r="N314" i="50"/>
  <c r="R314" i="50"/>
  <c r="B315" i="50"/>
  <c r="F315" i="50"/>
  <c r="J315" i="50"/>
  <c r="N315" i="50"/>
  <c r="R315" i="50"/>
  <c r="B316" i="50"/>
  <c r="F316" i="50"/>
  <c r="J316" i="50"/>
  <c r="N316" i="50"/>
  <c r="R316" i="50"/>
  <c r="B317" i="50"/>
  <c r="F317" i="50"/>
  <c r="J317" i="50"/>
  <c r="N317" i="50"/>
  <c r="R317" i="50"/>
  <c r="B318" i="50"/>
  <c r="F318" i="50"/>
  <c r="J318" i="50"/>
  <c r="N318" i="50"/>
  <c r="R318" i="50"/>
  <c r="B319" i="50"/>
  <c r="F319" i="50"/>
  <c r="J319" i="50"/>
  <c r="N319" i="50"/>
  <c r="R319" i="50"/>
  <c r="B320" i="50"/>
  <c r="F320" i="50"/>
  <c r="J320" i="50"/>
  <c r="N320" i="50"/>
  <c r="R320" i="50"/>
  <c r="B321" i="50"/>
  <c r="F321" i="50"/>
  <c r="J321" i="50"/>
  <c r="N321" i="50"/>
  <c r="R321" i="50"/>
  <c r="B322" i="50"/>
  <c r="F322" i="50"/>
  <c r="J322" i="50"/>
  <c r="N322" i="50"/>
  <c r="R322" i="50"/>
  <c r="B323" i="50"/>
  <c r="F323" i="50"/>
  <c r="J323" i="50"/>
  <c r="N323" i="50"/>
  <c r="R323" i="50"/>
  <c r="B324" i="50"/>
  <c r="F324" i="50"/>
  <c r="J324" i="50"/>
  <c r="N324" i="50"/>
  <c r="R324" i="50"/>
  <c r="B325" i="50"/>
  <c r="F325" i="50"/>
  <c r="J325" i="50"/>
  <c r="N325" i="50"/>
  <c r="R325" i="50"/>
  <c r="B326" i="50"/>
  <c r="F326" i="50"/>
  <c r="J326" i="50"/>
  <c r="N326" i="50"/>
  <c r="R326" i="50"/>
  <c r="B327" i="50"/>
  <c r="F327" i="50"/>
  <c r="J327" i="50"/>
  <c r="N327" i="50"/>
  <c r="R327" i="50"/>
  <c r="B328" i="50"/>
  <c r="F328" i="50"/>
  <c r="J328" i="50"/>
  <c r="N328" i="50"/>
  <c r="R328" i="50"/>
  <c r="B329" i="50"/>
  <c r="F329" i="50"/>
  <c r="J329" i="50"/>
  <c r="N329" i="50"/>
  <c r="R329" i="50"/>
  <c r="B330" i="50"/>
  <c r="F330" i="50"/>
  <c r="J330" i="50"/>
  <c r="N330" i="50"/>
  <c r="R330" i="50"/>
  <c r="B331" i="50"/>
  <c r="F331" i="50"/>
  <c r="J331" i="50"/>
  <c r="N331" i="50"/>
  <c r="R331" i="50"/>
  <c r="B332" i="50"/>
  <c r="F332" i="50"/>
  <c r="J332" i="50"/>
  <c r="N332" i="50"/>
  <c r="R332" i="50"/>
  <c r="B333" i="50"/>
  <c r="F333" i="50"/>
  <c r="J333" i="50"/>
  <c r="N333" i="50"/>
  <c r="R333" i="50"/>
  <c r="B334" i="50"/>
  <c r="F334" i="50"/>
  <c r="J334" i="50"/>
  <c r="N334" i="50"/>
  <c r="R334" i="50"/>
  <c r="B335" i="50"/>
  <c r="F335" i="50"/>
  <c r="J335" i="50"/>
  <c r="N335" i="50"/>
  <c r="R335" i="50"/>
  <c r="B336" i="50"/>
  <c r="F336" i="50"/>
  <c r="J336" i="50"/>
  <c r="N336" i="50"/>
  <c r="R336" i="50"/>
  <c r="B337" i="50"/>
  <c r="O260" i="50"/>
  <c r="K261" i="50"/>
  <c r="G262" i="50"/>
  <c r="C263" i="50"/>
  <c r="S263" i="50"/>
  <c r="O264" i="50"/>
  <c r="E265" i="50"/>
  <c r="M265" i="50"/>
  <c r="A266" i="50"/>
  <c r="I266" i="50"/>
  <c r="Q266" i="50"/>
  <c r="E267" i="50"/>
  <c r="M267" i="50"/>
  <c r="A268" i="50"/>
  <c r="I268" i="50"/>
  <c r="Q268" i="50"/>
  <c r="E269" i="50"/>
  <c r="M269" i="50"/>
  <c r="A270" i="50"/>
  <c r="I270" i="50"/>
  <c r="Q270" i="50"/>
  <c r="E271" i="50"/>
  <c r="M271" i="50"/>
  <c r="A272" i="50"/>
  <c r="I272" i="50"/>
  <c r="Q272" i="50"/>
  <c r="E273" i="50"/>
  <c r="M273" i="50"/>
  <c r="A274" i="50"/>
  <c r="I274" i="50"/>
  <c r="Q274" i="50"/>
  <c r="E275" i="50"/>
  <c r="M275" i="50"/>
  <c r="A276" i="50"/>
  <c r="I276" i="50"/>
  <c r="Q276" i="50"/>
  <c r="D277" i="50"/>
  <c r="I277" i="50"/>
  <c r="O277" i="50"/>
  <c r="T277" i="50"/>
  <c r="E278" i="50"/>
  <c r="K278" i="50"/>
  <c r="O278" i="50"/>
  <c r="S278" i="50"/>
  <c r="C279" i="50"/>
  <c r="G279" i="50"/>
  <c r="K279" i="50"/>
  <c r="O279" i="50"/>
  <c r="S279" i="50"/>
  <c r="C280" i="50"/>
  <c r="G280" i="50"/>
  <c r="K280" i="50"/>
  <c r="O280" i="50"/>
  <c r="S280" i="50"/>
  <c r="C281" i="50"/>
  <c r="G281" i="50"/>
  <c r="K281" i="50"/>
  <c r="O281" i="50"/>
  <c r="S281" i="50"/>
  <c r="C282" i="50"/>
  <c r="G282" i="50"/>
  <c r="K282" i="50"/>
  <c r="O282" i="50"/>
  <c r="S282" i="50"/>
  <c r="C283" i="50"/>
  <c r="G283" i="50"/>
  <c r="K283" i="50"/>
  <c r="O283" i="50"/>
  <c r="S283" i="50"/>
  <c r="C284" i="50"/>
  <c r="G284" i="50"/>
  <c r="K284" i="50"/>
  <c r="O284" i="50"/>
  <c r="S284" i="50"/>
  <c r="C285" i="50"/>
  <c r="G285" i="50"/>
  <c r="K285" i="50"/>
  <c r="O285" i="50"/>
  <c r="S285" i="50"/>
  <c r="C286" i="50"/>
  <c r="G286" i="50"/>
  <c r="K286" i="50"/>
  <c r="O286" i="50"/>
  <c r="S286" i="50"/>
  <c r="C287" i="50"/>
  <c r="G287" i="50"/>
  <c r="K287" i="50"/>
  <c r="O287" i="50"/>
  <c r="S287" i="50"/>
  <c r="C288" i="50"/>
  <c r="G288" i="50"/>
  <c r="K288" i="50"/>
  <c r="O288" i="50"/>
  <c r="S288" i="50"/>
  <c r="C289" i="50"/>
  <c r="G289" i="50"/>
  <c r="K289" i="50"/>
  <c r="O289" i="50"/>
  <c r="S289" i="50"/>
  <c r="C290" i="50"/>
  <c r="G290" i="50"/>
  <c r="K290" i="50"/>
  <c r="O290" i="50"/>
  <c r="S290" i="50"/>
  <c r="C291" i="50"/>
  <c r="G291" i="50"/>
  <c r="K291" i="50"/>
  <c r="O291" i="50"/>
  <c r="S291" i="50"/>
  <c r="C292" i="50"/>
  <c r="G292" i="50"/>
  <c r="K292" i="50"/>
  <c r="O292" i="50"/>
  <c r="S292" i="50"/>
  <c r="C293" i="50"/>
  <c r="G293" i="50"/>
  <c r="K293" i="50"/>
  <c r="O293" i="50"/>
  <c r="S293" i="50"/>
  <c r="C294" i="50"/>
  <c r="G294" i="50"/>
  <c r="K294" i="50"/>
  <c r="O294" i="50"/>
  <c r="S294" i="50"/>
  <c r="C295" i="50"/>
  <c r="G295" i="50"/>
  <c r="K295" i="50"/>
  <c r="O295" i="50"/>
  <c r="S295" i="50"/>
  <c r="C296" i="50"/>
  <c r="G296" i="50"/>
  <c r="K296" i="50"/>
  <c r="O296" i="50"/>
  <c r="S296" i="50"/>
  <c r="C297" i="50"/>
  <c r="G297" i="50"/>
  <c r="K297" i="50"/>
  <c r="O297" i="50"/>
  <c r="S297" i="50"/>
  <c r="C298" i="50"/>
  <c r="G298" i="50"/>
  <c r="K298" i="50"/>
  <c r="O298" i="50"/>
  <c r="S298" i="50"/>
  <c r="C299" i="50"/>
  <c r="G299" i="50"/>
  <c r="K299" i="50"/>
  <c r="O299" i="50"/>
  <c r="S299" i="50"/>
  <c r="C300" i="50"/>
  <c r="G300" i="50"/>
  <c r="K300" i="50"/>
  <c r="O300" i="50"/>
  <c r="S300" i="50"/>
  <c r="C301" i="50"/>
  <c r="G301" i="50"/>
  <c r="K301" i="50"/>
  <c r="O301" i="50"/>
  <c r="S301" i="50"/>
  <c r="C302" i="50"/>
  <c r="G302" i="50"/>
  <c r="K302" i="50"/>
  <c r="O302" i="50"/>
  <c r="S302" i="50"/>
  <c r="C303" i="50"/>
  <c r="G303" i="50"/>
  <c r="K303" i="50"/>
  <c r="O303" i="50"/>
  <c r="S303" i="50"/>
  <c r="C304" i="50"/>
  <c r="G304" i="50"/>
  <c r="K304" i="50"/>
  <c r="O304" i="50"/>
  <c r="S304" i="50"/>
  <c r="C305" i="50"/>
  <c r="G305" i="50"/>
  <c r="K305" i="50"/>
  <c r="O305" i="50"/>
  <c r="S305" i="50"/>
  <c r="C306" i="50"/>
  <c r="G306" i="50"/>
  <c r="K306" i="50"/>
  <c r="O306" i="50"/>
  <c r="S306" i="50"/>
  <c r="C307" i="50"/>
  <c r="G307" i="50"/>
  <c r="K307" i="50"/>
  <c r="O307" i="50"/>
  <c r="S307" i="50"/>
  <c r="C308" i="50"/>
  <c r="G308" i="50"/>
  <c r="K308" i="50"/>
  <c r="O308" i="50"/>
  <c r="S308" i="50"/>
  <c r="C309" i="50"/>
  <c r="G309" i="50"/>
  <c r="K309" i="50"/>
  <c r="O309" i="50"/>
  <c r="S309" i="50"/>
  <c r="C310" i="50"/>
  <c r="G310" i="50"/>
  <c r="K310" i="50"/>
  <c r="O310" i="50"/>
  <c r="S310" i="50"/>
  <c r="C311" i="50"/>
  <c r="G311" i="50"/>
  <c r="K311" i="50"/>
  <c r="O311" i="50"/>
  <c r="S311" i="50"/>
  <c r="C312" i="50"/>
  <c r="G312" i="50"/>
  <c r="K312" i="50"/>
  <c r="O312" i="50"/>
  <c r="S312" i="50"/>
  <c r="C313" i="50"/>
  <c r="G313" i="50"/>
  <c r="K313" i="50"/>
  <c r="O313" i="50"/>
  <c r="S313" i="50"/>
  <c r="C314" i="50"/>
  <c r="G314" i="50"/>
  <c r="K314" i="50"/>
  <c r="O314" i="50"/>
  <c r="S314" i="50"/>
  <c r="C315" i="50"/>
  <c r="G315" i="50"/>
  <c r="K315" i="50"/>
  <c r="O315" i="50"/>
  <c r="S315" i="50"/>
  <c r="C316" i="50"/>
  <c r="G316" i="50"/>
  <c r="K316" i="50"/>
  <c r="O316" i="50"/>
  <c r="S316" i="50"/>
  <c r="C317" i="50"/>
  <c r="G317" i="50"/>
  <c r="K317" i="50"/>
  <c r="O317" i="50"/>
  <c r="S317" i="50"/>
  <c r="C318" i="50"/>
  <c r="G318" i="50"/>
  <c r="K318" i="50"/>
  <c r="O318" i="50"/>
  <c r="S318" i="50"/>
  <c r="C319" i="50"/>
  <c r="G319" i="50"/>
  <c r="K319" i="50"/>
  <c r="O319" i="50"/>
  <c r="S319" i="50"/>
  <c r="C320" i="50"/>
  <c r="G320" i="50"/>
  <c r="K320" i="50"/>
  <c r="O320" i="50"/>
  <c r="S320" i="50"/>
  <c r="C321" i="50"/>
  <c r="G321" i="50"/>
  <c r="K321" i="50"/>
  <c r="O321" i="50"/>
  <c r="S321" i="50"/>
  <c r="C322" i="50"/>
  <c r="G322" i="50"/>
  <c r="K322" i="50"/>
  <c r="O322" i="50"/>
  <c r="S322" i="50"/>
  <c r="S260" i="50"/>
  <c r="O261" i="50"/>
  <c r="K262" i="50"/>
  <c r="G263" i="50"/>
  <c r="C264" i="50"/>
  <c r="S264" i="50"/>
  <c r="G265" i="50"/>
  <c r="O265" i="50"/>
  <c r="C266" i="50"/>
  <c r="K266" i="50"/>
  <c r="S266" i="50"/>
  <c r="G267" i="50"/>
  <c r="O267" i="50"/>
  <c r="C268" i="50"/>
  <c r="K268" i="50"/>
  <c r="S268" i="50"/>
  <c r="G269" i="50"/>
  <c r="O269" i="50"/>
  <c r="C270" i="50"/>
  <c r="K270" i="50"/>
  <c r="S270" i="50"/>
  <c r="G271" i="50"/>
  <c r="O271" i="50"/>
  <c r="C272" i="50"/>
  <c r="K272" i="50"/>
  <c r="S272" i="50"/>
  <c r="G273" i="50"/>
  <c r="O273" i="50"/>
  <c r="C274" i="50"/>
  <c r="K274" i="50"/>
  <c r="S274" i="50"/>
  <c r="G275" i="50"/>
  <c r="O275" i="50"/>
  <c r="C276" i="50"/>
  <c r="K276" i="50"/>
  <c r="S276" i="50"/>
  <c r="E277" i="50"/>
  <c r="K277" i="50"/>
  <c r="P277" i="50"/>
  <c r="A278" i="50"/>
  <c r="G278" i="50"/>
  <c r="L278" i="50"/>
  <c r="P278" i="50"/>
  <c r="T278" i="50"/>
  <c r="D279" i="50"/>
  <c r="H279" i="50"/>
  <c r="L279" i="50"/>
  <c r="P279" i="50"/>
  <c r="T279" i="50"/>
  <c r="D280" i="50"/>
  <c r="H280" i="50"/>
  <c r="L280" i="50"/>
  <c r="P280" i="50"/>
  <c r="T280" i="50"/>
  <c r="D281" i="50"/>
  <c r="H281" i="50"/>
  <c r="L281" i="50"/>
  <c r="P281" i="50"/>
  <c r="T281" i="50"/>
  <c r="D282" i="50"/>
  <c r="H282" i="50"/>
  <c r="L282" i="50"/>
  <c r="P282" i="50"/>
  <c r="T282" i="50"/>
  <c r="D283" i="50"/>
  <c r="H283" i="50"/>
  <c r="L283" i="50"/>
  <c r="P283" i="50"/>
  <c r="T283" i="50"/>
  <c r="D284" i="50"/>
  <c r="H284" i="50"/>
  <c r="L284" i="50"/>
  <c r="P284" i="50"/>
  <c r="T284" i="50"/>
  <c r="D285" i="50"/>
  <c r="H285" i="50"/>
  <c r="L285" i="50"/>
  <c r="P285" i="50"/>
  <c r="T285" i="50"/>
  <c r="D286" i="50"/>
  <c r="H286" i="50"/>
  <c r="L286" i="50"/>
  <c r="P286" i="50"/>
  <c r="T286" i="50"/>
  <c r="D287" i="50"/>
  <c r="H287" i="50"/>
  <c r="L287" i="50"/>
  <c r="P287" i="50"/>
  <c r="T287" i="50"/>
  <c r="D288" i="50"/>
  <c r="H288" i="50"/>
  <c r="L288" i="50"/>
  <c r="P288" i="50"/>
  <c r="T288" i="50"/>
  <c r="D289" i="50"/>
  <c r="H289" i="50"/>
  <c r="L289" i="50"/>
  <c r="P289" i="50"/>
  <c r="T289" i="50"/>
  <c r="D290" i="50"/>
  <c r="H290" i="50"/>
  <c r="L290" i="50"/>
  <c r="P290" i="50"/>
  <c r="T290" i="50"/>
  <c r="D291" i="50"/>
  <c r="H291" i="50"/>
  <c r="L291" i="50"/>
  <c r="P291" i="50"/>
  <c r="T291" i="50"/>
  <c r="D292" i="50"/>
  <c r="H292" i="50"/>
  <c r="L292" i="50"/>
  <c r="P292" i="50"/>
  <c r="T292" i="50"/>
  <c r="D293" i="50"/>
  <c r="H293" i="50"/>
  <c r="L293" i="50"/>
  <c r="P293" i="50"/>
  <c r="T293" i="50"/>
  <c r="D294" i="50"/>
  <c r="H294" i="50"/>
  <c r="L294" i="50"/>
  <c r="P294" i="50"/>
  <c r="T294" i="50"/>
  <c r="D295" i="50"/>
  <c r="H295" i="50"/>
  <c r="L295" i="50"/>
  <c r="P295" i="50"/>
  <c r="T295" i="50"/>
  <c r="D296" i="50"/>
  <c r="H296" i="50"/>
  <c r="L296" i="50"/>
  <c r="P296" i="50"/>
  <c r="T296" i="50"/>
  <c r="D297" i="50"/>
  <c r="H297" i="50"/>
  <c r="L297" i="50"/>
  <c r="P297" i="50"/>
  <c r="T297" i="50"/>
  <c r="D298" i="50"/>
  <c r="H298" i="50"/>
  <c r="L298" i="50"/>
  <c r="P298" i="50"/>
  <c r="T298" i="50"/>
  <c r="D299" i="50"/>
  <c r="H299" i="50"/>
  <c r="L299" i="50"/>
  <c r="P299" i="50"/>
  <c r="T299" i="50"/>
  <c r="D300" i="50"/>
  <c r="H300" i="50"/>
  <c r="L300" i="50"/>
  <c r="P300" i="50"/>
  <c r="T300" i="50"/>
  <c r="D301" i="50"/>
  <c r="H301" i="50"/>
  <c r="L301" i="50"/>
  <c r="P301" i="50"/>
  <c r="T301" i="50"/>
  <c r="D302" i="50"/>
  <c r="H302" i="50"/>
  <c r="L302" i="50"/>
  <c r="P302" i="50"/>
  <c r="T302" i="50"/>
  <c r="D303" i="50"/>
  <c r="H303" i="50"/>
  <c r="L303" i="50"/>
  <c r="P303" i="50"/>
  <c r="T303" i="50"/>
  <c r="D304" i="50"/>
  <c r="H304" i="50"/>
  <c r="L304" i="50"/>
  <c r="P304" i="50"/>
  <c r="T304" i="50"/>
  <c r="D305" i="50"/>
  <c r="H305" i="50"/>
  <c r="L305" i="50"/>
  <c r="P305" i="50"/>
  <c r="T305" i="50"/>
  <c r="D306" i="50"/>
  <c r="H306" i="50"/>
  <c r="L306" i="50"/>
  <c r="P306" i="50"/>
  <c r="T306" i="50"/>
  <c r="D307" i="50"/>
  <c r="H307" i="50"/>
  <c r="L307" i="50"/>
  <c r="P307" i="50"/>
  <c r="T307" i="50"/>
  <c r="D308" i="50"/>
  <c r="H308" i="50"/>
  <c r="L308" i="50"/>
  <c r="P308" i="50"/>
  <c r="T308" i="50"/>
  <c r="D309" i="50"/>
  <c r="H309" i="50"/>
  <c r="L309" i="50"/>
  <c r="P309" i="50"/>
  <c r="T309" i="50"/>
  <c r="D310" i="50"/>
  <c r="H310" i="50"/>
  <c r="L310" i="50"/>
  <c r="P310" i="50"/>
  <c r="T310" i="50"/>
  <c r="D311" i="50"/>
  <c r="H311" i="50"/>
  <c r="L311" i="50"/>
  <c r="P311" i="50"/>
  <c r="T311" i="50"/>
  <c r="D312" i="50"/>
  <c r="H312" i="50"/>
  <c r="L312" i="50"/>
  <c r="P312" i="50"/>
  <c r="T312" i="50"/>
  <c r="D313" i="50"/>
  <c r="H313" i="50"/>
  <c r="L313" i="50"/>
  <c r="P313" i="50"/>
  <c r="T313" i="50"/>
  <c r="D314" i="50"/>
  <c r="H314" i="50"/>
  <c r="L314" i="50"/>
  <c r="P314" i="50"/>
  <c r="T314" i="50"/>
  <c r="D315" i="50"/>
  <c r="H315" i="50"/>
  <c r="L315" i="50"/>
  <c r="P315" i="50"/>
  <c r="T315" i="50"/>
  <c r="D316" i="50"/>
  <c r="H316" i="50"/>
  <c r="L316" i="50"/>
  <c r="P316" i="50"/>
  <c r="T316" i="50"/>
  <c r="D317" i="50"/>
  <c r="H317" i="50"/>
  <c r="L317" i="50"/>
  <c r="P317" i="50"/>
  <c r="T317" i="50"/>
  <c r="D318" i="50"/>
  <c r="H318" i="50"/>
  <c r="L318" i="50"/>
  <c r="P318" i="50"/>
  <c r="T318" i="50"/>
  <c r="D319" i="50"/>
  <c r="H319" i="50"/>
  <c r="L319" i="50"/>
  <c r="P319" i="50"/>
  <c r="T319" i="50"/>
  <c r="D320" i="50"/>
  <c r="H320" i="50"/>
  <c r="L320" i="50"/>
  <c r="P320" i="50"/>
  <c r="T320" i="50"/>
  <c r="D321" i="50"/>
  <c r="H321" i="50"/>
  <c r="L321" i="50"/>
  <c r="P321" i="50"/>
  <c r="T321" i="50"/>
  <c r="D322" i="50"/>
  <c r="H322" i="50"/>
  <c r="L322" i="50"/>
  <c r="P322" i="50"/>
  <c r="T322" i="50"/>
  <c r="D323" i="50"/>
  <c r="H323" i="50"/>
  <c r="L323" i="50"/>
  <c r="P323" i="50"/>
  <c r="T323" i="50"/>
  <c r="D324" i="50"/>
  <c r="H324" i="50"/>
  <c r="L324" i="50"/>
  <c r="P324" i="50"/>
  <c r="T324" i="50"/>
  <c r="D325" i="50"/>
  <c r="H325" i="50"/>
  <c r="L325" i="50"/>
  <c r="P325" i="50"/>
  <c r="T325" i="50"/>
  <c r="D326" i="50"/>
  <c r="H326" i="50"/>
  <c r="L326" i="50"/>
  <c r="P326" i="50"/>
  <c r="T326" i="50"/>
  <c r="D327" i="50"/>
  <c r="H327" i="50"/>
  <c r="L327" i="50"/>
  <c r="P327" i="50"/>
  <c r="T327" i="50"/>
  <c r="D328" i="50"/>
  <c r="H328" i="50"/>
  <c r="L328" i="50"/>
  <c r="P328" i="50"/>
  <c r="T328" i="50"/>
  <c r="D329" i="50"/>
  <c r="H329" i="50"/>
  <c r="L329" i="50"/>
  <c r="P329" i="50"/>
  <c r="T329" i="50"/>
  <c r="D330" i="50"/>
  <c r="H330" i="50"/>
  <c r="L330" i="50"/>
  <c r="P330" i="50"/>
  <c r="T330" i="50"/>
  <c r="D331" i="50"/>
  <c r="H331" i="50"/>
  <c r="L331" i="50"/>
  <c r="P331" i="50"/>
  <c r="T331" i="50"/>
  <c r="D332" i="50"/>
  <c r="H332" i="50"/>
  <c r="L332" i="50"/>
  <c r="P332" i="50"/>
  <c r="T332" i="50"/>
  <c r="D333" i="50"/>
  <c r="H333" i="50"/>
  <c r="L333" i="50"/>
  <c r="P333" i="50"/>
  <c r="T333" i="50"/>
  <c r="D334" i="50"/>
  <c r="H334" i="50"/>
  <c r="L334" i="50"/>
  <c r="P334" i="50"/>
  <c r="T334" i="50"/>
  <c r="D335" i="50"/>
  <c r="H335" i="50"/>
  <c r="L335" i="50"/>
  <c r="P335" i="50"/>
  <c r="T335" i="50"/>
  <c r="D336" i="50"/>
  <c r="H336" i="50"/>
  <c r="L336" i="50"/>
  <c r="P336" i="50"/>
  <c r="T336" i="50"/>
  <c r="D337" i="50"/>
  <c r="H337" i="50"/>
  <c r="L337" i="50"/>
  <c r="P337" i="50"/>
  <c r="T337" i="50"/>
  <c r="D338" i="50"/>
  <c r="H338" i="50"/>
  <c r="C261" i="50"/>
  <c r="S261" i="50"/>
  <c r="O262" i="50"/>
  <c r="K263" i="50"/>
  <c r="G264" i="50"/>
  <c r="A265" i="50"/>
  <c r="I265" i="50"/>
  <c r="Q265" i="50"/>
  <c r="E266" i="50"/>
  <c r="M266" i="50"/>
  <c r="A267" i="50"/>
  <c r="I267" i="50"/>
  <c r="Q267" i="50"/>
  <c r="E268" i="50"/>
  <c r="M268" i="50"/>
  <c r="A269" i="50"/>
  <c r="I269" i="50"/>
  <c r="Q269" i="50"/>
  <c r="E270" i="50"/>
  <c r="M270" i="50"/>
  <c r="A271" i="50"/>
  <c r="I271" i="50"/>
  <c r="Q271" i="50"/>
  <c r="E272" i="50"/>
  <c r="M272" i="50"/>
  <c r="A273" i="50"/>
  <c r="I273" i="50"/>
  <c r="Q273" i="50"/>
  <c r="E274" i="50"/>
  <c r="M274" i="50"/>
  <c r="A275" i="50"/>
  <c r="I275" i="50"/>
  <c r="Q275" i="50"/>
  <c r="E276" i="50"/>
  <c r="M276" i="50"/>
  <c r="A277" i="50"/>
  <c r="G277" i="50"/>
  <c r="L277" i="50"/>
  <c r="Q277" i="50"/>
  <c r="C278" i="50"/>
  <c r="H278" i="50"/>
  <c r="M278" i="50"/>
  <c r="Q278" i="50"/>
  <c r="A279" i="50"/>
  <c r="E279" i="50"/>
  <c r="I279" i="50"/>
  <c r="M279" i="50"/>
  <c r="Q279" i="50"/>
  <c r="A280" i="50"/>
  <c r="E280" i="50"/>
  <c r="I280" i="50"/>
  <c r="M280" i="50"/>
  <c r="Q280" i="50"/>
  <c r="A281" i="50"/>
  <c r="E281" i="50"/>
  <c r="I281" i="50"/>
  <c r="M281" i="50"/>
  <c r="Q281" i="50"/>
  <c r="A282" i="50"/>
  <c r="E282" i="50"/>
  <c r="I282" i="50"/>
  <c r="M282" i="50"/>
  <c r="Q282" i="50"/>
  <c r="A283" i="50"/>
  <c r="E283" i="50"/>
  <c r="I283" i="50"/>
  <c r="M283" i="50"/>
  <c r="Q283" i="50"/>
  <c r="A284" i="50"/>
  <c r="E284" i="50"/>
  <c r="I284" i="50"/>
  <c r="M284" i="50"/>
  <c r="Q284" i="50"/>
  <c r="A285" i="50"/>
  <c r="E285" i="50"/>
  <c r="I285" i="50"/>
  <c r="M285" i="50"/>
  <c r="Q285" i="50"/>
  <c r="A286" i="50"/>
  <c r="E286" i="50"/>
  <c r="I286" i="50"/>
  <c r="M286" i="50"/>
  <c r="Q286" i="50"/>
  <c r="A287" i="50"/>
  <c r="E287" i="50"/>
  <c r="I287" i="50"/>
  <c r="M287" i="50"/>
  <c r="Q287" i="50"/>
  <c r="A288" i="50"/>
  <c r="E288" i="50"/>
  <c r="I288" i="50"/>
  <c r="M288" i="50"/>
  <c r="Q288" i="50"/>
  <c r="A289" i="50"/>
  <c r="E289" i="50"/>
  <c r="I289" i="50"/>
  <c r="M289" i="50"/>
  <c r="Q289" i="50"/>
  <c r="A290" i="50"/>
  <c r="E290" i="50"/>
  <c r="I290" i="50"/>
  <c r="M290" i="50"/>
  <c r="Q290" i="50"/>
  <c r="A291" i="50"/>
  <c r="E291" i="50"/>
  <c r="I291" i="50"/>
  <c r="M291" i="50"/>
  <c r="Q291" i="50"/>
  <c r="A292" i="50"/>
  <c r="E292" i="50"/>
  <c r="I292" i="50"/>
  <c r="M292" i="50"/>
  <c r="Q292" i="50"/>
  <c r="A293" i="50"/>
  <c r="E293" i="50"/>
  <c r="I293" i="50"/>
  <c r="M293" i="50"/>
  <c r="Q293" i="50"/>
  <c r="A294" i="50"/>
  <c r="E294" i="50"/>
  <c r="I294" i="50"/>
  <c r="M294" i="50"/>
  <c r="Q294" i="50"/>
  <c r="A295" i="50"/>
  <c r="E295" i="50"/>
  <c r="I295" i="50"/>
  <c r="M295" i="50"/>
  <c r="Q295" i="50"/>
  <c r="A296" i="50"/>
  <c r="E296" i="50"/>
  <c r="I296" i="50"/>
  <c r="M296" i="50"/>
  <c r="Q296" i="50"/>
  <c r="A297" i="50"/>
  <c r="E297" i="50"/>
  <c r="I297" i="50"/>
  <c r="M297" i="50"/>
  <c r="Q297" i="50"/>
  <c r="A298" i="50"/>
  <c r="E298" i="50"/>
  <c r="I298" i="50"/>
  <c r="M298" i="50"/>
  <c r="Q298" i="50"/>
  <c r="A299" i="50"/>
  <c r="E299" i="50"/>
  <c r="I299" i="50"/>
  <c r="M299" i="50"/>
  <c r="Q299" i="50"/>
  <c r="A300" i="50"/>
  <c r="E300" i="50"/>
  <c r="I300" i="50"/>
  <c r="M300" i="50"/>
  <c r="Q300" i="50"/>
  <c r="A301" i="50"/>
  <c r="E301" i="50"/>
  <c r="I301" i="50"/>
  <c r="M301" i="50"/>
  <c r="Q301" i="50"/>
  <c r="A302" i="50"/>
  <c r="E302" i="50"/>
  <c r="I302" i="50"/>
  <c r="M302" i="50"/>
  <c r="Q302" i="50"/>
  <c r="A303" i="50"/>
  <c r="E303" i="50"/>
  <c r="I303" i="50"/>
  <c r="M303" i="50"/>
  <c r="Q303" i="50"/>
  <c r="A304" i="50"/>
  <c r="E304" i="50"/>
  <c r="I304" i="50"/>
  <c r="M304" i="50"/>
  <c r="Q304" i="50"/>
  <c r="A305" i="50"/>
  <c r="E305" i="50"/>
  <c r="I305" i="50"/>
  <c r="M305" i="50"/>
  <c r="Q305" i="50"/>
  <c r="A306" i="50"/>
  <c r="E306" i="50"/>
  <c r="I306" i="50"/>
  <c r="M306" i="50"/>
  <c r="Q306" i="50"/>
  <c r="A307" i="50"/>
  <c r="E307" i="50"/>
  <c r="I307" i="50"/>
  <c r="M307" i="50"/>
  <c r="Q307" i="50"/>
  <c r="A308" i="50"/>
  <c r="E308" i="50"/>
  <c r="I308" i="50"/>
  <c r="M308" i="50"/>
  <c r="Q308" i="50"/>
  <c r="A309" i="50"/>
  <c r="E309" i="50"/>
  <c r="I309" i="50"/>
  <c r="M309" i="50"/>
  <c r="Q309" i="50"/>
  <c r="A310" i="50"/>
  <c r="E310" i="50"/>
  <c r="I310" i="50"/>
  <c r="M310" i="50"/>
  <c r="Q310" i="50"/>
  <c r="A311" i="50"/>
  <c r="E311" i="50"/>
  <c r="I311" i="50"/>
  <c r="M311" i="50"/>
  <c r="Q311" i="50"/>
  <c r="A312" i="50"/>
  <c r="E312" i="50"/>
  <c r="I312" i="50"/>
  <c r="M312" i="50"/>
  <c r="Q312" i="50"/>
  <c r="A313" i="50"/>
  <c r="E313" i="50"/>
  <c r="I313" i="50"/>
  <c r="M313" i="50"/>
  <c r="Q313" i="50"/>
  <c r="A314" i="50"/>
  <c r="E314" i="50"/>
  <c r="I314" i="50"/>
  <c r="M314" i="50"/>
  <c r="Q314" i="50"/>
  <c r="A315" i="50"/>
  <c r="E315" i="50"/>
  <c r="I315" i="50"/>
  <c r="M315" i="50"/>
  <c r="Q315" i="50"/>
  <c r="A316" i="50"/>
  <c r="E316" i="50"/>
  <c r="I316" i="50"/>
  <c r="M316" i="50"/>
  <c r="Q316" i="50"/>
  <c r="A317" i="50"/>
  <c r="E317" i="50"/>
  <c r="I317" i="50"/>
  <c r="M317" i="50"/>
  <c r="Q317" i="50"/>
  <c r="A318" i="50"/>
  <c r="E318" i="50"/>
  <c r="I318" i="50"/>
  <c r="M318" i="50"/>
  <c r="Q318" i="50"/>
  <c r="A319" i="50"/>
  <c r="E319" i="50"/>
  <c r="I319" i="50"/>
  <c r="M319" i="50"/>
  <c r="Q319" i="50"/>
  <c r="A320" i="50"/>
  <c r="E320" i="50"/>
  <c r="I320" i="50"/>
  <c r="M320" i="50"/>
  <c r="Q320" i="50"/>
  <c r="A321" i="50"/>
  <c r="E321" i="50"/>
  <c r="I321" i="50"/>
  <c r="M321" i="50"/>
  <c r="Q321" i="50"/>
  <c r="A322" i="50"/>
  <c r="E322" i="50"/>
  <c r="I322" i="50"/>
  <c r="M322" i="50"/>
  <c r="Q322" i="50"/>
  <c r="A323" i="50"/>
  <c r="E323" i="50"/>
  <c r="I323" i="50"/>
  <c r="M323" i="50"/>
  <c r="Q323" i="50"/>
  <c r="A324" i="50"/>
  <c r="E324" i="50"/>
  <c r="I324" i="50"/>
  <c r="M324" i="50"/>
  <c r="Q324" i="50"/>
  <c r="A325" i="50"/>
  <c r="E325" i="50"/>
  <c r="I325" i="50"/>
  <c r="M325" i="50"/>
  <c r="Q325" i="50"/>
  <c r="C323" i="50"/>
  <c r="S323" i="50"/>
  <c r="O324" i="50"/>
  <c r="K325" i="50"/>
  <c r="C326" i="50"/>
  <c r="K326" i="50"/>
  <c r="S326" i="50"/>
  <c r="G327" i="50"/>
  <c r="O327" i="50"/>
  <c r="C328" i="50"/>
  <c r="K328" i="50"/>
  <c r="S328" i="50"/>
  <c r="G329" i="50"/>
  <c r="O329" i="50"/>
  <c r="C330" i="50"/>
  <c r="K330" i="50"/>
  <c r="S330" i="50"/>
  <c r="G331" i="50"/>
  <c r="O331" i="50"/>
  <c r="C332" i="50"/>
  <c r="K332" i="50"/>
  <c r="S332" i="50"/>
  <c r="G333" i="50"/>
  <c r="O333" i="50"/>
  <c r="C334" i="50"/>
  <c r="K334" i="50"/>
  <c r="S334" i="50"/>
  <c r="G335" i="50"/>
  <c r="O335" i="50"/>
  <c r="C336" i="50"/>
  <c r="K336" i="50"/>
  <c r="S336" i="50"/>
  <c r="F337" i="50"/>
  <c r="K337" i="50"/>
  <c r="Q337" i="50"/>
  <c r="B338" i="50"/>
  <c r="G338" i="50"/>
  <c r="L338" i="50"/>
  <c r="P338" i="50"/>
  <c r="T338" i="50"/>
  <c r="D339" i="50"/>
  <c r="H339" i="50"/>
  <c r="L339" i="50"/>
  <c r="P339" i="50"/>
  <c r="T339" i="50"/>
  <c r="D340" i="50"/>
  <c r="H340" i="50"/>
  <c r="L340" i="50"/>
  <c r="P340" i="50"/>
  <c r="T340" i="50"/>
  <c r="D341" i="50"/>
  <c r="H341" i="50"/>
  <c r="L341" i="50"/>
  <c r="P341" i="50"/>
  <c r="T341" i="50"/>
  <c r="D342" i="50"/>
  <c r="H342" i="50"/>
  <c r="L342" i="50"/>
  <c r="P342" i="50"/>
  <c r="T342" i="50"/>
  <c r="D343" i="50"/>
  <c r="H343" i="50"/>
  <c r="L343" i="50"/>
  <c r="P343" i="50"/>
  <c r="T343" i="50"/>
  <c r="D344" i="50"/>
  <c r="H344" i="50"/>
  <c r="L344" i="50"/>
  <c r="P344" i="50"/>
  <c r="T344" i="50"/>
  <c r="D345" i="50"/>
  <c r="H345" i="50"/>
  <c r="L345" i="50"/>
  <c r="P345" i="50"/>
  <c r="T345" i="50"/>
  <c r="D346" i="50"/>
  <c r="H346" i="50"/>
  <c r="L346" i="50"/>
  <c r="P346" i="50"/>
  <c r="T346" i="50"/>
  <c r="D347" i="50"/>
  <c r="H347" i="50"/>
  <c r="L347" i="50"/>
  <c r="P347" i="50"/>
  <c r="T347" i="50"/>
  <c r="D348" i="50"/>
  <c r="H348" i="50"/>
  <c r="L348" i="50"/>
  <c r="P348" i="50"/>
  <c r="T348" i="50"/>
  <c r="D349" i="50"/>
  <c r="H349" i="50"/>
  <c r="L349" i="50"/>
  <c r="P349" i="50"/>
  <c r="T349" i="50"/>
  <c r="D350" i="50"/>
  <c r="H350" i="50"/>
  <c r="L350" i="50"/>
  <c r="P350" i="50"/>
  <c r="T350" i="50"/>
  <c r="D351" i="50"/>
  <c r="H351" i="50"/>
  <c r="L351" i="50"/>
  <c r="P351" i="50"/>
  <c r="T351" i="50"/>
  <c r="D352" i="50"/>
  <c r="H352" i="50"/>
  <c r="L352" i="50"/>
  <c r="P352" i="50"/>
  <c r="T352" i="50"/>
  <c r="D353" i="50"/>
  <c r="H353" i="50"/>
  <c r="L353" i="50"/>
  <c r="P353" i="50"/>
  <c r="T353" i="50"/>
  <c r="D354" i="50"/>
  <c r="H354" i="50"/>
  <c r="L354" i="50"/>
  <c r="P354" i="50"/>
  <c r="T354" i="50"/>
  <c r="D355" i="50"/>
  <c r="H355" i="50"/>
  <c r="L355" i="50"/>
  <c r="P355" i="50"/>
  <c r="T355" i="50"/>
  <c r="D356" i="50"/>
  <c r="H356" i="50"/>
  <c r="L356" i="50"/>
  <c r="P356" i="50"/>
  <c r="T356" i="50"/>
  <c r="D357" i="50"/>
  <c r="H357" i="50"/>
  <c r="L357" i="50"/>
  <c r="P357" i="50"/>
  <c r="T357" i="50"/>
  <c r="D358" i="50"/>
  <c r="H358" i="50"/>
  <c r="L358" i="50"/>
  <c r="P358" i="50"/>
  <c r="T358" i="50"/>
  <c r="D359" i="50"/>
  <c r="H359" i="50"/>
  <c r="L359" i="50"/>
  <c r="P359" i="50"/>
  <c r="T359" i="50"/>
  <c r="D360" i="50"/>
  <c r="H360" i="50"/>
  <c r="L360" i="50"/>
  <c r="P360" i="50"/>
  <c r="T360" i="50"/>
  <c r="D361" i="50"/>
  <c r="H361" i="50"/>
  <c r="L361" i="50"/>
  <c r="P361" i="50"/>
  <c r="T361" i="50"/>
  <c r="D362" i="50"/>
  <c r="H362" i="50"/>
  <c r="L362" i="50"/>
  <c r="P362" i="50"/>
  <c r="T362" i="50"/>
  <c r="D363" i="50"/>
  <c r="H363" i="50"/>
  <c r="L363" i="50"/>
  <c r="P363" i="50"/>
  <c r="T363" i="50"/>
  <c r="D364" i="50"/>
  <c r="H364" i="50"/>
  <c r="L364" i="50"/>
  <c r="P364" i="50"/>
  <c r="T364" i="50"/>
  <c r="D365" i="50"/>
  <c r="H365" i="50"/>
  <c r="L365" i="50"/>
  <c r="P365" i="50"/>
  <c r="T365" i="50"/>
  <c r="D366" i="50"/>
  <c r="H366" i="50"/>
  <c r="L366" i="50"/>
  <c r="P366" i="50"/>
  <c r="T366" i="50"/>
  <c r="D367" i="50"/>
  <c r="H367" i="50"/>
  <c r="L367" i="50"/>
  <c r="P367" i="50"/>
  <c r="T367" i="50"/>
  <c r="D368" i="50"/>
  <c r="H368" i="50"/>
  <c r="L368" i="50"/>
  <c r="P368" i="50"/>
  <c r="T368" i="50"/>
  <c r="D369" i="50"/>
  <c r="H369" i="50"/>
  <c r="L369" i="50"/>
  <c r="P369" i="50"/>
  <c r="T369" i="50"/>
  <c r="D370" i="50"/>
  <c r="H370" i="50"/>
  <c r="L370" i="50"/>
  <c r="P370" i="50"/>
  <c r="T370" i="50"/>
  <c r="D371" i="50"/>
  <c r="H371" i="50"/>
  <c r="L371" i="50"/>
  <c r="P371" i="50"/>
  <c r="T371" i="50"/>
  <c r="D372" i="50"/>
  <c r="H372" i="50"/>
  <c r="L372" i="50"/>
  <c r="P372" i="50"/>
  <c r="T372" i="50"/>
  <c r="D373" i="50"/>
  <c r="H373" i="50"/>
  <c r="L373" i="50"/>
  <c r="P373" i="50"/>
  <c r="T373" i="50"/>
  <c r="D374" i="50"/>
  <c r="H374" i="50"/>
  <c r="L374" i="50"/>
  <c r="P374" i="50"/>
  <c r="T374" i="50"/>
  <c r="D375" i="50"/>
  <c r="H375" i="50"/>
  <c r="L375" i="50"/>
  <c r="P375" i="50"/>
  <c r="T375" i="50"/>
  <c r="D376" i="50"/>
  <c r="H376" i="50"/>
  <c r="L376" i="50"/>
  <c r="P376" i="50"/>
  <c r="T376" i="50"/>
  <c r="D377" i="50"/>
  <c r="H377" i="50"/>
  <c r="L377" i="50"/>
  <c r="P377" i="50"/>
  <c r="T377" i="50"/>
  <c r="D378" i="50"/>
  <c r="H378" i="50"/>
  <c r="L378" i="50"/>
  <c r="P378" i="50"/>
  <c r="T378" i="50"/>
  <c r="D379" i="50"/>
  <c r="H379" i="50"/>
  <c r="L379" i="50"/>
  <c r="P379" i="50"/>
  <c r="T379" i="50"/>
  <c r="D380" i="50"/>
  <c r="H380" i="50"/>
  <c r="L380" i="50"/>
  <c r="P380" i="50"/>
  <c r="T380" i="50"/>
  <c r="D381" i="50"/>
  <c r="H381" i="50"/>
  <c r="L381" i="50"/>
  <c r="P381" i="50"/>
  <c r="T381" i="50"/>
  <c r="D382" i="50"/>
  <c r="H382" i="50"/>
  <c r="L382" i="50"/>
  <c r="P382" i="50"/>
  <c r="T382" i="50"/>
  <c r="D383" i="50"/>
  <c r="H383" i="50"/>
  <c r="L383" i="50"/>
  <c r="P383" i="50"/>
  <c r="T383" i="50"/>
  <c r="D384" i="50"/>
  <c r="H384" i="50"/>
  <c r="L384" i="50"/>
  <c r="P384" i="50"/>
  <c r="T384" i="50"/>
  <c r="D385" i="50"/>
  <c r="H385" i="50"/>
  <c r="L385" i="50"/>
  <c r="P385" i="50"/>
  <c r="T385" i="50"/>
  <c r="D386" i="50"/>
  <c r="H386" i="50"/>
  <c r="L386" i="50"/>
  <c r="P386" i="50"/>
  <c r="T386" i="50"/>
  <c r="D387" i="50"/>
  <c r="H387" i="50"/>
  <c r="L387" i="50"/>
  <c r="P387" i="50"/>
  <c r="T387" i="50"/>
  <c r="D388" i="50"/>
  <c r="H388" i="50"/>
  <c r="L388" i="50"/>
  <c r="P388" i="50"/>
  <c r="T388" i="50"/>
  <c r="D389" i="50"/>
  <c r="H389" i="50"/>
  <c r="L389" i="50"/>
  <c r="P389" i="50"/>
  <c r="T389" i="50"/>
  <c r="D390" i="50"/>
  <c r="H390" i="50"/>
  <c r="L390" i="50"/>
  <c r="P390" i="50"/>
  <c r="T390" i="50"/>
  <c r="D391" i="50"/>
  <c r="H391" i="50"/>
  <c r="L391" i="50"/>
  <c r="P391" i="50"/>
  <c r="T391" i="50"/>
  <c r="D392" i="50"/>
  <c r="H392" i="50"/>
  <c r="L392" i="50"/>
  <c r="P392" i="50"/>
  <c r="T392" i="50"/>
  <c r="D393" i="50"/>
  <c r="H393" i="50"/>
  <c r="L393" i="50"/>
  <c r="P393" i="50"/>
  <c r="T393" i="50"/>
  <c r="D394" i="50"/>
  <c r="H394" i="50"/>
  <c r="L394" i="50"/>
  <c r="P394" i="50"/>
  <c r="T394" i="50"/>
  <c r="D395" i="50"/>
  <c r="H395" i="50"/>
  <c r="L395" i="50"/>
  <c r="P395" i="50"/>
  <c r="T395" i="50"/>
  <c r="D396" i="50"/>
  <c r="H396" i="50"/>
  <c r="L396" i="50"/>
  <c r="P396" i="50"/>
  <c r="T396" i="50"/>
  <c r="D397" i="50"/>
  <c r="H397" i="50"/>
  <c r="L397" i="50"/>
  <c r="P397" i="50"/>
  <c r="T397" i="50"/>
  <c r="D398" i="50"/>
  <c r="H398" i="50"/>
  <c r="L398" i="50"/>
  <c r="P398" i="50"/>
  <c r="T398" i="50"/>
  <c r="D399" i="50"/>
  <c r="H399" i="50"/>
  <c r="L399" i="50"/>
  <c r="P399" i="50"/>
  <c r="T399" i="50"/>
  <c r="D400" i="50"/>
  <c r="H400" i="50"/>
  <c r="L400" i="50"/>
  <c r="P400" i="50"/>
  <c r="T400" i="50"/>
  <c r="D401" i="50"/>
  <c r="H401" i="50"/>
  <c r="L401" i="50"/>
  <c r="P401" i="50"/>
  <c r="T401" i="50"/>
  <c r="D402" i="50"/>
  <c r="H402" i="50"/>
  <c r="L402" i="50"/>
  <c r="P402" i="50"/>
  <c r="T402" i="50"/>
  <c r="D403" i="50"/>
  <c r="H403" i="50"/>
  <c r="L403" i="50"/>
  <c r="P403" i="50"/>
  <c r="T403" i="50"/>
  <c r="D404" i="50"/>
  <c r="H404" i="50"/>
  <c r="L404" i="50"/>
  <c r="P404" i="50"/>
  <c r="T404" i="50"/>
  <c r="D405" i="50"/>
  <c r="H405" i="50"/>
  <c r="L405" i="50"/>
  <c r="P405" i="50"/>
  <c r="T405" i="50"/>
  <c r="D406" i="50"/>
  <c r="H406" i="50"/>
  <c r="L406" i="50"/>
  <c r="P406" i="50"/>
  <c r="T406" i="50"/>
  <c r="D407" i="50"/>
  <c r="H407" i="50"/>
  <c r="L407" i="50"/>
  <c r="P407" i="50"/>
  <c r="T407" i="50"/>
  <c r="D408" i="50"/>
  <c r="H408" i="50"/>
  <c r="L408" i="50"/>
  <c r="P408" i="50"/>
  <c r="T408" i="50"/>
  <c r="D409" i="50"/>
  <c r="H409" i="50"/>
  <c r="L409" i="50"/>
  <c r="P409" i="50"/>
  <c r="T409" i="50"/>
  <c r="D410" i="50"/>
  <c r="H410" i="50"/>
  <c r="L410" i="50"/>
  <c r="P410" i="50"/>
  <c r="T410" i="50"/>
  <c r="D411" i="50"/>
  <c r="H411" i="50"/>
  <c r="L411" i="50"/>
  <c r="P411" i="50"/>
  <c r="T411" i="50"/>
  <c r="D412" i="50"/>
  <c r="H412" i="50"/>
  <c r="L412" i="50"/>
  <c r="P412" i="50"/>
  <c r="T412" i="50"/>
  <c r="D413" i="50"/>
  <c r="H413" i="50"/>
  <c r="L413" i="50"/>
  <c r="P413" i="50"/>
  <c r="T413" i="50"/>
  <c r="D414" i="50"/>
  <c r="H414" i="50"/>
  <c r="L414" i="50"/>
  <c r="P414" i="50"/>
  <c r="T414" i="50"/>
  <c r="D415" i="50"/>
  <c r="H415" i="50"/>
  <c r="G323" i="50"/>
  <c r="C324" i="50"/>
  <c r="S324" i="50"/>
  <c r="O325" i="50"/>
  <c r="E326" i="50"/>
  <c r="M326" i="50"/>
  <c r="A327" i="50"/>
  <c r="I327" i="50"/>
  <c r="Q327" i="50"/>
  <c r="E328" i="50"/>
  <c r="M328" i="50"/>
  <c r="A329" i="50"/>
  <c r="I329" i="50"/>
  <c r="Q329" i="50"/>
  <c r="E330" i="50"/>
  <c r="M330" i="50"/>
  <c r="A331" i="50"/>
  <c r="I331" i="50"/>
  <c r="Q331" i="50"/>
  <c r="E332" i="50"/>
  <c r="M332" i="50"/>
  <c r="A333" i="50"/>
  <c r="I333" i="50"/>
  <c r="Q333" i="50"/>
  <c r="E334" i="50"/>
  <c r="M334" i="50"/>
  <c r="A335" i="50"/>
  <c r="I335" i="50"/>
  <c r="Q335" i="50"/>
  <c r="E336" i="50"/>
  <c r="M336" i="50"/>
  <c r="A337" i="50"/>
  <c r="G337" i="50"/>
  <c r="M337" i="50"/>
  <c r="R337" i="50"/>
  <c r="C338" i="50"/>
  <c r="I338" i="50"/>
  <c r="M338" i="50"/>
  <c r="Q338" i="50"/>
  <c r="A339" i="50"/>
  <c r="E339" i="50"/>
  <c r="I339" i="50"/>
  <c r="M339" i="50"/>
  <c r="Q339" i="50"/>
  <c r="A340" i="50"/>
  <c r="E340" i="50"/>
  <c r="I340" i="50"/>
  <c r="M340" i="50"/>
  <c r="Q340" i="50"/>
  <c r="A341" i="50"/>
  <c r="E341" i="50"/>
  <c r="I341" i="50"/>
  <c r="M341" i="50"/>
  <c r="Q341" i="50"/>
  <c r="A342" i="50"/>
  <c r="E342" i="50"/>
  <c r="I342" i="50"/>
  <c r="M342" i="50"/>
  <c r="Q342" i="50"/>
  <c r="A343" i="50"/>
  <c r="E343" i="50"/>
  <c r="I343" i="50"/>
  <c r="M343" i="50"/>
  <c r="Q343" i="50"/>
  <c r="A344" i="50"/>
  <c r="E344" i="50"/>
  <c r="I344" i="50"/>
  <c r="M344" i="50"/>
  <c r="Q344" i="50"/>
  <c r="A345" i="50"/>
  <c r="E345" i="50"/>
  <c r="I345" i="50"/>
  <c r="M345" i="50"/>
  <c r="Q345" i="50"/>
  <c r="A346" i="50"/>
  <c r="E346" i="50"/>
  <c r="I346" i="50"/>
  <c r="M346" i="50"/>
  <c r="Q346" i="50"/>
  <c r="A347" i="50"/>
  <c r="E347" i="50"/>
  <c r="I347" i="50"/>
  <c r="M347" i="50"/>
  <c r="Q347" i="50"/>
  <c r="A348" i="50"/>
  <c r="E348" i="50"/>
  <c r="I348" i="50"/>
  <c r="M348" i="50"/>
  <c r="Q348" i="50"/>
  <c r="A349" i="50"/>
  <c r="E349" i="50"/>
  <c r="I349" i="50"/>
  <c r="M349" i="50"/>
  <c r="Q349" i="50"/>
  <c r="A350" i="50"/>
  <c r="E350" i="50"/>
  <c r="I350" i="50"/>
  <c r="M350" i="50"/>
  <c r="Q350" i="50"/>
  <c r="A351" i="50"/>
  <c r="E351" i="50"/>
  <c r="I351" i="50"/>
  <c r="M351" i="50"/>
  <c r="Q351" i="50"/>
  <c r="A352" i="50"/>
  <c r="E352" i="50"/>
  <c r="I352" i="50"/>
  <c r="M352" i="50"/>
  <c r="Q352" i="50"/>
  <c r="A353" i="50"/>
  <c r="E353" i="50"/>
  <c r="I353" i="50"/>
  <c r="M353" i="50"/>
  <c r="Q353" i="50"/>
  <c r="A354" i="50"/>
  <c r="E354" i="50"/>
  <c r="I354" i="50"/>
  <c r="M354" i="50"/>
  <c r="Q354" i="50"/>
  <c r="A355" i="50"/>
  <c r="E355" i="50"/>
  <c r="I355" i="50"/>
  <c r="M355" i="50"/>
  <c r="Q355" i="50"/>
  <c r="A356" i="50"/>
  <c r="E356" i="50"/>
  <c r="I356" i="50"/>
  <c r="M356" i="50"/>
  <c r="Q356" i="50"/>
  <c r="A357" i="50"/>
  <c r="E357" i="50"/>
  <c r="I357" i="50"/>
  <c r="M357" i="50"/>
  <c r="Q357" i="50"/>
  <c r="A358" i="50"/>
  <c r="E358" i="50"/>
  <c r="I358" i="50"/>
  <c r="M358" i="50"/>
  <c r="Q358" i="50"/>
  <c r="A359" i="50"/>
  <c r="E359" i="50"/>
  <c r="I359" i="50"/>
  <c r="M359" i="50"/>
  <c r="Q359" i="50"/>
  <c r="A360" i="50"/>
  <c r="E360" i="50"/>
  <c r="I360" i="50"/>
  <c r="M360" i="50"/>
  <c r="Q360" i="50"/>
  <c r="A361" i="50"/>
  <c r="E361" i="50"/>
  <c r="I361" i="50"/>
  <c r="M361" i="50"/>
  <c r="Q361" i="50"/>
  <c r="A362" i="50"/>
  <c r="E362" i="50"/>
  <c r="I362" i="50"/>
  <c r="M362" i="50"/>
  <c r="Q362" i="50"/>
  <c r="A363" i="50"/>
  <c r="E363" i="50"/>
  <c r="I363" i="50"/>
  <c r="M363" i="50"/>
  <c r="Q363" i="50"/>
  <c r="A364" i="50"/>
  <c r="E364" i="50"/>
  <c r="I364" i="50"/>
  <c r="M364" i="50"/>
  <c r="Q364" i="50"/>
  <c r="A365" i="50"/>
  <c r="E365" i="50"/>
  <c r="I365" i="50"/>
  <c r="M365" i="50"/>
  <c r="Q365" i="50"/>
  <c r="A366" i="50"/>
  <c r="E366" i="50"/>
  <c r="I366" i="50"/>
  <c r="M366" i="50"/>
  <c r="Q366" i="50"/>
  <c r="A367" i="50"/>
  <c r="E367" i="50"/>
  <c r="I367" i="50"/>
  <c r="M367" i="50"/>
  <c r="Q367" i="50"/>
  <c r="A368" i="50"/>
  <c r="E368" i="50"/>
  <c r="I368" i="50"/>
  <c r="M368" i="50"/>
  <c r="Q368" i="50"/>
  <c r="A369" i="50"/>
  <c r="E369" i="50"/>
  <c r="I369" i="50"/>
  <c r="M369" i="50"/>
  <c r="Q369" i="50"/>
  <c r="A370" i="50"/>
  <c r="E370" i="50"/>
  <c r="I370" i="50"/>
  <c r="M370" i="50"/>
  <c r="Q370" i="50"/>
  <c r="A371" i="50"/>
  <c r="E371" i="50"/>
  <c r="I371" i="50"/>
  <c r="M371" i="50"/>
  <c r="Q371" i="50"/>
  <c r="A372" i="50"/>
  <c r="E372" i="50"/>
  <c r="I372" i="50"/>
  <c r="M372" i="50"/>
  <c r="Q372" i="50"/>
  <c r="A373" i="50"/>
  <c r="E373" i="50"/>
  <c r="I373" i="50"/>
  <c r="M373" i="50"/>
  <c r="Q373" i="50"/>
  <c r="A374" i="50"/>
  <c r="E374" i="50"/>
  <c r="I374" i="50"/>
  <c r="M374" i="50"/>
  <c r="Q374" i="50"/>
  <c r="A375" i="50"/>
  <c r="E375" i="50"/>
  <c r="I375" i="50"/>
  <c r="M375" i="50"/>
  <c r="Q375" i="50"/>
  <c r="A376" i="50"/>
  <c r="E376" i="50"/>
  <c r="I376" i="50"/>
  <c r="M376" i="50"/>
  <c r="Q376" i="50"/>
  <c r="A377" i="50"/>
  <c r="E377" i="50"/>
  <c r="I377" i="50"/>
  <c r="M377" i="50"/>
  <c r="Q377" i="50"/>
  <c r="A378" i="50"/>
  <c r="E378" i="50"/>
  <c r="I378" i="50"/>
  <c r="M378" i="50"/>
  <c r="Q378" i="50"/>
  <c r="A379" i="50"/>
  <c r="E379" i="50"/>
  <c r="I379" i="50"/>
  <c r="M379" i="50"/>
  <c r="Q379" i="50"/>
  <c r="A380" i="50"/>
  <c r="E380" i="50"/>
  <c r="I380" i="50"/>
  <c r="M380" i="50"/>
  <c r="Q380" i="50"/>
  <c r="A381" i="50"/>
  <c r="E381" i="50"/>
  <c r="I381" i="50"/>
  <c r="M381" i="50"/>
  <c r="Q381" i="50"/>
  <c r="A382" i="50"/>
  <c r="E382" i="50"/>
  <c r="I382" i="50"/>
  <c r="M382" i="50"/>
  <c r="Q382" i="50"/>
  <c r="A383" i="50"/>
  <c r="E383" i="50"/>
  <c r="I383" i="50"/>
  <c r="M383" i="50"/>
  <c r="Q383" i="50"/>
  <c r="A384" i="50"/>
  <c r="E384" i="50"/>
  <c r="I384" i="50"/>
  <c r="M384" i="50"/>
  <c r="Q384" i="50"/>
  <c r="A385" i="50"/>
  <c r="E385" i="50"/>
  <c r="I385" i="50"/>
  <c r="M385" i="50"/>
  <c r="Q385" i="50"/>
  <c r="A386" i="50"/>
  <c r="E386" i="50"/>
  <c r="I386" i="50"/>
  <c r="M386" i="50"/>
  <c r="Q386" i="50"/>
  <c r="A387" i="50"/>
  <c r="E387" i="50"/>
  <c r="I387" i="50"/>
  <c r="M387" i="50"/>
  <c r="Q387" i="50"/>
  <c r="A388" i="50"/>
  <c r="E388" i="50"/>
  <c r="I388" i="50"/>
  <c r="M388" i="50"/>
  <c r="Q388" i="50"/>
  <c r="A389" i="50"/>
  <c r="E389" i="50"/>
  <c r="I389" i="50"/>
  <c r="M389" i="50"/>
  <c r="Q389" i="50"/>
  <c r="A390" i="50"/>
  <c r="E390" i="50"/>
  <c r="I390" i="50"/>
  <c r="M390" i="50"/>
  <c r="Q390" i="50"/>
  <c r="A391" i="50"/>
  <c r="E391" i="50"/>
  <c r="K323" i="50"/>
  <c r="G324" i="50"/>
  <c r="C325" i="50"/>
  <c r="S325" i="50"/>
  <c r="G326" i="50"/>
  <c r="O326" i="50"/>
  <c r="C327" i="50"/>
  <c r="K327" i="50"/>
  <c r="S327" i="50"/>
  <c r="G328" i="50"/>
  <c r="O328" i="50"/>
  <c r="C329" i="50"/>
  <c r="K329" i="50"/>
  <c r="S329" i="50"/>
  <c r="G330" i="50"/>
  <c r="O330" i="50"/>
  <c r="C331" i="50"/>
  <c r="K331" i="50"/>
  <c r="S331" i="50"/>
  <c r="G332" i="50"/>
  <c r="O332" i="50"/>
  <c r="C333" i="50"/>
  <c r="K333" i="50"/>
  <c r="S333" i="50"/>
  <c r="G334" i="50"/>
  <c r="O334" i="50"/>
  <c r="C335" i="50"/>
  <c r="K335" i="50"/>
  <c r="S335" i="50"/>
  <c r="G336" i="50"/>
  <c r="O336" i="50"/>
  <c r="C337" i="50"/>
  <c r="I337" i="50"/>
  <c r="N337" i="50"/>
  <c r="S337" i="50"/>
  <c r="E338" i="50"/>
  <c r="J338" i="50"/>
  <c r="N338" i="50"/>
  <c r="R338" i="50"/>
  <c r="B339" i="50"/>
  <c r="F339" i="50"/>
  <c r="J339" i="50"/>
  <c r="N339" i="50"/>
  <c r="R339" i="50"/>
  <c r="B340" i="50"/>
  <c r="F340" i="50"/>
  <c r="J340" i="50"/>
  <c r="N340" i="50"/>
  <c r="R340" i="50"/>
  <c r="B341" i="50"/>
  <c r="F341" i="50"/>
  <c r="J341" i="50"/>
  <c r="N341" i="50"/>
  <c r="R341" i="50"/>
  <c r="B342" i="50"/>
  <c r="F342" i="50"/>
  <c r="J342" i="50"/>
  <c r="N342" i="50"/>
  <c r="R342" i="50"/>
  <c r="B343" i="50"/>
  <c r="F343" i="50"/>
  <c r="J343" i="50"/>
  <c r="N343" i="50"/>
  <c r="R343" i="50"/>
  <c r="B344" i="50"/>
  <c r="F344" i="50"/>
  <c r="J344" i="50"/>
  <c r="N344" i="50"/>
  <c r="R344" i="50"/>
  <c r="B345" i="50"/>
  <c r="F345" i="50"/>
  <c r="J345" i="50"/>
  <c r="N345" i="50"/>
  <c r="R345" i="50"/>
  <c r="B346" i="50"/>
  <c r="F346" i="50"/>
  <c r="J346" i="50"/>
  <c r="N346" i="50"/>
  <c r="R346" i="50"/>
  <c r="B347" i="50"/>
  <c r="F347" i="50"/>
  <c r="J347" i="50"/>
  <c r="N347" i="50"/>
  <c r="R347" i="50"/>
  <c r="B348" i="50"/>
  <c r="F348" i="50"/>
  <c r="J348" i="50"/>
  <c r="N348" i="50"/>
  <c r="R348" i="50"/>
  <c r="B349" i="50"/>
  <c r="F349" i="50"/>
  <c r="J349" i="50"/>
  <c r="N349" i="50"/>
  <c r="R349" i="50"/>
  <c r="B350" i="50"/>
  <c r="F350" i="50"/>
  <c r="J350" i="50"/>
  <c r="N350" i="50"/>
  <c r="R350" i="50"/>
  <c r="B351" i="50"/>
  <c r="F351" i="50"/>
  <c r="J351" i="50"/>
  <c r="N351" i="50"/>
  <c r="R351" i="50"/>
  <c r="B352" i="50"/>
  <c r="F352" i="50"/>
  <c r="J352" i="50"/>
  <c r="N352" i="50"/>
  <c r="R352" i="50"/>
  <c r="B353" i="50"/>
  <c r="F353" i="50"/>
  <c r="J353" i="50"/>
  <c r="N353" i="50"/>
  <c r="R353" i="50"/>
  <c r="B354" i="50"/>
  <c r="F354" i="50"/>
  <c r="J354" i="50"/>
  <c r="N354" i="50"/>
  <c r="R354" i="50"/>
  <c r="B355" i="50"/>
  <c r="F355" i="50"/>
  <c r="J355" i="50"/>
  <c r="N355" i="50"/>
  <c r="R355" i="50"/>
  <c r="B356" i="50"/>
  <c r="F356" i="50"/>
  <c r="J356" i="50"/>
  <c r="N356" i="50"/>
  <c r="R356" i="50"/>
  <c r="B357" i="50"/>
  <c r="F357" i="50"/>
  <c r="J357" i="50"/>
  <c r="N357" i="50"/>
  <c r="R357" i="50"/>
  <c r="B358" i="50"/>
  <c r="F358" i="50"/>
  <c r="J358" i="50"/>
  <c r="N358" i="50"/>
  <c r="R358" i="50"/>
  <c r="B359" i="50"/>
  <c r="F359" i="50"/>
  <c r="J359" i="50"/>
  <c r="N359" i="50"/>
  <c r="R359" i="50"/>
  <c r="B360" i="50"/>
  <c r="F360" i="50"/>
  <c r="J360" i="50"/>
  <c r="N360" i="50"/>
  <c r="R360" i="50"/>
  <c r="B361" i="50"/>
  <c r="F361" i="50"/>
  <c r="J361" i="50"/>
  <c r="N361" i="50"/>
  <c r="R361" i="50"/>
  <c r="B362" i="50"/>
  <c r="F362" i="50"/>
  <c r="J362" i="50"/>
  <c r="N362" i="50"/>
  <c r="R362" i="50"/>
  <c r="B363" i="50"/>
  <c r="F363" i="50"/>
  <c r="J363" i="50"/>
  <c r="N363" i="50"/>
  <c r="R363" i="50"/>
  <c r="B364" i="50"/>
  <c r="F364" i="50"/>
  <c r="J364" i="50"/>
  <c r="N364" i="50"/>
  <c r="R364" i="50"/>
  <c r="B365" i="50"/>
  <c r="F365" i="50"/>
  <c r="J365" i="50"/>
  <c r="N365" i="50"/>
  <c r="R365" i="50"/>
  <c r="B366" i="50"/>
  <c r="F366" i="50"/>
  <c r="J366" i="50"/>
  <c r="N366" i="50"/>
  <c r="R366" i="50"/>
  <c r="B367" i="50"/>
  <c r="F367" i="50"/>
  <c r="J367" i="50"/>
  <c r="N367" i="50"/>
  <c r="R367" i="50"/>
  <c r="B368" i="50"/>
  <c r="F368" i="50"/>
  <c r="J368" i="50"/>
  <c r="N368" i="50"/>
  <c r="R368" i="50"/>
  <c r="B369" i="50"/>
  <c r="F369" i="50"/>
  <c r="J369" i="50"/>
  <c r="N369" i="50"/>
  <c r="R369" i="50"/>
  <c r="B370" i="50"/>
  <c r="F370" i="50"/>
  <c r="J370" i="50"/>
  <c r="N370" i="50"/>
  <c r="R370" i="50"/>
  <c r="B371" i="50"/>
  <c r="F371" i="50"/>
  <c r="J371" i="50"/>
  <c r="N371" i="50"/>
  <c r="R371" i="50"/>
  <c r="B372" i="50"/>
  <c r="F372" i="50"/>
  <c r="J372" i="50"/>
  <c r="N372" i="50"/>
  <c r="R372" i="50"/>
  <c r="B373" i="50"/>
  <c r="F373" i="50"/>
  <c r="J373" i="50"/>
  <c r="N373" i="50"/>
  <c r="R373" i="50"/>
  <c r="B374" i="50"/>
  <c r="F374" i="50"/>
  <c r="J374" i="50"/>
  <c r="N374" i="50"/>
  <c r="R374" i="50"/>
  <c r="B375" i="50"/>
  <c r="F375" i="50"/>
  <c r="J375" i="50"/>
  <c r="N375" i="50"/>
  <c r="R375" i="50"/>
  <c r="B376" i="50"/>
  <c r="F376" i="50"/>
  <c r="J376" i="50"/>
  <c r="N376" i="50"/>
  <c r="R376" i="50"/>
  <c r="B377" i="50"/>
  <c r="F377" i="50"/>
  <c r="J377" i="50"/>
  <c r="N377" i="50"/>
  <c r="R377" i="50"/>
  <c r="B378" i="50"/>
  <c r="F378" i="50"/>
  <c r="J378" i="50"/>
  <c r="N378" i="50"/>
  <c r="R378" i="50"/>
  <c r="B379" i="50"/>
  <c r="F379" i="50"/>
  <c r="J379" i="50"/>
  <c r="N379" i="50"/>
  <c r="R379" i="50"/>
  <c r="B380" i="50"/>
  <c r="F380" i="50"/>
  <c r="J380" i="50"/>
  <c r="N380" i="50"/>
  <c r="R380" i="50"/>
  <c r="B381" i="50"/>
  <c r="F381" i="50"/>
  <c r="J381" i="50"/>
  <c r="N381" i="50"/>
  <c r="R381" i="50"/>
  <c r="B382" i="50"/>
  <c r="F382" i="50"/>
  <c r="J382" i="50"/>
  <c r="N382" i="50"/>
  <c r="R382" i="50"/>
  <c r="B383" i="50"/>
  <c r="F383" i="50"/>
  <c r="J383" i="50"/>
  <c r="N383" i="50"/>
  <c r="R383" i="50"/>
  <c r="B384" i="50"/>
  <c r="F384" i="50"/>
  <c r="J384" i="50"/>
  <c r="N384" i="50"/>
  <c r="R384" i="50"/>
  <c r="B385" i="50"/>
  <c r="F385" i="50"/>
  <c r="J385" i="50"/>
  <c r="N385" i="50"/>
  <c r="R385" i="50"/>
  <c r="B386" i="50"/>
  <c r="F386" i="50"/>
  <c r="J386" i="50"/>
  <c r="N386" i="50"/>
  <c r="R386" i="50"/>
  <c r="B387" i="50"/>
  <c r="F387" i="50"/>
  <c r="J387" i="50"/>
  <c r="N387" i="50"/>
  <c r="R387" i="50"/>
  <c r="B388" i="50"/>
  <c r="F388" i="50"/>
  <c r="J388" i="50"/>
  <c r="N388" i="50"/>
  <c r="R388" i="50"/>
  <c r="B389" i="50"/>
  <c r="F389" i="50"/>
  <c r="J389" i="50"/>
  <c r="N389" i="50"/>
  <c r="R389" i="50"/>
  <c r="B390" i="50"/>
  <c r="F390" i="50"/>
  <c r="J390" i="50"/>
  <c r="N390" i="50"/>
  <c r="R390" i="50"/>
  <c r="B391" i="50"/>
  <c r="F391" i="50"/>
  <c r="J391" i="50"/>
  <c r="N391" i="50"/>
  <c r="R391" i="50"/>
  <c r="B392" i="50"/>
  <c r="F392" i="50"/>
  <c r="J392" i="50"/>
  <c r="N392" i="50"/>
  <c r="R392" i="50"/>
  <c r="B393" i="50"/>
  <c r="F393" i="50"/>
  <c r="J393" i="50"/>
  <c r="N393" i="50"/>
  <c r="R393" i="50"/>
  <c r="B394" i="50"/>
  <c r="F394" i="50"/>
  <c r="J394" i="50"/>
  <c r="N394" i="50"/>
  <c r="R394" i="50"/>
  <c r="B395" i="50"/>
  <c r="F395" i="50"/>
  <c r="J395" i="50"/>
  <c r="N395" i="50"/>
  <c r="R395" i="50"/>
  <c r="B396" i="50"/>
  <c r="F396" i="50"/>
  <c r="J396" i="50"/>
  <c r="N396" i="50"/>
  <c r="R396" i="50"/>
  <c r="B397" i="50"/>
  <c r="F397" i="50"/>
  <c r="J397" i="50"/>
  <c r="N397" i="50"/>
  <c r="R397" i="50"/>
  <c r="B398" i="50"/>
  <c r="F398" i="50"/>
  <c r="J398" i="50"/>
  <c r="N398" i="50"/>
  <c r="R398" i="50"/>
  <c r="B399" i="50"/>
  <c r="F399" i="50"/>
  <c r="J399" i="50"/>
  <c r="N399" i="50"/>
  <c r="R399" i="50"/>
  <c r="B400" i="50"/>
  <c r="F400" i="50"/>
  <c r="J400" i="50"/>
  <c r="N400" i="50"/>
  <c r="R400" i="50"/>
  <c r="B401" i="50"/>
  <c r="F401" i="50"/>
  <c r="J401" i="50"/>
  <c r="N401" i="50"/>
  <c r="R401" i="50"/>
  <c r="B402" i="50"/>
  <c r="F402" i="50"/>
  <c r="J402" i="50"/>
  <c r="N402" i="50"/>
  <c r="R402" i="50"/>
  <c r="B403" i="50"/>
  <c r="F403" i="50"/>
  <c r="J403" i="50"/>
  <c r="N403" i="50"/>
  <c r="R403" i="50"/>
  <c r="B404" i="50"/>
  <c r="F404" i="50"/>
  <c r="J404" i="50"/>
  <c r="N404" i="50"/>
  <c r="R404" i="50"/>
  <c r="B405" i="50"/>
  <c r="F405" i="50"/>
  <c r="J405" i="50"/>
  <c r="N405" i="50"/>
  <c r="R405" i="50"/>
  <c r="B406" i="50"/>
  <c r="F406" i="50"/>
  <c r="J406" i="50"/>
  <c r="N406" i="50"/>
  <c r="R406" i="50"/>
  <c r="B407" i="50"/>
  <c r="F407" i="50"/>
  <c r="J407" i="50"/>
  <c r="N407" i="50"/>
  <c r="R407" i="50"/>
  <c r="B408" i="50"/>
  <c r="F408" i="50"/>
  <c r="J408" i="50"/>
  <c r="N408" i="50"/>
  <c r="R408" i="50"/>
  <c r="B409" i="50"/>
  <c r="F409" i="50"/>
  <c r="J409" i="50"/>
  <c r="N409" i="50"/>
  <c r="R409" i="50"/>
  <c r="B410" i="50"/>
  <c r="F410" i="50"/>
  <c r="J410" i="50"/>
  <c r="N410" i="50"/>
  <c r="R410" i="50"/>
  <c r="B411" i="50"/>
  <c r="F411" i="50"/>
  <c r="J411" i="50"/>
  <c r="N411" i="50"/>
  <c r="R411" i="50"/>
  <c r="B412" i="50"/>
  <c r="F412" i="50"/>
  <c r="J412" i="50"/>
  <c r="N412" i="50"/>
  <c r="R412" i="50"/>
  <c r="B413" i="50"/>
  <c r="F413" i="50"/>
  <c r="J413" i="50"/>
  <c r="N413" i="50"/>
  <c r="R413" i="50"/>
  <c r="B414" i="50"/>
  <c r="F414" i="50"/>
  <c r="J414" i="50"/>
  <c r="N414" i="50"/>
  <c r="R414" i="50"/>
  <c r="B415" i="50"/>
  <c r="F415" i="50"/>
  <c r="J415" i="50"/>
  <c r="N415" i="50"/>
  <c r="R415" i="50"/>
  <c r="B416" i="50"/>
  <c r="F416" i="50"/>
  <c r="J416" i="50"/>
  <c r="N416" i="50"/>
  <c r="R416" i="50"/>
  <c r="B417" i="50"/>
  <c r="F417" i="50"/>
  <c r="J417" i="50"/>
  <c r="N417" i="50"/>
  <c r="R417" i="50"/>
  <c r="O323" i="50"/>
  <c r="K324" i="50"/>
  <c r="G325" i="50"/>
  <c r="A326" i="50"/>
  <c r="I326" i="50"/>
  <c r="Q326" i="50"/>
  <c r="E327" i="50"/>
  <c r="M327" i="50"/>
  <c r="A328" i="50"/>
  <c r="I328" i="50"/>
  <c r="Q328" i="50"/>
  <c r="E329" i="50"/>
  <c r="M329" i="50"/>
  <c r="A330" i="50"/>
  <c r="I330" i="50"/>
  <c r="Q330" i="50"/>
  <c r="E331" i="50"/>
  <c r="M331" i="50"/>
  <c r="A332" i="50"/>
  <c r="I332" i="50"/>
  <c r="Q332" i="50"/>
  <c r="E333" i="50"/>
  <c r="M333" i="50"/>
  <c r="A334" i="50"/>
  <c r="I334" i="50"/>
  <c r="Q334" i="50"/>
  <c r="E335" i="50"/>
  <c r="M335" i="50"/>
  <c r="A336" i="50"/>
  <c r="I336" i="50"/>
  <c r="Q336" i="50"/>
  <c r="E337" i="50"/>
  <c r="J337" i="50"/>
  <c r="O337" i="50"/>
  <c r="A338" i="50"/>
  <c r="F338" i="50"/>
  <c r="K338" i="50"/>
  <c r="O338" i="50"/>
  <c r="S338" i="50"/>
  <c r="C339" i="50"/>
  <c r="G339" i="50"/>
  <c r="K339" i="50"/>
  <c r="O339" i="50"/>
  <c r="S339" i="50"/>
  <c r="C340" i="50"/>
  <c r="G340" i="50"/>
  <c r="K340" i="50"/>
  <c r="O340" i="50"/>
  <c r="S340" i="50"/>
  <c r="C341" i="50"/>
  <c r="G341" i="50"/>
  <c r="K341" i="50"/>
  <c r="O341" i="50"/>
  <c r="S341" i="50"/>
  <c r="C342" i="50"/>
  <c r="G342" i="50"/>
  <c r="K342" i="50"/>
  <c r="O342" i="50"/>
  <c r="S342" i="50"/>
  <c r="C343" i="50"/>
  <c r="G343" i="50"/>
  <c r="K343" i="50"/>
  <c r="O343" i="50"/>
  <c r="S343" i="50"/>
  <c r="C344" i="50"/>
  <c r="G344" i="50"/>
  <c r="K344" i="50"/>
  <c r="O344" i="50"/>
  <c r="S344" i="50"/>
  <c r="C345" i="50"/>
  <c r="G345" i="50"/>
  <c r="K345" i="50"/>
  <c r="O345" i="50"/>
  <c r="S345" i="50"/>
  <c r="C346" i="50"/>
  <c r="G346" i="50"/>
  <c r="K346" i="50"/>
  <c r="O346" i="50"/>
  <c r="S346" i="50"/>
  <c r="C347" i="50"/>
  <c r="G347" i="50"/>
  <c r="K347" i="50"/>
  <c r="O347" i="50"/>
  <c r="S347" i="50"/>
  <c r="C348" i="50"/>
  <c r="G348" i="50"/>
  <c r="K348" i="50"/>
  <c r="O348" i="50"/>
  <c r="S348" i="50"/>
  <c r="C349" i="50"/>
  <c r="G349" i="50"/>
  <c r="K349" i="50"/>
  <c r="O349" i="50"/>
  <c r="S349" i="50"/>
  <c r="C350" i="50"/>
  <c r="G350" i="50"/>
  <c r="K350" i="50"/>
  <c r="O350" i="50"/>
  <c r="S350" i="50"/>
  <c r="C351" i="50"/>
  <c r="G351" i="50"/>
  <c r="K351" i="50"/>
  <c r="O351" i="50"/>
  <c r="S351" i="50"/>
  <c r="C352" i="50"/>
  <c r="G352" i="50"/>
  <c r="K352" i="50"/>
  <c r="O352" i="50"/>
  <c r="S352" i="50"/>
  <c r="C353" i="50"/>
  <c r="G353" i="50"/>
  <c r="K353" i="50"/>
  <c r="O353" i="50"/>
  <c r="S353" i="50"/>
  <c r="C354" i="50"/>
  <c r="G354" i="50"/>
  <c r="K354" i="50"/>
  <c r="O354" i="50"/>
  <c r="S354" i="50"/>
  <c r="C355" i="50"/>
  <c r="G355" i="50"/>
  <c r="K355" i="50"/>
  <c r="O355" i="50"/>
  <c r="S355" i="50"/>
  <c r="C356" i="50"/>
  <c r="G356" i="50"/>
  <c r="K356" i="50"/>
  <c r="O356" i="50"/>
  <c r="S356" i="50"/>
  <c r="C357" i="50"/>
  <c r="G357" i="50"/>
  <c r="K357" i="50"/>
  <c r="O357" i="50"/>
  <c r="S357" i="50"/>
  <c r="C358" i="50"/>
  <c r="G358" i="50"/>
  <c r="K358" i="50"/>
  <c r="O358" i="50"/>
  <c r="S358" i="50"/>
  <c r="C359" i="50"/>
  <c r="G359" i="50"/>
  <c r="K359" i="50"/>
  <c r="O359" i="50"/>
  <c r="S359" i="50"/>
  <c r="C360" i="50"/>
  <c r="G360" i="50"/>
  <c r="K360" i="50"/>
  <c r="O360" i="50"/>
  <c r="S360" i="50"/>
  <c r="C361" i="50"/>
  <c r="G361" i="50"/>
  <c r="K361" i="50"/>
  <c r="O361" i="50"/>
  <c r="S361" i="50"/>
  <c r="C362" i="50"/>
  <c r="G362" i="50"/>
  <c r="K362" i="50"/>
  <c r="O362" i="50"/>
  <c r="S362" i="50"/>
  <c r="C363" i="50"/>
  <c r="G363" i="50"/>
  <c r="K363" i="50"/>
  <c r="O363" i="50"/>
  <c r="S363" i="50"/>
  <c r="C364" i="50"/>
  <c r="G364" i="50"/>
  <c r="K364" i="50"/>
  <c r="O364" i="50"/>
  <c r="S364" i="50"/>
  <c r="C365" i="50"/>
  <c r="G365" i="50"/>
  <c r="K365" i="50"/>
  <c r="O365" i="50"/>
  <c r="S365" i="50"/>
  <c r="C366" i="50"/>
  <c r="G366" i="50"/>
  <c r="K366" i="50"/>
  <c r="O366" i="50"/>
  <c r="S366" i="50"/>
  <c r="C367" i="50"/>
  <c r="G367" i="50"/>
  <c r="K367" i="50"/>
  <c r="O367" i="50"/>
  <c r="S367" i="50"/>
  <c r="C368" i="50"/>
  <c r="G368" i="50"/>
  <c r="K368" i="50"/>
  <c r="O368" i="50"/>
  <c r="S368" i="50"/>
  <c r="C369" i="50"/>
  <c r="G369" i="50"/>
  <c r="K369" i="50"/>
  <c r="O369" i="50"/>
  <c r="S369" i="50"/>
  <c r="C370" i="50"/>
  <c r="G370" i="50"/>
  <c r="K370" i="50"/>
  <c r="O370" i="50"/>
  <c r="S370" i="50"/>
  <c r="C371" i="50"/>
  <c r="G371" i="50"/>
  <c r="K371" i="50"/>
  <c r="O371" i="50"/>
  <c r="S371" i="50"/>
  <c r="C372" i="50"/>
  <c r="G372" i="50"/>
  <c r="K372" i="50"/>
  <c r="O372" i="50"/>
  <c r="S372" i="50"/>
  <c r="C373" i="50"/>
  <c r="G373" i="50"/>
  <c r="K373" i="50"/>
  <c r="O373" i="50"/>
  <c r="S373" i="50"/>
  <c r="C374" i="50"/>
  <c r="G374" i="50"/>
  <c r="K374" i="50"/>
  <c r="O374" i="50"/>
  <c r="S374" i="50"/>
  <c r="C375" i="50"/>
  <c r="G375" i="50"/>
  <c r="K375" i="50"/>
  <c r="O375" i="50"/>
  <c r="S375" i="50"/>
  <c r="C376" i="50"/>
  <c r="G376" i="50"/>
  <c r="K376" i="50"/>
  <c r="O376" i="50"/>
  <c r="S376" i="50"/>
  <c r="C377" i="50"/>
  <c r="G377" i="50"/>
  <c r="K377" i="50"/>
  <c r="O377" i="50"/>
  <c r="S377" i="50"/>
  <c r="C378" i="50"/>
  <c r="G378" i="50"/>
  <c r="K378" i="50"/>
  <c r="O378" i="50"/>
  <c r="S378" i="50"/>
  <c r="C379" i="50"/>
  <c r="G379" i="50"/>
  <c r="K379" i="50"/>
  <c r="O379" i="50"/>
  <c r="S379" i="50"/>
  <c r="C380" i="50"/>
  <c r="G380" i="50"/>
  <c r="K380" i="50"/>
  <c r="O380" i="50"/>
  <c r="S380" i="50"/>
  <c r="C381" i="50"/>
  <c r="G381" i="50"/>
  <c r="K381" i="50"/>
  <c r="O381" i="50"/>
  <c r="S381" i="50"/>
  <c r="C382" i="50"/>
  <c r="G382" i="50"/>
  <c r="K382" i="50"/>
  <c r="O382" i="50"/>
  <c r="S382" i="50"/>
  <c r="C383" i="50"/>
  <c r="G383" i="50"/>
  <c r="K383" i="50"/>
  <c r="O383" i="50"/>
  <c r="S383" i="50"/>
  <c r="C384" i="50"/>
  <c r="G384" i="50"/>
  <c r="K384" i="50"/>
  <c r="O384" i="50"/>
  <c r="S384" i="50"/>
  <c r="C385" i="50"/>
  <c r="G385" i="50"/>
  <c r="K385" i="50"/>
  <c r="O385" i="50"/>
  <c r="S385" i="50"/>
  <c r="C386" i="50"/>
  <c r="G386" i="50"/>
  <c r="K386" i="50"/>
  <c r="O386" i="50"/>
  <c r="S386" i="50"/>
  <c r="C387" i="50"/>
  <c r="G387" i="50"/>
  <c r="K387" i="50"/>
  <c r="O387" i="50"/>
  <c r="S387" i="50"/>
  <c r="C388" i="50"/>
  <c r="G388" i="50"/>
  <c r="K388" i="50"/>
  <c r="O388" i="50"/>
  <c r="S388" i="50"/>
  <c r="C389" i="50"/>
  <c r="G389" i="50"/>
  <c r="K389" i="50"/>
  <c r="O389" i="50"/>
  <c r="S389" i="50"/>
  <c r="C390" i="50"/>
  <c r="G390" i="50"/>
  <c r="K390" i="50"/>
  <c r="O390" i="50"/>
  <c r="S390" i="50"/>
  <c r="C391" i="50"/>
  <c r="G391" i="50"/>
  <c r="K391" i="50"/>
  <c r="O391" i="50"/>
  <c r="S391" i="50"/>
  <c r="C392" i="50"/>
  <c r="G392" i="50"/>
  <c r="K392" i="50"/>
  <c r="O392" i="50"/>
  <c r="S392" i="50"/>
  <c r="C393" i="50"/>
  <c r="G393" i="50"/>
  <c r="K393" i="50"/>
  <c r="O393" i="50"/>
  <c r="S393" i="50"/>
  <c r="C394" i="50"/>
  <c r="G394" i="50"/>
  <c r="K394" i="50"/>
  <c r="O394" i="50"/>
  <c r="S394" i="50"/>
  <c r="C395" i="50"/>
  <c r="G395" i="50"/>
  <c r="K395" i="50"/>
  <c r="O395" i="50"/>
  <c r="S395" i="50"/>
  <c r="C396" i="50"/>
  <c r="G396" i="50"/>
  <c r="K396" i="50"/>
  <c r="O396" i="50"/>
  <c r="S396" i="50"/>
  <c r="C397" i="50"/>
  <c r="G397" i="50"/>
  <c r="K397" i="50"/>
  <c r="O397" i="50"/>
  <c r="S397" i="50"/>
  <c r="C398" i="50"/>
  <c r="G398" i="50"/>
  <c r="K398" i="50"/>
  <c r="O398" i="50"/>
  <c r="S398" i="50"/>
  <c r="C399" i="50"/>
  <c r="G399" i="50"/>
  <c r="I391" i="50"/>
  <c r="E392" i="50"/>
  <c r="A393" i="50"/>
  <c r="Q393" i="50"/>
  <c r="M394" i="50"/>
  <c r="I395" i="50"/>
  <c r="E396" i="50"/>
  <c r="A397" i="50"/>
  <c r="Q397" i="50"/>
  <c r="M398" i="50"/>
  <c r="I399" i="50"/>
  <c r="Q399" i="50"/>
  <c r="E400" i="50"/>
  <c r="M400" i="50"/>
  <c r="A401" i="50"/>
  <c r="I401" i="50"/>
  <c r="Q401" i="50"/>
  <c r="E402" i="50"/>
  <c r="M402" i="50"/>
  <c r="A403" i="50"/>
  <c r="I403" i="50"/>
  <c r="Q403" i="50"/>
  <c r="E404" i="50"/>
  <c r="M404" i="50"/>
  <c r="A405" i="50"/>
  <c r="I405" i="50"/>
  <c r="Q405" i="50"/>
  <c r="E406" i="50"/>
  <c r="M406" i="50"/>
  <c r="A407" i="50"/>
  <c r="I407" i="50"/>
  <c r="Q407" i="50"/>
  <c r="E408" i="50"/>
  <c r="M408" i="50"/>
  <c r="A409" i="50"/>
  <c r="I409" i="50"/>
  <c r="Q409" i="50"/>
  <c r="E410" i="50"/>
  <c r="M410" i="50"/>
  <c r="A411" i="50"/>
  <c r="I411" i="50"/>
  <c r="Q411" i="50"/>
  <c r="E412" i="50"/>
  <c r="M412" i="50"/>
  <c r="A413" i="50"/>
  <c r="I413" i="50"/>
  <c r="Q413" i="50"/>
  <c r="E414" i="50"/>
  <c r="M414" i="50"/>
  <c r="A415" i="50"/>
  <c r="I415" i="50"/>
  <c r="O415" i="50"/>
  <c r="T415" i="50"/>
  <c r="E416" i="50"/>
  <c r="K416" i="50"/>
  <c r="P416" i="50"/>
  <c r="A417" i="50"/>
  <c r="G417" i="50"/>
  <c r="L417" i="50"/>
  <c r="Q417" i="50"/>
  <c r="B418" i="50"/>
  <c r="F418" i="50"/>
  <c r="J418" i="50"/>
  <c r="N418" i="50"/>
  <c r="R418" i="50"/>
  <c r="B419" i="50"/>
  <c r="F419" i="50"/>
  <c r="J419" i="50"/>
  <c r="N419" i="50"/>
  <c r="R419" i="50"/>
  <c r="B420" i="50"/>
  <c r="F420" i="50"/>
  <c r="J420" i="50"/>
  <c r="N420" i="50"/>
  <c r="R420" i="50"/>
  <c r="B421" i="50"/>
  <c r="F421" i="50"/>
  <c r="J421" i="50"/>
  <c r="N421" i="50"/>
  <c r="R421" i="50"/>
  <c r="B422" i="50"/>
  <c r="F422" i="50"/>
  <c r="J422" i="50"/>
  <c r="N422" i="50"/>
  <c r="R422" i="50"/>
  <c r="B423" i="50"/>
  <c r="F423" i="50"/>
  <c r="J423" i="50"/>
  <c r="N423" i="50"/>
  <c r="R423" i="50"/>
  <c r="B424" i="50"/>
  <c r="F424" i="50"/>
  <c r="J424" i="50"/>
  <c r="N424" i="50"/>
  <c r="R424" i="50"/>
  <c r="B425" i="50"/>
  <c r="F425" i="50"/>
  <c r="J425" i="50"/>
  <c r="N425" i="50"/>
  <c r="R425" i="50"/>
  <c r="B426" i="50"/>
  <c r="F426" i="50"/>
  <c r="J426" i="50"/>
  <c r="N426" i="50"/>
  <c r="R426" i="50"/>
  <c r="B427" i="50"/>
  <c r="F427" i="50"/>
  <c r="J427" i="50"/>
  <c r="N427" i="50"/>
  <c r="R427" i="50"/>
  <c r="B428" i="50"/>
  <c r="F428" i="50"/>
  <c r="J428" i="50"/>
  <c r="N428" i="50"/>
  <c r="R428" i="50"/>
  <c r="B429" i="50"/>
  <c r="F429" i="50"/>
  <c r="J429" i="50"/>
  <c r="N429" i="50"/>
  <c r="R429" i="50"/>
  <c r="B430" i="50"/>
  <c r="F430" i="50"/>
  <c r="J430" i="50"/>
  <c r="N430" i="50"/>
  <c r="R430" i="50"/>
  <c r="B431" i="50"/>
  <c r="F431" i="50"/>
  <c r="J431" i="50"/>
  <c r="N431" i="50"/>
  <c r="R431" i="50"/>
  <c r="B432" i="50"/>
  <c r="F432" i="50"/>
  <c r="J432" i="50"/>
  <c r="N432" i="50"/>
  <c r="R432" i="50"/>
  <c r="B433" i="50"/>
  <c r="F433" i="50"/>
  <c r="J433" i="50"/>
  <c r="N433" i="50"/>
  <c r="R433" i="50"/>
  <c r="B434" i="50"/>
  <c r="F434" i="50"/>
  <c r="J434" i="50"/>
  <c r="N434" i="50"/>
  <c r="R434" i="50"/>
  <c r="B435" i="50"/>
  <c r="F435" i="50"/>
  <c r="J435" i="50"/>
  <c r="N435" i="50"/>
  <c r="R435" i="50"/>
  <c r="B436" i="50"/>
  <c r="F436" i="50"/>
  <c r="J436" i="50"/>
  <c r="N436" i="50"/>
  <c r="R436" i="50"/>
  <c r="B437" i="50"/>
  <c r="F437" i="50"/>
  <c r="J437" i="50"/>
  <c r="N437" i="50"/>
  <c r="R437" i="50"/>
  <c r="B438" i="50"/>
  <c r="F438" i="50"/>
  <c r="J438" i="50"/>
  <c r="N438" i="50"/>
  <c r="R438" i="50"/>
  <c r="B439" i="50"/>
  <c r="F439" i="50"/>
  <c r="J439" i="50"/>
  <c r="N439" i="50"/>
  <c r="R439" i="50"/>
  <c r="B440" i="50"/>
  <c r="F440" i="50"/>
  <c r="J440" i="50"/>
  <c r="N440" i="50"/>
  <c r="R440" i="50"/>
  <c r="B441" i="50"/>
  <c r="F441" i="50"/>
  <c r="J441" i="50"/>
  <c r="N441" i="50"/>
  <c r="R441" i="50"/>
  <c r="B442" i="50"/>
  <c r="F442" i="50"/>
  <c r="J442" i="50"/>
  <c r="N442" i="50"/>
  <c r="R442" i="50"/>
  <c r="B443" i="50"/>
  <c r="F443" i="50"/>
  <c r="J443" i="50"/>
  <c r="N443" i="50"/>
  <c r="R443" i="50"/>
  <c r="B444" i="50"/>
  <c r="F444" i="50"/>
  <c r="J444" i="50"/>
  <c r="N444" i="50"/>
  <c r="R444" i="50"/>
  <c r="B445" i="50"/>
  <c r="F445" i="50"/>
  <c r="J445" i="50"/>
  <c r="N445" i="50"/>
  <c r="R445" i="50"/>
  <c r="B446" i="50"/>
  <c r="F446" i="50"/>
  <c r="J446" i="50"/>
  <c r="N446" i="50"/>
  <c r="R446" i="50"/>
  <c r="K429" i="50"/>
  <c r="C431" i="50"/>
  <c r="K431" i="50"/>
  <c r="S431" i="50"/>
  <c r="G432" i="50"/>
  <c r="O432" i="50"/>
  <c r="S432" i="50"/>
  <c r="G433" i="50"/>
  <c r="K433" i="50"/>
  <c r="S433" i="50"/>
  <c r="C434" i="50"/>
  <c r="K434" i="50"/>
  <c r="O434" i="50"/>
  <c r="C435" i="50"/>
  <c r="G435" i="50"/>
  <c r="O435" i="50"/>
  <c r="S435" i="50"/>
  <c r="G436" i="50"/>
  <c r="K436" i="50"/>
  <c r="O436" i="50"/>
  <c r="C437" i="50"/>
  <c r="G437" i="50"/>
  <c r="K437" i="50"/>
  <c r="O437" i="50"/>
  <c r="C438" i="50"/>
  <c r="G438" i="50"/>
  <c r="K438" i="50"/>
  <c r="O438" i="50"/>
  <c r="C439" i="50"/>
  <c r="G439" i="50"/>
  <c r="O439" i="50"/>
  <c r="C440" i="50"/>
  <c r="G440" i="50"/>
  <c r="O440" i="50"/>
  <c r="S440" i="50"/>
  <c r="G441" i="50"/>
  <c r="O441" i="50"/>
  <c r="S441" i="50"/>
  <c r="G442" i="50"/>
  <c r="K442" i="50"/>
  <c r="S442" i="50"/>
  <c r="G443" i="50"/>
  <c r="K443" i="50"/>
  <c r="S443" i="50"/>
  <c r="C444" i="50"/>
  <c r="K444" i="50"/>
  <c r="O444" i="50"/>
  <c r="S444" i="50"/>
  <c r="G445" i="50"/>
  <c r="O445" i="50"/>
  <c r="S445" i="50"/>
  <c r="G446" i="50"/>
  <c r="K446" i="50"/>
  <c r="S446" i="50"/>
  <c r="A446" i="50"/>
  <c r="M391" i="50"/>
  <c r="I392" i="50"/>
  <c r="E393" i="50"/>
  <c r="A394" i="50"/>
  <c r="Q394" i="50"/>
  <c r="M395" i="50"/>
  <c r="I396" i="50"/>
  <c r="E397" i="50"/>
  <c r="A398" i="50"/>
  <c r="Q398" i="50"/>
  <c r="K399" i="50"/>
  <c r="S399" i="50"/>
  <c r="G400" i="50"/>
  <c r="O400" i="50"/>
  <c r="C401" i="50"/>
  <c r="K401" i="50"/>
  <c r="S401" i="50"/>
  <c r="G402" i="50"/>
  <c r="O402" i="50"/>
  <c r="C403" i="50"/>
  <c r="K403" i="50"/>
  <c r="S403" i="50"/>
  <c r="G404" i="50"/>
  <c r="O404" i="50"/>
  <c r="C405" i="50"/>
  <c r="K405" i="50"/>
  <c r="S405" i="50"/>
  <c r="G406" i="50"/>
  <c r="O406" i="50"/>
  <c r="C407" i="50"/>
  <c r="K407" i="50"/>
  <c r="S407" i="50"/>
  <c r="G408" i="50"/>
  <c r="O408" i="50"/>
  <c r="C409" i="50"/>
  <c r="K409" i="50"/>
  <c r="S409" i="50"/>
  <c r="G410" i="50"/>
  <c r="O410" i="50"/>
  <c r="C411" i="50"/>
  <c r="K411" i="50"/>
  <c r="S411" i="50"/>
  <c r="G412" i="50"/>
  <c r="O412" i="50"/>
  <c r="C413" i="50"/>
  <c r="K413" i="50"/>
  <c r="S413" i="50"/>
  <c r="G414" i="50"/>
  <c r="O414" i="50"/>
  <c r="C415" i="50"/>
  <c r="K415" i="50"/>
  <c r="P415" i="50"/>
  <c r="A416" i="50"/>
  <c r="G416" i="50"/>
  <c r="L416" i="50"/>
  <c r="Q416" i="50"/>
  <c r="C417" i="50"/>
  <c r="H417" i="50"/>
  <c r="M417" i="50"/>
  <c r="S417" i="50"/>
  <c r="C418" i="50"/>
  <c r="G418" i="50"/>
  <c r="K418" i="50"/>
  <c r="O418" i="50"/>
  <c r="S418" i="50"/>
  <c r="C419" i="50"/>
  <c r="G419" i="50"/>
  <c r="K419" i="50"/>
  <c r="O419" i="50"/>
  <c r="S419" i="50"/>
  <c r="C420" i="50"/>
  <c r="G420" i="50"/>
  <c r="K420" i="50"/>
  <c r="O420" i="50"/>
  <c r="S420" i="50"/>
  <c r="C421" i="50"/>
  <c r="G421" i="50"/>
  <c r="K421" i="50"/>
  <c r="O421" i="50"/>
  <c r="S421" i="50"/>
  <c r="C422" i="50"/>
  <c r="G422" i="50"/>
  <c r="K422" i="50"/>
  <c r="O422" i="50"/>
  <c r="S422" i="50"/>
  <c r="C423" i="50"/>
  <c r="G423" i="50"/>
  <c r="K423" i="50"/>
  <c r="O423" i="50"/>
  <c r="S423" i="50"/>
  <c r="C424" i="50"/>
  <c r="G424" i="50"/>
  <c r="K424" i="50"/>
  <c r="O424" i="50"/>
  <c r="S424" i="50"/>
  <c r="C425" i="50"/>
  <c r="G425" i="50"/>
  <c r="K425" i="50"/>
  <c r="O425" i="50"/>
  <c r="S425" i="50"/>
  <c r="C426" i="50"/>
  <c r="G426" i="50"/>
  <c r="K426" i="50"/>
  <c r="O426" i="50"/>
  <c r="S426" i="50"/>
  <c r="C427" i="50"/>
  <c r="G427" i="50"/>
  <c r="K427" i="50"/>
  <c r="O427" i="50"/>
  <c r="S427" i="50"/>
  <c r="C428" i="50"/>
  <c r="G428" i="50"/>
  <c r="K428" i="50"/>
  <c r="O428" i="50"/>
  <c r="S428" i="50"/>
  <c r="C429" i="50"/>
  <c r="G429" i="50"/>
  <c r="O429" i="50"/>
  <c r="S429" i="50"/>
  <c r="C430" i="50"/>
  <c r="G430" i="50"/>
  <c r="K430" i="50"/>
  <c r="O430" i="50"/>
  <c r="S430" i="50"/>
  <c r="G431" i="50"/>
  <c r="O431" i="50"/>
  <c r="C432" i="50"/>
  <c r="K432" i="50"/>
  <c r="C433" i="50"/>
  <c r="O433" i="50"/>
  <c r="G434" i="50"/>
  <c r="S434" i="50"/>
  <c r="K435" i="50"/>
  <c r="C436" i="50"/>
  <c r="S436" i="50"/>
  <c r="S437" i="50"/>
  <c r="S438" i="50"/>
  <c r="K439" i="50"/>
  <c r="S439" i="50"/>
  <c r="K440" i="50"/>
  <c r="C441" i="50"/>
  <c r="K441" i="50"/>
  <c r="C442" i="50"/>
  <c r="O442" i="50"/>
  <c r="C443" i="50"/>
  <c r="O443" i="50"/>
  <c r="G444" i="50"/>
  <c r="C445" i="50"/>
  <c r="K445" i="50"/>
  <c r="C446" i="50"/>
  <c r="O446" i="50"/>
  <c r="I446" i="50"/>
  <c r="Q391" i="50"/>
  <c r="M392" i="50"/>
  <c r="I393" i="50"/>
  <c r="E394" i="50"/>
  <c r="A395" i="50"/>
  <c r="Q395" i="50"/>
  <c r="M396" i="50"/>
  <c r="I397" i="50"/>
  <c r="E398" i="50"/>
  <c r="A399" i="50"/>
  <c r="M399" i="50"/>
  <c r="A400" i="50"/>
  <c r="I400" i="50"/>
  <c r="Q400" i="50"/>
  <c r="E401" i="50"/>
  <c r="M401" i="50"/>
  <c r="A402" i="50"/>
  <c r="I402" i="50"/>
  <c r="Q402" i="50"/>
  <c r="E403" i="50"/>
  <c r="M403" i="50"/>
  <c r="A404" i="50"/>
  <c r="I404" i="50"/>
  <c r="Q404" i="50"/>
  <c r="E405" i="50"/>
  <c r="M405" i="50"/>
  <c r="A406" i="50"/>
  <c r="I406" i="50"/>
  <c r="Q406" i="50"/>
  <c r="E407" i="50"/>
  <c r="M407" i="50"/>
  <c r="A408" i="50"/>
  <c r="I408" i="50"/>
  <c r="Q408" i="50"/>
  <c r="E409" i="50"/>
  <c r="M409" i="50"/>
  <c r="A410" i="50"/>
  <c r="I410" i="50"/>
  <c r="Q410" i="50"/>
  <c r="E411" i="50"/>
  <c r="M411" i="50"/>
  <c r="A412" i="50"/>
  <c r="I412" i="50"/>
  <c r="Q412" i="50"/>
  <c r="E413" i="50"/>
  <c r="M413" i="50"/>
  <c r="A414" i="50"/>
  <c r="I414" i="50"/>
  <c r="Q414" i="50"/>
  <c r="E415" i="50"/>
  <c r="L415" i="50"/>
  <c r="Q415" i="50"/>
  <c r="C416" i="50"/>
  <c r="H416" i="50"/>
  <c r="M416" i="50"/>
  <c r="S416" i="50"/>
  <c r="D417" i="50"/>
  <c r="I417" i="50"/>
  <c r="O417" i="50"/>
  <c r="T417" i="50"/>
  <c r="D418" i="50"/>
  <c r="H418" i="50"/>
  <c r="L418" i="50"/>
  <c r="P418" i="50"/>
  <c r="T418" i="50"/>
  <c r="D419" i="50"/>
  <c r="H419" i="50"/>
  <c r="L419" i="50"/>
  <c r="P419" i="50"/>
  <c r="T419" i="50"/>
  <c r="D420" i="50"/>
  <c r="H420" i="50"/>
  <c r="L420" i="50"/>
  <c r="P420" i="50"/>
  <c r="T420" i="50"/>
  <c r="D421" i="50"/>
  <c r="H421" i="50"/>
  <c r="L421" i="50"/>
  <c r="P421" i="50"/>
  <c r="T421" i="50"/>
  <c r="D422" i="50"/>
  <c r="H422" i="50"/>
  <c r="L422" i="50"/>
  <c r="P422" i="50"/>
  <c r="T422" i="50"/>
  <c r="D423" i="50"/>
  <c r="H423" i="50"/>
  <c r="L423" i="50"/>
  <c r="P423" i="50"/>
  <c r="T423" i="50"/>
  <c r="D424" i="50"/>
  <c r="H424" i="50"/>
  <c r="L424" i="50"/>
  <c r="P424" i="50"/>
  <c r="T424" i="50"/>
  <c r="D425" i="50"/>
  <c r="H425" i="50"/>
  <c r="L425" i="50"/>
  <c r="P425" i="50"/>
  <c r="T425" i="50"/>
  <c r="D426" i="50"/>
  <c r="H426" i="50"/>
  <c r="L426" i="50"/>
  <c r="P426" i="50"/>
  <c r="T426" i="50"/>
  <c r="D427" i="50"/>
  <c r="H427" i="50"/>
  <c r="L427" i="50"/>
  <c r="P427" i="50"/>
  <c r="T427" i="50"/>
  <c r="D428" i="50"/>
  <c r="H428" i="50"/>
  <c r="L428" i="50"/>
  <c r="P428" i="50"/>
  <c r="T428" i="50"/>
  <c r="D429" i="50"/>
  <c r="H429" i="50"/>
  <c r="L429" i="50"/>
  <c r="P429" i="50"/>
  <c r="T429" i="50"/>
  <c r="D430" i="50"/>
  <c r="H430" i="50"/>
  <c r="L430" i="50"/>
  <c r="P430" i="50"/>
  <c r="T430" i="50"/>
  <c r="D431" i="50"/>
  <c r="H431" i="50"/>
  <c r="L431" i="50"/>
  <c r="P431" i="50"/>
  <c r="T431" i="50"/>
  <c r="D432" i="50"/>
  <c r="H432" i="50"/>
  <c r="L432" i="50"/>
  <c r="P432" i="50"/>
  <c r="T432" i="50"/>
  <c r="D433" i="50"/>
  <c r="H433" i="50"/>
  <c r="L433" i="50"/>
  <c r="P433" i="50"/>
  <c r="T433" i="50"/>
  <c r="D434" i="50"/>
  <c r="H434" i="50"/>
  <c r="L434" i="50"/>
  <c r="P434" i="50"/>
  <c r="T434" i="50"/>
  <c r="D435" i="50"/>
  <c r="H435" i="50"/>
  <c r="L435" i="50"/>
  <c r="P435" i="50"/>
  <c r="T435" i="50"/>
  <c r="D436" i="50"/>
  <c r="H436" i="50"/>
  <c r="L436" i="50"/>
  <c r="P436" i="50"/>
  <c r="T436" i="50"/>
  <c r="D437" i="50"/>
  <c r="H437" i="50"/>
  <c r="L437" i="50"/>
  <c r="P437" i="50"/>
  <c r="T437" i="50"/>
  <c r="D438" i="50"/>
  <c r="H438" i="50"/>
  <c r="L438" i="50"/>
  <c r="P438" i="50"/>
  <c r="T438" i="50"/>
  <c r="D439" i="50"/>
  <c r="H439" i="50"/>
  <c r="L439" i="50"/>
  <c r="P439" i="50"/>
  <c r="T439" i="50"/>
  <c r="D440" i="50"/>
  <c r="H440" i="50"/>
  <c r="L440" i="50"/>
  <c r="P440" i="50"/>
  <c r="T440" i="50"/>
  <c r="D441" i="50"/>
  <c r="H441" i="50"/>
  <c r="L441" i="50"/>
  <c r="P441" i="50"/>
  <c r="T441" i="50"/>
  <c r="D442" i="50"/>
  <c r="H442" i="50"/>
  <c r="L442" i="50"/>
  <c r="P442" i="50"/>
  <c r="T442" i="50"/>
  <c r="D443" i="50"/>
  <c r="H443" i="50"/>
  <c r="L443" i="50"/>
  <c r="P443" i="50"/>
  <c r="T443" i="50"/>
  <c r="D444" i="50"/>
  <c r="H444" i="50"/>
  <c r="L444" i="50"/>
  <c r="P444" i="50"/>
  <c r="T444" i="50"/>
  <c r="D445" i="50"/>
  <c r="H445" i="50"/>
  <c r="L445" i="50"/>
  <c r="P445" i="50"/>
  <c r="T445" i="50"/>
  <c r="D446" i="50"/>
  <c r="H446" i="50"/>
  <c r="L446" i="50"/>
  <c r="P446" i="50"/>
  <c r="T446" i="50"/>
  <c r="M444" i="50"/>
  <c r="A445" i="50"/>
  <c r="I445" i="50"/>
  <c r="Q445" i="50"/>
  <c r="E446" i="50"/>
  <c r="M446" i="50"/>
  <c r="A392" i="50"/>
  <c r="Q392" i="50"/>
  <c r="M393" i="50"/>
  <c r="I394" i="50"/>
  <c r="E395" i="50"/>
  <c r="A396" i="50"/>
  <c r="Q396" i="50"/>
  <c r="M397" i="50"/>
  <c r="I398" i="50"/>
  <c r="E399" i="50"/>
  <c r="O399" i="50"/>
  <c r="C400" i="50"/>
  <c r="K400" i="50"/>
  <c r="S400" i="50"/>
  <c r="G401" i="50"/>
  <c r="O401" i="50"/>
  <c r="C402" i="50"/>
  <c r="K402" i="50"/>
  <c r="S402" i="50"/>
  <c r="G403" i="50"/>
  <c r="O403" i="50"/>
  <c r="C404" i="50"/>
  <c r="K404" i="50"/>
  <c r="S404" i="50"/>
  <c r="G405" i="50"/>
  <c r="O405" i="50"/>
  <c r="C406" i="50"/>
  <c r="K406" i="50"/>
  <c r="S406" i="50"/>
  <c r="G407" i="50"/>
  <c r="O407" i="50"/>
  <c r="C408" i="50"/>
  <c r="K408" i="50"/>
  <c r="S408" i="50"/>
  <c r="G409" i="50"/>
  <c r="O409" i="50"/>
  <c r="C410" i="50"/>
  <c r="K410" i="50"/>
  <c r="S410" i="50"/>
  <c r="G411" i="50"/>
  <c r="O411" i="50"/>
  <c r="C412" i="50"/>
  <c r="K412" i="50"/>
  <c r="S412" i="50"/>
  <c r="G413" i="50"/>
  <c r="O413" i="50"/>
  <c r="C414" i="50"/>
  <c r="K414" i="50"/>
  <c r="S414" i="50"/>
  <c r="G415" i="50"/>
  <c r="M415" i="50"/>
  <c r="S415" i="50"/>
  <c r="D416" i="50"/>
  <c r="I416" i="50"/>
  <c r="O416" i="50"/>
  <c r="T416" i="50"/>
  <c r="E417" i="50"/>
  <c r="K417" i="50"/>
  <c r="P417" i="50"/>
  <c r="A418" i="50"/>
  <c r="E418" i="50"/>
  <c r="I418" i="50"/>
  <c r="M418" i="50"/>
  <c r="Q418" i="50"/>
  <c r="A419" i="50"/>
  <c r="E419" i="50"/>
  <c r="I419" i="50"/>
  <c r="M419" i="50"/>
  <c r="Q419" i="50"/>
  <c r="A420" i="50"/>
  <c r="E420" i="50"/>
  <c r="I420" i="50"/>
  <c r="M420" i="50"/>
  <c r="Q420" i="50"/>
  <c r="A421" i="50"/>
  <c r="E421" i="50"/>
  <c r="I421" i="50"/>
  <c r="M421" i="50"/>
  <c r="Q421" i="50"/>
  <c r="A422" i="50"/>
  <c r="E422" i="50"/>
  <c r="I422" i="50"/>
  <c r="M422" i="50"/>
  <c r="Q422" i="50"/>
  <c r="A423" i="50"/>
  <c r="E423" i="50"/>
  <c r="I423" i="50"/>
  <c r="M423" i="50"/>
  <c r="Q423" i="50"/>
  <c r="A424" i="50"/>
  <c r="E424" i="50"/>
  <c r="I424" i="50"/>
  <c r="M424" i="50"/>
  <c r="Q424" i="50"/>
  <c r="A425" i="50"/>
  <c r="E425" i="50"/>
  <c r="I425" i="50"/>
  <c r="M425" i="50"/>
  <c r="Q425" i="50"/>
  <c r="A426" i="50"/>
  <c r="E426" i="50"/>
  <c r="I426" i="50"/>
  <c r="M426" i="50"/>
  <c r="Q426" i="50"/>
  <c r="A427" i="50"/>
  <c r="E427" i="50"/>
  <c r="I427" i="50"/>
  <c r="M427" i="50"/>
  <c r="Q427" i="50"/>
  <c r="A428" i="50"/>
  <c r="E428" i="50"/>
  <c r="I428" i="50"/>
  <c r="M428" i="50"/>
  <c r="Q428" i="50"/>
  <c r="A429" i="50"/>
  <c r="E429" i="50"/>
  <c r="I429" i="50"/>
  <c r="M429" i="50"/>
  <c r="Q429" i="50"/>
  <c r="A430" i="50"/>
  <c r="E430" i="50"/>
  <c r="I430" i="50"/>
  <c r="M430" i="50"/>
  <c r="Q430" i="50"/>
  <c r="A431" i="50"/>
  <c r="E431" i="50"/>
  <c r="I431" i="50"/>
  <c r="M431" i="50"/>
  <c r="Q431" i="50"/>
  <c r="A432" i="50"/>
  <c r="E432" i="50"/>
  <c r="I432" i="50"/>
  <c r="M432" i="50"/>
  <c r="Q432" i="50"/>
  <c r="A433" i="50"/>
  <c r="E433" i="50"/>
  <c r="I433" i="50"/>
  <c r="M433" i="50"/>
  <c r="Q433" i="50"/>
  <c r="A434" i="50"/>
  <c r="E434" i="50"/>
  <c r="I434" i="50"/>
  <c r="M434" i="50"/>
  <c r="Q434" i="50"/>
  <c r="A435" i="50"/>
  <c r="E435" i="50"/>
  <c r="I435" i="50"/>
  <c r="M435" i="50"/>
  <c r="Q435" i="50"/>
  <c r="A436" i="50"/>
  <c r="E436" i="50"/>
  <c r="I436" i="50"/>
  <c r="M436" i="50"/>
  <c r="Q436" i="50"/>
  <c r="A437" i="50"/>
  <c r="E437" i="50"/>
  <c r="I437" i="50"/>
  <c r="M437" i="50"/>
  <c r="Q437" i="50"/>
  <c r="A438" i="50"/>
  <c r="E438" i="50"/>
  <c r="I438" i="50"/>
  <c r="M438" i="50"/>
  <c r="Q438" i="50"/>
  <c r="A439" i="50"/>
  <c r="E439" i="50"/>
  <c r="I439" i="50"/>
  <c r="M439" i="50"/>
  <c r="Q439" i="50"/>
  <c r="A440" i="50"/>
  <c r="E440" i="50"/>
  <c r="I440" i="50"/>
  <c r="M440" i="50"/>
  <c r="Q440" i="50"/>
  <c r="A441" i="50"/>
  <c r="E441" i="50"/>
  <c r="I441" i="50"/>
  <c r="M441" i="50"/>
  <c r="Q441" i="50"/>
  <c r="A442" i="50"/>
  <c r="E442" i="50"/>
  <c r="I442" i="50"/>
  <c r="M442" i="50"/>
  <c r="Q442" i="50"/>
  <c r="A443" i="50"/>
  <c r="E443" i="50"/>
  <c r="I443" i="50"/>
  <c r="M443" i="50"/>
  <c r="Q443" i="50"/>
  <c r="A444" i="50"/>
  <c r="E444" i="50"/>
  <c r="I444" i="50"/>
  <c r="Q444" i="50"/>
  <c r="E445" i="50"/>
  <c r="M445" i="50"/>
  <c r="Q446" i="50"/>
  <c r="D1" i="41"/>
  <c r="Z25" i="50"/>
  <c r="W25" i="50"/>
  <c r="AA25" i="50"/>
  <c r="X25" i="50"/>
  <c r="U25" i="50"/>
  <c r="V25" i="50"/>
  <c r="X27" i="50"/>
  <c r="AA27" i="50"/>
  <c r="Z27" i="50"/>
  <c r="U27" i="50"/>
  <c r="V27" i="50"/>
  <c r="W27" i="50"/>
  <c r="Z31" i="50"/>
  <c r="W31" i="50"/>
  <c r="V31" i="50"/>
  <c r="AA31" i="50"/>
  <c r="U31" i="50"/>
  <c r="X31" i="50"/>
  <c r="W5" i="50"/>
  <c r="U5" i="50"/>
  <c r="X5" i="50"/>
  <c r="AA5" i="50"/>
  <c r="Z5" i="50"/>
  <c r="V5" i="50"/>
  <c r="U36" i="50"/>
  <c r="W36" i="50"/>
  <c r="AA36" i="50"/>
  <c r="V36" i="50"/>
  <c r="Z36" i="50"/>
  <c r="X36" i="50"/>
  <c r="AA45" i="50"/>
  <c r="W45" i="50"/>
  <c r="U45" i="50"/>
  <c r="Z45" i="50"/>
  <c r="V45" i="50"/>
  <c r="X45" i="50"/>
  <c r="X62" i="50"/>
  <c r="V62" i="50"/>
  <c r="W62" i="50"/>
  <c r="Z62" i="50"/>
  <c r="U62" i="50"/>
  <c r="AA62" i="50"/>
  <c r="W66" i="50"/>
  <c r="X66" i="50"/>
  <c r="U66" i="50"/>
  <c r="V66" i="50"/>
  <c r="AA66" i="50"/>
  <c r="Z66" i="50"/>
  <c r="X38" i="50"/>
  <c r="Z38" i="50"/>
  <c r="U38" i="50"/>
  <c r="AA38" i="50"/>
  <c r="V38" i="50"/>
  <c r="W38" i="50"/>
  <c r="Z76" i="50"/>
  <c r="AA76" i="50"/>
  <c r="V76" i="50"/>
  <c r="W76" i="50"/>
  <c r="U76" i="50"/>
  <c r="X76" i="50"/>
  <c r="U85" i="50"/>
  <c r="W85" i="50"/>
  <c r="X85" i="50"/>
  <c r="AA85" i="50"/>
  <c r="V85" i="50"/>
  <c r="Z85" i="50"/>
  <c r="W113" i="50"/>
  <c r="U113" i="50"/>
  <c r="AA113" i="50"/>
  <c r="V113" i="50"/>
  <c r="X113" i="50"/>
  <c r="Z113" i="50"/>
  <c r="U117" i="50"/>
  <c r="Z117" i="50"/>
  <c r="W117" i="50"/>
  <c r="X117" i="50"/>
  <c r="V117" i="50"/>
  <c r="AA117" i="50"/>
  <c r="W121" i="50"/>
  <c r="Z121" i="50"/>
  <c r="U121" i="50"/>
  <c r="AA121" i="50"/>
  <c r="X121" i="50"/>
  <c r="V121" i="50"/>
  <c r="Z125" i="50"/>
  <c r="W125" i="50"/>
  <c r="V125" i="50"/>
  <c r="AA125" i="50"/>
  <c r="X125" i="50"/>
  <c r="U125" i="50"/>
  <c r="V129" i="50"/>
  <c r="X129" i="50"/>
  <c r="W129" i="50"/>
  <c r="AA129" i="50"/>
  <c r="Z129" i="50"/>
  <c r="U129" i="50"/>
  <c r="U133" i="50"/>
  <c r="AA133" i="50"/>
  <c r="Z133" i="50"/>
  <c r="W133" i="50"/>
  <c r="X133" i="50"/>
  <c r="V133" i="50"/>
  <c r="V137" i="50"/>
  <c r="X137" i="50"/>
  <c r="Z137" i="50"/>
  <c r="U137" i="50"/>
  <c r="W137" i="50"/>
  <c r="AA137" i="50"/>
  <c r="X176" i="50"/>
  <c r="U176" i="50"/>
  <c r="AA176" i="50"/>
  <c r="Z176" i="50"/>
  <c r="W176" i="50"/>
  <c r="V176" i="50"/>
  <c r="AA208" i="50"/>
  <c r="Z208" i="50"/>
  <c r="V208" i="50"/>
  <c r="X208" i="50"/>
  <c r="W208" i="50"/>
  <c r="U208" i="50"/>
  <c r="U212" i="50"/>
  <c r="AA212" i="50"/>
  <c r="X212" i="50"/>
  <c r="W212" i="50"/>
  <c r="Z212" i="50"/>
  <c r="V212" i="50"/>
  <c r="U216" i="50"/>
  <c r="W216" i="50"/>
  <c r="Z216" i="50"/>
  <c r="V216" i="50"/>
  <c r="AA216" i="50"/>
  <c r="X216" i="50"/>
  <c r="Z179" i="50"/>
  <c r="W179" i="50"/>
  <c r="U179" i="50"/>
  <c r="X179" i="50"/>
  <c r="AA179" i="50"/>
  <c r="V179" i="50"/>
  <c r="X174" i="50"/>
  <c r="Z174" i="50"/>
  <c r="V174" i="50"/>
  <c r="U174" i="50"/>
  <c r="W174" i="50"/>
  <c r="AA174" i="50"/>
  <c r="Z173" i="50"/>
  <c r="W173" i="50"/>
  <c r="X173" i="50"/>
  <c r="U173" i="50"/>
  <c r="AA173" i="50"/>
  <c r="V173" i="50"/>
  <c r="V236" i="50"/>
  <c r="X236" i="50"/>
  <c r="W236" i="50"/>
  <c r="Z236" i="50"/>
  <c r="U236" i="50"/>
  <c r="AA236" i="50"/>
  <c r="U240" i="50"/>
  <c r="V240" i="50"/>
  <c r="AA240" i="50"/>
  <c r="W240" i="50"/>
  <c r="Z240" i="50"/>
  <c r="X240" i="50"/>
  <c r="AA244" i="50"/>
  <c r="X244" i="50"/>
  <c r="U244" i="50"/>
  <c r="Z244" i="50"/>
  <c r="V244" i="50"/>
  <c r="W244" i="50"/>
  <c r="V248" i="50"/>
  <c r="Z248" i="50"/>
  <c r="W248" i="50"/>
  <c r="X248" i="50"/>
  <c r="U248" i="50"/>
  <c r="AA248" i="50"/>
  <c r="V252" i="50"/>
  <c r="W252" i="50"/>
  <c r="AA252" i="50"/>
  <c r="U252" i="50"/>
  <c r="X252" i="50"/>
  <c r="Z252" i="50"/>
  <c r="U256" i="50"/>
  <c r="AA256" i="50"/>
  <c r="W256" i="50"/>
  <c r="V256" i="50"/>
  <c r="X256" i="50"/>
  <c r="Z256" i="50"/>
  <c r="W260" i="50"/>
  <c r="X260" i="50"/>
  <c r="U260" i="50"/>
  <c r="AA260" i="50"/>
  <c r="Z260" i="50"/>
  <c r="V260" i="50"/>
  <c r="Z264" i="50"/>
  <c r="AA264" i="50"/>
  <c r="W264" i="50"/>
  <c r="X264" i="50"/>
  <c r="U264" i="50"/>
  <c r="V264" i="50"/>
  <c r="W268" i="50"/>
  <c r="V268" i="50"/>
  <c r="U268" i="50"/>
  <c r="AA268" i="50"/>
  <c r="X268" i="50"/>
  <c r="Z268" i="50"/>
  <c r="W272" i="50"/>
  <c r="V272" i="50"/>
  <c r="AA272" i="50"/>
  <c r="U272" i="50"/>
  <c r="X272" i="50"/>
  <c r="Z272" i="50"/>
  <c r="Z276" i="50"/>
  <c r="W276" i="50"/>
  <c r="U276" i="50"/>
  <c r="V276" i="50"/>
  <c r="AA276" i="50"/>
  <c r="X276" i="50"/>
  <c r="Z279" i="50"/>
  <c r="X279" i="50"/>
  <c r="AA279" i="50"/>
  <c r="W279" i="50"/>
  <c r="U279" i="50"/>
  <c r="V279" i="50"/>
  <c r="W283" i="50"/>
  <c r="V283" i="50"/>
  <c r="U283" i="50"/>
  <c r="AA283" i="50"/>
  <c r="X283" i="50"/>
  <c r="Z283" i="50"/>
  <c r="V287" i="50"/>
  <c r="X287" i="50"/>
  <c r="U287" i="50"/>
  <c r="Z287" i="50"/>
  <c r="W287" i="50"/>
  <c r="AA287" i="50"/>
  <c r="AA291" i="50"/>
  <c r="U291" i="50"/>
  <c r="V291" i="50"/>
  <c r="Z291" i="50"/>
  <c r="X291" i="50"/>
  <c r="W291" i="50"/>
  <c r="AA295" i="50"/>
  <c r="X295" i="50"/>
  <c r="W295" i="50"/>
  <c r="Z295" i="50"/>
  <c r="V295" i="50"/>
  <c r="U295" i="50"/>
  <c r="X299" i="50"/>
  <c r="U299" i="50"/>
  <c r="AA299" i="50"/>
  <c r="Z299" i="50"/>
  <c r="V299" i="50"/>
  <c r="W299" i="50"/>
  <c r="V303" i="50"/>
  <c r="AA303" i="50"/>
  <c r="U303" i="50"/>
  <c r="X303" i="50"/>
  <c r="W303" i="50"/>
  <c r="Z303" i="50"/>
  <c r="U307" i="50"/>
  <c r="V307" i="50"/>
  <c r="W307" i="50"/>
  <c r="AA307" i="50"/>
  <c r="X307" i="50"/>
  <c r="Z307" i="50"/>
  <c r="W311" i="50"/>
  <c r="X311" i="50"/>
  <c r="U311" i="50"/>
  <c r="AA311" i="50"/>
  <c r="Z311" i="50"/>
  <c r="V311" i="50"/>
  <c r="X315" i="50"/>
  <c r="V315" i="50"/>
  <c r="Z315" i="50"/>
  <c r="W315" i="50"/>
  <c r="U315" i="50"/>
  <c r="AA315" i="50"/>
  <c r="V319" i="50"/>
  <c r="X319" i="50"/>
  <c r="W319" i="50"/>
  <c r="Z319" i="50"/>
  <c r="AA319" i="50"/>
  <c r="U319" i="50"/>
  <c r="Z323" i="50"/>
  <c r="V323" i="50"/>
  <c r="U323" i="50"/>
  <c r="AA323" i="50"/>
  <c r="W323" i="50"/>
  <c r="X323" i="50"/>
  <c r="U344" i="50"/>
  <c r="W344" i="50"/>
  <c r="Z344" i="50"/>
  <c r="V344" i="50"/>
  <c r="AA344" i="50"/>
  <c r="X344" i="50"/>
  <c r="X348" i="50"/>
  <c r="Z348" i="50"/>
  <c r="AA348" i="50"/>
  <c r="V348" i="50"/>
  <c r="W348" i="50"/>
  <c r="U348" i="50"/>
  <c r="X372" i="50"/>
  <c r="U372" i="50"/>
  <c r="AA372" i="50"/>
  <c r="W372" i="50"/>
  <c r="Z372" i="50"/>
  <c r="V372" i="50"/>
  <c r="U376" i="50"/>
  <c r="AA376" i="50"/>
  <c r="V376" i="50"/>
  <c r="W376" i="50"/>
  <c r="Z376" i="50"/>
  <c r="X376" i="50"/>
  <c r="W384" i="50"/>
  <c r="V384" i="50"/>
  <c r="X384" i="50"/>
  <c r="U384" i="50"/>
  <c r="AA384" i="50"/>
  <c r="Z384" i="50"/>
  <c r="U388" i="50"/>
  <c r="Z388" i="50"/>
  <c r="X388" i="50"/>
  <c r="AA388" i="50"/>
  <c r="W388" i="50"/>
  <c r="V388" i="50"/>
  <c r="W392" i="50"/>
  <c r="U392" i="50"/>
  <c r="Z392" i="50"/>
  <c r="X392" i="50"/>
  <c r="V392" i="50"/>
  <c r="AA392" i="50"/>
  <c r="X396" i="50"/>
  <c r="Z396" i="50"/>
  <c r="AA396" i="50"/>
  <c r="V396" i="50"/>
  <c r="W396" i="50"/>
  <c r="U396" i="50"/>
  <c r="Z400" i="50"/>
  <c r="X400" i="50"/>
  <c r="U400" i="50"/>
  <c r="V400" i="50"/>
  <c r="W400" i="50"/>
  <c r="AA400" i="50"/>
  <c r="U389" i="50"/>
  <c r="AA389" i="50"/>
  <c r="W389" i="50"/>
  <c r="V389" i="50"/>
  <c r="Z389" i="50"/>
  <c r="X389" i="50"/>
  <c r="X22" i="50"/>
  <c r="Z22" i="50"/>
  <c r="U22" i="50"/>
  <c r="V22" i="50"/>
  <c r="W22" i="50"/>
  <c r="AA22" i="50"/>
  <c r="V4" i="50"/>
  <c r="X4" i="50"/>
  <c r="U4" i="50"/>
  <c r="Z4" i="50"/>
  <c r="AA4" i="50"/>
  <c r="W4" i="50"/>
  <c r="X28" i="50"/>
  <c r="Z28" i="50"/>
  <c r="V28" i="50"/>
  <c r="U28" i="50"/>
  <c r="AA28" i="50"/>
  <c r="W28" i="50"/>
  <c r="Z32" i="50"/>
  <c r="X32" i="50"/>
  <c r="AA32" i="50"/>
  <c r="U32" i="50"/>
  <c r="W32" i="50"/>
  <c r="V32" i="50"/>
  <c r="U40" i="50"/>
  <c r="AA40" i="50"/>
  <c r="Z40" i="50"/>
  <c r="V40" i="50"/>
  <c r="X40" i="50"/>
  <c r="W40" i="50"/>
  <c r="Z63" i="50"/>
  <c r="V63" i="50"/>
  <c r="U63" i="50"/>
  <c r="W63" i="50"/>
  <c r="AA63" i="50"/>
  <c r="X63" i="50"/>
  <c r="V67" i="50"/>
  <c r="AA67" i="50"/>
  <c r="U67" i="50"/>
  <c r="W67" i="50"/>
  <c r="X67" i="50"/>
  <c r="Z67" i="50"/>
  <c r="W42" i="50"/>
  <c r="X42" i="50"/>
  <c r="Z42" i="50"/>
  <c r="AA42" i="50"/>
  <c r="U42" i="50"/>
  <c r="V42" i="50"/>
  <c r="X35" i="50"/>
  <c r="U35" i="50"/>
  <c r="V35" i="50"/>
  <c r="W35" i="50"/>
  <c r="Z35" i="50"/>
  <c r="AA35" i="50"/>
  <c r="X82" i="50"/>
  <c r="U82" i="50"/>
  <c r="AA82" i="50"/>
  <c r="W82" i="50"/>
  <c r="V82" i="50"/>
  <c r="Z82" i="50"/>
  <c r="V78" i="50"/>
  <c r="Z78" i="50"/>
  <c r="W78" i="50"/>
  <c r="AA78" i="50"/>
  <c r="U78" i="50"/>
  <c r="X78" i="50"/>
  <c r="X81" i="50"/>
  <c r="U81" i="50"/>
  <c r="W81" i="50"/>
  <c r="V81" i="50"/>
  <c r="Z81" i="50"/>
  <c r="AA81" i="50"/>
  <c r="AA43" i="50"/>
  <c r="X43" i="50"/>
  <c r="W43" i="50"/>
  <c r="U43" i="50"/>
  <c r="Z43" i="50"/>
  <c r="V43" i="50"/>
  <c r="V69" i="50"/>
  <c r="W69" i="50"/>
  <c r="U69" i="50"/>
  <c r="AA69" i="50"/>
  <c r="Z69" i="50"/>
  <c r="X69" i="50"/>
  <c r="X114" i="50"/>
  <c r="V114" i="50"/>
  <c r="AA114" i="50"/>
  <c r="W114" i="50"/>
  <c r="Z114" i="50"/>
  <c r="U114" i="50"/>
  <c r="U118" i="50"/>
  <c r="V118" i="50"/>
  <c r="X118" i="50"/>
  <c r="Z118" i="50"/>
  <c r="W118" i="50"/>
  <c r="AA118" i="50"/>
  <c r="V122" i="50"/>
  <c r="X122" i="50"/>
  <c r="AA122" i="50"/>
  <c r="W122" i="50"/>
  <c r="U122" i="50"/>
  <c r="Z122" i="50"/>
  <c r="X126" i="50"/>
  <c r="U126" i="50"/>
  <c r="V126" i="50"/>
  <c r="Z126" i="50"/>
  <c r="AA126" i="50"/>
  <c r="W126" i="50"/>
  <c r="X130" i="50"/>
  <c r="V130" i="50"/>
  <c r="W130" i="50"/>
  <c r="Z130" i="50"/>
  <c r="AA130" i="50"/>
  <c r="U130" i="50"/>
  <c r="W134" i="50"/>
  <c r="AA134" i="50"/>
  <c r="U134" i="50"/>
  <c r="X134" i="50"/>
  <c r="Z134" i="50"/>
  <c r="V134" i="50"/>
  <c r="AA205" i="50"/>
  <c r="X205" i="50"/>
  <c r="Z205" i="50"/>
  <c r="W205" i="50"/>
  <c r="U205" i="50"/>
  <c r="V205" i="50"/>
  <c r="V209" i="50"/>
  <c r="X209" i="50"/>
  <c r="AA209" i="50"/>
  <c r="U209" i="50"/>
  <c r="Z209" i="50"/>
  <c r="W209" i="50"/>
  <c r="V213" i="50"/>
  <c r="U213" i="50"/>
  <c r="X213" i="50"/>
  <c r="W213" i="50"/>
  <c r="Z213" i="50"/>
  <c r="AA213" i="50"/>
  <c r="U175" i="50"/>
  <c r="AA175" i="50"/>
  <c r="Z175" i="50"/>
  <c r="X175" i="50"/>
  <c r="W175" i="50"/>
  <c r="V175" i="50"/>
  <c r="X170" i="50"/>
  <c r="Z170" i="50"/>
  <c r="W170" i="50"/>
  <c r="V170" i="50"/>
  <c r="U170" i="50"/>
  <c r="AA170" i="50"/>
  <c r="AA169" i="50"/>
  <c r="W169" i="50"/>
  <c r="V169" i="50"/>
  <c r="U169" i="50"/>
  <c r="Z169" i="50"/>
  <c r="X169" i="50"/>
  <c r="V185" i="50"/>
  <c r="X185" i="50"/>
  <c r="AA185" i="50"/>
  <c r="W185" i="50"/>
  <c r="Z185" i="50"/>
  <c r="U185" i="50"/>
  <c r="V237" i="50"/>
  <c r="AA237" i="50"/>
  <c r="Z237" i="50"/>
  <c r="U237" i="50"/>
  <c r="W237" i="50"/>
  <c r="X237" i="50"/>
  <c r="V241" i="50"/>
  <c r="U241" i="50"/>
  <c r="W241" i="50"/>
  <c r="AA241" i="50"/>
  <c r="Z241" i="50"/>
  <c r="X241" i="50"/>
  <c r="U245" i="50"/>
  <c r="AA245" i="50"/>
  <c r="Z245" i="50"/>
  <c r="V245" i="50"/>
  <c r="W245" i="50"/>
  <c r="X245" i="50"/>
  <c r="U249" i="50"/>
  <c r="Z249" i="50"/>
  <c r="AA249" i="50"/>
  <c r="X249" i="50"/>
  <c r="W249" i="50"/>
  <c r="V249" i="50"/>
  <c r="Z253" i="50"/>
  <c r="W253" i="50"/>
  <c r="U253" i="50"/>
  <c r="V253" i="50"/>
  <c r="X253" i="50"/>
  <c r="AA253" i="50"/>
  <c r="AA257" i="50"/>
  <c r="U257" i="50"/>
  <c r="W257" i="50"/>
  <c r="Z257" i="50"/>
  <c r="V257" i="50"/>
  <c r="X257" i="50"/>
  <c r="W261" i="50"/>
  <c r="U261" i="50"/>
  <c r="AA261" i="50"/>
  <c r="Z261" i="50"/>
  <c r="X261" i="50"/>
  <c r="V261" i="50"/>
  <c r="AA265" i="50"/>
  <c r="U265" i="50"/>
  <c r="X265" i="50"/>
  <c r="W265" i="50"/>
  <c r="Z265" i="50"/>
  <c r="V265" i="50"/>
  <c r="W269" i="50"/>
  <c r="AA269" i="50"/>
  <c r="Z269" i="50"/>
  <c r="U269" i="50"/>
  <c r="V269" i="50"/>
  <c r="X269" i="50"/>
  <c r="V273" i="50"/>
  <c r="W273" i="50"/>
  <c r="X273" i="50"/>
  <c r="U273" i="50"/>
  <c r="Z273" i="50"/>
  <c r="AA273" i="50"/>
  <c r="X280" i="50"/>
  <c r="Z280" i="50"/>
  <c r="AA280" i="50"/>
  <c r="W280" i="50"/>
  <c r="U280" i="50"/>
  <c r="V280" i="50"/>
  <c r="AA284" i="50"/>
  <c r="U284" i="50"/>
  <c r="W284" i="50"/>
  <c r="Z284" i="50"/>
  <c r="V284" i="50"/>
  <c r="X284" i="50"/>
  <c r="W288" i="50"/>
  <c r="AA288" i="50"/>
  <c r="V288" i="50"/>
  <c r="U288" i="50"/>
  <c r="Z288" i="50"/>
  <c r="X288" i="50"/>
  <c r="Z292" i="50"/>
  <c r="AA292" i="50"/>
  <c r="X292" i="50"/>
  <c r="V292" i="50"/>
  <c r="W292" i="50"/>
  <c r="U292" i="50"/>
  <c r="X296" i="50"/>
  <c r="U296" i="50"/>
  <c r="W296" i="50"/>
  <c r="V296" i="50"/>
  <c r="AA296" i="50"/>
  <c r="Z296" i="50"/>
  <c r="U300" i="50"/>
  <c r="X300" i="50"/>
  <c r="AA300" i="50"/>
  <c r="W300" i="50"/>
  <c r="Z300" i="50"/>
  <c r="V300" i="50"/>
  <c r="U304" i="50"/>
  <c r="W304" i="50"/>
  <c r="V304" i="50"/>
  <c r="AA304" i="50"/>
  <c r="X304" i="50"/>
  <c r="Z304" i="50"/>
  <c r="V308" i="50"/>
  <c r="U308" i="50"/>
  <c r="X308" i="50"/>
  <c r="Z308" i="50"/>
  <c r="W308" i="50"/>
  <c r="AA308" i="50"/>
  <c r="U312" i="50"/>
  <c r="V312" i="50"/>
  <c r="Z312" i="50"/>
  <c r="X312" i="50"/>
  <c r="AA312" i="50"/>
  <c r="W312" i="50"/>
  <c r="X316" i="50"/>
  <c r="V316" i="50"/>
  <c r="Z316" i="50"/>
  <c r="W316" i="50"/>
  <c r="U316" i="50"/>
  <c r="AA316" i="50"/>
  <c r="Z320" i="50"/>
  <c r="W320" i="50"/>
  <c r="U320" i="50"/>
  <c r="V320" i="50"/>
  <c r="AA320" i="50"/>
  <c r="X320" i="50"/>
  <c r="V324" i="50"/>
  <c r="U324" i="50"/>
  <c r="Z324" i="50"/>
  <c r="X324" i="50"/>
  <c r="AA324" i="50"/>
  <c r="W324" i="50"/>
  <c r="Z349" i="50"/>
  <c r="U349" i="50"/>
  <c r="AA349" i="50"/>
  <c r="W349" i="50"/>
  <c r="V349" i="50"/>
  <c r="X349" i="50"/>
  <c r="Z373" i="50"/>
  <c r="X373" i="50"/>
  <c r="W373" i="50"/>
  <c r="AA373" i="50"/>
  <c r="U373" i="50"/>
  <c r="V373" i="50"/>
  <c r="V377" i="50"/>
  <c r="AA377" i="50"/>
  <c r="W377" i="50"/>
  <c r="U377" i="50"/>
  <c r="Z377" i="50"/>
  <c r="X377" i="50"/>
  <c r="V381" i="50"/>
  <c r="U381" i="50"/>
  <c r="X381" i="50"/>
  <c r="W381" i="50"/>
  <c r="Z381" i="50"/>
  <c r="AA381" i="50"/>
  <c r="AA385" i="50"/>
  <c r="X385" i="50"/>
  <c r="U385" i="50"/>
  <c r="Z385" i="50"/>
  <c r="W385" i="50"/>
  <c r="V385" i="50"/>
  <c r="W393" i="50"/>
  <c r="Z393" i="50"/>
  <c r="V393" i="50"/>
  <c r="AA393" i="50"/>
  <c r="X393" i="50"/>
  <c r="U393" i="50"/>
  <c r="Z397" i="50"/>
  <c r="U397" i="50"/>
  <c r="AA397" i="50"/>
  <c r="W397" i="50"/>
  <c r="V397" i="50"/>
  <c r="X397" i="50"/>
  <c r="AA23" i="50"/>
  <c r="X23" i="50"/>
  <c r="V23" i="50"/>
  <c r="Z23" i="50"/>
  <c r="U23" i="50"/>
  <c r="W23" i="50"/>
  <c r="X6" i="50"/>
  <c r="W6" i="50"/>
  <c r="U6" i="50"/>
  <c r="AA6" i="50"/>
  <c r="Z6" i="50"/>
  <c r="V6" i="50"/>
  <c r="U29" i="50"/>
  <c r="V29" i="50"/>
  <c r="X29" i="50"/>
  <c r="AA29" i="50"/>
  <c r="W29" i="50"/>
  <c r="Z29" i="50"/>
  <c r="V33" i="50"/>
  <c r="W33" i="50"/>
  <c r="U33" i="50"/>
  <c r="AA33" i="50"/>
  <c r="Z33" i="50"/>
  <c r="X33" i="50"/>
  <c r="U3" i="50"/>
  <c r="X3" i="50"/>
  <c r="V3" i="50"/>
  <c r="Z3" i="50"/>
  <c r="AA3" i="50"/>
  <c r="W3" i="50"/>
  <c r="V44" i="50"/>
  <c r="AA44" i="50"/>
  <c r="W44" i="50"/>
  <c r="Z44" i="50"/>
  <c r="U44" i="50"/>
  <c r="X44" i="50"/>
  <c r="Z37" i="50"/>
  <c r="V37" i="50"/>
  <c r="U37" i="50"/>
  <c r="W37" i="50"/>
  <c r="X37" i="50"/>
  <c r="AA37" i="50"/>
  <c r="Z64" i="50"/>
  <c r="AA64" i="50"/>
  <c r="V64" i="50"/>
  <c r="W64" i="50"/>
  <c r="U64" i="50"/>
  <c r="X64" i="50"/>
  <c r="AA68" i="50"/>
  <c r="U68" i="50"/>
  <c r="V68" i="50"/>
  <c r="W68" i="50"/>
  <c r="X68" i="50"/>
  <c r="Z68" i="50"/>
  <c r="Z46" i="50"/>
  <c r="U46" i="50"/>
  <c r="V46" i="50"/>
  <c r="AA46" i="50"/>
  <c r="X46" i="50"/>
  <c r="W46" i="50"/>
  <c r="W49" i="50"/>
  <c r="AA49" i="50"/>
  <c r="X49" i="50"/>
  <c r="V49" i="50"/>
  <c r="Z49" i="50"/>
  <c r="U49" i="50"/>
  <c r="V39" i="50"/>
  <c r="AA39" i="50"/>
  <c r="X39" i="50"/>
  <c r="U39" i="50"/>
  <c r="Z39" i="50"/>
  <c r="W39" i="50"/>
  <c r="V80" i="50"/>
  <c r="U80" i="50"/>
  <c r="Z80" i="50"/>
  <c r="X80" i="50"/>
  <c r="W80" i="50"/>
  <c r="AA80" i="50"/>
  <c r="U84" i="50"/>
  <c r="W84" i="50"/>
  <c r="V84" i="50"/>
  <c r="X84" i="50"/>
  <c r="AA84" i="50"/>
  <c r="Z84" i="50"/>
  <c r="Z77" i="50"/>
  <c r="AA77" i="50"/>
  <c r="V77" i="50"/>
  <c r="U77" i="50"/>
  <c r="W77" i="50"/>
  <c r="X77" i="50"/>
  <c r="U79" i="50"/>
  <c r="Z79" i="50"/>
  <c r="AA79" i="50"/>
  <c r="X79" i="50"/>
  <c r="W79" i="50"/>
  <c r="V79" i="50"/>
  <c r="V111" i="50"/>
  <c r="AA111" i="50"/>
  <c r="Z111" i="50"/>
  <c r="W111" i="50"/>
  <c r="U111" i="50"/>
  <c r="X111" i="50"/>
  <c r="V115" i="50"/>
  <c r="W115" i="50"/>
  <c r="X115" i="50"/>
  <c r="Z115" i="50"/>
  <c r="U115" i="50"/>
  <c r="AA115" i="50"/>
  <c r="U119" i="50"/>
  <c r="V119" i="50"/>
  <c r="X119" i="50"/>
  <c r="AA119" i="50"/>
  <c r="W119" i="50"/>
  <c r="Z119" i="50"/>
  <c r="Z123" i="50"/>
  <c r="X123" i="50"/>
  <c r="U123" i="50"/>
  <c r="AA123" i="50"/>
  <c r="W123" i="50"/>
  <c r="V123" i="50"/>
  <c r="V127" i="50"/>
  <c r="Z127" i="50"/>
  <c r="X127" i="50"/>
  <c r="W127" i="50"/>
  <c r="AA127" i="50"/>
  <c r="U127" i="50"/>
  <c r="AA131" i="50"/>
  <c r="V131" i="50"/>
  <c r="X131" i="50"/>
  <c r="W131" i="50"/>
  <c r="U131" i="50"/>
  <c r="Z131" i="50"/>
  <c r="W135" i="50"/>
  <c r="Z135" i="50"/>
  <c r="V135" i="50"/>
  <c r="AA135" i="50"/>
  <c r="X135" i="50"/>
  <c r="U135" i="50"/>
  <c r="U83" i="50"/>
  <c r="Z83" i="50"/>
  <c r="AA83" i="50"/>
  <c r="V83" i="50"/>
  <c r="W83" i="50"/>
  <c r="X83" i="50"/>
  <c r="V168" i="50"/>
  <c r="U168" i="50"/>
  <c r="Z168" i="50"/>
  <c r="X168" i="50"/>
  <c r="AA168" i="50"/>
  <c r="W168" i="50"/>
  <c r="X184" i="50"/>
  <c r="Z184" i="50"/>
  <c r="V184" i="50"/>
  <c r="W184" i="50"/>
  <c r="U184" i="50"/>
  <c r="AA184" i="50"/>
  <c r="AA186" i="50"/>
  <c r="W186" i="50"/>
  <c r="V186" i="50"/>
  <c r="X186" i="50"/>
  <c r="Z186" i="50"/>
  <c r="U186" i="50"/>
  <c r="X206" i="50"/>
  <c r="W206" i="50"/>
  <c r="AA206" i="50"/>
  <c r="Z206" i="50"/>
  <c r="U206" i="50"/>
  <c r="V206" i="50"/>
  <c r="V210" i="50"/>
  <c r="Z210" i="50"/>
  <c r="W210" i="50"/>
  <c r="X210" i="50"/>
  <c r="U210" i="50"/>
  <c r="AA210" i="50"/>
  <c r="Z214" i="50"/>
  <c r="AA214" i="50"/>
  <c r="V214" i="50"/>
  <c r="U214" i="50"/>
  <c r="W214" i="50"/>
  <c r="X214" i="50"/>
  <c r="W171" i="50"/>
  <c r="X171" i="50"/>
  <c r="U171" i="50"/>
  <c r="Z171" i="50"/>
  <c r="V171" i="50"/>
  <c r="AA171" i="50"/>
  <c r="U182" i="50"/>
  <c r="W182" i="50"/>
  <c r="X182" i="50"/>
  <c r="AA182" i="50"/>
  <c r="V182" i="50"/>
  <c r="Z182" i="50"/>
  <c r="U238" i="50"/>
  <c r="Z238" i="50"/>
  <c r="AA238" i="50"/>
  <c r="V238" i="50"/>
  <c r="W238" i="50"/>
  <c r="X238" i="50"/>
  <c r="AA242" i="50"/>
  <c r="X242" i="50"/>
  <c r="U242" i="50"/>
  <c r="V242" i="50"/>
  <c r="Z242" i="50"/>
  <c r="W242" i="50"/>
  <c r="AA246" i="50"/>
  <c r="W246" i="50"/>
  <c r="Z246" i="50"/>
  <c r="X246" i="50"/>
  <c r="U246" i="50"/>
  <c r="V246" i="50"/>
  <c r="V250" i="50"/>
  <c r="AA250" i="50"/>
  <c r="Z250" i="50"/>
  <c r="U250" i="50"/>
  <c r="W250" i="50"/>
  <c r="X250" i="50"/>
  <c r="Z254" i="50"/>
  <c r="U254" i="50"/>
  <c r="AA254" i="50"/>
  <c r="X254" i="50"/>
  <c r="V254" i="50"/>
  <c r="W254" i="50"/>
  <c r="AA258" i="50"/>
  <c r="W258" i="50"/>
  <c r="U258" i="50"/>
  <c r="Z258" i="50"/>
  <c r="V258" i="50"/>
  <c r="X258" i="50"/>
  <c r="V262" i="50"/>
  <c r="Z262" i="50"/>
  <c r="AA262" i="50"/>
  <c r="W262" i="50"/>
  <c r="X262" i="50"/>
  <c r="U262" i="50"/>
  <c r="U266" i="50"/>
  <c r="W266" i="50"/>
  <c r="V266" i="50"/>
  <c r="AA266" i="50"/>
  <c r="Z266" i="50"/>
  <c r="X266" i="50"/>
  <c r="U270" i="50"/>
  <c r="V270" i="50"/>
  <c r="AA270" i="50"/>
  <c r="Z270" i="50"/>
  <c r="W270" i="50"/>
  <c r="X270" i="50"/>
  <c r="X274" i="50"/>
  <c r="U274" i="50"/>
  <c r="Z274" i="50"/>
  <c r="V274" i="50"/>
  <c r="W274" i="50"/>
  <c r="AA274" i="50"/>
  <c r="Z281" i="50"/>
  <c r="W281" i="50"/>
  <c r="X281" i="50"/>
  <c r="AA281" i="50"/>
  <c r="V281" i="50"/>
  <c r="U281" i="50"/>
  <c r="AA285" i="50"/>
  <c r="V285" i="50"/>
  <c r="X285" i="50"/>
  <c r="U285" i="50"/>
  <c r="Z285" i="50"/>
  <c r="W285" i="50"/>
  <c r="Z289" i="50"/>
  <c r="V289" i="50"/>
  <c r="X289" i="50"/>
  <c r="U289" i="50"/>
  <c r="AA289" i="50"/>
  <c r="W289" i="50"/>
  <c r="X293" i="50"/>
  <c r="AA293" i="50"/>
  <c r="W293" i="50"/>
  <c r="U293" i="50"/>
  <c r="V293" i="50"/>
  <c r="Z293" i="50"/>
  <c r="V297" i="50"/>
  <c r="Z297" i="50"/>
  <c r="X297" i="50"/>
  <c r="W297" i="50"/>
  <c r="U297" i="50"/>
  <c r="AA297" i="50"/>
  <c r="U301" i="50"/>
  <c r="V301" i="50"/>
  <c r="W301" i="50"/>
  <c r="AA301" i="50"/>
  <c r="Z301" i="50"/>
  <c r="X301" i="50"/>
  <c r="W305" i="50"/>
  <c r="Z305" i="50"/>
  <c r="AA305" i="50"/>
  <c r="X305" i="50"/>
  <c r="U305" i="50"/>
  <c r="V305" i="50"/>
  <c r="W309" i="50"/>
  <c r="AA309" i="50"/>
  <c r="V309" i="50"/>
  <c r="X309" i="50"/>
  <c r="U309" i="50"/>
  <c r="Z309" i="50"/>
  <c r="U313" i="50"/>
  <c r="W313" i="50"/>
  <c r="Z313" i="50"/>
  <c r="AA313" i="50"/>
  <c r="V313" i="50"/>
  <c r="X313" i="50"/>
  <c r="Z317" i="50"/>
  <c r="AA317" i="50"/>
  <c r="U317" i="50"/>
  <c r="W317" i="50"/>
  <c r="V317" i="50"/>
  <c r="X317" i="50"/>
  <c r="U321" i="50"/>
  <c r="AA321" i="50"/>
  <c r="V321" i="50"/>
  <c r="W321" i="50"/>
  <c r="Z321" i="50"/>
  <c r="X321" i="50"/>
  <c r="AA325" i="50"/>
  <c r="V325" i="50"/>
  <c r="U325" i="50"/>
  <c r="W325" i="50"/>
  <c r="X325" i="50"/>
  <c r="Z325" i="50"/>
  <c r="Z346" i="50"/>
  <c r="AA346" i="50"/>
  <c r="V346" i="50"/>
  <c r="X346" i="50"/>
  <c r="U346" i="50"/>
  <c r="W346" i="50"/>
  <c r="Z350" i="50"/>
  <c r="W350" i="50"/>
  <c r="U350" i="50"/>
  <c r="V350" i="50"/>
  <c r="AA350" i="50"/>
  <c r="X350" i="50"/>
  <c r="AA370" i="50"/>
  <c r="Z370" i="50"/>
  <c r="X370" i="50"/>
  <c r="U370" i="50"/>
  <c r="V370" i="50"/>
  <c r="W370" i="50"/>
  <c r="U374" i="50"/>
  <c r="X374" i="50"/>
  <c r="Z374" i="50"/>
  <c r="V374" i="50"/>
  <c r="AA374" i="50"/>
  <c r="W374" i="50"/>
  <c r="U378" i="50"/>
  <c r="AA378" i="50"/>
  <c r="Z378" i="50"/>
  <c r="W378" i="50"/>
  <c r="X378" i="50"/>
  <c r="V378" i="50"/>
  <c r="W382" i="50"/>
  <c r="U382" i="50"/>
  <c r="Z382" i="50"/>
  <c r="X382" i="50"/>
  <c r="AA382" i="50"/>
  <c r="V382" i="50"/>
  <c r="V386" i="50"/>
  <c r="U386" i="50"/>
  <c r="X386" i="50"/>
  <c r="AA386" i="50"/>
  <c r="W386" i="50"/>
  <c r="Z386" i="50"/>
  <c r="AA390" i="50"/>
  <c r="V390" i="50"/>
  <c r="Z390" i="50"/>
  <c r="U390" i="50"/>
  <c r="W390" i="50"/>
  <c r="X390" i="50"/>
  <c r="W394" i="50"/>
  <c r="X394" i="50"/>
  <c r="AA394" i="50"/>
  <c r="V394" i="50"/>
  <c r="U394" i="50"/>
  <c r="Z394" i="50"/>
  <c r="AA398" i="50"/>
  <c r="U398" i="50"/>
  <c r="Z398" i="50"/>
  <c r="X398" i="50"/>
  <c r="W398" i="50"/>
  <c r="V398" i="50"/>
  <c r="Z24" i="50"/>
  <c r="AA24" i="50"/>
  <c r="X24" i="50"/>
  <c r="W24" i="50"/>
  <c r="U24" i="50"/>
  <c r="V24" i="50"/>
  <c r="Z8" i="50"/>
  <c r="U8" i="50"/>
  <c r="V8" i="50"/>
  <c r="X8" i="50"/>
  <c r="AA8" i="50"/>
  <c r="W8" i="50"/>
  <c r="V26" i="50"/>
  <c r="Z26" i="50"/>
  <c r="U26" i="50"/>
  <c r="W26" i="50"/>
  <c r="AA26" i="50"/>
  <c r="X26" i="50"/>
  <c r="Z30" i="50"/>
  <c r="AA30" i="50"/>
  <c r="V30" i="50"/>
  <c r="U30" i="50"/>
  <c r="W30" i="50"/>
  <c r="X30" i="50"/>
  <c r="V34" i="50"/>
  <c r="AA34" i="50"/>
  <c r="X34" i="50"/>
  <c r="W34" i="50"/>
  <c r="Z34" i="50"/>
  <c r="U34" i="50"/>
  <c r="Z7" i="50"/>
  <c r="AA7" i="50"/>
  <c r="X7" i="50"/>
  <c r="U7" i="50"/>
  <c r="V7" i="50"/>
  <c r="W7" i="50"/>
  <c r="X48" i="50"/>
  <c r="AA48" i="50"/>
  <c r="W48" i="50"/>
  <c r="U48" i="50"/>
  <c r="Z48" i="50"/>
  <c r="V48" i="50"/>
  <c r="U50" i="50"/>
  <c r="Z50" i="50"/>
  <c r="AA50" i="50"/>
  <c r="X50" i="50"/>
  <c r="V50" i="50"/>
  <c r="W50" i="50"/>
  <c r="V41" i="50"/>
  <c r="W41" i="50"/>
  <c r="Z41" i="50"/>
  <c r="AA41" i="50"/>
  <c r="X41" i="50"/>
  <c r="U41" i="50"/>
  <c r="U61" i="50"/>
  <c r="X61" i="50"/>
  <c r="AA61" i="50"/>
  <c r="W61" i="50"/>
  <c r="V61" i="50"/>
  <c r="Z61" i="50"/>
  <c r="X65" i="50"/>
  <c r="V65" i="50"/>
  <c r="AA65" i="50"/>
  <c r="Z65" i="50"/>
  <c r="W65" i="50"/>
  <c r="U65" i="50"/>
  <c r="AA112" i="50"/>
  <c r="Z112" i="50"/>
  <c r="W112" i="50"/>
  <c r="V112" i="50"/>
  <c r="X112" i="50"/>
  <c r="U112" i="50"/>
  <c r="AA116" i="50"/>
  <c r="Z116" i="50"/>
  <c r="V116" i="50"/>
  <c r="X116" i="50"/>
  <c r="U116" i="50"/>
  <c r="W116" i="50"/>
  <c r="W120" i="50"/>
  <c r="U120" i="50"/>
  <c r="V120" i="50"/>
  <c r="Z120" i="50"/>
  <c r="X120" i="50"/>
  <c r="AA120" i="50"/>
  <c r="AA124" i="50"/>
  <c r="W124" i="50"/>
  <c r="V124" i="50"/>
  <c r="U124" i="50"/>
  <c r="Z124" i="50"/>
  <c r="X124" i="50"/>
  <c r="U128" i="50"/>
  <c r="X128" i="50"/>
  <c r="Z128" i="50"/>
  <c r="AA128" i="50"/>
  <c r="V128" i="50"/>
  <c r="W128" i="50"/>
  <c r="U132" i="50"/>
  <c r="X132" i="50"/>
  <c r="Z132" i="50"/>
  <c r="AA132" i="50"/>
  <c r="W132" i="50"/>
  <c r="V132" i="50"/>
  <c r="AA136" i="50"/>
  <c r="U136" i="50"/>
  <c r="V136" i="50"/>
  <c r="W136" i="50"/>
  <c r="X136" i="50"/>
  <c r="Z136" i="50"/>
  <c r="Z47" i="50"/>
  <c r="V47" i="50"/>
  <c r="U47" i="50"/>
  <c r="X47" i="50"/>
  <c r="AA47" i="50"/>
  <c r="W47" i="50"/>
  <c r="X180" i="50"/>
  <c r="U180" i="50"/>
  <c r="AA180" i="50"/>
  <c r="Z180" i="50"/>
  <c r="V180" i="50"/>
  <c r="W180" i="50"/>
  <c r="V207" i="50"/>
  <c r="Z207" i="50"/>
  <c r="X207" i="50"/>
  <c r="W207" i="50"/>
  <c r="AA207" i="50"/>
  <c r="U207" i="50"/>
  <c r="AA211" i="50"/>
  <c r="U211" i="50"/>
  <c r="Z211" i="50"/>
  <c r="X211" i="50"/>
  <c r="W211" i="50"/>
  <c r="V211" i="50"/>
  <c r="Z215" i="50"/>
  <c r="W215" i="50"/>
  <c r="U215" i="50"/>
  <c r="V215" i="50"/>
  <c r="AA215" i="50"/>
  <c r="X215" i="50"/>
  <c r="AA183" i="50"/>
  <c r="Z183" i="50"/>
  <c r="U183" i="50"/>
  <c r="V183" i="50"/>
  <c r="X183" i="50"/>
  <c r="W183" i="50"/>
  <c r="W178" i="50"/>
  <c r="AA178" i="50"/>
  <c r="V178" i="50"/>
  <c r="U178" i="50"/>
  <c r="Z178" i="50"/>
  <c r="X178" i="50"/>
  <c r="Z177" i="50"/>
  <c r="V177" i="50"/>
  <c r="W177" i="50"/>
  <c r="X177" i="50"/>
  <c r="AA177" i="50"/>
  <c r="U177" i="50"/>
  <c r="V235" i="50"/>
  <c r="U235" i="50"/>
  <c r="AA235" i="50"/>
  <c r="Z235" i="50"/>
  <c r="W235" i="50"/>
  <c r="X235" i="50"/>
  <c r="Z239" i="50"/>
  <c r="U239" i="50"/>
  <c r="W239" i="50"/>
  <c r="X239" i="50"/>
  <c r="V239" i="50"/>
  <c r="AA239" i="50"/>
  <c r="X243" i="50"/>
  <c r="Z243" i="50"/>
  <c r="AA243" i="50"/>
  <c r="V243" i="50"/>
  <c r="U243" i="50"/>
  <c r="W243" i="50"/>
  <c r="W247" i="50"/>
  <c r="Z247" i="50"/>
  <c r="X247" i="50"/>
  <c r="AA247" i="50"/>
  <c r="V247" i="50"/>
  <c r="U247" i="50"/>
  <c r="Z251" i="50"/>
  <c r="U251" i="50"/>
  <c r="AA251" i="50"/>
  <c r="V251" i="50"/>
  <c r="W251" i="50"/>
  <c r="X251" i="50"/>
  <c r="V255" i="50"/>
  <c r="U255" i="50"/>
  <c r="X255" i="50"/>
  <c r="W255" i="50"/>
  <c r="AA255" i="50"/>
  <c r="Z255" i="50"/>
  <c r="AA259" i="50"/>
  <c r="Z259" i="50"/>
  <c r="X259" i="50"/>
  <c r="W259" i="50"/>
  <c r="U259" i="50"/>
  <c r="V259" i="50"/>
  <c r="V263" i="50"/>
  <c r="AA263" i="50"/>
  <c r="U263" i="50"/>
  <c r="W263" i="50"/>
  <c r="X263" i="50"/>
  <c r="Z263" i="50"/>
  <c r="W267" i="50"/>
  <c r="X267" i="50"/>
  <c r="Z267" i="50"/>
  <c r="V267" i="50"/>
  <c r="U267" i="50"/>
  <c r="AA267" i="50"/>
  <c r="X271" i="50"/>
  <c r="V271" i="50"/>
  <c r="W271" i="50"/>
  <c r="U271" i="50"/>
  <c r="Z271" i="50"/>
  <c r="AA271" i="50"/>
  <c r="AA275" i="50"/>
  <c r="V275" i="50"/>
  <c r="Z275" i="50"/>
  <c r="X275" i="50"/>
  <c r="W275" i="50"/>
  <c r="U275" i="50"/>
  <c r="V277" i="50"/>
  <c r="AA277" i="50"/>
  <c r="X277" i="50"/>
  <c r="U277" i="50"/>
  <c r="W277" i="50"/>
  <c r="Z277" i="50"/>
  <c r="U278" i="50"/>
  <c r="X278" i="50"/>
  <c r="W278" i="50"/>
  <c r="Z278" i="50"/>
  <c r="AA278" i="50"/>
  <c r="V278" i="50"/>
  <c r="Z282" i="50"/>
  <c r="AA282" i="50"/>
  <c r="V282" i="50"/>
  <c r="U282" i="50"/>
  <c r="W282" i="50"/>
  <c r="X282" i="50"/>
  <c r="Z286" i="50"/>
  <c r="V286" i="50"/>
  <c r="AA286" i="50"/>
  <c r="X286" i="50"/>
  <c r="W286" i="50"/>
  <c r="U286" i="50"/>
  <c r="AA290" i="50"/>
  <c r="Z290" i="50"/>
  <c r="V290" i="50"/>
  <c r="X290" i="50"/>
  <c r="U290" i="50"/>
  <c r="W290" i="50"/>
  <c r="U294" i="50"/>
  <c r="X294" i="50"/>
  <c r="Z294" i="50"/>
  <c r="V294" i="50"/>
  <c r="W294" i="50"/>
  <c r="AA294" i="50"/>
  <c r="X298" i="50"/>
  <c r="V298" i="50"/>
  <c r="W298" i="50"/>
  <c r="Z298" i="50"/>
  <c r="AA298" i="50"/>
  <c r="U298" i="50"/>
  <c r="W302" i="50"/>
  <c r="X302" i="50"/>
  <c r="AA302" i="50"/>
  <c r="U302" i="50"/>
  <c r="V302" i="50"/>
  <c r="Z302" i="50"/>
  <c r="U306" i="50"/>
  <c r="V306" i="50"/>
  <c r="W306" i="50"/>
  <c r="AA306" i="50"/>
  <c r="X306" i="50"/>
  <c r="Z306" i="50"/>
  <c r="Z310" i="50"/>
  <c r="U310" i="50"/>
  <c r="X310" i="50"/>
  <c r="AA310" i="50"/>
  <c r="W310" i="50"/>
  <c r="V310" i="50"/>
  <c r="AA314" i="50"/>
  <c r="X314" i="50"/>
  <c r="V314" i="50"/>
  <c r="Z314" i="50"/>
  <c r="W314" i="50"/>
  <c r="U314" i="50"/>
  <c r="U318" i="50"/>
  <c r="AA318" i="50"/>
  <c r="V318" i="50"/>
  <c r="Z318" i="50"/>
  <c r="X318" i="50"/>
  <c r="W318" i="50"/>
  <c r="U322" i="50"/>
  <c r="AA322" i="50"/>
  <c r="W322" i="50"/>
  <c r="Z322" i="50"/>
  <c r="X322" i="50"/>
  <c r="V322" i="50"/>
  <c r="Z347" i="50"/>
  <c r="X347" i="50"/>
  <c r="V347" i="50"/>
  <c r="U347" i="50"/>
  <c r="W347" i="50"/>
  <c r="AA347" i="50"/>
  <c r="U371" i="50"/>
  <c r="Z371" i="50"/>
  <c r="W371" i="50"/>
  <c r="V371" i="50"/>
  <c r="X371" i="50"/>
  <c r="AA371" i="50"/>
  <c r="U375" i="50"/>
  <c r="Z375" i="50"/>
  <c r="W375" i="50"/>
  <c r="X375" i="50"/>
  <c r="V375" i="50"/>
  <c r="AA375" i="50"/>
  <c r="W379" i="50"/>
  <c r="V379" i="50"/>
  <c r="U379" i="50"/>
  <c r="AA379" i="50"/>
  <c r="X379" i="50"/>
  <c r="Z379" i="50"/>
  <c r="AA383" i="50"/>
  <c r="V383" i="50"/>
  <c r="W383" i="50"/>
  <c r="X383" i="50"/>
  <c r="U383" i="50"/>
  <c r="Z383" i="50"/>
  <c r="W387" i="50"/>
  <c r="X387" i="50"/>
  <c r="AA387" i="50"/>
  <c r="U387" i="50"/>
  <c r="V387" i="50"/>
  <c r="Z387" i="50"/>
  <c r="X391" i="50"/>
  <c r="U391" i="50"/>
  <c r="V391" i="50"/>
  <c r="W391" i="50"/>
  <c r="AA391" i="50"/>
  <c r="Z391" i="50"/>
  <c r="V395" i="50"/>
  <c r="X395" i="50"/>
  <c r="W395" i="50"/>
  <c r="AA395" i="50"/>
  <c r="Z395" i="50"/>
  <c r="U395" i="50"/>
  <c r="V399" i="50"/>
  <c r="W399" i="50"/>
  <c r="X399" i="50"/>
  <c r="Z399" i="50"/>
  <c r="AA399" i="50"/>
  <c r="U399" i="50"/>
  <c r="AA380" i="50"/>
  <c r="U380" i="50"/>
  <c r="V380" i="50"/>
  <c r="Z380" i="50"/>
  <c r="W380" i="50"/>
  <c r="X380" i="50"/>
  <c r="Z172" i="50"/>
  <c r="U172" i="50"/>
  <c r="W172" i="50"/>
  <c r="AA172" i="50"/>
  <c r="V172" i="50"/>
  <c r="X172" i="50"/>
  <c r="V181" i="50"/>
  <c r="W181" i="50"/>
  <c r="X181" i="50"/>
  <c r="Z181" i="50"/>
  <c r="AA181" i="50"/>
  <c r="U181" i="50"/>
  <c r="Y392" i="50"/>
  <c r="Y127" i="50"/>
  <c r="Y276" i="50"/>
  <c r="Y382" i="50"/>
  <c r="Y64" i="50"/>
  <c r="Y212" i="50"/>
  <c r="Y297" i="50"/>
  <c r="Y33" i="50"/>
  <c r="Y129" i="50"/>
  <c r="Y252" i="50"/>
  <c r="Y25" i="50"/>
  <c r="Y122" i="50"/>
  <c r="Y275" i="50"/>
  <c r="Y377" i="50"/>
  <c r="AA692" i="50"/>
  <c r="Y22" i="50"/>
  <c r="Y176" i="50"/>
  <c r="Y296" i="50"/>
  <c r="Y386" i="50"/>
  <c r="Y68" i="50"/>
  <c r="Y235" i="50"/>
  <c r="Y301" i="50"/>
  <c r="Y307" i="50"/>
  <c r="Y117" i="50"/>
  <c r="Y240" i="50"/>
  <c r="Y314" i="50"/>
  <c r="Y5" i="50"/>
  <c r="Y171" i="50"/>
  <c r="Y295" i="50"/>
  <c r="Z414" i="50"/>
  <c r="X508" i="50"/>
  <c r="U527" i="50"/>
  <c r="V556" i="50"/>
  <c r="W633" i="50"/>
  <c r="U538" i="50"/>
  <c r="AA524" i="50"/>
  <c r="Z461" i="50"/>
  <c r="V497" i="50"/>
  <c r="Z567" i="50"/>
  <c r="U644" i="50"/>
  <c r="Z530" i="50"/>
  <c r="Z518" i="50"/>
  <c r="Z464" i="50"/>
  <c r="V541" i="50"/>
  <c r="W545" i="50"/>
  <c r="V632" i="50"/>
  <c r="AA571" i="50"/>
  <c r="X549" i="50"/>
  <c r="V577" i="50"/>
  <c r="V602" i="50"/>
  <c r="Z652" i="50"/>
  <c r="U541" i="50"/>
  <c r="AA628" i="50"/>
  <c r="AA632" i="50"/>
  <c r="Z523" i="50"/>
  <c r="Z516" i="50"/>
  <c r="U649" i="50"/>
  <c r="Y36" i="50"/>
  <c r="Y180" i="50"/>
  <c r="Y300" i="50"/>
  <c r="Y390" i="50"/>
  <c r="Y78" i="50"/>
  <c r="Y239" i="50"/>
  <c r="Y305" i="50"/>
  <c r="Y28" i="50"/>
  <c r="Y121" i="50"/>
  <c r="Y244" i="50"/>
  <c r="Y318" i="50"/>
  <c r="Y24" i="50"/>
  <c r="Y130" i="50"/>
  <c r="Y283" i="50"/>
  <c r="Y385" i="50"/>
  <c r="U557" i="50"/>
  <c r="V543" i="50"/>
  <c r="W556" i="50"/>
  <c r="U530" i="50"/>
  <c r="V500" i="50"/>
  <c r="X524" i="50"/>
  <c r="V489" i="50"/>
  <c r="AA505" i="50"/>
  <c r="W568" i="50"/>
  <c r="AA634" i="50"/>
  <c r="W653" i="50"/>
  <c r="U564" i="50"/>
  <c r="AA531" i="50"/>
  <c r="V563" i="50"/>
  <c r="Y44" i="50"/>
  <c r="Y184" i="50"/>
  <c r="Y304" i="50"/>
  <c r="Y394" i="50"/>
  <c r="Y83" i="50"/>
  <c r="Y243" i="50"/>
  <c r="Y309" i="50"/>
  <c r="Y29" i="50"/>
  <c r="Y125" i="50"/>
  <c r="Y248" i="50"/>
  <c r="Y322" i="50"/>
  <c r="Y30" i="50"/>
  <c r="W426" i="50"/>
  <c r="AA466" i="50"/>
  <c r="AA557" i="50"/>
  <c r="V649" i="50"/>
  <c r="W522" i="50"/>
  <c r="V538" i="50"/>
  <c r="V467" i="50"/>
  <c r="AA532" i="50"/>
  <c r="Z631" i="50"/>
  <c r="V557" i="50"/>
  <c r="V509" i="50"/>
  <c r="V576" i="50"/>
  <c r="V629" i="50"/>
  <c r="AA511" i="50"/>
  <c r="W540" i="50"/>
  <c r="Z694" i="50"/>
  <c r="AA486" i="50"/>
  <c r="Z545" i="50"/>
  <c r="W515" i="50"/>
  <c r="U492" i="50"/>
  <c r="U641" i="50"/>
  <c r="AA468" i="50"/>
  <c r="V498" i="50"/>
  <c r="Z521" i="50"/>
  <c r="AA708" i="50"/>
  <c r="Z514" i="50"/>
  <c r="Z577" i="50"/>
  <c r="Z504" i="50"/>
  <c r="Z528" i="50"/>
  <c r="V650" i="50"/>
  <c r="U561" i="50"/>
  <c r="AA642" i="50"/>
  <c r="X651" i="50"/>
  <c r="X496" i="50"/>
  <c r="AA618" i="50"/>
  <c r="W586" i="50"/>
  <c r="U716" i="50"/>
  <c r="U684" i="50"/>
  <c r="U619" i="50"/>
  <c r="Z580" i="50"/>
  <c r="V711" i="50"/>
  <c r="V676" i="50"/>
  <c r="X656" i="50"/>
  <c r="V846" i="50"/>
  <c r="X680" i="50"/>
  <c r="V877" i="50"/>
  <c r="W789" i="50"/>
  <c r="X744" i="50"/>
  <c r="Z537" i="50"/>
  <c r="AA659" i="50"/>
  <c r="AA716" i="50"/>
  <c r="U682" i="50"/>
  <c r="U663" i="50"/>
  <c r="U592" i="50"/>
  <c r="U469" i="50"/>
  <c r="V685" i="50"/>
  <c r="V623" i="50"/>
  <c r="V588" i="50"/>
  <c r="X475" i="50"/>
  <c r="V794" i="50"/>
  <c r="X589" i="50"/>
  <c r="V825" i="50"/>
  <c r="Y80" i="50"/>
  <c r="AA643" i="50"/>
  <c r="W626" i="50"/>
  <c r="Z628" i="50"/>
  <c r="U525" i="50"/>
  <c r="Z644" i="50"/>
  <c r="Z515" i="50"/>
  <c r="W602" i="50"/>
  <c r="AA630" i="50"/>
  <c r="AA556" i="50"/>
  <c r="W508" i="50"/>
  <c r="V525" i="50"/>
  <c r="X548" i="50"/>
  <c r="V648" i="50"/>
  <c r="W693" i="50"/>
  <c r="U601" i="50"/>
  <c r="V639" i="50"/>
  <c r="V507" i="50"/>
  <c r="U562" i="50"/>
  <c r="V554" i="50"/>
  <c r="AA625" i="50"/>
  <c r="Z573" i="50"/>
  <c r="X650" i="50"/>
  <c r="V690" i="50"/>
  <c r="U496" i="50"/>
  <c r="AA585" i="50"/>
  <c r="V692" i="50"/>
  <c r="X492" i="50"/>
  <c r="Z640" i="50"/>
  <c r="W578" i="50"/>
  <c r="V552" i="50"/>
  <c r="X551" i="50"/>
  <c r="Z873" i="50"/>
  <c r="X534" i="50"/>
  <c r="AA474" i="50"/>
  <c r="AA685" i="50"/>
  <c r="U657" i="50"/>
  <c r="U597" i="50"/>
  <c r="U474" i="50"/>
  <c r="V682" i="50"/>
  <c r="V656" i="50"/>
  <c r="V589" i="50"/>
  <c r="V469" i="50"/>
  <c r="X858" i="50"/>
  <c r="V766" i="50"/>
  <c r="X470" i="50"/>
  <c r="V797" i="50"/>
  <c r="X591" i="50"/>
  <c r="V832" i="50"/>
  <c r="X693" i="50"/>
  <c r="AA658" i="50"/>
  <c r="AA597" i="50"/>
  <c r="U476" i="50"/>
  <c r="W696" i="50"/>
  <c r="W664" i="50"/>
  <c r="V599" i="50"/>
  <c r="V475" i="50"/>
  <c r="Z698" i="50"/>
  <c r="Z662" i="50"/>
  <c r="X806" i="50"/>
  <c r="W878" i="50"/>
  <c r="X833" i="50"/>
  <c r="V745" i="50"/>
  <c r="Y271" i="50"/>
  <c r="W631" i="50"/>
  <c r="W502" i="50"/>
  <c r="Z562" i="50"/>
  <c r="V491" i="50"/>
  <c r="V653" i="50"/>
  <c r="W570" i="50"/>
  <c r="AA652" i="50"/>
  <c r="V535" i="50"/>
  <c r="W530" i="50"/>
  <c r="W512" i="50"/>
  <c r="W542" i="50"/>
  <c r="Y27" i="50"/>
  <c r="Y172" i="50"/>
  <c r="Y292" i="50"/>
  <c r="Y398" i="50"/>
  <c r="Y112" i="50"/>
  <c r="Y247" i="50"/>
  <c r="Y313" i="50"/>
  <c r="Y48" i="50"/>
  <c r="Y170" i="50"/>
  <c r="Y278" i="50"/>
  <c r="Y34" i="50"/>
  <c r="Y79" i="50"/>
  <c r="Y291" i="50"/>
  <c r="AA341" i="50"/>
  <c r="AA638" i="50"/>
  <c r="Y67" i="50"/>
  <c r="Y216" i="50"/>
  <c r="Y312" i="50"/>
  <c r="Y245" i="50"/>
  <c r="Y116" i="50"/>
  <c r="Y251" i="50"/>
  <c r="Y317" i="50"/>
  <c r="Y4" i="50"/>
  <c r="Y133" i="50"/>
  <c r="Y263" i="50"/>
  <c r="Y380" i="50"/>
  <c r="Y49" i="50"/>
  <c r="Y206" i="50"/>
  <c r="Y315" i="50"/>
  <c r="X443" i="50"/>
  <c r="V643" i="50"/>
  <c r="AA646" i="50"/>
  <c r="V636" i="50"/>
  <c r="W637" i="50"/>
  <c r="W549" i="50"/>
  <c r="U524" i="50"/>
  <c r="W655" i="50"/>
  <c r="X526" i="50"/>
  <c r="U628" i="50"/>
  <c r="AA644" i="50"/>
  <c r="V566" i="50"/>
  <c r="W518" i="50"/>
  <c r="AA461" i="50"/>
  <c r="V517" i="50"/>
  <c r="Z510" i="50"/>
  <c r="Z529" i="50"/>
  <c r="AA565" i="50"/>
  <c r="U509" i="50"/>
  <c r="AA467" i="50"/>
  <c r="X602" i="50"/>
  <c r="V641" i="50"/>
  <c r="U508" i="50"/>
  <c r="V510" i="50"/>
  <c r="Z636" i="50"/>
  <c r="W558" i="50"/>
  <c r="W546" i="50"/>
  <c r="X638" i="50"/>
  <c r="Y76" i="50"/>
  <c r="Y238" i="50"/>
  <c r="Y316" i="50"/>
  <c r="Y393" i="50"/>
  <c r="Y120" i="50"/>
  <c r="Y255" i="50"/>
  <c r="Y321" i="50"/>
  <c r="Y26" i="50"/>
  <c r="Y137" i="50"/>
  <c r="Y270" i="50"/>
  <c r="Y348" i="50"/>
  <c r="Y42" i="50"/>
  <c r="Y173" i="50"/>
  <c r="Y299" i="50"/>
  <c r="U426" i="50"/>
  <c r="V501" i="50"/>
  <c r="V646" i="50"/>
  <c r="U632" i="50"/>
  <c r="X530" i="50"/>
  <c r="X506" i="50"/>
  <c r="Z654" i="50"/>
  <c r="V550" i="50"/>
  <c r="W541" i="50"/>
  <c r="AA491" i="50"/>
  <c r="X644" i="50"/>
  <c r="V512" i="50"/>
  <c r="U518" i="50"/>
  <c r="V464" i="50"/>
  <c r="X630" i="50"/>
  <c r="Y82" i="50"/>
  <c r="Y242" i="50"/>
  <c r="Y324" i="50"/>
  <c r="Y32" i="50"/>
  <c r="Y128" i="50"/>
  <c r="Y256" i="50"/>
  <c r="Y325" i="50"/>
  <c r="Y40" i="50"/>
  <c r="Y175" i="50"/>
  <c r="Y274" i="50"/>
  <c r="Y372" i="50"/>
  <c r="Y50" i="50"/>
  <c r="Z643" i="50"/>
  <c r="X565" i="50"/>
  <c r="X567" i="50"/>
  <c r="V461" i="50"/>
  <c r="Z632" i="50"/>
  <c r="U515" i="50"/>
  <c r="W492" i="50"/>
  <c r="X541" i="50"/>
  <c r="U556" i="50"/>
  <c r="Z598" i="50"/>
  <c r="X525" i="50"/>
  <c r="X652" i="50"/>
  <c r="U534" i="50"/>
  <c r="W600" i="50"/>
  <c r="Z540" i="50"/>
  <c r="X642" i="50"/>
  <c r="V634" i="50"/>
  <c r="X547" i="50"/>
  <c r="X570" i="50"/>
  <c r="AA651" i="50"/>
  <c r="AA553" i="50"/>
  <c r="V462" i="50"/>
  <c r="X690" i="50"/>
  <c r="V694" i="50"/>
  <c r="AA605" i="50"/>
  <c r="W538" i="50"/>
  <c r="Z505" i="50"/>
  <c r="Z493" i="50"/>
  <c r="W528" i="50"/>
  <c r="X539" i="50"/>
  <c r="Z551" i="50"/>
  <c r="AA519" i="50"/>
  <c r="W629" i="50"/>
  <c r="AA596" i="50"/>
  <c r="AA705" i="50"/>
  <c r="U671" i="50"/>
  <c r="U620" i="50"/>
  <c r="U581" i="50"/>
  <c r="V706" i="50"/>
  <c r="V674" i="50"/>
  <c r="V609" i="50"/>
  <c r="V485" i="50"/>
  <c r="X874" i="50"/>
  <c r="V782" i="50"/>
  <c r="X486" i="50"/>
  <c r="V813" i="50"/>
  <c r="X615" i="50"/>
  <c r="V848" i="50"/>
  <c r="X536" i="50"/>
  <c r="AA672" i="50"/>
  <c r="AA620" i="50"/>
  <c r="U587" i="50"/>
  <c r="W714" i="50"/>
  <c r="W679" i="50"/>
  <c r="V618" i="50"/>
  <c r="V582" i="50"/>
  <c r="Z712" i="50"/>
  <c r="Z680" i="50"/>
  <c r="X822" i="50"/>
  <c r="V730" i="50"/>
  <c r="X849" i="50"/>
  <c r="V761" i="50"/>
  <c r="Y241" i="50"/>
  <c r="V522" i="50"/>
  <c r="Z489" i="50"/>
  <c r="AA562" i="50"/>
  <c r="U501" i="50"/>
  <c r="AA569" i="50"/>
  <c r="W638" i="50"/>
  <c r="X495" i="50"/>
  <c r="AA598" i="50"/>
  <c r="Z569" i="50"/>
  <c r="Z574" i="50"/>
  <c r="W576" i="50"/>
  <c r="U532" i="50"/>
  <c r="X468" i="50"/>
  <c r="W552" i="50"/>
  <c r="X521" i="50"/>
  <c r="U881" i="50"/>
  <c r="V466" i="50"/>
  <c r="Z571" i="50"/>
  <c r="AA577" i="50"/>
  <c r="AA495" i="50"/>
  <c r="U629" i="50"/>
  <c r="V513" i="50"/>
  <c r="V561" i="50"/>
  <c r="U488" i="50"/>
  <c r="AA507" i="50"/>
  <c r="X509" i="50"/>
  <c r="V560" i="50"/>
  <c r="Z520" i="50"/>
  <c r="Z462" i="50"/>
  <c r="U552" i="50"/>
  <c r="X544" i="50"/>
  <c r="AA666" i="50"/>
  <c r="U462" i="50"/>
  <c r="AA615" i="50"/>
  <c r="AA582" i="50"/>
  <c r="W711" i="50"/>
  <c r="W676" i="50"/>
  <c r="W621" i="50"/>
  <c r="V587" i="50"/>
  <c r="Z713" i="50"/>
  <c r="Z681" i="50"/>
  <c r="Z616" i="50"/>
  <c r="X794" i="50"/>
  <c r="W866" i="50"/>
  <c r="X821" i="50"/>
  <c r="V733" i="50"/>
  <c r="X856" i="50"/>
  <c r="U531" i="50"/>
  <c r="Z490" i="50"/>
  <c r="AA717" i="50"/>
  <c r="W685" i="50"/>
  <c r="W623" i="50"/>
  <c r="W588" i="50"/>
  <c r="W472" i="50"/>
  <c r="Z676" i="50"/>
  <c r="Z621" i="50"/>
  <c r="Z593" i="50"/>
  <c r="Z470" i="50"/>
  <c r="X742" i="50"/>
  <c r="W814" i="50"/>
  <c r="X769" i="50"/>
  <c r="W849" i="50"/>
  <c r="Y373" i="50"/>
  <c r="U636" i="50"/>
  <c r="W525" i="50"/>
  <c r="Z538" i="50"/>
  <c r="W527" i="50"/>
  <c r="X566" i="50"/>
  <c r="U461" i="50"/>
  <c r="U537" i="50"/>
  <c r="AA543" i="50"/>
  <c r="AA558" i="50"/>
  <c r="X518" i="50"/>
  <c r="U576" i="50"/>
  <c r="Y43" i="50"/>
  <c r="Y213" i="50"/>
  <c r="Y308" i="50"/>
  <c r="Y3" i="50"/>
  <c r="Y132" i="50"/>
  <c r="Y267" i="50"/>
  <c r="Y257" i="50"/>
  <c r="Y65" i="50"/>
  <c r="Y207" i="50"/>
  <c r="Y294" i="50"/>
  <c r="Y41" i="50"/>
  <c r="Y183" i="50"/>
  <c r="Y311" i="50"/>
  <c r="Z691" i="50"/>
  <c r="Z502" i="50"/>
  <c r="Y115" i="50"/>
  <c r="Y250" i="50"/>
  <c r="Y261" i="50"/>
  <c r="Y23" i="50"/>
  <c r="Y174" i="50"/>
  <c r="Y269" i="50"/>
  <c r="Y347" i="50"/>
  <c r="Y39" i="50"/>
  <c r="Y178" i="50"/>
  <c r="Y282" i="50"/>
  <c r="Y400" i="50"/>
  <c r="Y85" i="50"/>
  <c r="Y253" i="50"/>
  <c r="Y265" i="50"/>
  <c r="W526" i="50"/>
  <c r="V567" i="50"/>
  <c r="U522" i="50"/>
  <c r="X691" i="50"/>
  <c r="X637" i="50"/>
  <c r="U692" i="50"/>
  <c r="X502" i="50"/>
  <c r="U604" i="50"/>
  <c r="U558" i="50"/>
  <c r="W634" i="50"/>
  <c r="X529" i="50"/>
  <c r="V565" i="50"/>
  <c r="V638" i="50"/>
  <c r="V572" i="50"/>
  <c r="U568" i="50"/>
  <c r="AA631" i="50"/>
  <c r="U529" i="50"/>
  <c r="U506" i="50"/>
  <c r="V627" i="50"/>
  <c r="W505" i="50"/>
  <c r="Z495" i="50"/>
  <c r="X573" i="50"/>
  <c r="W516" i="50"/>
  <c r="X646" i="50"/>
  <c r="V463" i="50"/>
  <c r="X643" i="50"/>
  <c r="X463" i="50"/>
  <c r="X531" i="50"/>
  <c r="Y119" i="50"/>
  <c r="Y254" i="50"/>
  <c r="Y268" i="50"/>
  <c r="Y38" i="50"/>
  <c r="Y168" i="50"/>
  <c r="Y273" i="50"/>
  <c r="Y371" i="50"/>
  <c r="Y47" i="50"/>
  <c r="Y182" i="50"/>
  <c r="Y286" i="50"/>
  <c r="Y384" i="50"/>
  <c r="Y66" i="50"/>
  <c r="Y237" i="50"/>
  <c r="Y319" i="50"/>
  <c r="X558" i="50"/>
  <c r="AA501" i="50"/>
  <c r="X634" i="50"/>
  <c r="V574" i="50"/>
  <c r="V571" i="50"/>
  <c r="V515" i="50"/>
  <c r="X489" i="50"/>
  <c r="AA525" i="50"/>
  <c r="W557" i="50"/>
  <c r="W543" i="50"/>
  <c r="V529" i="50"/>
  <c r="Z637" i="50"/>
  <c r="W509" i="50"/>
  <c r="AA655" i="50"/>
  <c r="X579" i="50"/>
  <c r="Y123" i="50"/>
  <c r="Y272" i="50"/>
  <c r="Y346" i="50"/>
  <c r="Y46" i="50"/>
  <c r="Y177" i="50"/>
  <c r="Y277" i="50"/>
  <c r="Y375" i="50"/>
  <c r="Y63" i="50"/>
  <c r="Y186" i="50"/>
  <c r="Y290" i="50"/>
  <c r="Y388" i="50"/>
  <c r="Y179" i="50"/>
  <c r="Z522" i="50"/>
  <c r="W654" i="50"/>
  <c r="W555" i="50"/>
  <c r="X563" i="50"/>
  <c r="X569" i="50"/>
  <c r="W645" i="50"/>
  <c r="W495" i="50"/>
  <c r="X535" i="50"/>
  <c r="V691" i="50"/>
  <c r="X555" i="50"/>
  <c r="V695" i="50"/>
  <c r="X641" i="50"/>
  <c r="AA578" i="50"/>
  <c r="AA465" i="50"/>
  <c r="U521" i="50"/>
  <c r="AA881" i="50"/>
  <c r="W691" i="50"/>
  <c r="V637" i="50"/>
  <c r="AA550" i="50"/>
  <c r="W533" i="50"/>
  <c r="V494" i="50"/>
  <c r="U536" i="50"/>
  <c r="Z690" i="50"/>
  <c r="Z488" i="50"/>
  <c r="X631" i="50"/>
  <c r="AA509" i="50"/>
  <c r="W651" i="50"/>
  <c r="Z553" i="50"/>
  <c r="W468" i="50"/>
  <c r="U498" i="50"/>
  <c r="W503" i="50"/>
  <c r="AA684" i="50"/>
  <c r="AA536" i="50"/>
  <c r="AA661" i="50"/>
  <c r="AA606" i="50"/>
  <c r="U480" i="50"/>
  <c r="W703" i="50"/>
  <c r="W668" i="50"/>
  <c r="V607" i="50"/>
  <c r="V479" i="50"/>
  <c r="Z701" i="50"/>
  <c r="Z666" i="50"/>
  <c r="X810" i="50"/>
  <c r="V718" i="50"/>
  <c r="X837" i="50"/>
  <c r="V749" i="50"/>
  <c r="X872" i="50"/>
  <c r="X654" i="50"/>
  <c r="W601" i="50"/>
  <c r="AA481" i="50"/>
  <c r="W705" i="50"/>
  <c r="W673" i="50"/>
  <c r="W611" i="50"/>
  <c r="W583" i="50"/>
  <c r="Z703" i="50"/>
  <c r="Z668" i="50"/>
  <c r="Z617" i="50"/>
  <c r="Z486" i="50"/>
  <c r="X758" i="50"/>
  <c r="W830" i="50"/>
  <c r="X785" i="50"/>
  <c r="W865" i="50"/>
  <c r="Y323" i="50"/>
  <c r="X636" i="50"/>
  <c r="AA604" i="50"/>
  <c r="W571" i="50"/>
  <c r="V516" i="50"/>
  <c r="AA637" i="50"/>
  <c r="V531" i="50"/>
  <c r="X532" i="50"/>
  <c r="AA535" i="50"/>
  <c r="V523" i="50"/>
  <c r="X559" i="50"/>
  <c r="X542" i="50"/>
  <c r="U603" i="50"/>
  <c r="V511" i="50"/>
  <c r="U540" i="50"/>
  <c r="V496" i="50"/>
  <c r="AA662" i="50"/>
  <c r="W500" i="50"/>
  <c r="AA564" i="50"/>
  <c r="U695" i="50"/>
  <c r="AA537" i="50"/>
  <c r="AA528" i="50"/>
  <c r="X600" i="50"/>
  <c r="Z647" i="50"/>
  <c r="W519" i="50"/>
  <c r="U466" i="50"/>
  <c r="Z554" i="50"/>
  <c r="V495" i="50"/>
  <c r="Z494" i="50"/>
  <c r="Z536" i="50"/>
  <c r="AA561" i="50"/>
  <c r="W544" i="50"/>
  <c r="V655" i="50"/>
  <c r="X601" i="50"/>
  <c r="AA702" i="50"/>
  <c r="W674" i="50"/>
  <c r="W609" i="50"/>
  <c r="W485" i="50"/>
  <c r="U707" i="50"/>
  <c r="Z665" i="50"/>
  <c r="Z610" i="50"/>
  <c r="Z487" i="50"/>
  <c r="X709" i="50"/>
  <c r="X730" i="50"/>
  <c r="W802" i="50"/>
  <c r="X757" i="50"/>
  <c r="W837" i="50"/>
  <c r="X792" i="50"/>
  <c r="AA533" i="50"/>
  <c r="AA496" i="50"/>
  <c r="AA614" i="50"/>
  <c r="W582" i="50"/>
  <c r="U712" i="50"/>
  <c r="U680" i="50"/>
  <c r="U615" i="50"/>
  <c r="Z485" i="50"/>
  <c r="V708" i="50"/>
  <c r="V672" i="50"/>
  <c r="X624" i="50"/>
  <c r="V842" i="50"/>
  <c r="X677" i="50"/>
  <c r="V873" i="50"/>
  <c r="X714" i="50"/>
  <c r="W630" i="50"/>
  <c r="U571" i="50"/>
  <c r="AA508" i="50"/>
  <c r="Z627" i="50"/>
  <c r="U634" i="50"/>
  <c r="W565" i="50"/>
  <c r="Z695" i="50"/>
  <c r="AA526" i="50"/>
  <c r="V546" i="50"/>
  <c r="X598" i="50"/>
  <c r="AA489" i="50"/>
  <c r="U504" i="50"/>
  <c r="Y258" i="50"/>
  <c r="Y111" i="50"/>
  <c r="Y246" i="50"/>
  <c r="Y350" i="50"/>
  <c r="Y62" i="50"/>
  <c r="Y181" i="50"/>
  <c r="Y281" i="50"/>
  <c r="Y383" i="50"/>
  <c r="Y113" i="50"/>
  <c r="Y236" i="50"/>
  <c r="Y266" i="50"/>
  <c r="Y81" i="50"/>
  <c r="Y249" i="50"/>
  <c r="Y262" i="50"/>
  <c r="U637" i="50"/>
  <c r="Y8" i="50"/>
  <c r="Y131" i="50"/>
  <c r="Y280" i="50"/>
  <c r="Y370" i="50"/>
  <c r="Y37" i="50"/>
  <c r="Y185" i="50"/>
  <c r="Y285" i="50"/>
  <c r="Y391" i="50"/>
  <c r="Y69" i="50"/>
  <c r="Y210" i="50"/>
  <c r="Y298" i="50"/>
  <c r="Y7" i="50"/>
  <c r="Y126" i="50"/>
  <c r="Y279" i="50"/>
  <c r="Y381" i="50"/>
  <c r="W563" i="50"/>
  <c r="Z543" i="50"/>
  <c r="V644" i="50"/>
  <c r="V530" i="50"/>
  <c r="X500" i="50"/>
  <c r="Z549" i="50"/>
  <c r="U570" i="50"/>
  <c r="U505" i="50"/>
  <c r="Z491" i="50"/>
  <c r="X510" i="50"/>
  <c r="W466" i="50"/>
  <c r="Z565" i="50"/>
  <c r="W554" i="50"/>
  <c r="U523" i="50"/>
  <c r="W598" i="50"/>
  <c r="V547" i="50"/>
  <c r="U653" i="50"/>
  <c r="Z626" i="50"/>
  <c r="AA570" i="50"/>
  <c r="U602" i="50"/>
  <c r="U520" i="50"/>
  <c r="U579" i="50"/>
  <c r="U491" i="50"/>
  <c r="Z547" i="50"/>
  <c r="Z466" i="50"/>
  <c r="V598" i="50"/>
  <c r="AA506" i="50"/>
  <c r="Y31" i="50"/>
  <c r="Y135" i="50"/>
  <c r="Y284" i="50"/>
  <c r="Y374" i="50"/>
  <c r="Y45" i="50"/>
  <c r="Y214" i="50"/>
  <c r="Y289" i="50"/>
  <c r="Y395" i="50"/>
  <c r="Y77" i="50"/>
  <c r="Y205" i="50"/>
  <c r="Y302" i="50"/>
  <c r="Y264" i="50"/>
  <c r="Y114" i="50"/>
  <c r="Y259" i="50"/>
  <c r="Y349" i="50"/>
  <c r="AA523" i="50"/>
  <c r="U598" i="50"/>
  <c r="AA522" i="50"/>
  <c r="U569" i="50"/>
  <c r="X571" i="50"/>
  <c r="X515" i="50"/>
  <c r="W489" i="50"/>
  <c r="W572" i="50"/>
  <c r="AA567" i="50"/>
  <c r="U510" i="50"/>
  <c r="W569" i="50"/>
  <c r="W564" i="50"/>
  <c r="X645" i="50"/>
  <c r="W604" i="50"/>
  <c r="Y35" i="50"/>
  <c r="Y169" i="50"/>
  <c r="Y288" i="50"/>
  <c r="Y378" i="50"/>
  <c r="Y61" i="50"/>
  <c r="Y209" i="50"/>
  <c r="Y293" i="50"/>
  <c r="Y399" i="50"/>
  <c r="Y84" i="50"/>
  <c r="Y208" i="50"/>
  <c r="Y306" i="50"/>
  <c r="Y6" i="50"/>
  <c r="Y303" i="50"/>
  <c r="X632" i="50"/>
  <c r="W577" i="50"/>
  <c r="W514" i="50"/>
  <c r="V568" i="50"/>
  <c r="U633" i="50"/>
  <c r="X464" i="50"/>
  <c r="W641" i="50"/>
  <c r="Z508" i="50"/>
  <c r="Z517" i="50"/>
  <c r="AA559" i="50"/>
  <c r="Z492" i="50"/>
  <c r="W532" i="50"/>
  <c r="X462" i="50"/>
  <c r="V465" i="50"/>
  <c r="Z496" i="50"/>
  <c r="AA680" i="50"/>
  <c r="U566" i="50"/>
  <c r="X538" i="50"/>
  <c r="Z604" i="50"/>
  <c r="AA520" i="50"/>
  <c r="Z648" i="50"/>
  <c r="W536" i="50"/>
  <c r="U551" i="50"/>
  <c r="W639" i="50"/>
  <c r="V569" i="50"/>
  <c r="Z531" i="50"/>
  <c r="Z542" i="50"/>
  <c r="X494" i="50"/>
  <c r="W513" i="50"/>
  <c r="Z575" i="50"/>
  <c r="AA499" i="50"/>
  <c r="AA464" i="50"/>
  <c r="V575" i="50"/>
  <c r="AA469" i="50"/>
  <c r="W689" i="50"/>
  <c r="W659" i="50"/>
  <c r="W591" i="50"/>
  <c r="W476" i="50"/>
  <c r="Z683" i="50"/>
  <c r="Z657" i="50"/>
  <c r="Z597" i="50"/>
  <c r="Z474" i="50"/>
  <c r="X746" i="50"/>
  <c r="W818" i="50"/>
  <c r="X773" i="50"/>
  <c r="W853" i="50"/>
  <c r="X808" i="50"/>
  <c r="V651" i="50"/>
  <c r="AA694" i="50"/>
  <c r="AA660" i="50"/>
  <c r="W606" i="50"/>
  <c r="W478" i="50"/>
  <c r="U700" i="50"/>
  <c r="U661" i="50"/>
  <c r="Z591" i="50"/>
  <c r="Z476" i="50"/>
  <c r="V696" i="50"/>
  <c r="X670" i="50"/>
  <c r="V858" i="50"/>
  <c r="X697" i="50"/>
  <c r="X721" i="50"/>
  <c r="W801" i="50"/>
  <c r="Z526" i="50"/>
  <c r="W566" i="50"/>
  <c r="Z630" i="50"/>
  <c r="AA645" i="50"/>
  <c r="Z546" i="50"/>
  <c r="V564" i="50"/>
  <c r="W467" i="50"/>
  <c r="U652" i="50"/>
  <c r="U646" i="50"/>
  <c r="AA541" i="50"/>
  <c r="W464" i="50"/>
  <c r="X533" i="50"/>
  <c r="Z629" i="50"/>
  <c r="V600" i="50"/>
  <c r="X575" i="50"/>
  <c r="W499" i="50"/>
  <c r="AA470" i="50"/>
  <c r="Z634" i="50"/>
  <c r="Z509" i="50"/>
  <c r="Z625" i="50"/>
  <c r="U640" i="50"/>
  <c r="Z468" i="50"/>
  <c r="Z498" i="50"/>
  <c r="X694" i="50"/>
  <c r="AA688" i="50"/>
  <c r="Z564" i="50"/>
  <c r="X467" i="50"/>
  <c r="V652" i="50"/>
  <c r="W648" i="50"/>
  <c r="AA693" i="50"/>
  <c r="W575" i="50"/>
  <c r="W642" i="50"/>
  <c r="AA603" i="50"/>
  <c r="Z642" i="50"/>
  <c r="AA599" i="50"/>
  <c r="W479" i="50"/>
  <c r="U701" i="50"/>
  <c r="U666" i="50"/>
  <c r="U595" i="50"/>
  <c r="Z473" i="50"/>
  <c r="V697" i="50"/>
  <c r="V661" i="50"/>
  <c r="X613" i="50"/>
  <c r="V830" i="50"/>
  <c r="X662" i="50"/>
  <c r="V861" i="50"/>
  <c r="X703" i="50"/>
  <c r="X728" i="50"/>
  <c r="V573" i="50"/>
  <c r="AA589" i="50"/>
  <c r="AA701" i="50"/>
  <c r="U668" i="50"/>
  <c r="U617" i="50"/>
  <c r="U486" i="50"/>
  <c r="V702" i="50"/>
  <c r="V670" i="50"/>
  <c r="V605" i="50"/>
  <c r="V481" i="50"/>
  <c r="X870" i="50"/>
  <c r="V778" i="50"/>
  <c r="X482" i="50"/>
  <c r="V809" i="50"/>
  <c r="Y118" i="50"/>
  <c r="X568" i="50"/>
  <c r="W649" i="50"/>
  <c r="U546" i="50"/>
  <c r="W497" i="50"/>
  <c r="AA547" i="50"/>
  <c r="Z638" i="50"/>
  <c r="AA560" i="50"/>
  <c r="V558" i="50"/>
  <c r="X574" i="50"/>
  <c r="U643" i="50"/>
  <c r="X655" i="50"/>
  <c r="AA640" i="50"/>
  <c r="Z534" i="50"/>
  <c r="U650" i="50"/>
  <c r="W647" i="50"/>
  <c r="U519" i="50"/>
  <c r="W547" i="50"/>
  <c r="X466" i="50"/>
  <c r="AA554" i="50"/>
  <c r="Z533" i="50"/>
  <c r="AA629" i="50"/>
  <c r="Z513" i="50"/>
  <c r="U690" i="50"/>
  <c r="AA544" i="50"/>
  <c r="AA478" i="50"/>
  <c r="U626" i="50"/>
  <c r="U560" i="50"/>
  <c r="V493" i="50"/>
  <c r="AA635" i="50"/>
  <c r="Z552" i="50"/>
  <c r="X647" i="50"/>
  <c r="X882" i="50"/>
  <c r="V578" i="50"/>
  <c r="AA703" i="50"/>
  <c r="AA670" i="50"/>
  <c r="U610" i="50"/>
  <c r="U487" i="50"/>
  <c r="W706" i="50"/>
  <c r="V668" i="50"/>
  <c r="V613" i="50"/>
  <c r="V482" i="50"/>
  <c r="Z704" i="50"/>
  <c r="X842" i="50"/>
  <c r="V750" i="50"/>
  <c r="X869" i="50"/>
  <c r="V781" i="50"/>
  <c r="X485" i="50"/>
  <c r="V816" i="50"/>
  <c r="AA462" i="50"/>
  <c r="AA611" i="50"/>
  <c r="AA487" i="50"/>
  <c r="W708" i="50"/>
  <c r="W672" i="50"/>
  <c r="W618" i="50"/>
  <c r="V583" i="50"/>
  <c r="Z706" i="50"/>
  <c r="Z678" i="50"/>
  <c r="Z612" i="50"/>
  <c r="X790" i="50"/>
  <c r="W862" i="50"/>
  <c r="X817" i="50"/>
  <c r="V729" i="50"/>
  <c r="Y134" i="50"/>
  <c r="W628" i="50"/>
  <c r="U654" i="50"/>
  <c r="U631" i="50"/>
  <c r="Z563" i="50"/>
  <c r="AA529" i="50"/>
  <c r="W524" i="50"/>
  <c r="Z651" i="50"/>
  <c r="U630" i="50"/>
  <c r="AA691" i="50"/>
  <c r="V527" i="50"/>
  <c r="X505" i="50"/>
  <c r="W537" i="50"/>
  <c r="X528" i="50"/>
  <c r="U693" i="50"/>
  <c r="AA647" i="50"/>
  <c r="Z519" i="50"/>
  <c r="AA636" i="50"/>
  <c r="AA633" i="50"/>
  <c r="X554" i="50"/>
  <c r="U533" i="50"/>
  <c r="W494" i="50"/>
  <c r="V539" i="50"/>
  <c r="X490" i="50"/>
  <c r="U503" i="50"/>
  <c r="U543" i="50"/>
  <c r="AA518" i="50"/>
  <c r="U625" i="50"/>
  <c r="U553" i="50"/>
  <c r="W635" i="50"/>
  <c r="Z465" i="50"/>
  <c r="AA503" i="50"/>
  <c r="AA704" i="50"/>
  <c r="U468" i="50"/>
  <c r="AA676" i="50"/>
  <c r="AA624" i="50"/>
  <c r="U590" i="50"/>
  <c r="U471" i="50"/>
  <c r="W682" i="50"/>
  <c r="V621" i="50"/>
  <c r="V586" i="50"/>
  <c r="Z716" i="50"/>
  <c r="Z684" i="50"/>
  <c r="X826" i="50"/>
  <c r="V734" i="50"/>
  <c r="X853" i="50"/>
  <c r="V765" i="50"/>
  <c r="X469" i="50"/>
  <c r="AA515" i="50"/>
  <c r="AA552" i="50"/>
  <c r="AA588" i="50"/>
  <c r="AA471" i="50"/>
  <c r="W688" i="50"/>
  <c r="W658" i="50"/>
  <c r="W599" i="50"/>
  <c r="V472" i="50"/>
  <c r="Z682" i="50"/>
  <c r="Z663" i="50"/>
  <c r="Z592" i="50"/>
  <c r="X774" i="50"/>
  <c r="W846" i="50"/>
  <c r="X801" i="50"/>
  <c r="W881" i="50"/>
  <c r="X836" i="50"/>
  <c r="Z655" i="50"/>
  <c r="W521" i="50"/>
  <c r="AA686" i="50"/>
  <c r="W667" i="50"/>
  <c r="W596" i="50"/>
  <c r="W477" i="50"/>
  <c r="X658" i="50"/>
  <c r="V860" i="50"/>
  <c r="Z635" i="50"/>
  <c r="AA687" i="50"/>
  <c r="AA663" i="50"/>
  <c r="U599" i="50"/>
  <c r="U479" i="50"/>
  <c r="W699" i="50"/>
  <c r="V660" i="50"/>
  <c r="V597" i="50"/>
  <c r="V474" i="50"/>
  <c r="Z697" i="50"/>
  <c r="X834" i="50"/>
  <c r="X504" i="50"/>
  <c r="X488" i="50"/>
  <c r="AA607" i="50"/>
  <c r="U582" i="50"/>
  <c r="V486" i="50"/>
  <c r="W838" i="50"/>
  <c r="W873" i="50"/>
  <c r="V772" i="50"/>
  <c r="W686" i="50"/>
  <c r="Z688" i="50"/>
  <c r="X585" i="50"/>
  <c r="X622" i="50"/>
  <c r="X804" i="50"/>
  <c r="AA492" i="50"/>
  <c r="Z544" i="50"/>
  <c r="AA657" i="50"/>
  <c r="W597" i="50"/>
  <c r="W474" i="50"/>
  <c r="U697" i="50"/>
  <c r="U658" i="50"/>
  <c r="Z588" i="50"/>
  <c r="Z472" i="50"/>
  <c r="V687" i="50"/>
  <c r="X667" i="50"/>
  <c r="V854" i="50"/>
  <c r="U600" i="50"/>
  <c r="AA595" i="50"/>
  <c r="AA479" i="50"/>
  <c r="V480" i="50"/>
  <c r="X782" i="50"/>
  <c r="X761" i="50"/>
  <c r="X796" i="50"/>
  <c r="W680" i="50"/>
  <c r="Z675" i="50"/>
  <c r="V758" i="50"/>
  <c r="V789" i="50"/>
  <c r="V824" i="50"/>
  <c r="X599" i="50"/>
  <c r="V831" i="50"/>
  <c r="W745" i="50"/>
  <c r="Z809" i="50"/>
  <c r="AA1" i="50"/>
  <c r="Y872" i="50"/>
  <c r="U884" i="50"/>
  <c r="Z796" i="50"/>
  <c r="Y530" i="50"/>
  <c r="Y879" i="50"/>
  <c r="U847" i="50"/>
  <c r="W698" i="50"/>
  <c r="Z687" i="50"/>
  <c r="X750" i="50"/>
  <c r="X745" i="50"/>
  <c r="X780" i="50"/>
  <c r="X699" i="50"/>
  <c r="X723" i="50"/>
  <c r="W803" i="50"/>
  <c r="Z869" i="50"/>
  <c r="AA777" i="50"/>
  <c r="Y615" i="50"/>
  <c r="W776" i="50"/>
  <c r="Z856" i="50"/>
  <c r="AA768" i="50"/>
  <c r="Y621" i="50"/>
  <c r="W739" i="50"/>
  <c r="W612" i="50"/>
  <c r="V808" i="50"/>
  <c r="V771" i="50"/>
  <c r="Z749" i="50"/>
  <c r="Y812" i="50"/>
  <c r="Z736" i="50"/>
  <c r="Y819" i="50"/>
  <c r="Z751" i="50"/>
  <c r="Y519" i="50"/>
  <c r="Y850" i="50"/>
  <c r="U834" i="50"/>
  <c r="Z746" i="50"/>
  <c r="AA622" i="50"/>
  <c r="W660" i="50"/>
  <c r="Z702" i="50"/>
  <c r="Z609" i="50"/>
  <c r="Z532" i="50"/>
  <c r="AA709" i="50"/>
  <c r="V619" i="50"/>
  <c r="X707" i="50"/>
  <c r="U477" i="50"/>
  <c r="X813" i="50"/>
  <c r="V720" i="50"/>
  <c r="X743" i="50"/>
  <c r="W729" i="50"/>
  <c r="AA877" i="50"/>
  <c r="Y665" i="50"/>
  <c r="U868" i="50"/>
  <c r="AA868" i="50"/>
  <c r="Y671" i="50"/>
  <c r="U831" i="50"/>
  <c r="U624" i="50"/>
  <c r="Z673" i="50"/>
  <c r="V881" i="50"/>
  <c r="V780" i="50"/>
  <c r="X803" i="50"/>
  <c r="W791" i="50"/>
  <c r="Z773" i="50"/>
  <c r="Y628" i="50"/>
  <c r="W760" i="50"/>
  <c r="Z760" i="50"/>
  <c r="Y546" i="50"/>
  <c r="W723" i="50"/>
  <c r="X712" i="50"/>
  <c r="X763" i="50"/>
  <c r="Z1" i="50"/>
  <c r="W720" i="50"/>
  <c r="Y699" i="50"/>
  <c r="Z735" i="50"/>
  <c r="Y492" i="50"/>
  <c r="W746" i="50"/>
  <c r="Z730" i="50"/>
  <c r="Y509" i="50"/>
  <c r="Y801" i="50"/>
  <c r="X736" i="50"/>
  <c r="U837" i="50"/>
  <c r="Y735" i="50"/>
  <c r="Y583" i="50"/>
  <c r="V640" i="50"/>
  <c r="X635" i="50"/>
  <c r="X465" i="50"/>
  <c r="V503" i="50"/>
  <c r="AA715" i="50"/>
  <c r="Z566" i="50"/>
  <c r="U512" i="50"/>
  <c r="X572" i="50"/>
  <c r="W548" i="50"/>
  <c r="V534" i="50"/>
  <c r="U539" i="50"/>
  <c r="V601" i="50"/>
  <c r="V642" i="50"/>
  <c r="W644" i="50"/>
  <c r="V654" i="50"/>
  <c r="Z576" i="50"/>
  <c r="W603" i="50"/>
  <c r="Z650" i="50"/>
  <c r="AA690" i="50"/>
  <c r="V544" i="50"/>
  <c r="X692" i="50"/>
  <c r="AA650" i="50"/>
  <c r="AA591" i="50"/>
  <c r="AA475" i="50"/>
  <c r="W697" i="50"/>
  <c r="W661" i="50"/>
  <c r="W607" i="50"/>
  <c r="V476" i="50"/>
  <c r="Z686" i="50"/>
  <c r="Z667" i="50"/>
  <c r="Z596" i="50"/>
  <c r="X778" i="50"/>
  <c r="W850" i="50"/>
  <c r="X805" i="50"/>
  <c r="V1" i="50"/>
  <c r="X840" i="50"/>
  <c r="V604" i="50"/>
  <c r="W690" i="50"/>
  <c r="AA699" i="50"/>
  <c r="W670" i="50"/>
  <c r="W605" i="50"/>
  <c r="W481" i="50"/>
  <c r="U703" i="50"/>
  <c r="Z661" i="50"/>
  <c r="Z607" i="50"/>
  <c r="Z483" i="50"/>
  <c r="X705" i="50"/>
  <c r="X726" i="50"/>
  <c r="W798" i="50"/>
  <c r="X753" i="50"/>
  <c r="W833" i="50"/>
  <c r="Y287" i="50"/>
  <c r="Z556" i="50"/>
  <c r="V570" i="50"/>
  <c r="Z653" i="50"/>
  <c r="W567" i="50"/>
  <c r="W463" i="50"/>
  <c r="U464" i="50"/>
  <c r="V603" i="50"/>
  <c r="AA516" i="50"/>
  <c r="Z633" i="50"/>
  <c r="AA512" i="50"/>
  <c r="X625" i="50"/>
  <c r="U493" i="50"/>
  <c r="U635" i="50"/>
  <c r="X498" i="50"/>
  <c r="Z503" i="50"/>
  <c r="AA700" i="50"/>
  <c r="X514" i="50"/>
  <c r="Z559" i="50"/>
  <c r="U572" i="50"/>
  <c r="V520" i="50"/>
  <c r="AA648" i="50"/>
  <c r="Z600" i="50"/>
  <c r="U490" i="50"/>
  <c r="U639" i="50"/>
  <c r="W562" i="50"/>
  <c r="X627" i="50"/>
  <c r="AA602" i="50"/>
  <c r="W493" i="50"/>
  <c r="V693" i="50"/>
  <c r="V540" i="50"/>
  <c r="V499" i="50"/>
  <c r="Z645" i="50"/>
  <c r="AA498" i="50"/>
  <c r="AA485" i="50"/>
  <c r="W709" i="50"/>
  <c r="W677" i="50"/>
  <c r="W615" i="50"/>
  <c r="W587" i="50"/>
  <c r="Z707" i="50"/>
  <c r="Z671" i="50"/>
  <c r="Z620" i="50"/>
  <c r="Z581" i="50"/>
  <c r="X762" i="50"/>
  <c r="W834" i="50"/>
  <c r="X789" i="50"/>
  <c r="W869" i="50"/>
  <c r="X824" i="50"/>
  <c r="Z560" i="50"/>
  <c r="AA521" i="50"/>
  <c r="AA675" i="50"/>
  <c r="W624" i="50"/>
  <c r="W585" i="50"/>
  <c r="U715" i="50"/>
  <c r="U676" i="50"/>
  <c r="Z615" i="50"/>
  <c r="Z587" i="50"/>
  <c r="V714" i="50"/>
  <c r="X685" i="50"/>
  <c r="V874" i="50"/>
  <c r="X711" i="50"/>
  <c r="X737" i="50"/>
  <c r="W817" i="50"/>
  <c r="X772" i="50"/>
  <c r="X640" i="50"/>
  <c r="AA639" i="50"/>
  <c r="AA590" i="50"/>
  <c r="W471" i="50"/>
  <c r="U689" i="50"/>
  <c r="U659" i="50"/>
  <c r="X884" i="50"/>
  <c r="V626" i="50"/>
  <c r="W465" i="50"/>
  <c r="AA584" i="50"/>
  <c r="W716" i="50"/>
  <c r="W684" i="50"/>
  <c r="W622" i="50"/>
  <c r="W594" i="50"/>
  <c r="Z714" i="50"/>
  <c r="Z679" i="50"/>
  <c r="Z656" i="50"/>
  <c r="Z589" i="50"/>
  <c r="X770" i="50"/>
  <c r="U573" i="50"/>
  <c r="AA482" i="50"/>
  <c r="AA689" i="50"/>
  <c r="W713" i="50"/>
  <c r="Z708" i="50"/>
  <c r="X596" i="50"/>
  <c r="X665" i="50"/>
  <c r="W876" i="50"/>
  <c r="V657" i="50"/>
  <c r="X830" i="50"/>
  <c r="X781" i="50"/>
  <c r="X816" i="50"/>
  <c r="X740" i="50"/>
  <c r="AA641" i="50"/>
  <c r="AA616" i="50"/>
  <c r="AA712" i="50"/>
  <c r="U679" i="50"/>
  <c r="U656" i="50"/>
  <c r="U589" i="50"/>
  <c r="V717" i="50"/>
  <c r="V681" i="50"/>
  <c r="V616" i="50"/>
  <c r="V584" i="50"/>
  <c r="X471" i="50"/>
  <c r="W695" i="50"/>
  <c r="U647" i="50"/>
  <c r="AA682" i="50"/>
  <c r="W700" i="50"/>
  <c r="Z699" i="50"/>
  <c r="V770" i="50"/>
  <c r="V801" i="50"/>
  <c r="V836" i="50"/>
  <c r="W619" i="50"/>
  <c r="Z624" i="50"/>
  <c r="W794" i="50"/>
  <c r="W829" i="50"/>
  <c r="V752" i="50"/>
  <c r="X855" i="50"/>
  <c r="V767" i="50"/>
  <c r="U845" i="50"/>
  <c r="Z745" i="50"/>
  <c r="Y604" i="50"/>
  <c r="Y808" i="50"/>
  <c r="U820" i="50"/>
  <c r="Z732" i="50"/>
  <c r="Y646" i="50"/>
  <c r="Y815" i="50"/>
  <c r="U783" i="50"/>
  <c r="W662" i="50"/>
  <c r="Z660" i="50"/>
  <c r="V754" i="50"/>
  <c r="V785" i="50"/>
  <c r="V820" i="50"/>
  <c r="X594" i="50"/>
  <c r="V827" i="50"/>
  <c r="W741" i="50"/>
  <c r="Z805" i="50"/>
  <c r="Y534" i="50"/>
  <c r="Y868" i="50"/>
  <c r="U880" i="50"/>
  <c r="Z792" i="50"/>
  <c r="Y462" i="50"/>
  <c r="Y875" i="50"/>
  <c r="U843" i="50"/>
  <c r="Z614" i="50"/>
  <c r="X706" i="50"/>
  <c r="W811" i="50"/>
  <c r="AA785" i="50"/>
  <c r="W784" i="50"/>
  <c r="AA776" i="50"/>
  <c r="W747" i="50"/>
  <c r="AA855" i="50"/>
  <c r="Y695" i="50"/>
  <c r="Y786" i="50"/>
  <c r="U770" i="50"/>
  <c r="X588" i="50"/>
  <c r="AA593" i="50"/>
  <c r="U588" i="50"/>
  <c r="V684" i="50"/>
  <c r="X597" i="50"/>
  <c r="AA575" i="50"/>
  <c r="U717" i="50"/>
  <c r="V834" i="50"/>
  <c r="X732" i="50"/>
  <c r="V662" i="50"/>
  <c r="V725" i="50"/>
  <c r="W808" i="50"/>
  <c r="V815" i="50"/>
  <c r="U813" i="50"/>
  <c r="AA797" i="50"/>
  <c r="Y856" i="50"/>
  <c r="U788" i="50"/>
  <c r="AA788" i="50"/>
  <c r="Y863" i="50"/>
  <c r="U751" i="50"/>
  <c r="W671" i="50"/>
  <c r="V850" i="50"/>
  <c r="V721" i="50"/>
  <c r="W868" i="50"/>
  <c r="V875" i="50"/>
  <c r="U873" i="50"/>
  <c r="AA857" i="50"/>
  <c r="Y591" i="50"/>
  <c r="U848" i="50"/>
  <c r="AA848" i="50"/>
  <c r="Y607" i="50"/>
  <c r="U811" i="50"/>
  <c r="X733" i="50"/>
  <c r="V739" i="50"/>
  <c r="AA721" i="50"/>
  <c r="U728" i="50"/>
  <c r="Y787" i="50"/>
  <c r="AA823" i="50"/>
  <c r="Y617" i="50"/>
  <c r="U818" i="50"/>
  <c r="AA834" i="50"/>
  <c r="Y711" i="50"/>
  <c r="Y737" i="50"/>
  <c r="X657" i="50"/>
  <c r="Z769" i="50"/>
  <c r="U748" i="50"/>
  <c r="X537" i="50"/>
  <c r="X513" i="50"/>
  <c r="AA540" i="50"/>
  <c r="Z499" i="50"/>
  <c r="AA612" i="50"/>
  <c r="AA500" i="50"/>
  <c r="Z649" i="50"/>
  <c r="V505" i="50"/>
  <c r="Z548" i="50"/>
  <c r="U578" i="50"/>
  <c r="V536" i="50"/>
  <c r="AA551" i="50"/>
  <c r="Z877" i="50"/>
  <c r="AA463" i="50"/>
  <c r="AA627" i="50"/>
  <c r="W504" i="50"/>
  <c r="AA494" i="50"/>
  <c r="W650" i="50"/>
  <c r="X561" i="50"/>
  <c r="X499" i="50"/>
  <c r="X695" i="50"/>
  <c r="V521" i="50"/>
  <c r="AA679" i="50"/>
  <c r="W656" i="50"/>
  <c r="W589" i="50"/>
  <c r="W469" i="50"/>
  <c r="U683" i="50"/>
  <c r="Z619" i="50"/>
  <c r="Z590" i="50"/>
  <c r="Z471" i="50"/>
  <c r="X689" i="50"/>
  <c r="V878" i="50"/>
  <c r="X715" i="50"/>
  <c r="X741" i="50"/>
  <c r="W821" i="50"/>
  <c r="X776" i="50"/>
  <c r="X603" i="50"/>
  <c r="X639" i="50"/>
  <c r="AA594" i="50"/>
  <c r="W475" i="50"/>
  <c r="U698" i="50"/>
  <c r="U662" i="50"/>
  <c r="U591" i="50"/>
  <c r="Z469" i="50"/>
  <c r="V688" i="50"/>
  <c r="V658" i="50"/>
  <c r="X606" i="50"/>
  <c r="V826" i="50"/>
  <c r="X659" i="50"/>
  <c r="V857" i="50"/>
  <c r="X696" i="50"/>
  <c r="Y389" i="50"/>
  <c r="X633" i="50"/>
  <c r="Z558" i="50"/>
  <c r="X649" i="50"/>
  <c r="X628" i="50"/>
  <c r="AA514" i="50"/>
  <c r="Z525" i="50"/>
  <c r="V532" i="50"/>
  <c r="X543" i="50"/>
  <c r="AA579" i="50"/>
  <c r="AA649" i="50"/>
  <c r="Z602" i="50"/>
  <c r="W573" i="50"/>
  <c r="X511" i="50"/>
  <c r="X540" i="50"/>
  <c r="W694" i="50"/>
  <c r="AA592" i="50"/>
  <c r="Z506" i="50"/>
  <c r="U549" i="50"/>
  <c r="U542" i="50"/>
  <c r="Z603" i="50"/>
  <c r="X578" i="50"/>
  <c r="W498" i="50"/>
  <c r="W551" i="50"/>
  <c r="V882" i="50"/>
  <c r="Z512" i="50"/>
  <c r="U577" i="50"/>
  <c r="AA504" i="50"/>
  <c r="AA573" i="50"/>
  <c r="Z539" i="50"/>
  <c r="AA490" i="50"/>
  <c r="V488" i="50"/>
  <c r="X576" i="50"/>
  <c r="W496" i="50"/>
  <c r="AA664" i="50"/>
  <c r="W613" i="50"/>
  <c r="W482" i="50"/>
  <c r="U704" i="50"/>
  <c r="U665" i="50"/>
  <c r="Z595" i="50"/>
  <c r="Z480" i="50"/>
  <c r="V703" i="50"/>
  <c r="X674" i="50"/>
  <c r="V862" i="50"/>
  <c r="X700" i="50"/>
  <c r="X725" i="50"/>
  <c r="W805" i="50"/>
  <c r="X760" i="50"/>
  <c r="X553" i="50"/>
  <c r="W882" i="50"/>
  <c r="AA484" i="50"/>
  <c r="U706" i="50"/>
  <c r="U678" i="50"/>
  <c r="U612" i="50"/>
  <c r="U485" i="50"/>
  <c r="V705" i="50"/>
  <c r="V673" i="50"/>
  <c r="V611" i="50"/>
  <c r="X582" i="50"/>
  <c r="V810" i="50"/>
  <c r="X609" i="50"/>
  <c r="V841" i="50"/>
  <c r="X672" i="50"/>
  <c r="V876" i="50"/>
  <c r="U528" i="50"/>
  <c r="AA710" i="50"/>
  <c r="AA678" i="50"/>
  <c r="U618" i="50"/>
  <c r="U586" i="50"/>
  <c r="W717" i="50"/>
  <c r="X820" i="50"/>
  <c r="U651" i="50"/>
  <c r="V551" i="50"/>
  <c r="AA671" i="50"/>
  <c r="W620" i="50"/>
  <c r="W581" i="50"/>
  <c r="U711" i="50"/>
  <c r="U672" i="50"/>
  <c r="Z611" i="50"/>
  <c r="Z583" i="50"/>
  <c r="V710" i="50"/>
  <c r="X681" i="50"/>
  <c r="V870" i="50"/>
  <c r="W511" i="50"/>
  <c r="AA619" i="50"/>
  <c r="AA586" i="50"/>
  <c r="V671" i="50"/>
  <c r="X846" i="50"/>
  <c r="X793" i="50"/>
  <c r="X828" i="50"/>
  <c r="U594" i="50"/>
  <c r="V593" i="50"/>
  <c r="V790" i="50"/>
  <c r="V821" i="50"/>
  <c r="X611" i="50"/>
  <c r="V844" i="50"/>
  <c r="AA539" i="50"/>
  <c r="AA669" i="50"/>
  <c r="AA617" i="50"/>
  <c r="U583" i="50"/>
  <c r="W710" i="50"/>
  <c r="W675" i="50"/>
  <c r="V614" i="50"/>
  <c r="V487" i="50"/>
  <c r="Z709" i="50"/>
  <c r="Z677" i="50"/>
  <c r="X818" i="50"/>
  <c r="W553" i="50"/>
  <c r="X519" i="50"/>
  <c r="AA587" i="50"/>
  <c r="W665" i="50"/>
  <c r="Z670" i="50"/>
  <c r="W806" i="50"/>
  <c r="W841" i="50"/>
  <c r="V756" i="50"/>
  <c r="W590" i="50"/>
  <c r="Z585" i="50"/>
  <c r="X877" i="50"/>
  <c r="X584" i="50"/>
  <c r="W856" i="50"/>
  <c r="X791" i="50"/>
  <c r="W871" i="50"/>
  <c r="U781" i="50"/>
  <c r="AA845" i="50"/>
  <c r="Y549" i="50"/>
  <c r="Y744" i="50"/>
  <c r="U756" i="50"/>
  <c r="AA836" i="50"/>
  <c r="Y692" i="50"/>
  <c r="Y739" i="50"/>
  <c r="U719" i="50"/>
  <c r="W595" i="50"/>
  <c r="Z606" i="50"/>
  <c r="W790" i="50"/>
  <c r="W825" i="50"/>
  <c r="V748" i="50"/>
  <c r="X851" i="50"/>
  <c r="V763" i="50"/>
  <c r="U841" i="50"/>
  <c r="Z741" i="50"/>
  <c r="Y645" i="50"/>
  <c r="Y804" i="50"/>
  <c r="U816" i="50"/>
  <c r="Z728" i="50"/>
  <c r="Y572" i="50"/>
  <c r="Y811" i="50"/>
  <c r="U779" i="50"/>
  <c r="V742" i="50"/>
  <c r="X859" i="50"/>
  <c r="U849" i="50"/>
  <c r="Y644" i="50"/>
  <c r="U824" i="50"/>
  <c r="Y632" i="50"/>
  <c r="U787" i="50"/>
  <c r="AA791" i="50"/>
  <c r="Y698" i="50"/>
  <c r="Y722" i="50"/>
  <c r="Z874" i="50"/>
  <c r="V828" i="50"/>
  <c r="U472" i="50"/>
  <c r="V484" i="50"/>
  <c r="Z674" i="50"/>
  <c r="X786" i="50"/>
  <c r="AA609" i="50"/>
  <c r="U623" i="50"/>
  <c r="X666" i="50"/>
  <c r="V724" i="50"/>
  <c r="X483" i="50"/>
  <c r="X848" i="50"/>
  <c r="X583" i="50"/>
  <c r="V735" i="50"/>
  <c r="U733" i="50"/>
  <c r="Y488" i="50"/>
  <c r="Y776" i="50"/>
  <c r="Z876" i="50"/>
  <c r="Y625" i="50"/>
  <c r="Y783" i="50"/>
  <c r="Z839" i="50"/>
  <c r="Z584" i="50"/>
  <c r="W854" i="50"/>
  <c r="X619" i="50"/>
  <c r="X675" i="50"/>
  <c r="V795" i="50"/>
  <c r="U793" i="50"/>
  <c r="AA761" i="50"/>
  <c r="Y836" i="50"/>
  <c r="U768" i="50"/>
  <c r="AA752" i="50"/>
  <c r="Y843" i="50"/>
  <c r="U731" i="50"/>
  <c r="V744" i="50"/>
  <c r="W749" i="50"/>
  <c r="Y687" i="50"/>
  <c r="AA872" i="50"/>
  <c r="U851" i="50"/>
  <c r="AA743" i="50"/>
  <c r="Y834" i="50"/>
  <c r="U738" i="50"/>
  <c r="AA770" i="50"/>
  <c r="Y609" i="50"/>
  <c r="Z477" i="50"/>
  <c r="X719" i="50"/>
  <c r="Y499" i="50"/>
  <c r="AA860" i="50"/>
  <c r="U494" i="50"/>
  <c r="Z693" i="50"/>
  <c r="Z561" i="50"/>
  <c r="W488" i="50"/>
  <c r="V628" i="50"/>
  <c r="V631" i="50"/>
  <c r="U638" i="50"/>
  <c r="X560" i="50"/>
  <c r="V553" i="50"/>
  <c r="V635" i="50"/>
  <c r="X552" i="50"/>
  <c r="U544" i="50"/>
  <c r="AA673" i="50"/>
  <c r="Z500" i="50"/>
  <c r="U467" i="50"/>
  <c r="V537" i="50"/>
  <c r="U648" i="50"/>
  <c r="AA600" i="50"/>
  <c r="AA601" i="50"/>
  <c r="Z639" i="50"/>
  <c r="W640" i="50"/>
  <c r="Z881" i="50"/>
  <c r="AA583" i="50"/>
  <c r="U713" i="50"/>
  <c r="U681" i="50"/>
  <c r="U616" i="50"/>
  <c r="U580" i="50"/>
  <c r="V709" i="50"/>
  <c r="V677" i="50"/>
  <c r="V615" i="50"/>
  <c r="X586" i="50"/>
  <c r="V814" i="50"/>
  <c r="X612" i="50"/>
  <c r="V845" i="50"/>
  <c r="X676" i="50"/>
  <c r="V880" i="50"/>
  <c r="AA534" i="50"/>
  <c r="AA714" i="50"/>
  <c r="AA681" i="50"/>
  <c r="U621" i="50"/>
  <c r="U593" i="50"/>
  <c r="U470" i="50"/>
  <c r="V679" i="50"/>
  <c r="V624" i="50"/>
  <c r="V585" i="50"/>
  <c r="Z715" i="50"/>
  <c r="X854" i="50"/>
  <c r="V762" i="50"/>
  <c r="X881" i="50"/>
  <c r="V793" i="50"/>
  <c r="V401" i="50"/>
  <c r="AA568" i="50"/>
  <c r="AA538" i="50"/>
  <c r="W643" i="50"/>
  <c r="Z570" i="50"/>
  <c r="Z507" i="50"/>
  <c r="U500" i="50"/>
  <c r="W625" i="50"/>
  <c r="X557" i="50"/>
  <c r="Z646" i="50"/>
  <c r="V508" i="50"/>
  <c r="U550" i="50"/>
  <c r="U495" i="50"/>
  <c r="W534" i="50"/>
  <c r="W539" i="50"/>
  <c r="V490" i="50"/>
  <c r="U642" i="50"/>
  <c r="X527" i="50"/>
  <c r="Z555" i="50"/>
  <c r="V645" i="50"/>
  <c r="AA542" i="50"/>
  <c r="W652" i="50"/>
  <c r="W462" i="50"/>
  <c r="W490" i="50"/>
  <c r="U499" i="50"/>
  <c r="AA623" i="50"/>
  <c r="U559" i="50"/>
  <c r="Z467" i="50"/>
  <c r="W520" i="50"/>
  <c r="X648" i="50"/>
  <c r="AA513" i="50"/>
  <c r="V647" i="50"/>
  <c r="V519" i="50"/>
  <c r="AA548" i="50"/>
  <c r="AA677" i="50"/>
  <c r="AA472" i="50"/>
  <c r="U686" i="50"/>
  <c r="U667" i="50"/>
  <c r="U596" i="50"/>
  <c r="U473" i="50"/>
  <c r="V689" i="50"/>
  <c r="V659" i="50"/>
  <c r="V591" i="50"/>
  <c r="X479" i="50"/>
  <c r="V798" i="50"/>
  <c r="X592" i="50"/>
  <c r="V829" i="50"/>
  <c r="X661" i="50"/>
  <c r="V864" i="50"/>
  <c r="Z578" i="50"/>
  <c r="AA696" i="50"/>
  <c r="AA667" i="50"/>
  <c r="U607" i="50"/>
  <c r="U483" i="50"/>
  <c r="W702" i="50"/>
  <c r="V664" i="50"/>
  <c r="V606" i="50"/>
  <c r="V478" i="50"/>
  <c r="Z700" i="50"/>
  <c r="X838" i="50"/>
  <c r="V746" i="50"/>
  <c r="X865" i="50"/>
  <c r="V777" i="50"/>
  <c r="X481" i="50"/>
  <c r="V812" i="50"/>
  <c r="Z511" i="50"/>
  <c r="AA608" i="50"/>
  <c r="AA483" i="50"/>
  <c r="W704" i="50"/>
  <c r="W669" i="50"/>
  <c r="W614" i="50"/>
  <c r="X756" i="50"/>
  <c r="X493" i="50"/>
  <c r="AA711" i="50"/>
  <c r="AA480" i="50"/>
  <c r="U702" i="50"/>
  <c r="U674" i="50"/>
  <c r="U609" i="50"/>
  <c r="U481" i="50"/>
  <c r="V701" i="50"/>
  <c r="V666" i="50"/>
  <c r="V608" i="50"/>
  <c r="X487" i="50"/>
  <c r="X550" i="50"/>
  <c r="Z601" i="50"/>
  <c r="AA706" i="50"/>
  <c r="U614" i="50"/>
  <c r="V617" i="50"/>
  <c r="V802" i="50"/>
  <c r="V833" i="50"/>
  <c r="V868" i="50"/>
  <c r="U475" i="50"/>
  <c r="V470" i="50"/>
  <c r="W826" i="50"/>
  <c r="W861" i="50"/>
  <c r="X868" i="50"/>
  <c r="V502" i="50"/>
  <c r="W561" i="50"/>
  <c r="AA477" i="50"/>
  <c r="W701" i="50"/>
  <c r="W666" i="50"/>
  <c r="W608" i="50"/>
  <c r="W484" i="50"/>
  <c r="Z696" i="50"/>
  <c r="Z664" i="50"/>
  <c r="Z613" i="50"/>
  <c r="Z482" i="50"/>
  <c r="X754" i="50"/>
  <c r="V528" i="50"/>
  <c r="AA707" i="50"/>
  <c r="AA674" i="50"/>
  <c r="W610" i="50"/>
  <c r="Z605" i="50"/>
  <c r="X474" i="50"/>
  <c r="X595" i="50"/>
  <c r="W712" i="50"/>
  <c r="Z710" i="50"/>
  <c r="X766" i="50"/>
  <c r="X749" i="50"/>
  <c r="X784" i="50"/>
  <c r="X702" i="50"/>
  <c r="X727" i="50"/>
  <c r="W807" i="50"/>
  <c r="U1" i="50"/>
  <c r="AA781" i="50"/>
  <c r="Y619" i="50"/>
  <c r="W780" i="50"/>
  <c r="Z860" i="50"/>
  <c r="AA772" i="50"/>
  <c r="Y657" i="50"/>
  <c r="W743" i="50"/>
  <c r="Z823" i="50"/>
  <c r="W480" i="50"/>
  <c r="Z478" i="50"/>
  <c r="X873" i="50"/>
  <c r="X580" i="50"/>
  <c r="W852" i="50"/>
  <c r="X787" i="50"/>
  <c r="W867" i="50"/>
  <c r="U777" i="50"/>
  <c r="AA841" i="50"/>
  <c r="Y652" i="50"/>
  <c r="Y740" i="50"/>
  <c r="U752" i="50"/>
  <c r="AA832" i="50"/>
  <c r="Y578" i="50"/>
  <c r="Y731" i="50"/>
  <c r="Z883" i="50"/>
  <c r="V773" i="50"/>
  <c r="X731" i="50"/>
  <c r="U721" i="50"/>
  <c r="Y622" i="50"/>
  <c r="Z864" i="50"/>
  <c r="Y660" i="50"/>
  <c r="Z831" i="50"/>
  <c r="AA727" i="50"/>
  <c r="Y593" i="50"/>
  <c r="W730" i="50"/>
  <c r="Z810" i="50"/>
  <c r="U513" i="50"/>
  <c r="W687" i="50"/>
  <c r="V716" i="50"/>
  <c r="V622" i="50"/>
  <c r="U502" i="50"/>
  <c r="AA473" i="50"/>
  <c r="V712" i="50"/>
  <c r="V865" i="50"/>
  <c r="U670" i="50"/>
  <c r="W858" i="50"/>
  <c r="V800" i="50"/>
  <c r="X823" i="50"/>
  <c r="W823" i="50"/>
  <c r="Z793" i="50"/>
  <c r="Y491" i="50"/>
  <c r="Y719" i="50"/>
  <c r="Z780" i="50"/>
  <c r="Y559" i="50"/>
  <c r="W759" i="50"/>
  <c r="W593" i="50"/>
  <c r="V612" i="50"/>
  <c r="X581" i="50"/>
  <c r="X748" i="50"/>
  <c r="X883" i="50"/>
  <c r="W883" i="50"/>
  <c r="Z853" i="50"/>
  <c r="Y643" i="50"/>
  <c r="Y756" i="50"/>
  <c r="Z840" i="50"/>
  <c r="Y575" i="50"/>
  <c r="Y763" i="50"/>
  <c r="W580" i="50"/>
  <c r="X607" i="50"/>
  <c r="U753" i="50"/>
  <c r="Y780" i="50"/>
  <c r="Y489" i="50"/>
  <c r="Z859" i="50"/>
  <c r="Y571" i="50"/>
  <c r="Y754" i="50"/>
  <c r="Z826" i="50"/>
  <c r="Y532" i="50"/>
  <c r="Y865" i="50"/>
  <c r="X673" i="50"/>
  <c r="W863" i="50"/>
  <c r="Y481" i="50"/>
  <c r="Y533" i="50"/>
  <c r="W735" i="50"/>
  <c r="Y517" i="50"/>
  <c r="W742" i="50"/>
  <c r="AA782" i="50"/>
  <c r="Y733" i="50"/>
  <c r="V755" i="50"/>
  <c r="Y477" i="50"/>
  <c r="Y835" i="50"/>
  <c r="Y526" i="50"/>
  <c r="U794" i="50"/>
  <c r="Y493" i="50"/>
  <c r="X765" i="50"/>
  <c r="U789" i="50"/>
  <c r="U732" i="50"/>
  <c r="Z835" i="50"/>
  <c r="W816" i="50"/>
  <c r="Y611" i="50"/>
  <c r="U871" i="50"/>
  <c r="W461" i="50"/>
  <c r="W616" i="50"/>
  <c r="Z672" i="50"/>
  <c r="Z586" i="50"/>
  <c r="X738" i="50"/>
  <c r="AA683" i="50"/>
  <c r="U687" i="50"/>
  <c r="X857" i="50"/>
  <c r="W617" i="50"/>
  <c r="V866" i="50"/>
  <c r="X752" i="50"/>
  <c r="X472" i="50"/>
  <c r="V719" i="50"/>
  <c r="Z857" i="50"/>
  <c r="Y507" i="50"/>
  <c r="Y760" i="50"/>
  <c r="Z844" i="50"/>
  <c r="Y635" i="50"/>
  <c r="Y767" i="50"/>
  <c r="Z807" i="50"/>
  <c r="V678" i="50"/>
  <c r="W822" i="50"/>
  <c r="X876" i="50"/>
  <c r="X660" i="50"/>
  <c r="V779" i="50"/>
  <c r="U761" i="50"/>
  <c r="AA745" i="50"/>
  <c r="Y820" i="50"/>
  <c r="U736" i="50"/>
  <c r="AA736" i="50"/>
  <c r="Y827" i="50"/>
  <c r="Z867" i="50"/>
  <c r="W860" i="50"/>
  <c r="W1" i="50"/>
  <c r="Y584" i="50"/>
  <c r="AA840" i="50"/>
  <c r="U819" i="50"/>
  <c r="Y637" i="50"/>
  <c r="Y818" i="50"/>
  <c r="U722" i="50"/>
  <c r="AA754" i="50"/>
  <c r="Y589" i="50"/>
  <c r="V665" i="50"/>
  <c r="V855" i="50"/>
  <c r="Y512" i="50"/>
  <c r="AA828" i="50"/>
  <c r="Z803" i="50"/>
  <c r="Y674" i="50"/>
  <c r="U766" i="50"/>
  <c r="Y529" i="50"/>
  <c r="X605" i="50"/>
  <c r="U801" i="50"/>
  <c r="U776" i="50"/>
  <c r="U739" i="50"/>
  <c r="Y624" i="50"/>
  <c r="Z786" i="50"/>
  <c r="Y873" i="50"/>
  <c r="X671" i="50"/>
  <c r="AA757" i="50"/>
  <c r="AA748" i="50"/>
  <c r="AA811" i="50"/>
  <c r="V727" i="50"/>
  <c r="U780" i="50"/>
  <c r="Z747" i="50"/>
  <c r="Y734" i="50"/>
  <c r="AA734" i="50"/>
  <c r="V592" i="50"/>
  <c r="W827" i="50"/>
  <c r="W736" i="50"/>
  <c r="W731" i="50"/>
  <c r="V533" i="50"/>
  <c r="U709" i="50"/>
  <c r="Z658" i="50"/>
  <c r="Z479" i="50"/>
  <c r="X722" i="50"/>
  <c r="AA665" i="50"/>
  <c r="U584" i="50"/>
  <c r="X825" i="50"/>
  <c r="U699" i="50"/>
  <c r="V822" i="50"/>
  <c r="X720" i="50"/>
  <c r="X871" i="50"/>
  <c r="W855" i="50"/>
  <c r="Z841" i="50"/>
  <c r="Y602" i="50"/>
  <c r="Y728" i="50"/>
  <c r="Z828" i="50"/>
  <c r="Y522" i="50"/>
  <c r="W796" i="50"/>
  <c r="Z791" i="50"/>
  <c r="V483" i="50"/>
  <c r="X684" i="50"/>
  <c r="X844" i="50"/>
  <c r="X614" i="50"/>
  <c r="V747" i="50"/>
  <c r="U745" i="50"/>
  <c r="AA729" i="50"/>
  <c r="Y788" i="50"/>
  <c r="U720" i="50"/>
  <c r="AA720" i="50"/>
  <c r="Y795" i="50"/>
  <c r="Z851" i="50"/>
  <c r="W828" i="50"/>
  <c r="U817" i="50"/>
  <c r="Y876" i="50"/>
  <c r="AA808" i="50"/>
  <c r="U755" i="50"/>
  <c r="V594" i="50"/>
  <c r="W473" i="50"/>
  <c r="X880" i="50"/>
  <c r="AA733" i="50"/>
  <c r="Y799" i="50"/>
  <c r="X683" i="50"/>
  <c r="AA793" i="50"/>
  <c r="Y859" i="50"/>
  <c r="Y631" i="50"/>
  <c r="Y531" i="50"/>
  <c r="Z842" i="50"/>
  <c r="Y881" i="50"/>
  <c r="V759" i="50"/>
  <c r="AA732" i="50"/>
  <c r="Y586" i="50"/>
  <c r="Y560" i="50"/>
  <c r="Z829" i="50"/>
  <c r="Z779" i="50"/>
  <c r="Z738" i="50"/>
  <c r="X831" i="50"/>
  <c r="Y550" i="50"/>
  <c r="W737" i="50"/>
  <c r="AA851" i="50"/>
  <c r="Z806" i="50"/>
  <c r="U478" i="50"/>
  <c r="U769" i="50"/>
  <c r="Y510" i="50"/>
  <c r="Y497" i="50"/>
  <c r="W722" i="50"/>
  <c r="Y567" i="50"/>
  <c r="Z623" i="50"/>
  <c r="W753" i="50"/>
  <c r="W724" i="50"/>
  <c r="U823" i="50"/>
  <c r="Y465" i="50"/>
  <c r="Y538" i="50"/>
  <c r="Y629" i="50"/>
  <c r="Y822" i="50"/>
  <c r="Y716" i="50"/>
  <c r="AA790" i="50"/>
  <c r="V840" i="50"/>
  <c r="U828" i="50"/>
  <c r="Y774" i="50"/>
  <c r="W734" i="50"/>
  <c r="Z830" i="50"/>
  <c r="U760" i="50"/>
  <c r="X617" i="50"/>
  <c r="W792" i="50"/>
  <c r="AA719" i="50"/>
  <c r="U855" i="50"/>
  <c r="Z870" i="50"/>
  <c r="U808" i="50"/>
  <c r="Z722" i="50"/>
  <c r="W788" i="50"/>
  <c r="Y869" i="50"/>
  <c r="Y521" i="50"/>
  <c r="U613" i="50"/>
  <c r="AA580" i="50"/>
  <c r="V726" i="50"/>
  <c r="Z825" i="50"/>
  <c r="Y498" i="50"/>
  <c r="X616" i="50"/>
  <c r="U729" i="50"/>
  <c r="Y649" i="50"/>
  <c r="U785" i="50"/>
  <c r="AA775" i="50"/>
  <c r="U786" i="50"/>
  <c r="Y677" i="50"/>
  <c r="X847" i="50"/>
  <c r="Z820" i="50"/>
  <c r="Y556" i="50"/>
  <c r="AA718" i="50"/>
  <c r="W795" i="50"/>
  <c r="W763" i="50"/>
  <c r="U730" i="50"/>
  <c r="X800" i="50"/>
  <c r="Z804" i="50"/>
  <c r="X815" i="50"/>
  <c r="U743" i="50"/>
  <c r="U782" i="50"/>
  <c r="Y765" i="50"/>
  <c r="V723" i="50"/>
  <c r="Z784" i="50"/>
  <c r="AA783" i="50"/>
  <c r="Y746" i="50"/>
  <c r="Y537" i="50"/>
  <c r="X863" i="50"/>
  <c r="Y791" i="50"/>
  <c r="U758" i="50"/>
  <c r="Y642" i="50"/>
  <c r="Y773" i="50"/>
  <c r="Y851" i="50"/>
  <c r="Y769" i="50"/>
  <c r="Y613" i="50"/>
  <c r="Z843" i="50"/>
  <c r="Y601" i="50"/>
  <c r="AA830" i="50"/>
  <c r="Y867" i="50"/>
  <c r="AA746" i="50"/>
  <c r="Y588" i="50"/>
  <c r="Z798" i="50"/>
  <c r="Y725" i="50"/>
  <c r="V471" i="50"/>
  <c r="Z475" i="50"/>
  <c r="V736" i="50"/>
  <c r="Y683" i="50"/>
  <c r="U863" i="50"/>
  <c r="V796" i="50"/>
  <c r="Y561" i="50"/>
  <c r="W755" i="50"/>
  <c r="W752" i="50"/>
  <c r="Y626" i="50"/>
  <c r="Z762" i="50"/>
  <c r="Y817" i="50"/>
  <c r="U869" i="50"/>
  <c r="Y618" i="50"/>
  <c r="Y798" i="50"/>
  <c r="Y478" i="50"/>
  <c r="AA801" i="50"/>
  <c r="AA831" i="50"/>
  <c r="AA794" i="50"/>
  <c r="V743" i="50"/>
  <c r="Y823" i="50"/>
  <c r="Z737" i="50"/>
  <c r="Z847" i="50"/>
  <c r="Y689" i="50"/>
  <c r="U798" i="50"/>
  <c r="Y651" i="50"/>
  <c r="V806" i="50"/>
  <c r="U865" i="50"/>
  <c r="U840" i="50"/>
  <c r="U803" i="50"/>
  <c r="Y685" i="50"/>
  <c r="Z834" i="50"/>
  <c r="Y581" i="50"/>
  <c r="W832" i="50"/>
  <c r="AA821" i="50"/>
  <c r="AA812" i="50"/>
  <c r="AA859" i="50"/>
  <c r="V823" i="50"/>
  <c r="U844" i="50"/>
  <c r="Z783" i="50"/>
  <c r="U575" i="50"/>
  <c r="W584" i="50"/>
  <c r="V667" i="50"/>
  <c r="V477" i="50"/>
  <c r="AA576" i="50"/>
  <c r="AA668" i="50"/>
  <c r="Z594" i="50"/>
  <c r="V769" i="50"/>
  <c r="U708" i="50"/>
  <c r="X688" i="50"/>
  <c r="V784" i="50"/>
  <c r="X807" i="50"/>
  <c r="W804" i="50"/>
  <c r="Z777" i="50"/>
  <c r="Y554" i="50"/>
  <c r="W764" i="50"/>
  <c r="Z764" i="50"/>
  <c r="Y552" i="50"/>
  <c r="W727" i="50"/>
  <c r="U675" i="50"/>
  <c r="Z705" i="50"/>
  <c r="X841" i="50"/>
  <c r="V884" i="50"/>
  <c r="X867" i="50"/>
  <c r="W851" i="50"/>
  <c r="Z837" i="50"/>
  <c r="Y636" i="50"/>
  <c r="Y724" i="50"/>
  <c r="Z824" i="50"/>
  <c r="Y523" i="50"/>
  <c r="W787" i="50"/>
  <c r="U710" i="50"/>
  <c r="X476" i="50"/>
  <c r="Z845" i="50"/>
  <c r="Y748" i="50"/>
  <c r="Y511" i="50"/>
  <c r="Z811" i="50"/>
  <c r="Y638" i="50"/>
  <c r="Y738" i="50"/>
  <c r="Z794" i="50"/>
  <c r="Y528" i="50"/>
  <c r="Y849" i="50"/>
  <c r="V869" i="50"/>
  <c r="W831" i="50"/>
  <c r="Y864" i="50"/>
  <c r="Y555" i="50"/>
  <c r="AA835" i="50"/>
  <c r="Y862" i="50"/>
  <c r="Z822" i="50"/>
  <c r="Y673" i="50"/>
  <c r="W880" i="50"/>
  <c r="Z733" i="50"/>
  <c r="AA856" i="50"/>
  <c r="Z727" i="50"/>
  <c r="Y810" i="50"/>
  <c r="AA842" i="50"/>
  <c r="Y761" i="50"/>
  <c r="V871" i="50"/>
  <c r="Y658" i="50"/>
  <c r="Y599" i="50"/>
  <c r="W483" i="50"/>
  <c r="U741" i="50"/>
  <c r="AA796" i="50"/>
  <c r="AA787" i="50"/>
  <c r="U814" i="50"/>
  <c r="Y688" i="50"/>
  <c r="W877" i="50"/>
  <c r="Z861" i="50"/>
  <c r="Z848" i="50"/>
  <c r="Z819" i="50"/>
  <c r="AA488" i="50"/>
  <c r="U677" i="50"/>
  <c r="V620" i="50"/>
  <c r="Z711" i="50"/>
  <c r="V492" i="50"/>
  <c r="AA621" i="50"/>
  <c r="V680" i="50"/>
  <c r="V737" i="50"/>
  <c r="U605" i="50"/>
  <c r="X623" i="50"/>
  <c r="V768" i="50"/>
  <c r="X775" i="50"/>
  <c r="W777" i="50"/>
  <c r="Z761" i="50"/>
  <c r="Y707" i="50"/>
  <c r="W748" i="50"/>
  <c r="Z748" i="50"/>
  <c r="Y713" i="50"/>
  <c r="U879" i="50"/>
  <c r="U484" i="50"/>
  <c r="V683" i="50"/>
  <c r="X809" i="50"/>
  <c r="V852" i="50"/>
  <c r="X835" i="50"/>
  <c r="W835" i="50"/>
  <c r="Z821" i="50"/>
  <c r="Y647" i="50"/>
  <c r="Y743" i="50"/>
  <c r="Z808" i="50"/>
  <c r="Y576" i="50"/>
  <c r="W771" i="50"/>
  <c r="Z669" i="50"/>
  <c r="X827" i="50"/>
  <c r="Z813" i="50"/>
  <c r="Y759" i="50"/>
  <c r="Y630" i="50"/>
  <c r="Z787" i="50"/>
  <c r="Z689" i="50"/>
  <c r="X704" i="50"/>
  <c r="X618" i="50"/>
  <c r="Y792" i="50"/>
  <c r="Z855" i="50"/>
  <c r="X717" i="50"/>
  <c r="Y852" i="50"/>
  <c r="U747" i="50"/>
  <c r="Z768" i="50"/>
  <c r="Y663" i="50"/>
  <c r="AA850" i="50"/>
  <c r="Y753" i="50"/>
  <c r="Z833" i="50"/>
  <c r="Y723" i="50"/>
  <c r="W774" i="50"/>
  <c r="Y781" i="50"/>
  <c r="Y669" i="50"/>
  <c r="Y525" i="50"/>
  <c r="Y515" i="50"/>
  <c r="U821" i="50"/>
  <c r="U759" i="50"/>
  <c r="Y694" i="50"/>
  <c r="Y545" i="50"/>
  <c r="AA798" i="50"/>
  <c r="X797" i="50"/>
  <c r="Y570" i="50"/>
  <c r="Y803" i="50"/>
  <c r="Y598" i="50"/>
  <c r="U778" i="50"/>
  <c r="Y547" i="50"/>
  <c r="X608" i="50"/>
  <c r="Z817" i="50"/>
  <c r="Z772" i="50"/>
  <c r="Z815" i="50"/>
  <c r="Y838" i="50"/>
  <c r="Y805" i="50"/>
  <c r="Y790" i="50"/>
  <c r="U806" i="50"/>
  <c r="U790" i="50"/>
  <c r="Y662" i="50"/>
  <c r="V775" i="50"/>
  <c r="Y502" i="50"/>
  <c r="AA838" i="50"/>
  <c r="Y641" i="50"/>
  <c r="U838" i="50"/>
  <c r="Y802" i="50"/>
  <c r="Z865" i="50"/>
  <c r="Y543" i="50"/>
  <c r="Z754" i="50"/>
  <c r="W799" i="50"/>
  <c r="Y877" i="50"/>
  <c r="U771" i="50"/>
  <c r="Y596" i="50"/>
  <c r="W719" i="50"/>
  <c r="AA742" i="50"/>
  <c r="Y466" i="50"/>
  <c r="Z481" i="50"/>
  <c r="Z622" i="50"/>
  <c r="V856" i="50"/>
  <c r="Y504" i="50"/>
  <c r="W775" i="50"/>
  <c r="X812" i="50"/>
  <c r="Y573" i="50"/>
  <c r="Y779" i="50"/>
  <c r="Y844" i="50"/>
  <c r="Y501" i="50"/>
  <c r="Z778" i="50"/>
  <c r="Y833" i="50"/>
  <c r="W769" i="50"/>
  <c r="Y603" i="50"/>
  <c r="Y830" i="50"/>
  <c r="Y605" i="50"/>
  <c r="AA833" i="50"/>
  <c r="AA863" i="50"/>
  <c r="AA826" i="50"/>
  <c r="V807" i="50"/>
  <c r="Y855" i="50"/>
  <c r="Z801" i="50"/>
  <c r="AA739" i="50"/>
  <c r="Z774" i="50"/>
  <c r="V686" i="50"/>
  <c r="Z797" i="50"/>
  <c r="Y516" i="50"/>
  <c r="Y566" i="50"/>
  <c r="U746" i="50"/>
  <c r="Y684" i="50"/>
  <c r="U853" i="50"/>
  <c r="Z771" i="50"/>
  <c r="Y741" i="50"/>
  <c r="Y758" i="50"/>
  <c r="Y558" i="50"/>
  <c r="Y527" i="50"/>
  <c r="W848" i="50"/>
  <c r="AA846" i="50"/>
  <c r="U874" i="50"/>
  <c r="X710" i="50"/>
  <c r="U606" i="50"/>
  <c r="AA735" i="50"/>
  <c r="Y777" i="50"/>
  <c r="AA780" i="50"/>
  <c r="Y789" i="50"/>
  <c r="Z750" i="50"/>
  <c r="Z659" i="50"/>
  <c r="W809" i="50"/>
  <c r="X759" i="50"/>
  <c r="W732" i="50"/>
  <c r="W470" i="50"/>
  <c r="X819" i="50"/>
  <c r="W800" i="50"/>
  <c r="Z582" i="50"/>
  <c r="Y551" i="50"/>
  <c r="Y866" i="50"/>
  <c r="AA786" i="50"/>
  <c r="U608" i="50"/>
  <c r="AA741" i="50"/>
  <c r="Z879" i="50"/>
  <c r="U830" i="50"/>
  <c r="V473" i="50"/>
  <c r="W768" i="50"/>
  <c r="Y577" i="50"/>
  <c r="Y666" i="50"/>
  <c r="Z721" i="50"/>
  <c r="Z723" i="50"/>
  <c r="W772" i="50"/>
  <c r="Y656" i="50"/>
  <c r="Y565" i="50"/>
  <c r="V776" i="50"/>
  <c r="Y608" i="50"/>
  <c r="AA867" i="50"/>
  <c r="Y878" i="50"/>
  <c r="Z854" i="50"/>
  <c r="Y708" i="50"/>
  <c r="V872" i="50"/>
  <c r="Z765" i="50"/>
  <c r="Z752" i="50"/>
  <c r="Z743" i="50"/>
  <c r="Y842" i="50"/>
  <c r="AA874" i="50"/>
  <c r="Y793" i="50"/>
  <c r="X767" i="50"/>
  <c r="Y557" i="50"/>
  <c r="Y702" i="50"/>
  <c r="Y505" i="50"/>
  <c r="U805" i="50"/>
  <c r="Z724" i="50"/>
  <c r="AA819" i="50"/>
  <c r="AA713" i="50"/>
  <c r="U714" i="50"/>
  <c r="Z618" i="50"/>
  <c r="X716" i="50"/>
  <c r="V468" i="50"/>
  <c r="AA656" i="50"/>
  <c r="X698" i="50"/>
  <c r="X473" i="50"/>
  <c r="Z608" i="50"/>
  <c r="X1" i="50"/>
  <c r="W872" i="50"/>
  <c r="V879" i="50"/>
  <c r="U877" i="50"/>
  <c r="AA861" i="50"/>
  <c r="Y595" i="50"/>
  <c r="U852" i="50"/>
  <c r="AA852" i="50"/>
  <c r="Y610" i="50"/>
  <c r="U815" i="50"/>
  <c r="W707" i="50"/>
  <c r="X663" i="50"/>
  <c r="V849" i="50"/>
  <c r="V764" i="50"/>
  <c r="X771" i="50"/>
  <c r="W773" i="50"/>
  <c r="Z757" i="50"/>
  <c r="Y703" i="50"/>
  <c r="W744" i="50"/>
  <c r="Z744" i="50"/>
  <c r="Y706" i="50"/>
  <c r="U875" i="50"/>
  <c r="X734" i="50"/>
  <c r="V867" i="50"/>
  <c r="AA849" i="50"/>
  <c r="U856" i="50"/>
  <c r="Y594" i="50"/>
  <c r="Z719" i="50"/>
  <c r="Y712" i="50"/>
  <c r="U882" i="50"/>
  <c r="AA882" i="50"/>
  <c r="Y627" i="50"/>
  <c r="Y785" i="50"/>
  <c r="V728" i="50"/>
  <c r="U773" i="50"/>
  <c r="W740" i="50"/>
  <c r="Y839" i="50"/>
  <c r="AA723" i="50"/>
  <c r="Y750" i="50"/>
  <c r="AA878" i="50"/>
  <c r="Y829" i="50"/>
  <c r="X779" i="50"/>
  <c r="Y634" i="50"/>
  <c r="Y542" i="50"/>
  <c r="AA767" i="50"/>
  <c r="W738" i="50"/>
  <c r="AA730" i="50"/>
  <c r="Z685" i="50"/>
  <c r="W785" i="50"/>
  <c r="W756" i="50"/>
  <c r="W751" i="50"/>
  <c r="X829" i="50"/>
  <c r="AA773" i="50"/>
  <c r="Y871" i="50"/>
  <c r="Y464" i="50"/>
  <c r="Z838" i="50"/>
  <c r="Y845" i="50"/>
  <c r="X682" i="50"/>
  <c r="Y569" i="50"/>
  <c r="AA760" i="50"/>
  <c r="AA847" i="50"/>
  <c r="AA610" i="50"/>
  <c r="U696" i="50"/>
  <c r="Z599" i="50"/>
  <c r="X701" i="50"/>
  <c r="U511" i="50"/>
  <c r="AA613" i="50"/>
  <c r="X593" i="50"/>
  <c r="X860" i="50"/>
  <c r="V698" i="50"/>
  <c r="V853" i="50"/>
  <c r="W840" i="50"/>
  <c r="V863" i="50"/>
  <c r="U861" i="50"/>
  <c r="AA829" i="50"/>
  <c r="Y580" i="50"/>
  <c r="U836" i="50"/>
  <c r="AA820" i="50"/>
  <c r="Y590" i="50"/>
  <c r="U799" i="50"/>
  <c r="U688" i="50"/>
  <c r="X878" i="50"/>
  <c r="V817" i="50"/>
  <c r="V732" i="50"/>
  <c r="X755" i="50"/>
  <c r="W757" i="50"/>
  <c r="Z725" i="50"/>
  <c r="Y676" i="50"/>
  <c r="W728" i="50"/>
  <c r="AA880" i="50"/>
  <c r="Y682" i="50"/>
  <c r="U859" i="50"/>
  <c r="X708" i="50"/>
  <c r="V835" i="50"/>
  <c r="AA817" i="50"/>
  <c r="U792" i="50"/>
  <c r="Y883" i="50"/>
  <c r="X724" i="50"/>
  <c r="X802" i="50"/>
  <c r="V740" i="50"/>
  <c r="V751" i="50"/>
  <c r="U724" i="50"/>
  <c r="V610" i="50"/>
  <c r="V811" i="50"/>
  <c r="U784" i="50"/>
  <c r="X768" i="50"/>
  <c r="U883" i="50"/>
  <c r="Y770" i="50"/>
  <c r="AA722" i="50"/>
  <c r="W874" i="50"/>
  <c r="Y672" i="50"/>
  <c r="Z731" i="50"/>
  <c r="U718" i="50"/>
  <c r="X669" i="50"/>
  <c r="Z816" i="50"/>
  <c r="Y874" i="50"/>
  <c r="Y825" i="50"/>
  <c r="Y655" i="50"/>
  <c r="AA731" i="50"/>
  <c r="Z788" i="50"/>
  <c r="Y814" i="50"/>
  <c r="Y553" i="50"/>
  <c r="X587" i="50"/>
  <c r="Y764" i="50"/>
  <c r="Z875" i="50"/>
  <c r="Y475" i="50"/>
  <c r="Z818" i="50"/>
  <c r="Y474" i="50"/>
  <c r="X610" i="50"/>
  <c r="AA725" i="50"/>
  <c r="Y639" i="50"/>
  <c r="AA843" i="50"/>
  <c r="U822" i="50"/>
  <c r="Y562" i="50"/>
  <c r="AA854" i="50"/>
  <c r="Z718" i="50"/>
  <c r="Y486" i="50"/>
  <c r="U858" i="50"/>
  <c r="Z753" i="50"/>
  <c r="U791" i="50"/>
  <c r="Y715" i="50"/>
  <c r="U742" i="50"/>
  <c r="Y821" i="50"/>
  <c r="AA866" i="50"/>
  <c r="AA764" i="50"/>
  <c r="V837" i="50"/>
  <c r="X798" i="50"/>
  <c r="Z852" i="50"/>
  <c r="W842" i="50"/>
  <c r="Y490" i="50"/>
  <c r="V805" i="50"/>
  <c r="AA763" i="50"/>
  <c r="Y757" i="50"/>
  <c r="AA726" i="50"/>
  <c r="V669" i="50"/>
  <c r="X729" i="50"/>
  <c r="X839" i="50"/>
  <c r="Y751" i="50"/>
  <c r="Z775" i="50"/>
  <c r="X484" i="50"/>
  <c r="Y772" i="50"/>
  <c r="W678" i="50"/>
  <c r="AA744" i="50"/>
  <c r="Y882" i="50"/>
  <c r="AA802" i="50"/>
  <c r="U705" i="50"/>
  <c r="AA805" i="50"/>
  <c r="U775" i="50"/>
  <c r="U862" i="50"/>
  <c r="V663" i="50"/>
  <c r="Y732" i="50"/>
  <c r="Y463" i="50"/>
  <c r="Y704" i="50"/>
  <c r="Z785" i="50"/>
  <c r="Z755" i="50"/>
  <c r="Y768" i="50"/>
  <c r="Y709" i="50"/>
  <c r="AA766" i="50"/>
  <c r="X832" i="50"/>
  <c r="Y710" i="50"/>
  <c r="Y718" i="50"/>
  <c r="Y705" i="50"/>
  <c r="Z802" i="50"/>
  <c r="Y841" i="50"/>
  <c r="Y784" i="50"/>
  <c r="AA827" i="50"/>
  <c r="Y620" i="50"/>
  <c r="AA822" i="50"/>
  <c r="U585" i="50"/>
  <c r="U866" i="50"/>
  <c r="Y714" i="50"/>
  <c r="V883" i="50"/>
  <c r="Y857" i="50"/>
  <c r="Y807" i="50"/>
  <c r="V851" i="50"/>
  <c r="Y794" i="50"/>
  <c r="X713" i="50"/>
  <c r="Z863" i="50"/>
  <c r="Y854" i="50"/>
  <c r="AA581" i="50"/>
  <c r="U548" i="50"/>
  <c r="U669" i="50"/>
  <c r="W761" i="50"/>
  <c r="AA884" i="50"/>
  <c r="V580" i="50"/>
  <c r="W819" i="50"/>
  <c r="Z776" i="50"/>
  <c r="X795" i="50"/>
  <c r="Z767" i="50"/>
  <c r="W762" i="50"/>
  <c r="Y506" i="50"/>
  <c r="X864" i="50"/>
  <c r="Y736" i="50"/>
  <c r="AA771" i="50"/>
  <c r="Z758" i="50"/>
  <c r="X621" i="50"/>
  <c r="AA728" i="50"/>
  <c r="Y730" i="50"/>
  <c r="W715" i="50"/>
  <c r="Y816" i="50"/>
  <c r="V700" i="50"/>
  <c r="Y564" i="50"/>
  <c r="W758" i="50"/>
  <c r="Y585" i="50"/>
  <c r="X811" i="50"/>
  <c r="U872" i="50"/>
  <c r="Z759" i="50"/>
  <c r="Y826" i="50"/>
  <c r="AA755" i="50"/>
  <c r="Y782" i="50"/>
  <c r="Z726" i="50"/>
  <c r="Y861" i="50"/>
  <c r="X843" i="50"/>
  <c r="AA737" i="50"/>
  <c r="Y500" i="50"/>
  <c r="AA799" i="50"/>
  <c r="W770" i="50"/>
  <c r="AA762" i="50"/>
  <c r="V590" i="50"/>
  <c r="W847" i="50"/>
  <c r="Y752" i="50"/>
  <c r="Y755" i="50"/>
  <c r="V838" i="50"/>
  <c r="AA837" i="50"/>
  <c r="Y679" i="50"/>
  <c r="X852" i="50"/>
  <c r="W681" i="50"/>
  <c r="V699" i="50"/>
  <c r="V596" i="50"/>
  <c r="X866" i="50"/>
  <c r="X503" i="50"/>
  <c r="W592" i="50"/>
  <c r="V738" i="50"/>
  <c r="V804" i="50"/>
  <c r="V707" i="50"/>
  <c r="W797" i="50"/>
  <c r="X679" i="50"/>
  <c r="V799" i="50"/>
  <c r="U797" i="50"/>
  <c r="AA765" i="50"/>
  <c r="Y840" i="50"/>
  <c r="U772" i="50"/>
  <c r="AA756" i="50"/>
  <c r="Y847" i="50"/>
  <c r="U735" i="50"/>
  <c r="U622" i="50"/>
  <c r="V818" i="50"/>
  <c r="W857" i="50"/>
  <c r="W836" i="50"/>
  <c r="V859" i="50"/>
  <c r="U857" i="50"/>
  <c r="AA825" i="50"/>
  <c r="Y485" i="50"/>
  <c r="U832" i="50"/>
  <c r="AA816" i="50"/>
  <c r="Y587" i="50"/>
  <c r="U795" i="50"/>
  <c r="W813" i="50"/>
  <c r="W875" i="50"/>
  <c r="Y461" i="50"/>
  <c r="Z832" i="50"/>
  <c r="Y747" i="50"/>
  <c r="AA807" i="50"/>
  <c r="Y483" i="50"/>
  <c r="U802" i="50"/>
  <c r="AA818" i="50"/>
  <c r="Y697" i="50"/>
  <c r="Y721" i="50"/>
  <c r="X879" i="50"/>
  <c r="AA869" i="50"/>
  <c r="Z884" i="50"/>
  <c r="U839" i="50"/>
  <c r="Y574" i="50"/>
  <c r="U878" i="50"/>
  <c r="AA750" i="50"/>
  <c r="U660" i="50"/>
  <c r="W859" i="50"/>
  <c r="Y796" i="50"/>
  <c r="Y771" i="50"/>
  <c r="Y648" i="50"/>
  <c r="U762" i="50"/>
  <c r="Y691" i="50"/>
  <c r="W845" i="50"/>
  <c r="U725" i="50"/>
  <c r="Z836" i="50"/>
  <c r="Z795" i="50"/>
  <c r="X590" i="50"/>
  <c r="Y832" i="50"/>
  <c r="U807" i="50"/>
  <c r="Y479" i="50"/>
  <c r="AA862" i="50"/>
  <c r="Y1" i="50"/>
  <c r="X747" i="50"/>
  <c r="Y860" i="50"/>
  <c r="Y614" i="50"/>
  <c r="X788" i="50"/>
  <c r="W487" i="50"/>
  <c r="V675" i="50"/>
  <c r="V581" i="50"/>
  <c r="X850" i="50"/>
  <c r="U694" i="50"/>
  <c r="U685" i="50"/>
  <c r="W870" i="50"/>
  <c r="V788" i="50"/>
  <c r="V595" i="50"/>
  <c r="X687" i="50"/>
  <c r="X664" i="50"/>
  <c r="V783" i="50"/>
  <c r="U765" i="50"/>
  <c r="AA749" i="50"/>
  <c r="Y824" i="50"/>
  <c r="U740" i="50"/>
  <c r="AA740" i="50"/>
  <c r="Y831" i="50"/>
  <c r="Z871" i="50"/>
  <c r="V713" i="50"/>
  <c r="V786" i="50"/>
  <c r="W793" i="50"/>
  <c r="W820" i="50"/>
  <c r="V843" i="50"/>
  <c r="U825" i="50"/>
  <c r="AA809" i="50"/>
  <c r="Y469" i="50"/>
  <c r="U800" i="50"/>
  <c r="AA800" i="50"/>
  <c r="Y476" i="50"/>
  <c r="U763" i="50"/>
  <c r="X477" i="50"/>
  <c r="W843" i="50"/>
  <c r="Y654" i="50"/>
  <c r="Z800" i="50"/>
  <c r="W779" i="50"/>
  <c r="U664" i="50"/>
  <c r="AA697" i="50"/>
  <c r="X678" i="50"/>
  <c r="U749" i="50"/>
  <c r="AA724" i="50"/>
  <c r="V722" i="50"/>
  <c r="U809" i="50"/>
  <c r="AA784" i="50"/>
  <c r="W781" i="50"/>
  <c r="AA839" i="50"/>
  <c r="U850" i="50"/>
  <c r="Y495" i="50"/>
  <c r="X686" i="50"/>
  <c r="U812" i="50"/>
  <c r="Y539" i="50"/>
  <c r="AA814" i="50"/>
  <c r="V819" i="50"/>
  <c r="Y484" i="50"/>
  <c r="U842" i="50"/>
  <c r="W810" i="50"/>
  <c r="U796" i="50"/>
  <c r="V792" i="50"/>
  <c r="W767" i="50"/>
  <c r="U846" i="50"/>
  <c r="Y797" i="50"/>
  <c r="V787" i="50"/>
  <c r="U744" i="50"/>
  <c r="AA815" i="50"/>
  <c r="Y778" i="50"/>
  <c r="AA858" i="50"/>
  <c r="Y745" i="50"/>
  <c r="V839" i="50"/>
  <c r="Y848" i="50"/>
  <c r="Y472" i="50"/>
  <c r="AA747" i="50"/>
  <c r="Z734" i="50"/>
  <c r="U726" i="50"/>
  <c r="Y467" i="50"/>
  <c r="Y494" i="50"/>
  <c r="Y726" i="50"/>
  <c r="W683" i="50"/>
  <c r="Y496" i="50"/>
  <c r="Y650" i="50"/>
  <c r="Z766" i="50"/>
  <c r="Y700" i="50"/>
  <c r="Y480" i="50"/>
  <c r="Y544" i="50"/>
  <c r="Y468" i="50"/>
  <c r="Y548" i="50"/>
  <c r="Y541" i="50"/>
  <c r="Y520" i="50"/>
  <c r="U833" i="50"/>
  <c r="W754" i="50"/>
  <c r="Z849" i="50"/>
  <c r="W718" i="50"/>
  <c r="Z782" i="50"/>
  <c r="X629" i="50"/>
  <c r="AA549" i="50"/>
  <c r="W486" i="50"/>
  <c r="W839" i="50"/>
  <c r="Z812" i="50"/>
  <c r="V715" i="50"/>
  <c r="V731" i="50"/>
  <c r="Z872" i="50"/>
  <c r="X668" i="50"/>
  <c r="U723" i="50"/>
  <c r="W778" i="50"/>
  <c r="Y514" i="50"/>
  <c r="V741" i="50"/>
  <c r="Y800" i="50"/>
  <c r="AA803" i="50"/>
  <c r="Z790" i="50"/>
  <c r="W812" i="50"/>
  <c r="AA792" i="50"/>
  <c r="Y762" i="50"/>
  <c r="Y729" i="50"/>
  <c r="Y880" i="50"/>
  <c r="U673" i="50"/>
  <c r="Y524" i="50"/>
  <c r="Y766" i="50"/>
  <c r="Y623" i="50"/>
  <c r="X875" i="50"/>
  <c r="Y727" i="50"/>
  <c r="Z799" i="50"/>
  <c r="Y858" i="50"/>
  <c r="AA810" i="50"/>
  <c r="V774" i="50"/>
  <c r="AA876" i="50"/>
  <c r="Y540" i="50"/>
  <c r="Y837" i="50"/>
  <c r="Y870" i="50"/>
  <c r="X861" i="50"/>
  <c r="AA738" i="50"/>
  <c r="Y775" i="50"/>
  <c r="Z880" i="50"/>
  <c r="X480" i="50"/>
  <c r="Y846" i="50"/>
  <c r="Y828" i="50"/>
  <c r="Z850" i="50"/>
  <c r="W815" i="50"/>
  <c r="Y536" i="50"/>
  <c r="Y471" i="50"/>
  <c r="U482" i="50"/>
  <c r="AA476" i="50"/>
  <c r="X845" i="50"/>
  <c r="Z729" i="50"/>
  <c r="Y686" i="50"/>
  <c r="X777" i="50"/>
  <c r="Z789" i="50"/>
  <c r="Y653" i="50"/>
  <c r="Z781" i="50"/>
  <c r="AA759" i="50"/>
  <c r="U754" i="50"/>
  <c r="Y659" i="50"/>
  <c r="X783" i="50"/>
  <c r="Z756" i="50"/>
  <c r="Y690" i="50"/>
  <c r="Y568" i="50"/>
  <c r="W733" i="50"/>
  <c r="U867" i="50"/>
  <c r="Z866" i="50"/>
  <c r="V760" i="50"/>
  <c r="Z740" i="50"/>
  <c r="X751" i="50"/>
  <c r="Z827" i="50"/>
  <c r="U734" i="50"/>
  <c r="Y749" i="50"/>
  <c r="W765" i="50"/>
  <c r="Z720" i="50"/>
  <c r="AA751" i="50"/>
  <c r="W786" i="50"/>
  <c r="AA778" i="50"/>
  <c r="W657" i="50"/>
  <c r="W879" i="50"/>
  <c r="Y720" i="50"/>
  <c r="W783" i="50"/>
  <c r="Y600" i="50"/>
  <c r="AA774" i="50"/>
  <c r="AA806" i="50"/>
  <c r="Y667" i="50"/>
  <c r="Y853" i="50"/>
  <c r="Z878" i="50"/>
  <c r="Y518" i="50"/>
  <c r="Y717" i="50"/>
  <c r="U826" i="50"/>
  <c r="Y616" i="50"/>
  <c r="X799" i="50"/>
  <c r="U764" i="50"/>
  <c r="Z739" i="50"/>
  <c r="Z862" i="50"/>
  <c r="Y579" i="50"/>
  <c r="Z846" i="50"/>
  <c r="Y701" i="50"/>
  <c r="V704" i="50"/>
  <c r="X718" i="50"/>
  <c r="W824" i="50"/>
  <c r="Y473" i="50"/>
  <c r="X814" i="50"/>
  <c r="W725" i="50"/>
  <c r="AA864" i="50"/>
  <c r="AA753" i="50"/>
  <c r="Y482" i="50"/>
  <c r="U750" i="50"/>
  <c r="Y582" i="50"/>
  <c r="AA779" i="50"/>
  <c r="Y640" i="50"/>
  <c r="AA879" i="50"/>
  <c r="Z717" i="50"/>
  <c r="Y664" i="50"/>
  <c r="W750" i="50"/>
  <c r="Y597" i="50"/>
  <c r="W428" i="50"/>
  <c r="V330" i="50"/>
  <c r="U159" i="50"/>
  <c r="X151" i="50"/>
  <c r="V12" i="50"/>
  <c r="V54" i="50"/>
  <c r="V345" i="50"/>
  <c r="Y439" i="50"/>
  <c r="U362" i="50"/>
  <c r="W187" i="50"/>
  <c r="X87" i="50"/>
  <c r="Z422" i="50"/>
  <c r="X404" i="50"/>
  <c r="U198" i="50"/>
  <c r="V342" i="50"/>
  <c r="X401" i="50"/>
  <c r="W427" i="50"/>
  <c r="Y366" i="50"/>
  <c r="V139" i="50"/>
  <c r="Z11" i="50"/>
  <c r="Y70" i="50"/>
  <c r="V434" i="50"/>
  <c r="X455" i="50"/>
  <c r="Z329" i="50"/>
  <c r="X187" i="50"/>
  <c r="V95" i="50"/>
  <c r="Y446" i="50"/>
  <c r="X420" i="50"/>
  <c r="AA198" i="50"/>
  <c r="AA417" i="50"/>
  <c r="Z443" i="50"/>
  <c r="W351" i="50"/>
  <c r="Y196" i="50"/>
  <c r="W55" i="50"/>
  <c r="AA107" i="50"/>
  <c r="V410" i="50"/>
  <c r="Z440" i="50"/>
  <c r="U356" i="50"/>
  <c r="X148" i="50"/>
  <c r="W220" i="50"/>
  <c r="W221" i="50"/>
  <c r="W418" i="50"/>
  <c r="Y353" i="50"/>
  <c r="U449" i="50"/>
  <c r="Z338" i="50"/>
  <c r="V163" i="50"/>
  <c r="Y159" i="50"/>
  <c r="U225" i="50"/>
  <c r="V329" i="50"/>
  <c r="Y441" i="50"/>
  <c r="U358" i="50"/>
  <c r="U154" i="50"/>
  <c r="U146" i="50"/>
  <c r="U430" i="50"/>
  <c r="Y357" i="50"/>
  <c r="AA225" i="50"/>
  <c r="V223" i="50"/>
  <c r="Y352" i="50"/>
  <c r="Y190" i="50"/>
  <c r="V86" i="50"/>
  <c r="Y101" i="50"/>
  <c r="V421" i="50"/>
  <c r="V439" i="50"/>
  <c r="Y457" i="50"/>
  <c r="X224" i="50"/>
  <c r="Z16" i="50"/>
  <c r="V217" i="50"/>
  <c r="X430" i="50"/>
  <c r="Z357" i="50"/>
  <c r="Z55" i="50"/>
  <c r="X340" i="50"/>
  <c r="U457" i="50"/>
  <c r="AA224" i="50"/>
  <c r="AA16" i="50"/>
  <c r="Z201" i="50"/>
  <c r="Z326" i="50"/>
  <c r="Y448" i="50"/>
  <c r="AA431" i="50"/>
  <c r="X19" i="50"/>
  <c r="W194" i="50"/>
  <c r="U229" i="50"/>
  <c r="U73" i="50"/>
  <c r="Y108" i="50"/>
  <c r="X364" i="50"/>
  <c r="U141" i="50"/>
  <c r="W218" i="50"/>
  <c r="V197" i="50"/>
  <c r="W13" i="50"/>
  <c r="W71" i="50"/>
  <c r="W415" i="50"/>
  <c r="Z19" i="50"/>
  <c r="X218" i="50"/>
  <c r="Z138" i="50"/>
  <c r="AA357" i="50"/>
  <c r="X194" i="50"/>
  <c r="W417" i="50"/>
  <c r="Z411" i="50"/>
  <c r="X334" i="50"/>
  <c r="W139" i="50"/>
  <c r="V60" i="50"/>
  <c r="Z75" i="50"/>
  <c r="Z410" i="50"/>
  <c r="U424" i="50"/>
  <c r="Y340" i="50"/>
  <c r="U231" i="50"/>
  <c r="Y94" i="50"/>
  <c r="AA89" i="50"/>
  <c r="U409" i="50"/>
  <c r="U403" i="50"/>
  <c r="Y147" i="50"/>
  <c r="U450" i="50"/>
  <c r="U412" i="50"/>
  <c r="X330" i="50"/>
  <c r="Z159" i="50"/>
  <c r="U233" i="50"/>
  <c r="X107" i="50"/>
  <c r="V9" i="50"/>
  <c r="AA440" i="50"/>
  <c r="X356" i="50"/>
  <c r="AA143" i="50"/>
  <c r="Z158" i="50"/>
  <c r="Y105" i="50"/>
  <c r="W425" i="50"/>
  <c r="Y419" i="50"/>
  <c r="AA454" i="50"/>
  <c r="AA428" i="50"/>
  <c r="Z330" i="50"/>
  <c r="X157" i="50"/>
  <c r="Z151" i="50"/>
  <c r="X72" i="50"/>
  <c r="V10" i="50"/>
  <c r="Z445" i="50"/>
  <c r="Z439" i="50"/>
  <c r="U329" i="50"/>
  <c r="U145" i="50"/>
  <c r="W95" i="50"/>
  <c r="U53" i="50"/>
  <c r="Z452" i="50"/>
  <c r="Y368" i="50"/>
  <c r="U460" i="50"/>
  <c r="W222" i="50"/>
  <c r="U366" i="50"/>
  <c r="W230" i="50"/>
  <c r="U445" i="50"/>
  <c r="Y95" i="50"/>
  <c r="Y359" i="50"/>
  <c r="W190" i="50"/>
  <c r="AA56" i="50"/>
  <c r="X101" i="50"/>
  <c r="AA453" i="50"/>
  <c r="U447" i="50"/>
  <c r="V429" i="50"/>
  <c r="V458" i="50"/>
  <c r="Z358" i="50"/>
  <c r="W202" i="50"/>
  <c r="V92" i="50"/>
  <c r="Z406" i="50"/>
  <c r="Y93" i="50"/>
  <c r="V220" i="50"/>
  <c r="V198" i="50"/>
  <c r="Z165" i="50"/>
  <c r="V110" i="50"/>
  <c r="X18" i="50"/>
  <c r="X453" i="50"/>
  <c r="W161" i="50"/>
  <c r="X445" i="50"/>
  <c r="Z95" i="50"/>
  <c r="Y198" i="50"/>
  <c r="AA165" i="50"/>
  <c r="Y110" i="50"/>
  <c r="V18" i="50"/>
  <c r="W437" i="50"/>
  <c r="Y447" i="50"/>
  <c r="Y339" i="50"/>
  <c r="Z200" i="50"/>
  <c r="X102" i="50"/>
  <c r="Z74" i="50"/>
  <c r="W167" i="50"/>
  <c r="AA416" i="50"/>
  <c r="AA152" i="50"/>
  <c r="V149" i="50"/>
  <c r="Z51" i="50"/>
  <c r="AA14" i="50"/>
  <c r="Z336" i="50"/>
  <c r="W97" i="50"/>
  <c r="X336" i="50"/>
  <c r="AA149" i="50"/>
  <c r="AA51" i="50"/>
  <c r="AA97" i="50"/>
  <c r="X354" i="50"/>
  <c r="W57" i="50"/>
  <c r="AA444" i="50"/>
  <c r="U333" i="50"/>
  <c r="W164" i="50"/>
  <c r="Y156" i="50"/>
  <c r="V72" i="50"/>
  <c r="V70" i="50"/>
  <c r="X434" i="50"/>
  <c r="X369" i="50"/>
  <c r="AA329" i="50"/>
  <c r="Z145" i="50"/>
  <c r="V104" i="50"/>
  <c r="X446" i="50"/>
  <c r="U420" i="50"/>
  <c r="W332" i="50"/>
  <c r="AA358" i="50"/>
  <c r="Z417" i="50"/>
  <c r="W443" i="50"/>
  <c r="Y232" i="50"/>
  <c r="U144" i="50"/>
  <c r="AA60" i="50"/>
  <c r="AA75" i="50"/>
  <c r="Y361" i="50"/>
  <c r="V408" i="50"/>
  <c r="W337" i="50"/>
  <c r="V142" i="50"/>
  <c r="U100" i="50"/>
  <c r="AA458" i="50"/>
  <c r="V436" i="50"/>
  <c r="AA332" i="50"/>
  <c r="W433" i="50"/>
  <c r="Z459" i="50"/>
  <c r="AA367" i="50"/>
  <c r="Y228" i="50"/>
  <c r="Y96" i="50"/>
  <c r="AA193" i="50"/>
  <c r="V93" i="50"/>
  <c r="Z742" i="50"/>
  <c r="U835" i="50"/>
  <c r="Z882" i="50"/>
  <c r="Y809" i="50"/>
  <c r="U757" i="50"/>
  <c r="AA844" i="50"/>
  <c r="AA795" i="50"/>
  <c r="Y612" i="50"/>
  <c r="U774" i="50"/>
  <c r="AA758" i="50"/>
  <c r="Y680" i="50"/>
  <c r="X620" i="50"/>
  <c r="X764" i="50"/>
  <c r="V847" i="50"/>
  <c r="U804" i="50"/>
  <c r="V753" i="50"/>
  <c r="AA873" i="50"/>
  <c r="Y668" i="50"/>
  <c r="AA871" i="50"/>
  <c r="V791" i="50"/>
  <c r="Y813" i="50"/>
  <c r="Y508" i="50"/>
  <c r="Y513" i="50"/>
  <c r="W844" i="50"/>
  <c r="Y606" i="50"/>
  <c r="X735" i="50"/>
  <c r="AA875" i="50"/>
  <c r="Z814" i="50"/>
  <c r="V450" i="50"/>
  <c r="V459" i="50"/>
  <c r="U367" i="50"/>
  <c r="AA196" i="50"/>
  <c r="AA204" i="50"/>
  <c r="U193" i="50"/>
  <c r="U109" i="50"/>
  <c r="U413" i="50"/>
  <c r="Y407" i="50"/>
  <c r="X223" i="50"/>
  <c r="AA220" i="50"/>
  <c r="V162" i="50"/>
  <c r="W457" i="50"/>
  <c r="W435" i="50"/>
  <c r="W359" i="50"/>
  <c r="X426" i="50"/>
  <c r="X444" i="50"/>
  <c r="U222" i="50"/>
  <c r="U166" i="50"/>
  <c r="X99" i="50"/>
  <c r="X12" i="50"/>
  <c r="X10" i="50"/>
  <c r="W429" i="50"/>
  <c r="U423" i="50"/>
  <c r="U223" i="50"/>
  <c r="Y191" i="50"/>
  <c r="Z221" i="50"/>
  <c r="Z418" i="50"/>
  <c r="Z451" i="50"/>
  <c r="V426" i="50"/>
  <c r="Z460" i="50"/>
  <c r="X222" i="50"/>
  <c r="X366" i="50"/>
  <c r="V230" i="50"/>
  <c r="U11" i="50"/>
  <c r="Z15" i="50"/>
  <c r="W361" i="50"/>
  <c r="U408" i="50"/>
  <c r="Y379" i="50"/>
  <c r="Z231" i="50"/>
  <c r="W158" i="50"/>
  <c r="Y106" i="50"/>
  <c r="W441" i="50"/>
  <c r="X435" i="50"/>
  <c r="X417" i="50"/>
  <c r="U443" i="50"/>
  <c r="Z351" i="50"/>
  <c r="V196" i="50"/>
  <c r="X70" i="50"/>
  <c r="Z227" i="50"/>
  <c r="V451" i="50"/>
  <c r="AA226" i="50"/>
  <c r="X110" i="50"/>
  <c r="Y59" i="50"/>
  <c r="AA153" i="50"/>
  <c r="Y416" i="50"/>
  <c r="Y10" i="50"/>
  <c r="X140" i="50"/>
  <c r="Z343" i="50"/>
  <c r="U16" i="50"/>
  <c r="U217" i="50"/>
  <c r="Z430" i="50"/>
  <c r="X88" i="50"/>
  <c r="U337" i="50"/>
  <c r="Y435" i="50"/>
  <c r="AA195" i="50"/>
  <c r="V154" i="50"/>
  <c r="AA92" i="50"/>
  <c r="W153" i="50"/>
  <c r="AA432" i="50"/>
  <c r="W15" i="50"/>
  <c r="X227" i="50"/>
  <c r="AA353" i="50"/>
  <c r="V195" i="50"/>
  <c r="Y154" i="50"/>
  <c r="Z92" i="50"/>
  <c r="AA406" i="50"/>
  <c r="W416" i="50"/>
  <c r="W192" i="50"/>
  <c r="X160" i="50"/>
  <c r="U150" i="50"/>
  <c r="Z108" i="50"/>
  <c r="U13" i="50"/>
  <c r="X73" i="50"/>
  <c r="Y355" i="50"/>
  <c r="U234" i="50"/>
  <c r="AA71" i="50"/>
  <c r="X108" i="50"/>
  <c r="V415" i="50"/>
  <c r="X197" i="50"/>
  <c r="Y215" i="50"/>
  <c r="W155" i="50"/>
  <c r="Z71" i="50"/>
  <c r="Y74" i="50"/>
  <c r="U192" i="50"/>
  <c r="U51" i="50"/>
  <c r="W460" i="50"/>
  <c r="V333" i="50"/>
  <c r="V157" i="50"/>
  <c r="U99" i="50"/>
  <c r="W88" i="50"/>
  <c r="U70" i="50"/>
  <c r="W434" i="50"/>
  <c r="W369" i="50"/>
  <c r="X337" i="50"/>
  <c r="AA142" i="50"/>
  <c r="AA95" i="50"/>
  <c r="Y458" i="50"/>
  <c r="Z420" i="50"/>
  <c r="V352" i="50"/>
  <c r="Y358" i="50"/>
  <c r="Y417" i="50"/>
  <c r="V443" i="50"/>
  <c r="V351" i="50"/>
  <c r="X196" i="50"/>
  <c r="X55" i="50"/>
  <c r="U75" i="50"/>
  <c r="AA361" i="50"/>
  <c r="Z408" i="50"/>
  <c r="Y337" i="50"/>
  <c r="X142" i="50"/>
  <c r="AA100" i="50"/>
  <c r="Z458" i="50"/>
  <c r="X436" i="50"/>
  <c r="X352" i="50"/>
  <c r="Y433" i="50"/>
  <c r="Y459" i="50"/>
  <c r="Z367" i="50"/>
  <c r="AA159" i="50"/>
  <c r="X204" i="50"/>
  <c r="Z193" i="50"/>
  <c r="AA93" i="50"/>
  <c r="W413" i="50"/>
  <c r="X407" i="50"/>
  <c r="U327" i="50"/>
  <c r="W140" i="50"/>
  <c r="Y87" i="50"/>
  <c r="U446" i="50"/>
  <c r="V420" i="50"/>
  <c r="X454" i="50"/>
  <c r="X428" i="50"/>
  <c r="Y333" i="50"/>
  <c r="W157" i="50"/>
  <c r="AA96" i="50"/>
  <c r="Z423" i="50"/>
  <c r="V53" i="50"/>
  <c r="U147" i="50"/>
  <c r="V219" i="50"/>
  <c r="W201" i="50"/>
  <c r="Z442" i="50"/>
  <c r="X405" i="50"/>
  <c r="V11" i="50"/>
  <c r="W407" i="50"/>
  <c r="Y404" i="50"/>
  <c r="U199" i="50"/>
  <c r="U110" i="50"/>
  <c r="U18" i="50"/>
  <c r="Z453" i="50"/>
  <c r="Y413" i="50"/>
  <c r="X106" i="50"/>
  <c r="W328" i="50"/>
  <c r="Z188" i="50"/>
  <c r="X56" i="50"/>
  <c r="V17" i="50"/>
  <c r="Z421" i="50"/>
  <c r="Y151" i="50"/>
  <c r="Y369" i="50"/>
  <c r="W106" i="50"/>
  <c r="V343" i="50"/>
  <c r="W188" i="50"/>
  <c r="Y56" i="50"/>
  <c r="W442" i="50"/>
  <c r="W405" i="50"/>
  <c r="U416" i="50"/>
  <c r="V152" i="50"/>
  <c r="W189" i="50"/>
  <c r="U20" i="50"/>
  <c r="U14" i="50"/>
  <c r="AA52" i="50"/>
  <c r="X415" i="50"/>
  <c r="W19" i="50"/>
  <c r="Y211" i="50"/>
  <c r="Z229" i="50"/>
  <c r="V73" i="50"/>
  <c r="W200" i="50"/>
  <c r="V161" i="50"/>
  <c r="U354" i="50"/>
  <c r="X167" i="50"/>
  <c r="Z197" i="50"/>
  <c r="X57" i="50"/>
  <c r="AA234" i="50"/>
  <c r="W454" i="50"/>
  <c r="Y412" i="50"/>
  <c r="U163" i="50"/>
  <c r="U228" i="50"/>
  <c r="Y233" i="50"/>
  <c r="X225" i="50"/>
  <c r="U10" i="50"/>
  <c r="U429" i="50"/>
  <c r="AA423" i="50"/>
  <c r="W327" i="50"/>
  <c r="V191" i="50"/>
  <c r="X221" i="50"/>
  <c r="U418" i="50"/>
  <c r="V353" i="50"/>
  <c r="Y335" i="50"/>
  <c r="W195" i="50"/>
  <c r="V341" i="50"/>
  <c r="W411" i="50"/>
  <c r="AA334" i="50"/>
  <c r="Z230" i="50"/>
  <c r="W72" i="50"/>
  <c r="Z54" i="50"/>
  <c r="Y445" i="50"/>
  <c r="W439" i="50"/>
  <c r="Z327" i="50"/>
  <c r="V140" i="50"/>
  <c r="Z87" i="50"/>
  <c r="V422" i="50"/>
  <c r="W404" i="50"/>
  <c r="AA335" i="50"/>
  <c r="Z401" i="50"/>
  <c r="V427" i="50"/>
  <c r="AA232" i="50"/>
  <c r="V144" i="50"/>
  <c r="X60" i="50"/>
  <c r="V90" i="50"/>
  <c r="X862" i="50"/>
  <c r="Y503" i="50"/>
  <c r="Z770" i="50"/>
  <c r="X478" i="50"/>
  <c r="AA853" i="50"/>
  <c r="Y693" i="50"/>
  <c r="Y681" i="50"/>
  <c r="Y592" i="50"/>
  <c r="Y470" i="50"/>
  <c r="Y742" i="50"/>
  <c r="AA698" i="50"/>
  <c r="U465" i="50"/>
  <c r="Z484" i="50"/>
  <c r="U829" i="50"/>
  <c r="AA804" i="50"/>
  <c r="W884" i="50"/>
  <c r="Y661" i="50"/>
  <c r="U827" i="50"/>
  <c r="Y678" i="50"/>
  <c r="U876" i="50"/>
  <c r="U737" i="50"/>
  <c r="W721" i="50"/>
  <c r="AA883" i="50"/>
  <c r="AA769" i="50"/>
  <c r="U810" i="50"/>
  <c r="AA789" i="50"/>
  <c r="Y487" i="50"/>
  <c r="U870" i="50"/>
  <c r="U433" i="50"/>
  <c r="AA411" i="50"/>
  <c r="Z366" i="50"/>
  <c r="AA139" i="50"/>
  <c r="V55" i="50"/>
  <c r="W90" i="50"/>
  <c r="W410" i="50"/>
  <c r="U440" i="50"/>
  <c r="AA356" i="50"/>
  <c r="Z143" i="50"/>
  <c r="AA158" i="50"/>
  <c r="X105" i="50"/>
  <c r="X409" i="50"/>
  <c r="X403" i="50"/>
  <c r="X328" i="50"/>
  <c r="W450" i="50"/>
  <c r="Z412" i="50"/>
  <c r="X333" i="50"/>
  <c r="Z164" i="50"/>
  <c r="Z233" i="50"/>
  <c r="V193" i="50"/>
  <c r="X9" i="50"/>
  <c r="Y456" i="50"/>
  <c r="V365" i="50"/>
  <c r="U143" i="50"/>
  <c r="V203" i="50"/>
  <c r="V105" i="50"/>
  <c r="X425" i="50"/>
  <c r="V419" i="50"/>
  <c r="U454" i="50"/>
  <c r="U428" i="50"/>
  <c r="Z333" i="50"/>
  <c r="AA166" i="50"/>
  <c r="X156" i="50"/>
  <c r="AA72" i="50"/>
  <c r="X54" i="50"/>
  <c r="Z345" i="50"/>
  <c r="U455" i="50"/>
  <c r="V337" i="50"/>
  <c r="X145" i="50"/>
  <c r="Y100" i="50"/>
  <c r="AA53" i="50"/>
  <c r="Z409" i="50"/>
  <c r="V403" i="50"/>
  <c r="Z341" i="50"/>
  <c r="V411" i="50"/>
  <c r="V366" i="50"/>
  <c r="Y230" i="50"/>
  <c r="Z434" i="50"/>
  <c r="AA203" i="50"/>
  <c r="W198" i="50"/>
  <c r="X165" i="50"/>
  <c r="X86" i="50"/>
  <c r="AA18" i="50"/>
  <c r="Y453" i="50"/>
  <c r="AA161" i="50"/>
  <c r="U345" i="50"/>
  <c r="Z89" i="50"/>
  <c r="Z224" i="50"/>
  <c r="U202" i="50"/>
  <c r="Y92" i="50"/>
  <c r="X153" i="50"/>
  <c r="Y54" i="50"/>
  <c r="AA187" i="50"/>
  <c r="Y332" i="50"/>
  <c r="V199" i="50"/>
  <c r="Z110" i="50"/>
  <c r="V21" i="50"/>
  <c r="AA402" i="50"/>
  <c r="Z331" i="50"/>
  <c r="U434" i="50"/>
  <c r="AA94" i="50"/>
  <c r="X332" i="50"/>
  <c r="AA199" i="50"/>
  <c r="AA110" i="50"/>
  <c r="W21" i="50"/>
  <c r="W453" i="50"/>
  <c r="U161" i="50"/>
  <c r="W339" i="50"/>
  <c r="X234" i="50"/>
  <c r="AA102" i="50"/>
  <c r="W74" i="50"/>
  <c r="U149" i="50"/>
  <c r="X448" i="50"/>
  <c r="Y320" i="50"/>
  <c r="Z149" i="50"/>
  <c r="W52" i="50"/>
  <c r="U58" i="50"/>
  <c r="X339" i="50"/>
  <c r="Y14" i="50"/>
  <c r="AA339" i="50"/>
  <c r="X200" i="50"/>
  <c r="Y51" i="50"/>
  <c r="X14" i="50"/>
  <c r="U336" i="50"/>
  <c r="W414" i="50"/>
  <c r="W412" i="50"/>
  <c r="X163" i="50"/>
  <c r="W159" i="50"/>
  <c r="U151" i="50"/>
  <c r="AA12" i="50"/>
  <c r="Z10" i="50"/>
  <c r="W445" i="50"/>
  <c r="X439" i="50"/>
  <c r="Z362" i="50"/>
  <c r="Z140" i="50"/>
  <c r="U221" i="50"/>
  <c r="V418" i="50"/>
  <c r="X353" i="50"/>
  <c r="V335" i="50"/>
  <c r="Y195" i="50"/>
  <c r="X341" i="50"/>
  <c r="U411" i="50"/>
  <c r="V334" i="50"/>
  <c r="X139" i="50"/>
  <c r="Y88" i="50"/>
  <c r="AA70" i="50"/>
  <c r="W345" i="50"/>
  <c r="V455" i="50"/>
  <c r="X362" i="50"/>
  <c r="Z187" i="50"/>
  <c r="Y104" i="50"/>
  <c r="X422" i="50"/>
  <c r="Z404" i="50"/>
  <c r="X198" i="50"/>
  <c r="AA401" i="50"/>
  <c r="U427" i="50"/>
  <c r="Z232" i="50"/>
  <c r="Z144" i="50"/>
  <c r="Y55" i="50"/>
  <c r="U90" i="50"/>
  <c r="Y410" i="50"/>
  <c r="X440" i="50"/>
  <c r="W356" i="50"/>
  <c r="U148" i="50"/>
  <c r="Y220" i="50"/>
  <c r="X162" i="50"/>
  <c r="AA418" i="50"/>
  <c r="Z353" i="50"/>
  <c r="Z449" i="50"/>
  <c r="U338" i="50"/>
  <c r="AA163" i="50"/>
  <c r="X159" i="50"/>
  <c r="X193" i="50"/>
  <c r="Y362" i="50"/>
  <c r="W409" i="50"/>
  <c r="AA342" i="50"/>
  <c r="Z154" i="50"/>
  <c r="U92" i="50"/>
  <c r="W326" i="50"/>
  <c r="W448" i="50"/>
  <c r="U107" i="50"/>
  <c r="W143" i="50"/>
  <c r="V332" i="50"/>
  <c r="X190" i="50"/>
  <c r="U86" i="50"/>
  <c r="U17" i="50"/>
  <c r="AA151" i="50"/>
  <c r="Z407" i="50"/>
  <c r="Z425" i="50"/>
  <c r="V358" i="50"/>
  <c r="U219" i="50"/>
  <c r="AA201" i="50"/>
  <c r="AA430" i="50"/>
  <c r="V448" i="50"/>
  <c r="U60" i="50"/>
  <c r="Y363" i="50"/>
  <c r="V425" i="50"/>
  <c r="X358" i="50"/>
  <c r="Y219" i="50"/>
  <c r="V201" i="50"/>
  <c r="U326" i="50"/>
  <c r="Z448" i="50"/>
  <c r="AA415" i="50"/>
  <c r="U19" i="50"/>
  <c r="Y194" i="50"/>
  <c r="W197" i="50"/>
  <c r="Z57" i="50"/>
  <c r="X74" i="50"/>
  <c r="AA192" i="50"/>
  <c r="W160" i="50"/>
  <c r="Y218" i="50"/>
  <c r="Y138" i="50"/>
  <c r="Z13" i="50"/>
  <c r="U52" i="50"/>
  <c r="Y415" i="50"/>
  <c r="W141" i="50"/>
  <c r="U218" i="50"/>
  <c r="V108" i="50"/>
  <c r="Z431" i="50"/>
  <c r="Y150" i="50"/>
  <c r="AA449" i="50"/>
  <c r="X427" i="50"/>
  <c r="X232" i="50"/>
  <c r="Y144" i="50"/>
  <c r="U96" i="50"/>
  <c r="W107" i="50"/>
  <c r="W9" i="50"/>
  <c r="V456" i="50"/>
  <c r="Y365" i="50"/>
  <c r="V148" i="50"/>
  <c r="U203" i="50"/>
  <c r="V106" i="50"/>
  <c r="AA441" i="50"/>
  <c r="W419" i="50"/>
  <c r="Y343" i="50"/>
  <c r="Y454" i="50"/>
  <c r="V428" i="50"/>
  <c r="V360" i="50"/>
  <c r="AA157" i="50"/>
  <c r="AA156" i="50"/>
  <c r="W225" i="50"/>
  <c r="W93" i="50"/>
  <c r="X413" i="50"/>
  <c r="AA407" i="50"/>
  <c r="AA148" i="50"/>
  <c r="U220" i="50"/>
  <c r="Y162" i="50"/>
  <c r="Z457" i="50"/>
  <c r="U435" i="50"/>
  <c r="X414" i="50"/>
  <c r="U444" i="50"/>
  <c r="X360" i="50"/>
  <c r="Y334" i="50"/>
  <c r="V99" i="50"/>
  <c r="Z88" i="50"/>
  <c r="Z70" i="50"/>
  <c r="Y434" i="50"/>
  <c r="V369" i="50"/>
  <c r="AA865" i="50"/>
  <c r="Y670" i="50"/>
  <c r="Y535" i="50"/>
  <c r="W864" i="50"/>
  <c r="Y696" i="50"/>
  <c r="U727" i="50"/>
  <c r="W782" i="50"/>
  <c r="Y806" i="50"/>
  <c r="W766" i="50"/>
  <c r="AA870" i="50"/>
  <c r="U611" i="50"/>
  <c r="W663" i="50"/>
  <c r="V757" i="50"/>
  <c r="AA813" i="50"/>
  <c r="U767" i="50"/>
  <c r="X739" i="50"/>
  <c r="U864" i="50"/>
  <c r="V803" i="50"/>
  <c r="Z858" i="50"/>
  <c r="Z763" i="50"/>
  <c r="Y675" i="50"/>
  <c r="U860" i="50"/>
  <c r="W726" i="50"/>
  <c r="AA824" i="50"/>
  <c r="Y633" i="50"/>
  <c r="Z868" i="50"/>
  <c r="Y563" i="50"/>
  <c r="U854" i="50"/>
  <c r="V460" i="50"/>
  <c r="U360" i="50"/>
  <c r="Y157" i="50"/>
  <c r="Z99" i="50"/>
  <c r="V88" i="50"/>
  <c r="X15" i="50"/>
  <c r="U361" i="50"/>
  <c r="AA408" i="50"/>
  <c r="AA337" i="50"/>
  <c r="U142" i="50"/>
  <c r="V100" i="50"/>
  <c r="W53" i="50"/>
  <c r="U436" i="50"/>
  <c r="Z352" i="50"/>
  <c r="W224" i="50"/>
  <c r="AA433" i="50"/>
  <c r="AA459" i="50"/>
  <c r="X351" i="50"/>
  <c r="U196" i="50"/>
  <c r="W96" i="50"/>
  <c r="AA90" i="50"/>
  <c r="U438" i="50"/>
  <c r="W424" i="50"/>
  <c r="AA363" i="50"/>
  <c r="U227" i="50"/>
  <c r="Z94" i="50"/>
  <c r="X53" i="50"/>
  <c r="Y452" i="50"/>
  <c r="U368" i="50"/>
  <c r="V449" i="50"/>
  <c r="X338" i="50"/>
  <c r="Z163" i="50"/>
  <c r="V159" i="50"/>
  <c r="X233" i="50"/>
  <c r="Z225" i="50"/>
  <c r="W109" i="50"/>
  <c r="X429" i="50"/>
  <c r="V407" i="50"/>
  <c r="V327" i="50"/>
  <c r="Y140" i="50"/>
  <c r="U104" i="50"/>
  <c r="Z446" i="50"/>
  <c r="Z436" i="50"/>
  <c r="Y414" i="50"/>
  <c r="W444" i="50"/>
  <c r="AA333" i="50"/>
  <c r="Z166" i="50"/>
  <c r="W233" i="50"/>
  <c r="AA455" i="50"/>
  <c r="AA105" i="50"/>
  <c r="Z328" i="50"/>
  <c r="Z219" i="50"/>
  <c r="X217" i="50"/>
  <c r="Z17" i="50"/>
  <c r="X421" i="50"/>
  <c r="X96" i="50"/>
  <c r="Y455" i="50"/>
  <c r="AA436" i="50"/>
  <c r="Y226" i="50"/>
  <c r="U98" i="50"/>
  <c r="AA21" i="50"/>
  <c r="X402" i="50"/>
  <c r="AA345" i="50"/>
  <c r="U87" i="50"/>
  <c r="U343" i="50"/>
  <c r="AA190" i="50"/>
  <c r="Y86" i="50"/>
  <c r="X17" i="50"/>
  <c r="Y421" i="50"/>
  <c r="V431" i="50"/>
  <c r="Y424" i="50"/>
  <c r="W162" i="50"/>
  <c r="Z359" i="50"/>
  <c r="V190" i="50"/>
  <c r="W86" i="50"/>
  <c r="AA17" i="50"/>
  <c r="AA421" i="50"/>
  <c r="W357" i="50"/>
  <c r="Z152" i="50"/>
  <c r="U189" i="50"/>
  <c r="X51" i="50"/>
  <c r="Z14" i="50"/>
  <c r="Z102" i="50"/>
  <c r="Y431" i="50"/>
  <c r="AA354" i="50"/>
  <c r="Z167" i="50"/>
  <c r="Z20" i="50"/>
  <c r="Z97" i="50"/>
  <c r="AA160" i="50"/>
  <c r="V432" i="50"/>
  <c r="X152" i="50"/>
  <c r="AA189" i="50"/>
  <c r="AA229" i="50"/>
  <c r="U57" i="50"/>
  <c r="X155" i="50"/>
  <c r="X449" i="50"/>
  <c r="X459" i="50"/>
  <c r="U351" i="50"/>
  <c r="W196" i="50"/>
  <c r="Z96" i="50"/>
  <c r="W193" i="50"/>
  <c r="X93" i="50"/>
  <c r="AA413" i="50"/>
  <c r="U407" i="50"/>
  <c r="Z148" i="50"/>
  <c r="X203" i="50"/>
  <c r="Z106" i="50"/>
  <c r="U441" i="50"/>
  <c r="Z435" i="50"/>
  <c r="AA343" i="50"/>
  <c r="AA414" i="50"/>
  <c r="V444" i="50"/>
  <c r="Z360" i="50"/>
  <c r="Z157" i="50"/>
  <c r="V156" i="50"/>
  <c r="U12" i="50"/>
  <c r="Z109" i="50"/>
  <c r="Y429" i="50"/>
  <c r="X423" i="50"/>
  <c r="W223" i="50"/>
  <c r="X220" i="50"/>
  <c r="AA162" i="50"/>
  <c r="X457" i="50"/>
  <c r="U451" i="50"/>
  <c r="AA426" i="50"/>
  <c r="X460" i="50"/>
  <c r="Y222" i="50"/>
  <c r="W334" i="50"/>
  <c r="AA230" i="50"/>
  <c r="AA11" i="50"/>
  <c r="U15" i="50"/>
  <c r="V361" i="50"/>
  <c r="Z369" i="50"/>
  <c r="X363" i="50"/>
  <c r="V227" i="50"/>
  <c r="X94" i="50"/>
  <c r="U105" i="50"/>
  <c r="U425" i="50"/>
  <c r="V435" i="50"/>
  <c r="V417" i="50"/>
  <c r="AA443" i="50"/>
  <c r="Y351" i="50"/>
  <c r="AA144" i="50"/>
  <c r="AA109" i="50"/>
  <c r="W145" i="50"/>
  <c r="U419" i="50"/>
  <c r="Y199" i="50"/>
  <c r="V103" i="50"/>
  <c r="Y21" i="50"/>
  <c r="Y406" i="50"/>
  <c r="Z416" i="50"/>
  <c r="V109" i="50"/>
  <c r="Z191" i="50"/>
  <c r="AA328" i="50"/>
  <c r="W16" i="50"/>
  <c r="X201" i="50"/>
  <c r="V430" i="50"/>
  <c r="Y12" i="50"/>
  <c r="AA223" i="50"/>
  <c r="AA403" i="50"/>
  <c r="Z226" i="50"/>
  <c r="W154" i="50"/>
  <c r="X92" i="50"/>
  <c r="U406" i="50"/>
  <c r="X416" i="50"/>
  <c r="W70" i="50"/>
  <c r="Z142" i="50"/>
  <c r="X419" i="50"/>
  <c r="X195" i="50"/>
  <c r="AA154" i="50"/>
  <c r="X59" i="50"/>
  <c r="W406" i="50"/>
  <c r="W331" i="50"/>
  <c r="Y192" i="50"/>
  <c r="U160" i="50"/>
  <c r="Y71" i="50"/>
  <c r="W108" i="50"/>
  <c r="Z141" i="50"/>
  <c r="Y57" i="50"/>
  <c r="Z339" i="50"/>
  <c r="W234" i="50"/>
  <c r="V71" i="50"/>
  <c r="W91" i="50"/>
  <c r="Y397" i="50"/>
  <c r="U108" i="50"/>
  <c r="Z192" i="50"/>
  <c r="AA155" i="50"/>
  <c r="Y102" i="50"/>
  <c r="V58" i="50"/>
  <c r="Y387" i="50"/>
  <c r="V229" i="50"/>
  <c r="U401" i="50"/>
  <c r="Z222" i="50"/>
  <c r="U334" i="50"/>
  <c r="U230" i="50"/>
  <c r="Y60" i="50"/>
  <c r="V75" i="50"/>
  <c r="X438" i="50"/>
  <c r="V424" i="50"/>
  <c r="Z363" i="50"/>
  <c r="V231" i="50"/>
  <c r="V94" i="50"/>
  <c r="X89" i="50"/>
  <c r="V452" i="50"/>
  <c r="AA368" i="50"/>
  <c r="Z147" i="50"/>
  <c r="W449" i="50"/>
  <c r="Y338" i="50"/>
  <c r="W163" i="50"/>
  <c r="Z228" i="50"/>
  <c r="W204" i="50"/>
  <c r="V107" i="50"/>
  <c r="U410" i="50"/>
  <c r="V440" i="50"/>
  <c r="V340" i="50"/>
  <c r="AA231" i="50"/>
  <c r="V158" i="50"/>
  <c r="V89" i="50"/>
  <c r="Y409" i="50"/>
  <c r="W403" i="50"/>
  <c r="Z450" i="50"/>
  <c r="AA412" i="50"/>
  <c r="U330" i="50"/>
  <c r="U157" i="50"/>
  <c r="V151" i="50"/>
  <c r="W12" i="50"/>
  <c r="W10" i="50"/>
  <c r="AA445" i="50"/>
  <c r="Y438" i="50"/>
  <c r="U365" i="50"/>
  <c r="Y223" i="50"/>
  <c r="X191" i="50"/>
  <c r="V87" i="50"/>
  <c r="U422" i="50"/>
  <c r="W420" i="50"/>
  <c r="V454" i="50"/>
  <c r="X412" i="50"/>
  <c r="AA330" i="50"/>
  <c r="X164" i="50"/>
  <c r="U55" i="50"/>
  <c r="X365" i="50"/>
  <c r="U458" i="50"/>
  <c r="V147" i="50"/>
  <c r="Y202" i="50"/>
  <c r="U201" i="50"/>
  <c r="Y442" i="50"/>
  <c r="V405" i="50"/>
  <c r="AA88" i="50"/>
  <c r="V356" i="50"/>
  <c r="X451" i="50"/>
  <c r="W199" i="50"/>
  <c r="Y103" i="50"/>
  <c r="Z18" i="50"/>
  <c r="V453" i="50"/>
  <c r="Y440" i="50"/>
  <c r="U89" i="50"/>
  <c r="W147" i="50"/>
  <c r="V188" i="50"/>
  <c r="U56" i="50"/>
  <c r="X442" i="50"/>
  <c r="Z405" i="50"/>
  <c r="V233" i="50"/>
  <c r="V423" i="50"/>
  <c r="Z53" i="50"/>
  <c r="Y328" i="50"/>
  <c r="X188" i="50"/>
  <c r="Z56" i="50"/>
  <c r="U442" i="50"/>
  <c r="U357" i="50"/>
  <c r="U331" i="50"/>
  <c r="V354" i="50"/>
  <c r="AA167" i="50"/>
  <c r="W20" i="50"/>
  <c r="X97" i="50"/>
  <c r="X20" i="50"/>
  <c r="U415" i="50"/>
  <c r="Y19" i="50"/>
  <c r="Z194" i="50"/>
  <c r="Y229" i="50"/>
  <c r="AA73" i="50"/>
  <c r="X189" i="50"/>
  <c r="V447" i="50"/>
  <c r="Z354" i="50"/>
  <c r="U167" i="50"/>
  <c r="AA197" i="50"/>
  <c r="V13" i="50"/>
  <c r="W149" i="50"/>
  <c r="Z433" i="50"/>
  <c r="Z427" i="50"/>
  <c r="AA366" i="50"/>
  <c r="X144" i="50"/>
  <c r="AA55" i="50"/>
  <c r="Z90" i="50"/>
  <c r="AA9" i="50"/>
  <c r="U456" i="50"/>
  <c r="Z356" i="50"/>
  <c r="Y143" i="50"/>
  <c r="U158" i="50"/>
  <c r="W105" i="50"/>
  <c r="AA425" i="50"/>
  <c r="Z419" i="50"/>
  <c r="V328" i="50"/>
  <c r="Z454" i="50"/>
  <c r="Y428" i="50"/>
  <c r="W333" i="50"/>
  <c r="V164" i="50"/>
  <c r="W151" i="50"/>
  <c r="Y193" i="50"/>
  <c r="U93" i="50"/>
  <c r="V413" i="50"/>
  <c r="Z365" i="50"/>
  <c r="Y148" i="50"/>
  <c r="W203" i="50"/>
  <c r="U106" i="50"/>
  <c r="X441" i="50"/>
  <c r="AA435" i="50"/>
  <c r="V414" i="50"/>
  <c r="Y444" i="50"/>
  <c r="W360" i="50"/>
  <c r="W166" i="50"/>
  <c r="W99" i="50"/>
  <c r="U88" i="50"/>
  <c r="U54" i="50"/>
  <c r="Y345" i="50"/>
  <c r="W455" i="50"/>
  <c r="Z337" i="50"/>
  <c r="W142" i="50"/>
  <c r="X100" i="50"/>
  <c r="Y89" i="50"/>
  <c r="AA409" i="50"/>
  <c r="Z403" i="50"/>
  <c r="Y341" i="50"/>
  <c r="X411" i="50"/>
  <c r="U232" i="50"/>
  <c r="U139" i="50"/>
  <c r="W438" i="50"/>
  <c r="W191" i="50"/>
  <c r="U332" i="50"/>
  <c r="V165" i="50"/>
  <c r="AA86" i="50"/>
  <c r="Y18" i="50"/>
  <c r="W402" i="50"/>
  <c r="AA331" i="50"/>
  <c r="AA438" i="50"/>
  <c r="Z104" i="50"/>
  <c r="X147" i="50"/>
  <c r="X219" i="50"/>
  <c r="AA146" i="50"/>
  <c r="AA326" i="50"/>
  <c r="AA15" i="50"/>
  <c r="Y142" i="50"/>
  <c r="W352" i="50"/>
  <c r="X199" i="50"/>
  <c r="W98" i="50"/>
  <c r="U21" i="50"/>
  <c r="V402" i="50"/>
  <c r="V331" i="50"/>
  <c r="X410" i="50"/>
  <c r="Z220" i="50"/>
  <c r="AA352" i="50"/>
  <c r="X226" i="50"/>
  <c r="Y98" i="50"/>
  <c r="Z21" i="50"/>
  <c r="U453" i="50"/>
  <c r="X161" i="50"/>
  <c r="Y234" i="50"/>
  <c r="V91" i="50"/>
  <c r="AA405" i="50"/>
  <c r="AA200" i="50"/>
  <c r="U74" i="50"/>
  <c r="V355" i="50"/>
  <c r="Z52" i="50"/>
  <c r="V339" i="50"/>
  <c r="Y405" i="50"/>
  <c r="Z73" i="50"/>
  <c r="AA13" i="50"/>
  <c r="Z456" i="50"/>
  <c r="AA340" i="50"/>
  <c r="X143" i="50"/>
  <c r="Z203" i="50"/>
  <c r="U162" i="50"/>
  <c r="V457" i="50"/>
  <c r="AA451" i="50"/>
  <c r="X433" i="50"/>
  <c r="W459" i="50"/>
  <c r="Y367" i="50"/>
  <c r="X228" i="50"/>
  <c r="Y124" i="50"/>
  <c r="AA327" i="50"/>
  <c r="X452" i="50"/>
  <c r="U195" i="50"/>
  <c r="Z98" i="50"/>
  <c r="W92" i="50"/>
  <c r="V326" i="50"/>
  <c r="AA448" i="50"/>
  <c r="W75" i="50"/>
  <c r="W231" i="50"/>
  <c r="X335" i="50"/>
  <c r="AA188" i="50"/>
  <c r="V56" i="50"/>
  <c r="W17" i="50"/>
  <c r="Y204" i="50"/>
  <c r="U340" i="50"/>
  <c r="W436" i="50"/>
  <c r="W358" i="50"/>
  <c r="W219" i="50"/>
  <c r="X146" i="50"/>
  <c r="X326" i="50"/>
  <c r="U448" i="50"/>
  <c r="Z12" i="50"/>
  <c r="W329" i="50"/>
  <c r="AA452" i="50"/>
  <c r="Y342" i="50"/>
  <c r="V202" i="50"/>
  <c r="W146" i="50"/>
  <c r="Y153" i="50"/>
  <c r="Y432" i="50"/>
  <c r="Y364" i="50"/>
  <c r="V141" i="50"/>
  <c r="V218" i="50"/>
  <c r="U138" i="50"/>
  <c r="V57" i="50"/>
  <c r="Y58" i="50"/>
  <c r="V192" i="50"/>
  <c r="Z155" i="50"/>
  <c r="AA150" i="50"/>
  <c r="AA138" i="50"/>
  <c r="Z432" i="50"/>
  <c r="V51" i="50"/>
  <c r="U364" i="50"/>
  <c r="Y160" i="50"/>
  <c r="V150" i="50"/>
  <c r="Y91" i="50"/>
  <c r="Z415" i="50"/>
  <c r="U71" i="50"/>
  <c r="U341" i="50"/>
  <c r="V222" i="50"/>
  <c r="Y166" i="50"/>
  <c r="X230" i="50"/>
  <c r="W11" i="50"/>
  <c r="V15" i="50"/>
  <c r="Z361" i="50"/>
  <c r="W408" i="50"/>
  <c r="W363" i="50"/>
  <c r="W227" i="50"/>
  <c r="Z100" i="50"/>
  <c r="Y53" i="50"/>
  <c r="U452" i="50"/>
  <c r="V368" i="50"/>
  <c r="U224" i="50"/>
  <c r="Y449" i="50"/>
  <c r="W338" i="50"/>
  <c r="X367" i="50"/>
  <c r="V228" i="50"/>
  <c r="U204" i="50"/>
  <c r="Y90" i="50"/>
  <c r="V438" i="50"/>
  <c r="Z424" i="50"/>
  <c r="Z340" i="50"/>
  <c r="Y227" i="50"/>
  <c r="W94" i="50"/>
  <c r="W89" i="50"/>
  <c r="V409" i="50"/>
  <c r="Z368" i="50"/>
  <c r="Y450" i="50"/>
  <c r="V338" i="50"/>
  <c r="Y163" i="50"/>
  <c r="AA164" i="50"/>
  <c r="AA233" i="50"/>
  <c r="Y225" i="50"/>
  <c r="X109" i="50"/>
  <c r="AA429" i="50"/>
  <c r="W423" i="50"/>
  <c r="W362" i="50"/>
  <c r="V187" i="50"/>
  <c r="X104" i="50"/>
  <c r="X458" i="50"/>
  <c r="Y436" i="50"/>
  <c r="U414" i="50"/>
  <c r="Z444" i="50"/>
  <c r="AA360" i="50"/>
  <c r="V166" i="50"/>
  <c r="U156" i="50"/>
  <c r="X408" i="50"/>
  <c r="AA221" i="50"/>
  <c r="W343" i="50"/>
  <c r="X16" i="50"/>
  <c r="Z217" i="50"/>
  <c r="Y17" i="50"/>
  <c r="X437" i="50"/>
  <c r="W156" i="50"/>
  <c r="Y408" i="50"/>
  <c r="V441" i="50"/>
  <c r="Z195" i="50"/>
  <c r="X98" i="50"/>
  <c r="U59" i="50"/>
  <c r="Z402" i="50"/>
  <c r="X361" i="50"/>
  <c r="W100" i="50"/>
  <c r="U359" i="50"/>
  <c r="U190" i="50"/>
  <c r="Z103" i="50"/>
  <c r="V101" i="50"/>
  <c r="V437" i="50"/>
  <c r="W447" i="50"/>
  <c r="AA456" i="50"/>
  <c r="Y221" i="50"/>
  <c r="V359" i="50"/>
  <c r="Z190" i="50"/>
  <c r="Z86" i="50"/>
  <c r="AA101" i="50"/>
  <c r="U421" i="50"/>
  <c r="W421" i="50"/>
  <c r="W336" i="50"/>
  <c r="Y149" i="50"/>
  <c r="V52" i="50"/>
  <c r="Z58" i="50"/>
  <c r="Z218" i="50"/>
  <c r="X447" i="50"/>
  <c r="Y354" i="50"/>
  <c r="Z189" i="50"/>
  <c r="V20" i="50"/>
  <c r="Y97" i="50"/>
  <c r="Y141" i="50"/>
  <c r="V189" i="50"/>
  <c r="Z160" i="50"/>
  <c r="AA424" i="50"/>
  <c r="V363" i="50"/>
  <c r="AA227" i="50"/>
  <c r="U94" i="50"/>
  <c r="Z105" i="50"/>
  <c r="Y425" i="50"/>
  <c r="AA419" i="50"/>
  <c r="W401" i="50"/>
  <c r="Y427" i="50"/>
  <c r="W232" i="50"/>
  <c r="Z139" i="50"/>
  <c r="Y9" i="50"/>
  <c r="U140" i="50"/>
  <c r="U352" i="50"/>
  <c r="Z199" i="50"/>
  <c r="W103" i="50"/>
  <c r="X21" i="50"/>
  <c r="U402" i="50"/>
  <c r="Y331" i="50"/>
  <c r="Z9" i="50"/>
  <c r="Y158" i="50"/>
  <c r="U328" i="50"/>
  <c r="AA219" i="50"/>
  <c r="Y201" i="50"/>
  <c r="Y326" i="50"/>
  <c r="Y107" i="50"/>
  <c r="Y231" i="50"/>
  <c r="X368" i="50"/>
  <c r="U226" i="50"/>
  <c r="AA98" i="50"/>
  <c r="AA59" i="50"/>
  <c r="V406" i="50"/>
  <c r="V416" i="50"/>
  <c r="Z93" i="50"/>
  <c r="Y187" i="50"/>
  <c r="W368" i="50"/>
  <c r="W226" i="50"/>
  <c r="V98" i="50"/>
  <c r="V59" i="50"/>
  <c r="Y402" i="50"/>
  <c r="X331" i="50"/>
  <c r="U355" i="50"/>
  <c r="Y155" i="50"/>
  <c r="X71" i="50"/>
  <c r="X91" i="50"/>
  <c r="V155" i="50"/>
  <c r="Y13" i="50"/>
  <c r="U339" i="50"/>
  <c r="Y200" i="50"/>
  <c r="V102" i="50"/>
  <c r="V74" i="50"/>
  <c r="Y396" i="50"/>
  <c r="AA91" i="50"/>
  <c r="W355" i="50"/>
  <c r="Z234" i="50"/>
  <c r="Y52" i="50"/>
  <c r="X58" i="50"/>
  <c r="X355" i="50"/>
  <c r="X138" i="50"/>
  <c r="Z428" i="50"/>
  <c r="W330" i="50"/>
  <c r="Y164" i="50"/>
  <c r="Z156" i="50"/>
  <c r="U72" i="50"/>
  <c r="AA54" i="50"/>
  <c r="X345" i="50"/>
  <c r="Z455" i="50"/>
  <c r="X329" i="50"/>
  <c r="Y145" i="50"/>
  <c r="AA104" i="50"/>
  <c r="V446" i="50"/>
  <c r="V404" i="50"/>
  <c r="Z198" i="50"/>
  <c r="U342" i="50"/>
  <c r="Y401" i="50"/>
  <c r="AA427" i="50"/>
  <c r="V232" i="50"/>
  <c r="W144" i="50"/>
  <c r="Y11" i="50"/>
  <c r="Y15" i="50"/>
  <c r="AA434" i="50"/>
  <c r="U369" i="50"/>
  <c r="Y329" i="50"/>
  <c r="AA145" i="50"/>
  <c r="X95" i="50"/>
  <c r="W446" i="50"/>
  <c r="AA420" i="50"/>
  <c r="Z332" i="50"/>
  <c r="U417" i="50"/>
  <c r="Y443" i="50"/>
  <c r="AA351" i="50"/>
  <c r="AA228" i="50"/>
  <c r="V96" i="50"/>
  <c r="Z107" i="50"/>
  <c r="U9" i="50"/>
  <c r="W456" i="50"/>
  <c r="AA365" i="50"/>
  <c r="Z223" i="50"/>
  <c r="U191" i="50"/>
  <c r="V221" i="50"/>
  <c r="Y422" i="50"/>
  <c r="U404" i="50"/>
  <c r="AA450" i="50"/>
  <c r="V412" i="50"/>
  <c r="Y330" i="50"/>
  <c r="U164" i="50"/>
  <c r="X11" i="50"/>
  <c r="Y356" i="50"/>
  <c r="W422" i="50"/>
  <c r="Y224" i="50"/>
  <c r="X202" i="50"/>
  <c r="Z146" i="50"/>
  <c r="Y430" i="50"/>
  <c r="V357" i="50"/>
  <c r="Y72" i="50"/>
  <c r="AA362" i="50"/>
  <c r="Y403" i="50"/>
  <c r="Y165" i="50"/>
  <c r="AA103" i="50"/>
  <c r="W101" i="50"/>
  <c r="Y437" i="50"/>
  <c r="AA369" i="50"/>
  <c r="AA446" i="50"/>
  <c r="V224" i="50"/>
  <c r="Y16" i="50"/>
  <c r="Y217" i="50"/>
  <c r="V442" i="50"/>
  <c r="U405" i="50"/>
  <c r="V204" i="50"/>
  <c r="W365" i="50"/>
  <c r="AA422" i="50"/>
  <c r="AA147" i="50"/>
  <c r="V16" i="50"/>
  <c r="W217" i="50"/>
  <c r="W430" i="50"/>
  <c r="X357" i="50"/>
  <c r="W431" i="50"/>
  <c r="W354" i="50"/>
  <c r="Y167" i="50"/>
  <c r="W229" i="50"/>
  <c r="W73" i="50"/>
  <c r="U197" i="50"/>
  <c r="W364" i="50"/>
  <c r="X141" i="50"/>
  <c r="U194" i="50"/>
  <c r="Y197" i="50"/>
  <c r="AA57" i="50"/>
  <c r="AA218" i="50"/>
  <c r="X431" i="50"/>
  <c r="V19" i="50"/>
  <c r="AA194" i="50"/>
  <c r="V138" i="50"/>
  <c r="V167" i="50"/>
  <c r="AA439" i="50"/>
  <c r="V362" i="50"/>
  <c r="U187" i="50"/>
  <c r="U95" i="50"/>
  <c r="W458" i="50"/>
  <c r="W452" i="50"/>
  <c r="Y426" i="50"/>
  <c r="AA460" i="50"/>
  <c r="Y360" i="50"/>
  <c r="Z334" i="50"/>
  <c r="Y99" i="50"/>
  <c r="X456" i="50"/>
  <c r="W104" i="50"/>
  <c r="X343" i="50"/>
  <c r="U188" i="50"/>
  <c r="W56" i="50"/>
  <c r="U101" i="50"/>
  <c r="U437" i="50"/>
  <c r="AA447" i="50"/>
  <c r="W440" i="50"/>
  <c r="X418" i="50"/>
  <c r="X342" i="50"/>
  <c r="X154" i="50"/>
  <c r="Z59" i="50"/>
  <c r="X406" i="50"/>
  <c r="AA410" i="50"/>
  <c r="X158" i="50"/>
  <c r="U335" i="50"/>
  <c r="U165" i="50"/>
  <c r="U103" i="50"/>
  <c r="Z101" i="50"/>
  <c r="Z437" i="50"/>
  <c r="Y161" i="50"/>
  <c r="Z413" i="50"/>
  <c r="AA87" i="50"/>
  <c r="W335" i="50"/>
  <c r="W165" i="50"/>
  <c r="X103" i="50"/>
  <c r="W18" i="50"/>
  <c r="AA437" i="50"/>
  <c r="Z447" i="50"/>
  <c r="Y336" i="50"/>
  <c r="V200" i="50"/>
  <c r="X52" i="50"/>
  <c r="AA58" i="50"/>
  <c r="V194" i="50"/>
  <c r="Z161" i="50"/>
  <c r="W152" i="50"/>
  <c r="Y189" i="50"/>
  <c r="W51" i="50"/>
  <c r="W14" i="50"/>
  <c r="Y152" i="50"/>
  <c r="Y73" i="50"/>
  <c r="AA336" i="50"/>
  <c r="X149" i="50"/>
  <c r="Y20" i="50"/>
  <c r="V97" i="50"/>
  <c r="AA19" i="50"/>
  <c r="X450" i="50"/>
  <c r="AA338" i="50"/>
  <c r="W367" i="50"/>
  <c r="W228" i="50"/>
  <c r="Z204" i="50"/>
  <c r="V225" i="50"/>
  <c r="Y109" i="50"/>
  <c r="Z429" i="50"/>
  <c r="Y423" i="50"/>
  <c r="X327" i="50"/>
  <c r="AA191" i="50"/>
  <c r="Z162" i="50"/>
  <c r="AA457" i="50"/>
  <c r="Y451" i="50"/>
  <c r="AA359" i="50"/>
  <c r="Z426" i="50"/>
  <c r="Y460" i="50"/>
  <c r="AA222" i="50"/>
  <c r="X166" i="50"/>
  <c r="AA99" i="50"/>
  <c r="Z72" i="50"/>
  <c r="AA10" i="50"/>
  <c r="V445" i="50"/>
  <c r="U439" i="50"/>
  <c r="Y327" i="50"/>
  <c r="AA140" i="50"/>
  <c r="W87" i="50"/>
  <c r="Y418" i="50"/>
  <c r="W353" i="50"/>
  <c r="Z335" i="50"/>
  <c r="W341" i="50"/>
  <c r="Y411" i="50"/>
  <c r="W366" i="50"/>
  <c r="Y139" i="50"/>
  <c r="Z60" i="50"/>
  <c r="Y75" i="50"/>
  <c r="Z438" i="50"/>
  <c r="X424" i="50"/>
  <c r="W340" i="50"/>
  <c r="X231" i="50"/>
  <c r="Y203" i="50"/>
  <c r="AA106" i="50"/>
  <c r="Z441" i="50"/>
  <c r="W451" i="50"/>
  <c r="V433" i="50"/>
  <c r="U459" i="50"/>
  <c r="V367" i="50"/>
  <c r="Z196" i="50"/>
  <c r="X75" i="50"/>
  <c r="V143" i="50"/>
  <c r="AA404" i="50"/>
  <c r="V226" i="50"/>
  <c r="W110" i="50"/>
  <c r="W59" i="50"/>
  <c r="Z153" i="50"/>
  <c r="W432" i="50"/>
  <c r="W54" i="50"/>
  <c r="V145" i="50"/>
  <c r="X359" i="50"/>
  <c r="Y188" i="50"/>
  <c r="AA217" i="50"/>
  <c r="AA442" i="50"/>
  <c r="W60" i="50"/>
  <c r="U363" i="50"/>
  <c r="U353" i="50"/>
  <c r="Z342" i="50"/>
  <c r="Z202" i="50"/>
  <c r="V146" i="50"/>
  <c r="U153" i="50"/>
  <c r="U432" i="50"/>
  <c r="X90" i="50"/>
  <c r="W148" i="50"/>
  <c r="Y420" i="50"/>
  <c r="W342" i="50"/>
  <c r="AA202" i="50"/>
  <c r="Y146" i="50"/>
  <c r="V153" i="50"/>
  <c r="X432" i="50"/>
  <c r="AA364" i="50"/>
  <c r="AA141" i="50"/>
  <c r="Z150" i="50"/>
  <c r="W138" i="50"/>
  <c r="X13" i="50"/>
  <c r="U97" i="50"/>
  <c r="AA355" i="50"/>
  <c r="U155" i="50"/>
  <c r="X150" i="50"/>
  <c r="AA108" i="50"/>
  <c r="U431" i="50"/>
  <c r="X229" i="50"/>
  <c r="Z364" i="50"/>
  <c r="V160" i="50"/>
  <c r="W150" i="50"/>
  <c r="Z91" i="50"/>
  <c r="V364" i="50"/>
  <c r="U102" i="50"/>
  <c r="Z355" i="50"/>
  <c r="Y136" i="50"/>
  <c r="U200" i="50"/>
  <c r="V336" i="50"/>
  <c r="W102" i="50"/>
  <c r="X192" i="50"/>
  <c r="W58" i="50"/>
  <c r="V234" i="50"/>
  <c r="V14" i="50"/>
  <c r="U91" i="50"/>
  <c r="U152" i="50"/>
  <c r="AA20" i="50"/>
  <c r="AA74" i="50"/>
  <c r="Y344" i="50"/>
  <c r="Y376" i="50"/>
  <c r="Y310" i="50"/>
  <c r="Y260" i="50"/>
  <c r="AB9" i="50" l="1"/>
  <c r="AB813" i="50"/>
  <c r="AB789" i="50"/>
  <c r="AB769" i="50"/>
  <c r="AB804" i="50"/>
  <c r="AB698" i="50"/>
  <c r="AB795" i="50"/>
  <c r="AB51" i="50"/>
  <c r="AB806" i="50"/>
  <c r="AB738" i="50"/>
  <c r="AB810" i="50"/>
  <c r="AB792" i="50"/>
  <c r="AB803" i="50"/>
  <c r="AB549" i="50"/>
  <c r="AB858" i="50"/>
  <c r="AB814" i="50"/>
  <c r="AB724" i="50"/>
  <c r="AB697" i="50"/>
  <c r="AB800" i="50"/>
  <c r="AB809" i="50"/>
  <c r="AB740" i="50"/>
  <c r="AB862" i="50"/>
  <c r="AB818" i="50"/>
  <c r="AB807" i="50"/>
  <c r="AB816" i="50"/>
  <c r="AB765" i="50"/>
  <c r="AB799" i="50"/>
  <c r="AB737" i="50"/>
  <c r="AB728" i="50"/>
  <c r="AB581" i="50"/>
  <c r="AB822" i="50"/>
  <c r="AB805" i="50"/>
  <c r="AB802" i="50"/>
  <c r="AB744" i="50"/>
  <c r="AB726" i="50"/>
  <c r="AB725" i="50"/>
  <c r="AB731" i="50"/>
  <c r="AB722" i="50"/>
  <c r="AB817" i="50"/>
  <c r="AB730" i="50"/>
  <c r="AB767" i="50"/>
  <c r="AB723" i="50"/>
  <c r="AB861" i="50"/>
  <c r="AB656" i="50"/>
  <c r="AB713" i="50"/>
  <c r="AB819" i="50"/>
  <c r="AB741" i="50"/>
  <c r="AB735" i="50"/>
  <c r="AB739" i="50"/>
  <c r="AB863" i="50"/>
  <c r="AB742" i="50"/>
  <c r="AB798" i="50"/>
  <c r="AB621" i="50"/>
  <c r="AB796" i="50"/>
  <c r="AB668" i="50"/>
  <c r="AB576" i="50"/>
  <c r="AB812" i="50"/>
  <c r="AB794" i="50"/>
  <c r="AB801" i="50"/>
  <c r="AB718" i="50"/>
  <c r="AB580" i="50"/>
  <c r="AB790" i="50"/>
  <c r="AB851" i="50"/>
  <c r="AB732" i="50"/>
  <c r="AB793" i="50"/>
  <c r="AB733" i="50"/>
  <c r="AB808" i="50"/>
  <c r="AB720" i="50"/>
  <c r="AB729" i="50"/>
  <c r="AB665" i="50"/>
  <c r="AB811" i="50"/>
  <c r="AB736" i="50"/>
  <c r="AB745" i="50"/>
  <c r="AB683" i="50"/>
  <c r="AB727" i="50"/>
  <c r="AB674" i="50"/>
  <c r="AB707" i="50"/>
  <c r="AB706" i="50"/>
  <c r="AB711" i="50"/>
  <c r="AB667" i="50"/>
  <c r="AB696" i="50"/>
  <c r="AB677" i="50"/>
  <c r="AB548" i="50"/>
  <c r="AB623" i="50"/>
  <c r="AB542" i="50"/>
  <c r="AB555" i="50"/>
  <c r="AB681" i="50"/>
  <c r="AB583" i="50"/>
  <c r="AB673" i="50"/>
  <c r="AB860" i="50"/>
  <c r="AB743" i="50"/>
  <c r="AB791" i="50"/>
  <c r="AB587" i="50"/>
  <c r="AB669" i="50"/>
  <c r="AB586" i="50"/>
  <c r="AB619" i="50"/>
  <c r="AB671" i="50"/>
  <c r="AB678" i="50"/>
  <c r="AB710" i="50"/>
  <c r="AB664" i="50"/>
  <c r="AB579" i="50"/>
  <c r="AB594" i="50"/>
  <c r="AB679" i="50"/>
  <c r="AB494" i="50"/>
  <c r="AB627" i="50"/>
  <c r="AB551" i="50"/>
  <c r="AB540" i="50"/>
  <c r="AB721" i="50"/>
  <c r="AB797" i="50"/>
  <c r="AB593" i="50"/>
  <c r="AB682" i="50"/>
  <c r="AB712" i="50"/>
  <c r="AB689" i="50"/>
  <c r="AB584" i="50"/>
  <c r="AB590" i="50"/>
  <c r="AB675" i="50"/>
  <c r="AB700" i="50"/>
  <c r="AB653" i="50"/>
  <c r="AB699" i="50"/>
  <c r="AB591" i="50"/>
  <c r="AB690" i="50"/>
  <c r="AB715" i="50"/>
  <c r="AB709" i="50"/>
  <c r="AB622" i="50"/>
  <c r="AB768" i="50"/>
  <c r="AB1" i="50"/>
  <c r="AB595" i="50"/>
  <c r="AB657" i="50"/>
  <c r="AB492" i="50"/>
  <c r="AB663" i="50"/>
  <c r="AB687" i="50"/>
  <c r="AB686" i="50"/>
  <c r="AB588" i="50"/>
  <c r="AB552" i="50"/>
  <c r="AB624" i="50"/>
  <c r="AB676" i="50"/>
  <c r="AB704" i="50"/>
  <c r="AB633" i="50"/>
  <c r="AB691" i="50"/>
  <c r="AB670" i="50"/>
  <c r="AB703" i="50"/>
  <c r="AB544" i="50"/>
  <c r="AB629" i="50"/>
  <c r="AB554" i="50"/>
  <c r="AB560" i="50"/>
  <c r="AB547" i="50"/>
  <c r="AB701" i="50"/>
  <c r="AB589" i="50"/>
  <c r="AB693" i="50"/>
  <c r="AB688" i="50"/>
  <c r="AB546" i="50"/>
  <c r="AB660" i="50"/>
  <c r="AB694" i="50"/>
  <c r="AB680" i="50"/>
  <c r="AB559" i="50"/>
  <c r="AB626" i="50"/>
  <c r="AB695" i="50"/>
  <c r="AB702" i="50"/>
  <c r="AB561" i="50"/>
  <c r="AB662" i="50"/>
  <c r="AB661" i="50"/>
  <c r="AB550" i="50"/>
  <c r="AB578" i="50"/>
  <c r="AB655" i="50"/>
  <c r="AB631" i="50"/>
  <c r="AB47" i="50"/>
  <c r="AB558" i="50"/>
  <c r="AB543" i="50"/>
  <c r="AB717" i="50"/>
  <c r="AB582" i="50"/>
  <c r="AB666" i="50"/>
  <c r="AB495" i="50"/>
  <c r="AB577" i="50"/>
  <c r="AB598" i="50"/>
  <c r="AB620" i="50"/>
  <c r="AB672" i="50"/>
  <c r="AB705" i="50"/>
  <c r="AB596" i="50"/>
  <c r="AB493" i="50"/>
  <c r="AB553" i="50"/>
  <c r="AB491" i="50"/>
  <c r="AB654" i="50"/>
  <c r="AB652" i="50"/>
  <c r="AB597" i="50"/>
  <c r="AB658" i="50"/>
  <c r="AB685" i="50"/>
  <c r="AB585" i="50"/>
  <c r="AB556" i="50"/>
  <c r="AB630" i="50"/>
  <c r="AB716" i="50"/>
  <c r="AB659" i="50"/>
  <c r="AB708" i="50"/>
  <c r="AB545" i="50"/>
  <c r="AB557" i="50"/>
  <c r="AB628" i="50"/>
  <c r="AB692" i="50"/>
  <c r="AB31" i="50"/>
  <c r="AB28" i="50"/>
  <c r="AB33" i="50"/>
  <c r="AB41" i="50"/>
  <c r="AB32" i="50"/>
  <c r="AB7" i="50"/>
  <c r="AB25" i="50"/>
  <c r="AB27" i="50"/>
  <c r="AB42" i="50"/>
  <c r="AB34" i="50"/>
  <c r="AB49" i="50"/>
  <c r="AB39" i="50"/>
  <c r="AB46" i="50"/>
  <c r="AB45" i="50"/>
  <c r="AB37" i="50"/>
  <c r="AB30" i="50"/>
  <c r="AB6" i="50"/>
  <c r="AB24" i="50"/>
  <c r="AB5" i="50"/>
  <c r="AB50" i="50"/>
  <c r="AB23" i="50"/>
  <c r="AB38" i="50"/>
  <c r="AB48" i="50"/>
  <c r="AB29" i="50"/>
  <c r="AB26" i="50"/>
  <c r="AB36" i="50"/>
  <c r="AB44" i="50"/>
  <c r="AB35" i="50"/>
  <c r="AB4" i="50"/>
  <c r="AB43" i="50"/>
  <c r="AB40" i="50"/>
  <c r="AB3" i="50"/>
  <c r="AB8" i="50"/>
  <c r="AB533" i="50"/>
  <c r="AB91" i="50"/>
  <c r="AB418" i="50"/>
  <c r="AB876" i="50"/>
  <c r="AB141" i="50"/>
  <c r="AB516" i="50"/>
  <c r="AB246" i="50"/>
  <c r="AB117" i="50"/>
  <c r="AB872" i="50"/>
  <c r="AB205" i="50"/>
  <c r="AB450" i="50"/>
  <c r="AB486" i="50"/>
  <c r="AB289" i="50"/>
  <c r="AB471" i="50"/>
  <c r="AB53" i="50"/>
  <c r="AB79" i="50"/>
  <c r="AB541" i="50"/>
  <c r="AB269" i="50"/>
  <c r="AB307" i="50"/>
  <c r="AB466" i="50"/>
  <c r="AB277" i="50"/>
  <c r="AB68" i="50"/>
  <c r="AB613" i="50"/>
  <c r="AB110" i="50"/>
  <c r="AB603" i="50"/>
  <c r="AB538" i="50"/>
  <c r="AB845" i="50"/>
  <c r="AB456" i="50"/>
  <c r="AB369" i="50"/>
  <c r="AB438" i="50"/>
  <c r="AB84" i="50"/>
  <c r="AB299" i="50"/>
  <c r="AB107" i="50"/>
  <c r="AB174" i="50"/>
  <c r="AB96" i="50"/>
  <c r="AB342" i="50"/>
  <c r="AB617" i="50"/>
  <c r="AB190" i="50"/>
  <c r="AB478" i="50"/>
  <c r="AB650" i="50"/>
  <c r="AB222" i="50"/>
  <c r="AB372" i="50"/>
  <c r="AB684" i="50"/>
  <c r="AB847" i="50"/>
  <c r="AB397" i="50"/>
  <c r="AB714" i="50"/>
  <c r="AB635" i="50"/>
  <c r="AB228" i="50"/>
  <c r="AB346" i="50"/>
  <c r="AB280" i="50"/>
  <c r="AB284" i="50"/>
  <c r="AB82" i="50"/>
  <c r="AB473" i="50"/>
  <c r="AB187" i="50"/>
  <c r="AB642" i="50"/>
  <c r="AB352" i="50"/>
  <c r="AB777" i="50"/>
  <c r="AB522" i="50"/>
  <c r="AB564" i="50"/>
  <c r="AB766" i="50"/>
  <c r="AB86" i="50"/>
  <c r="AB482" i="50"/>
  <c r="AB345" i="50"/>
  <c r="AB195" i="50"/>
  <c r="AB459" i="50"/>
  <c r="AB432" i="50"/>
  <c r="AB441" i="50"/>
  <c r="AB509" i="50"/>
  <c r="AB179" i="50"/>
  <c r="AB843" i="50"/>
  <c r="AB383" i="50"/>
  <c r="AB336" i="50"/>
  <c r="AB128" i="50"/>
  <c r="AB18" i="50"/>
  <c r="AB641" i="50"/>
  <c r="AB10" i="50"/>
  <c r="AB453" i="50"/>
  <c r="AB253" i="50"/>
  <c r="AB618" i="50"/>
  <c r="AB563" i="50"/>
  <c r="AB311" i="50"/>
  <c r="AB319" i="50"/>
  <c r="AB322" i="50"/>
  <c r="AB199" i="50"/>
  <c r="AB502" i="50"/>
  <c r="AB231" i="50"/>
  <c r="AB140" i="50"/>
  <c r="AB840" i="50"/>
  <c r="AB266" i="50"/>
  <c r="AB449" i="50"/>
  <c r="AB772" i="50"/>
  <c r="AB273" i="50"/>
  <c r="AB274" i="50"/>
  <c r="AB264" i="50"/>
  <c r="AB63" i="50"/>
  <c r="AB531" i="50"/>
  <c r="AB200" i="50"/>
  <c r="AB167" i="50"/>
  <c r="AB380" i="50"/>
  <c r="AB605" i="50"/>
  <c r="AB217" i="50"/>
  <c r="AB753" i="50"/>
  <c r="AB271" i="50"/>
  <c r="AB203" i="50"/>
  <c r="AB80" i="50"/>
  <c r="AB719" i="50"/>
  <c r="AB295" i="50"/>
  <c r="AB90" i="50"/>
  <c r="AB406" i="50"/>
  <c r="AB600" i="50"/>
  <c r="AB442" i="50"/>
  <c r="AB339" i="50"/>
  <c r="AB259" i="50"/>
  <c r="AB611" i="50"/>
  <c r="AB402" i="50"/>
  <c r="AB539" i="50"/>
  <c r="AB338" i="50"/>
  <c r="AB446" i="50"/>
  <c r="AB69" i="50"/>
  <c r="AB604" i="50"/>
  <c r="AB287" i="50"/>
  <c r="AB213" i="50"/>
  <c r="AB108" i="50"/>
  <c r="AB757" i="50"/>
  <c r="AB328" i="50"/>
  <c r="AB837" i="50"/>
  <c r="AB410" i="50"/>
  <c r="AB447" i="50"/>
  <c r="AB470" i="50"/>
  <c r="AB175" i="50"/>
  <c r="AB639" i="50"/>
  <c r="AB61" i="50"/>
  <c r="AB55" i="50"/>
  <c r="AB335" i="50"/>
  <c r="AB184" i="50"/>
  <c r="AB371" i="50"/>
  <c r="AB156" i="50"/>
  <c r="AB463" i="50"/>
  <c r="AB157" i="50"/>
  <c r="AB763" i="50"/>
  <c r="AB98" i="50"/>
  <c r="AB415" i="50"/>
  <c r="AB638" i="50"/>
  <c r="AB211" i="50"/>
  <c r="AB615" i="50"/>
  <c r="AB756" i="50"/>
  <c r="AB214" i="50"/>
  <c r="AB22" i="50"/>
  <c r="AB761" i="50"/>
  <c r="AB355" i="50"/>
  <c r="AB329" i="50"/>
  <c r="AB643" i="50"/>
  <c r="AB445" i="50"/>
  <c r="AB867" i="50"/>
  <c r="AB836" i="50"/>
  <c r="AB72" i="50"/>
  <c r="AB143" i="50"/>
  <c r="AB607" i="50"/>
  <c r="AB323" i="50"/>
  <c r="AB525" i="50"/>
  <c r="AB481" i="50"/>
  <c r="AB71" i="50"/>
  <c r="AB226" i="50"/>
  <c r="AB437" i="50"/>
  <c r="AB398" i="50"/>
  <c r="AB842" i="50"/>
  <c r="AB375" i="50"/>
  <c r="AB208" i="50"/>
  <c r="AB236" i="50"/>
  <c r="AB511" i="50"/>
  <c r="AB831" i="50"/>
  <c r="AB649" i="50"/>
  <c r="AB120" i="50"/>
  <c r="AB121" i="50"/>
  <c r="AB363" i="50"/>
  <c r="AB815" i="50"/>
  <c r="AB85" i="50"/>
  <c r="AB632" i="50"/>
  <c r="AB165" i="50"/>
  <c r="AB240" i="50"/>
  <c r="AB573" i="50"/>
  <c r="AB160" i="50"/>
  <c r="AB779" i="50"/>
  <c r="AB570" i="50"/>
  <c r="AB764" i="50"/>
  <c r="AB194" i="50"/>
  <c r="AB267" i="50"/>
  <c r="AB536" i="50"/>
  <c r="AB382" i="50"/>
  <c r="AB434" i="50"/>
  <c r="AB178" i="50"/>
  <c r="AB296" i="50"/>
  <c r="AB270" i="50"/>
  <c r="AB221" i="50"/>
  <c r="AB223" i="50"/>
  <c r="AB500" i="50"/>
  <c r="AB439" i="50"/>
  <c r="AB385" i="50"/>
  <c r="AB759" i="50"/>
  <c r="AB866" i="50"/>
  <c r="AB304" i="50"/>
  <c r="AB114" i="50"/>
  <c r="AB637" i="50"/>
  <c r="AB788" i="50"/>
  <c r="AB303" i="50"/>
  <c r="AB247" i="50"/>
  <c r="AB479" i="50"/>
  <c r="AB278" i="50"/>
  <c r="AB787" i="50"/>
  <c r="AB12" i="50"/>
  <c r="AB181" i="50"/>
  <c r="AB198" i="50"/>
  <c r="AB431" i="50"/>
  <c r="AB871" i="50"/>
  <c r="AB854" i="50"/>
  <c r="AB268" i="50"/>
  <c r="AB243" i="50"/>
  <c r="AB440" i="50"/>
  <c r="AB341" i="50"/>
  <c r="AB592" i="50"/>
  <c r="AB100" i="50"/>
  <c r="AB138" i="50"/>
  <c r="AB20" i="50"/>
  <c r="AB224" i="50"/>
  <c r="AB54" i="50"/>
  <c r="AB535" i="50"/>
  <c r="AB177" i="50"/>
  <c r="AB207" i="50"/>
  <c r="AB505" i="50"/>
  <c r="AB746" i="50"/>
  <c r="AB361" i="50"/>
  <c r="AB569" i="50"/>
  <c r="AB751" i="50"/>
  <c r="AB218" i="50"/>
  <c r="AB864" i="50"/>
  <c r="AB529" i="50"/>
  <c r="AB421" i="50"/>
  <c r="AB883" i="50"/>
  <c r="AB227" i="50"/>
  <c r="AB73" i="50"/>
  <c r="AB833" i="50"/>
  <c r="AB784" i="50"/>
  <c r="AB169" i="50"/>
  <c r="AB773" i="50"/>
  <c r="AB99" i="50"/>
  <c r="AB21" i="50"/>
  <c r="AB147" i="50"/>
  <c r="AB244" i="50"/>
  <c r="AB132" i="50"/>
  <c r="AB734" i="50"/>
  <c r="AB610" i="50"/>
  <c r="AB334" i="50"/>
  <c r="AB238" i="50"/>
  <c r="AB155" i="50"/>
  <c r="AB356" i="50"/>
  <c r="AB351" i="50"/>
  <c r="AB106" i="50"/>
  <c r="AB528" i="50"/>
  <c r="AB210" i="50"/>
  <c r="AB241" i="50"/>
  <c r="AB60" i="50"/>
  <c r="AB458" i="50"/>
  <c r="AB422" i="50"/>
  <c r="AB153" i="50"/>
  <c r="AB131" i="50"/>
  <c r="AB204" i="50"/>
  <c r="AB381" i="50"/>
  <c r="AB144" i="50"/>
  <c r="AB316" i="50"/>
  <c r="AB119" i="50"/>
  <c r="AB616" i="50"/>
  <c r="AB83" i="50"/>
  <c r="AB508" i="50"/>
  <c r="AB424" i="50"/>
  <c r="AB443" i="50"/>
  <c r="AB783" i="50"/>
  <c r="AB286" i="50"/>
  <c r="AB870" i="50"/>
  <c r="AB747" i="50"/>
  <c r="AB468" i="50"/>
  <c r="AB301" i="50"/>
  <c r="AB297" i="50"/>
  <c r="AB75" i="50"/>
  <c r="AB95" i="50"/>
  <c r="AB574" i="50"/>
  <c r="AB87" i="50"/>
  <c r="AB321" i="50"/>
  <c r="AB841" i="50"/>
  <c r="AB130" i="50"/>
  <c r="AB838" i="50"/>
  <c r="AB396" i="50"/>
  <c r="AB572" i="50"/>
  <c r="AB154" i="50"/>
  <c r="AB300" i="50"/>
  <c r="AB524" i="50"/>
  <c r="AB370" i="50"/>
  <c r="AB103" i="50"/>
  <c r="AB76" i="50"/>
  <c r="AB771" i="50"/>
  <c r="AB399" i="50"/>
  <c r="AB504" i="50"/>
  <c r="AB856" i="50"/>
  <c r="AB752" i="50"/>
  <c r="AB601" i="50"/>
  <c r="AB435" i="50"/>
  <c r="AB298" i="50"/>
  <c r="AB64" i="50"/>
  <c r="AB350" i="50"/>
  <c r="AB878" i="50"/>
  <c r="AB111" i="50"/>
  <c r="AB411" i="50"/>
  <c r="AB373" i="50"/>
  <c r="AB475" i="50"/>
  <c r="AB485" i="50"/>
  <c r="AB499" i="50"/>
  <c r="AB780" i="50"/>
  <c r="AB70" i="50"/>
  <c r="AB279" i="50"/>
  <c r="AB330" i="50"/>
  <c r="AB331" i="50"/>
  <c r="AB151" i="50"/>
  <c r="AB826" i="50"/>
  <c r="AB104" i="50"/>
  <c r="AB74" i="50"/>
  <c r="AB310" i="50"/>
  <c r="AB416" i="50"/>
  <c r="AB497" i="50"/>
  <c r="AB182" i="50"/>
  <c r="AB496" i="50"/>
  <c r="AB523" i="50"/>
  <c r="AB15" i="50"/>
  <c r="AB868" i="50"/>
  <c r="AB158" i="50"/>
  <c r="AB276" i="50"/>
  <c r="AB426" i="50"/>
  <c r="AB830" i="50"/>
  <c r="AB859" i="50"/>
  <c r="AB881" i="50"/>
  <c r="AB758" i="50"/>
  <c r="AB101" i="50"/>
  <c r="AB136" i="50"/>
  <c r="AB139" i="50"/>
  <c r="AB239" i="50"/>
  <c r="AB512" i="50"/>
  <c r="AB419" i="50"/>
  <c r="AB430" i="50"/>
  <c r="AB474" i="50"/>
  <c r="AB394" i="50"/>
  <c r="AB608" i="50"/>
  <c r="AB634" i="50"/>
  <c r="AB849" i="50"/>
  <c r="AB846" i="50"/>
  <c r="AB237" i="50"/>
  <c r="AB513" i="50"/>
  <c r="AB77" i="50"/>
  <c r="AB852" i="50"/>
  <c r="AB834" i="50"/>
  <c r="AB291" i="50"/>
  <c r="AB775" i="50"/>
  <c r="AB408" i="50"/>
  <c r="AB823" i="50"/>
  <c r="AB517" i="50"/>
  <c r="AB89" i="50"/>
  <c r="AB827" i="50"/>
  <c r="AB625" i="50"/>
  <c r="AB109" i="50"/>
  <c r="AB835" i="50"/>
  <c r="AB343" i="50"/>
  <c r="AB515" i="50"/>
  <c r="AB52" i="50"/>
  <c r="AB636" i="50"/>
  <c r="AB176" i="50"/>
  <c r="AB464" i="50"/>
  <c r="AB413" i="50"/>
  <c r="AB462" i="50"/>
  <c r="AB229" i="50"/>
  <c r="AB489" i="50"/>
  <c r="AB283" i="50"/>
  <c r="AB212" i="50"/>
  <c r="AB293" i="50"/>
  <c r="AB644" i="50"/>
  <c r="AB469" i="50"/>
  <c r="AB519" i="50"/>
  <c r="AB354" i="50"/>
  <c r="AB829" i="50"/>
  <c r="AB367" i="50"/>
  <c r="AB115" i="50"/>
  <c r="AB404" i="50"/>
  <c r="AB219" i="50"/>
  <c r="AB252" i="50"/>
  <c r="AB606" i="50"/>
  <c r="AB353" i="50"/>
  <c r="AB879" i="50"/>
  <c r="AB14" i="50"/>
  <c r="AB571" i="50"/>
  <c r="AB530" i="50"/>
  <c r="AB645" i="50"/>
  <c r="AB152" i="50"/>
  <c r="AB501" i="50"/>
  <c r="AB105" i="50"/>
  <c r="AB172" i="50"/>
  <c r="AB348" i="50"/>
  <c r="AB183" i="50"/>
  <c r="AB288" i="50"/>
  <c r="AB254" i="50"/>
  <c r="AB567" i="50"/>
  <c r="AB189" i="50"/>
  <c r="AB392" i="50"/>
  <c r="AB57" i="50"/>
  <c r="AB324" i="50"/>
  <c r="AB476" i="50"/>
  <c r="AB562" i="50"/>
  <c r="AB390" i="50"/>
  <c r="AB148" i="50"/>
  <c r="AB235" i="50"/>
  <c r="AB118" i="50"/>
  <c r="AB272" i="50"/>
  <c r="AB575" i="50"/>
  <c r="AB97" i="50"/>
  <c r="AB873" i="50"/>
  <c r="AB452" i="50"/>
  <c r="AB234" i="50"/>
  <c r="AB882" i="50"/>
  <c r="AB251" i="50"/>
  <c r="AB514" i="50"/>
  <c r="AB325" i="50"/>
  <c r="AB123" i="50"/>
  <c r="AB503" i="50"/>
  <c r="AB206" i="50"/>
  <c r="AB875" i="50"/>
  <c r="AB201" i="50"/>
  <c r="AB483" i="50"/>
  <c r="AB127" i="50"/>
  <c r="AB262" i="50"/>
  <c r="AB498" i="50"/>
  <c r="AB465" i="50"/>
  <c r="AB360" i="50"/>
  <c r="AB88" i="50"/>
  <c r="AB427" i="50"/>
  <c r="AB487" i="50"/>
  <c r="AB145" i="50"/>
  <c r="AB444" i="50"/>
  <c r="AB376" i="50"/>
  <c r="AB161" i="50"/>
  <c r="AB326" i="50"/>
  <c r="AB884" i="50"/>
  <c r="AB62" i="50"/>
  <c r="AB248" i="50"/>
  <c r="AB256" i="50"/>
  <c r="AB102" i="50"/>
  <c r="AB327" i="50"/>
  <c r="AB309" i="50"/>
  <c r="AB260" i="50"/>
  <c r="AB527" i="50"/>
  <c r="AB364" i="50"/>
  <c r="AB11" i="50"/>
  <c r="AB233" i="50"/>
  <c r="AB255" i="50"/>
  <c r="AB159" i="50"/>
  <c r="AB216" i="50"/>
  <c r="AB124" i="50"/>
  <c r="AB448" i="50"/>
  <c r="AB66" i="50"/>
  <c r="AB209" i="50"/>
  <c r="AB308" i="50"/>
  <c r="AB166" i="50"/>
  <c r="AB407" i="50"/>
  <c r="AB292" i="50"/>
  <c r="AB312" i="50"/>
  <c r="AB92" i="50"/>
  <c r="AB320" i="50"/>
  <c r="AB454" i="50"/>
  <c r="AB532" i="50"/>
  <c r="AB821" i="50"/>
  <c r="AB781" i="50"/>
  <c r="AB164" i="50"/>
  <c r="AB357" i="50"/>
  <c r="AB250" i="50"/>
  <c r="AB186" i="50"/>
  <c r="AB400" i="50"/>
  <c r="AB197" i="50"/>
  <c r="AB133" i="50"/>
  <c r="AB116" i="50"/>
  <c r="AB785" i="50"/>
  <c r="AB285" i="50"/>
  <c r="AB59" i="50"/>
  <c r="AB379" i="50"/>
  <c r="AB477" i="50"/>
  <c r="AB261" i="50"/>
  <c r="AB65" i="50"/>
  <c r="AB467" i="50"/>
  <c r="AB19" i="50"/>
  <c r="AB853" i="50"/>
  <c r="AB857" i="50"/>
  <c r="AB215" i="50"/>
  <c r="AB58" i="50"/>
  <c r="AB433" i="50"/>
  <c r="AB135" i="50"/>
  <c r="AB149" i="50"/>
  <c r="AB150" i="50"/>
  <c r="AB374" i="50"/>
  <c r="AB377" i="50"/>
  <c r="AB192" i="50"/>
  <c r="AB282" i="50"/>
  <c r="AB782" i="50"/>
  <c r="AB488" i="50"/>
  <c r="AB749" i="50"/>
  <c r="AB230" i="50"/>
  <c r="AB81" i="50"/>
  <c r="AB333" i="50"/>
  <c r="AB414" i="50"/>
  <c r="AB880" i="50"/>
  <c r="AB384" i="50"/>
  <c r="AB67" i="50"/>
  <c r="AB137" i="50"/>
  <c r="AB429" i="50"/>
  <c r="AB93" i="50"/>
  <c r="AB609" i="50"/>
  <c r="AB386" i="50"/>
  <c r="AB565" i="50"/>
  <c r="AB393" i="50"/>
  <c r="AB126" i="50"/>
  <c r="AB855" i="50"/>
  <c r="AB507" i="50"/>
  <c r="AB125" i="50"/>
  <c r="AB180" i="50"/>
  <c r="AB874" i="50"/>
  <c r="AB750" i="50"/>
  <c r="AB778" i="50"/>
  <c r="AB191" i="50"/>
  <c r="AB451" i="50"/>
  <c r="AB306" i="50"/>
  <c r="AB762" i="50"/>
  <c r="AB305" i="50"/>
  <c r="AB825" i="50"/>
  <c r="AB651" i="50"/>
  <c r="AB436" i="50"/>
  <c r="AB314" i="50"/>
  <c r="AB774" i="50"/>
  <c r="AB378" i="50"/>
  <c r="AB358" i="50"/>
  <c r="AB94" i="50"/>
  <c r="AB196" i="50"/>
  <c r="AB869" i="50"/>
  <c r="AB263" i="50"/>
  <c r="AB760" i="50"/>
  <c r="AB848" i="50"/>
  <c r="AB368" i="50"/>
  <c r="AB275" i="50"/>
  <c r="AB786" i="50"/>
  <c r="AB163" i="50"/>
  <c r="AB428" i="50"/>
  <c r="AB134" i="50"/>
  <c r="AB599" i="50"/>
  <c r="AB168" i="50"/>
  <c r="AB366" i="50"/>
  <c r="AB315" i="50"/>
  <c r="AB344" i="50"/>
  <c r="AB13" i="50"/>
  <c r="AB362" i="50"/>
  <c r="AB480" i="50"/>
  <c r="AB820" i="50"/>
  <c r="AB412" i="50"/>
  <c r="AB776" i="50"/>
  <c r="AB389" i="50"/>
  <c r="AB420" i="50"/>
  <c r="AB242" i="50"/>
  <c r="AB245" i="50"/>
  <c r="AB647" i="50"/>
  <c r="AB865" i="50"/>
  <c r="AB391" i="50"/>
  <c r="AB520" i="50"/>
  <c r="AB614" i="50"/>
  <c r="AB409" i="50"/>
  <c r="AB403" i="50"/>
  <c r="AB839" i="50"/>
  <c r="AB395" i="50"/>
  <c r="AB142" i="50"/>
  <c r="AB401" i="50"/>
  <c r="AB258" i="50"/>
  <c r="AB568" i="50"/>
  <c r="AB388" i="50"/>
  <c r="AB349" i="50"/>
  <c r="AB340" i="50"/>
  <c r="AB461" i="50"/>
  <c r="AB78" i="50"/>
  <c r="AB490" i="50"/>
  <c r="AB232" i="50"/>
  <c r="AB425" i="50"/>
  <c r="AB359" i="50"/>
  <c r="AB347" i="50"/>
  <c r="AB337" i="50"/>
  <c r="AB521" i="50"/>
  <c r="AB646" i="50"/>
  <c r="AB56" i="50"/>
  <c r="AB202" i="50"/>
  <c r="AB828" i="50"/>
  <c r="AB313" i="50"/>
  <c r="AB754" i="50"/>
  <c r="AB457" i="50"/>
  <c r="AB602" i="50"/>
  <c r="AB455" i="50"/>
  <c r="AB640" i="50"/>
  <c r="AB332" i="50"/>
  <c r="AB387" i="50"/>
  <c r="AB510" i="50"/>
  <c r="AB770" i="50"/>
  <c r="AB17" i="50"/>
  <c r="AB506" i="50"/>
  <c r="AB225" i="50"/>
  <c r="AB171" i="50"/>
  <c r="AB220" i="50"/>
  <c r="AB518" i="50"/>
  <c r="AB748" i="50"/>
  <c r="AB850" i="50"/>
  <c r="AB170" i="50"/>
  <c r="AB405" i="50"/>
  <c r="AB146" i="50"/>
  <c r="AB472" i="50"/>
  <c r="AB460" i="50"/>
  <c r="AB129" i="50"/>
  <c r="AB113" i="50"/>
  <c r="AB844" i="50"/>
  <c r="AB832" i="50"/>
  <c r="AB417" i="50"/>
  <c r="AB877" i="50"/>
  <c r="AB193" i="50"/>
  <c r="AB365" i="50"/>
  <c r="AB566" i="50"/>
  <c r="AB162" i="50"/>
  <c r="AB537" i="50"/>
  <c r="AB526" i="50"/>
  <c r="AB317" i="50"/>
  <c r="AB423" i="50"/>
  <c r="AB612" i="50"/>
  <c r="AB16" i="50"/>
  <c r="AB648" i="50"/>
  <c r="AB755" i="50"/>
  <c r="AB824" i="50"/>
  <c r="AB294" i="50"/>
  <c r="AB484" i="50"/>
  <c r="AB188" i="50"/>
  <c r="AB534" i="50"/>
  <c r="AE31" i="50"/>
  <c r="AX31" i="50"/>
  <c r="AO31" i="50"/>
  <c r="BD31" i="50"/>
  <c r="AM31" i="50"/>
  <c r="BA31" i="50"/>
  <c r="BE31" i="50"/>
  <c r="AD31" i="50"/>
  <c r="BJ31" i="50"/>
  <c r="AF31" i="50"/>
  <c r="AY31" i="50"/>
  <c r="AP31" i="50"/>
  <c r="AG31" i="50"/>
  <c r="AJ31" i="50"/>
  <c r="AC31" i="50"/>
  <c r="AH31" i="50"/>
  <c r="AQ31" i="50"/>
  <c r="BB31" i="50"/>
  <c r="BH31" i="50"/>
  <c r="AI31" i="50"/>
  <c r="AZ31" i="50"/>
  <c r="BF31" i="50"/>
  <c r="AN31" i="50"/>
  <c r="AK31" i="50"/>
  <c r="BG31" i="50"/>
  <c r="BC31" i="50"/>
  <c r="AL31" i="50"/>
  <c r="AR31" i="50"/>
  <c r="BI31" i="50"/>
  <c r="AW31" i="50"/>
  <c r="BG32" i="50"/>
  <c r="AG32" i="50"/>
  <c r="AO32" i="50"/>
  <c r="AL32" i="50"/>
  <c r="AD32" i="50"/>
  <c r="BC32" i="50"/>
  <c r="AK32" i="50"/>
  <c r="AI32" i="50"/>
  <c r="BD32" i="50"/>
  <c r="AQ32" i="50"/>
  <c r="BF32" i="50"/>
  <c r="AX32" i="50"/>
  <c r="AZ32" i="50"/>
  <c r="AN32" i="50"/>
  <c r="AP32" i="50"/>
  <c r="AE32" i="50"/>
  <c r="BA32" i="50"/>
  <c r="BJ32" i="50"/>
  <c r="AM32" i="50"/>
  <c r="BE32" i="50"/>
  <c r="AW32" i="50"/>
  <c r="AC32" i="50"/>
  <c r="AF32" i="50"/>
  <c r="BI32" i="50"/>
  <c r="AR32" i="50"/>
  <c r="AH32" i="50"/>
  <c r="AJ32" i="50"/>
  <c r="BB32" i="50"/>
  <c r="BH32" i="50"/>
  <c r="AY32" i="50"/>
  <c r="BB42" i="50"/>
  <c r="AF42" i="50"/>
  <c r="AG42" i="50"/>
  <c r="AI42" i="50"/>
  <c r="AJ42" i="50"/>
  <c r="BG42" i="50"/>
  <c r="AY42" i="50"/>
  <c r="AQ42" i="50"/>
  <c r="AH42" i="50"/>
  <c r="BA42" i="50"/>
  <c r="BJ42" i="50"/>
  <c r="AR42" i="50"/>
  <c r="AN42" i="50"/>
  <c r="AX42" i="50"/>
  <c r="BI42" i="50"/>
  <c r="BE42" i="50"/>
  <c r="BD42" i="50"/>
  <c r="AP42" i="50"/>
  <c r="AL42" i="50"/>
  <c r="AO42" i="50"/>
  <c r="AE42" i="50"/>
  <c r="AW42" i="50"/>
  <c r="BF42" i="50"/>
  <c r="BC42" i="50"/>
  <c r="AD42" i="50"/>
  <c r="AC42" i="50"/>
  <c r="AM42" i="50"/>
  <c r="AZ42" i="50"/>
  <c r="AK42" i="50"/>
  <c r="BH42" i="50"/>
  <c r="BG26" i="50"/>
  <c r="BF26" i="50"/>
  <c r="AR26" i="50"/>
  <c r="AQ26" i="50"/>
  <c r="AX26" i="50"/>
  <c r="AK26" i="50"/>
  <c r="AF26" i="50"/>
  <c r="AE26" i="50"/>
  <c r="AZ26" i="50"/>
  <c r="BJ26" i="50"/>
  <c r="BD26" i="50"/>
  <c r="AL26" i="50"/>
  <c r="AM26" i="50"/>
  <c r="AY26" i="50"/>
  <c r="AI26" i="50"/>
  <c r="BA26" i="50"/>
  <c r="AJ26" i="50"/>
  <c r="BB26" i="50"/>
  <c r="AW26" i="50"/>
  <c r="AC26" i="50"/>
  <c r="BH26" i="50"/>
  <c r="AP26" i="50"/>
  <c r="AN26" i="50"/>
  <c r="AH26" i="50"/>
  <c r="AG26" i="50"/>
  <c r="BC26" i="50"/>
  <c r="AD26" i="50"/>
  <c r="BI26" i="50"/>
  <c r="AO26" i="50"/>
  <c r="BE26" i="50"/>
  <c r="AX79" i="50"/>
  <c r="BI79" i="50"/>
  <c r="BF79" i="50"/>
  <c r="AN79" i="50"/>
  <c r="BC79" i="50"/>
  <c r="AP79" i="50"/>
  <c r="AM79" i="50"/>
  <c r="AF79" i="50"/>
  <c r="AO79" i="50"/>
  <c r="AL79" i="50"/>
  <c r="AD79" i="50"/>
  <c r="AC79" i="50"/>
  <c r="AG79" i="50"/>
  <c r="AJ79" i="50"/>
  <c r="AQ79" i="50"/>
  <c r="AZ79" i="50"/>
  <c r="BB79" i="50"/>
  <c r="AI79" i="50"/>
  <c r="BH79" i="50"/>
  <c r="AH79" i="50"/>
  <c r="BJ79" i="50"/>
  <c r="BD79" i="50"/>
  <c r="BA79" i="50"/>
  <c r="BE79" i="50"/>
  <c r="AK79" i="50"/>
  <c r="BG79" i="50"/>
  <c r="AW79" i="50"/>
  <c r="AR79" i="50"/>
  <c r="AY79" i="50"/>
  <c r="AE79" i="50"/>
  <c r="BI82" i="50"/>
  <c r="BJ82" i="50"/>
  <c r="AJ82" i="50"/>
  <c r="AI82" i="50"/>
  <c r="BF82" i="50"/>
  <c r="AK82" i="50"/>
  <c r="AH82" i="50"/>
  <c r="AL82" i="50"/>
  <c r="AM82" i="50"/>
  <c r="AY82" i="50"/>
  <c r="BD82" i="50"/>
  <c r="AP82" i="50"/>
  <c r="AE82" i="50"/>
  <c r="BH82" i="50"/>
  <c r="BE82" i="50"/>
  <c r="AX82" i="50"/>
  <c r="AC82" i="50"/>
  <c r="AN82" i="50"/>
  <c r="AO82" i="50"/>
  <c r="BB82" i="50"/>
  <c r="BA82" i="50"/>
  <c r="BG82" i="50"/>
  <c r="BC82" i="50"/>
  <c r="AR82" i="50"/>
  <c r="AF82" i="50"/>
  <c r="AQ82" i="50"/>
  <c r="AG82" i="50"/>
  <c r="AW82" i="50"/>
  <c r="AD82" i="50"/>
  <c r="AZ82" i="50"/>
  <c r="AQ83" i="50"/>
  <c r="BF83" i="50"/>
  <c r="BI83" i="50"/>
  <c r="BJ83" i="50"/>
  <c r="AN83" i="50"/>
  <c r="AR83" i="50"/>
  <c r="AW83" i="50"/>
  <c r="AY83" i="50"/>
  <c r="AM83" i="50"/>
  <c r="AO83" i="50"/>
  <c r="BE83" i="50"/>
  <c r="AF83" i="50"/>
  <c r="AH83" i="50"/>
  <c r="AK83" i="50"/>
  <c r="BA83" i="50"/>
  <c r="AZ83" i="50"/>
  <c r="AX83" i="50"/>
  <c r="AJ83" i="50"/>
  <c r="AC83" i="50"/>
  <c r="BG83" i="50"/>
  <c r="AD83" i="50"/>
  <c r="BH83" i="50"/>
  <c r="AE83" i="50"/>
  <c r="AI83" i="50"/>
  <c r="AG83" i="50"/>
  <c r="BB83" i="50"/>
  <c r="BC83" i="50"/>
  <c r="BD83" i="50"/>
  <c r="AL83" i="50"/>
  <c r="AP83" i="50"/>
  <c r="AZ344" i="50"/>
  <c r="AO344" i="50"/>
  <c r="AQ344" i="50"/>
  <c r="AH344" i="50"/>
  <c r="BB344" i="50"/>
  <c r="BJ344" i="50"/>
  <c r="AJ344" i="50"/>
  <c r="AC344" i="50"/>
  <c r="AW344" i="50"/>
  <c r="BI344" i="50"/>
  <c r="AE344" i="50"/>
  <c r="AD344" i="50"/>
  <c r="BA344" i="50"/>
  <c r="AK344" i="50"/>
  <c r="AX344" i="50"/>
  <c r="BG344" i="50"/>
  <c r="BE344" i="50"/>
  <c r="AM344" i="50"/>
  <c r="AP344" i="50"/>
  <c r="BF344" i="50"/>
  <c r="BC344" i="50"/>
  <c r="BH344" i="50"/>
  <c r="AF344" i="50"/>
  <c r="AG344" i="50"/>
  <c r="AI344" i="50"/>
  <c r="AN344" i="50"/>
  <c r="AL344" i="50"/>
  <c r="BD344" i="50"/>
  <c r="AY344" i="50"/>
  <c r="AR344" i="50"/>
  <c r="AJ113" i="50"/>
  <c r="AC113" i="50"/>
  <c r="AZ113" i="50"/>
  <c r="AE113" i="50"/>
  <c r="AN113" i="50"/>
  <c r="AQ113" i="50"/>
  <c r="AI113" i="50"/>
  <c r="AY113" i="50"/>
  <c r="BI113" i="50"/>
  <c r="AK113" i="50"/>
  <c r="BB113" i="50"/>
  <c r="AG113" i="50"/>
  <c r="BJ113" i="50"/>
  <c r="AD113" i="50"/>
  <c r="AM113" i="50"/>
  <c r="BG113" i="50"/>
  <c r="BF113" i="50"/>
  <c r="AO113" i="50"/>
  <c r="BH113" i="50"/>
  <c r="AW113" i="50"/>
  <c r="BA113" i="50"/>
  <c r="AF113" i="50"/>
  <c r="BE113" i="50"/>
  <c r="AH113" i="50"/>
  <c r="AX113" i="50"/>
  <c r="BD113" i="50"/>
  <c r="AL113" i="50"/>
  <c r="AR113" i="50"/>
  <c r="BC113" i="50"/>
  <c r="AP113" i="50"/>
  <c r="AC323" i="50"/>
  <c r="BA323" i="50"/>
  <c r="AL323" i="50"/>
  <c r="AX323" i="50"/>
  <c r="AI323" i="50"/>
  <c r="AK323" i="50"/>
  <c r="BE323" i="50"/>
  <c r="AR323" i="50"/>
  <c r="BF323" i="50"/>
  <c r="BD323" i="50"/>
  <c r="BH323" i="50"/>
  <c r="AO323" i="50"/>
  <c r="AP323" i="50"/>
  <c r="AN323" i="50"/>
  <c r="AM323" i="50"/>
  <c r="AG323" i="50"/>
  <c r="BI323" i="50"/>
  <c r="AJ323" i="50"/>
  <c r="AD323" i="50"/>
  <c r="AF323" i="50"/>
  <c r="AH323" i="50"/>
  <c r="BG323" i="50"/>
  <c r="BJ323" i="50"/>
  <c r="AQ323" i="50"/>
  <c r="AY323" i="50"/>
  <c r="AW323" i="50"/>
  <c r="AE323" i="50"/>
  <c r="BC323" i="50"/>
  <c r="BB323" i="50"/>
  <c r="AZ323" i="50"/>
  <c r="BJ381" i="50"/>
  <c r="BI381" i="50"/>
  <c r="AX381" i="50"/>
  <c r="AP381" i="50"/>
  <c r="AQ381" i="50"/>
  <c r="AH381" i="50"/>
  <c r="BD381" i="50"/>
  <c r="AM381" i="50"/>
  <c r="AJ381" i="50"/>
  <c r="BC381" i="50"/>
  <c r="AE381" i="50"/>
  <c r="BE381" i="50"/>
  <c r="BH381" i="50"/>
  <c r="AL381" i="50"/>
  <c r="BB381" i="50"/>
  <c r="AW381" i="50"/>
  <c r="AO381" i="50"/>
  <c r="AY381" i="50"/>
  <c r="BA381" i="50"/>
  <c r="AN381" i="50"/>
  <c r="BG381" i="50"/>
  <c r="AZ381" i="50"/>
  <c r="BF381" i="50"/>
  <c r="AF381" i="50"/>
  <c r="AG381" i="50"/>
  <c r="AI381" i="50"/>
  <c r="AD381" i="50"/>
  <c r="AC381" i="50"/>
  <c r="AR381" i="50"/>
  <c r="AK381" i="50"/>
  <c r="AY321" i="50"/>
  <c r="BF321" i="50"/>
  <c r="AI321" i="50"/>
  <c r="AW321" i="50"/>
  <c r="BH321" i="50"/>
  <c r="BA321" i="50"/>
  <c r="AN321" i="50"/>
  <c r="AD321" i="50"/>
  <c r="BE321" i="50"/>
  <c r="BG321" i="50"/>
  <c r="BB321" i="50"/>
  <c r="AF321" i="50"/>
  <c r="AO321" i="50"/>
  <c r="AZ321" i="50"/>
  <c r="BC321" i="50"/>
  <c r="AE321" i="50"/>
  <c r="AP321" i="50"/>
  <c r="BD321" i="50"/>
  <c r="AX321" i="50"/>
  <c r="AK321" i="50"/>
  <c r="AM321" i="50"/>
  <c r="BJ321" i="50"/>
  <c r="AC321" i="50"/>
  <c r="AR321" i="50"/>
  <c r="BI321" i="50"/>
  <c r="AG321" i="50"/>
  <c r="AQ321" i="50"/>
  <c r="AJ321" i="50"/>
  <c r="AL321" i="50"/>
  <c r="AH321" i="50"/>
  <c r="AX77" i="50"/>
  <c r="BI77" i="50"/>
  <c r="BF77" i="50"/>
  <c r="AN77" i="50"/>
  <c r="BC77" i="50"/>
  <c r="AP77" i="50"/>
  <c r="AM77" i="50"/>
  <c r="AF77" i="50"/>
  <c r="AO77" i="50"/>
  <c r="AL77" i="50"/>
  <c r="AD77" i="50"/>
  <c r="AC77" i="50"/>
  <c r="AG77" i="50"/>
  <c r="AJ77" i="50"/>
  <c r="AQ77" i="50"/>
  <c r="AZ77" i="50"/>
  <c r="BB77" i="50"/>
  <c r="AI77" i="50"/>
  <c r="BH77" i="50"/>
  <c r="AH77" i="50"/>
  <c r="BJ77" i="50"/>
  <c r="BD77" i="50"/>
  <c r="BA77" i="50"/>
  <c r="BE77" i="50"/>
  <c r="AK77" i="50"/>
  <c r="BG77" i="50"/>
  <c r="AW77" i="50"/>
  <c r="AR77" i="50"/>
  <c r="AY77" i="50"/>
  <c r="AE77" i="50"/>
  <c r="BG28" i="50"/>
  <c r="BF28" i="50"/>
  <c r="AR28" i="50"/>
  <c r="AQ28" i="50"/>
  <c r="AX28" i="50"/>
  <c r="AK28" i="50"/>
  <c r="AF28" i="50"/>
  <c r="AE28" i="50"/>
  <c r="AZ28" i="50"/>
  <c r="BJ28" i="50"/>
  <c r="BD28" i="50"/>
  <c r="AL28" i="50"/>
  <c r="AM28" i="50"/>
  <c r="AY28" i="50"/>
  <c r="AI28" i="50"/>
  <c r="BA28" i="50"/>
  <c r="AJ28" i="50"/>
  <c r="BB28" i="50"/>
  <c r="AW28" i="50"/>
  <c r="AC28" i="50"/>
  <c r="BH28" i="50"/>
  <c r="AP28" i="50"/>
  <c r="AN28" i="50"/>
  <c r="AH28" i="50"/>
  <c r="AG28" i="50"/>
  <c r="BC28" i="50"/>
  <c r="AD28" i="50"/>
  <c r="BI28" i="50"/>
  <c r="AO28" i="50"/>
  <c r="BE28" i="50"/>
  <c r="BB43" i="50"/>
  <c r="AF43" i="50"/>
  <c r="AG43" i="50"/>
  <c r="AI43" i="50"/>
  <c r="AJ43" i="50"/>
  <c r="BG43" i="50"/>
  <c r="AY43" i="50"/>
  <c r="AQ43" i="50"/>
  <c r="AH43" i="50"/>
  <c r="BA43" i="50"/>
  <c r="BJ43" i="50"/>
  <c r="AR43" i="50"/>
  <c r="AN43" i="50"/>
  <c r="AX43" i="50"/>
  <c r="BI43" i="50"/>
  <c r="BE43" i="50"/>
  <c r="BD43" i="50"/>
  <c r="AP43" i="50"/>
  <c r="AL43" i="50"/>
  <c r="AO43" i="50"/>
  <c r="AE43" i="50"/>
  <c r="AW43" i="50"/>
  <c r="BF43" i="50"/>
  <c r="BC43" i="50"/>
  <c r="AD43" i="50"/>
  <c r="AC43" i="50"/>
  <c r="AM43" i="50"/>
  <c r="AZ43" i="50"/>
  <c r="AK43" i="50"/>
  <c r="BH43" i="50"/>
  <c r="AX80" i="50"/>
  <c r="BI80" i="50"/>
  <c r="BF80" i="50"/>
  <c r="AN80" i="50"/>
  <c r="BC80" i="50"/>
  <c r="AP80" i="50"/>
  <c r="AM80" i="50"/>
  <c r="AF80" i="50"/>
  <c r="AO80" i="50"/>
  <c r="AL80" i="50"/>
  <c r="AD80" i="50"/>
  <c r="AC80" i="50"/>
  <c r="AG80" i="50"/>
  <c r="AJ80" i="50"/>
  <c r="AQ80" i="50"/>
  <c r="AZ80" i="50"/>
  <c r="BB80" i="50"/>
  <c r="AI80" i="50"/>
  <c r="BH80" i="50"/>
  <c r="AH80" i="50"/>
  <c r="BJ80" i="50"/>
  <c r="BD80" i="50"/>
  <c r="BA80" i="50"/>
  <c r="BE80" i="50"/>
  <c r="AK80" i="50"/>
  <c r="BG80" i="50"/>
  <c r="AW80" i="50"/>
  <c r="AR80" i="50"/>
  <c r="AY80" i="50"/>
  <c r="AE80" i="50"/>
  <c r="AO85" i="50"/>
  <c r="AZ85" i="50"/>
  <c r="AN85" i="50"/>
  <c r="BC85" i="50"/>
  <c r="BI85" i="50"/>
  <c r="BA85" i="50"/>
  <c r="BJ85" i="50"/>
  <c r="AJ85" i="50"/>
  <c r="AC85" i="50"/>
  <c r="AG85" i="50"/>
  <c r="AH85" i="50"/>
  <c r="BF85" i="50"/>
  <c r="AI85" i="50"/>
  <c r="BB85" i="50"/>
  <c r="AE85" i="50"/>
  <c r="BE85" i="50"/>
  <c r="AP85" i="50"/>
  <c r="AQ85" i="50"/>
  <c r="BH85" i="50"/>
  <c r="AD85" i="50"/>
  <c r="BG85" i="50"/>
  <c r="AM85" i="50"/>
  <c r="AX85" i="50"/>
  <c r="AW85" i="50"/>
  <c r="AY85" i="50"/>
  <c r="BD85" i="50"/>
  <c r="AF85" i="50"/>
  <c r="AK85" i="50"/>
  <c r="AR85" i="50"/>
  <c r="AL85" i="50"/>
  <c r="AM81" i="50"/>
  <c r="AK81" i="50"/>
  <c r="AN81" i="50"/>
  <c r="BC81" i="50"/>
  <c r="BD81" i="50"/>
  <c r="BE81" i="50"/>
  <c r="AZ81" i="50"/>
  <c r="BH81" i="50"/>
  <c r="BB81" i="50"/>
  <c r="AO81" i="50"/>
  <c r="BA81" i="50"/>
  <c r="BI81" i="50"/>
  <c r="AJ81" i="50"/>
  <c r="AR81" i="50"/>
  <c r="AQ81" i="50"/>
  <c r="AC81" i="50"/>
  <c r="AF81" i="50"/>
  <c r="AD81" i="50"/>
  <c r="AX81" i="50"/>
  <c r="AY81" i="50"/>
  <c r="AP81" i="50"/>
  <c r="BG81" i="50"/>
  <c r="AL81" i="50"/>
  <c r="AE81" i="50"/>
  <c r="AW81" i="50"/>
  <c r="AG81" i="50"/>
  <c r="AI81" i="50"/>
  <c r="BF81" i="50"/>
  <c r="BJ81" i="50"/>
  <c r="AH81" i="50"/>
  <c r="BC275" i="50"/>
  <c r="AC275" i="50"/>
  <c r="AQ275" i="50"/>
  <c r="BB275" i="50"/>
  <c r="AZ275" i="50"/>
  <c r="AJ275" i="50"/>
  <c r="AN275" i="50"/>
  <c r="AR275" i="50"/>
  <c r="AK275" i="50"/>
  <c r="AY275" i="50"/>
  <c r="BE275" i="50"/>
  <c r="AD275" i="50"/>
  <c r="AW275" i="50"/>
  <c r="BA275" i="50"/>
  <c r="BF275" i="50"/>
  <c r="BH275" i="50"/>
  <c r="AO275" i="50"/>
  <c r="AI275" i="50"/>
  <c r="AM275" i="50"/>
  <c r="AE275" i="50"/>
  <c r="BJ275" i="50"/>
  <c r="AG275" i="50"/>
  <c r="BD275" i="50"/>
  <c r="BG275" i="50"/>
  <c r="AX275" i="50"/>
  <c r="AL275" i="50"/>
  <c r="BI275" i="50"/>
  <c r="AF275" i="50"/>
  <c r="AP275" i="50"/>
  <c r="AH275" i="50"/>
  <c r="BG317" i="50"/>
  <c r="AE317" i="50"/>
  <c r="BF317" i="50"/>
  <c r="AJ317" i="50"/>
  <c r="AI317" i="50"/>
  <c r="AM317" i="50"/>
  <c r="AQ317" i="50"/>
  <c r="AN317" i="50"/>
  <c r="BA317" i="50"/>
  <c r="BC317" i="50"/>
  <c r="AR317" i="50"/>
  <c r="AD317" i="50"/>
  <c r="AG317" i="50"/>
  <c r="BI317" i="50"/>
  <c r="AZ317" i="50"/>
  <c r="AX317" i="50"/>
  <c r="BB317" i="50"/>
  <c r="BD317" i="50"/>
  <c r="AY317" i="50"/>
  <c r="AH317" i="50"/>
  <c r="BH317" i="50"/>
  <c r="AC317" i="50"/>
  <c r="AP317" i="50"/>
  <c r="AW317" i="50"/>
  <c r="AO317" i="50"/>
  <c r="AK317" i="50"/>
  <c r="AF317" i="50"/>
  <c r="BE317" i="50"/>
  <c r="BJ317" i="50"/>
  <c r="AL317" i="50"/>
  <c r="AH119" i="50"/>
  <c r="BA119" i="50"/>
  <c r="BI119" i="50"/>
  <c r="AR119" i="50"/>
  <c r="AL119" i="50"/>
  <c r="BB119" i="50"/>
  <c r="BH119" i="50"/>
  <c r="AN119" i="50"/>
  <c r="AD119" i="50"/>
  <c r="BG119" i="50"/>
  <c r="AY119" i="50"/>
  <c r="AQ119" i="50"/>
  <c r="BJ119" i="50"/>
  <c r="AW119" i="50"/>
  <c r="AC119" i="50"/>
  <c r="AI119" i="50"/>
  <c r="BF119" i="50"/>
  <c r="AJ119" i="50"/>
  <c r="AX119" i="50"/>
  <c r="AE119" i="50"/>
  <c r="BE119" i="50"/>
  <c r="AO119" i="50"/>
  <c r="AF119" i="50"/>
  <c r="AZ119" i="50"/>
  <c r="AM119" i="50"/>
  <c r="BC119" i="50"/>
  <c r="AP119" i="50"/>
  <c r="AK119" i="50"/>
  <c r="BD119" i="50"/>
  <c r="AG119" i="50"/>
  <c r="AJ324" i="50"/>
  <c r="BF324" i="50"/>
  <c r="BJ324" i="50"/>
  <c r="BE324" i="50"/>
  <c r="BG324" i="50"/>
  <c r="AG324" i="50"/>
  <c r="AC324" i="50"/>
  <c r="AX324" i="50"/>
  <c r="AK324" i="50"/>
  <c r="AE324" i="50"/>
  <c r="AO324" i="50"/>
  <c r="AF324" i="50"/>
  <c r="AW324" i="50"/>
  <c r="BB324" i="50"/>
  <c r="AI324" i="50"/>
  <c r="AL324" i="50"/>
  <c r="BA324" i="50"/>
  <c r="BD324" i="50"/>
  <c r="AD324" i="50"/>
  <c r="AZ324" i="50"/>
  <c r="AY324" i="50"/>
  <c r="AH324" i="50"/>
  <c r="AR324" i="50"/>
  <c r="AN324" i="50"/>
  <c r="AQ324" i="50"/>
  <c r="AP324" i="50"/>
  <c r="BI324" i="50"/>
  <c r="BC324" i="50"/>
  <c r="BH324" i="50"/>
  <c r="AM324" i="50"/>
  <c r="AE325" i="50"/>
  <c r="BD325" i="50"/>
  <c r="AI325" i="50"/>
  <c r="BG325" i="50"/>
  <c r="BC325" i="50"/>
  <c r="AO325" i="50"/>
  <c r="AX325" i="50"/>
  <c r="AJ325" i="50"/>
  <c r="AQ325" i="50"/>
  <c r="AL325" i="50"/>
  <c r="BE325" i="50"/>
  <c r="AW325" i="50"/>
  <c r="BH325" i="50"/>
  <c r="AF325" i="50"/>
  <c r="AG325" i="50"/>
  <c r="AK325" i="50"/>
  <c r="BA325" i="50"/>
  <c r="AR325" i="50"/>
  <c r="BJ325" i="50"/>
  <c r="BI325" i="50"/>
  <c r="AD325" i="50"/>
  <c r="AH325" i="50"/>
  <c r="BF325" i="50"/>
  <c r="AP325" i="50"/>
  <c r="AN325" i="50"/>
  <c r="AC325" i="50"/>
  <c r="AY325" i="50"/>
  <c r="BB325" i="50"/>
  <c r="AZ325" i="50"/>
  <c r="AM325" i="50"/>
  <c r="AX78" i="50"/>
  <c r="BI78" i="50"/>
  <c r="BF78" i="50"/>
  <c r="AN78" i="50"/>
  <c r="BC78" i="50"/>
  <c r="AP78" i="50"/>
  <c r="AM78" i="50"/>
  <c r="AF78" i="50"/>
  <c r="AO78" i="50"/>
  <c r="AL78" i="50"/>
  <c r="AD78" i="50"/>
  <c r="AC78" i="50"/>
  <c r="AG78" i="50"/>
  <c r="AJ78" i="50"/>
  <c r="AQ78" i="50"/>
  <c r="AZ78" i="50"/>
  <c r="BB78" i="50"/>
  <c r="AI78" i="50"/>
  <c r="BH78" i="50"/>
  <c r="AH78" i="50"/>
  <c r="BJ78" i="50"/>
  <c r="BD78" i="50"/>
  <c r="BA78" i="50"/>
  <c r="BE78" i="50"/>
  <c r="AK78" i="50"/>
  <c r="BG78" i="50"/>
  <c r="AW78" i="50"/>
  <c r="AR78" i="50"/>
  <c r="AY78" i="50"/>
  <c r="AE78" i="50"/>
  <c r="AE30" i="50"/>
  <c r="AX30" i="50"/>
  <c r="AO30" i="50"/>
  <c r="BD30" i="50"/>
  <c r="AM30" i="50"/>
  <c r="BA30" i="50"/>
  <c r="BE30" i="50"/>
  <c r="AD30" i="50"/>
  <c r="BJ30" i="50"/>
  <c r="AF30" i="50"/>
  <c r="AY30" i="50"/>
  <c r="AP30" i="50"/>
  <c r="AG30" i="50"/>
  <c r="AJ30" i="50"/>
  <c r="AC30" i="50"/>
  <c r="AH30" i="50"/>
  <c r="AQ30" i="50"/>
  <c r="BB30" i="50"/>
  <c r="BH30" i="50"/>
  <c r="AI30" i="50"/>
  <c r="AZ30" i="50"/>
  <c r="BF30" i="50"/>
  <c r="AN30" i="50"/>
  <c r="AK30" i="50"/>
  <c r="BG30" i="50"/>
  <c r="BC30" i="50"/>
  <c r="AL30" i="50"/>
  <c r="AR30" i="50"/>
  <c r="BI30" i="50"/>
  <c r="AW30" i="50"/>
  <c r="BG29" i="50"/>
  <c r="BF29" i="50"/>
  <c r="AR29" i="50"/>
  <c r="AQ29" i="50"/>
  <c r="AX29" i="50"/>
  <c r="AK29" i="50"/>
  <c r="AF29" i="50"/>
  <c r="AE29" i="50"/>
  <c r="AZ29" i="50"/>
  <c r="BJ29" i="50"/>
  <c r="BD29" i="50"/>
  <c r="AL29" i="50"/>
  <c r="AM29" i="50"/>
  <c r="AY29" i="50"/>
  <c r="AI29" i="50"/>
  <c r="BA29" i="50"/>
  <c r="AJ29" i="50"/>
  <c r="BB29" i="50"/>
  <c r="AW29" i="50"/>
  <c r="AC29" i="50"/>
  <c r="BH29" i="50"/>
  <c r="AP29" i="50"/>
  <c r="AN29" i="50"/>
  <c r="AH29" i="50"/>
  <c r="AG29" i="50"/>
  <c r="BC29" i="50"/>
  <c r="AD29" i="50"/>
  <c r="BI29" i="50"/>
  <c r="AO29" i="50"/>
  <c r="BE29" i="50"/>
  <c r="AO137" i="50"/>
  <c r="AZ137" i="50"/>
  <c r="AN137" i="50"/>
  <c r="BC137" i="50"/>
  <c r="BI137" i="50"/>
  <c r="BA137" i="50"/>
  <c r="BJ137" i="50"/>
  <c r="AJ137" i="50"/>
  <c r="AC137" i="50"/>
  <c r="AG137" i="50"/>
  <c r="AH137" i="50"/>
  <c r="BF137" i="50"/>
  <c r="AI137" i="50"/>
  <c r="BB137" i="50"/>
  <c r="AE137" i="50"/>
  <c r="BE137" i="50"/>
  <c r="AP137" i="50"/>
  <c r="AQ137" i="50"/>
  <c r="BH137" i="50"/>
  <c r="AD137" i="50"/>
  <c r="BG137" i="50"/>
  <c r="AM137" i="50"/>
  <c r="AX137" i="50"/>
  <c r="AW137" i="50"/>
  <c r="AY137" i="50"/>
  <c r="BD137" i="50"/>
  <c r="AF137" i="50"/>
  <c r="AK137" i="50"/>
  <c r="AR137" i="50"/>
  <c r="AL137" i="50"/>
  <c r="BB40" i="50"/>
  <c r="AF40" i="50"/>
  <c r="AG40" i="50"/>
  <c r="AI40" i="50"/>
  <c r="AJ40" i="50"/>
  <c r="BG40" i="50"/>
  <c r="AY40" i="50"/>
  <c r="AQ40" i="50"/>
  <c r="AH40" i="50"/>
  <c r="BA40" i="50"/>
  <c r="BJ40" i="50"/>
  <c r="AR40" i="50"/>
  <c r="AN40" i="50"/>
  <c r="AX40" i="50"/>
  <c r="BI40" i="50"/>
  <c r="BE40" i="50"/>
  <c r="BD40" i="50"/>
  <c r="AP40" i="50"/>
  <c r="AL40" i="50"/>
  <c r="AO40" i="50"/>
  <c r="AE40" i="50"/>
  <c r="AW40" i="50"/>
  <c r="BF40" i="50"/>
  <c r="BC40" i="50"/>
  <c r="AD40" i="50"/>
  <c r="AC40" i="50"/>
  <c r="AM40" i="50"/>
  <c r="AZ40" i="50"/>
  <c r="AK40" i="50"/>
  <c r="BH40" i="50"/>
  <c r="AC269" i="50"/>
  <c r="BJ269" i="50"/>
  <c r="AZ269" i="50"/>
  <c r="AL269" i="50"/>
  <c r="AQ269" i="50"/>
  <c r="AG269" i="50"/>
  <c r="BD269" i="50"/>
  <c r="AN269" i="50"/>
  <c r="BF269" i="50"/>
  <c r="BA269" i="50"/>
  <c r="AI269" i="50"/>
  <c r="BH269" i="50"/>
  <c r="AH269" i="50"/>
  <c r="AY269" i="50"/>
  <c r="AP269" i="50"/>
  <c r="BE269" i="50"/>
  <c r="BC269" i="50"/>
  <c r="AJ269" i="50"/>
  <c r="AR269" i="50"/>
  <c r="AW269" i="50"/>
  <c r="AM269" i="50"/>
  <c r="AK269" i="50"/>
  <c r="AX269" i="50"/>
  <c r="BB269" i="50"/>
  <c r="BG269" i="50"/>
  <c r="AF269" i="50"/>
  <c r="AD269" i="50"/>
  <c r="BI269" i="50"/>
  <c r="AO269" i="50"/>
  <c r="AE269" i="50"/>
  <c r="AL76" i="50"/>
  <c r="AY76" i="50"/>
  <c r="AE76" i="50"/>
  <c r="AW76" i="50"/>
  <c r="BA76" i="50"/>
  <c r="BI76" i="50"/>
  <c r="AD76" i="50"/>
  <c r="AH76" i="50"/>
  <c r="BC76" i="50"/>
  <c r="BD76" i="50"/>
  <c r="AI76" i="50"/>
  <c r="AR76" i="50"/>
  <c r="BF76" i="50"/>
  <c r="AX76" i="50"/>
  <c r="AZ76" i="50"/>
  <c r="BG76" i="50"/>
  <c r="AQ76" i="50"/>
  <c r="BE76" i="50"/>
  <c r="AK76" i="50"/>
  <c r="AO76" i="50"/>
  <c r="AF76" i="50"/>
  <c r="AJ76" i="50"/>
  <c r="AP76" i="50"/>
  <c r="BB76" i="50"/>
  <c r="BH76" i="50"/>
  <c r="AM76" i="50"/>
  <c r="AG76" i="50"/>
  <c r="AC76" i="50"/>
  <c r="BJ76" i="50"/>
  <c r="AN76" i="50"/>
  <c r="AJ133" i="50"/>
  <c r="AI133" i="50"/>
  <c r="AN133" i="50"/>
  <c r="AH133" i="50"/>
  <c r="BJ133" i="50"/>
  <c r="AE133" i="50"/>
  <c r="AC133" i="50"/>
  <c r="BE133" i="50"/>
  <c r="AL133" i="50"/>
  <c r="BD133" i="50"/>
  <c r="AY133" i="50"/>
  <c r="AK133" i="50"/>
  <c r="AR133" i="50"/>
  <c r="AM133" i="50"/>
  <c r="AF133" i="50"/>
  <c r="BC133" i="50"/>
  <c r="BI133" i="50"/>
  <c r="BH133" i="50"/>
  <c r="BA133" i="50"/>
  <c r="AZ133" i="50"/>
  <c r="AO133" i="50"/>
  <c r="BF133" i="50"/>
  <c r="AQ133" i="50"/>
  <c r="AD133" i="50"/>
  <c r="BG133" i="50"/>
  <c r="AW133" i="50"/>
  <c r="AG133" i="50"/>
  <c r="AX133" i="50"/>
  <c r="BB133" i="50"/>
  <c r="AP133" i="50"/>
  <c r="BB41" i="50"/>
  <c r="AF41" i="50"/>
  <c r="AG41" i="50"/>
  <c r="AI41" i="50"/>
  <c r="AJ41" i="50"/>
  <c r="BG41" i="50"/>
  <c r="AY41" i="50"/>
  <c r="AQ41" i="50"/>
  <c r="AH41" i="50"/>
  <c r="BA41" i="50"/>
  <c r="BJ41" i="50"/>
  <c r="AR41" i="50"/>
  <c r="AN41" i="50"/>
  <c r="AX41" i="50"/>
  <c r="BI41" i="50"/>
  <c r="BE41" i="50"/>
  <c r="BD41" i="50"/>
  <c r="AP41" i="50"/>
  <c r="AL41" i="50"/>
  <c r="AO41" i="50"/>
  <c r="AE41" i="50"/>
  <c r="AW41" i="50"/>
  <c r="BF41" i="50"/>
  <c r="BC41" i="50"/>
  <c r="AD41" i="50"/>
  <c r="AC41" i="50"/>
  <c r="AM41" i="50"/>
  <c r="AZ41" i="50"/>
  <c r="AK41" i="50"/>
  <c r="BH41" i="50"/>
  <c r="BG27" i="50"/>
  <c r="BF27" i="50"/>
  <c r="AR27" i="50"/>
  <c r="AQ27" i="50"/>
  <c r="AX27" i="50"/>
  <c r="AK27" i="50"/>
  <c r="AF27" i="50"/>
  <c r="AE27" i="50"/>
  <c r="AZ27" i="50"/>
  <c r="BJ27" i="50"/>
  <c r="BD27" i="50"/>
  <c r="AL27" i="50"/>
  <c r="AM27" i="50"/>
  <c r="AY27" i="50"/>
  <c r="AI27" i="50"/>
  <c r="BA27" i="50"/>
  <c r="AJ27" i="50"/>
  <c r="BB27" i="50"/>
  <c r="AW27" i="50"/>
  <c r="AC27" i="50"/>
  <c r="BH27" i="50"/>
  <c r="AP27" i="50"/>
  <c r="AN27" i="50"/>
  <c r="AH27" i="50"/>
  <c r="AG27" i="50"/>
  <c r="BC27" i="50"/>
  <c r="AD27" i="50"/>
  <c r="BI27" i="50"/>
  <c r="AO27" i="50"/>
  <c r="BE27" i="50"/>
  <c r="AO84" i="50"/>
  <c r="AD84" i="50"/>
  <c r="AE84" i="50"/>
  <c r="BH84" i="50"/>
  <c r="BJ84" i="50"/>
  <c r="AM84" i="50"/>
  <c r="BE84" i="50"/>
  <c r="AC84" i="50"/>
  <c r="AZ84" i="50"/>
  <c r="AW84" i="50"/>
  <c r="AN84" i="50"/>
  <c r="AG84" i="50"/>
  <c r="AX84" i="50"/>
  <c r="AY84" i="50"/>
  <c r="BA84" i="50"/>
  <c r="BD84" i="50"/>
  <c r="AQ84" i="50"/>
  <c r="AH84" i="50"/>
  <c r="AI84" i="50"/>
  <c r="BG84" i="50"/>
  <c r="AK84" i="50"/>
  <c r="AF84" i="50"/>
  <c r="BI84" i="50"/>
  <c r="AL84" i="50"/>
  <c r="AJ84" i="50"/>
  <c r="BF84" i="50"/>
  <c r="BC84" i="50"/>
  <c r="BB84" i="50"/>
  <c r="AP84" i="50"/>
  <c r="AR84" i="50"/>
  <c r="AY322" i="50"/>
  <c r="BF322" i="50"/>
  <c r="AI322" i="50"/>
  <c r="AW322" i="50"/>
  <c r="BH322" i="50"/>
  <c r="BA322" i="50"/>
  <c r="AN322" i="50"/>
  <c r="AD322" i="50"/>
  <c r="BE322" i="50"/>
  <c r="BG322" i="50"/>
  <c r="BB322" i="50"/>
  <c r="AF322" i="50"/>
  <c r="AO322" i="50"/>
  <c r="AZ322" i="50"/>
  <c r="BC322" i="50"/>
  <c r="AE322" i="50"/>
  <c r="AP322" i="50"/>
  <c r="BD322" i="50"/>
  <c r="AX322" i="50"/>
  <c r="AK322" i="50"/>
  <c r="AM322" i="50"/>
  <c r="BJ322" i="50"/>
  <c r="AC322" i="50"/>
  <c r="AR322" i="50"/>
  <c r="BI322" i="50"/>
  <c r="AG322" i="50"/>
  <c r="AQ322" i="50"/>
  <c r="AJ322" i="50"/>
  <c r="AL322" i="50"/>
  <c r="AH322" i="50"/>
  <c r="AY46" i="50"/>
  <c r="BH46" i="50"/>
  <c r="BE46" i="50"/>
  <c r="BI46" i="50"/>
  <c r="AN46" i="50"/>
  <c r="AE46" i="50"/>
  <c r="BB46" i="50"/>
  <c r="AK46" i="50"/>
  <c r="AI46" i="50"/>
  <c r="AZ46" i="50"/>
  <c r="AO46" i="50"/>
  <c r="AG46" i="50"/>
  <c r="BG46" i="50"/>
  <c r="BA46" i="50"/>
  <c r="AX46" i="50"/>
  <c r="BD46" i="50"/>
  <c r="AF46" i="50"/>
  <c r="AR46" i="50"/>
  <c r="AM46" i="50"/>
  <c r="AJ46" i="50"/>
  <c r="AH46" i="50"/>
  <c r="AP46" i="50"/>
  <c r="AD46" i="50"/>
  <c r="AQ46" i="50"/>
  <c r="BF46" i="50"/>
  <c r="BC46" i="50"/>
  <c r="AC46" i="50"/>
  <c r="AL46" i="50"/>
  <c r="BJ46" i="50"/>
  <c r="AW46" i="50"/>
  <c r="AL6" i="50"/>
  <c r="BF6" i="50"/>
  <c r="BH6" i="50"/>
  <c r="AO6" i="50"/>
  <c r="BI6" i="50"/>
  <c r="BB6" i="50"/>
  <c r="AH6" i="50"/>
  <c r="AW6" i="50"/>
  <c r="AI6" i="50"/>
  <c r="AY6" i="50"/>
  <c r="AD6" i="50"/>
  <c r="BA6" i="50"/>
  <c r="AF6" i="50"/>
  <c r="AZ6" i="50"/>
  <c r="BC6" i="50"/>
  <c r="AK6" i="50"/>
  <c r="AP6" i="50"/>
  <c r="BJ6" i="50"/>
  <c r="AG6" i="50"/>
  <c r="AQ6" i="50"/>
  <c r="AR6" i="50"/>
  <c r="AX6" i="50"/>
  <c r="BD6" i="50"/>
  <c r="AJ6" i="50"/>
  <c r="BE6" i="50"/>
  <c r="AN6" i="50"/>
  <c r="AC6" i="50"/>
  <c r="AE6" i="50"/>
  <c r="AM6" i="50"/>
  <c r="BG6" i="50"/>
  <c r="AD23" i="50"/>
  <c r="AG23" i="50"/>
  <c r="AR23" i="50"/>
  <c r="BF23" i="50"/>
  <c r="BB23" i="50"/>
  <c r="BH23" i="50"/>
  <c r="AE23" i="50"/>
  <c r="AQ23" i="50"/>
  <c r="AC23" i="50"/>
  <c r="BI23" i="50"/>
  <c r="AY23" i="50"/>
  <c r="AK23" i="50"/>
  <c r="BC23" i="50"/>
  <c r="AO23" i="50"/>
  <c r="AW23" i="50"/>
  <c r="AN23" i="50"/>
  <c r="AF23" i="50"/>
  <c r="BE23" i="50"/>
  <c r="AL23" i="50"/>
  <c r="BA23" i="50"/>
  <c r="BJ23" i="50"/>
  <c r="BG23" i="50"/>
  <c r="AP23" i="50"/>
  <c r="AI23" i="50"/>
  <c r="BD23" i="50"/>
  <c r="AM23" i="50"/>
  <c r="AJ23" i="50"/>
  <c r="AX23" i="50"/>
  <c r="AH23" i="50"/>
  <c r="AZ23" i="50"/>
  <c r="AR4" i="50"/>
  <c r="BJ4" i="50"/>
  <c r="AO4" i="50"/>
  <c r="AC4" i="50"/>
  <c r="BC4" i="50"/>
  <c r="AQ4" i="50"/>
  <c r="AN4" i="50"/>
  <c r="BI4" i="50"/>
  <c r="BH4" i="50"/>
  <c r="AM4" i="50"/>
  <c r="AD4" i="50"/>
  <c r="AX4" i="50"/>
  <c r="AG4" i="50"/>
  <c r="AW4" i="50"/>
  <c r="AZ4" i="50"/>
  <c r="AP4" i="50"/>
  <c r="BB4" i="50"/>
  <c r="AE4" i="50"/>
  <c r="BD4" i="50"/>
  <c r="BG4" i="50"/>
  <c r="AI4" i="50"/>
  <c r="AH4" i="50"/>
  <c r="BA4" i="50"/>
  <c r="AL4" i="50"/>
  <c r="AK4" i="50"/>
  <c r="AY4" i="50"/>
  <c r="AJ4" i="50"/>
  <c r="BE4" i="50"/>
  <c r="AF4" i="50"/>
  <c r="BF4" i="50"/>
  <c r="AJ8" i="50"/>
  <c r="AP8" i="50"/>
  <c r="AR8" i="50"/>
  <c r="AZ8" i="50"/>
  <c r="BF8" i="50"/>
  <c r="AN8" i="50"/>
  <c r="BI8" i="50"/>
  <c r="AO8" i="50"/>
  <c r="AF8" i="50"/>
  <c r="BA8" i="50"/>
  <c r="AQ8" i="50"/>
  <c r="BC8" i="50"/>
  <c r="BH8" i="50"/>
  <c r="BJ8" i="50"/>
  <c r="AX8" i="50"/>
  <c r="AI8" i="50"/>
  <c r="BD8" i="50"/>
  <c r="AL8" i="50"/>
  <c r="AM8" i="50"/>
  <c r="AE8" i="50"/>
  <c r="AK8" i="50"/>
  <c r="BE8" i="50"/>
  <c r="AG8" i="50"/>
  <c r="AY8" i="50"/>
  <c r="AH8" i="50"/>
  <c r="AC8" i="50"/>
  <c r="BB8" i="50"/>
  <c r="BG8" i="50"/>
  <c r="AW8" i="50"/>
  <c r="AD8" i="50"/>
  <c r="AO117" i="50"/>
  <c r="AK117" i="50"/>
  <c r="BH117" i="50"/>
  <c r="BB117" i="50"/>
  <c r="BG117" i="50"/>
  <c r="AX117" i="50"/>
  <c r="AC117" i="50"/>
  <c r="BJ117" i="50"/>
  <c r="BE117" i="50"/>
  <c r="BA117" i="50"/>
  <c r="AN117" i="50"/>
  <c r="BI117" i="50"/>
  <c r="AY117" i="50"/>
  <c r="AM117" i="50"/>
  <c r="AQ117" i="50"/>
  <c r="AG117" i="50"/>
  <c r="BD117" i="50"/>
  <c r="BF117" i="50"/>
  <c r="AI117" i="50"/>
  <c r="AL117" i="50"/>
  <c r="AJ117" i="50"/>
  <c r="AH117" i="50"/>
  <c r="BC117" i="50"/>
  <c r="AD117" i="50"/>
  <c r="AR117" i="50"/>
  <c r="AW117" i="50"/>
  <c r="AP117" i="50"/>
  <c r="AE117" i="50"/>
  <c r="AF117" i="50"/>
  <c r="AZ117" i="50"/>
  <c r="BG299" i="50"/>
  <c r="AY299" i="50"/>
  <c r="AG299" i="50"/>
  <c r="AK299" i="50"/>
  <c r="AE299" i="50"/>
  <c r="BE299" i="50"/>
  <c r="AC299" i="50"/>
  <c r="BJ299" i="50"/>
  <c r="AF299" i="50"/>
  <c r="AH299" i="50"/>
  <c r="AI299" i="50"/>
  <c r="BI299" i="50"/>
  <c r="AJ299" i="50"/>
  <c r="AM299" i="50"/>
  <c r="AZ299" i="50"/>
  <c r="AN299" i="50"/>
  <c r="BA299" i="50"/>
  <c r="AD299" i="50"/>
  <c r="AW299" i="50"/>
  <c r="AO299" i="50"/>
  <c r="BH299" i="50"/>
  <c r="AX299" i="50"/>
  <c r="AL299" i="50"/>
  <c r="AR299" i="50"/>
  <c r="BC299" i="50"/>
  <c r="AQ299" i="50"/>
  <c r="BF299" i="50"/>
  <c r="AP299" i="50"/>
  <c r="BD299" i="50"/>
  <c r="BB299" i="50"/>
  <c r="BI273" i="50"/>
  <c r="BC273" i="50"/>
  <c r="BH273" i="50"/>
  <c r="AC273" i="50"/>
  <c r="AQ273" i="50"/>
  <c r="AN273" i="50"/>
  <c r="AK273" i="50"/>
  <c r="BE273" i="50"/>
  <c r="BD273" i="50"/>
  <c r="BG273" i="50"/>
  <c r="AE273" i="50"/>
  <c r="AH273" i="50"/>
  <c r="AM273" i="50"/>
  <c r="BF273" i="50"/>
  <c r="AR273" i="50"/>
  <c r="AW273" i="50"/>
  <c r="AD273" i="50"/>
  <c r="BJ273" i="50"/>
  <c r="AF273" i="50"/>
  <c r="AP273" i="50"/>
  <c r="AI273" i="50"/>
  <c r="AG273" i="50"/>
  <c r="AJ273" i="50"/>
  <c r="AL273" i="50"/>
  <c r="AY273" i="50"/>
  <c r="BB273" i="50"/>
  <c r="BA273" i="50"/>
  <c r="AO273" i="50"/>
  <c r="AX273" i="50"/>
  <c r="AZ273" i="50"/>
  <c r="AQ61" i="50"/>
  <c r="AY61" i="50"/>
  <c r="AJ61" i="50"/>
  <c r="AM61" i="50"/>
  <c r="AX61" i="50"/>
  <c r="AN61" i="50"/>
  <c r="AP61" i="50"/>
  <c r="AD61" i="50"/>
  <c r="BD61" i="50"/>
  <c r="BC61" i="50"/>
  <c r="AC61" i="50"/>
  <c r="AF61" i="50"/>
  <c r="AW61" i="50"/>
  <c r="BA61" i="50"/>
  <c r="AI61" i="50"/>
  <c r="AH61" i="50"/>
  <c r="BI61" i="50"/>
  <c r="BG61" i="50"/>
  <c r="AG61" i="50"/>
  <c r="BF61" i="50"/>
  <c r="AZ61" i="50"/>
  <c r="AL61" i="50"/>
  <c r="AO61" i="50"/>
  <c r="AE61" i="50"/>
  <c r="AK61" i="50"/>
  <c r="BE61" i="50"/>
  <c r="BJ61" i="50"/>
  <c r="BH61" i="50"/>
  <c r="BB61" i="50"/>
  <c r="AR61" i="50"/>
  <c r="AI371" i="50"/>
  <c r="BE371" i="50"/>
  <c r="AY371" i="50"/>
  <c r="AW371" i="50"/>
  <c r="AD371" i="50"/>
  <c r="BG371" i="50"/>
  <c r="BJ371" i="50"/>
  <c r="AC371" i="50"/>
  <c r="AE371" i="50"/>
  <c r="BI371" i="50"/>
  <c r="BA371" i="50"/>
  <c r="AP371" i="50"/>
  <c r="AG371" i="50"/>
  <c r="AO371" i="50"/>
  <c r="AJ371" i="50"/>
  <c r="AM371" i="50"/>
  <c r="AL371" i="50"/>
  <c r="AR371" i="50"/>
  <c r="BB371" i="50"/>
  <c r="AH371" i="50"/>
  <c r="AZ371" i="50"/>
  <c r="AX371" i="50"/>
  <c r="BH371" i="50"/>
  <c r="BC371" i="50"/>
  <c r="BF371" i="50"/>
  <c r="AN371" i="50"/>
  <c r="AK371" i="50"/>
  <c r="BD371" i="50"/>
  <c r="AF371" i="50"/>
  <c r="AQ371" i="50"/>
  <c r="AI211" i="50"/>
  <c r="AR211" i="50"/>
  <c r="BC211" i="50"/>
  <c r="AN211" i="50"/>
  <c r="AC211" i="50"/>
  <c r="AH211" i="50"/>
  <c r="BG211" i="50"/>
  <c r="AQ211" i="50"/>
  <c r="BF211" i="50"/>
  <c r="BH211" i="50"/>
  <c r="BB211" i="50"/>
  <c r="BD211" i="50"/>
  <c r="AE211" i="50"/>
  <c r="BI211" i="50"/>
  <c r="AF211" i="50"/>
  <c r="AY211" i="50"/>
  <c r="AD211" i="50"/>
  <c r="AZ211" i="50"/>
  <c r="BA211" i="50"/>
  <c r="BJ211" i="50"/>
  <c r="AO211" i="50"/>
  <c r="AM211" i="50"/>
  <c r="AW211" i="50"/>
  <c r="BE211" i="50"/>
  <c r="AX211" i="50"/>
  <c r="AP211" i="50"/>
  <c r="AL211" i="50"/>
  <c r="AG211" i="50"/>
  <c r="AK211" i="50"/>
  <c r="AJ211" i="50"/>
  <c r="AN22" i="50"/>
  <c r="AI22" i="50"/>
  <c r="BB22" i="50"/>
  <c r="BI22" i="50"/>
  <c r="AD22" i="50"/>
  <c r="BA22" i="50"/>
  <c r="AM22" i="50"/>
  <c r="AY22" i="50"/>
  <c r="AR22" i="50"/>
  <c r="BH22" i="50"/>
  <c r="BC22" i="50"/>
  <c r="AP22" i="50"/>
  <c r="BE22" i="50"/>
  <c r="AO22" i="50"/>
  <c r="BF22" i="50"/>
  <c r="AK22" i="50"/>
  <c r="AC22" i="50"/>
  <c r="AE22" i="50"/>
  <c r="BG22" i="50"/>
  <c r="AW22" i="50"/>
  <c r="AH22" i="50"/>
  <c r="AQ22" i="50"/>
  <c r="AZ22" i="50"/>
  <c r="AJ22" i="50"/>
  <c r="BJ22" i="50"/>
  <c r="AF22" i="50"/>
  <c r="AL22" i="50"/>
  <c r="AG22" i="50"/>
  <c r="BD22" i="50"/>
  <c r="AX22" i="50"/>
  <c r="AP208" i="50"/>
  <c r="BG208" i="50"/>
  <c r="AG208" i="50"/>
  <c r="BB208" i="50"/>
  <c r="AI208" i="50"/>
  <c r="BF208" i="50"/>
  <c r="AM208" i="50"/>
  <c r="AZ208" i="50"/>
  <c r="AH208" i="50"/>
  <c r="BA208" i="50"/>
  <c r="AK208" i="50"/>
  <c r="BJ208" i="50"/>
  <c r="AY208" i="50"/>
  <c r="AO208" i="50"/>
  <c r="AQ208" i="50"/>
  <c r="BI208" i="50"/>
  <c r="AE208" i="50"/>
  <c r="BD208" i="50"/>
  <c r="AF208" i="50"/>
  <c r="AL208" i="50"/>
  <c r="AJ208" i="50"/>
  <c r="AR208" i="50"/>
  <c r="BE208" i="50"/>
  <c r="BC208" i="50"/>
  <c r="AC208" i="50"/>
  <c r="AX208" i="50"/>
  <c r="AN208" i="50"/>
  <c r="AW208" i="50"/>
  <c r="BH208" i="50"/>
  <c r="AD208" i="50"/>
  <c r="AF240" i="50"/>
  <c r="AZ240" i="50"/>
  <c r="AC240" i="50"/>
  <c r="BE240" i="50"/>
  <c r="AK240" i="50"/>
  <c r="AR240" i="50"/>
  <c r="AM240" i="50"/>
  <c r="BB240" i="50"/>
  <c r="AI240" i="50"/>
  <c r="AN240" i="50"/>
  <c r="BJ240" i="50"/>
  <c r="BF240" i="50"/>
  <c r="BC240" i="50"/>
  <c r="BA240" i="50"/>
  <c r="BD240" i="50"/>
  <c r="AD240" i="50"/>
  <c r="AE240" i="50"/>
  <c r="BI240" i="50"/>
  <c r="AW240" i="50"/>
  <c r="BG240" i="50"/>
  <c r="AG240" i="50"/>
  <c r="AQ240" i="50"/>
  <c r="AP240" i="50"/>
  <c r="AL240" i="50"/>
  <c r="AY240" i="50"/>
  <c r="AJ240" i="50"/>
  <c r="AH240" i="50"/>
  <c r="AO240" i="50"/>
  <c r="AX240" i="50"/>
  <c r="BH240" i="50"/>
  <c r="AX296" i="50"/>
  <c r="AZ296" i="50"/>
  <c r="AK296" i="50"/>
  <c r="BE296" i="50"/>
  <c r="AG296" i="50"/>
  <c r="AQ296" i="50"/>
  <c r="BB296" i="50"/>
  <c r="BF296" i="50"/>
  <c r="BG296" i="50"/>
  <c r="AI296" i="50"/>
  <c r="AD296" i="50"/>
  <c r="AC296" i="50"/>
  <c r="BD296" i="50"/>
  <c r="AH296" i="50"/>
  <c r="AJ296" i="50"/>
  <c r="BC296" i="50"/>
  <c r="BJ296" i="50"/>
  <c r="AO296" i="50"/>
  <c r="BI296" i="50"/>
  <c r="AN296" i="50"/>
  <c r="AF296" i="50"/>
  <c r="AL296" i="50"/>
  <c r="AE296" i="50"/>
  <c r="BA296" i="50"/>
  <c r="AR296" i="50"/>
  <c r="BH296" i="50"/>
  <c r="AP296" i="50"/>
  <c r="AW296" i="50"/>
  <c r="AY296" i="50"/>
  <c r="AM296" i="50"/>
  <c r="AY278" i="50"/>
  <c r="BI278" i="50"/>
  <c r="AR278" i="50"/>
  <c r="AP278" i="50"/>
  <c r="BC278" i="50"/>
  <c r="AM278" i="50"/>
  <c r="BJ278" i="50"/>
  <c r="BB278" i="50"/>
  <c r="AG278" i="50"/>
  <c r="AX278" i="50"/>
  <c r="AZ278" i="50"/>
  <c r="AW278" i="50"/>
  <c r="AC278" i="50"/>
  <c r="AK278" i="50"/>
  <c r="BE278" i="50"/>
  <c r="AL278" i="50"/>
  <c r="BD278" i="50"/>
  <c r="AD278" i="50"/>
  <c r="AO278" i="50"/>
  <c r="AJ278" i="50"/>
  <c r="AH278" i="50"/>
  <c r="AQ278" i="50"/>
  <c r="BF278" i="50"/>
  <c r="AI278" i="50"/>
  <c r="BG278" i="50"/>
  <c r="BH278" i="50"/>
  <c r="AF278" i="50"/>
  <c r="AE278" i="50"/>
  <c r="AN278" i="50"/>
  <c r="BA278" i="50"/>
  <c r="AQ268" i="50"/>
  <c r="AI268" i="50"/>
  <c r="AK268" i="50"/>
  <c r="AX268" i="50"/>
  <c r="BG268" i="50"/>
  <c r="AD268" i="50"/>
  <c r="AP268" i="50"/>
  <c r="BC268" i="50"/>
  <c r="BF268" i="50"/>
  <c r="BJ268" i="50"/>
  <c r="AY268" i="50"/>
  <c r="AW268" i="50"/>
  <c r="AM268" i="50"/>
  <c r="BI268" i="50"/>
  <c r="AJ268" i="50"/>
  <c r="BH268" i="50"/>
  <c r="BA268" i="50"/>
  <c r="AG268" i="50"/>
  <c r="BD268" i="50"/>
  <c r="AO268" i="50"/>
  <c r="AL268" i="50"/>
  <c r="AH268" i="50"/>
  <c r="BB268" i="50"/>
  <c r="AZ268" i="50"/>
  <c r="AN268" i="50"/>
  <c r="AF268" i="50"/>
  <c r="AR268" i="50"/>
  <c r="BE268" i="50"/>
  <c r="AC268" i="50"/>
  <c r="AE268" i="50"/>
  <c r="AP207" i="50"/>
  <c r="AH207" i="50"/>
  <c r="BD207" i="50"/>
  <c r="AF207" i="50"/>
  <c r="AZ207" i="50"/>
  <c r="AE207" i="50"/>
  <c r="BA207" i="50"/>
  <c r="BH207" i="50"/>
  <c r="AJ207" i="50"/>
  <c r="AN207" i="50"/>
  <c r="AY207" i="50"/>
  <c r="AG207" i="50"/>
  <c r="AC207" i="50"/>
  <c r="AL207" i="50"/>
  <c r="AM207" i="50"/>
  <c r="AD207" i="50"/>
  <c r="AI207" i="50"/>
  <c r="AQ207" i="50"/>
  <c r="BB207" i="50"/>
  <c r="BC207" i="50"/>
  <c r="BI207" i="50"/>
  <c r="AR207" i="50"/>
  <c r="AW207" i="50"/>
  <c r="BE207" i="50"/>
  <c r="AO207" i="50"/>
  <c r="AK207" i="50"/>
  <c r="BJ207" i="50"/>
  <c r="AX207" i="50"/>
  <c r="BG207" i="50"/>
  <c r="BF207" i="50"/>
  <c r="AI244" i="50"/>
  <c r="AZ244" i="50"/>
  <c r="AL244" i="50"/>
  <c r="AD244" i="50"/>
  <c r="AF244" i="50"/>
  <c r="AH244" i="50"/>
  <c r="AM244" i="50"/>
  <c r="AG244" i="50"/>
  <c r="AE244" i="50"/>
  <c r="AO244" i="50"/>
  <c r="BG244" i="50"/>
  <c r="AY244" i="50"/>
  <c r="BF244" i="50"/>
  <c r="AJ244" i="50"/>
  <c r="AN244" i="50"/>
  <c r="AX244" i="50"/>
  <c r="AP244" i="50"/>
  <c r="AC244" i="50"/>
  <c r="BJ244" i="50"/>
  <c r="BA244" i="50"/>
  <c r="AR244" i="50"/>
  <c r="BD244" i="50"/>
  <c r="BH244" i="50"/>
  <c r="BI244" i="50"/>
  <c r="BE244" i="50"/>
  <c r="AK244" i="50"/>
  <c r="AQ244" i="50"/>
  <c r="BC244" i="50"/>
  <c r="BB244" i="50"/>
  <c r="AW244" i="50"/>
  <c r="BA241" i="50"/>
  <c r="AX241" i="50"/>
  <c r="BG241" i="50"/>
  <c r="AL241" i="50"/>
  <c r="AO241" i="50"/>
  <c r="BE241" i="50"/>
  <c r="BJ241" i="50"/>
  <c r="AK241" i="50"/>
  <c r="AE241" i="50"/>
  <c r="AD241" i="50"/>
  <c r="AC241" i="50"/>
  <c r="BC241" i="50"/>
  <c r="AQ241" i="50"/>
  <c r="BF241" i="50"/>
  <c r="AY241" i="50"/>
  <c r="AH241" i="50"/>
  <c r="AJ241" i="50"/>
  <c r="AG241" i="50"/>
  <c r="AZ241" i="50"/>
  <c r="BD241" i="50"/>
  <c r="AI241" i="50"/>
  <c r="BH241" i="50"/>
  <c r="AN241" i="50"/>
  <c r="AF241" i="50"/>
  <c r="BI241" i="50"/>
  <c r="AW241" i="50"/>
  <c r="AM241" i="50"/>
  <c r="AP241" i="50"/>
  <c r="AR241" i="50"/>
  <c r="BB241" i="50"/>
  <c r="BF370" i="50"/>
  <c r="AI370" i="50"/>
  <c r="BH370" i="50"/>
  <c r="BD370" i="50"/>
  <c r="AC370" i="50"/>
  <c r="BA370" i="50"/>
  <c r="AF370" i="50"/>
  <c r="AO370" i="50"/>
  <c r="AH370" i="50"/>
  <c r="AQ370" i="50"/>
  <c r="AJ370" i="50"/>
  <c r="BC370" i="50"/>
  <c r="AK370" i="50"/>
  <c r="BG370" i="50"/>
  <c r="AY370" i="50"/>
  <c r="AX370" i="50"/>
  <c r="BJ370" i="50"/>
  <c r="BI370" i="50"/>
  <c r="AP370" i="50"/>
  <c r="AD370" i="50"/>
  <c r="AE370" i="50"/>
  <c r="AN370" i="50"/>
  <c r="AG370" i="50"/>
  <c r="AL370" i="50"/>
  <c r="BB370" i="50"/>
  <c r="AR370" i="50"/>
  <c r="AZ370" i="50"/>
  <c r="BE370" i="50"/>
  <c r="AM370" i="50"/>
  <c r="AW370" i="50"/>
  <c r="AH399" i="50"/>
  <c r="BG399" i="50"/>
  <c r="AN399" i="50"/>
  <c r="AQ399" i="50"/>
  <c r="AL399" i="50"/>
  <c r="AP399" i="50"/>
  <c r="AD399" i="50"/>
  <c r="BA399" i="50"/>
  <c r="AK399" i="50"/>
  <c r="BH399" i="50"/>
  <c r="AJ399" i="50"/>
  <c r="BE399" i="50"/>
  <c r="BC399" i="50"/>
  <c r="AI399" i="50"/>
  <c r="BD399" i="50"/>
  <c r="AW399" i="50"/>
  <c r="BF399" i="50"/>
  <c r="AY399" i="50"/>
  <c r="AE399" i="50"/>
  <c r="BJ399" i="50"/>
  <c r="AM399" i="50"/>
  <c r="AR399" i="50"/>
  <c r="AZ399" i="50"/>
  <c r="AC399" i="50"/>
  <c r="AF399" i="50"/>
  <c r="AX399" i="50"/>
  <c r="AO399" i="50"/>
  <c r="BI399" i="50"/>
  <c r="BB399" i="50"/>
  <c r="AG399" i="50"/>
  <c r="BB350" i="50"/>
  <c r="AG350" i="50"/>
  <c r="AC350" i="50"/>
  <c r="BA350" i="50"/>
  <c r="AM350" i="50"/>
  <c r="AX350" i="50"/>
  <c r="BF350" i="50"/>
  <c r="AE350" i="50"/>
  <c r="BJ350" i="50"/>
  <c r="BE350" i="50"/>
  <c r="AY350" i="50"/>
  <c r="AQ350" i="50"/>
  <c r="AJ350" i="50"/>
  <c r="AD350" i="50"/>
  <c r="AP350" i="50"/>
  <c r="BC350" i="50"/>
  <c r="AL350" i="50"/>
  <c r="AN350" i="50"/>
  <c r="BG350" i="50"/>
  <c r="AF350" i="50"/>
  <c r="AH350" i="50"/>
  <c r="AR350" i="50"/>
  <c r="BI350" i="50"/>
  <c r="BD350" i="50"/>
  <c r="AO350" i="50"/>
  <c r="BH350" i="50"/>
  <c r="AI350" i="50"/>
  <c r="AW350" i="50"/>
  <c r="AZ350" i="50"/>
  <c r="AK350" i="50"/>
  <c r="AM373" i="50"/>
  <c r="AO373" i="50"/>
  <c r="AW373" i="50"/>
  <c r="BI373" i="50"/>
  <c r="AQ373" i="50"/>
  <c r="AN373" i="50"/>
  <c r="BC373" i="50"/>
  <c r="BG373" i="50"/>
  <c r="AL373" i="50"/>
  <c r="BF373" i="50"/>
  <c r="AE373" i="50"/>
  <c r="AF373" i="50"/>
  <c r="BH373" i="50"/>
  <c r="AH373" i="50"/>
  <c r="AK373" i="50"/>
  <c r="AR373" i="50"/>
  <c r="BD373" i="50"/>
  <c r="AC373" i="50"/>
  <c r="BJ373" i="50"/>
  <c r="BB373" i="50"/>
  <c r="BA373" i="50"/>
  <c r="AP373" i="50"/>
  <c r="AG373" i="50"/>
  <c r="BE373" i="50"/>
  <c r="AJ373" i="50"/>
  <c r="AD373" i="50"/>
  <c r="AI373" i="50"/>
  <c r="AX373" i="50"/>
  <c r="AZ373" i="50"/>
  <c r="AY373" i="50"/>
  <c r="AY182" i="50"/>
  <c r="AQ182" i="50"/>
  <c r="AG182" i="50"/>
  <c r="BB182" i="50"/>
  <c r="AD182" i="50"/>
  <c r="AN182" i="50"/>
  <c r="AR182" i="50"/>
  <c r="BJ182" i="50"/>
  <c r="BH182" i="50"/>
  <c r="AL182" i="50"/>
  <c r="AI182" i="50"/>
  <c r="AM182" i="50"/>
  <c r="AZ182" i="50"/>
  <c r="AX182" i="50"/>
  <c r="AE182" i="50"/>
  <c r="AO182" i="50"/>
  <c r="AF182" i="50"/>
  <c r="BG182" i="50"/>
  <c r="AC182" i="50"/>
  <c r="BA182" i="50"/>
  <c r="AH182" i="50"/>
  <c r="BD182" i="50"/>
  <c r="AW182" i="50"/>
  <c r="BF182" i="50"/>
  <c r="AJ182" i="50"/>
  <c r="AK182" i="50"/>
  <c r="BI182" i="50"/>
  <c r="BC182" i="50"/>
  <c r="BE182" i="50"/>
  <c r="AP182" i="50"/>
  <c r="AR394" i="50"/>
  <c r="BC394" i="50"/>
  <c r="BE394" i="50"/>
  <c r="AL394" i="50"/>
  <c r="BH394" i="50"/>
  <c r="BA394" i="50"/>
  <c r="AC394" i="50"/>
  <c r="AM394" i="50"/>
  <c r="AK394" i="50"/>
  <c r="BG394" i="50"/>
  <c r="BD394" i="50"/>
  <c r="AJ394" i="50"/>
  <c r="AF394" i="50"/>
  <c r="AW394" i="50"/>
  <c r="BF394" i="50"/>
  <c r="BB394" i="50"/>
  <c r="BJ394" i="50"/>
  <c r="AO394" i="50"/>
  <c r="AN394" i="50"/>
  <c r="AH394" i="50"/>
  <c r="AX394" i="50"/>
  <c r="AP394" i="50"/>
  <c r="AG394" i="50"/>
  <c r="AY394" i="50"/>
  <c r="BI394" i="50"/>
  <c r="AE394" i="50"/>
  <c r="AQ394" i="50"/>
  <c r="AI394" i="50"/>
  <c r="AD394" i="50"/>
  <c r="AZ394" i="50"/>
  <c r="AG176" i="50"/>
  <c r="BA176" i="50"/>
  <c r="BB176" i="50"/>
  <c r="AE176" i="50"/>
  <c r="BH176" i="50"/>
  <c r="AH176" i="50"/>
  <c r="AK176" i="50"/>
  <c r="BF176" i="50"/>
  <c r="AI176" i="50"/>
  <c r="AC176" i="50"/>
  <c r="AM176" i="50"/>
  <c r="AR176" i="50"/>
  <c r="BD176" i="50"/>
  <c r="AX176" i="50"/>
  <c r="AN176" i="50"/>
  <c r="BJ176" i="50"/>
  <c r="AO176" i="50"/>
  <c r="BI176" i="50"/>
  <c r="AF176" i="50"/>
  <c r="AQ176" i="50"/>
  <c r="BG176" i="50"/>
  <c r="AY176" i="50"/>
  <c r="AZ176" i="50"/>
  <c r="AD176" i="50"/>
  <c r="AL176" i="50"/>
  <c r="AJ176" i="50"/>
  <c r="BE176" i="50"/>
  <c r="BC176" i="50"/>
  <c r="AP176" i="50"/>
  <c r="AW176" i="50"/>
  <c r="AP293" i="50"/>
  <c r="AL293" i="50"/>
  <c r="BC293" i="50"/>
  <c r="AY293" i="50"/>
  <c r="AN293" i="50"/>
  <c r="AR293" i="50"/>
  <c r="BB293" i="50"/>
  <c r="AC293" i="50"/>
  <c r="BI293" i="50"/>
  <c r="BF293" i="50"/>
  <c r="BA293" i="50"/>
  <c r="AW293" i="50"/>
  <c r="AM293" i="50"/>
  <c r="AE293" i="50"/>
  <c r="BH293" i="50"/>
  <c r="BG293" i="50"/>
  <c r="BJ293" i="50"/>
  <c r="AK293" i="50"/>
  <c r="AF293" i="50"/>
  <c r="AH293" i="50"/>
  <c r="AX293" i="50"/>
  <c r="AQ293" i="50"/>
  <c r="AG293" i="50"/>
  <c r="AO293" i="50"/>
  <c r="BD293" i="50"/>
  <c r="AJ293" i="50"/>
  <c r="AZ293" i="50"/>
  <c r="BE293" i="50"/>
  <c r="AI293" i="50"/>
  <c r="AD293" i="50"/>
  <c r="BB288" i="50"/>
  <c r="AG288" i="50"/>
  <c r="AQ288" i="50"/>
  <c r="AW288" i="50"/>
  <c r="AH288" i="50"/>
  <c r="AE288" i="50"/>
  <c r="BC288" i="50"/>
  <c r="BA288" i="50"/>
  <c r="AF288" i="50"/>
  <c r="BD288" i="50"/>
  <c r="AL288" i="50"/>
  <c r="AD288" i="50"/>
  <c r="BE288" i="50"/>
  <c r="BH288" i="50"/>
  <c r="AY288" i="50"/>
  <c r="AN288" i="50"/>
  <c r="AJ288" i="50"/>
  <c r="AI288" i="50"/>
  <c r="BI288" i="50"/>
  <c r="AP288" i="50"/>
  <c r="AO288" i="50"/>
  <c r="AM288" i="50"/>
  <c r="AZ288" i="50"/>
  <c r="AR288" i="50"/>
  <c r="BG288" i="50"/>
  <c r="AC288" i="50"/>
  <c r="AX288" i="50"/>
  <c r="AK288" i="50"/>
  <c r="BJ288" i="50"/>
  <c r="BF288" i="50"/>
  <c r="AG392" i="50"/>
  <c r="BF392" i="50"/>
  <c r="AJ392" i="50"/>
  <c r="AL392" i="50"/>
  <c r="BE392" i="50"/>
  <c r="BH392" i="50"/>
  <c r="AZ392" i="50"/>
  <c r="BA392" i="50"/>
  <c r="AD392" i="50"/>
  <c r="AO392" i="50"/>
  <c r="AN392" i="50"/>
  <c r="AQ392" i="50"/>
  <c r="BC392" i="50"/>
  <c r="AP392" i="50"/>
  <c r="BD392" i="50"/>
  <c r="AK392" i="50"/>
  <c r="BB392" i="50"/>
  <c r="AY392" i="50"/>
  <c r="AW392" i="50"/>
  <c r="AC392" i="50"/>
  <c r="AI392" i="50"/>
  <c r="AE392" i="50"/>
  <c r="BG392" i="50"/>
  <c r="AX392" i="50"/>
  <c r="AF392" i="50"/>
  <c r="BJ392" i="50"/>
  <c r="AR392" i="50"/>
  <c r="AH392" i="50"/>
  <c r="BI392" i="50"/>
  <c r="AM392" i="50"/>
  <c r="AK118" i="50"/>
  <c r="AD118" i="50"/>
  <c r="AG118" i="50"/>
  <c r="BC118" i="50"/>
  <c r="AO118" i="50"/>
  <c r="BG118" i="50"/>
  <c r="AR118" i="50"/>
  <c r="AJ118" i="50"/>
  <c r="AP118" i="50"/>
  <c r="BJ118" i="50"/>
  <c r="AQ118" i="50"/>
  <c r="BD118" i="50"/>
  <c r="BF118" i="50"/>
  <c r="BH118" i="50"/>
  <c r="BB118" i="50"/>
  <c r="AZ118" i="50"/>
  <c r="AI118" i="50"/>
  <c r="AH118" i="50"/>
  <c r="AX118" i="50"/>
  <c r="AC118" i="50"/>
  <c r="BI118" i="50"/>
  <c r="AM118" i="50"/>
  <c r="AF118" i="50"/>
  <c r="BE118" i="50"/>
  <c r="AL118" i="50"/>
  <c r="AY118" i="50"/>
  <c r="AW118" i="50"/>
  <c r="AN118" i="50"/>
  <c r="BA118" i="50"/>
  <c r="AE118" i="50"/>
  <c r="BC251" i="50"/>
  <c r="AE251" i="50"/>
  <c r="AP251" i="50"/>
  <c r="AX251" i="50"/>
  <c r="BJ251" i="50"/>
  <c r="AO251" i="50"/>
  <c r="BG251" i="50"/>
  <c r="AM251" i="50"/>
  <c r="AC251" i="50"/>
  <c r="BF251" i="50"/>
  <c r="AW251" i="50"/>
  <c r="BB251" i="50"/>
  <c r="AZ251" i="50"/>
  <c r="AI251" i="50"/>
  <c r="BD251" i="50"/>
  <c r="BE251" i="50"/>
  <c r="AD251" i="50"/>
  <c r="AF251" i="50"/>
  <c r="AL251" i="50"/>
  <c r="BI251" i="50"/>
  <c r="AG251" i="50"/>
  <c r="BA251" i="50"/>
  <c r="AR251" i="50"/>
  <c r="AJ251" i="50"/>
  <c r="AN251" i="50"/>
  <c r="AH251" i="50"/>
  <c r="AQ251" i="50"/>
  <c r="AK251" i="50"/>
  <c r="BH251" i="50"/>
  <c r="AY251" i="50"/>
  <c r="AE248" i="50"/>
  <c r="BE248" i="50"/>
  <c r="BI248" i="50"/>
  <c r="AJ248" i="50"/>
  <c r="AR248" i="50"/>
  <c r="AX248" i="50"/>
  <c r="BF248" i="50"/>
  <c r="BB248" i="50"/>
  <c r="AF248" i="50"/>
  <c r="AQ248" i="50"/>
  <c r="AM248" i="50"/>
  <c r="AW248" i="50"/>
  <c r="AI248" i="50"/>
  <c r="AY248" i="50"/>
  <c r="AG248" i="50"/>
  <c r="AH248" i="50"/>
  <c r="BD248" i="50"/>
  <c r="AC248" i="50"/>
  <c r="AN248" i="50"/>
  <c r="AP248" i="50"/>
  <c r="AL248" i="50"/>
  <c r="AZ248" i="50"/>
  <c r="AO248" i="50"/>
  <c r="BA248" i="50"/>
  <c r="AK248" i="50"/>
  <c r="AD248" i="50"/>
  <c r="BG248" i="50"/>
  <c r="BH248" i="50"/>
  <c r="BJ248" i="50"/>
  <c r="BC248" i="50"/>
  <c r="AN309" i="50"/>
  <c r="AD309" i="50"/>
  <c r="AX309" i="50"/>
  <c r="AQ309" i="50"/>
  <c r="BJ309" i="50"/>
  <c r="AK309" i="50"/>
  <c r="AG309" i="50"/>
  <c r="BH309" i="50"/>
  <c r="AW309" i="50"/>
  <c r="AC309" i="50"/>
  <c r="BG309" i="50"/>
  <c r="BI309" i="50"/>
  <c r="AP309" i="50"/>
  <c r="BF309" i="50"/>
  <c r="AF309" i="50"/>
  <c r="AZ309" i="50"/>
  <c r="BA309" i="50"/>
  <c r="AY309" i="50"/>
  <c r="BC309" i="50"/>
  <c r="AJ309" i="50"/>
  <c r="BB309" i="50"/>
  <c r="AI309" i="50"/>
  <c r="AM309" i="50"/>
  <c r="BD309" i="50"/>
  <c r="BE309" i="50"/>
  <c r="AR309" i="50"/>
  <c r="AO309" i="50"/>
  <c r="AE309" i="50"/>
  <c r="AH309" i="50"/>
  <c r="AL309" i="50"/>
  <c r="AZ216" i="50"/>
  <c r="BJ216" i="50"/>
  <c r="AW216" i="50"/>
  <c r="AO216" i="50"/>
  <c r="AG216" i="50"/>
  <c r="BD216" i="50"/>
  <c r="AI216" i="50"/>
  <c r="AY216" i="50"/>
  <c r="BE216" i="50"/>
  <c r="AF216" i="50"/>
  <c r="BB216" i="50"/>
  <c r="AH216" i="50"/>
  <c r="BC216" i="50"/>
  <c r="AD216" i="50"/>
  <c r="BA216" i="50"/>
  <c r="AE216" i="50"/>
  <c r="BG216" i="50"/>
  <c r="AQ216" i="50"/>
  <c r="BI216" i="50"/>
  <c r="AN216" i="50"/>
  <c r="AK216" i="50"/>
  <c r="AJ216" i="50"/>
  <c r="AR216" i="50"/>
  <c r="AP216" i="50"/>
  <c r="BF216" i="50"/>
  <c r="AM216" i="50"/>
  <c r="AL216" i="50"/>
  <c r="AC216" i="50"/>
  <c r="BH216" i="50"/>
  <c r="AX216" i="50"/>
  <c r="AH209" i="50"/>
  <c r="AG209" i="50"/>
  <c r="AP209" i="50"/>
  <c r="BB209" i="50"/>
  <c r="AE209" i="50"/>
  <c r="AO209" i="50"/>
  <c r="AY209" i="50"/>
  <c r="AZ209" i="50"/>
  <c r="BE209" i="50"/>
  <c r="AM209" i="50"/>
  <c r="BJ209" i="50"/>
  <c r="BC209" i="50"/>
  <c r="BA209" i="50"/>
  <c r="BI209" i="50"/>
  <c r="AK209" i="50"/>
  <c r="AF209" i="50"/>
  <c r="BD209" i="50"/>
  <c r="AC209" i="50"/>
  <c r="AN209" i="50"/>
  <c r="AJ209" i="50"/>
  <c r="AR209" i="50"/>
  <c r="BH209" i="50"/>
  <c r="AW209" i="50"/>
  <c r="AQ209" i="50"/>
  <c r="AD209" i="50"/>
  <c r="BG209" i="50"/>
  <c r="AL209" i="50"/>
  <c r="AX209" i="50"/>
  <c r="AI209" i="50"/>
  <c r="BF209" i="50"/>
  <c r="AF292" i="50"/>
  <c r="AX292" i="50"/>
  <c r="BD292" i="50"/>
  <c r="AP292" i="50"/>
  <c r="AZ292" i="50"/>
  <c r="AM292" i="50"/>
  <c r="AQ292" i="50"/>
  <c r="BA292" i="50"/>
  <c r="AE292" i="50"/>
  <c r="BF292" i="50"/>
  <c r="BJ292" i="50"/>
  <c r="BC292" i="50"/>
  <c r="AI292" i="50"/>
  <c r="AG292" i="50"/>
  <c r="AL292" i="50"/>
  <c r="AH292" i="50"/>
  <c r="BG292" i="50"/>
  <c r="AN292" i="50"/>
  <c r="AD292" i="50"/>
  <c r="AJ292" i="50"/>
  <c r="AO292" i="50"/>
  <c r="BH292" i="50"/>
  <c r="BI292" i="50"/>
  <c r="AW292" i="50"/>
  <c r="AR292" i="50"/>
  <c r="BB292" i="50"/>
  <c r="BE292" i="50"/>
  <c r="AC292" i="50"/>
  <c r="AY292" i="50"/>
  <c r="AK292" i="50"/>
  <c r="AE400" i="50"/>
  <c r="BF400" i="50"/>
  <c r="AI400" i="50"/>
  <c r="AM400" i="50"/>
  <c r="AR400" i="50"/>
  <c r="BA400" i="50"/>
  <c r="AF400" i="50"/>
  <c r="AO400" i="50"/>
  <c r="BG400" i="50"/>
  <c r="AC400" i="50"/>
  <c r="AY400" i="50"/>
  <c r="AZ400" i="50"/>
  <c r="AQ400" i="50"/>
  <c r="AD400" i="50"/>
  <c r="BH400" i="50"/>
  <c r="AW400" i="50"/>
  <c r="AP400" i="50"/>
  <c r="AN400" i="50"/>
  <c r="AG400" i="50"/>
  <c r="AK400" i="50"/>
  <c r="BD400" i="50"/>
  <c r="BE400" i="50"/>
  <c r="AX400" i="50"/>
  <c r="BB400" i="50"/>
  <c r="BC400" i="50"/>
  <c r="AH400" i="50"/>
  <c r="AL400" i="50"/>
  <c r="AJ400" i="50"/>
  <c r="BI400" i="50"/>
  <c r="BJ400" i="50"/>
  <c r="AQ282" i="50"/>
  <c r="BG282" i="50"/>
  <c r="AL282" i="50"/>
  <c r="AZ282" i="50"/>
  <c r="AG282" i="50"/>
  <c r="AY282" i="50"/>
  <c r="BE282" i="50"/>
  <c r="AP282" i="50"/>
  <c r="BI282" i="50"/>
  <c r="BA282" i="50"/>
  <c r="AC282" i="50"/>
  <c r="AD282" i="50"/>
  <c r="AX282" i="50"/>
  <c r="BH282" i="50"/>
  <c r="AN282" i="50"/>
  <c r="AJ282" i="50"/>
  <c r="BF282" i="50"/>
  <c r="AO282" i="50"/>
  <c r="AF282" i="50"/>
  <c r="AM282" i="50"/>
  <c r="AW282" i="50"/>
  <c r="AK282" i="50"/>
  <c r="AR282" i="50"/>
  <c r="AE282" i="50"/>
  <c r="BB282" i="50"/>
  <c r="BJ282" i="50"/>
  <c r="BC282" i="50"/>
  <c r="AH282" i="50"/>
  <c r="BD282" i="50"/>
  <c r="AI282" i="50"/>
  <c r="AL306" i="50"/>
  <c r="AF306" i="50"/>
  <c r="AJ306" i="50"/>
  <c r="BG306" i="50"/>
  <c r="AQ306" i="50"/>
  <c r="AM306" i="50"/>
  <c r="AR306" i="50"/>
  <c r="BI306" i="50"/>
  <c r="BF306" i="50"/>
  <c r="AO306" i="50"/>
  <c r="BE306" i="50"/>
  <c r="BB306" i="50"/>
  <c r="AN306" i="50"/>
  <c r="AE306" i="50"/>
  <c r="AZ306" i="50"/>
  <c r="AC306" i="50"/>
  <c r="AW306" i="50"/>
  <c r="AP306" i="50"/>
  <c r="AD306" i="50"/>
  <c r="AY306" i="50"/>
  <c r="AX306" i="50"/>
  <c r="AG306" i="50"/>
  <c r="BH306" i="50"/>
  <c r="AK306" i="50"/>
  <c r="BD306" i="50"/>
  <c r="BA306" i="50"/>
  <c r="BJ306" i="50"/>
  <c r="BC306" i="50"/>
  <c r="AI306" i="50"/>
  <c r="AH306" i="50"/>
  <c r="AX378" i="50"/>
  <c r="AC378" i="50"/>
  <c r="AZ378" i="50"/>
  <c r="AK378" i="50"/>
  <c r="AQ378" i="50"/>
  <c r="BH378" i="50"/>
  <c r="AN378" i="50"/>
  <c r="AG378" i="50"/>
  <c r="AJ378" i="50"/>
  <c r="AH378" i="50"/>
  <c r="AD378" i="50"/>
  <c r="AW378" i="50"/>
  <c r="BG378" i="50"/>
  <c r="BJ378" i="50"/>
  <c r="AP378" i="50"/>
  <c r="AY378" i="50"/>
  <c r="AM378" i="50"/>
  <c r="BC378" i="50"/>
  <c r="AF378" i="50"/>
  <c r="BF378" i="50"/>
  <c r="BD378" i="50"/>
  <c r="AE378" i="50"/>
  <c r="BE378" i="50"/>
  <c r="BB378" i="50"/>
  <c r="AL378" i="50"/>
  <c r="AO378" i="50"/>
  <c r="BI378" i="50"/>
  <c r="AR378" i="50"/>
  <c r="BA378" i="50"/>
  <c r="AI378" i="50"/>
  <c r="AY245" i="50"/>
  <c r="AI245" i="50"/>
  <c r="BJ245" i="50"/>
  <c r="AP245" i="50"/>
  <c r="AQ245" i="50"/>
  <c r="BC245" i="50"/>
  <c r="BE245" i="50"/>
  <c r="AM245" i="50"/>
  <c r="BD245" i="50"/>
  <c r="AZ245" i="50"/>
  <c r="BI245" i="50"/>
  <c r="AK245" i="50"/>
  <c r="AG245" i="50"/>
  <c r="BA245" i="50"/>
  <c r="AF245" i="50"/>
  <c r="AE245" i="50"/>
  <c r="BG245" i="50"/>
  <c r="BF245" i="50"/>
  <c r="BB245" i="50"/>
  <c r="AX245" i="50"/>
  <c r="AH245" i="50"/>
  <c r="AL245" i="50"/>
  <c r="AW245" i="50"/>
  <c r="AJ245" i="50"/>
  <c r="AC245" i="50"/>
  <c r="AR245" i="50"/>
  <c r="AO245" i="50"/>
  <c r="AN245" i="50"/>
  <c r="AD245" i="50"/>
  <c r="BH245" i="50"/>
  <c r="AO258" i="50"/>
  <c r="BB258" i="50"/>
  <c r="AM258" i="50"/>
  <c r="BF258" i="50"/>
  <c r="BE258" i="50"/>
  <c r="AD258" i="50"/>
  <c r="AZ258" i="50"/>
  <c r="AJ258" i="50"/>
  <c r="AI258" i="50"/>
  <c r="BI258" i="50"/>
  <c r="BC258" i="50"/>
  <c r="BD258" i="50"/>
  <c r="AH258" i="50"/>
  <c r="AW258" i="50"/>
  <c r="BA258" i="50"/>
  <c r="AP258" i="50"/>
  <c r="AY258" i="50"/>
  <c r="AQ258" i="50"/>
  <c r="AX258" i="50"/>
  <c r="BG258" i="50"/>
  <c r="AC258" i="50"/>
  <c r="BH258" i="50"/>
  <c r="AN258" i="50"/>
  <c r="AF258" i="50"/>
  <c r="AE258" i="50"/>
  <c r="BJ258" i="50"/>
  <c r="AR258" i="50"/>
  <c r="AK258" i="50"/>
  <c r="AG258" i="50"/>
  <c r="AL258" i="50"/>
  <c r="BF170" i="50"/>
  <c r="AC170" i="50"/>
  <c r="AE170" i="50"/>
  <c r="BE170" i="50"/>
  <c r="AY170" i="50"/>
  <c r="AH170" i="50"/>
  <c r="AG170" i="50"/>
  <c r="BH170" i="50"/>
  <c r="AD170" i="50"/>
  <c r="AP170" i="50"/>
  <c r="AR170" i="50"/>
  <c r="AX170" i="50"/>
  <c r="BJ170" i="50"/>
  <c r="AL170" i="50"/>
  <c r="BG170" i="50"/>
  <c r="AW170" i="50"/>
  <c r="AK170" i="50"/>
  <c r="BA170" i="50"/>
  <c r="AI170" i="50"/>
  <c r="AZ170" i="50"/>
  <c r="BB170" i="50"/>
  <c r="AF170" i="50"/>
  <c r="BI170" i="50"/>
  <c r="BD170" i="50"/>
  <c r="AQ170" i="50"/>
  <c r="AJ170" i="50"/>
  <c r="BC170" i="50"/>
  <c r="AN170" i="50"/>
  <c r="AO170" i="50"/>
  <c r="AM170" i="50"/>
  <c r="AG294" i="50"/>
  <c r="AK294" i="50"/>
  <c r="BG294" i="50"/>
  <c r="AN294" i="50"/>
  <c r="BJ294" i="50"/>
  <c r="BA294" i="50"/>
  <c r="AW294" i="50"/>
  <c r="AX294" i="50"/>
  <c r="BE294" i="50"/>
  <c r="BB294" i="50"/>
  <c r="BH294" i="50"/>
  <c r="BD294" i="50"/>
  <c r="AL294" i="50"/>
  <c r="BF294" i="50"/>
  <c r="AY294" i="50"/>
  <c r="AO294" i="50"/>
  <c r="AI294" i="50"/>
  <c r="AF294" i="50"/>
  <c r="AE294" i="50"/>
  <c r="AJ294" i="50"/>
  <c r="AH294" i="50"/>
  <c r="AP294" i="50"/>
  <c r="AD294" i="50"/>
  <c r="BI294" i="50"/>
  <c r="AR294" i="50"/>
  <c r="AZ294" i="50"/>
  <c r="AC294" i="50"/>
  <c r="AM294" i="50"/>
  <c r="BC294" i="50"/>
  <c r="AQ294" i="50"/>
  <c r="AE291" i="50"/>
  <c r="BH291" i="50"/>
  <c r="BA291" i="50"/>
  <c r="AD291" i="50"/>
  <c r="AN291" i="50"/>
  <c r="AY291" i="50"/>
  <c r="BJ291" i="50"/>
  <c r="AO291" i="50"/>
  <c r="BC291" i="50"/>
  <c r="AG291" i="50"/>
  <c r="AJ291" i="50"/>
  <c r="AM291" i="50"/>
  <c r="AF291" i="50"/>
  <c r="BG291" i="50"/>
  <c r="BD291" i="50"/>
  <c r="AW291" i="50"/>
  <c r="AC291" i="50"/>
  <c r="AZ291" i="50"/>
  <c r="AR291" i="50"/>
  <c r="AH291" i="50"/>
  <c r="BI291" i="50"/>
  <c r="AQ291" i="50"/>
  <c r="BB291" i="50"/>
  <c r="BF291" i="50"/>
  <c r="AI291" i="50"/>
  <c r="AP291" i="50"/>
  <c r="BE291" i="50"/>
  <c r="AX291" i="50"/>
  <c r="AL291" i="50"/>
  <c r="AK291" i="50"/>
  <c r="BH252" i="50"/>
  <c r="AE252" i="50"/>
  <c r="AC252" i="50"/>
  <c r="AI252" i="50"/>
  <c r="BD252" i="50"/>
  <c r="BE252" i="50"/>
  <c r="AM252" i="50"/>
  <c r="AF252" i="50"/>
  <c r="AQ252" i="50"/>
  <c r="BF252" i="50"/>
  <c r="BA252" i="50"/>
  <c r="AD252" i="50"/>
  <c r="AL252" i="50"/>
  <c r="AJ252" i="50"/>
  <c r="AN252" i="50"/>
  <c r="AZ252" i="50"/>
  <c r="AX252" i="50"/>
  <c r="BB252" i="50"/>
  <c r="BJ252" i="50"/>
  <c r="AH252" i="50"/>
  <c r="BC252" i="50"/>
  <c r="AY252" i="50"/>
  <c r="BG252" i="50"/>
  <c r="AG252" i="50"/>
  <c r="AK252" i="50"/>
  <c r="AO252" i="50"/>
  <c r="AR252" i="50"/>
  <c r="AP252" i="50"/>
  <c r="BI252" i="50"/>
  <c r="AW252" i="50"/>
  <c r="AR348" i="50"/>
  <c r="AG348" i="50"/>
  <c r="AH348" i="50"/>
  <c r="AO348" i="50"/>
  <c r="BG348" i="50"/>
  <c r="AK348" i="50"/>
  <c r="AP348" i="50"/>
  <c r="BF348" i="50"/>
  <c r="AW348" i="50"/>
  <c r="AJ348" i="50"/>
  <c r="BI348" i="50"/>
  <c r="AM348" i="50"/>
  <c r="AN348" i="50"/>
  <c r="AF348" i="50"/>
  <c r="BA348" i="50"/>
  <c r="BH348" i="50"/>
  <c r="AQ348" i="50"/>
  <c r="AL348" i="50"/>
  <c r="AX348" i="50"/>
  <c r="BD348" i="50"/>
  <c r="BE348" i="50"/>
  <c r="BC348" i="50"/>
  <c r="AC348" i="50"/>
  <c r="BB348" i="50"/>
  <c r="AE348" i="50"/>
  <c r="AD348" i="50"/>
  <c r="AY348" i="50"/>
  <c r="BJ348" i="50"/>
  <c r="AZ348" i="50"/>
  <c r="AI348" i="50"/>
  <c r="BJ65" i="50"/>
  <c r="AL65" i="50"/>
  <c r="AC65" i="50"/>
  <c r="AD65" i="50"/>
  <c r="AM65" i="50"/>
  <c r="AP65" i="50"/>
  <c r="BH65" i="50"/>
  <c r="BF65" i="50"/>
  <c r="BG65" i="50"/>
  <c r="AY65" i="50"/>
  <c r="AH65" i="50"/>
  <c r="BE65" i="50"/>
  <c r="AF65" i="50"/>
  <c r="AW65" i="50"/>
  <c r="BI65" i="50"/>
  <c r="BA65" i="50"/>
  <c r="AR65" i="50"/>
  <c r="AZ65" i="50"/>
  <c r="AO65" i="50"/>
  <c r="AG65" i="50"/>
  <c r="AK65" i="50"/>
  <c r="AN65" i="50"/>
  <c r="AJ65" i="50"/>
  <c r="AX65" i="50"/>
  <c r="BB65" i="50"/>
  <c r="AQ65" i="50"/>
  <c r="BC65" i="50"/>
  <c r="AE65" i="50"/>
  <c r="BD65" i="50"/>
  <c r="AI65" i="50"/>
  <c r="AR67" i="50"/>
  <c r="AI67" i="50"/>
  <c r="AZ67" i="50"/>
  <c r="AM67" i="50"/>
  <c r="AX67" i="50"/>
  <c r="AQ67" i="50"/>
  <c r="BJ67" i="50"/>
  <c r="AF67" i="50"/>
  <c r="AH67" i="50"/>
  <c r="AC67" i="50"/>
  <c r="BB67" i="50"/>
  <c r="AJ67" i="50"/>
  <c r="AE67" i="50"/>
  <c r="AG67" i="50"/>
  <c r="BI67" i="50"/>
  <c r="AW67" i="50"/>
  <c r="BG67" i="50"/>
  <c r="AO67" i="50"/>
  <c r="AK67" i="50"/>
  <c r="AY67" i="50"/>
  <c r="AN67" i="50"/>
  <c r="BC67" i="50"/>
  <c r="BF67" i="50"/>
  <c r="AL67" i="50"/>
  <c r="BA67" i="50"/>
  <c r="AD67" i="50"/>
  <c r="BE67" i="50"/>
  <c r="AP67" i="50"/>
  <c r="BD67" i="50"/>
  <c r="BH67" i="50"/>
  <c r="BE314" i="50"/>
  <c r="AN314" i="50"/>
  <c r="AL314" i="50"/>
  <c r="AQ314" i="50"/>
  <c r="AG314" i="50"/>
  <c r="AI314" i="50"/>
  <c r="BD314" i="50"/>
  <c r="BF314" i="50"/>
  <c r="BA314" i="50"/>
  <c r="BC314" i="50"/>
  <c r="AE314" i="50"/>
  <c r="BH314" i="50"/>
  <c r="AK314" i="50"/>
  <c r="AJ314" i="50"/>
  <c r="BG314" i="50"/>
  <c r="AO314" i="50"/>
  <c r="BJ314" i="50"/>
  <c r="AD314" i="50"/>
  <c r="AP314" i="50"/>
  <c r="BB314" i="50"/>
  <c r="AH314" i="50"/>
  <c r="AZ314" i="50"/>
  <c r="AX314" i="50"/>
  <c r="AW314" i="50"/>
  <c r="AR314" i="50"/>
  <c r="AY314" i="50"/>
  <c r="AC314" i="50"/>
  <c r="BI314" i="50"/>
  <c r="AM314" i="50"/>
  <c r="AF314" i="50"/>
  <c r="AC47" i="50"/>
  <c r="AO47" i="50"/>
  <c r="AY47" i="50"/>
  <c r="AJ47" i="50"/>
  <c r="AK47" i="50"/>
  <c r="AP47" i="50"/>
  <c r="AR47" i="50"/>
  <c r="BB47" i="50"/>
  <c r="AW47" i="50"/>
  <c r="BG47" i="50"/>
  <c r="BH47" i="50"/>
  <c r="BI47" i="50"/>
  <c r="AD47" i="50"/>
  <c r="BD47" i="50"/>
  <c r="AM47" i="50"/>
  <c r="AI47" i="50"/>
  <c r="AN47" i="50"/>
  <c r="BA47" i="50"/>
  <c r="AG47" i="50"/>
  <c r="BJ47" i="50"/>
  <c r="AE47" i="50"/>
  <c r="AL47" i="50"/>
  <c r="AQ47" i="50"/>
  <c r="AH47" i="50"/>
  <c r="AF47" i="50"/>
  <c r="BC47" i="50"/>
  <c r="BE47" i="50"/>
  <c r="AX47" i="50"/>
  <c r="BF47" i="50"/>
  <c r="AZ47" i="50"/>
  <c r="AC7" i="50"/>
  <c r="AP7" i="50"/>
  <c r="AQ7" i="50"/>
  <c r="AJ7" i="50"/>
  <c r="AD7" i="50"/>
  <c r="AY7" i="50"/>
  <c r="BE7" i="50"/>
  <c r="AX7" i="50"/>
  <c r="AZ7" i="50"/>
  <c r="BD7" i="50"/>
  <c r="BF7" i="50"/>
  <c r="AO7" i="50"/>
  <c r="AN7" i="50"/>
  <c r="BC7" i="50"/>
  <c r="AW7" i="50"/>
  <c r="BH7" i="50"/>
  <c r="AF7" i="50"/>
  <c r="AI7" i="50"/>
  <c r="BA7" i="50"/>
  <c r="AL7" i="50"/>
  <c r="AR7" i="50"/>
  <c r="BJ7" i="50"/>
  <c r="BB7" i="50"/>
  <c r="AG7" i="50"/>
  <c r="BG7" i="50"/>
  <c r="AE7" i="50"/>
  <c r="AM7" i="50"/>
  <c r="AK7" i="50"/>
  <c r="BI7" i="50"/>
  <c r="AH7" i="50"/>
  <c r="AF45" i="50"/>
  <c r="AK45" i="50"/>
  <c r="AJ45" i="50"/>
  <c r="BA45" i="50"/>
  <c r="AD45" i="50"/>
  <c r="AH45" i="50"/>
  <c r="AY45" i="50"/>
  <c r="AW45" i="50"/>
  <c r="AM45" i="50"/>
  <c r="AN45" i="50"/>
  <c r="BB45" i="50"/>
  <c r="BD45" i="50"/>
  <c r="BI45" i="50"/>
  <c r="AZ45" i="50"/>
  <c r="BH45" i="50"/>
  <c r="AI45" i="50"/>
  <c r="BE45" i="50"/>
  <c r="AQ45" i="50"/>
  <c r="AC45" i="50"/>
  <c r="BJ45" i="50"/>
  <c r="BF45" i="50"/>
  <c r="AR45" i="50"/>
  <c r="AO45" i="50"/>
  <c r="AX45" i="50"/>
  <c r="AP45" i="50"/>
  <c r="BC45" i="50"/>
  <c r="AG45" i="50"/>
  <c r="BG45" i="50"/>
  <c r="AE45" i="50"/>
  <c r="AL45" i="50"/>
  <c r="AH24" i="50"/>
  <c r="AM24" i="50"/>
  <c r="AZ24" i="50"/>
  <c r="AO24" i="50"/>
  <c r="AN24" i="50"/>
  <c r="BC24" i="50"/>
  <c r="BJ24" i="50"/>
  <c r="BG24" i="50"/>
  <c r="AC24" i="50"/>
  <c r="BE24" i="50"/>
  <c r="AE24" i="50"/>
  <c r="AJ24" i="50"/>
  <c r="BD24" i="50"/>
  <c r="AX24" i="50"/>
  <c r="AI24" i="50"/>
  <c r="AD24" i="50"/>
  <c r="BA24" i="50"/>
  <c r="AL24" i="50"/>
  <c r="BH24" i="50"/>
  <c r="BI24" i="50"/>
  <c r="AK24" i="50"/>
  <c r="AW24" i="50"/>
  <c r="AF24" i="50"/>
  <c r="AY24" i="50"/>
  <c r="AQ24" i="50"/>
  <c r="BF24" i="50"/>
  <c r="AP24" i="50"/>
  <c r="BB24" i="50"/>
  <c r="AR24" i="50"/>
  <c r="AG24" i="50"/>
  <c r="AK38" i="50"/>
  <c r="AF38" i="50"/>
  <c r="AC38" i="50"/>
  <c r="BD38" i="50"/>
  <c r="AR38" i="50"/>
  <c r="AE38" i="50"/>
  <c r="AX38" i="50"/>
  <c r="AW38" i="50"/>
  <c r="AH38" i="50"/>
  <c r="AO38" i="50"/>
  <c r="BH38" i="50"/>
  <c r="AY38" i="50"/>
  <c r="AZ38" i="50"/>
  <c r="BA38" i="50"/>
  <c r="BJ38" i="50"/>
  <c r="AI38" i="50"/>
  <c r="BB38" i="50"/>
  <c r="BE38" i="50"/>
  <c r="AQ38" i="50"/>
  <c r="AL38" i="50"/>
  <c r="AJ38" i="50"/>
  <c r="AM38" i="50"/>
  <c r="AG38" i="50"/>
  <c r="BG38" i="50"/>
  <c r="BI38" i="50"/>
  <c r="AP38" i="50"/>
  <c r="BF38" i="50"/>
  <c r="BC38" i="50"/>
  <c r="AN38" i="50"/>
  <c r="AD38" i="50"/>
  <c r="AD36" i="50"/>
  <c r="BG36" i="50"/>
  <c r="AO36" i="50"/>
  <c r="BE36" i="50"/>
  <c r="AC36" i="50"/>
  <c r="AH36" i="50"/>
  <c r="AG36" i="50"/>
  <c r="BB36" i="50"/>
  <c r="AF36" i="50"/>
  <c r="BC36" i="50"/>
  <c r="AJ36" i="50"/>
  <c r="AW36" i="50"/>
  <c r="BI36" i="50"/>
  <c r="AI36" i="50"/>
  <c r="BD36" i="50"/>
  <c r="AY36" i="50"/>
  <c r="AK36" i="50"/>
  <c r="BJ36" i="50"/>
  <c r="BA36" i="50"/>
  <c r="AP36" i="50"/>
  <c r="BH36" i="50"/>
  <c r="AZ36" i="50"/>
  <c r="AL36" i="50"/>
  <c r="BF36" i="50"/>
  <c r="AQ36" i="50"/>
  <c r="AE36" i="50"/>
  <c r="AN36" i="50"/>
  <c r="AX36" i="50"/>
  <c r="AM36" i="50"/>
  <c r="AR36" i="50"/>
  <c r="AL289" i="50"/>
  <c r="AC289" i="50"/>
  <c r="AP289" i="50"/>
  <c r="BD289" i="50"/>
  <c r="AI289" i="50"/>
  <c r="AY289" i="50"/>
  <c r="AN289" i="50"/>
  <c r="AK289" i="50"/>
  <c r="AM289" i="50"/>
  <c r="AO289" i="50"/>
  <c r="BJ289" i="50"/>
  <c r="AW289" i="50"/>
  <c r="BG289" i="50"/>
  <c r="AQ289" i="50"/>
  <c r="AJ289" i="50"/>
  <c r="AX289" i="50"/>
  <c r="AD289" i="50"/>
  <c r="AG289" i="50"/>
  <c r="BF289" i="50"/>
  <c r="BC289" i="50"/>
  <c r="BE289" i="50"/>
  <c r="BI289" i="50"/>
  <c r="AF289" i="50"/>
  <c r="AE289" i="50"/>
  <c r="BA289" i="50"/>
  <c r="AR289" i="50"/>
  <c r="AH289" i="50"/>
  <c r="BB289" i="50"/>
  <c r="BH289" i="50"/>
  <c r="AZ289" i="50"/>
  <c r="AG277" i="50"/>
  <c r="AO277" i="50"/>
  <c r="BF277" i="50"/>
  <c r="AD277" i="50"/>
  <c r="BB277" i="50"/>
  <c r="BC277" i="50"/>
  <c r="AF277" i="50"/>
  <c r="AR277" i="50"/>
  <c r="AK277" i="50"/>
  <c r="AL277" i="50"/>
  <c r="AW277" i="50"/>
  <c r="AH277" i="50"/>
  <c r="BG277" i="50"/>
  <c r="AJ277" i="50"/>
  <c r="BJ277" i="50"/>
  <c r="AN277" i="50"/>
  <c r="AZ277" i="50"/>
  <c r="AX277" i="50"/>
  <c r="BH277" i="50"/>
  <c r="AE277" i="50"/>
  <c r="AI277" i="50"/>
  <c r="BI277" i="50"/>
  <c r="AQ277" i="50"/>
  <c r="AM277" i="50"/>
  <c r="AP277" i="50"/>
  <c r="BE277" i="50"/>
  <c r="AC277" i="50"/>
  <c r="BA277" i="50"/>
  <c r="BD277" i="50"/>
  <c r="AY277" i="50"/>
  <c r="AP346" i="50"/>
  <c r="BI346" i="50"/>
  <c r="AY346" i="50"/>
  <c r="AG346" i="50"/>
  <c r="BH346" i="50"/>
  <c r="AQ346" i="50"/>
  <c r="AC346" i="50"/>
  <c r="AM346" i="50"/>
  <c r="AN346" i="50"/>
  <c r="AH346" i="50"/>
  <c r="AE346" i="50"/>
  <c r="BC346" i="50"/>
  <c r="BG346" i="50"/>
  <c r="AJ346" i="50"/>
  <c r="BA346" i="50"/>
  <c r="AW346" i="50"/>
  <c r="BE346" i="50"/>
  <c r="BJ346" i="50"/>
  <c r="AK346" i="50"/>
  <c r="AL346" i="50"/>
  <c r="AD346" i="50"/>
  <c r="AR346" i="50"/>
  <c r="BB346" i="50"/>
  <c r="AO346" i="50"/>
  <c r="AZ346" i="50"/>
  <c r="AI346" i="50"/>
  <c r="AF346" i="50"/>
  <c r="AX346" i="50"/>
  <c r="BF346" i="50"/>
  <c r="BD346" i="50"/>
  <c r="AE179" i="50"/>
  <c r="AO179" i="50"/>
  <c r="AF179" i="50"/>
  <c r="AP179" i="50"/>
  <c r="AX179" i="50"/>
  <c r="AW179" i="50"/>
  <c r="BC179" i="50"/>
  <c r="AN179" i="50"/>
  <c r="BD179" i="50"/>
  <c r="AY179" i="50"/>
  <c r="BA179" i="50"/>
  <c r="AZ179" i="50"/>
  <c r="BJ179" i="50"/>
  <c r="AC179" i="50"/>
  <c r="AL179" i="50"/>
  <c r="BF179" i="50"/>
  <c r="BG179" i="50"/>
  <c r="AJ179" i="50"/>
  <c r="BB179" i="50"/>
  <c r="BI179" i="50"/>
  <c r="AI179" i="50"/>
  <c r="AK179" i="50"/>
  <c r="AH179" i="50"/>
  <c r="AD179" i="50"/>
  <c r="AG179" i="50"/>
  <c r="AQ179" i="50"/>
  <c r="BH179" i="50"/>
  <c r="AM179" i="50"/>
  <c r="AR179" i="50"/>
  <c r="BE179" i="50"/>
  <c r="AY128" i="50"/>
  <c r="AE128" i="50"/>
  <c r="AG128" i="50"/>
  <c r="AZ128" i="50"/>
  <c r="AI128" i="50"/>
  <c r="AP128" i="50"/>
  <c r="AR128" i="50"/>
  <c r="AO128" i="50"/>
  <c r="AJ128" i="50"/>
  <c r="BC128" i="50"/>
  <c r="BE128" i="50"/>
  <c r="AW128" i="50"/>
  <c r="BJ128" i="50"/>
  <c r="BA128" i="50"/>
  <c r="AX128" i="50"/>
  <c r="AH128" i="50"/>
  <c r="AM128" i="50"/>
  <c r="BI128" i="50"/>
  <c r="BF128" i="50"/>
  <c r="AD128" i="50"/>
  <c r="BG128" i="50"/>
  <c r="BD128" i="50"/>
  <c r="BB128" i="50"/>
  <c r="AN128" i="50"/>
  <c r="AC128" i="50"/>
  <c r="BH128" i="50"/>
  <c r="AQ128" i="50"/>
  <c r="AK128" i="50"/>
  <c r="AL128" i="50"/>
  <c r="AF128" i="50"/>
  <c r="AH311" i="50"/>
  <c r="AI311" i="50"/>
  <c r="AJ311" i="50"/>
  <c r="BI311" i="50"/>
  <c r="AG311" i="50"/>
  <c r="AX311" i="50"/>
  <c r="AK311" i="50"/>
  <c r="AQ311" i="50"/>
  <c r="AL311" i="50"/>
  <c r="AZ311" i="50"/>
  <c r="AO311" i="50"/>
  <c r="AF311" i="50"/>
  <c r="AC311" i="50"/>
  <c r="AP311" i="50"/>
  <c r="AW311" i="50"/>
  <c r="BE311" i="50"/>
  <c r="AN311" i="50"/>
  <c r="BC311" i="50"/>
  <c r="AE311" i="50"/>
  <c r="AD311" i="50"/>
  <c r="BH311" i="50"/>
  <c r="BG311" i="50"/>
  <c r="AY311" i="50"/>
  <c r="BF311" i="50"/>
  <c r="BD311" i="50"/>
  <c r="BA311" i="50"/>
  <c r="AM311" i="50"/>
  <c r="AR311" i="50"/>
  <c r="BJ311" i="50"/>
  <c r="BB311" i="50"/>
  <c r="AI266" i="50"/>
  <c r="AQ266" i="50"/>
  <c r="BE266" i="50"/>
  <c r="BA266" i="50"/>
  <c r="BD266" i="50"/>
  <c r="AF266" i="50"/>
  <c r="AH266" i="50"/>
  <c r="BF266" i="50"/>
  <c r="BG266" i="50"/>
  <c r="BH266" i="50"/>
  <c r="AN266" i="50"/>
  <c r="BC266" i="50"/>
  <c r="AC266" i="50"/>
  <c r="AM266" i="50"/>
  <c r="AO266" i="50"/>
  <c r="AR266" i="50"/>
  <c r="AX266" i="50"/>
  <c r="BJ266" i="50"/>
  <c r="AY266" i="50"/>
  <c r="AJ266" i="50"/>
  <c r="AG266" i="50"/>
  <c r="AE266" i="50"/>
  <c r="BI266" i="50"/>
  <c r="AK266" i="50"/>
  <c r="BB266" i="50"/>
  <c r="AD266" i="50"/>
  <c r="AL266" i="50"/>
  <c r="AZ266" i="50"/>
  <c r="AW266" i="50"/>
  <c r="AP266" i="50"/>
  <c r="AI274" i="50"/>
  <c r="BC274" i="50"/>
  <c r="BF274" i="50"/>
  <c r="AH274" i="50"/>
  <c r="AJ274" i="50"/>
  <c r="AQ274" i="50"/>
  <c r="BB274" i="50"/>
  <c r="BA274" i="50"/>
  <c r="AZ274" i="50"/>
  <c r="AG274" i="50"/>
  <c r="AW274" i="50"/>
  <c r="BI274" i="50"/>
  <c r="AK274" i="50"/>
  <c r="BG274" i="50"/>
  <c r="AN274" i="50"/>
  <c r="AM274" i="50"/>
  <c r="AX274" i="50"/>
  <c r="AD274" i="50"/>
  <c r="BE274" i="50"/>
  <c r="AF274" i="50"/>
  <c r="BH274" i="50"/>
  <c r="AR274" i="50"/>
  <c r="AP274" i="50"/>
  <c r="AO274" i="50"/>
  <c r="BD274" i="50"/>
  <c r="BJ274" i="50"/>
  <c r="AE274" i="50"/>
  <c r="AC274" i="50"/>
  <c r="AY274" i="50"/>
  <c r="AL274" i="50"/>
  <c r="AL259" i="50"/>
  <c r="AZ259" i="50"/>
  <c r="AH259" i="50"/>
  <c r="AR259" i="50"/>
  <c r="AX259" i="50"/>
  <c r="BG259" i="50"/>
  <c r="AP259" i="50"/>
  <c r="AI259" i="50"/>
  <c r="AF259" i="50"/>
  <c r="BE259" i="50"/>
  <c r="AE259" i="50"/>
  <c r="BI259" i="50"/>
  <c r="AY259" i="50"/>
  <c r="AK259" i="50"/>
  <c r="BC259" i="50"/>
  <c r="BD259" i="50"/>
  <c r="BA259" i="50"/>
  <c r="AQ259" i="50"/>
  <c r="AG259" i="50"/>
  <c r="AM259" i="50"/>
  <c r="AO259" i="50"/>
  <c r="AJ259" i="50"/>
  <c r="BB259" i="50"/>
  <c r="AN259" i="50"/>
  <c r="AD259" i="50"/>
  <c r="BF259" i="50"/>
  <c r="AW259" i="50"/>
  <c r="BH259" i="50"/>
  <c r="BJ259" i="50"/>
  <c r="AC259" i="50"/>
  <c r="BC287" i="50"/>
  <c r="AI287" i="50"/>
  <c r="AP287" i="50"/>
  <c r="AM287" i="50"/>
  <c r="AC287" i="50"/>
  <c r="AF287" i="50"/>
  <c r="AJ287" i="50"/>
  <c r="BB287" i="50"/>
  <c r="BH287" i="50"/>
  <c r="AK287" i="50"/>
  <c r="AD287" i="50"/>
  <c r="AW287" i="50"/>
  <c r="BF287" i="50"/>
  <c r="AQ287" i="50"/>
  <c r="BD287" i="50"/>
  <c r="AN287" i="50"/>
  <c r="BJ287" i="50"/>
  <c r="AG287" i="50"/>
  <c r="AY287" i="50"/>
  <c r="AL287" i="50"/>
  <c r="BI287" i="50"/>
  <c r="AR287" i="50"/>
  <c r="AZ287" i="50"/>
  <c r="AE287" i="50"/>
  <c r="BE287" i="50"/>
  <c r="AH287" i="50"/>
  <c r="BG287" i="50"/>
  <c r="AO287" i="50"/>
  <c r="AX287" i="50"/>
  <c r="BA287" i="50"/>
  <c r="AI398" i="50"/>
  <c r="AR398" i="50"/>
  <c r="BC398" i="50"/>
  <c r="AN398" i="50"/>
  <c r="AC398" i="50"/>
  <c r="AH398" i="50"/>
  <c r="BG398" i="50"/>
  <c r="AQ398" i="50"/>
  <c r="BF398" i="50"/>
  <c r="BH398" i="50"/>
  <c r="BB398" i="50"/>
  <c r="BD398" i="50"/>
  <c r="AE398" i="50"/>
  <c r="BI398" i="50"/>
  <c r="AF398" i="50"/>
  <c r="AY398" i="50"/>
  <c r="AD398" i="50"/>
  <c r="AZ398" i="50"/>
  <c r="BA398" i="50"/>
  <c r="BJ398" i="50"/>
  <c r="AO398" i="50"/>
  <c r="AM398" i="50"/>
  <c r="AW398" i="50"/>
  <c r="BE398" i="50"/>
  <c r="AX398" i="50"/>
  <c r="AP398" i="50"/>
  <c r="AL398" i="50"/>
  <c r="AG398" i="50"/>
  <c r="AK398" i="50"/>
  <c r="AJ398" i="50"/>
  <c r="BB236" i="50"/>
  <c r="BI236" i="50"/>
  <c r="AL236" i="50"/>
  <c r="AF236" i="50"/>
  <c r="BH236" i="50"/>
  <c r="AX236" i="50"/>
  <c r="BG236" i="50"/>
  <c r="AE236" i="50"/>
  <c r="AN236" i="50"/>
  <c r="BF236" i="50"/>
  <c r="BJ236" i="50"/>
  <c r="AD236" i="50"/>
  <c r="AG236" i="50"/>
  <c r="BD236" i="50"/>
  <c r="BA236" i="50"/>
  <c r="AI236" i="50"/>
  <c r="BC236" i="50"/>
  <c r="BE236" i="50"/>
  <c r="AY236" i="50"/>
  <c r="AH236" i="50"/>
  <c r="AQ236" i="50"/>
  <c r="AM236" i="50"/>
  <c r="AO236" i="50"/>
  <c r="AC236" i="50"/>
  <c r="AP236" i="50"/>
  <c r="AR236" i="50"/>
  <c r="AK236" i="50"/>
  <c r="AJ236" i="50"/>
  <c r="AW236" i="50"/>
  <c r="AZ236" i="50"/>
  <c r="AR120" i="50"/>
  <c r="AF120" i="50"/>
  <c r="AQ120" i="50"/>
  <c r="AH120" i="50"/>
  <c r="BE120" i="50"/>
  <c r="AE120" i="50"/>
  <c r="AN120" i="50"/>
  <c r="AZ120" i="50"/>
  <c r="AI120" i="50"/>
  <c r="AW120" i="50"/>
  <c r="AG120" i="50"/>
  <c r="BI120" i="50"/>
  <c r="BG120" i="50"/>
  <c r="AL120" i="50"/>
  <c r="BC120" i="50"/>
  <c r="BH120" i="50"/>
  <c r="BA120" i="50"/>
  <c r="AJ120" i="50"/>
  <c r="AX120" i="50"/>
  <c r="BB120" i="50"/>
  <c r="AK120" i="50"/>
  <c r="BF120" i="50"/>
  <c r="AD120" i="50"/>
  <c r="BD120" i="50"/>
  <c r="BJ120" i="50"/>
  <c r="AC120" i="50"/>
  <c r="AP120" i="50"/>
  <c r="AO120" i="50"/>
  <c r="AM120" i="50"/>
  <c r="AY120" i="50"/>
  <c r="BI382" i="50"/>
  <c r="AR382" i="50"/>
  <c r="AO382" i="50"/>
  <c r="AW382" i="50"/>
  <c r="BC382" i="50"/>
  <c r="AX382" i="50"/>
  <c r="AP382" i="50"/>
  <c r="AJ382" i="50"/>
  <c r="BE382" i="50"/>
  <c r="BB382" i="50"/>
  <c r="AF382" i="50"/>
  <c r="AN382" i="50"/>
  <c r="AC382" i="50"/>
  <c r="BH382" i="50"/>
  <c r="AD382" i="50"/>
  <c r="BF382" i="50"/>
  <c r="AL382" i="50"/>
  <c r="AI382" i="50"/>
  <c r="AY382" i="50"/>
  <c r="BG382" i="50"/>
  <c r="BJ382" i="50"/>
  <c r="AM382" i="50"/>
  <c r="AZ382" i="50"/>
  <c r="AH382" i="50"/>
  <c r="BD382" i="50"/>
  <c r="AQ382" i="50"/>
  <c r="AK382" i="50"/>
  <c r="BA382" i="50"/>
  <c r="AG382" i="50"/>
  <c r="AE382" i="50"/>
  <c r="BG270" i="50"/>
  <c r="AQ270" i="50"/>
  <c r="AR270" i="50"/>
  <c r="AJ270" i="50"/>
  <c r="BE270" i="50"/>
  <c r="AW270" i="50"/>
  <c r="BB270" i="50"/>
  <c r="AG270" i="50"/>
  <c r="AN270" i="50"/>
  <c r="AI270" i="50"/>
  <c r="AE270" i="50"/>
  <c r="AF270" i="50"/>
  <c r="BH270" i="50"/>
  <c r="AY270" i="50"/>
  <c r="BC270" i="50"/>
  <c r="BD270" i="50"/>
  <c r="AD270" i="50"/>
  <c r="AK270" i="50"/>
  <c r="AZ270" i="50"/>
  <c r="BF270" i="50"/>
  <c r="BA270" i="50"/>
  <c r="AP270" i="50"/>
  <c r="AL270" i="50"/>
  <c r="AH270" i="50"/>
  <c r="AM270" i="50"/>
  <c r="AO270" i="50"/>
  <c r="AC270" i="50"/>
  <c r="BI270" i="50"/>
  <c r="AX270" i="50"/>
  <c r="BJ270" i="50"/>
  <c r="BD304" i="50"/>
  <c r="BF304" i="50"/>
  <c r="AX304" i="50"/>
  <c r="BA304" i="50"/>
  <c r="AO304" i="50"/>
  <c r="AP304" i="50"/>
  <c r="BG304" i="50"/>
  <c r="AY304" i="50"/>
  <c r="BB304" i="50"/>
  <c r="AM304" i="50"/>
  <c r="AI304" i="50"/>
  <c r="AQ304" i="50"/>
  <c r="BJ304" i="50"/>
  <c r="AR304" i="50"/>
  <c r="AG304" i="50"/>
  <c r="BI304" i="50"/>
  <c r="BE304" i="50"/>
  <c r="AF304" i="50"/>
  <c r="AK304" i="50"/>
  <c r="AZ304" i="50"/>
  <c r="AW304" i="50"/>
  <c r="AN304" i="50"/>
  <c r="AD304" i="50"/>
  <c r="AL304" i="50"/>
  <c r="BC304" i="50"/>
  <c r="AH304" i="50"/>
  <c r="BH304" i="50"/>
  <c r="AC304" i="50"/>
  <c r="AJ304" i="50"/>
  <c r="AE304" i="50"/>
  <c r="BB303" i="50"/>
  <c r="AO303" i="50"/>
  <c r="AH303" i="50"/>
  <c r="AL303" i="50"/>
  <c r="AI303" i="50"/>
  <c r="AR303" i="50"/>
  <c r="AC303" i="50"/>
  <c r="BJ303" i="50"/>
  <c r="AZ303" i="50"/>
  <c r="BD303" i="50"/>
  <c r="AW303" i="50"/>
  <c r="AF303" i="50"/>
  <c r="BH303" i="50"/>
  <c r="AY303" i="50"/>
  <c r="AK303" i="50"/>
  <c r="AN303" i="50"/>
  <c r="BE303" i="50"/>
  <c r="AE303" i="50"/>
  <c r="AX303" i="50"/>
  <c r="AD303" i="50"/>
  <c r="BI303" i="50"/>
  <c r="BG303" i="50"/>
  <c r="AM303" i="50"/>
  <c r="BC303" i="50"/>
  <c r="AQ303" i="50"/>
  <c r="AP303" i="50"/>
  <c r="AG303" i="50"/>
  <c r="BF303" i="50"/>
  <c r="AJ303" i="50"/>
  <c r="BA303" i="50"/>
  <c r="AD243" i="50"/>
  <c r="BA243" i="50"/>
  <c r="AG243" i="50"/>
  <c r="AF243" i="50"/>
  <c r="AZ243" i="50"/>
  <c r="AN243" i="50"/>
  <c r="BB243" i="50"/>
  <c r="AH243" i="50"/>
  <c r="BH243" i="50"/>
  <c r="BE243" i="50"/>
  <c r="BC243" i="50"/>
  <c r="AX243" i="50"/>
  <c r="AM243" i="50"/>
  <c r="BJ243" i="50"/>
  <c r="AK243" i="50"/>
  <c r="AL243" i="50"/>
  <c r="BF243" i="50"/>
  <c r="AE243" i="50"/>
  <c r="AC243" i="50"/>
  <c r="AJ243" i="50"/>
  <c r="AR243" i="50"/>
  <c r="AO243" i="50"/>
  <c r="AW243" i="50"/>
  <c r="BI243" i="50"/>
  <c r="AY243" i="50"/>
  <c r="AP243" i="50"/>
  <c r="BD243" i="50"/>
  <c r="AQ243" i="50"/>
  <c r="BG243" i="50"/>
  <c r="AI243" i="50"/>
  <c r="AO132" i="50"/>
  <c r="AX132" i="50"/>
  <c r="AL132" i="50"/>
  <c r="AC132" i="50"/>
  <c r="BJ132" i="50"/>
  <c r="AF132" i="50"/>
  <c r="AN132" i="50"/>
  <c r="BE132" i="50"/>
  <c r="AM132" i="50"/>
  <c r="BC132" i="50"/>
  <c r="AP132" i="50"/>
  <c r="AZ132" i="50"/>
  <c r="AK132" i="50"/>
  <c r="BG132" i="50"/>
  <c r="BB132" i="50"/>
  <c r="BH132" i="50"/>
  <c r="AG132" i="50"/>
  <c r="AE132" i="50"/>
  <c r="AY132" i="50"/>
  <c r="AJ132" i="50"/>
  <c r="AQ132" i="50"/>
  <c r="AH132" i="50"/>
  <c r="AI132" i="50"/>
  <c r="AD132" i="50"/>
  <c r="AR132" i="50"/>
  <c r="AW132" i="50"/>
  <c r="BA132" i="50"/>
  <c r="BD132" i="50"/>
  <c r="BF132" i="50"/>
  <c r="BI132" i="50"/>
  <c r="BE238" i="50"/>
  <c r="AZ238" i="50"/>
  <c r="BF238" i="50"/>
  <c r="BH238" i="50"/>
  <c r="AX238" i="50"/>
  <c r="AW238" i="50"/>
  <c r="AL238" i="50"/>
  <c r="AM238" i="50"/>
  <c r="AR238" i="50"/>
  <c r="AC238" i="50"/>
  <c r="BG238" i="50"/>
  <c r="AF238" i="50"/>
  <c r="AP238" i="50"/>
  <c r="AO238" i="50"/>
  <c r="AE238" i="50"/>
  <c r="AY238" i="50"/>
  <c r="AH238" i="50"/>
  <c r="AK238" i="50"/>
  <c r="BC238" i="50"/>
  <c r="AJ238" i="50"/>
  <c r="AD238" i="50"/>
  <c r="AI238" i="50"/>
  <c r="BB238" i="50"/>
  <c r="BI238" i="50"/>
  <c r="BA238" i="50"/>
  <c r="AQ238" i="50"/>
  <c r="AN238" i="50"/>
  <c r="BD238" i="50"/>
  <c r="AG238" i="50"/>
  <c r="BJ238" i="50"/>
  <c r="BC131" i="50"/>
  <c r="AN131" i="50"/>
  <c r="AI131" i="50"/>
  <c r="AO131" i="50"/>
  <c r="AW131" i="50"/>
  <c r="BH131" i="50"/>
  <c r="BB131" i="50"/>
  <c r="BG131" i="50"/>
  <c r="AF131" i="50"/>
  <c r="AD131" i="50"/>
  <c r="BE131" i="50"/>
  <c r="BI131" i="50"/>
  <c r="AJ131" i="50"/>
  <c r="AE131" i="50"/>
  <c r="AZ131" i="50"/>
  <c r="AP131" i="50"/>
  <c r="AM131" i="50"/>
  <c r="AG131" i="50"/>
  <c r="AQ131" i="50"/>
  <c r="BA131" i="50"/>
  <c r="AC131" i="50"/>
  <c r="BD131" i="50"/>
  <c r="BJ131" i="50"/>
  <c r="AR131" i="50"/>
  <c r="BF131" i="50"/>
  <c r="AY131" i="50"/>
  <c r="AH131" i="50"/>
  <c r="AX131" i="50"/>
  <c r="AL131" i="50"/>
  <c r="AK131" i="50"/>
  <c r="AN316" i="50"/>
  <c r="BG316" i="50"/>
  <c r="AD316" i="50"/>
  <c r="BJ316" i="50"/>
  <c r="AM316" i="50"/>
  <c r="BC316" i="50"/>
  <c r="BB316" i="50"/>
  <c r="AK316" i="50"/>
  <c r="AP316" i="50"/>
  <c r="AC316" i="50"/>
  <c r="AH316" i="50"/>
  <c r="BF316" i="50"/>
  <c r="AX316" i="50"/>
  <c r="AY316" i="50"/>
  <c r="AL316" i="50"/>
  <c r="AG316" i="50"/>
  <c r="BI316" i="50"/>
  <c r="BD316" i="50"/>
  <c r="AQ316" i="50"/>
  <c r="AE316" i="50"/>
  <c r="AI316" i="50"/>
  <c r="AO316" i="50"/>
  <c r="BE316" i="50"/>
  <c r="AF316" i="50"/>
  <c r="AJ316" i="50"/>
  <c r="BA316" i="50"/>
  <c r="AZ316" i="50"/>
  <c r="AR316" i="50"/>
  <c r="AW316" i="50"/>
  <c r="BH316" i="50"/>
  <c r="AP286" i="50"/>
  <c r="AL286" i="50"/>
  <c r="AC286" i="50"/>
  <c r="BI286" i="50"/>
  <c r="AG286" i="50"/>
  <c r="BH286" i="50"/>
  <c r="BD286" i="50"/>
  <c r="AZ286" i="50"/>
  <c r="AR286" i="50"/>
  <c r="AJ286" i="50"/>
  <c r="BA286" i="50"/>
  <c r="AW286" i="50"/>
  <c r="BG286" i="50"/>
  <c r="AY286" i="50"/>
  <c r="AX286" i="50"/>
  <c r="BJ286" i="50"/>
  <c r="BF286" i="50"/>
  <c r="AF286" i="50"/>
  <c r="AD286" i="50"/>
  <c r="AK286" i="50"/>
  <c r="AO286" i="50"/>
  <c r="AH286" i="50"/>
  <c r="BC286" i="50"/>
  <c r="AM286" i="50"/>
  <c r="AQ286" i="50"/>
  <c r="AN286" i="50"/>
  <c r="AI286" i="50"/>
  <c r="AE286" i="50"/>
  <c r="BE286" i="50"/>
  <c r="BB286" i="50"/>
  <c r="AX301" i="50"/>
  <c r="AF301" i="50"/>
  <c r="AP301" i="50"/>
  <c r="AW301" i="50"/>
  <c r="AD301" i="50"/>
  <c r="AE301" i="50"/>
  <c r="AZ301" i="50"/>
  <c r="AQ301" i="50"/>
  <c r="AI301" i="50"/>
  <c r="BA301" i="50"/>
  <c r="AG301" i="50"/>
  <c r="AO301" i="50"/>
  <c r="BC301" i="50"/>
  <c r="AL301" i="50"/>
  <c r="BJ301" i="50"/>
  <c r="AH301" i="50"/>
  <c r="AC301" i="50"/>
  <c r="AY301" i="50"/>
  <c r="AJ301" i="50"/>
  <c r="AN301" i="50"/>
  <c r="AM301" i="50"/>
  <c r="AR301" i="50"/>
  <c r="BG301" i="50"/>
  <c r="BD301" i="50"/>
  <c r="BH301" i="50"/>
  <c r="BE301" i="50"/>
  <c r="BI301" i="50"/>
  <c r="AK301" i="50"/>
  <c r="BF301" i="50"/>
  <c r="BB301" i="50"/>
  <c r="BC130" i="50"/>
  <c r="AI130" i="50"/>
  <c r="BF130" i="50"/>
  <c r="AZ130" i="50"/>
  <c r="AK130" i="50"/>
  <c r="AN130" i="50"/>
  <c r="AD130" i="50"/>
  <c r="AM130" i="50"/>
  <c r="AR130" i="50"/>
  <c r="AG130" i="50"/>
  <c r="BB130" i="50"/>
  <c r="AY130" i="50"/>
  <c r="AP130" i="50"/>
  <c r="BI130" i="50"/>
  <c r="AJ130" i="50"/>
  <c r="AH130" i="50"/>
  <c r="AE130" i="50"/>
  <c r="BH130" i="50"/>
  <c r="AL130" i="50"/>
  <c r="BJ130" i="50"/>
  <c r="BA130" i="50"/>
  <c r="AQ130" i="50"/>
  <c r="BG130" i="50"/>
  <c r="BD130" i="50"/>
  <c r="AF130" i="50"/>
  <c r="AC130" i="50"/>
  <c r="AW130" i="50"/>
  <c r="BE130" i="50"/>
  <c r="AO130" i="50"/>
  <c r="AX130" i="50"/>
  <c r="AM310" i="50"/>
  <c r="AC310" i="50"/>
  <c r="AO310" i="50"/>
  <c r="AN310" i="50"/>
  <c r="AZ310" i="50"/>
  <c r="BB310" i="50"/>
  <c r="AI310" i="50"/>
  <c r="AH310" i="50"/>
  <c r="AD310" i="50"/>
  <c r="BC310" i="50"/>
  <c r="BG310" i="50"/>
  <c r="BD310" i="50"/>
  <c r="BF310" i="50"/>
  <c r="BA310" i="50"/>
  <c r="AY310" i="50"/>
  <c r="AL310" i="50"/>
  <c r="AJ310" i="50"/>
  <c r="AW310" i="50"/>
  <c r="BI310" i="50"/>
  <c r="BJ310" i="50"/>
  <c r="AQ310" i="50"/>
  <c r="AR310" i="50"/>
  <c r="AG310" i="50"/>
  <c r="BH310" i="50"/>
  <c r="AK310" i="50"/>
  <c r="AP310" i="50"/>
  <c r="AF310" i="50"/>
  <c r="AE310" i="50"/>
  <c r="BE310" i="50"/>
  <c r="AX310" i="50"/>
  <c r="BD136" i="50"/>
  <c r="AY136" i="50"/>
  <c r="BI136" i="50"/>
  <c r="AE136" i="50"/>
  <c r="BG136" i="50"/>
  <c r="AO136" i="50"/>
  <c r="BJ136" i="50"/>
  <c r="AC136" i="50"/>
  <c r="AH136" i="50"/>
  <c r="AP136" i="50"/>
  <c r="AN136" i="50"/>
  <c r="AF136" i="50"/>
  <c r="AQ136" i="50"/>
  <c r="AJ136" i="50"/>
  <c r="BE136" i="50"/>
  <c r="BF136" i="50"/>
  <c r="AI136" i="50"/>
  <c r="AD136" i="50"/>
  <c r="BC136" i="50"/>
  <c r="AL136" i="50"/>
  <c r="BH136" i="50"/>
  <c r="BA136" i="50"/>
  <c r="AR136" i="50"/>
  <c r="AM136" i="50"/>
  <c r="AX136" i="50"/>
  <c r="BB136" i="50"/>
  <c r="AG136" i="50"/>
  <c r="AK136" i="50"/>
  <c r="AZ136" i="50"/>
  <c r="AW136" i="50"/>
  <c r="BH237" i="50"/>
  <c r="AX237" i="50"/>
  <c r="AL237" i="50"/>
  <c r="AY237" i="50"/>
  <c r="AD237" i="50"/>
  <c r="BC237" i="50"/>
  <c r="AO237" i="50"/>
  <c r="AQ237" i="50"/>
  <c r="BE237" i="50"/>
  <c r="AH237" i="50"/>
  <c r="AR237" i="50"/>
  <c r="BF237" i="50"/>
  <c r="AI237" i="50"/>
  <c r="AZ237" i="50"/>
  <c r="AF237" i="50"/>
  <c r="AJ237" i="50"/>
  <c r="BJ237" i="50"/>
  <c r="BI237" i="50"/>
  <c r="AC237" i="50"/>
  <c r="AK237" i="50"/>
  <c r="AN237" i="50"/>
  <c r="BA237" i="50"/>
  <c r="AW237" i="50"/>
  <c r="AP237" i="50"/>
  <c r="AE237" i="50"/>
  <c r="AM237" i="50"/>
  <c r="BG237" i="50"/>
  <c r="BD237" i="50"/>
  <c r="AG237" i="50"/>
  <c r="BB237" i="50"/>
  <c r="AM254" i="50"/>
  <c r="AP254" i="50"/>
  <c r="AI254" i="50"/>
  <c r="BA254" i="50"/>
  <c r="BG254" i="50"/>
  <c r="AW254" i="50"/>
  <c r="AL254" i="50"/>
  <c r="BC254" i="50"/>
  <c r="AY254" i="50"/>
  <c r="BJ254" i="50"/>
  <c r="AH254" i="50"/>
  <c r="AC254" i="50"/>
  <c r="AJ254" i="50"/>
  <c r="BB254" i="50"/>
  <c r="AE254" i="50"/>
  <c r="AK254" i="50"/>
  <c r="BI254" i="50"/>
  <c r="BE254" i="50"/>
  <c r="AN254" i="50"/>
  <c r="AG254" i="50"/>
  <c r="BF254" i="50"/>
  <c r="BH254" i="50"/>
  <c r="AX254" i="50"/>
  <c r="AO254" i="50"/>
  <c r="AQ254" i="50"/>
  <c r="AD254" i="50"/>
  <c r="AF254" i="50"/>
  <c r="AZ254" i="50"/>
  <c r="BD254" i="50"/>
  <c r="AR254" i="50"/>
  <c r="AQ390" i="50"/>
  <c r="AP390" i="50"/>
  <c r="AN390" i="50"/>
  <c r="BJ390" i="50"/>
  <c r="AR390" i="50"/>
  <c r="AD390" i="50"/>
  <c r="BE390" i="50"/>
  <c r="BI390" i="50"/>
  <c r="AK390" i="50"/>
  <c r="AW390" i="50"/>
  <c r="AY390" i="50"/>
  <c r="BF390" i="50"/>
  <c r="AL390" i="50"/>
  <c r="AC390" i="50"/>
  <c r="AO390" i="50"/>
  <c r="BB390" i="50"/>
  <c r="AE390" i="50"/>
  <c r="BG390" i="50"/>
  <c r="AX390" i="50"/>
  <c r="BD390" i="50"/>
  <c r="BA390" i="50"/>
  <c r="AJ390" i="50"/>
  <c r="BC390" i="50"/>
  <c r="AI390" i="50"/>
  <c r="AH390" i="50"/>
  <c r="AG390" i="50"/>
  <c r="AF390" i="50"/>
  <c r="AZ390" i="50"/>
  <c r="BH390" i="50"/>
  <c r="AM390" i="50"/>
  <c r="AH272" i="50"/>
  <c r="AL272" i="50"/>
  <c r="AJ272" i="50"/>
  <c r="AN272" i="50"/>
  <c r="BH272" i="50"/>
  <c r="BC272" i="50"/>
  <c r="AK272" i="50"/>
  <c r="AG272" i="50"/>
  <c r="AW272" i="50"/>
  <c r="BA272" i="50"/>
  <c r="AO272" i="50"/>
  <c r="AI272" i="50"/>
  <c r="BB272" i="50"/>
  <c r="BE272" i="50"/>
  <c r="AZ272" i="50"/>
  <c r="BD272" i="50"/>
  <c r="AF272" i="50"/>
  <c r="AR272" i="50"/>
  <c r="BJ272" i="50"/>
  <c r="AP272" i="50"/>
  <c r="AQ272" i="50"/>
  <c r="AX272" i="50"/>
  <c r="AC272" i="50"/>
  <c r="BG272" i="50"/>
  <c r="AY272" i="50"/>
  <c r="BI272" i="50"/>
  <c r="BF272" i="50"/>
  <c r="AM272" i="50"/>
  <c r="AD272" i="50"/>
  <c r="AE272" i="50"/>
  <c r="AC206" i="50"/>
  <c r="AN206" i="50"/>
  <c r="AG206" i="50"/>
  <c r="BA206" i="50"/>
  <c r="AR206" i="50"/>
  <c r="AJ206" i="50"/>
  <c r="AI206" i="50"/>
  <c r="BF206" i="50"/>
  <c r="AX206" i="50"/>
  <c r="BB206" i="50"/>
  <c r="BH206" i="50"/>
  <c r="BD206" i="50"/>
  <c r="BG206" i="50"/>
  <c r="AY206" i="50"/>
  <c r="AE206" i="50"/>
  <c r="AO206" i="50"/>
  <c r="AM206" i="50"/>
  <c r="AF206" i="50"/>
  <c r="AD206" i="50"/>
  <c r="BC206" i="50"/>
  <c r="AW206" i="50"/>
  <c r="AH206" i="50"/>
  <c r="BI206" i="50"/>
  <c r="AZ206" i="50"/>
  <c r="BE206" i="50"/>
  <c r="AK206" i="50"/>
  <c r="BJ206" i="50"/>
  <c r="AP206" i="50"/>
  <c r="AQ206" i="50"/>
  <c r="AL206" i="50"/>
  <c r="BC127" i="50"/>
  <c r="AR127" i="50"/>
  <c r="BI127" i="50"/>
  <c r="AJ127" i="50"/>
  <c r="AE127" i="50"/>
  <c r="AM127" i="50"/>
  <c r="BH127" i="50"/>
  <c r="AP127" i="50"/>
  <c r="BD127" i="50"/>
  <c r="AQ127" i="50"/>
  <c r="AK127" i="50"/>
  <c r="BE127" i="50"/>
  <c r="AO127" i="50"/>
  <c r="AZ127" i="50"/>
  <c r="BF127" i="50"/>
  <c r="AH127" i="50"/>
  <c r="AL127" i="50"/>
  <c r="AY127" i="50"/>
  <c r="BJ127" i="50"/>
  <c r="AI127" i="50"/>
  <c r="AG127" i="50"/>
  <c r="BB127" i="50"/>
  <c r="AD127" i="50"/>
  <c r="BG127" i="50"/>
  <c r="AX127" i="50"/>
  <c r="BA127" i="50"/>
  <c r="AN127" i="50"/>
  <c r="AW127" i="50"/>
  <c r="AC127" i="50"/>
  <c r="AF127" i="50"/>
  <c r="AC256" i="50"/>
  <c r="AF256" i="50"/>
  <c r="AZ256" i="50"/>
  <c r="BH256" i="50"/>
  <c r="BJ256" i="50"/>
  <c r="BD256" i="50"/>
  <c r="BI256" i="50"/>
  <c r="AE256" i="50"/>
  <c r="BB256" i="50"/>
  <c r="BC256" i="50"/>
  <c r="AP256" i="50"/>
  <c r="AJ256" i="50"/>
  <c r="AY256" i="50"/>
  <c r="BG256" i="50"/>
  <c r="AN256" i="50"/>
  <c r="AO256" i="50"/>
  <c r="AH256" i="50"/>
  <c r="AQ256" i="50"/>
  <c r="AK256" i="50"/>
  <c r="BE256" i="50"/>
  <c r="AI256" i="50"/>
  <c r="AL256" i="50"/>
  <c r="AM256" i="50"/>
  <c r="BA256" i="50"/>
  <c r="AG256" i="50"/>
  <c r="AW256" i="50"/>
  <c r="AX256" i="50"/>
  <c r="BF256" i="50"/>
  <c r="AD256" i="50"/>
  <c r="AR256" i="50"/>
  <c r="BH260" i="50"/>
  <c r="AZ260" i="50"/>
  <c r="AC260" i="50"/>
  <c r="AO260" i="50"/>
  <c r="AJ260" i="50"/>
  <c r="AE260" i="50"/>
  <c r="AR260" i="50"/>
  <c r="BJ260" i="50"/>
  <c r="BF260" i="50"/>
  <c r="AK260" i="50"/>
  <c r="BI260" i="50"/>
  <c r="AP260" i="50"/>
  <c r="AQ260" i="50"/>
  <c r="BD260" i="50"/>
  <c r="AI260" i="50"/>
  <c r="AH260" i="50"/>
  <c r="AD260" i="50"/>
  <c r="AM260" i="50"/>
  <c r="BA260" i="50"/>
  <c r="BE260" i="50"/>
  <c r="BB260" i="50"/>
  <c r="AY260" i="50"/>
  <c r="AX260" i="50"/>
  <c r="AN260" i="50"/>
  <c r="AG260" i="50"/>
  <c r="BG260" i="50"/>
  <c r="AW260" i="50"/>
  <c r="AF260" i="50"/>
  <c r="BC260" i="50"/>
  <c r="AL260" i="50"/>
  <c r="BF124" i="50"/>
  <c r="BC124" i="50"/>
  <c r="BB124" i="50"/>
  <c r="BE124" i="50"/>
  <c r="BD124" i="50"/>
  <c r="AI124" i="50"/>
  <c r="BA124" i="50"/>
  <c r="AR124" i="50"/>
  <c r="AM124" i="50"/>
  <c r="AQ124" i="50"/>
  <c r="AO124" i="50"/>
  <c r="AZ124" i="50"/>
  <c r="BI124" i="50"/>
  <c r="AE124" i="50"/>
  <c r="AX124" i="50"/>
  <c r="AJ124" i="50"/>
  <c r="AP124" i="50"/>
  <c r="AG124" i="50"/>
  <c r="BJ124" i="50"/>
  <c r="AL124" i="50"/>
  <c r="AC124" i="50"/>
  <c r="AF124" i="50"/>
  <c r="AH124" i="50"/>
  <c r="BG124" i="50"/>
  <c r="AW124" i="50"/>
  <c r="AK124" i="50"/>
  <c r="AY124" i="50"/>
  <c r="BH124" i="50"/>
  <c r="AN124" i="50"/>
  <c r="AD124" i="50"/>
  <c r="BF308" i="50"/>
  <c r="AN308" i="50"/>
  <c r="AP308" i="50"/>
  <c r="AL308" i="50"/>
  <c r="BG308" i="50"/>
  <c r="BI308" i="50"/>
  <c r="AG308" i="50"/>
  <c r="AO308" i="50"/>
  <c r="AC308" i="50"/>
  <c r="AM308" i="50"/>
  <c r="BB308" i="50"/>
  <c r="BD308" i="50"/>
  <c r="AZ308" i="50"/>
  <c r="BH308" i="50"/>
  <c r="AY308" i="50"/>
  <c r="BC308" i="50"/>
  <c r="AQ308" i="50"/>
  <c r="AE308" i="50"/>
  <c r="AJ308" i="50"/>
  <c r="BJ308" i="50"/>
  <c r="BE308" i="50"/>
  <c r="AI308" i="50"/>
  <c r="BA308" i="50"/>
  <c r="AK308" i="50"/>
  <c r="AD308" i="50"/>
  <c r="AH308" i="50"/>
  <c r="AF308" i="50"/>
  <c r="AR308" i="50"/>
  <c r="AX308" i="50"/>
  <c r="AW308" i="50"/>
  <c r="BJ312" i="50"/>
  <c r="AF312" i="50"/>
  <c r="AC312" i="50"/>
  <c r="BF312" i="50"/>
  <c r="BH312" i="50"/>
  <c r="BE312" i="50"/>
  <c r="AH312" i="50"/>
  <c r="AN312" i="50"/>
  <c r="AQ312" i="50"/>
  <c r="AR312" i="50"/>
  <c r="BA312" i="50"/>
  <c r="AJ312" i="50"/>
  <c r="BB312" i="50"/>
  <c r="AY312" i="50"/>
  <c r="AL312" i="50"/>
  <c r="BI312" i="50"/>
  <c r="BG312" i="50"/>
  <c r="BC312" i="50"/>
  <c r="AM312" i="50"/>
  <c r="AW312" i="50"/>
  <c r="AK312" i="50"/>
  <c r="AP312" i="50"/>
  <c r="BD312" i="50"/>
  <c r="AI312" i="50"/>
  <c r="AX312" i="50"/>
  <c r="AG312" i="50"/>
  <c r="AD312" i="50"/>
  <c r="AE312" i="50"/>
  <c r="AO312" i="50"/>
  <c r="AZ312" i="50"/>
  <c r="AC285" i="50"/>
  <c r="AD285" i="50"/>
  <c r="AO285" i="50"/>
  <c r="BE285" i="50"/>
  <c r="AW285" i="50"/>
  <c r="BB285" i="50"/>
  <c r="AI285" i="50"/>
  <c r="BG285" i="50"/>
  <c r="BA285" i="50"/>
  <c r="AN285" i="50"/>
  <c r="AK285" i="50"/>
  <c r="AP285" i="50"/>
  <c r="AM285" i="50"/>
  <c r="AQ285" i="50"/>
  <c r="AE285" i="50"/>
  <c r="BJ285" i="50"/>
  <c r="AX285" i="50"/>
  <c r="BI285" i="50"/>
  <c r="AY285" i="50"/>
  <c r="AG285" i="50"/>
  <c r="AH285" i="50"/>
  <c r="AL285" i="50"/>
  <c r="AJ285" i="50"/>
  <c r="BD285" i="50"/>
  <c r="BF285" i="50"/>
  <c r="BH285" i="50"/>
  <c r="BC285" i="50"/>
  <c r="AZ285" i="50"/>
  <c r="AR285" i="50"/>
  <c r="AF285" i="50"/>
  <c r="AX261" i="50"/>
  <c r="AD261" i="50"/>
  <c r="AK261" i="50"/>
  <c r="AI261" i="50"/>
  <c r="AG261" i="50"/>
  <c r="AH261" i="50"/>
  <c r="BE261" i="50"/>
  <c r="BA261" i="50"/>
  <c r="AM261" i="50"/>
  <c r="AR261" i="50"/>
  <c r="AZ261" i="50"/>
  <c r="AL261" i="50"/>
  <c r="BF261" i="50"/>
  <c r="BI261" i="50"/>
  <c r="AW261" i="50"/>
  <c r="AP261" i="50"/>
  <c r="AJ261" i="50"/>
  <c r="BC261" i="50"/>
  <c r="BB261" i="50"/>
  <c r="BD261" i="50"/>
  <c r="AC261" i="50"/>
  <c r="AE261" i="50"/>
  <c r="AN261" i="50"/>
  <c r="AY261" i="50"/>
  <c r="AF261" i="50"/>
  <c r="AO261" i="50"/>
  <c r="BJ261" i="50"/>
  <c r="BH261" i="50"/>
  <c r="BG261" i="50"/>
  <c r="AQ261" i="50"/>
  <c r="AR374" i="50"/>
  <c r="AF374" i="50"/>
  <c r="AQ374" i="50"/>
  <c r="BH374" i="50"/>
  <c r="AN374" i="50"/>
  <c r="AP374" i="50"/>
  <c r="AO374" i="50"/>
  <c r="BE374" i="50"/>
  <c r="AZ374" i="50"/>
  <c r="AG374" i="50"/>
  <c r="BA374" i="50"/>
  <c r="AY374" i="50"/>
  <c r="AH374" i="50"/>
  <c r="AW374" i="50"/>
  <c r="AK374" i="50"/>
  <c r="BD374" i="50"/>
  <c r="AJ374" i="50"/>
  <c r="AX374" i="50"/>
  <c r="BI374" i="50"/>
  <c r="BC374" i="50"/>
  <c r="BB374" i="50"/>
  <c r="AM374" i="50"/>
  <c r="BJ374" i="50"/>
  <c r="BF374" i="50"/>
  <c r="AL374" i="50"/>
  <c r="AI374" i="50"/>
  <c r="AD374" i="50"/>
  <c r="BG374" i="50"/>
  <c r="AE374" i="50"/>
  <c r="AC374" i="50"/>
  <c r="AZ384" i="50"/>
  <c r="AK384" i="50"/>
  <c r="BE384" i="50"/>
  <c r="AY384" i="50"/>
  <c r="AM384" i="50"/>
  <c r="AE384" i="50"/>
  <c r="AR384" i="50"/>
  <c r="AJ384" i="50"/>
  <c r="AI384" i="50"/>
  <c r="BC384" i="50"/>
  <c r="AQ384" i="50"/>
  <c r="AX384" i="50"/>
  <c r="AW384" i="50"/>
  <c r="BB384" i="50"/>
  <c r="BF384" i="50"/>
  <c r="AL384" i="50"/>
  <c r="BG384" i="50"/>
  <c r="BD384" i="50"/>
  <c r="AF384" i="50"/>
  <c r="BH384" i="50"/>
  <c r="AD384" i="50"/>
  <c r="AP384" i="50"/>
  <c r="AN384" i="50"/>
  <c r="AC384" i="50"/>
  <c r="AG384" i="50"/>
  <c r="AO384" i="50"/>
  <c r="AH384" i="50"/>
  <c r="BJ384" i="50"/>
  <c r="BI384" i="50"/>
  <c r="BA384" i="50"/>
  <c r="BE393" i="50"/>
  <c r="AG393" i="50"/>
  <c r="AF393" i="50"/>
  <c r="AI393" i="50"/>
  <c r="AY393" i="50"/>
  <c r="AJ393" i="50"/>
  <c r="BJ393" i="50"/>
  <c r="BB393" i="50"/>
  <c r="AP393" i="50"/>
  <c r="AR393" i="50"/>
  <c r="BI393" i="50"/>
  <c r="BG393" i="50"/>
  <c r="AQ393" i="50"/>
  <c r="AD393" i="50"/>
  <c r="BF393" i="50"/>
  <c r="AM393" i="50"/>
  <c r="AN393" i="50"/>
  <c r="AL393" i="50"/>
  <c r="BA393" i="50"/>
  <c r="AE393" i="50"/>
  <c r="BH393" i="50"/>
  <c r="AZ393" i="50"/>
  <c r="AX393" i="50"/>
  <c r="AW393" i="50"/>
  <c r="AC393" i="50"/>
  <c r="AK393" i="50"/>
  <c r="AO393" i="50"/>
  <c r="AH393" i="50"/>
  <c r="BC393" i="50"/>
  <c r="BD393" i="50"/>
  <c r="AC125" i="50"/>
  <c r="BB125" i="50"/>
  <c r="BI125" i="50"/>
  <c r="BA125" i="50"/>
  <c r="AD125" i="50"/>
  <c r="AW125" i="50"/>
  <c r="BH125" i="50"/>
  <c r="BF125" i="50"/>
  <c r="AF125" i="50"/>
  <c r="AP125" i="50"/>
  <c r="AQ125" i="50"/>
  <c r="AO125" i="50"/>
  <c r="AJ125" i="50"/>
  <c r="BD125" i="50"/>
  <c r="AZ125" i="50"/>
  <c r="AN125" i="50"/>
  <c r="AH125" i="50"/>
  <c r="AM125" i="50"/>
  <c r="BC125" i="50"/>
  <c r="BE125" i="50"/>
  <c r="AI125" i="50"/>
  <c r="AG125" i="50"/>
  <c r="AX125" i="50"/>
  <c r="AK125" i="50"/>
  <c r="AL125" i="50"/>
  <c r="BJ125" i="50"/>
  <c r="BG125" i="50"/>
  <c r="AY125" i="50"/>
  <c r="AR125" i="50"/>
  <c r="AE125" i="50"/>
  <c r="AI263" i="50"/>
  <c r="AE263" i="50"/>
  <c r="AX263" i="50"/>
  <c r="AW263" i="50"/>
  <c r="AD263" i="50"/>
  <c r="BJ263" i="50"/>
  <c r="AO263" i="50"/>
  <c r="BD263" i="50"/>
  <c r="AJ263" i="50"/>
  <c r="BG263" i="50"/>
  <c r="AP263" i="50"/>
  <c r="AY263" i="50"/>
  <c r="AQ263" i="50"/>
  <c r="AM263" i="50"/>
  <c r="AH263" i="50"/>
  <c r="AG263" i="50"/>
  <c r="BE263" i="50"/>
  <c r="AC263" i="50"/>
  <c r="AK263" i="50"/>
  <c r="AF263" i="50"/>
  <c r="AZ263" i="50"/>
  <c r="BH263" i="50"/>
  <c r="AL263" i="50"/>
  <c r="BA263" i="50"/>
  <c r="AN263" i="50"/>
  <c r="BB263" i="50"/>
  <c r="AR263" i="50"/>
  <c r="BI263" i="50"/>
  <c r="BC263" i="50"/>
  <c r="BF263" i="50"/>
  <c r="AH134" i="50"/>
  <c r="AE134" i="50"/>
  <c r="AG134" i="50"/>
  <c r="BA134" i="50"/>
  <c r="BD134" i="50"/>
  <c r="BC134" i="50"/>
  <c r="BG134" i="50"/>
  <c r="AF134" i="50"/>
  <c r="AZ134" i="50"/>
  <c r="AI134" i="50"/>
  <c r="AL134" i="50"/>
  <c r="AY134" i="50"/>
  <c r="AJ134" i="50"/>
  <c r="BH134" i="50"/>
  <c r="BB134" i="50"/>
  <c r="AO134" i="50"/>
  <c r="BJ134" i="50"/>
  <c r="AK134" i="50"/>
  <c r="BF134" i="50"/>
  <c r="AR134" i="50"/>
  <c r="AC134" i="50"/>
  <c r="AX134" i="50"/>
  <c r="BI134" i="50"/>
  <c r="AW134" i="50"/>
  <c r="AQ134" i="50"/>
  <c r="AD134" i="50"/>
  <c r="AP134" i="50"/>
  <c r="AN134" i="50"/>
  <c r="AM134" i="50"/>
  <c r="BE134" i="50"/>
  <c r="AZ315" i="50"/>
  <c r="AN315" i="50"/>
  <c r="AG315" i="50"/>
  <c r="AI315" i="50"/>
  <c r="BJ315" i="50"/>
  <c r="BC315" i="50"/>
  <c r="AK315" i="50"/>
  <c r="AL315" i="50"/>
  <c r="AY315" i="50"/>
  <c r="AM315" i="50"/>
  <c r="BB315" i="50"/>
  <c r="BH315" i="50"/>
  <c r="AR315" i="50"/>
  <c r="AO315" i="50"/>
  <c r="AF315" i="50"/>
  <c r="AC315" i="50"/>
  <c r="AE315" i="50"/>
  <c r="AX315" i="50"/>
  <c r="AQ315" i="50"/>
  <c r="AH315" i="50"/>
  <c r="AP315" i="50"/>
  <c r="AW315" i="50"/>
  <c r="BD315" i="50"/>
  <c r="BA315" i="50"/>
  <c r="AJ315" i="50"/>
  <c r="BF315" i="50"/>
  <c r="BI315" i="50"/>
  <c r="AD315" i="50"/>
  <c r="BE315" i="50"/>
  <c r="BG315" i="50"/>
  <c r="BH389" i="50"/>
  <c r="BG389" i="50"/>
  <c r="AI389" i="50"/>
  <c r="BB389" i="50"/>
  <c r="AN389" i="50"/>
  <c r="AX389" i="50"/>
  <c r="AO389" i="50"/>
  <c r="AR389" i="50"/>
  <c r="AH389" i="50"/>
  <c r="BC389" i="50"/>
  <c r="AC389" i="50"/>
  <c r="BI389" i="50"/>
  <c r="AP389" i="50"/>
  <c r="BE389" i="50"/>
  <c r="BJ389" i="50"/>
  <c r="AZ389" i="50"/>
  <c r="AJ389" i="50"/>
  <c r="AG389" i="50"/>
  <c r="AW389" i="50"/>
  <c r="BF389" i="50"/>
  <c r="AY389" i="50"/>
  <c r="AE389" i="50"/>
  <c r="AF389" i="50"/>
  <c r="BA389" i="50"/>
  <c r="BD389" i="50"/>
  <c r="AD389" i="50"/>
  <c r="AL389" i="50"/>
  <c r="AQ389" i="50"/>
  <c r="AM389" i="50"/>
  <c r="AK389" i="50"/>
  <c r="BC395" i="50"/>
  <c r="AG395" i="50"/>
  <c r="BG395" i="50"/>
  <c r="AE395" i="50"/>
  <c r="BI395" i="50"/>
  <c r="AH395" i="50"/>
  <c r="AO395" i="50"/>
  <c r="AD395" i="50"/>
  <c r="AW395" i="50"/>
  <c r="AC395" i="50"/>
  <c r="BB395" i="50"/>
  <c r="AI395" i="50"/>
  <c r="BJ395" i="50"/>
  <c r="BH395" i="50"/>
  <c r="AP395" i="50"/>
  <c r="BE395" i="50"/>
  <c r="BF395" i="50"/>
  <c r="AL395" i="50"/>
  <c r="AX395" i="50"/>
  <c r="AN395" i="50"/>
  <c r="AJ395" i="50"/>
  <c r="AY395" i="50"/>
  <c r="AK395" i="50"/>
  <c r="AF395" i="50"/>
  <c r="AZ395" i="50"/>
  <c r="AQ395" i="50"/>
  <c r="BD395" i="50"/>
  <c r="AM395" i="50"/>
  <c r="AR395" i="50"/>
  <c r="BA395" i="50"/>
  <c r="BH387" i="50"/>
  <c r="BA387" i="50"/>
  <c r="AO387" i="50"/>
  <c r="AZ387" i="50"/>
  <c r="AF387" i="50"/>
  <c r="BE387" i="50"/>
  <c r="AH387" i="50"/>
  <c r="BI387" i="50"/>
  <c r="AR387" i="50"/>
  <c r="BB387" i="50"/>
  <c r="BC387" i="50"/>
  <c r="AX387" i="50"/>
  <c r="AD387" i="50"/>
  <c r="AC387" i="50"/>
  <c r="AN387" i="50"/>
  <c r="AP387" i="50"/>
  <c r="AW387" i="50"/>
  <c r="AQ387" i="50"/>
  <c r="AK387" i="50"/>
  <c r="AI387" i="50"/>
  <c r="BF387" i="50"/>
  <c r="AE387" i="50"/>
  <c r="AG387" i="50"/>
  <c r="AJ387" i="50"/>
  <c r="AL387" i="50"/>
  <c r="AM387" i="50"/>
  <c r="BG387" i="50"/>
  <c r="BD387" i="50"/>
  <c r="AY387" i="50"/>
  <c r="BJ387" i="50"/>
  <c r="AZ129" i="50"/>
  <c r="AL129" i="50"/>
  <c r="AI129" i="50"/>
  <c r="AM129" i="50"/>
  <c r="AJ129" i="50"/>
  <c r="AY129" i="50"/>
  <c r="BF129" i="50"/>
  <c r="BB129" i="50"/>
  <c r="AW129" i="50"/>
  <c r="AP129" i="50"/>
  <c r="AG129" i="50"/>
  <c r="BI129" i="50"/>
  <c r="AH129" i="50"/>
  <c r="AE129" i="50"/>
  <c r="BH129" i="50"/>
  <c r="AN129" i="50"/>
  <c r="BC129" i="50"/>
  <c r="AD129" i="50"/>
  <c r="AK129" i="50"/>
  <c r="AC129" i="50"/>
  <c r="BE129" i="50"/>
  <c r="BJ129" i="50"/>
  <c r="AX129" i="50"/>
  <c r="AF129" i="50"/>
  <c r="AO129" i="50"/>
  <c r="AR129" i="50"/>
  <c r="BG129" i="50"/>
  <c r="BA129" i="50"/>
  <c r="BD129" i="50"/>
  <c r="AQ129" i="50"/>
  <c r="BC111" i="50"/>
  <c r="AR111" i="50"/>
  <c r="BA111" i="50"/>
  <c r="AH111" i="50"/>
  <c r="AC111" i="50"/>
  <c r="AI111" i="50"/>
  <c r="AO111" i="50"/>
  <c r="AD111" i="50"/>
  <c r="BD111" i="50"/>
  <c r="BH111" i="50"/>
  <c r="AY111" i="50"/>
  <c r="BG111" i="50"/>
  <c r="AF111" i="50"/>
  <c r="AZ111" i="50"/>
  <c r="AQ111" i="50"/>
  <c r="BJ111" i="50"/>
  <c r="BB111" i="50"/>
  <c r="AM111" i="50"/>
  <c r="AN111" i="50"/>
  <c r="AW111" i="50"/>
  <c r="AJ111" i="50"/>
  <c r="BE111" i="50"/>
  <c r="AE111" i="50"/>
  <c r="AG111" i="50"/>
  <c r="AX111" i="50"/>
  <c r="AK111" i="50"/>
  <c r="BI111" i="50"/>
  <c r="BF111" i="50"/>
  <c r="AP111" i="50"/>
  <c r="AL111" i="50"/>
  <c r="AI255" i="50"/>
  <c r="AK255" i="50"/>
  <c r="AY255" i="50"/>
  <c r="BH255" i="50"/>
  <c r="AP255" i="50"/>
  <c r="AW255" i="50"/>
  <c r="AG255" i="50"/>
  <c r="AC255" i="50"/>
  <c r="BI255" i="50"/>
  <c r="BG255" i="50"/>
  <c r="AZ255" i="50"/>
  <c r="AJ255" i="50"/>
  <c r="AD255" i="50"/>
  <c r="BE255" i="50"/>
  <c r="AF255" i="50"/>
  <c r="BJ255" i="50"/>
  <c r="AX255" i="50"/>
  <c r="BA255" i="50"/>
  <c r="BB255" i="50"/>
  <c r="AO255" i="50"/>
  <c r="AL255" i="50"/>
  <c r="AR255" i="50"/>
  <c r="BC255" i="50"/>
  <c r="AH255" i="50"/>
  <c r="BD255" i="50"/>
  <c r="AM255" i="50"/>
  <c r="AN255" i="50"/>
  <c r="AQ255" i="50"/>
  <c r="BF255" i="50"/>
  <c r="AE255" i="50"/>
  <c r="BI250" i="50"/>
  <c r="AR250" i="50"/>
  <c r="AW250" i="50"/>
  <c r="BG250" i="50"/>
  <c r="AZ250" i="50"/>
  <c r="AQ250" i="50"/>
  <c r="AO250" i="50"/>
  <c r="BC250" i="50"/>
  <c r="AI250" i="50"/>
  <c r="AF250" i="50"/>
  <c r="AM250" i="50"/>
  <c r="AX250" i="50"/>
  <c r="BE250" i="50"/>
  <c r="AG250" i="50"/>
  <c r="AH250" i="50"/>
  <c r="AL250" i="50"/>
  <c r="AJ250" i="50"/>
  <c r="BJ250" i="50"/>
  <c r="AN250" i="50"/>
  <c r="BH250" i="50"/>
  <c r="AP250" i="50"/>
  <c r="BF250" i="50"/>
  <c r="AE250" i="50"/>
  <c r="AK250" i="50"/>
  <c r="AY250" i="50"/>
  <c r="AD250" i="50"/>
  <c r="BD250" i="50"/>
  <c r="BB250" i="50"/>
  <c r="BA250" i="50"/>
  <c r="AC250" i="50"/>
  <c r="BH135" i="50"/>
  <c r="AD135" i="50"/>
  <c r="AL135" i="50"/>
  <c r="AZ135" i="50"/>
  <c r="AO135" i="50"/>
  <c r="AP135" i="50"/>
  <c r="AJ135" i="50"/>
  <c r="AF135" i="50"/>
  <c r="BJ135" i="50"/>
  <c r="AM135" i="50"/>
  <c r="BC135" i="50"/>
  <c r="BE135" i="50"/>
  <c r="AN135" i="50"/>
  <c r="BD135" i="50"/>
  <c r="AW135" i="50"/>
  <c r="BB135" i="50"/>
  <c r="AQ135" i="50"/>
  <c r="AI135" i="50"/>
  <c r="BA135" i="50"/>
  <c r="AH135" i="50"/>
  <c r="AK135" i="50"/>
  <c r="AY135" i="50"/>
  <c r="BG135" i="50"/>
  <c r="AE135" i="50"/>
  <c r="AG135" i="50"/>
  <c r="BI135" i="50"/>
  <c r="BF135" i="50"/>
  <c r="AX135" i="50"/>
  <c r="AR135" i="50"/>
  <c r="AC135" i="50"/>
  <c r="AM126" i="50"/>
  <c r="AQ126" i="50"/>
  <c r="AL126" i="50"/>
  <c r="AG126" i="50"/>
  <c r="AY126" i="50"/>
  <c r="AC126" i="50"/>
  <c r="AX126" i="50"/>
  <c r="BA126" i="50"/>
  <c r="AZ126" i="50"/>
  <c r="BH126" i="50"/>
  <c r="AW126" i="50"/>
  <c r="AK126" i="50"/>
  <c r="AI126" i="50"/>
  <c r="AD126" i="50"/>
  <c r="BC126" i="50"/>
  <c r="AH126" i="50"/>
  <c r="BF126" i="50"/>
  <c r="AE126" i="50"/>
  <c r="BG126" i="50"/>
  <c r="BD126" i="50"/>
  <c r="AO126" i="50"/>
  <c r="BJ126" i="50"/>
  <c r="AJ126" i="50"/>
  <c r="BE126" i="50"/>
  <c r="AF126" i="50"/>
  <c r="BI126" i="50"/>
  <c r="AP126" i="50"/>
  <c r="BB126" i="50"/>
  <c r="AR126" i="50"/>
  <c r="AN126" i="50"/>
  <c r="AK305" i="50"/>
  <c r="AR305" i="50"/>
  <c r="AE305" i="50"/>
  <c r="BD305" i="50"/>
  <c r="BH305" i="50"/>
  <c r="AO305" i="50"/>
  <c r="AP305" i="50"/>
  <c r="BI305" i="50"/>
  <c r="AJ305" i="50"/>
  <c r="AD305" i="50"/>
  <c r="AW305" i="50"/>
  <c r="AC305" i="50"/>
  <c r="BC305" i="50"/>
  <c r="AH305" i="50"/>
  <c r="AQ305" i="50"/>
  <c r="AX305" i="50"/>
  <c r="AL305" i="50"/>
  <c r="BJ305" i="50"/>
  <c r="BA305" i="50"/>
  <c r="AZ305" i="50"/>
  <c r="AI305" i="50"/>
  <c r="AM305" i="50"/>
  <c r="AG305" i="50"/>
  <c r="BF305" i="50"/>
  <c r="BB305" i="50"/>
  <c r="AY305" i="50"/>
  <c r="AN305" i="50"/>
  <c r="BE305" i="50"/>
  <c r="AF305" i="50"/>
  <c r="BG305" i="50"/>
  <c r="BB313" i="50"/>
  <c r="AJ313" i="50"/>
  <c r="AY313" i="50"/>
  <c r="AW313" i="50"/>
  <c r="BC313" i="50"/>
  <c r="AX313" i="50"/>
  <c r="AM313" i="50"/>
  <c r="AC313" i="50"/>
  <c r="AP313" i="50"/>
  <c r="BF313" i="50"/>
  <c r="AR313" i="50"/>
  <c r="AQ313" i="50"/>
  <c r="AK313" i="50"/>
  <c r="BE313" i="50"/>
  <c r="BG313" i="50"/>
  <c r="AL313" i="50"/>
  <c r="AZ313" i="50"/>
  <c r="AD313" i="50"/>
  <c r="BJ313" i="50"/>
  <c r="AE313" i="50"/>
  <c r="AF313" i="50"/>
  <c r="BA313" i="50"/>
  <c r="BI313" i="50"/>
  <c r="AH313" i="50"/>
  <c r="AO313" i="50"/>
  <c r="AI313" i="50"/>
  <c r="BH313" i="50"/>
  <c r="AN313" i="50"/>
  <c r="BD313" i="50"/>
  <c r="AG313" i="50"/>
  <c r="BI33" i="50"/>
  <c r="AF33" i="50"/>
  <c r="AL33" i="50"/>
  <c r="BE33" i="50"/>
  <c r="AI33" i="50"/>
  <c r="BG33" i="50"/>
  <c r="AD33" i="50"/>
  <c r="AP33" i="50"/>
  <c r="BH33" i="50"/>
  <c r="BC33" i="50"/>
  <c r="AX33" i="50"/>
  <c r="BB33" i="50"/>
  <c r="AE33" i="50"/>
  <c r="AY33" i="50"/>
  <c r="AN33" i="50"/>
  <c r="AW33" i="50"/>
  <c r="AK33" i="50"/>
  <c r="AJ33" i="50"/>
  <c r="AC33" i="50"/>
  <c r="AQ33" i="50"/>
  <c r="BJ33" i="50"/>
  <c r="BF33" i="50"/>
  <c r="AZ33" i="50"/>
  <c r="AG33" i="50"/>
  <c r="AO33" i="50"/>
  <c r="AM33" i="50"/>
  <c r="AH33" i="50"/>
  <c r="AR33" i="50"/>
  <c r="BA33" i="50"/>
  <c r="BD33" i="50"/>
  <c r="AK25" i="50"/>
  <c r="AO25" i="50"/>
  <c r="BF25" i="50"/>
  <c r="AD25" i="50"/>
  <c r="AL25" i="50"/>
  <c r="AX25" i="50"/>
  <c r="AP25" i="50"/>
  <c r="AJ25" i="50"/>
  <c r="BC25" i="50"/>
  <c r="AH25" i="50"/>
  <c r="BJ25" i="50"/>
  <c r="BB25" i="50"/>
  <c r="AE25" i="50"/>
  <c r="BG25" i="50"/>
  <c r="BA25" i="50"/>
  <c r="AG25" i="50"/>
  <c r="AC25" i="50"/>
  <c r="AF25" i="50"/>
  <c r="BI25" i="50"/>
  <c r="BE25" i="50"/>
  <c r="AQ25" i="50"/>
  <c r="BH25" i="50"/>
  <c r="AW25" i="50"/>
  <c r="BD25" i="50"/>
  <c r="AR25" i="50"/>
  <c r="AY25" i="50"/>
  <c r="AN25" i="50"/>
  <c r="AM25" i="50"/>
  <c r="AZ25" i="50"/>
  <c r="AI25" i="50"/>
  <c r="BD49" i="50"/>
  <c r="AO49" i="50"/>
  <c r="AK49" i="50"/>
  <c r="AM49" i="50"/>
  <c r="BC49" i="50"/>
  <c r="AI49" i="50"/>
  <c r="AJ49" i="50"/>
  <c r="AQ49" i="50"/>
  <c r="AG49" i="50"/>
  <c r="AE49" i="50"/>
  <c r="AX49" i="50"/>
  <c r="BI49" i="50"/>
  <c r="AL49" i="50"/>
  <c r="BE49" i="50"/>
  <c r="AR49" i="50"/>
  <c r="AN49" i="50"/>
  <c r="BA49" i="50"/>
  <c r="BF49" i="50"/>
  <c r="AD49" i="50"/>
  <c r="BJ49" i="50"/>
  <c r="AW49" i="50"/>
  <c r="BB49" i="50"/>
  <c r="AY49" i="50"/>
  <c r="AZ49" i="50"/>
  <c r="BG49" i="50"/>
  <c r="AF49" i="50"/>
  <c r="AH49" i="50"/>
  <c r="BH49" i="50"/>
  <c r="AC49" i="50"/>
  <c r="AP49" i="50"/>
  <c r="AM37" i="50"/>
  <c r="AZ37" i="50"/>
  <c r="AC37" i="50"/>
  <c r="AH37" i="50"/>
  <c r="BF37" i="50"/>
  <c r="AW37" i="50"/>
  <c r="AK37" i="50"/>
  <c r="AL37" i="50"/>
  <c r="BH37" i="50"/>
  <c r="AO37" i="50"/>
  <c r="BG37" i="50"/>
  <c r="BA37" i="50"/>
  <c r="BC37" i="50"/>
  <c r="AI37" i="50"/>
  <c r="AX37" i="50"/>
  <c r="BI37" i="50"/>
  <c r="BJ37" i="50"/>
  <c r="AG37" i="50"/>
  <c r="AE37" i="50"/>
  <c r="BB37" i="50"/>
  <c r="AD37" i="50"/>
  <c r="AJ37" i="50"/>
  <c r="BD37" i="50"/>
  <c r="AF37" i="50"/>
  <c r="AQ37" i="50"/>
  <c r="BE37" i="50"/>
  <c r="AY37" i="50"/>
  <c r="AR37" i="50"/>
  <c r="AP37" i="50"/>
  <c r="AN37" i="50"/>
  <c r="AF5" i="50"/>
  <c r="AY5" i="50"/>
  <c r="AC5" i="50"/>
  <c r="BI5" i="50"/>
  <c r="AP5" i="50"/>
  <c r="AQ5" i="50"/>
  <c r="AH5" i="50"/>
  <c r="BE5" i="50"/>
  <c r="BA5" i="50"/>
  <c r="AK5" i="50"/>
  <c r="AZ5" i="50"/>
  <c r="AJ5" i="50"/>
  <c r="AW5" i="50"/>
  <c r="AX5" i="50"/>
  <c r="AL5" i="50"/>
  <c r="BH5" i="50"/>
  <c r="AR5" i="50"/>
  <c r="BD5" i="50"/>
  <c r="AG5" i="50"/>
  <c r="BB5" i="50"/>
  <c r="AO5" i="50"/>
  <c r="AD5" i="50"/>
  <c r="BJ5" i="50"/>
  <c r="BG5" i="50"/>
  <c r="AE5" i="50"/>
  <c r="AM5" i="50"/>
  <c r="AN5" i="50"/>
  <c r="AI5" i="50"/>
  <c r="BC5" i="50"/>
  <c r="BF5" i="50"/>
  <c r="AE48" i="50"/>
  <c r="BJ48" i="50"/>
  <c r="BC48" i="50"/>
  <c r="AX48" i="50"/>
  <c r="AM48" i="50"/>
  <c r="AH48" i="50"/>
  <c r="AW48" i="50"/>
  <c r="AY48" i="50"/>
  <c r="BA48" i="50"/>
  <c r="AO48" i="50"/>
  <c r="BI48" i="50"/>
  <c r="AG48" i="50"/>
  <c r="BG48" i="50"/>
  <c r="AC48" i="50"/>
  <c r="AF48" i="50"/>
  <c r="AR48" i="50"/>
  <c r="AN48" i="50"/>
  <c r="AI48" i="50"/>
  <c r="BH48" i="50"/>
  <c r="AJ48" i="50"/>
  <c r="AZ48" i="50"/>
  <c r="AP48" i="50"/>
  <c r="AL48" i="50"/>
  <c r="AD48" i="50"/>
  <c r="BD48" i="50"/>
  <c r="BB48" i="50"/>
  <c r="BE48" i="50"/>
  <c r="BF48" i="50"/>
  <c r="AK48" i="50"/>
  <c r="AQ48" i="50"/>
  <c r="BG44" i="50"/>
  <c r="AY44" i="50"/>
  <c r="AX44" i="50"/>
  <c r="BA44" i="50"/>
  <c r="BF44" i="50"/>
  <c r="BH44" i="50"/>
  <c r="BC44" i="50"/>
  <c r="AD44" i="50"/>
  <c r="BI44" i="50"/>
  <c r="AK44" i="50"/>
  <c r="AI44" i="50"/>
  <c r="AL44" i="50"/>
  <c r="AM44" i="50"/>
  <c r="AN44" i="50"/>
  <c r="AC44" i="50"/>
  <c r="AR44" i="50"/>
  <c r="AJ44" i="50"/>
  <c r="AZ44" i="50"/>
  <c r="AW44" i="50"/>
  <c r="AQ44" i="50"/>
  <c r="AO44" i="50"/>
  <c r="AP44" i="50"/>
  <c r="BB44" i="50"/>
  <c r="BD44" i="50"/>
  <c r="AG44" i="50"/>
  <c r="BJ44" i="50"/>
  <c r="BE44" i="50"/>
  <c r="AH44" i="50"/>
  <c r="AF44" i="50"/>
  <c r="AE44" i="50"/>
  <c r="AH205" i="50"/>
  <c r="AI205" i="50"/>
  <c r="AP205" i="50"/>
  <c r="BB205" i="50"/>
  <c r="BE205" i="50"/>
  <c r="BJ205" i="50"/>
  <c r="AO205" i="50"/>
  <c r="AD205" i="50"/>
  <c r="BA205" i="50"/>
  <c r="AZ205" i="50"/>
  <c r="BH205" i="50"/>
  <c r="AW205" i="50"/>
  <c r="AE205" i="50"/>
  <c r="BI205" i="50"/>
  <c r="AM205" i="50"/>
  <c r="AK205" i="50"/>
  <c r="AG205" i="50"/>
  <c r="AQ205" i="50"/>
  <c r="AJ205" i="50"/>
  <c r="BG205" i="50"/>
  <c r="AY205" i="50"/>
  <c r="BF205" i="50"/>
  <c r="AL205" i="50"/>
  <c r="AX205" i="50"/>
  <c r="AC205" i="50"/>
  <c r="BD205" i="50"/>
  <c r="AR205" i="50"/>
  <c r="BC205" i="50"/>
  <c r="AF205" i="50"/>
  <c r="AN205" i="50"/>
  <c r="BD68" i="50"/>
  <c r="AY68" i="50"/>
  <c r="BI68" i="50"/>
  <c r="AE68" i="50"/>
  <c r="BG68" i="50"/>
  <c r="AO68" i="50"/>
  <c r="BJ68" i="50"/>
  <c r="AC68" i="50"/>
  <c r="AH68" i="50"/>
  <c r="AP68" i="50"/>
  <c r="AN68" i="50"/>
  <c r="AF68" i="50"/>
  <c r="AQ68" i="50"/>
  <c r="AJ68" i="50"/>
  <c r="BE68" i="50"/>
  <c r="BF68" i="50"/>
  <c r="AI68" i="50"/>
  <c r="AD68" i="50"/>
  <c r="BC68" i="50"/>
  <c r="AL68" i="50"/>
  <c r="BH68" i="50"/>
  <c r="BA68" i="50"/>
  <c r="AR68" i="50"/>
  <c r="AM68" i="50"/>
  <c r="AX68" i="50"/>
  <c r="BB68" i="50"/>
  <c r="AG68" i="50"/>
  <c r="AK68" i="50"/>
  <c r="AZ68" i="50"/>
  <c r="AW68" i="50"/>
  <c r="AX174" i="50"/>
  <c r="BI174" i="50"/>
  <c r="BH174" i="50"/>
  <c r="AJ174" i="50"/>
  <c r="AF174" i="50"/>
  <c r="AO174" i="50"/>
  <c r="AL174" i="50"/>
  <c r="BF174" i="50"/>
  <c r="AC174" i="50"/>
  <c r="AW174" i="50"/>
  <c r="AI174" i="50"/>
  <c r="BG174" i="50"/>
  <c r="AE174" i="50"/>
  <c r="AD174" i="50"/>
  <c r="AR174" i="50"/>
  <c r="BC174" i="50"/>
  <c r="AK174" i="50"/>
  <c r="AQ174" i="50"/>
  <c r="BD174" i="50"/>
  <c r="BB174" i="50"/>
  <c r="BJ174" i="50"/>
  <c r="AM174" i="50"/>
  <c r="AY174" i="50"/>
  <c r="AN174" i="50"/>
  <c r="BE174" i="50"/>
  <c r="AH174" i="50"/>
  <c r="AZ174" i="50"/>
  <c r="AG174" i="50"/>
  <c r="AP174" i="50"/>
  <c r="BA174" i="50"/>
  <c r="BD372" i="50"/>
  <c r="AP372" i="50"/>
  <c r="AC372" i="50"/>
  <c r="AQ372" i="50"/>
  <c r="BH372" i="50"/>
  <c r="AD372" i="50"/>
  <c r="AG372" i="50"/>
  <c r="AW372" i="50"/>
  <c r="AY372" i="50"/>
  <c r="AK372" i="50"/>
  <c r="AR372" i="50"/>
  <c r="BF372" i="50"/>
  <c r="BB372" i="50"/>
  <c r="BJ372" i="50"/>
  <c r="AF372" i="50"/>
  <c r="AM372" i="50"/>
  <c r="AL372" i="50"/>
  <c r="AH372" i="50"/>
  <c r="AE372" i="50"/>
  <c r="AZ372" i="50"/>
  <c r="AI372" i="50"/>
  <c r="AX372" i="50"/>
  <c r="BC372" i="50"/>
  <c r="BA372" i="50"/>
  <c r="AO372" i="50"/>
  <c r="BG372" i="50"/>
  <c r="BI372" i="50"/>
  <c r="AN372" i="50"/>
  <c r="AJ372" i="50"/>
  <c r="BE372" i="50"/>
  <c r="AZ280" i="50"/>
  <c r="AW280" i="50"/>
  <c r="AX280" i="50"/>
  <c r="AP280" i="50"/>
  <c r="BF280" i="50"/>
  <c r="AL280" i="50"/>
  <c r="AG280" i="50"/>
  <c r="AH280" i="50"/>
  <c r="AR280" i="50"/>
  <c r="AN280" i="50"/>
  <c r="AQ280" i="50"/>
  <c r="BG280" i="50"/>
  <c r="AD280" i="50"/>
  <c r="AI280" i="50"/>
  <c r="AJ280" i="50"/>
  <c r="BB280" i="50"/>
  <c r="AF280" i="50"/>
  <c r="AO280" i="50"/>
  <c r="BH280" i="50"/>
  <c r="BA280" i="50"/>
  <c r="AM280" i="50"/>
  <c r="BC280" i="50"/>
  <c r="AE280" i="50"/>
  <c r="BI280" i="50"/>
  <c r="AC280" i="50"/>
  <c r="BJ280" i="50"/>
  <c r="BE280" i="50"/>
  <c r="BD280" i="50"/>
  <c r="AY280" i="50"/>
  <c r="AK280" i="50"/>
  <c r="AZ253" i="50"/>
  <c r="AP253" i="50"/>
  <c r="BC253" i="50"/>
  <c r="BI253" i="50"/>
  <c r="AG253" i="50"/>
  <c r="BE253" i="50"/>
  <c r="BD253" i="50"/>
  <c r="AK253" i="50"/>
  <c r="AM253" i="50"/>
  <c r="BF253" i="50"/>
  <c r="AC253" i="50"/>
  <c r="AR253" i="50"/>
  <c r="AW253" i="50"/>
  <c r="BJ253" i="50"/>
  <c r="AD253" i="50"/>
  <c r="AH253" i="50"/>
  <c r="AY253" i="50"/>
  <c r="AL253" i="50"/>
  <c r="BG253" i="50"/>
  <c r="BH253" i="50"/>
  <c r="AN253" i="50"/>
  <c r="AJ253" i="50"/>
  <c r="BB253" i="50"/>
  <c r="AF253" i="50"/>
  <c r="AE253" i="50"/>
  <c r="AX253" i="50"/>
  <c r="AO253" i="50"/>
  <c r="AQ253" i="50"/>
  <c r="BA253" i="50"/>
  <c r="AI253" i="50"/>
  <c r="AJ319" i="50"/>
  <c r="AY319" i="50"/>
  <c r="BI319" i="50"/>
  <c r="AI319" i="50"/>
  <c r="BF319" i="50"/>
  <c r="BB319" i="50"/>
  <c r="AC319" i="50"/>
  <c r="BC319" i="50"/>
  <c r="AK319" i="50"/>
  <c r="AP319" i="50"/>
  <c r="AH319" i="50"/>
  <c r="AM319" i="50"/>
  <c r="AQ319" i="50"/>
  <c r="AW319" i="50"/>
  <c r="AL319" i="50"/>
  <c r="AG319" i="50"/>
  <c r="AR319" i="50"/>
  <c r="BH319" i="50"/>
  <c r="AO319" i="50"/>
  <c r="AE319" i="50"/>
  <c r="BE319" i="50"/>
  <c r="BG319" i="50"/>
  <c r="AD319" i="50"/>
  <c r="AN319" i="50"/>
  <c r="AZ319" i="50"/>
  <c r="AF319" i="50"/>
  <c r="BD319" i="50"/>
  <c r="BA319" i="50"/>
  <c r="AX319" i="50"/>
  <c r="BJ319" i="50"/>
  <c r="AE264" i="50"/>
  <c r="BJ264" i="50"/>
  <c r="AW264" i="50"/>
  <c r="AP264" i="50"/>
  <c r="AO264" i="50"/>
  <c r="BH264" i="50"/>
  <c r="AG264" i="50"/>
  <c r="BG264" i="50"/>
  <c r="AY264" i="50"/>
  <c r="AQ264" i="50"/>
  <c r="BA264" i="50"/>
  <c r="AZ264" i="50"/>
  <c r="AJ264" i="50"/>
  <c r="BE264" i="50"/>
  <c r="AC264" i="50"/>
  <c r="AM264" i="50"/>
  <c r="BF264" i="50"/>
  <c r="AN264" i="50"/>
  <c r="BB264" i="50"/>
  <c r="AD264" i="50"/>
  <c r="BC264" i="50"/>
  <c r="AH264" i="50"/>
  <c r="AL264" i="50"/>
  <c r="AX264" i="50"/>
  <c r="AK264" i="50"/>
  <c r="BI264" i="50"/>
  <c r="BD264" i="50"/>
  <c r="AF264" i="50"/>
  <c r="AI264" i="50"/>
  <c r="AR264" i="50"/>
  <c r="BG213" i="50"/>
  <c r="AE213" i="50"/>
  <c r="AX213" i="50"/>
  <c r="BE213" i="50"/>
  <c r="BF213" i="50"/>
  <c r="BD213" i="50"/>
  <c r="BB213" i="50"/>
  <c r="BA213" i="50"/>
  <c r="AF213" i="50"/>
  <c r="AP213" i="50"/>
  <c r="AW213" i="50"/>
  <c r="AQ213" i="50"/>
  <c r="BI213" i="50"/>
  <c r="AR213" i="50"/>
  <c r="AL213" i="50"/>
  <c r="AJ213" i="50"/>
  <c r="BH213" i="50"/>
  <c r="AC213" i="50"/>
  <c r="AG213" i="50"/>
  <c r="AO213" i="50"/>
  <c r="AM213" i="50"/>
  <c r="AI213" i="50"/>
  <c r="AK213" i="50"/>
  <c r="AN213" i="50"/>
  <c r="AH213" i="50"/>
  <c r="BJ213" i="50"/>
  <c r="AZ213" i="50"/>
  <c r="BC213" i="50"/>
  <c r="AD213" i="50"/>
  <c r="AY213" i="50"/>
  <c r="AJ175" i="50"/>
  <c r="BA175" i="50"/>
  <c r="AZ175" i="50"/>
  <c r="AE175" i="50"/>
  <c r="AO175" i="50"/>
  <c r="AH175" i="50"/>
  <c r="BG175" i="50"/>
  <c r="BJ175" i="50"/>
  <c r="AP175" i="50"/>
  <c r="BE175" i="50"/>
  <c r="AY175" i="50"/>
  <c r="AR175" i="50"/>
  <c r="BC175" i="50"/>
  <c r="AD175" i="50"/>
  <c r="AG175" i="50"/>
  <c r="AF175" i="50"/>
  <c r="BB175" i="50"/>
  <c r="AM175" i="50"/>
  <c r="AN175" i="50"/>
  <c r="AW175" i="50"/>
  <c r="BD175" i="50"/>
  <c r="AI175" i="50"/>
  <c r="AQ175" i="50"/>
  <c r="AK175" i="50"/>
  <c r="BI175" i="50"/>
  <c r="AL175" i="50"/>
  <c r="AC175" i="50"/>
  <c r="BF175" i="50"/>
  <c r="AX175" i="50"/>
  <c r="BH175" i="50"/>
  <c r="AC121" i="50"/>
  <c r="BC121" i="50"/>
  <c r="BH121" i="50"/>
  <c r="AP121" i="50"/>
  <c r="AJ121" i="50"/>
  <c r="BI121" i="50"/>
  <c r="AN121" i="50"/>
  <c r="AM121" i="50"/>
  <c r="BA121" i="50"/>
  <c r="AO121" i="50"/>
  <c r="BJ121" i="50"/>
  <c r="AH121" i="50"/>
  <c r="AD121" i="50"/>
  <c r="AY121" i="50"/>
  <c r="BD121" i="50"/>
  <c r="AR121" i="50"/>
  <c r="AE121" i="50"/>
  <c r="BE121" i="50"/>
  <c r="AQ121" i="50"/>
  <c r="AI121" i="50"/>
  <c r="AG121" i="50"/>
  <c r="AK121" i="50"/>
  <c r="BG121" i="50"/>
  <c r="AZ121" i="50"/>
  <c r="BF121" i="50"/>
  <c r="AW121" i="50"/>
  <c r="AF121" i="50"/>
  <c r="AX121" i="50"/>
  <c r="AL121" i="50"/>
  <c r="BB121" i="50"/>
  <c r="AF385" i="50"/>
  <c r="BD385" i="50"/>
  <c r="AZ385" i="50"/>
  <c r="AY385" i="50"/>
  <c r="AD385" i="50"/>
  <c r="AP385" i="50"/>
  <c r="AK385" i="50"/>
  <c r="AH385" i="50"/>
  <c r="AG385" i="50"/>
  <c r="AR385" i="50"/>
  <c r="AI385" i="50"/>
  <c r="AE385" i="50"/>
  <c r="BA385" i="50"/>
  <c r="BH385" i="50"/>
  <c r="AO385" i="50"/>
  <c r="AN385" i="50"/>
  <c r="AW385" i="50"/>
  <c r="BF385" i="50"/>
  <c r="BI385" i="50"/>
  <c r="AL385" i="50"/>
  <c r="AJ385" i="50"/>
  <c r="AQ385" i="50"/>
  <c r="AX385" i="50"/>
  <c r="BB385" i="50"/>
  <c r="AC385" i="50"/>
  <c r="BE385" i="50"/>
  <c r="BJ385" i="50"/>
  <c r="AM385" i="50"/>
  <c r="BC385" i="50"/>
  <c r="BG385" i="50"/>
  <c r="BC114" i="50"/>
  <c r="AJ114" i="50"/>
  <c r="AR114" i="50"/>
  <c r="AH114" i="50"/>
  <c r="BJ114" i="50"/>
  <c r="AK114" i="50"/>
  <c r="AO114" i="50"/>
  <c r="AP114" i="50"/>
  <c r="AD114" i="50"/>
  <c r="AQ114" i="50"/>
  <c r="BH114" i="50"/>
  <c r="AF114" i="50"/>
  <c r="AZ114" i="50"/>
  <c r="BA114" i="50"/>
  <c r="AE114" i="50"/>
  <c r="BG114" i="50"/>
  <c r="BI114" i="50"/>
  <c r="BD114" i="50"/>
  <c r="AY114" i="50"/>
  <c r="BF114" i="50"/>
  <c r="AX114" i="50"/>
  <c r="AW114" i="50"/>
  <c r="BE114" i="50"/>
  <c r="BB114" i="50"/>
  <c r="AN114" i="50"/>
  <c r="AM114" i="50"/>
  <c r="AL114" i="50"/>
  <c r="AC114" i="50"/>
  <c r="AG114" i="50"/>
  <c r="AI114" i="50"/>
  <c r="AX247" i="50"/>
  <c r="AZ247" i="50"/>
  <c r="AY247" i="50"/>
  <c r="BF247" i="50"/>
  <c r="AQ247" i="50"/>
  <c r="AL247" i="50"/>
  <c r="BB247" i="50"/>
  <c r="BJ247" i="50"/>
  <c r="AD247" i="50"/>
  <c r="BC247" i="50"/>
  <c r="AK247" i="50"/>
  <c r="AI247" i="50"/>
  <c r="AO247" i="50"/>
  <c r="AJ247" i="50"/>
  <c r="AP247" i="50"/>
  <c r="BE247" i="50"/>
  <c r="AH247" i="50"/>
  <c r="AF247" i="50"/>
  <c r="AM247" i="50"/>
  <c r="BI247" i="50"/>
  <c r="AG247" i="50"/>
  <c r="BG247" i="50"/>
  <c r="AN247" i="50"/>
  <c r="AC247" i="50"/>
  <c r="BA247" i="50"/>
  <c r="AE247" i="50"/>
  <c r="AR247" i="50"/>
  <c r="BH247" i="50"/>
  <c r="AW247" i="50"/>
  <c r="BD247" i="50"/>
  <c r="BA297" i="50"/>
  <c r="AF297" i="50"/>
  <c r="BE297" i="50"/>
  <c r="AJ297" i="50"/>
  <c r="AZ297" i="50"/>
  <c r="AL297" i="50"/>
  <c r="AM297" i="50"/>
  <c r="BC297" i="50"/>
  <c r="AY297" i="50"/>
  <c r="AX297" i="50"/>
  <c r="AR297" i="50"/>
  <c r="AK297" i="50"/>
  <c r="AC297" i="50"/>
  <c r="AG297" i="50"/>
  <c r="BB297" i="50"/>
  <c r="BF297" i="50"/>
  <c r="AP297" i="50"/>
  <c r="BH297" i="50"/>
  <c r="AO297" i="50"/>
  <c r="AQ297" i="50"/>
  <c r="BI297" i="50"/>
  <c r="AW297" i="50"/>
  <c r="AN297" i="50"/>
  <c r="AD297" i="50"/>
  <c r="AH297" i="50"/>
  <c r="BG297" i="50"/>
  <c r="AI297" i="50"/>
  <c r="BJ297" i="50"/>
  <c r="AE297" i="50"/>
  <c r="BD297" i="50"/>
  <c r="AE300" i="50"/>
  <c r="BA300" i="50"/>
  <c r="BF300" i="50"/>
  <c r="BG300" i="50"/>
  <c r="AG300" i="50"/>
  <c r="AO300" i="50"/>
  <c r="AK300" i="50"/>
  <c r="AH300" i="50"/>
  <c r="BJ300" i="50"/>
  <c r="AZ300" i="50"/>
  <c r="AF300" i="50"/>
  <c r="AL300" i="50"/>
  <c r="AM300" i="50"/>
  <c r="AC300" i="50"/>
  <c r="BH300" i="50"/>
  <c r="BE300" i="50"/>
  <c r="AR300" i="50"/>
  <c r="AQ300" i="50"/>
  <c r="AD300" i="50"/>
  <c r="AY300" i="50"/>
  <c r="AW300" i="50"/>
  <c r="BC300" i="50"/>
  <c r="AN300" i="50"/>
  <c r="AX300" i="50"/>
  <c r="BB300" i="50"/>
  <c r="AI300" i="50"/>
  <c r="BI300" i="50"/>
  <c r="AP300" i="50"/>
  <c r="AJ300" i="50"/>
  <c r="BD300" i="50"/>
  <c r="AI298" i="50"/>
  <c r="AW298" i="50"/>
  <c r="AD298" i="50"/>
  <c r="AF298" i="50"/>
  <c r="AE298" i="50"/>
  <c r="AZ298" i="50"/>
  <c r="BA298" i="50"/>
  <c r="BH298" i="50"/>
  <c r="BB298" i="50"/>
  <c r="AO298" i="50"/>
  <c r="AQ298" i="50"/>
  <c r="BC298" i="50"/>
  <c r="AC298" i="50"/>
  <c r="BG298" i="50"/>
  <c r="BI298" i="50"/>
  <c r="AR298" i="50"/>
  <c r="AL298" i="50"/>
  <c r="AP298" i="50"/>
  <c r="AN298" i="50"/>
  <c r="AX298" i="50"/>
  <c r="BD298" i="50"/>
  <c r="AM298" i="50"/>
  <c r="AY298" i="50"/>
  <c r="BJ298" i="50"/>
  <c r="AH298" i="50"/>
  <c r="AG298" i="50"/>
  <c r="AK298" i="50"/>
  <c r="AJ298" i="50"/>
  <c r="BF298" i="50"/>
  <c r="BE298" i="50"/>
  <c r="AE279" i="50"/>
  <c r="BI279" i="50"/>
  <c r="AJ279" i="50"/>
  <c r="AI279" i="50"/>
  <c r="BG279" i="50"/>
  <c r="AQ279" i="50"/>
  <c r="BC279" i="50"/>
  <c r="AZ279" i="50"/>
  <c r="AN279" i="50"/>
  <c r="BH279" i="50"/>
  <c r="BA279" i="50"/>
  <c r="AC279" i="50"/>
  <c r="AR279" i="50"/>
  <c r="AF279" i="50"/>
  <c r="AH279" i="50"/>
  <c r="BF279" i="50"/>
  <c r="BB279" i="50"/>
  <c r="BJ279" i="50"/>
  <c r="AX279" i="50"/>
  <c r="AG279" i="50"/>
  <c r="AP279" i="50"/>
  <c r="BD279" i="50"/>
  <c r="AW279" i="50"/>
  <c r="AM279" i="50"/>
  <c r="AL279" i="50"/>
  <c r="BE279" i="50"/>
  <c r="AO279" i="50"/>
  <c r="AK279" i="50"/>
  <c r="AY279" i="50"/>
  <c r="AD279" i="50"/>
  <c r="BD283" i="50"/>
  <c r="BH283" i="50"/>
  <c r="AL283" i="50"/>
  <c r="AK283" i="50"/>
  <c r="AQ283" i="50"/>
  <c r="AI283" i="50"/>
  <c r="BG283" i="50"/>
  <c r="BB283" i="50"/>
  <c r="AX283" i="50"/>
  <c r="AC283" i="50"/>
  <c r="AJ283" i="50"/>
  <c r="AG283" i="50"/>
  <c r="AH283" i="50"/>
  <c r="AW283" i="50"/>
  <c r="AO283" i="50"/>
  <c r="AZ283" i="50"/>
  <c r="AM283" i="50"/>
  <c r="AE283" i="50"/>
  <c r="BA283" i="50"/>
  <c r="BF283" i="50"/>
  <c r="BI283" i="50"/>
  <c r="BE283" i="50"/>
  <c r="AD283" i="50"/>
  <c r="BJ283" i="50"/>
  <c r="BC283" i="50"/>
  <c r="AR283" i="50"/>
  <c r="AN283" i="50"/>
  <c r="AP283" i="50"/>
  <c r="AY283" i="50"/>
  <c r="AF283" i="50"/>
  <c r="AY262" i="50"/>
  <c r="AE262" i="50"/>
  <c r="BD262" i="50"/>
  <c r="AD262" i="50"/>
  <c r="AH262" i="50"/>
  <c r="AM262" i="50"/>
  <c r="BF262" i="50"/>
  <c r="BE262" i="50"/>
  <c r="AN262" i="50"/>
  <c r="AZ262" i="50"/>
  <c r="AC262" i="50"/>
  <c r="AJ262" i="50"/>
  <c r="AR262" i="50"/>
  <c r="BI262" i="50"/>
  <c r="BG262" i="50"/>
  <c r="BB262" i="50"/>
  <c r="BC262" i="50"/>
  <c r="AX262" i="50"/>
  <c r="AG262" i="50"/>
  <c r="AF262" i="50"/>
  <c r="BH262" i="50"/>
  <c r="AK262" i="50"/>
  <c r="AO262" i="50"/>
  <c r="AP262" i="50"/>
  <c r="BJ262" i="50"/>
  <c r="AL262" i="50"/>
  <c r="BA262" i="50"/>
  <c r="AQ262" i="50"/>
  <c r="AI262" i="50"/>
  <c r="AW262" i="50"/>
  <c r="AY377" i="50"/>
  <c r="BI377" i="50"/>
  <c r="AD377" i="50"/>
  <c r="BJ377" i="50"/>
  <c r="AW377" i="50"/>
  <c r="AK377" i="50"/>
  <c r="AC377" i="50"/>
  <c r="AF377" i="50"/>
  <c r="BC377" i="50"/>
  <c r="AL377" i="50"/>
  <c r="BA377" i="50"/>
  <c r="AI377" i="50"/>
  <c r="BG377" i="50"/>
  <c r="AO377" i="50"/>
  <c r="AN377" i="50"/>
  <c r="AM377" i="50"/>
  <c r="BD377" i="50"/>
  <c r="AP377" i="50"/>
  <c r="BF377" i="50"/>
  <c r="AR377" i="50"/>
  <c r="AJ377" i="50"/>
  <c r="BB377" i="50"/>
  <c r="AH377" i="50"/>
  <c r="AZ377" i="50"/>
  <c r="BE377" i="50"/>
  <c r="BH377" i="50"/>
  <c r="AG377" i="50"/>
  <c r="AE377" i="50"/>
  <c r="AX377" i="50"/>
  <c r="AQ377" i="50"/>
  <c r="AW180" i="50"/>
  <c r="AC180" i="50"/>
  <c r="AO180" i="50"/>
  <c r="AZ180" i="50"/>
  <c r="AH180" i="50"/>
  <c r="AY180" i="50"/>
  <c r="AF180" i="50"/>
  <c r="BJ180" i="50"/>
  <c r="BE180" i="50"/>
  <c r="AX180" i="50"/>
  <c r="AI180" i="50"/>
  <c r="BD180" i="50"/>
  <c r="BG180" i="50"/>
  <c r="AM180" i="50"/>
  <c r="BC180" i="50"/>
  <c r="AJ180" i="50"/>
  <c r="AQ180" i="50"/>
  <c r="BI180" i="50"/>
  <c r="AR180" i="50"/>
  <c r="BA180" i="50"/>
  <c r="BH180" i="50"/>
  <c r="AK180" i="50"/>
  <c r="BB180" i="50"/>
  <c r="AL180" i="50"/>
  <c r="AE180" i="50"/>
  <c r="AG180" i="50"/>
  <c r="AN180" i="50"/>
  <c r="AD180" i="50"/>
  <c r="AP180" i="50"/>
  <c r="BF180" i="50"/>
  <c r="AP388" i="50"/>
  <c r="BA388" i="50"/>
  <c r="AL388" i="50"/>
  <c r="AI388" i="50"/>
  <c r="AZ388" i="50"/>
  <c r="AD388" i="50"/>
  <c r="AJ388" i="50"/>
  <c r="AN388" i="50"/>
  <c r="AC388" i="50"/>
  <c r="AR388" i="50"/>
  <c r="BC388" i="50"/>
  <c r="BI388" i="50"/>
  <c r="BE388" i="50"/>
  <c r="AO388" i="50"/>
  <c r="AY388" i="50"/>
  <c r="BH388" i="50"/>
  <c r="AH388" i="50"/>
  <c r="AQ388" i="50"/>
  <c r="BJ388" i="50"/>
  <c r="AX388" i="50"/>
  <c r="BD388" i="50"/>
  <c r="AF388" i="50"/>
  <c r="AM388" i="50"/>
  <c r="AG388" i="50"/>
  <c r="AE388" i="50"/>
  <c r="AK388" i="50"/>
  <c r="BF388" i="50"/>
  <c r="AW388" i="50"/>
  <c r="BB388" i="50"/>
  <c r="BG388" i="50"/>
  <c r="AG39" i="50"/>
  <c r="BH39" i="50"/>
  <c r="BB39" i="50"/>
  <c r="AC39" i="50"/>
  <c r="AO39" i="50"/>
  <c r="AQ39" i="50"/>
  <c r="AJ39" i="50"/>
  <c r="BE39" i="50"/>
  <c r="AF39" i="50"/>
  <c r="AI39" i="50"/>
  <c r="BD39" i="50"/>
  <c r="AP39" i="50"/>
  <c r="AY39" i="50"/>
  <c r="BF39" i="50"/>
  <c r="AD39" i="50"/>
  <c r="AM39" i="50"/>
  <c r="AW39" i="50"/>
  <c r="AL39" i="50"/>
  <c r="BG39" i="50"/>
  <c r="AR39" i="50"/>
  <c r="BJ39" i="50"/>
  <c r="AN39" i="50"/>
  <c r="BI39" i="50"/>
  <c r="AH39" i="50"/>
  <c r="AX39" i="50"/>
  <c r="AE39" i="50"/>
  <c r="AK39" i="50"/>
  <c r="BA39" i="50"/>
  <c r="AZ39" i="50"/>
  <c r="BC39" i="50"/>
  <c r="BC35" i="50"/>
  <c r="AE35" i="50"/>
  <c r="AO35" i="50"/>
  <c r="BG35" i="50"/>
  <c r="AY35" i="50"/>
  <c r="AH35" i="50"/>
  <c r="AM35" i="50"/>
  <c r="AK35" i="50"/>
  <c r="BH35" i="50"/>
  <c r="BD35" i="50"/>
  <c r="BJ35" i="50"/>
  <c r="AL35" i="50"/>
  <c r="AP35" i="50"/>
  <c r="AQ35" i="50"/>
  <c r="AC35" i="50"/>
  <c r="BI35" i="50"/>
  <c r="BE35" i="50"/>
  <c r="AG35" i="50"/>
  <c r="AI35" i="50"/>
  <c r="BA35" i="50"/>
  <c r="BB35" i="50"/>
  <c r="AJ35" i="50"/>
  <c r="AX35" i="50"/>
  <c r="BF35" i="50"/>
  <c r="AZ35" i="50"/>
  <c r="AW35" i="50"/>
  <c r="AF35" i="50"/>
  <c r="AD35" i="50"/>
  <c r="AR35" i="50"/>
  <c r="AN35" i="50"/>
  <c r="AD3" i="50"/>
  <c r="BJ3" i="50"/>
  <c r="AN3" i="50"/>
  <c r="BF3" i="50"/>
  <c r="AC3" i="50"/>
  <c r="BI3" i="50"/>
  <c r="AM3" i="50"/>
  <c r="AF3" i="50"/>
  <c r="AP3" i="50"/>
  <c r="AY3" i="50"/>
  <c r="AQ3" i="50"/>
  <c r="AW3" i="50"/>
  <c r="BD3" i="50"/>
  <c r="AX3" i="50"/>
  <c r="AR3" i="50"/>
  <c r="AK3" i="50"/>
  <c r="AE3" i="50"/>
  <c r="BE3" i="50"/>
  <c r="AG3" i="50"/>
  <c r="AO3" i="50"/>
  <c r="BA3" i="50"/>
  <c r="AL3" i="50"/>
  <c r="BG3" i="50"/>
  <c r="AZ3" i="50"/>
  <c r="AH3" i="50"/>
  <c r="BB3" i="50"/>
  <c r="AJ3" i="50"/>
  <c r="AI3" i="50"/>
  <c r="BC3" i="50"/>
  <c r="AP246" i="50"/>
  <c r="BI246" i="50"/>
  <c r="BD246" i="50"/>
  <c r="BF246" i="50"/>
  <c r="BE246" i="50"/>
  <c r="AY246" i="50"/>
  <c r="AR246" i="50"/>
  <c r="AL246" i="50"/>
  <c r="AW246" i="50"/>
  <c r="BG246" i="50"/>
  <c r="BC246" i="50"/>
  <c r="AH246" i="50"/>
  <c r="AM246" i="50"/>
  <c r="AG246" i="50"/>
  <c r="AX246" i="50"/>
  <c r="AC246" i="50"/>
  <c r="AE246" i="50"/>
  <c r="AQ246" i="50"/>
  <c r="BJ246" i="50"/>
  <c r="AN246" i="50"/>
  <c r="AF246" i="50"/>
  <c r="BA246" i="50"/>
  <c r="AI246" i="50"/>
  <c r="BH246" i="50"/>
  <c r="AO246" i="50"/>
  <c r="AD246" i="50"/>
  <c r="AZ246" i="50"/>
  <c r="BB246" i="50"/>
  <c r="AJ246" i="50"/>
  <c r="AK246" i="50"/>
  <c r="BG307" i="50"/>
  <c r="BF307" i="50"/>
  <c r="AI307" i="50"/>
  <c r="BE307" i="50"/>
  <c r="BC307" i="50"/>
  <c r="AC307" i="50"/>
  <c r="AR307" i="50"/>
  <c r="BB307" i="50"/>
  <c r="BJ307" i="50"/>
  <c r="AO307" i="50"/>
  <c r="AX307" i="50"/>
  <c r="BH307" i="50"/>
  <c r="AD307" i="50"/>
  <c r="BA307" i="50"/>
  <c r="BD307" i="50"/>
  <c r="AY307" i="50"/>
  <c r="AE307" i="50"/>
  <c r="AJ307" i="50"/>
  <c r="AF307" i="50"/>
  <c r="AP307" i="50"/>
  <c r="AL307" i="50"/>
  <c r="AQ307" i="50"/>
  <c r="AN307" i="50"/>
  <c r="BI307" i="50"/>
  <c r="AK307" i="50"/>
  <c r="AW307" i="50"/>
  <c r="AM307" i="50"/>
  <c r="AZ307" i="50"/>
  <c r="AG307" i="50"/>
  <c r="AH307" i="50"/>
  <c r="BE284" i="50"/>
  <c r="AJ284" i="50"/>
  <c r="AN284" i="50"/>
  <c r="AH284" i="50"/>
  <c r="AW284" i="50"/>
  <c r="BA284" i="50"/>
  <c r="AG284" i="50"/>
  <c r="BI284" i="50"/>
  <c r="AX284" i="50"/>
  <c r="BF284" i="50"/>
  <c r="AO284" i="50"/>
  <c r="AQ284" i="50"/>
  <c r="BB284" i="50"/>
  <c r="AP284" i="50"/>
  <c r="AF284" i="50"/>
  <c r="AK284" i="50"/>
  <c r="AM284" i="50"/>
  <c r="AL284" i="50"/>
  <c r="AY284" i="50"/>
  <c r="BH284" i="50"/>
  <c r="AE284" i="50"/>
  <c r="AZ284" i="50"/>
  <c r="BD284" i="50"/>
  <c r="BC284" i="50"/>
  <c r="BG284" i="50"/>
  <c r="AC284" i="50"/>
  <c r="AR284" i="50"/>
  <c r="AD284" i="50"/>
  <c r="BJ284" i="50"/>
  <c r="AI284" i="50"/>
  <c r="AI383" i="50"/>
  <c r="BJ383" i="50"/>
  <c r="AM383" i="50"/>
  <c r="BE383" i="50"/>
  <c r="BH383" i="50"/>
  <c r="AR383" i="50"/>
  <c r="AK383" i="50"/>
  <c r="AY383" i="50"/>
  <c r="BI383" i="50"/>
  <c r="AW383" i="50"/>
  <c r="BA383" i="50"/>
  <c r="AC383" i="50"/>
  <c r="AG383" i="50"/>
  <c r="BG383" i="50"/>
  <c r="AD383" i="50"/>
  <c r="BF383" i="50"/>
  <c r="AH383" i="50"/>
  <c r="AO383" i="50"/>
  <c r="AN383" i="50"/>
  <c r="AX383" i="50"/>
  <c r="BB383" i="50"/>
  <c r="AE383" i="50"/>
  <c r="AP383" i="50"/>
  <c r="AJ383" i="50"/>
  <c r="BC383" i="50"/>
  <c r="AQ383" i="50"/>
  <c r="AZ383" i="50"/>
  <c r="AF383" i="50"/>
  <c r="BD383" i="50"/>
  <c r="AL383" i="50"/>
  <c r="BA63" i="50"/>
  <c r="AQ63" i="50"/>
  <c r="BG63" i="50"/>
  <c r="AF63" i="50"/>
  <c r="AP63" i="50"/>
  <c r="AR63" i="50"/>
  <c r="BD63" i="50"/>
  <c r="AK63" i="50"/>
  <c r="BF63" i="50"/>
  <c r="BB63" i="50"/>
  <c r="AY63" i="50"/>
  <c r="AN63" i="50"/>
  <c r="AD63" i="50"/>
  <c r="AE63" i="50"/>
  <c r="AG63" i="50"/>
  <c r="AI63" i="50"/>
  <c r="BC63" i="50"/>
  <c r="AH63" i="50"/>
  <c r="AM63" i="50"/>
  <c r="AZ63" i="50"/>
  <c r="BH63" i="50"/>
  <c r="BJ63" i="50"/>
  <c r="AO63" i="50"/>
  <c r="AX63" i="50"/>
  <c r="AJ63" i="50"/>
  <c r="BI63" i="50"/>
  <c r="AW63" i="50"/>
  <c r="AC63" i="50"/>
  <c r="AL63" i="50"/>
  <c r="BE63" i="50"/>
  <c r="BB271" i="50"/>
  <c r="AN271" i="50"/>
  <c r="AX271" i="50"/>
  <c r="AH271" i="50"/>
  <c r="AP271" i="50"/>
  <c r="AO271" i="50"/>
  <c r="AM271" i="50"/>
  <c r="AC271" i="50"/>
  <c r="BD271" i="50"/>
  <c r="AL271" i="50"/>
  <c r="BC271" i="50"/>
  <c r="AK271" i="50"/>
  <c r="BF271" i="50"/>
  <c r="BH271" i="50"/>
  <c r="AI271" i="50"/>
  <c r="AD271" i="50"/>
  <c r="AJ271" i="50"/>
  <c r="AW271" i="50"/>
  <c r="BA271" i="50"/>
  <c r="AY271" i="50"/>
  <c r="AZ271" i="50"/>
  <c r="AE271" i="50"/>
  <c r="AF271" i="50"/>
  <c r="BE271" i="50"/>
  <c r="BI271" i="50"/>
  <c r="AR271" i="50"/>
  <c r="AQ271" i="50"/>
  <c r="BJ271" i="50"/>
  <c r="AG271" i="50"/>
  <c r="BG271" i="50"/>
  <c r="AJ295" i="50"/>
  <c r="BA295" i="50"/>
  <c r="AD295" i="50"/>
  <c r="AE295" i="50"/>
  <c r="BB295" i="50"/>
  <c r="BH295" i="50"/>
  <c r="AL295" i="50"/>
  <c r="AW295" i="50"/>
  <c r="AG295" i="50"/>
  <c r="AK295" i="50"/>
  <c r="BG295" i="50"/>
  <c r="AY295" i="50"/>
  <c r="BJ295" i="50"/>
  <c r="BC295" i="50"/>
  <c r="AX295" i="50"/>
  <c r="AZ295" i="50"/>
  <c r="AP295" i="50"/>
  <c r="AM295" i="50"/>
  <c r="BE295" i="50"/>
  <c r="BF295" i="50"/>
  <c r="AO295" i="50"/>
  <c r="AI295" i="50"/>
  <c r="AF295" i="50"/>
  <c r="AC295" i="50"/>
  <c r="BI295" i="50"/>
  <c r="BD295" i="50"/>
  <c r="AN295" i="50"/>
  <c r="AH295" i="50"/>
  <c r="AR295" i="50"/>
  <c r="AQ295" i="50"/>
  <c r="AP69" i="50"/>
  <c r="BA69" i="50"/>
  <c r="AI69" i="50"/>
  <c r="BB69" i="50"/>
  <c r="BG69" i="50"/>
  <c r="AM69" i="50"/>
  <c r="BE69" i="50"/>
  <c r="BF69" i="50"/>
  <c r="AN69" i="50"/>
  <c r="AH69" i="50"/>
  <c r="AC69" i="50"/>
  <c r="AJ69" i="50"/>
  <c r="AW69" i="50"/>
  <c r="AZ69" i="50"/>
  <c r="AL69" i="50"/>
  <c r="BI69" i="50"/>
  <c r="AO69" i="50"/>
  <c r="AG69" i="50"/>
  <c r="AF69" i="50"/>
  <c r="BC69" i="50"/>
  <c r="BD69" i="50"/>
  <c r="AD69" i="50"/>
  <c r="AQ69" i="50"/>
  <c r="AK69" i="50"/>
  <c r="BH69" i="50"/>
  <c r="AR69" i="50"/>
  <c r="AY69" i="50"/>
  <c r="BJ69" i="50"/>
  <c r="AE69" i="50"/>
  <c r="AX69" i="50"/>
  <c r="AK184" i="50"/>
  <c r="AF184" i="50"/>
  <c r="BB184" i="50"/>
  <c r="BG184" i="50"/>
  <c r="AY184" i="50"/>
  <c r="BC184" i="50"/>
  <c r="AQ184" i="50"/>
  <c r="AH184" i="50"/>
  <c r="BI184" i="50"/>
  <c r="BD184" i="50"/>
  <c r="AI184" i="50"/>
  <c r="AJ184" i="50"/>
  <c r="AP184" i="50"/>
  <c r="AD184" i="50"/>
  <c r="BE184" i="50"/>
  <c r="AX184" i="50"/>
  <c r="AL184" i="50"/>
  <c r="AO184" i="50"/>
  <c r="BH184" i="50"/>
  <c r="AG184" i="50"/>
  <c r="AZ184" i="50"/>
  <c r="BA184" i="50"/>
  <c r="AC184" i="50"/>
  <c r="AR184" i="50"/>
  <c r="BF184" i="50"/>
  <c r="AM184" i="50"/>
  <c r="AW184" i="50"/>
  <c r="AE184" i="50"/>
  <c r="AN184" i="50"/>
  <c r="BJ184" i="50"/>
  <c r="AP214" i="50"/>
  <c r="AN214" i="50"/>
  <c r="AR214" i="50"/>
  <c r="BG214" i="50"/>
  <c r="AC214" i="50"/>
  <c r="BD214" i="50"/>
  <c r="AY214" i="50"/>
  <c r="BA214" i="50"/>
  <c r="AG214" i="50"/>
  <c r="BJ214" i="50"/>
  <c r="AJ214" i="50"/>
  <c r="BH214" i="50"/>
  <c r="AL214" i="50"/>
  <c r="AM214" i="50"/>
  <c r="AO214" i="50"/>
  <c r="BE214" i="50"/>
  <c r="AE214" i="50"/>
  <c r="AD214" i="50"/>
  <c r="AK214" i="50"/>
  <c r="AW214" i="50"/>
  <c r="AZ214" i="50"/>
  <c r="BB214" i="50"/>
  <c r="AF214" i="50"/>
  <c r="BF214" i="50"/>
  <c r="AQ214" i="50"/>
  <c r="BI214" i="50"/>
  <c r="AI214" i="50"/>
  <c r="AX214" i="50"/>
  <c r="BC214" i="50"/>
  <c r="AH214" i="50"/>
  <c r="AF375" i="50"/>
  <c r="AY375" i="50"/>
  <c r="AX375" i="50"/>
  <c r="BC375" i="50"/>
  <c r="BA375" i="50"/>
  <c r="AE375" i="50"/>
  <c r="BF375" i="50"/>
  <c r="AO375" i="50"/>
  <c r="AW375" i="50"/>
  <c r="AG375" i="50"/>
  <c r="AM375" i="50"/>
  <c r="BG375" i="50"/>
  <c r="AD375" i="50"/>
  <c r="AC375" i="50"/>
  <c r="AR375" i="50"/>
  <c r="BD375" i="50"/>
  <c r="AN375" i="50"/>
  <c r="AH375" i="50"/>
  <c r="AQ375" i="50"/>
  <c r="BI375" i="50"/>
  <c r="BB375" i="50"/>
  <c r="BH375" i="50"/>
  <c r="BJ375" i="50"/>
  <c r="BE375" i="50"/>
  <c r="AK375" i="50"/>
  <c r="AZ375" i="50"/>
  <c r="AJ375" i="50"/>
  <c r="AP375" i="50"/>
  <c r="AL375" i="50"/>
  <c r="AI375" i="50"/>
  <c r="AL267" i="50"/>
  <c r="AO267" i="50"/>
  <c r="BA267" i="50"/>
  <c r="AF267" i="50"/>
  <c r="AI267" i="50"/>
  <c r="BG267" i="50"/>
  <c r="AZ267" i="50"/>
  <c r="AR267" i="50"/>
  <c r="BB267" i="50"/>
  <c r="BC267" i="50"/>
  <c r="BD267" i="50"/>
  <c r="AJ267" i="50"/>
  <c r="BF267" i="50"/>
  <c r="AD267" i="50"/>
  <c r="AK267" i="50"/>
  <c r="AE267" i="50"/>
  <c r="AY267" i="50"/>
  <c r="BJ267" i="50"/>
  <c r="AG267" i="50"/>
  <c r="BI267" i="50"/>
  <c r="AN267" i="50"/>
  <c r="AW267" i="50"/>
  <c r="AQ267" i="50"/>
  <c r="AH267" i="50"/>
  <c r="AM267" i="50"/>
  <c r="BE267" i="50"/>
  <c r="AC267" i="50"/>
  <c r="BH267" i="50"/>
  <c r="AX267" i="50"/>
  <c r="AP267" i="50"/>
  <c r="AP178" i="50"/>
  <c r="AC178" i="50"/>
  <c r="AD178" i="50"/>
  <c r="BC178" i="50"/>
  <c r="BE178" i="50"/>
  <c r="AW178" i="50"/>
  <c r="BA178" i="50"/>
  <c r="BJ178" i="50"/>
  <c r="AH178" i="50"/>
  <c r="AI178" i="50"/>
  <c r="BI178" i="50"/>
  <c r="AR178" i="50"/>
  <c r="AG178" i="50"/>
  <c r="AQ178" i="50"/>
  <c r="AO178" i="50"/>
  <c r="AE178" i="50"/>
  <c r="AN178" i="50"/>
  <c r="BG178" i="50"/>
  <c r="AY178" i="50"/>
  <c r="AF178" i="50"/>
  <c r="BF178" i="50"/>
  <c r="AM178" i="50"/>
  <c r="AK178" i="50"/>
  <c r="BH178" i="50"/>
  <c r="AX178" i="50"/>
  <c r="AZ178" i="50"/>
  <c r="AL178" i="50"/>
  <c r="BD178" i="50"/>
  <c r="BB178" i="50"/>
  <c r="AJ178" i="50"/>
  <c r="AJ177" i="50"/>
  <c r="AK177" i="50"/>
  <c r="BE177" i="50"/>
  <c r="AM177" i="50"/>
  <c r="AP177" i="50"/>
  <c r="AE177" i="50"/>
  <c r="AG177" i="50"/>
  <c r="AZ177" i="50"/>
  <c r="AO177" i="50"/>
  <c r="AN177" i="50"/>
  <c r="AL177" i="50"/>
  <c r="BC177" i="50"/>
  <c r="BH177" i="50"/>
  <c r="AX177" i="50"/>
  <c r="AW177" i="50"/>
  <c r="AC177" i="50"/>
  <c r="AR177" i="50"/>
  <c r="BI177" i="50"/>
  <c r="BB177" i="50"/>
  <c r="AF177" i="50"/>
  <c r="BF177" i="50"/>
  <c r="AH177" i="50"/>
  <c r="AY177" i="50"/>
  <c r="AD177" i="50"/>
  <c r="AQ177" i="50"/>
  <c r="BA177" i="50"/>
  <c r="AI177" i="50"/>
  <c r="BG177" i="50"/>
  <c r="BJ177" i="50"/>
  <c r="BD177" i="50"/>
  <c r="BF169" i="50"/>
  <c r="BC169" i="50"/>
  <c r="BB169" i="50"/>
  <c r="BE169" i="50"/>
  <c r="BD169" i="50"/>
  <c r="AI169" i="50"/>
  <c r="BA169" i="50"/>
  <c r="AR169" i="50"/>
  <c r="AM169" i="50"/>
  <c r="AQ169" i="50"/>
  <c r="AO169" i="50"/>
  <c r="AZ169" i="50"/>
  <c r="BI169" i="50"/>
  <c r="AE169" i="50"/>
  <c r="AX169" i="50"/>
  <c r="AJ169" i="50"/>
  <c r="AP169" i="50"/>
  <c r="AG169" i="50"/>
  <c r="BJ169" i="50"/>
  <c r="AL169" i="50"/>
  <c r="AC169" i="50"/>
  <c r="AF169" i="50"/>
  <c r="AH169" i="50"/>
  <c r="BG169" i="50"/>
  <c r="AW169" i="50"/>
  <c r="AK169" i="50"/>
  <c r="AY169" i="50"/>
  <c r="BH169" i="50"/>
  <c r="AN169" i="50"/>
  <c r="AD169" i="50"/>
  <c r="AL210" i="50"/>
  <c r="AG210" i="50"/>
  <c r="AJ210" i="50"/>
  <c r="AY210" i="50"/>
  <c r="BA210" i="50"/>
  <c r="BG210" i="50"/>
  <c r="AE210" i="50"/>
  <c r="BI210" i="50"/>
  <c r="AH210" i="50"/>
  <c r="AX210" i="50"/>
  <c r="AC210" i="50"/>
  <c r="BH210" i="50"/>
  <c r="AQ210" i="50"/>
  <c r="AP210" i="50"/>
  <c r="BF210" i="50"/>
  <c r="AF210" i="50"/>
  <c r="AK210" i="50"/>
  <c r="AR210" i="50"/>
  <c r="BD210" i="50"/>
  <c r="AI210" i="50"/>
  <c r="BJ210" i="50"/>
  <c r="AD210" i="50"/>
  <c r="AN210" i="50"/>
  <c r="BC210" i="50"/>
  <c r="AM210" i="50"/>
  <c r="BE210" i="50"/>
  <c r="AZ210" i="50"/>
  <c r="BB210" i="50"/>
  <c r="AO210" i="50"/>
  <c r="AW210" i="50"/>
  <c r="AR396" i="50"/>
  <c r="AG396" i="50"/>
  <c r="AH396" i="50"/>
  <c r="AO396" i="50"/>
  <c r="BG396" i="50"/>
  <c r="AK396" i="50"/>
  <c r="AP396" i="50"/>
  <c r="BF396" i="50"/>
  <c r="AW396" i="50"/>
  <c r="AJ396" i="50"/>
  <c r="BI396" i="50"/>
  <c r="AM396" i="50"/>
  <c r="AN396" i="50"/>
  <c r="AF396" i="50"/>
  <c r="BA396" i="50"/>
  <c r="BH396" i="50"/>
  <c r="AQ396" i="50"/>
  <c r="AL396" i="50"/>
  <c r="AX396" i="50"/>
  <c r="BD396" i="50"/>
  <c r="BE396" i="50"/>
  <c r="BC396" i="50"/>
  <c r="AC396" i="50"/>
  <c r="BB396" i="50"/>
  <c r="AE396" i="50"/>
  <c r="AD396" i="50"/>
  <c r="AY396" i="50"/>
  <c r="BJ396" i="50"/>
  <c r="AZ396" i="50"/>
  <c r="AI396" i="50"/>
  <c r="BF239" i="50"/>
  <c r="BE239" i="50"/>
  <c r="AW239" i="50"/>
  <c r="AG239" i="50"/>
  <c r="AM239" i="50"/>
  <c r="BB239" i="50"/>
  <c r="AF239" i="50"/>
  <c r="AJ239" i="50"/>
  <c r="AP239" i="50"/>
  <c r="BH239" i="50"/>
  <c r="AQ239" i="50"/>
  <c r="AE239" i="50"/>
  <c r="AN239" i="50"/>
  <c r="AZ239" i="50"/>
  <c r="BC239" i="50"/>
  <c r="AI239" i="50"/>
  <c r="AY239" i="50"/>
  <c r="AR239" i="50"/>
  <c r="AC239" i="50"/>
  <c r="AO239" i="50"/>
  <c r="AD239" i="50"/>
  <c r="BD239" i="50"/>
  <c r="BJ239" i="50"/>
  <c r="BG239" i="50"/>
  <c r="AX239" i="50"/>
  <c r="AK239" i="50"/>
  <c r="BA239" i="50"/>
  <c r="AL239" i="50"/>
  <c r="BI239" i="50"/>
  <c r="AH239" i="50"/>
  <c r="BF212" i="50"/>
  <c r="AG212" i="50"/>
  <c r="BG212" i="50"/>
  <c r="AL212" i="50"/>
  <c r="BD212" i="50"/>
  <c r="AF212" i="50"/>
  <c r="AM212" i="50"/>
  <c r="AC212" i="50"/>
  <c r="AD212" i="50"/>
  <c r="AY212" i="50"/>
  <c r="BJ212" i="50"/>
  <c r="AR212" i="50"/>
  <c r="BE212" i="50"/>
  <c r="BC212" i="50"/>
  <c r="AH212" i="50"/>
  <c r="AW212" i="50"/>
  <c r="BI212" i="50"/>
  <c r="AX212" i="50"/>
  <c r="AE212" i="50"/>
  <c r="AI212" i="50"/>
  <c r="AP212" i="50"/>
  <c r="BA212" i="50"/>
  <c r="AK212" i="50"/>
  <c r="AQ212" i="50"/>
  <c r="BB212" i="50"/>
  <c r="AN212" i="50"/>
  <c r="AO212" i="50"/>
  <c r="AJ212" i="50"/>
  <c r="BH212" i="50"/>
  <c r="AZ212" i="50"/>
  <c r="BG115" i="50"/>
  <c r="BJ115" i="50"/>
  <c r="AN115" i="50"/>
  <c r="AI115" i="50"/>
  <c r="AD115" i="50"/>
  <c r="AY115" i="50"/>
  <c r="BC115" i="50"/>
  <c r="AR115" i="50"/>
  <c r="BA115" i="50"/>
  <c r="AF115" i="50"/>
  <c r="AG115" i="50"/>
  <c r="AJ115" i="50"/>
  <c r="AC115" i="50"/>
  <c r="AQ115" i="50"/>
  <c r="AE115" i="50"/>
  <c r="AW115" i="50"/>
  <c r="BH115" i="50"/>
  <c r="AL115" i="50"/>
  <c r="BB115" i="50"/>
  <c r="AK115" i="50"/>
  <c r="AP115" i="50"/>
  <c r="BI115" i="50"/>
  <c r="BE115" i="50"/>
  <c r="AH115" i="50"/>
  <c r="AM115" i="50"/>
  <c r="AZ115" i="50"/>
  <c r="AO115" i="50"/>
  <c r="BF115" i="50"/>
  <c r="AX115" i="50"/>
  <c r="BD115" i="50"/>
  <c r="AI183" i="50"/>
  <c r="AG183" i="50"/>
  <c r="BH183" i="50"/>
  <c r="AN183" i="50"/>
  <c r="AC183" i="50"/>
  <c r="AM183" i="50"/>
  <c r="BF183" i="50"/>
  <c r="AY183" i="50"/>
  <c r="AZ183" i="50"/>
  <c r="BC183" i="50"/>
  <c r="BA183" i="50"/>
  <c r="AJ183" i="50"/>
  <c r="AQ183" i="50"/>
  <c r="BI183" i="50"/>
  <c r="AL183" i="50"/>
  <c r="BD183" i="50"/>
  <c r="AH183" i="50"/>
  <c r="BE183" i="50"/>
  <c r="AE183" i="50"/>
  <c r="BG183" i="50"/>
  <c r="AF183" i="50"/>
  <c r="AW183" i="50"/>
  <c r="AD183" i="50"/>
  <c r="AX183" i="50"/>
  <c r="BJ183" i="50"/>
  <c r="AO183" i="50"/>
  <c r="AK183" i="50"/>
  <c r="AR183" i="50"/>
  <c r="BB183" i="50"/>
  <c r="AP183" i="50"/>
  <c r="AF235" i="50"/>
  <c r="AM235" i="50"/>
  <c r="AL235" i="50"/>
  <c r="AD235" i="50"/>
  <c r="AQ235" i="50"/>
  <c r="AX235" i="50"/>
  <c r="AK235" i="50"/>
  <c r="AG235" i="50"/>
  <c r="AP235" i="50"/>
  <c r="BC235" i="50"/>
  <c r="BI235" i="50"/>
  <c r="BA235" i="50"/>
  <c r="AE235" i="50"/>
  <c r="AI235" i="50"/>
  <c r="BE235" i="50"/>
  <c r="AZ235" i="50"/>
  <c r="BF235" i="50"/>
  <c r="AY235" i="50"/>
  <c r="BG235" i="50"/>
  <c r="AJ235" i="50"/>
  <c r="BH235" i="50"/>
  <c r="AN235" i="50"/>
  <c r="AR235" i="50"/>
  <c r="AW235" i="50"/>
  <c r="AH235" i="50"/>
  <c r="BJ235" i="50"/>
  <c r="BB235" i="50"/>
  <c r="AO235" i="50"/>
  <c r="BD235" i="50"/>
  <c r="AC235" i="50"/>
  <c r="BI123" i="50"/>
  <c r="AY123" i="50"/>
  <c r="AF123" i="50"/>
  <c r="BD123" i="50"/>
  <c r="AJ123" i="50"/>
  <c r="AE123" i="50"/>
  <c r="AI123" i="50"/>
  <c r="BJ123" i="50"/>
  <c r="BA123" i="50"/>
  <c r="BF123" i="50"/>
  <c r="BH123" i="50"/>
  <c r="AH123" i="50"/>
  <c r="AL123" i="50"/>
  <c r="AC123" i="50"/>
  <c r="BG123" i="50"/>
  <c r="AO123" i="50"/>
  <c r="AN123" i="50"/>
  <c r="AM123" i="50"/>
  <c r="BC123" i="50"/>
  <c r="AG123" i="50"/>
  <c r="BE123" i="50"/>
  <c r="AZ123" i="50"/>
  <c r="AQ123" i="50"/>
  <c r="AD123" i="50"/>
  <c r="AX123" i="50"/>
  <c r="AR123" i="50"/>
  <c r="AP123" i="50"/>
  <c r="BB123" i="50"/>
  <c r="AK123" i="50"/>
  <c r="AW123" i="50"/>
  <c r="BD376" i="50"/>
  <c r="AI376" i="50"/>
  <c r="AP376" i="50"/>
  <c r="AG376" i="50"/>
  <c r="BH376" i="50"/>
  <c r="BF376" i="50"/>
  <c r="AN376" i="50"/>
  <c r="AW376" i="50"/>
  <c r="AY376" i="50"/>
  <c r="BC376" i="50"/>
  <c r="AR376" i="50"/>
  <c r="AZ376" i="50"/>
  <c r="BI376" i="50"/>
  <c r="AC376" i="50"/>
  <c r="AQ376" i="50"/>
  <c r="AL376" i="50"/>
  <c r="BJ376" i="50"/>
  <c r="BA376" i="50"/>
  <c r="AF376" i="50"/>
  <c r="BG376" i="50"/>
  <c r="AJ376" i="50"/>
  <c r="AO376" i="50"/>
  <c r="BE376" i="50"/>
  <c r="BB376" i="50"/>
  <c r="AK376" i="50"/>
  <c r="AE376" i="50"/>
  <c r="AM376" i="50"/>
  <c r="AD376" i="50"/>
  <c r="AX376" i="50"/>
  <c r="AH376" i="50"/>
  <c r="BI62" i="50"/>
  <c r="AJ62" i="50"/>
  <c r="AY62" i="50"/>
  <c r="AQ62" i="50"/>
  <c r="BG62" i="50"/>
  <c r="AE62" i="50"/>
  <c r="AW62" i="50"/>
  <c r="BA62" i="50"/>
  <c r="AP62" i="50"/>
  <c r="BB62" i="50"/>
  <c r="AG62" i="50"/>
  <c r="BH62" i="50"/>
  <c r="AD62" i="50"/>
  <c r="AH62" i="50"/>
  <c r="AO62" i="50"/>
  <c r="AI62" i="50"/>
  <c r="AR62" i="50"/>
  <c r="AC62" i="50"/>
  <c r="BJ62" i="50"/>
  <c r="BD62" i="50"/>
  <c r="AN62" i="50"/>
  <c r="AM62" i="50"/>
  <c r="AF62" i="50"/>
  <c r="AZ62" i="50"/>
  <c r="BF62" i="50"/>
  <c r="BE62" i="50"/>
  <c r="AL62" i="50"/>
  <c r="AX62" i="50"/>
  <c r="BC62" i="50"/>
  <c r="AK62" i="50"/>
  <c r="AW66" i="50"/>
  <c r="BH66" i="50"/>
  <c r="AI66" i="50"/>
  <c r="AM66" i="50"/>
  <c r="BI66" i="50"/>
  <c r="AL66" i="50"/>
  <c r="AX66" i="50"/>
  <c r="BG66" i="50"/>
  <c r="AK66" i="50"/>
  <c r="AG66" i="50"/>
  <c r="AY66" i="50"/>
  <c r="BB66" i="50"/>
  <c r="AD66" i="50"/>
  <c r="BD66" i="50"/>
  <c r="AH66" i="50"/>
  <c r="AZ66" i="50"/>
  <c r="AE66" i="50"/>
  <c r="AC66" i="50"/>
  <c r="BF66" i="50"/>
  <c r="BC66" i="50"/>
  <c r="AO66" i="50"/>
  <c r="AJ66" i="50"/>
  <c r="AQ66" i="50"/>
  <c r="AP66" i="50"/>
  <c r="BJ66" i="50"/>
  <c r="AN66" i="50"/>
  <c r="AR66" i="50"/>
  <c r="BE66" i="50"/>
  <c r="BA66" i="50"/>
  <c r="AF66" i="50"/>
  <c r="BB320" i="50"/>
  <c r="AG320" i="50"/>
  <c r="AC320" i="50"/>
  <c r="BA320" i="50"/>
  <c r="AM320" i="50"/>
  <c r="AX320" i="50"/>
  <c r="BF320" i="50"/>
  <c r="AE320" i="50"/>
  <c r="BJ320" i="50"/>
  <c r="BE320" i="50"/>
  <c r="AY320" i="50"/>
  <c r="AQ320" i="50"/>
  <c r="AJ320" i="50"/>
  <c r="AD320" i="50"/>
  <c r="AP320" i="50"/>
  <c r="BC320" i="50"/>
  <c r="AL320" i="50"/>
  <c r="AN320" i="50"/>
  <c r="BG320" i="50"/>
  <c r="AF320" i="50"/>
  <c r="AH320" i="50"/>
  <c r="AR320" i="50"/>
  <c r="BI320" i="50"/>
  <c r="BD320" i="50"/>
  <c r="AO320" i="50"/>
  <c r="BH320" i="50"/>
  <c r="AI320" i="50"/>
  <c r="AW320" i="50"/>
  <c r="AZ320" i="50"/>
  <c r="AK320" i="50"/>
  <c r="AR186" i="50"/>
  <c r="AF186" i="50"/>
  <c r="AM186" i="50"/>
  <c r="AK186" i="50"/>
  <c r="AY186" i="50"/>
  <c r="AC186" i="50"/>
  <c r="BC186" i="50"/>
  <c r="AL186" i="50"/>
  <c r="BF186" i="50"/>
  <c r="AZ186" i="50"/>
  <c r="AG186" i="50"/>
  <c r="AD186" i="50"/>
  <c r="BD186" i="50"/>
  <c r="BE186" i="50"/>
  <c r="AP186" i="50"/>
  <c r="BI186" i="50"/>
  <c r="AQ186" i="50"/>
  <c r="AN186" i="50"/>
  <c r="AO186" i="50"/>
  <c r="AX186" i="50"/>
  <c r="BH186" i="50"/>
  <c r="AH186" i="50"/>
  <c r="BG186" i="50"/>
  <c r="BA186" i="50"/>
  <c r="BJ186" i="50"/>
  <c r="AE186" i="50"/>
  <c r="AW186" i="50"/>
  <c r="AJ186" i="50"/>
  <c r="BB186" i="50"/>
  <c r="AI186" i="50"/>
  <c r="AG116" i="50"/>
  <c r="AC116" i="50"/>
  <c r="AH116" i="50"/>
  <c r="BD116" i="50"/>
  <c r="BJ116" i="50"/>
  <c r="AZ116" i="50"/>
  <c r="AQ116" i="50"/>
  <c r="AD116" i="50"/>
  <c r="AK116" i="50"/>
  <c r="BC116" i="50"/>
  <c r="AP116" i="50"/>
  <c r="AJ116" i="50"/>
  <c r="AX116" i="50"/>
  <c r="AN116" i="50"/>
  <c r="AL116" i="50"/>
  <c r="BE116" i="50"/>
  <c r="AE116" i="50"/>
  <c r="BF116" i="50"/>
  <c r="AM116" i="50"/>
  <c r="BA116" i="50"/>
  <c r="BG116" i="50"/>
  <c r="AI116" i="50"/>
  <c r="BH116" i="50"/>
  <c r="AY116" i="50"/>
  <c r="AF116" i="50"/>
  <c r="AO116" i="50"/>
  <c r="AW116" i="50"/>
  <c r="BI116" i="50"/>
  <c r="AR116" i="50"/>
  <c r="BB116" i="50"/>
  <c r="AQ379" i="50"/>
  <c r="AI379" i="50"/>
  <c r="AK379" i="50"/>
  <c r="AX379" i="50"/>
  <c r="BG379" i="50"/>
  <c r="AD379" i="50"/>
  <c r="AP379" i="50"/>
  <c r="BC379" i="50"/>
  <c r="BF379" i="50"/>
  <c r="BJ379" i="50"/>
  <c r="AY379" i="50"/>
  <c r="AW379" i="50"/>
  <c r="AM379" i="50"/>
  <c r="BI379" i="50"/>
  <c r="AJ379" i="50"/>
  <c r="BH379" i="50"/>
  <c r="BA379" i="50"/>
  <c r="AG379" i="50"/>
  <c r="BD379" i="50"/>
  <c r="AO379" i="50"/>
  <c r="AL379" i="50"/>
  <c r="AH379" i="50"/>
  <c r="BB379" i="50"/>
  <c r="AZ379" i="50"/>
  <c r="AN379" i="50"/>
  <c r="AF379" i="50"/>
  <c r="AR379" i="50"/>
  <c r="BE379" i="50"/>
  <c r="AC379" i="50"/>
  <c r="AE379" i="50"/>
  <c r="BB215" i="50"/>
  <c r="AG215" i="50"/>
  <c r="AC215" i="50"/>
  <c r="BA215" i="50"/>
  <c r="AM215" i="50"/>
  <c r="AX215" i="50"/>
  <c r="BF215" i="50"/>
  <c r="AE215" i="50"/>
  <c r="BJ215" i="50"/>
  <c r="BE215" i="50"/>
  <c r="AY215" i="50"/>
  <c r="AQ215" i="50"/>
  <c r="AJ215" i="50"/>
  <c r="AD215" i="50"/>
  <c r="AP215" i="50"/>
  <c r="BC215" i="50"/>
  <c r="AL215" i="50"/>
  <c r="AN215" i="50"/>
  <c r="BG215" i="50"/>
  <c r="AF215" i="50"/>
  <c r="AH215" i="50"/>
  <c r="AR215" i="50"/>
  <c r="BI215" i="50"/>
  <c r="BD215" i="50"/>
  <c r="AO215" i="50"/>
  <c r="BH215" i="50"/>
  <c r="AI215" i="50"/>
  <c r="AW215" i="50"/>
  <c r="AZ215" i="50"/>
  <c r="AK215" i="50"/>
  <c r="BE386" i="50"/>
  <c r="BF386" i="50"/>
  <c r="AR386" i="50"/>
  <c r="BJ386" i="50"/>
  <c r="AY386" i="50"/>
  <c r="AH386" i="50"/>
  <c r="AZ386" i="50"/>
  <c r="BA386" i="50"/>
  <c r="BI386" i="50"/>
  <c r="AC386" i="50"/>
  <c r="BG386" i="50"/>
  <c r="AG386" i="50"/>
  <c r="AQ386" i="50"/>
  <c r="AE386" i="50"/>
  <c r="AX386" i="50"/>
  <c r="AO386" i="50"/>
  <c r="BC386" i="50"/>
  <c r="BB386" i="50"/>
  <c r="AJ386" i="50"/>
  <c r="AI386" i="50"/>
  <c r="AP386" i="50"/>
  <c r="AD386" i="50"/>
  <c r="AW386" i="50"/>
  <c r="BD386" i="50"/>
  <c r="AM386" i="50"/>
  <c r="AK386" i="50"/>
  <c r="AL386" i="50"/>
  <c r="BH386" i="50"/>
  <c r="AN386" i="50"/>
  <c r="AF386" i="50"/>
  <c r="BI168" i="50"/>
  <c r="BC168" i="50"/>
  <c r="AP168" i="50"/>
  <c r="AG168" i="50"/>
  <c r="AC168" i="50"/>
  <c r="AD168" i="50"/>
  <c r="BG168" i="50"/>
  <c r="BE168" i="50"/>
  <c r="BA168" i="50"/>
  <c r="AH168" i="50"/>
  <c r="AJ168" i="50"/>
  <c r="AN168" i="50"/>
  <c r="AO168" i="50"/>
  <c r="AR168" i="50"/>
  <c r="AQ168" i="50"/>
  <c r="BB168" i="50"/>
  <c r="AL168" i="50"/>
  <c r="AK168" i="50"/>
  <c r="BD168" i="50"/>
  <c r="BF168" i="50"/>
  <c r="AX168" i="50"/>
  <c r="AZ168" i="50"/>
  <c r="BJ168" i="50"/>
  <c r="AY168" i="50"/>
  <c r="BH168" i="50"/>
  <c r="AM168" i="50"/>
  <c r="AW168" i="50"/>
  <c r="AI168" i="50"/>
  <c r="AE168" i="50"/>
  <c r="AF168" i="50"/>
  <c r="BH242" i="50"/>
  <c r="AR242" i="50"/>
  <c r="BE242" i="50"/>
  <c r="AM242" i="50"/>
  <c r="AI242" i="50"/>
  <c r="BC242" i="50"/>
  <c r="BA242" i="50"/>
  <c r="BI242" i="50"/>
  <c r="AP242" i="50"/>
  <c r="BF242" i="50"/>
  <c r="AJ242" i="50"/>
  <c r="AW242" i="50"/>
  <c r="BJ242" i="50"/>
  <c r="AG242" i="50"/>
  <c r="AD242" i="50"/>
  <c r="AQ242" i="50"/>
  <c r="AH242" i="50"/>
  <c r="AE242" i="50"/>
  <c r="AF242" i="50"/>
  <c r="AX242" i="50"/>
  <c r="AZ242" i="50"/>
  <c r="BD242" i="50"/>
  <c r="BB242" i="50"/>
  <c r="AO242" i="50"/>
  <c r="AN242" i="50"/>
  <c r="AK242" i="50"/>
  <c r="AY242" i="50"/>
  <c r="AC242" i="50"/>
  <c r="BG242" i="50"/>
  <c r="AL242" i="50"/>
  <c r="AJ391" i="50"/>
  <c r="BJ391" i="50"/>
  <c r="AC391" i="50"/>
  <c r="AN391" i="50"/>
  <c r="AP391" i="50"/>
  <c r="AX391" i="50"/>
  <c r="AD391" i="50"/>
  <c r="BA391" i="50"/>
  <c r="AH391" i="50"/>
  <c r="AM391" i="50"/>
  <c r="BB391" i="50"/>
  <c r="AR391" i="50"/>
  <c r="AZ391" i="50"/>
  <c r="BI391" i="50"/>
  <c r="BH391" i="50"/>
  <c r="AY391" i="50"/>
  <c r="BC391" i="50"/>
  <c r="AW391" i="50"/>
  <c r="BE391" i="50"/>
  <c r="AK391" i="50"/>
  <c r="AE391" i="50"/>
  <c r="AF391" i="50"/>
  <c r="AG391" i="50"/>
  <c r="BF391" i="50"/>
  <c r="BG391" i="50"/>
  <c r="AO391" i="50"/>
  <c r="BD391" i="50"/>
  <c r="AQ391" i="50"/>
  <c r="AI391" i="50"/>
  <c r="AL391" i="50"/>
  <c r="BC347" i="50"/>
  <c r="AM347" i="50"/>
  <c r="AZ347" i="50"/>
  <c r="AP347" i="50"/>
  <c r="BA347" i="50"/>
  <c r="AI347" i="50"/>
  <c r="BG347" i="50"/>
  <c r="AE347" i="50"/>
  <c r="AH347" i="50"/>
  <c r="BE347" i="50"/>
  <c r="AL347" i="50"/>
  <c r="AD347" i="50"/>
  <c r="BH347" i="50"/>
  <c r="BB347" i="50"/>
  <c r="AR347" i="50"/>
  <c r="AC347" i="50"/>
  <c r="BJ347" i="50"/>
  <c r="AW347" i="50"/>
  <c r="AK347" i="50"/>
  <c r="AJ347" i="50"/>
  <c r="AY347" i="50"/>
  <c r="BD347" i="50"/>
  <c r="BF347" i="50"/>
  <c r="AQ347" i="50"/>
  <c r="BI347" i="50"/>
  <c r="AF347" i="50"/>
  <c r="AO347" i="50"/>
  <c r="AN347" i="50"/>
  <c r="AG347" i="50"/>
  <c r="AX347" i="50"/>
  <c r="BA171" i="50"/>
  <c r="AL171" i="50"/>
  <c r="BC171" i="50"/>
  <c r="AN171" i="50"/>
  <c r="AR171" i="50"/>
  <c r="AY171" i="50"/>
  <c r="BJ171" i="50"/>
  <c r="AO171" i="50"/>
  <c r="BD171" i="50"/>
  <c r="BE171" i="50"/>
  <c r="AC171" i="50"/>
  <c r="AE171" i="50"/>
  <c r="AX171" i="50"/>
  <c r="AJ171" i="50"/>
  <c r="AZ171" i="50"/>
  <c r="AH171" i="50"/>
  <c r="BH171" i="50"/>
  <c r="BF171" i="50"/>
  <c r="AP171" i="50"/>
  <c r="AF171" i="50"/>
  <c r="AD171" i="50"/>
  <c r="BG171" i="50"/>
  <c r="AQ171" i="50"/>
  <c r="AG171" i="50"/>
  <c r="BI171" i="50"/>
  <c r="AK171" i="50"/>
  <c r="BB171" i="50"/>
  <c r="AW171" i="50"/>
  <c r="AI171" i="50"/>
  <c r="AM171" i="50"/>
  <c r="BB34" i="50"/>
  <c r="BH34" i="50"/>
  <c r="BF34" i="50"/>
  <c r="BI34" i="50"/>
  <c r="AO34" i="50"/>
  <c r="AR34" i="50"/>
  <c r="AK34" i="50"/>
  <c r="BG34" i="50"/>
  <c r="BJ34" i="50"/>
  <c r="AN34" i="50"/>
  <c r="AC34" i="50"/>
  <c r="AJ34" i="50"/>
  <c r="AQ34" i="50"/>
  <c r="AP34" i="50"/>
  <c r="AY34" i="50"/>
  <c r="AZ34" i="50"/>
  <c r="AE34" i="50"/>
  <c r="AM34" i="50"/>
  <c r="BC34" i="50"/>
  <c r="BA34" i="50"/>
  <c r="AF34" i="50"/>
  <c r="AD34" i="50"/>
  <c r="AW34" i="50"/>
  <c r="AG34" i="50"/>
  <c r="BD34" i="50"/>
  <c r="AL34" i="50"/>
  <c r="BE34" i="50"/>
  <c r="AH34" i="50"/>
  <c r="AX34" i="50"/>
  <c r="AI34" i="50"/>
  <c r="AY397" i="50"/>
  <c r="AQ397" i="50"/>
  <c r="AC397" i="50"/>
  <c r="AX397" i="50"/>
  <c r="BC397" i="50"/>
  <c r="AD397" i="50"/>
  <c r="BF397" i="50"/>
  <c r="BH397" i="50"/>
  <c r="AE397" i="50"/>
  <c r="AH397" i="50"/>
  <c r="BE397" i="50"/>
  <c r="AW397" i="50"/>
  <c r="AP397" i="50"/>
  <c r="AK397" i="50"/>
  <c r="BJ397" i="50"/>
  <c r="AR397" i="50"/>
  <c r="AL397" i="50"/>
  <c r="BA397" i="50"/>
  <c r="AO397" i="50"/>
  <c r="AG397" i="50"/>
  <c r="AI397" i="50"/>
  <c r="BD397" i="50"/>
  <c r="AM397" i="50"/>
  <c r="AZ397" i="50"/>
  <c r="AN397" i="50"/>
  <c r="BI397" i="50"/>
  <c r="BB397" i="50"/>
  <c r="BG397" i="50"/>
  <c r="AF397" i="50"/>
  <c r="AJ397" i="50"/>
  <c r="AO172" i="50"/>
  <c r="AD172" i="50"/>
  <c r="BI172" i="50"/>
  <c r="AP172" i="50"/>
  <c r="AN172" i="50"/>
  <c r="AG172" i="50"/>
  <c r="AL172" i="50"/>
  <c r="AI172" i="50"/>
  <c r="AZ172" i="50"/>
  <c r="AX172" i="50"/>
  <c r="AY172" i="50"/>
  <c r="BF172" i="50"/>
  <c r="BJ172" i="50"/>
  <c r="BE172" i="50"/>
  <c r="AR172" i="50"/>
  <c r="AW172" i="50"/>
  <c r="BA172" i="50"/>
  <c r="AH172" i="50"/>
  <c r="AM172" i="50"/>
  <c r="AC172" i="50"/>
  <c r="AE172" i="50"/>
  <c r="AJ172" i="50"/>
  <c r="AK172" i="50"/>
  <c r="AQ172" i="50"/>
  <c r="BG172" i="50"/>
  <c r="BB172" i="50"/>
  <c r="BC172" i="50"/>
  <c r="BD172" i="50"/>
  <c r="BH172" i="50"/>
  <c r="AF172" i="50"/>
  <c r="AM276" i="50"/>
  <c r="BG276" i="50"/>
  <c r="AP276" i="50"/>
  <c r="AW276" i="50"/>
  <c r="BF276" i="50"/>
  <c r="BC276" i="50"/>
  <c r="AL276" i="50"/>
  <c r="BE276" i="50"/>
  <c r="BD276" i="50"/>
  <c r="AZ276" i="50"/>
  <c r="AK276" i="50"/>
  <c r="AQ276" i="50"/>
  <c r="AY276" i="50"/>
  <c r="AJ276" i="50"/>
  <c r="BB276" i="50"/>
  <c r="AC276" i="50"/>
  <c r="AG276" i="50"/>
  <c r="BJ276" i="50"/>
  <c r="AI276" i="50"/>
  <c r="AF276" i="50"/>
  <c r="BI276" i="50"/>
  <c r="AN276" i="50"/>
  <c r="AO276" i="50"/>
  <c r="BA276" i="50"/>
  <c r="AX276" i="50"/>
  <c r="AD276" i="50"/>
  <c r="AE276" i="50"/>
  <c r="AR276" i="50"/>
  <c r="BH276" i="50"/>
  <c r="AH276" i="50"/>
  <c r="AI50" i="50"/>
  <c r="BB50" i="50"/>
  <c r="AD50" i="50"/>
  <c r="BG50" i="50"/>
  <c r="AO50" i="50"/>
  <c r="AK50" i="50"/>
  <c r="BI50" i="50"/>
  <c r="AQ50" i="50"/>
  <c r="AM50" i="50"/>
  <c r="AL50" i="50"/>
  <c r="AP50" i="50"/>
  <c r="AC50" i="50"/>
  <c r="AH50" i="50"/>
  <c r="AJ50" i="50"/>
  <c r="BD50" i="50"/>
  <c r="BH50" i="50"/>
  <c r="AY50" i="50"/>
  <c r="BA50" i="50"/>
  <c r="AF50" i="50"/>
  <c r="AX50" i="50"/>
  <c r="AR50" i="50"/>
  <c r="BF50" i="50"/>
  <c r="BJ50" i="50"/>
  <c r="AW50" i="50"/>
  <c r="AN50" i="50"/>
  <c r="AE50" i="50"/>
  <c r="BC50" i="50"/>
  <c r="BE50" i="50"/>
  <c r="AZ50" i="50"/>
  <c r="AG50" i="50"/>
  <c r="BC380" i="50"/>
  <c r="AP380" i="50"/>
  <c r="AW380" i="50"/>
  <c r="AR380" i="50"/>
  <c r="AJ380" i="50"/>
  <c r="BH380" i="50"/>
  <c r="AH380" i="50"/>
  <c r="AD380" i="50"/>
  <c r="AY380" i="50"/>
  <c r="BA380" i="50"/>
  <c r="BI380" i="50"/>
  <c r="AM380" i="50"/>
  <c r="AF380" i="50"/>
  <c r="AN380" i="50"/>
  <c r="BD380" i="50"/>
  <c r="BJ380" i="50"/>
  <c r="BB380" i="50"/>
  <c r="AK380" i="50"/>
  <c r="BF380" i="50"/>
  <c r="AC380" i="50"/>
  <c r="AG380" i="50"/>
  <c r="AE380" i="50"/>
  <c r="AZ380" i="50"/>
  <c r="AL380" i="50"/>
  <c r="AI380" i="50"/>
  <c r="AO380" i="50"/>
  <c r="BE380" i="50"/>
  <c r="AX380" i="50"/>
  <c r="AQ380" i="50"/>
  <c r="BG380" i="50"/>
  <c r="BD181" i="50"/>
  <c r="AI181" i="50"/>
  <c r="BE181" i="50"/>
  <c r="AQ181" i="50"/>
  <c r="AN181" i="50"/>
  <c r="BB181" i="50"/>
  <c r="BF181" i="50"/>
  <c r="AW181" i="50"/>
  <c r="AM181" i="50"/>
  <c r="BI181" i="50"/>
  <c r="AL181" i="50"/>
  <c r="AZ181" i="50"/>
  <c r="AD181" i="50"/>
  <c r="AE181" i="50"/>
  <c r="AJ181" i="50"/>
  <c r="AH181" i="50"/>
  <c r="AP181" i="50"/>
  <c r="AC181" i="50"/>
  <c r="BG181" i="50"/>
  <c r="AK181" i="50"/>
  <c r="AO181" i="50"/>
  <c r="BA181" i="50"/>
  <c r="AG181" i="50"/>
  <c r="BJ181" i="50"/>
  <c r="AF181" i="50"/>
  <c r="AR181" i="50"/>
  <c r="BH181" i="50"/>
  <c r="AY181" i="50"/>
  <c r="AX181" i="50"/>
  <c r="BC181" i="50"/>
  <c r="AX64" i="50"/>
  <c r="BI64" i="50"/>
  <c r="BC64" i="50"/>
  <c r="AE64" i="50"/>
  <c r="AY64" i="50"/>
  <c r="AN64" i="50"/>
  <c r="AZ64" i="50"/>
  <c r="AH64" i="50"/>
  <c r="BH64" i="50"/>
  <c r="BD64" i="50"/>
  <c r="AJ64" i="50"/>
  <c r="AI64" i="50"/>
  <c r="AQ64" i="50"/>
  <c r="BF64" i="50"/>
  <c r="AG64" i="50"/>
  <c r="BB64" i="50"/>
  <c r="AM64" i="50"/>
  <c r="BE64" i="50"/>
  <c r="AW64" i="50"/>
  <c r="BA64" i="50"/>
  <c r="AR64" i="50"/>
  <c r="AP64" i="50"/>
  <c r="AO64" i="50"/>
  <c r="AF64" i="50"/>
  <c r="AK64" i="50"/>
  <c r="BJ64" i="50"/>
  <c r="AL64" i="50"/>
  <c r="BG64" i="50"/>
  <c r="AD64" i="50"/>
  <c r="AC64" i="50"/>
  <c r="AY349" i="50"/>
  <c r="AQ349" i="50"/>
  <c r="AC349" i="50"/>
  <c r="AX349" i="50"/>
  <c r="BC349" i="50"/>
  <c r="AD349" i="50"/>
  <c r="BF349" i="50"/>
  <c r="BH349" i="50"/>
  <c r="AE349" i="50"/>
  <c r="AH349" i="50"/>
  <c r="BE349" i="50"/>
  <c r="AW349" i="50"/>
  <c r="AP349" i="50"/>
  <c r="AK349" i="50"/>
  <c r="BJ349" i="50"/>
  <c r="AR349" i="50"/>
  <c r="AL349" i="50"/>
  <c r="BA349" i="50"/>
  <c r="AO349" i="50"/>
  <c r="AG349" i="50"/>
  <c r="AI349" i="50"/>
  <c r="BD349" i="50"/>
  <c r="AM349" i="50"/>
  <c r="AZ349" i="50"/>
  <c r="AN349" i="50"/>
  <c r="BI349" i="50"/>
  <c r="BB349" i="50"/>
  <c r="BG349" i="50"/>
  <c r="AF349" i="50"/>
  <c r="AJ349" i="50"/>
  <c r="BC542" i="50"/>
  <c r="AW542" i="50"/>
  <c r="AJ542" i="50"/>
  <c r="BE542" i="50"/>
  <c r="BH542" i="50"/>
  <c r="BD542" i="50"/>
  <c r="AY542" i="50"/>
  <c r="AF542" i="50"/>
  <c r="AC542" i="50"/>
  <c r="AD542" i="50"/>
  <c r="BB542" i="50"/>
  <c r="AP542" i="50"/>
  <c r="AQ542" i="50"/>
  <c r="BJ542" i="50"/>
  <c r="AZ542" i="50"/>
  <c r="AI542" i="50"/>
  <c r="AN542" i="50"/>
  <c r="BA542" i="50"/>
  <c r="AK542" i="50"/>
  <c r="AR542" i="50"/>
  <c r="BF542" i="50"/>
  <c r="AE542" i="50"/>
  <c r="AM542" i="50"/>
  <c r="AX542" i="50"/>
  <c r="AO542" i="50"/>
  <c r="AH542" i="50"/>
  <c r="BI542" i="50"/>
  <c r="AG542" i="50"/>
  <c r="AL542" i="50"/>
  <c r="BG542" i="50"/>
  <c r="AL579" i="50"/>
  <c r="AE579" i="50"/>
  <c r="AI579" i="50"/>
  <c r="AM579" i="50"/>
  <c r="AJ579" i="50"/>
  <c r="AO579" i="50"/>
  <c r="AZ579" i="50"/>
  <c r="AH579" i="50"/>
  <c r="BE579" i="50"/>
  <c r="AN579" i="50"/>
  <c r="AC579" i="50"/>
  <c r="BA579" i="50"/>
  <c r="BB579" i="50"/>
  <c r="AY579" i="50"/>
  <c r="AF579" i="50"/>
  <c r="AD579" i="50"/>
  <c r="BJ579" i="50"/>
  <c r="BH579" i="50"/>
  <c r="BI579" i="50"/>
  <c r="BG579" i="50"/>
  <c r="BD579" i="50"/>
  <c r="AX579" i="50"/>
  <c r="AG579" i="50"/>
  <c r="BC579" i="50"/>
  <c r="AQ579" i="50"/>
  <c r="AR579" i="50"/>
  <c r="BF579" i="50"/>
  <c r="AW579" i="50"/>
  <c r="AP579" i="50"/>
  <c r="AK579" i="50"/>
  <c r="AP627" i="50"/>
  <c r="AI627" i="50"/>
  <c r="AN627" i="50"/>
  <c r="AQ627" i="50"/>
  <c r="AZ627" i="50"/>
  <c r="AJ627" i="50"/>
  <c r="AY627" i="50"/>
  <c r="AW627" i="50"/>
  <c r="AK627" i="50"/>
  <c r="AF627" i="50"/>
  <c r="BB627" i="50"/>
  <c r="AE627" i="50"/>
  <c r="BJ627" i="50"/>
  <c r="AX627" i="50"/>
  <c r="BC627" i="50"/>
  <c r="AL627" i="50"/>
  <c r="BH627" i="50"/>
  <c r="BI627" i="50"/>
  <c r="AH627" i="50"/>
  <c r="BF627" i="50"/>
  <c r="AD627" i="50"/>
  <c r="AG627" i="50"/>
  <c r="BD627" i="50"/>
  <c r="AM627" i="50"/>
  <c r="AC627" i="50"/>
  <c r="AR627" i="50"/>
  <c r="BE627" i="50"/>
  <c r="AO627" i="50"/>
  <c r="BA627" i="50"/>
  <c r="BG627" i="50"/>
  <c r="AP690" i="50"/>
  <c r="AN690" i="50"/>
  <c r="AW690" i="50"/>
  <c r="AR690" i="50"/>
  <c r="AE690" i="50"/>
  <c r="BA690" i="50"/>
  <c r="BD690" i="50"/>
  <c r="AG690" i="50"/>
  <c r="AX690" i="50"/>
  <c r="AQ690" i="50"/>
  <c r="BB690" i="50"/>
  <c r="BE690" i="50"/>
  <c r="AM690" i="50"/>
  <c r="AJ690" i="50"/>
  <c r="AO690" i="50"/>
  <c r="AD690" i="50"/>
  <c r="AL690" i="50"/>
  <c r="BJ690" i="50"/>
  <c r="BH690" i="50"/>
  <c r="AH690" i="50"/>
  <c r="AY690" i="50"/>
  <c r="BG690" i="50"/>
  <c r="AZ690" i="50"/>
  <c r="AC690" i="50"/>
  <c r="AI690" i="50"/>
  <c r="BI690" i="50"/>
  <c r="BF690" i="50"/>
  <c r="BC690" i="50"/>
  <c r="AK690" i="50"/>
  <c r="AF690" i="50"/>
  <c r="BI492" i="50"/>
  <c r="AL492" i="50"/>
  <c r="AY492" i="50"/>
  <c r="AG492" i="50"/>
  <c r="BA492" i="50"/>
  <c r="AI492" i="50"/>
  <c r="AJ492" i="50"/>
  <c r="AQ492" i="50"/>
  <c r="BE492" i="50"/>
  <c r="AC492" i="50"/>
  <c r="AO492" i="50"/>
  <c r="BB492" i="50"/>
  <c r="BJ492" i="50"/>
  <c r="AK492" i="50"/>
  <c r="AZ492" i="50"/>
  <c r="BG492" i="50"/>
  <c r="AX492" i="50"/>
  <c r="AM492" i="50"/>
  <c r="BD492" i="50"/>
  <c r="AD492" i="50"/>
  <c r="AW492" i="50"/>
  <c r="BH492" i="50"/>
  <c r="BC492" i="50"/>
  <c r="AN492" i="50"/>
  <c r="AR492" i="50"/>
  <c r="AH492" i="50"/>
  <c r="BF492" i="50"/>
  <c r="AF492" i="50"/>
  <c r="AP492" i="50"/>
  <c r="AE492" i="50"/>
  <c r="AK560" i="50"/>
  <c r="BI560" i="50"/>
  <c r="AH560" i="50"/>
  <c r="AJ560" i="50"/>
  <c r="AX560" i="50"/>
  <c r="AZ560" i="50"/>
  <c r="BF560" i="50"/>
  <c r="BJ560" i="50"/>
  <c r="BC560" i="50"/>
  <c r="AE560" i="50"/>
  <c r="BD560" i="50"/>
  <c r="AG560" i="50"/>
  <c r="AD560" i="50"/>
  <c r="AW560" i="50"/>
  <c r="AY560" i="50"/>
  <c r="AR560" i="50"/>
  <c r="AO560" i="50"/>
  <c r="AP560" i="50"/>
  <c r="AQ560" i="50"/>
  <c r="AI560" i="50"/>
  <c r="AC560" i="50"/>
  <c r="BA560" i="50"/>
  <c r="BG560" i="50"/>
  <c r="BE560" i="50"/>
  <c r="BB560" i="50"/>
  <c r="AF560" i="50"/>
  <c r="BH560" i="50"/>
  <c r="AM560" i="50"/>
  <c r="AN560" i="50"/>
  <c r="AL560" i="50"/>
  <c r="BH693" i="50"/>
  <c r="BF693" i="50"/>
  <c r="AI693" i="50"/>
  <c r="BB693" i="50"/>
  <c r="AM693" i="50"/>
  <c r="AN693" i="50"/>
  <c r="BA693" i="50"/>
  <c r="AX693" i="50"/>
  <c r="BE693" i="50"/>
  <c r="AY693" i="50"/>
  <c r="AC693" i="50"/>
  <c r="AR693" i="50"/>
  <c r="AL693" i="50"/>
  <c r="AP693" i="50"/>
  <c r="AQ693" i="50"/>
  <c r="BD693" i="50"/>
  <c r="AE693" i="50"/>
  <c r="AO693" i="50"/>
  <c r="AW693" i="50"/>
  <c r="AF693" i="50"/>
  <c r="AH693" i="50"/>
  <c r="BG693" i="50"/>
  <c r="AK693" i="50"/>
  <c r="BC693" i="50"/>
  <c r="AZ693" i="50"/>
  <c r="BI693" i="50"/>
  <c r="AJ693" i="50"/>
  <c r="AG693" i="50"/>
  <c r="AD693" i="50"/>
  <c r="BJ693" i="50"/>
  <c r="AG694" i="50"/>
  <c r="BB694" i="50"/>
  <c r="AF694" i="50"/>
  <c r="BG694" i="50"/>
  <c r="BE694" i="50"/>
  <c r="AX694" i="50"/>
  <c r="AZ694" i="50"/>
  <c r="AI694" i="50"/>
  <c r="AK694" i="50"/>
  <c r="BA694" i="50"/>
  <c r="AR694" i="50"/>
  <c r="AE694" i="50"/>
  <c r="BJ694" i="50"/>
  <c r="BF694" i="50"/>
  <c r="AM694" i="50"/>
  <c r="AN694" i="50"/>
  <c r="BI694" i="50"/>
  <c r="AW694" i="50"/>
  <c r="BD694" i="50"/>
  <c r="AL694" i="50"/>
  <c r="AH694" i="50"/>
  <c r="BC694" i="50"/>
  <c r="AY694" i="50"/>
  <c r="BH694" i="50"/>
  <c r="AQ694" i="50"/>
  <c r="AO694" i="50"/>
  <c r="AP694" i="50"/>
  <c r="AJ694" i="50"/>
  <c r="AC694" i="50"/>
  <c r="AD694" i="50"/>
  <c r="BH695" i="50"/>
  <c r="BA695" i="50"/>
  <c r="AZ695" i="50"/>
  <c r="AH695" i="50"/>
  <c r="AM695" i="50"/>
  <c r="AX695" i="50"/>
  <c r="AG695" i="50"/>
  <c r="AR695" i="50"/>
  <c r="AL695" i="50"/>
  <c r="AO695" i="50"/>
  <c r="BF695" i="50"/>
  <c r="BD695" i="50"/>
  <c r="AF695" i="50"/>
  <c r="AQ695" i="50"/>
  <c r="BE695" i="50"/>
  <c r="AN695" i="50"/>
  <c r="AI695" i="50"/>
  <c r="AD695" i="50"/>
  <c r="BB695" i="50"/>
  <c r="AW695" i="50"/>
  <c r="BJ695" i="50"/>
  <c r="AJ695" i="50"/>
  <c r="AY695" i="50"/>
  <c r="BG695" i="50"/>
  <c r="BC695" i="50"/>
  <c r="AK695" i="50"/>
  <c r="AC695" i="50"/>
  <c r="BI695" i="50"/>
  <c r="AE695" i="50"/>
  <c r="AP695" i="50"/>
  <c r="BH631" i="50"/>
  <c r="AO631" i="50"/>
  <c r="AX631" i="50"/>
  <c r="AR631" i="50"/>
  <c r="AG631" i="50"/>
  <c r="AM631" i="50"/>
  <c r="BD631" i="50"/>
  <c r="AP631" i="50"/>
  <c r="AW631" i="50"/>
  <c r="AQ631" i="50"/>
  <c r="AY631" i="50"/>
  <c r="AI631" i="50"/>
  <c r="AJ631" i="50"/>
  <c r="AE631" i="50"/>
  <c r="BI631" i="50"/>
  <c r="AH631" i="50"/>
  <c r="AD631" i="50"/>
  <c r="BA631" i="50"/>
  <c r="BJ631" i="50"/>
  <c r="AN631" i="50"/>
  <c r="AF631" i="50"/>
  <c r="BF631" i="50"/>
  <c r="AL631" i="50"/>
  <c r="AC631" i="50"/>
  <c r="AZ631" i="50"/>
  <c r="BE631" i="50"/>
  <c r="BC631" i="50"/>
  <c r="BG631" i="50"/>
  <c r="BB631" i="50"/>
  <c r="AK631" i="50"/>
  <c r="BE577" i="50"/>
  <c r="AP577" i="50"/>
  <c r="BF577" i="50"/>
  <c r="AW577" i="50"/>
  <c r="AC577" i="50"/>
  <c r="BB577" i="50"/>
  <c r="AX577" i="50"/>
  <c r="AZ577" i="50"/>
  <c r="AY577" i="50"/>
  <c r="AF577" i="50"/>
  <c r="AD577" i="50"/>
  <c r="AI577" i="50"/>
  <c r="AQ577" i="50"/>
  <c r="BI577" i="50"/>
  <c r="AE577" i="50"/>
  <c r="BA577" i="50"/>
  <c r="BH577" i="50"/>
  <c r="AL577" i="50"/>
  <c r="AG577" i="50"/>
  <c r="BD577" i="50"/>
  <c r="AJ577" i="50"/>
  <c r="BJ577" i="50"/>
  <c r="AK577" i="50"/>
  <c r="AO577" i="50"/>
  <c r="BC577" i="50"/>
  <c r="AH577" i="50"/>
  <c r="BG577" i="50"/>
  <c r="AR577" i="50"/>
  <c r="AM577" i="50"/>
  <c r="AN577" i="50"/>
  <c r="AE491" i="50"/>
  <c r="BA491" i="50"/>
  <c r="AI491" i="50"/>
  <c r="BC491" i="50"/>
  <c r="AY491" i="50"/>
  <c r="AN491" i="50"/>
  <c r="AG491" i="50"/>
  <c r="BJ491" i="50"/>
  <c r="AH491" i="50"/>
  <c r="AD491" i="50"/>
  <c r="AR491" i="50"/>
  <c r="AP491" i="50"/>
  <c r="AM491" i="50"/>
  <c r="AX491" i="50"/>
  <c r="BB491" i="50"/>
  <c r="AC491" i="50"/>
  <c r="BI491" i="50"/>
  <c r="BG491" i="50"/>
  <c r="AJ491" i="50"/>
  <c r="AZ491" i="50"/>
  <c r="BE491" i="50"/>
  <c r="AW491" i="50"/>
  <c r="AL491" i="50"/>
  <c r="AK491" i="50"/>
  <c r="AO491" i="50"/>
  <c r="BF491" i="50"/>
  <c r="AF491" i="50"/>
  <c r="BD491" i="50"/>
  <c r="AQ491" i="50"/>
  <c r="BH491" i="50"/>
  <c r="AM630" i="50"/>
  <c r="AI630" i="50"/>
  <c r="AP630" i="50"/>
  <c r="BI630" i="50"/>
  <c r="BA630" i="50"/>
  <c r="AD630" i="50"/>
  <c r="AZ630" i="50"/>
  <c r="AO630" i="50"/>
  <c r="AE630" i="50"/>
  <c r="AN630" i="50"/>
  <c r="AR630" i="50"/>
  <c r="AG630" i="50"/>
  <c r="AH630" i="50"/>
  <c r="AK630" i="50"/>
  <c r="AQ630" i="50"/>
  <c r="BC630" i="50"/>
  <c r="BF630" i="50"/>
  <c r="BJ630" i="50"/>
  <c r="AC630" i="50"/>
  <c r="BB630" i="50"/>
  <c r="BG630" i="50"/>
  <c r="AY630" i="50"/>
  <c r="AW630" i="50"/>
  <c r="AX630" i="50"/>
  <c r="AL630" i="50"/>
  <c r="BD630" i="50"/>
  <c r="AJ630" i="50"/>
  <c r="AF630" i="50"/>
  <c r="BE630" i="50"/>
  <c r="BH630" i="50"/>
  <c r="AO545" i="50"/>
  <c r="AG545" i="50"/>
  <c r="AH545" i="50"/>
  <c r="BF545" i="50"/>
  <c r="AY545" i="50"/>
  <c r="BA545" i="50"/>
  <c r="BC545" i="50"/>
  <c r="AJ545" i="50"/>
  <c r="AR545" i="50"/>
  <c r="AD545" i="50"/>
  <c r="AQ545" i="50"/>
  <c r="BI545" i="50"/>
  <c r="AF545" i="50"/>
  <c r="BJ545" i="50"/>
  <c r="BE545" i="50"/>
  <c r="BG545" i="50"/>
  <c r="AW545" i="50"/>
  <c r="AX545" i="50"/>
  <c r="AP545" i="50"/>
  <c r="AL545" i="50"/>
  <c r="AN545" i="50"/>
  <c r="AI545" i="50"/>
  <c r="AC545" i="50"/>
  <c r="AZ545" i="50"/>
  <c r="AM545" i="50"/>
  <c r="AE545" i="50"/>
  <c r="AK545" i="50"/>
  <c r="BH545" i="50"/>
  <c r="BB545" i="50"/>
  <c r="BD545" i="50"/>
  <c r="BG549" i="50"/>
  <c r="AL549" i="50"/>
  <c r="AJ549" i="50"/>
  <c r="AI549" i="50"/>
  <c r="AG549" i="50"/>
  <c r="BA549" i="50"/>
  <c r="AZ549" i="50"/>
  <c r="AQ549" i="50"/>
  <c r="AK549" i="50"/>
  <c r="AO549" i="50"/>
  <c r="AC549" i="50"/>
  <c r="AY549" i="50"/>
  <c r="AM549" i="50"/>
  <c r="AD549" i="50"/>
  <c r="AR549" i="50"/>
  <c r="BE549" i="50"/>
  <c r="AH549" i="50"/>
  <c r="AW549" i="50"/>
  <c r="BD549" i="50"/>
  <c r="AP549" i="50"/>
  <c r="BH549" i="50"/>
  <c r="BF549" i="50"/>
  <c r="BC549" i="50"/>
  <c r="BB549" i="50"/>
  <c r="BI549" i="50"/>
  <c r="AN549" i="50"/>
  <c r="AX549" i="50"/>
  <c r="BJ549" i="50"/>
  <c r="AF549" i="50"/>
  <c r="AE549" i="50"/>
  <c r="AE548" i="50"/>
  <c r="AK548" i="50"/>
  <c r="AF548" i="50"/>
  <c r="AO548" i="50"/>
  <c r="BJ548" i="50"/>
  <c r="AP548" i="50"/>
  <c r="AY548" i="50"/>
  <c r="AN548" i="50"/>
  <c r="AM548" i="50"/>
  <c r="AL548" i="50"/>
  <c r="BA548" i="50"/>
  <c r="BB548" i="50"/>
  <c r="AX548" i="50"/>
  <c r="AD548" i="50"/>
  <c r="BD548" i="50"/>
  <c r="AH548" i="50"/>
  <c r="AC548" i="50"/>
  <c r="AW548" i="50"/>
  <c r="AJ548" i="50"/>
  <c r="AZ548" i="50"/>
  <c r="AG548" i="50"/>
  <c r="BE548" i="50"/>
  <c r="AR548" i="50"/>
  <c r="BH548" i="50"/>
  <c r="BI548" i="50"/>
  <c r="BF548" i="50"/>
  <c r="AQ548" i="50"/>
  <c r="BG548" i="50"/>
  <c r="BC548" i="50"/>
  <c r="AI548" i="50"/>
  <c r="BB540" i="50"/>
  <c r="AY540" i="50"/>
  <c r="AJ540" i="50"/>
  <c r="AC540" i="50"/>
  <c r="AN540" i="50"/>
  <c r="AX540" i="50"/>
  <c r="AK540" i="50"/>
  <c r="AW540" i="50"/>
  <c r="BJ540" i="50"/>
  <c r="AQ540" i="50"/>
  <c r="AR540" i="50"/>
  <c r="BC540" i="50"/>
  <c r="AE540" i="50"/>
  <c r="AG540" i="50"/>
  <c r="BE540" i="50"/>
  <c r="AO540" i="50"/>
  <c r="BF540" i="50"/>
  <c r="BD540" i="50"/>
  <c r="BA540" i="50"/>
  <c r="AL540" i="50"/>
  <c r="AF540" i="50"/>
  <c r="AI540" i="50"/>
  <c r="BI540" i="50"/>
  <c r="AZ540" i="50"/>
  <c r="BG540" i="50"/>
  <c r="BH540" i="50"/>
  <c r="AM540" i="50"/>
  <c r="AP540" i="50"/>
  <c r="AH540" i="50"/>
  <c r="AD540" i="50"/>
  <c r="AD691" i="50"/>
  <c r="AE691" i="50"/>
  <c r="AG691" i="50"/>
  <c r="BB691" i="50"/>
  <c r="AQ691" i="50"/>
  <c r="BG691" i="50"/>
  <c r="AC691" i="50"/>
  <c r="AW691" i="50"/>
  <c r="AR691" i="50"/>
  <c r="BH691" i="50"/>
  <c r="AH691" i="50"/>
  <c r="AJ691" i="50"/>
  <c r="BC691" i="50"/>
  <c r="AP691" i="50"/>
  <c r="AK691" i="50"/>
  <c r="AI691" i="50"/>
  <c r="AL691" i="50"/>
  <c r="BE691" i="50"/>
  <c r="BI691" i="50"/>
  <c r="AO691" i="50"/>
  <c r="BF691" i="50"/>
  <c r="BA691" i="50"/>
  <c r="AZ691" i="50"/>
  <c r="AF691" i="50"/>
  <c r="AX691" i="50"/>
  <c r="BD691" i="50"/>
  <c r="BJ691" i="50"/>
  <c r="AY691" i="50"/>
  <c r="AM691" i="50"/>
  <c r="AN691" i="50"/>
  <c r="BF629" i="50"/>
  <c r="AY629" i="50"/>
  <c r="AQ629" i="50"/>
  <c r="BG629" i="50"/>
  <c r="BJ629" i="50"/>
  <c r="AM629" i="50"/>
  <c r="AJ629" i="50"/>
  <c r="AO629" i="50"/>
  <c r="AD629" i="50"/>
  <c r="AE629" i="50"/>
  <c r="BE629" i="50"/>
  <c r="AW629" i="50"/>
  <c r="BB629" i="50"/>
  <c r="AK629" i="50"/>
  <c r="AF629" i="50"/>
  <c r="AC629" i="50"/>
  <c r="BD629" i="50"/>
  <c r="BA629" i="50"/>
  <c r="AH629" i="50"/>
  <c r="AL629" i="50"/>
  <c r="AN629" i="50"/>
  <c r="AP629" i="50"/>
  <c r="BC629" i="50"/>
  <c r="AR629" i="50"/>
  <c r="AI629" i="50"/>
  <c r="BH629" i="50"/>
  <c r="BI629" i="50"/>
  <c r="AX629" i="50"/>
  <c r="AZ629" i="50"/>
  <c r="AG629" i="50"/>
  <c r="AO546" i="50"/>
  <c r="AM546" i="50"/>
  <c r="AN546" i="50"/>
  <c r="AJ546" i="50"/>
  <c r="AK546" i="50"/>
  <c r="BB546" i="50"/>
  <c r="AE546" i="50"/>
  <c r="AH546" i="50"/>
  <c r="BH546" i="50"/>
  <c r="AX546" i="50"/>
  <c r="AR546" i="50"/>
  <c r="AG546" i="50"/>
  <c r="AL546" i="50"/>
  <c r="AF546" i="50"/>
  <c r="BD546" i="50"/>
  <c r="BJ546" i="50"/>
  <c r="AP546" i="50"/>
  <c r="AC546" i="50"/>
  <c r="AI546" i="50"/>
  <c r="BG546" i="50"/>
  <c r="AQ546" i="50"/>
  <c r="AZ546" i="50"/>
  <c r="BC546" i="50"/>
  <c r="BI546" i="50"/>
  <c r="AY546" i="50"/>
  <c r="BA546" i="50"/>
  <c r="BF546" i="50"/>
  <c r="BE546" i="50"/>
  <c r="AD546" i="50"/>
  <c r="AW546" i="50"/>
  <c r="AZ559" i="50"/>
  <c r="BG559" i="50"/>
  <c r="AE559" i="50"/>
  <c r="BF559" i="50"/>
  <c r="AI559" i="50"/>
  <c r="BA559" i="50"/>
  <c r="AW559" i="50"/>
  <c r="AK559" i="50"/>
  <c r="BJ559" i="50"/>
  <c r="AP559" i="50"/>
  <c r="AN559" i="50"/>
  <c r="AR559" i="50"/>
  <c r="AJ559" i="50"/>
  <c r="AG559" i="50"/>
  <c r="BH559" i="50"/>
  <c r="AO559" i="50"/>
  <c r="BC559" i="50"/>
  <c r="AX559" i="50"/>
  <c r="AQ559" i="50"/>
  <c r="AL559" i="50"/>
  <c r="AY559" i="50"/>
  <c r="AD559" i="50"/>
  <c r="AF559" i="50"/>
  <c r="AH559" i="50"/>
  <c r="BI559" i="50"/>
  <c r="BE559" i="50"/>
  <c r="BD559" i="50"/>
  <c r="AM559" i="50"/>
  <c r="AC559" i="50"/>
  <c r="BB559" i="50"/>
  <c r="BA561" i="50"/>
  <c r="AN561" i="50"/>
  <c r="AH561" i="50"/>
  <c r="AY561" i="50"/>
  <c r="BH561" i="50"/>
  <c r="AO561" i="50"/>
  <c r="AI561" i="50"/>
  <c r="BI561" i="50"/>
  <c r="BG561" i="50"/>
  <c r="AD561" i="50"/>
  <c r="AJ561" i="50"/>
  <c r="AL561" i="50"/>
  <c r="AE561" i="50"/>
  <c r="BJ561" i="50"/>
  <c r="AG561" i="50"/>
  <c r="BE561" i="50"/>
  <c r="AQ561" i="50"/>
  <c r="AP561" i="50"/>
  <c r="AM561" i="50"/>
  <c r="AZ561" i="50"/>
  <c r="AK561" i="50"/>
  <c r="BC561" i="50"/>
  <c r="AW561" i="50"/>
  <c r="BB561" i="50"/>
  <c r="BD561" i="50"/>
  <c r="AX561" i="50"/>
  <c r="AC561" i="50"/>
  <c r="AR561" i="50"/>
  <c r="AF561" i="50"/>
  <c r="BF561" i="50"/>
  <c r="BA578" i="50"/>
  <c r="AC578" i="50"/>
  <c r="AQ578" i="50"/>
  <c r="BG578" i="50"/>
  <c r="BE578" i="50"/>
  <c r="AR578" i="50"/>
  <c r="AW578" i="50"/>
  <c r="AF578" i="50"/>
  <c r="AO578" i="50"/>
  <c r="BF578" i="50"/>
  <c r="BJ578" i="50"/>
  <c r="BD578" i="50"/>
  <c r="AZ578" i="50"/>
  <c r="AD578" i="50"/>
  <c r="AE578" i="50"/>
  <c r="AM578" i="50"/>
  <c r="AP578" i="50"/>
  <c r="AN578" i="50"/>
  <c r="AK578" i="50"/>
  <c r="AX578" i="50"/>
  <c r="AI578" i="50"/>
  <c r="BH578" i="50"/>
  <c r="AG578" i="50"/>
  <c r="AJ578" i="50"/>
  <c r="AL578" i="50"/>
  <c r="BI578" i="50"/>
  <c r="AH578" i="50"/>
  <c r="BC578" i="50"/>
  <c r="AY578" i="50"/>
  <c r="BB578" i="50"/>
  <c r="BJ558" i="50"/>
  <c r="AP558" i="50"/>
  <c r="AO558" i="50"/>
  <c r="BB558" i="50"/>
  <c r="BH558" i="50"/>
  <c r="BG558" i="50"/>
  <c r="BD558" i="50"/>
  <c r="BF558" i="50"/>
  <c r="AG558" i="50"/>
  <c r="AQ558" i="50"/>
  <c r="AZ558" i="50"/>
  <c r="AW558" i="50"/>
  <c r="AK558" i="50"/>
  <c r="AJ558" i="50"/>
  <c r="BA558" i="50"/>
  <c r="AC558" i="50"/>
  <c r="BC558" i="50"/>
  <c r="BE558" i="50"/>
  <c r="AF558" i="50"/>
  <c r="AI558" i="50"/>
  <c r="AH558" i="50"/>
  <c r="AL558" i="50"/>
  <c r="AR558" i="50"/>
  <c r="AD558" i="50"/>
  <c r="AM558" i="50"/>
  <c r="AX558" i="50"/>
  <c r="BI558" i="50"/>
  <c r="AN558" i="50"/>
  <c r="AY558" i="50"/>
  <c r="AE558" i="50"/>
  <c r="AW493" i="50"/>
  <c r="BJ493" i="50"/>
  <c r="AO493" i="50"/>
  <c r="BI493" i="50"/>
  <c r="AM493" i="50"/>
  <c r="AE493" i="50"/>
  <c r="AK493" i="50"/>
  <c r="AX493" i="50"/>
  <c r="BA493" i="50"/>
  <c r="AN493" i="50"/>
  <c r="AH493" i="50"/>
  <c r="AI493" i="50"/>
  <c r="AP493" i="50"/>
  <c r="BH493" i="50"/>
  <c r="BF493" i="50"/>
  <c r="AR493" i="50"/>
  <c r="BG493" i="50"/>
  <c r="AD493" i="50"/>
  <c r="BC493" i="50"/>
  <c r="AZ493" i="50"/>
  <c r="BB493" i="50"/>
  <c r="AQ493" i="50"/>
  <c r="BD493" i="50"/>
  <c r="BE493" i="50"/>
  <c r="AY493" i="50"/>
  <c r="AG493" i="50"/>
  <c r="AJ493" i="50"/>
  <c r="AL493" i="50"/>
  <c r="AC493" i="50"/>
  <c r="AF493" i="50"/>
  <c r="BB652" i="50"/>
  <c r="AK652" i="50"/>
  <c r="BI652" i="50"/>
  <c r="BH652" i="50"/>
  <c r="AY652" i="50"/>
  <c r="AI652" i="50"/>
  <c r="BE652" i="50"/>
  <c r="AH652" i="50"/>
  <c r="BG652" i="50"/>
  <c r="AW652" i="50"/>
  <c r="AP652" i="50"/>
  <c r="AZ652" i="50"/>
  <c r="AO652" i="50"/>
  <c r="AN652" i="50"/>
  <c r="BA652" i="50"/>
  <c r="AG652" i="50"/>
  <c r="AJ652" i="50"/>
  <c r="AD652" i="50"/>
  <c r="AM652" i="50"/>
  <c r="AF652" i="50"/>
  <c r="AC652" i="50"/>
  <c r="AR652" i="50"/>
  <c r="BC652" i="50"/>
  <c r="AQ652" i="50"/>
  <c r="AX652" i="50"/>
  <c r="BF652" i="50"/>
  <c r="BD652" i="50"/>
  <c r="AE652" i="50"/>
  <c r="BJ652" i="50"/>
  <c r="AL652" i="50"/>
  <c r="AM628" i="50"/>
  <c r="BA628" i="50"/>
  <c r="AO628" i="50"/>
  <c r="BB628" i="50"/>
  <c r="AW628" i="50"/>
  <c r="AC628" i="50"/>
  <c r="BE628" i="50"/>
  <c r="AQ628" i="50"/>
  <c r="AF628" i="50"/>
  <c r="BF628" i="50"/>
  <c r="BG628" i="50"/>
  <c r="BD628" i="50"/>
  <c r="AL628" i="50"/>
  <c r="AP628" i="50"/>
  <c r="AZ628" i="50"/>
  <c r="AG628" i="50"/>
  <c r="AK628" i="50"/>
  <c r="AE628" i="50"/>
  <c r="AY628" i="50"/>
  <c r="BJ628" i="50"/>
  <c r="AN628" i="50"/>
  <c r="BH628" i="50"/>
  <c r="BC628" i="50"/>
  <c r="BI628" i="50"/>
  <c r="AI628" i="50"/>
  <c r="AJ628" i="50"/>
  <c r="AR628" i="50"/>
  <c r="AH628" i="50"/>
  <c r="AX628" i="50"/>
  <c r="AD628" i="50"/>
  <c r="BB576" i="50"/>
  <c r="AM576" i="50"/>
  <c r="AI576" i="50"/>
  <c r="BF576" i="50"/>
  <c r="BE576" i="50"/>
  <c r="AJ576" i="50"/>
  <c r="AC576" i="50"/>
  <c r="AK576" i="50"/>
  <c r="AL576" i="50"/>
  <c r="AE576" i="50"/>
  <c r="AX576" i="50"/>
  <c r="AD576" i="50"/>
  <c r="AY576" i="50"/>
  <c r="BC576" i="50"/>
  <c r="AH576" i="50"/>
  <c r="AZ576" i="50"/>
  <c r="BD576" i="50"/>
  <c r="BG576" i="50"/>
  <c r="BH576" i="50"/>
  <c r="AF576" i="50"/>
  <c r="AG576" i="50"/>
  <c r="BI576" i="50"/>
  <c r="BJ576" i="50"/>
  <c r="AP576" i="50"/>
  <c r="AN576" i="50"/>
  <c r="AO576" i="50"/>
  <c r="BA576" i="50"/>
  <c r="AW576" i="50"/>
  <c r="AR576" i="50"/>
  <c r="AQ576" i="50"/>
  <c r="AC494" i="50"/>
  <c r="AN494" i="50"/>
  <c r="AX494" i="50"/>
  <c r="AE494" i="50"/>
  <c r="BG494" i="50"/>
  <c r="AM494" i="50"/>
  <c r="AD494" i="50"/>
  <c r="BI494" i="50"/>
  <c r="AI494" i="50"/>
  <c r="BF494" i="50"/>
  <c r="AO494" i="50"/>
  <c r="AG494" i="50"/>
  <c r="AL494" i="50"/>
  <c r="BJ494" i="50"/>
  <c r="AR494" i="50"/>
  <c r="AF494" i="50"/>
  <c r="AQ494" i="50"/>
  <c r="BH494" i="50"/>
  <c r="AZ494" i="50"/>
  <c r="AY494" i="50"/>
  <c r="BC494" i="50"/>
  <c r="AK494" i="50"/>
  <c r="BE494" i="50"/>
  <c r="AJ494" i="50"/>
  <c r="BA494" i="50"/>
  <c r="BD494" i="50"/>
  <c r="AP494" i="50"/>
  <c r="AW494" i="50"/>
  <c r="BB494" i="50"/>
  <c r="AH494" i="50"/>
  <c r="BE554" i="50"/>
  <c r="AC554" i="50"/>
  <c r="BG554" i="50"/>
  <c r="AZ554" i="50"/>
  <c r="AE554" i="50"/>
  <c r="AL554" i="50"/>
  <c r="AW554" i="50"/>
  <c r="AI554" i="50"/>
  <c r="BB554" i="50"/>
  <c r="AN554" i="50"/>
  <c r="BA554" i="50"/>
  <c r="AF554" i="50"/>
  <c r="AK554" i="50"/>
  <c r="BH554" i="50"/>
  <c r="AY554" i="50"/>
  <c r="AO554" i="50"/>
  <c r="AP554" i="50"/>
  <c r="BC554" i="50"/>
  <c r="AQ554" i="50"/>
  <c r="AH554" i="50"/>
  <c r="AX554" i="50"/>
  <c r="AR554" i="50"/>
  <c r="BD554" i="50"/>
  <c r="BJ554" i="50"/>
  <c r="AM554" i="50"/>
  <c r="BF554" i="50"/>
  <c r="AJ554" i="50"/>
  <c r="AD554" i="50"/>
  <c r="AG554" i="50"/>
  <c r="BI554" i="50"/>
  <c r="AX626" i="50"/>
  <c r="BF626" i="50"/>
  <c r="BI626" i="50"/>
  <c r="AD626" i="50"/>
  <c r="AI626" i="50"/>
  <c r="AQ626" i="50"/>
  <c r="BC626" i="50"/>
  <c r="AF626" i="50"/>
  <c r="BH626" i="50"/>
  <c r="BD626" i="50"/>
  <c r="AO626" i="50"/>
  <c r="AE626" i="50"/>
  <c r="AW626" i="50"/>
  <c r="AG626" i="50"/>
  <c r="AJ626" i="50"/>
  <c r="AN626" i="50"/>
  <c r="AP626" i="50"/>
  <c r="AR626" i="50"/>
  <c r="AL626" i="50"/>
  <c r="AC626" i="50"/>
  <c r="BB626" i="50"/>
  <c r="AY626" i="50"/>
  <c r="AK626" i="50"/>
  <c r="BG626" i="50"/>
  <c r="AH626" i="50"/>
  <c r="AZ626" i="50"/>
  <c r="BE626" i="50"/>
  <c r="BJ626" i="50"/>
  <c r="BA626" i="50"/>
  <c r="AM626" i="50"/>
  <c r="AF655" i="50"/>
  <c r="AQ655" i="50"/>
  <c r="BG655" i="50"/>
  <c r="AC655" i="50"/>
  <c r="AJ655" i="50"/>
  <c r="AY655" i="50"/>
  <c r="BJ655" i="50"/>
  <c r="AM655" i="50"/>
  <c r="BF655" i="50"/>
  <c r="AH655" i="50"/>
  <c r="BB655" i="50"/>
  <c r="AG655" i="50"/>
  <c r="BI655" i="50"/>
  <c r="AI655" i="50"/>
  <c r="AP655" i="50"/>
  <c r="AO655" i="50"/>
  <c r="AD655" i="50"/>
  <c r="BD655" i="50"/>
  <c r="BH655" i="50"/>
  <c r="BC655" i="50"/>
  <c r="AZ655" i="50"/>
  <c r="BE655" i="50"/>
  <c r="AR655" i="50"/>
  <c r="AL655" i="50"/>
  <c r="AX655" i="50"/>
  <c r="AE655" i="50"/>
  <c r="AW655" i="50"/>
  <c r="BA655" i="50"/>
  <c r="AK655" i="50"/>
  <c r="AN655" i="50"/>
  <c r="BE543" i="50"/>
  <c r="BC543" i="50"/>
  <c r="AJ543" i="50"/>
  <c r="BI543" i="50"/>
  <c r="AE543" i="50"/>
  <c r="BA543" i="50"/>
  <c r="BB543" i="50"/>
  <c r="AP543" i="50"/>
  <c r="AZ543" i="50"/>
  <c r="BF543" i="50"/>
  <c r="BH543" i="50"/>
  <c r="AL543" i="50"/>
  <c r="AO543" i="50"/>
  <c r="AQ543" i="50"/>
  <c r="AH543" i="50"/>
  <c r="AM543" i="50"/>
  <c r="AD543" i="50"/>
  <c r="BD543" i="50"/>
  <c r="AC543" i="50"/>
  <c r="AR543" i="50"/>
  <c r="AY543" i="50"/>
  <c r="AX543" i="50"/>
  <c r="AF543" i="50"/>
  <c r="AI543" i="50"/>
  <c r="AW543" i="50"/>
  <c r="AK543" i="50"/>
  <c r="AN543" i="50"/>
  <c r="BG543" i="50"/>
  <c r="AG543" i="50"/>
  <c r="BJ543" i="50"/>
  <c r="BC495" i="50"/>
  <c r="AG495" i="50"/>
  <c r="AE495" i="50"/>
  <c r="AQ495" i="50"/>
  <c r="AI495" i="50"/>
  <c r="AN495" i="50"/>
  <c r="BB495" i="50"/>
  <c r="AL495" i="50"/>
  <c r="AP495" i="50"/>
  <c r="AM495" i="50"/>
  <c r="AO495" i="50"/>
  <c r="BJ495" i="50"/>
  <c r="AY495" i="50"/>
  <c r="AX495" i="50"/>
  <c r="AW495" i="50"/>
  <c r="AD495" i="50"/>
  <c r="AC495" i="50"/>
  <c r="BI495" i="50"/>
  <c r="AH495" i="50"/>
  <c r="AZ495" i="50"/>
  <c r="BH495" i="50"/>
  <c r="AF495" i="50"/>
  <c r="AJ495" i="50"/>
  <c r="AR495" i="50"/>
  <c r="BD495" i="50"/>
  <c r="BF495" i="50"/>
  <c r="BA495" i="50"/>
  <c r="BG495" i="50"/>
  <c r="BE495" i="50"/>
  <c r="AK495" i="50"/>
  <c r="AE553" i="50"/>
  <c r="AP553" i="50"/>
  <c r="BA553" i="50"/>
  <c r="BH553" i="50"/>
  <c r="AJ553" i="50"/>
  <c r="AK553" i="50"/>
  <c r="AM553" i="50"/>
  <c r="AI553" i="50"/>
  <c r="AR553" i="50"/>
  <c r="AL553" i="50"/>
  <c r="BD553" i="50"/>
  <c r="AX553" i="50"/>
  <c r="BJ553" i="50"/>
  <c r="AD553" i="50"/>
  <c r="AO553" i="50"/>
  <c r="BG553" i="50"/>
  <c r="BB553" i="50"/>
  <c r="AZ553" i="50"/>
  <c r="AY553" i="50"/>
  <c r="AW553" i="50"/>
  <c r="BI553" i="50"/>
  <c r="AQ553" i="50"/>
  <c r="BE553" i="50"/>
  <c r="AN553" i="50"/>
  <c r="BC553" i="50"/>
  <c r="BF553" i="50"/>
  <c r="AG553" i="50"/>
  <c r="AC553" i="50"/>
  <c r="AF553" i="50"/>
  <c r="AH553" i="50"/>
  <c r="BA556" i="50"/>
  <c r="BJ556" i="50"/>
  <c r="AY556" i="50"/>
  <c r="AZ556" i="50"/>
  <c r="AE556" i="50"/>
  <c r="BC556" i="50"/>
  <c r="AG556" i="50"/>
  <c r="BB556" i="50"/>
  <c r="BG556" i="50"/>
  <c r="AX556" i="50"/>
  <c r="AD556" i="50"/>
  <c r="BF556" i="50"/>
  <c r="AW556" i="50"/>
  <c r="AL556" i="50"/>
  <c r="AP556" i="50"/>
  <c r="AJ556" i="50"/>
  <c r="BD556" i="50"/>
  <c r="AI556" i="50"/>
  <c r="BE556" i="50"/>
  <c r="AM556" i="50"/>
  <c r="BI556" i="50"/>
  <c r="AR556" i="50"/>
  <c r="AK556" i="50"/>
  <c r="AQ556" i="50"/>
  <c r="AN556" i="50"/>
  <c r="AH556" i="50"/>
  <c r="BH556" i="50"/>
  <c r="AF556" i="50"/>
  <c r="AC556" i="50"/>
  <c r="AO556" i="50"/>
  <c r="AD692" i="50"/>
  <c r="AM692" i="50"/>
  <c r="BF692" i="50"/>
  <c r="BA692" i="50"/>
  <c r="AL692" i="50"/>
  <c r="AY692" i="50"/>
  <c r="AG692" i="50"/>
  <c r="BC692" i="50"/>
  <c r="AK692" i="50"/>
  <c r="BB692" i="50"/>
  <c r="BH692" i="50"/>
  <c r="AN692" i="50"/>
  <c r="BD692" i="50"/>
  <c r="AH692" i="50"/>
  <c r="AC692" i="50"/>
  <c r="AO692" i="50"/>
  <c r="AR692" i="50"/>
  <c r="BI692" i="50"/>
  <c r="AJ692" i="50"/>
  <c r="BJ692" i="50"/>
  <c r="AQ692" i="50"/>
  <c r="AP692" i="50"/>
  <c r="AW692" i="50"/>
  <c r="AF692" i="50"/>
  <c r="AZ692" i="50"/>
  <c r="AE692" i="50"/>
  <c r="AI692" i="50"/>
  <c r="BE692" i="50"/>
  <c r="BG692" i="50"/>
  <c r="AX692" i="50"/>
  <c r="AJ355" i="50"/>
  <c r="AY107" i="50"/>
  <c r="AH109" i="50"/>
  <c r="AO75" i="50"/>
  <c r="AG110" i="50"/>
  <c r="AQ331" i="50"/>
  <c r="BE21" i="50"/>
  <c r="AG410" i="50"/>
  <c r="AM56" i="50"/>
  <c r="BA187" i="50"/>
  <c r="AC330" i="50"/>
  <c r="AK406" i="50"/>
  <c r="BA404" i="50"/>
  <c r="AZ58" i="50"/>
  <c r="BD574" i="50"/>
  <c r="BA575" i="50"/>
  <c r="AD570" i="50"/>
  <c r="AR368" i="50"/>
  <c r="AK337" i="50"/>
  <c r="AH338" i="50"/>
  <c r="AL730" i="50"/>
  <c r="AL814" i="50"/>
  <c r="BJ743" i="50"/>
  <c r="BI744" i="50"/>
  <c r="BD70" i="50"/>
  <c r="AD108" i="50"/>
  <c r="AJ334" i="50"/>
  <c r="AC327" i="50"/>
  <c r="AC328" i="50"/>
  <c r="AX218" i="50"/>
  <c r="AD410" i="50"/>
  <c r="AG56" i="50"/>
  <c r="AD411" i="50"/>
  <c r="AW217" i="50"/>
  <c r="AI408" i="50"/>
  <c r="AN58" i="50"/>
  <c r="BF574" i="50"/>
  <c r="BF367" i="50"/>
  <c r="AX369" i="50"/>
  <c r="AO569" i="50"/>
  <c r="BC366" i="50"/>
  <c r="AE338" i="50"/>
  <c r="AL862" i="50"/>
  <c r="AL717" i="50"/>
  <c r="AW725" i="50"/>
  <c r="AK738" i="50"/>
  <c r="AE70" i="50"/>
  <c r="AI108" i="50"/>
  <c r="BH334" i="50"/>
  <c r="AZ327" i="50"/>
  <c r="BE328" i="50"/>
  <c r="AI218" i="50"/>
  <c r="AE355" i="50"/>
  <c r="BF107" i="50"/>
  <c r="AQ109" i="50"/>
  <c r="BC75" i="50"/>
  <c r="BA110" i="50"/>
  <c r="AL70" i="50"/>
  <c r="AN108" i="50"/>
  <c r="BF334" i="50"/>
  <c r="AG327" i="50"/>
  <c r="BG328" i="50"/>
  <c r="BH218" i="50"/>
  <c r="AP410" i="50"/>
  <c r="AR401" i="50"/>
  <c r="AX53" i="50"/>
  <c r="BC411" i="50"/>
  <c r="BI217" i="50"/>
  <c r="AW408" i="50"/>
  <c r="AF105" i="50"/>
  <c r="AF188" i="50"/>
  <c r="AG523" i="50"/>
  <c r="BD575" i="50"/>
  <c r="AF570" i="50"/>
  <c r="AF368" i="50"/>
  <c r="BH337" i="50"/>
  <c r="BF338" i="50"/>
  <c r="BJ680" i="50"/>
  <c r="BJ704" i="50"/>
  <c r="AL794" i="50"/>
  <c r="AG713" i="50"/>
  <c r="BE70" i="50"/>
  <c r="AF108" i="50"/>
  <c r="AW334" i="50"/>
  <c r="AL327" i="50"/>
  <c r="AW331" i="50"/>
  <c r="AD21" i="50"/>
  <c r="BF361" i="50"/>
  <c r="AX56" i="50"/>
  <c r="AJ187" i="50"/>
  <c r="BE411" i="50"/>
  <c r="AF217" i="50"/>
  <c r="AK408" i="50"/>
  <c r="BH105" i="50"/>
  <c r="AM188" i="50"/>
  <c r="BD523" i="50"/>
  <c r="AN555" i="50"/>
  <c r="AZ555" i="50"/>
  <c r="BF555" i="50"/>
  <c r="AF555" i="50"/>
  <c r="AE555" i="50"/>
  <c r="AJ555" i="50"/>
  <c r="AW555" i="50"/>
  <c r="AL555" i="50"/>
  <c r="AH555" i="50"/>
  <c r="BE555" i="50"/>
  <c r="AI555" i="50"/>
  <c r="BI555" i="50"/>
  <c r="BJ555" i="50"/>
  <c r="AC555" i="50"/>
  <c r="AG555" i="50"/>
  <c r="AP555" i="50"/>
  <c r="AO555" i="50"/>
  <c r="AY555" i="50"/>
  <c r="AM555" i="50"/>
  <c r="AX555" i="50"/>
  <c r="AK555" i="50"/>
  <c r="AR555" i="50"/>
  <c r="BD555" i="50"/>
  <c r="BA555" i="50"/>
  <c r="AD555" i="50"/>
  <c r="BC555" i="50"/>
  <c r="AQ555" i="50"/>
  <c r="BH555" i="50"/>
  <c r="BG555" i="50"/>
  <c r="BB555" i="50"/>
  <c r="AR551" i="50"/>
  <c r="AL551" i="50"/>
  <c r="BB551" i="50"/>
  <c r="AX551" i="50"/>
  <c r="AI551" i="50"/>
  <c r="AG551" i="50"/>
  <c r="AY551" i="50"/>
  <c r="AQ551" i="50"/>
  <c r="AJ551" i="50"/>
  <c r="BJ551" i="50"/>
  <c r="BD551" i="50"/>
  <c r="AH551" i="50"/>
  <c r="AZ551" i="50"/>
  <c r="AF551" i="50"/>
  <c r="AW551" i="50"/>
  <c r="BE551" i="50"/>
  <c r="AM551" i="50"/>
  <c r="AP551" i="50"/>
  <c r="BH551" i="50"/>
  <c r="BC551" i="50"/>
  <c r="AN551" i="50"/>
  <c r="AE551" i="50"/>
  <c r="BI551" i="50"/>
  <c r="AD551" i="50"/>
  <c r="BA551" i="50"/>
  <c r="BF551" i="50"/>
  <c r="AC551" i="50"/>
  <c r="BG551" i="50"/>
  <c r="AO551" i="50"/>
  <c r="AK551" i="50"/>
  <c r="BH653" i="50"/>
  <c r="BE653" i="50"/>
  <c r="BG653" i="50"/>
  <c r="AN653" i="50"/>
  <c r="AX653" i="50"/>
  <c r="AY653" i="50"/>
  <c r="BI653" i="50"/>
  <c r="AI653" i="50"/>
  <c r="AW653" i="50"/>
  <c r="AL653" i="50"/>
  <c r="AG653" i="50"/>
  <c r="AP653" i="50"/>
  <c r="AM653" i="50"/>
  <c r="AC653" i="50"/>
  <c r="BF653" i="50"/>
  <c r="BB653" i="50"/>
  <c r="AZ653" i="50"/>
  <c r="BD653" i="50"/>
  <c r="AJ653" i="50"/>
  <c r="BJ653" i="50"/>
  <c r="BA653" i="50"/>
  <c r="AR653" i="50"/>
  <c r="AK653" i="50"/>
  <c r="AD653" i="50"/>
  <c r="AH653" i="50"/>
  <c r="AO653" i="50"/>
  <c r="AQ653" i="50"/>
  <c r="BC653" i="50"/>
  <c r="AE653" i="50"/>
  <c r="AF653" i="50"/>
  <c r="AY1" i="50"/>
  <c r="AP1" i="50"/>
  <c r="BI1" i="50"/>
  <c r="BH1" i="50"/>
  <c r="AQ1" i="50"/>
  <c r="AN1" i="50"/>
  <c r="BG1" i="50"/>
  <c r="AX1" i="50"/>
  <c r="BF1" i="50"/>
  <c r="AW1" i="50"/>
  <c r="AH1" i="50"/>
  <c r="BB1" i="50"/>
  <c r="AG1" i="50"/>
  <c r="BD1" i="50"/>
  <c r="AK1" i="50"/>
  <c r="AE1" i="50"/>
  <c r="AJ1" i="50"/>
  <c r="AI1" i="50"/>
  <c r="AD1" i="50"/>
  <c r="AL1" i="50"/>
  <c r="AZ1" i="50"/>
  <c r="AR1" i="50"/>
  <c r="AO1" i="50"/>
  <c r="AF1" i="50"/>
  <c r="BA1" i="50"/>
  <c r="AM1" i="50"/>
  <c r="BJ1" i="50"/>
  <c r="BC1" i="50"/>
  <c r="AC1" i="50"/>
  <c r="BE1" i="50"/>
  <c r="AZ552" i="50"/>
  <c r="BI552" i="50"/>
  <c r="AI552" i="50"/>
  <c r="AQ552" i="50"/>
  <c r="AD552" i="50"/>
  <c r="AP552" i="50"/>
  <c r="AO552" i="50"/>
  <c r="BC552" i="50"/>
  <c r="AR552" i="50"/>
  <c r="BH552" i="50"/>
  <c r="BE552" i="50"/>
  <c r="AC552" i="50"/>
  <c r="BB552" i="50"/>
  <c r="AY552" i="50"/>
  <c r="AM552" i="50"/>
  <c r="AW552" i="50"/>
  <c r="BJ552" i="50"/>
  <c r="AE552" i="50"/>
  <c r="AN552" i="50"/>
  <c r="AL552" i="50"/>
  <c r="AH552" i="50"/>
  <c r="BG552" i="50"/>
  <c r="AF552" i="50"/>
  <c r="AG552" i="50"/>
  <c r="AJ552" i="50"/>
  <c r="BA552" i="50"/>
  <c r="AX552" i="50"/>
  <c r="BD552" i="50"/>
  <c r="AK552" i="50"/>
  <c r="BF552" i="50"/>
  <c r="BD633" i="50"/>
  <c r="AF633" i="50"/>
  <c r="AJ633" i="50"/>
  <c r="BH633" i="50"/>
  <c r="BF633" i="50"/>
  <c r="AN633" i="50"/>
  <c r="AE633" i="50"/>
  <c r="BB633" i="50"/>
  <c r="BG633" i="50"/>
  <c r="AW633" i="50"/>
  <c r="BJ633" i="50"/>
  <c r="AL633" i="50"/>
  <c r="AP633" i="50"/>
  <c r="AC633" i="50"/>
  <c r="AM633" i="50"/>
  <c r="AO633" i="50"/>
  <c r="BI633" i="50"/>
  <c r="AQ633" i="50"/>
  <c r="AX633" i="50"/>
  <c r="BE633" i="50"/>
  <c r="AH633" i="50"/>
  <c r="AD633" i="50"/>
  <c r="AG633" i="50"/>
  <c r="AK633" i="50"/>
  <c r="BA633" i="50"/>
  <c r="AY633" i="50"/>
  <c r="AZ633" i="50"/>
  <c r="BC633" i="50"/>
  <c r="AR633" i="50"/>
  <c r="AI633" i="50"/>
  <c r="BC544" i="50"/>
  <c r="BA544" i="50"/>
  <c r="AG544" i="50"/>
  <c r="AH544" i="50"/>
  <c r="AQ544" i="50"/>
  <c r="BE544" i="50"/>
  <c r="AE544" i="50"/>
  <c r="BG544" i="50"/>
  <c r="BH544" i="50"/>
  <c r="AX544" i="50"/>
  <c r="BJ544" i="50"/>
  <c r="BI544" i="50"/>
  <c r="AP544" i="50"/>
  <c r="AY544" i="50"/>
  <c r="BB544" i="50"/>
  <c r="AN544" i="50"/>
  <c r="BD544" i="50"/>
  <c r="AK544" i="50"/>
  <c r="AJ544" i="50"/>
  <c r="AL544" i="50"/>
  <c r="AR544" i="50"/>
  <c r="AI544" i="50"/>
  <c r="AZ544" i="50"/>
  <c r="AC544" i="50"/>
  <c r="AD544" i="50"/>
  <c r="AO544" i="50"/>
  <c r="AW544" i="50"/>
  <c r="AM544" i="50"/>
  <c r="BF544" i="50"/>
  <c r="AF544" i="50"/>
  <c r="BG547" i="50"/>
  <c r="AR547" i="50"/>
  <c r="BJ547" i="50"/>
  <c r="AJ547" i="50"/>
  <c r="AL547" i="50"/>
  <c r="BI547" i="50"/>
  <c r="BC547" i="50"/>
  <c r="AN547" i="50"/>
  <c r="BD547" i="50"/>
  <c r="BB547" i="50"/>
  <c r="AH547" i="50"/>
  <c r="AX547" i="50"/>
  <c r="AE547" i="50"/>
  <c r="BH547" i="50"/>
  <c r="AP547" i="50"/>
  <c r="AQ547" i="50"/>
  <c r="AG547" i="50"/>
  <c r="AF547" i="50"/>
  <c r="AW547" i="50"/>
  <c r="AM547" i="50"/>
  <c r="BE547" i="50"/>
  <c r="AC547" i="50"/>
  <c r="AY547" i="50"/>
  <c r="BA547" i="50"/>
  <c r="AD547" i="50"/>
  <c r="AZ547" i="50"/>
  <c r="AO547" i="50"/>
  <c r="AK547" i="50"/>
  <c r="BF547" i="50"/>
  <c r="AI547" i="50"/>
  <c r="AL550" i="50"/>
  <c r="BI550" i="50"/>
  <c r="AQ550" i="50"/>
  <c r="BC550" i="50"/>
  <c r="BE550" i="50"/>
  <c r="BF550" i="50"/>
  <c r="AO550" i="50"/>
  <c r="AD550" i="50"/>
  <c r="AR550" i="50"/>
  <c r="AC550" i="50"/>
  <c r="BB550" i="50"/>
  <c r="AK550" i="50"/>
  <c r="AY550" i="50"/>
  <c r="BG550" i="50"/>
  <c r="AP550" i="50"/>
  <c r="AI550" i="50"/>
  <c r="AJ550" i="50"/>
  <c r="AM550" i="50"/>
  <c r="BH550" i="50"/>
  <c r="AZ550" i="50"/>
  <c r="AF550" i="50"/>
  <c r="BD550" i="50"/>
  <c r="AN550" i="50"/>
  <c r="AG550" i="50"/>
  <c r="AH550" i="50"/>
  <c r="BA550" i="50"/>
  <c r="BJ550" i="50"/>
  <c r="AW550" i="50"/>
  <c r="AX550" i="50"/>
  <c r="AE550" i="50"/>
  <c r="AJ598" i="50"/>
  <c r="AH598" i="50"/>
  <c r="AR598" i="50"/>
  <c r="BD598" i="50"/>
  <c r="AX598" i="50"/>
  <c r="AO598" i="50"/>
  <c r="BB598" i="50"/>
  <c r="AZ598" i="50"/>
  <c r="AE598" i="50"/>
  <c r="BA598" i="50"/>
  <c r="AQ598" i="50"/>
  <c r="AP598" i="50"/>
  <c r="BJ598" i="50"/>
  <c r="BF598" i="50"/>
  <c r="AC598" i="50"/>
  <c r="AI598" i="50"/>
  <c r="AN598" i="50"/>
  <c r="AG598" i="50"/>
  <c r="AD598" i="50"/>
  <c r="AW598" i="50"/>
  <c r="BG598" i="50"/>
  <c r="BI598" i="50"/>
  <c r="AM598" i="50"/>
  <c r="AK598" i="50"/>
  <c r="AF598" i="50"/>
  <c r="BH598" i="50"/>
  <c r="BC598" i="50"/>
  <c r="BE598" i="50"/>
  <c r="AL598" i="50"/>
  <c r="AY598" i="50"/>
  <c r="AI654" i="50"/>
  <c r="AK654" i="50"/>
  <c r="AW654" i="50"/>
  <c r="BI654" i="50"/>
  <c r="AX654" i="50"/>
  <c r="BC654" i="50"/>
  <c r="BD654" i="50"/>
  <c r="AR654" i="50"/>
  <c r="BJ654" i="50"/>
  <c r="AG654" i="50"/>
  <c r="BF654" i="50"/>
  <c r="BA654" i="50"/>
  <c r="AH654" i="50"/>
  <c r="BG654" i="50"/>
  <c r="AP654" i="50"/>
  <c r="AQ654" i="50"/>
  <c r="AY654" i="50"/>
  <c r="BH654" i="50"/>
  <c r="BE654" i="50"/>
  <c r="AZ654" i="50"/>
  <c r="AM654" i="50"/>
  <c r="AE654" i="50"/>
  <c r="AJ654" i="50"/>
  <c r="BB654" i="50"/>
  <c r="AF654" i="50"/>
  <c r="AO654" i="50"/>
  <c r="AD654" i="50"/>
  <c r="AC654" i="50"/>
  <c r="AL654" i="50"/>
  <c r="AN654" i="50"/>
  <c r="BA557" i="50"/>
  <c r="AW557" i="50"/>
  <c r="AD557" i="50"/>
  <c r="BE557" i="50"/>
  <c r="BC557" i="50"/>
  <c r="AK557" i="50"/>
  <c r="BG557" i="50"/>
  <c r="AO557" i="50"/>
  <c r="BF557" i="50"/>
  <c r="AN557" i="50"/>
  <c r="AQ557" i="50"/>
  <c r="BI557" i="50"/>
  <c r="AZ557" i="50"/>
  <c r="AM557" i="50"/>
  <c r="AH557" i="50"/>
  <c r="AR557" i="50"/>
  <c r="AG557" i="50"/>
  <c r="BH557" i="50"/>
  <c r="AC557" i="50"/>
  <c r="BB557" i="50"/>
  <c r="BD557" i="50"/>
  <c r="AF557" i="50"/>
  <c r="AI557" i="50"/>
  <c r="AE557" i="50"/>
  <c r="AX557" i="50"/>
  <c r="AY557" i="50"/>
  <c r="AJ557" i="50"/>
  <c r="BJ557" i="50"/>
  <c r="AP557" i="50"/>
  <c r="AL557" i="50"/>
  <c r="AF355" i="50"/>
  <c r="AE107" i="50"/>
  <c r="AC334" i="50"/>
  <c r="AI327" i="50"/>
  <c r="AL328" i="50"/>
  <c r="AG218" i="50"/>
  <c r="AF359" i="50"/>
  <c r="AD361" i="50"/>
  <c r="AZ56" i="50"/>
  <c r="AG187" i="50"/>
  <c r="BG330" i="50"/>
  <c r="AR408" i="50"/>
  <c r="AC105" i="50"/>
  <c r="AZ188" i="50"/>
  <c r="AY523" i="50"/>
  <c r="AJ575" i="50"/>
  <c r="AJ570" i="50"/>
  <c r="AK368" i="50"/>
  <c r="AP337" i="50"/>
  <c r="AW573" i="50"/>
  <c r="AW667" i="50"/>
  <c r="AW730" i="50"/>
  <c r="BJ810" i="50"/>
  <c r="AJ700" i="50"/>
  <c r="AM70" i="50"/>
  <c r="AP108" i="50"/>
  <c r="AI75" i="50"/>
  <c r="AW110" i="50"/>
  <c r="AF331" i="50"/>
  <c r="BD21" i="50"/>
  <c r="AZ410" i="50"/>
  <c r="AD56" i="50"/>
  <c r="AE187" i="50"/>
  <c r="BJ411" i="50"/>
  <c r="BA406" i="50"/>
  <c r="AM404" i="50"/>
  <c r="AO58" i="50"/>
  <c r="AK574" i="50"/>
  <c r="AL575" i="50"/>
  <c r="AP570" i="50"/>
  <c r="AE368" i="50"/>
  <c r="BA337" i="50"/>
  <c r="AI338" i="50"/>
  <c r="AW816" i="50"/>
  <c r="AL585" i="50"/>
  <c r="BJ795" i="50"/>
  <c r="AY700" i="50"/>
  <c r="AK70" i="50"/>
  <c r="BE108" i="50"/>
  <c r="AE334" i="50"/>
  <c r="AR110" i="50"/>
  <c r="BH331" i="50"/>
  <c r="AR218" i="50"/>
  <c r="AL355" i="50"/>
  <c r="AJ108" i="50"/>
  <c r="AI334" i="50"/>
  <c r="BA327" i="50"/>
  <c r="AY328" i="50"/>
  <c r="AQ70" i="50"/>
  <c r="BA108" i="50"/>
  <c r="AY334" i="50"/>
  <c r="BJ327" i="50"/>
  <c r="AI331" i="50"/>
  <c r="AX21" i="50"/>
  <c r="AR410" i="50"/>
  <c r="BA401" i="50"/>
  <c r="AX187" i="50"/>
  <c r="AY330" i="50"/>
  <c r="BC406" i="50"/>
  <c r="AE408" i="50"/>
  <c r="AP105" i="50"/>
  <c r="AN188" i="50"/>
  <c r="AK523" i="50"/>
  <c r="AW575" i="50"/>
  <c r="BB570" i="50"/>
  <c r="AZ366" i="50"/>
  <c r="AM635" i="50"/>
  <c r="AF573" i="50"/>
  <c r="AL595" i="50"/>
  <c r="AW700" i="50"/>
  <c r="AW724" i="50"/>
  <c r="AK726" i="50"/>
  <c r="AZ107" i="50"/>
  <c r="AP109" i="50"/>
  <c r="AP75" i="50"/>
  <c r="AK110" i="50"/>
  <c r="AK331" i="50"/>
  <c r="AW21" i="50"/>
  <c r="BI361" i="50"/>
  <c r="BG56" i="50"/>
  <c r="AW187" i="50"/>
  <c r="AE330" i="50"/>
  <c r="BG406" i="50"/>
  <c r="BC408" i="50"/>
  <c r="AK105" i="50"/>
  <c r="AO188" i="50"/>
  <c r="AX523" i="50"/>
  <c r="AE575" i="50"/>
  <c r="BG569" i="50"/>
  <c r="AG366" i="50"/>
  <c r="AJ635" i="50"/>
  <c r="AO573" i="50"/>
  <c r="AF70" i="50"/>
  <c r="AX108" i="50"/>
  <c r="BB334" i="50"/>
  <c r="BE110" i="50"/>
  <c r="AN331" i="50"/>
  <c r="AI21" i="50"/>
  <c r="BH410" i="50"/>
  <c r="AK401" i="50"/>
  <c r="AL53" i="50"/>
  <c r="BI411" i="50"/>
  <c r="BD406" i="50"/>
  <c r="BF404" i="50"/>
  <c r="BB58" i="50"/>
  <c r="AC574" i="50"/>
  <c r="AR367" i="50"/>
  <c r="BJ570" i="50"/>
  <c r="BA368" i="50"/>
  <c r="AO337" i="50"/>
  <c r="AY338" i="50"/>
  <c r="BJ586" i="50"/>
  <c r="BJ744" i="50"/>
  <c r="BJ791" i="50"/>
  <c r="AR738" i="50"/>
  <c r="BI70" i="50"/>
  <c r="AK108" i="50"/>
  <c r="AN334" i="50"/>
  <c r="BD327" i="50"/>
  <c r="AJ328" i="50"/>
  <c r="BC70" i="50"/>
  <c r="BJ108" i="50"/>
  <c r="BI334" i="50"/>
  <c r="BH327" i="50"/>
  <c r="AM328" i="50"/>
  <c r="AK218" i="50"/>
  <c r="AI359" i="50"/>
  <c r="AK361" i="50"/>
  <c r="BG53" i="50"/>
  <c r="AE411" i="50"/>
  <c r="AP217" i="50"/>
  <c r="AQ408" i="50"/>
  <c r="AJ105" i="50"/>
  <c r="AE188" i="50"/>
  <c r="AE523" i="50"/>
  <c r="AP369" i="50"/>
  <c r="AN569" i="50"/>
  <c r="AW366" i="50"/>
  <c r="AW635" i="50"/>
  <c r="AK573" i="50"/>
  <c r="BJ676" i="50"/>
  <c r="BJ671" i="50"/>
  <c r="AL622" i="50"/>
  <c r="AC355" i="50"/>
  <c r="AW107" i="50"/>
  <c r="BH109" i="50"/>
  <c r="BB75" i="50"/>
  <c r="AC110" i="50"/>
  <c r="AJ331" i="50"/>
  <c r="AP359" i="50"/>
  <c r="AP361" i="50"/>
  <c r="AO53" i="50"/>
  <c r="AN187" i="50"/>
  <c r="BC330" i="50"/>
  <c r="BJ406" i="50"/>
  <c r="AR105" i="50"/>
  <c r="AG188" i="50"/>
  <c r="AP523" i="50"/>
  <c r="AD575" i="50"/>
  <c r="AW570" i="50"/>
  <c r="BF368" i="50"/>
  <c r="BJ635" i="50"/>
  <c r="BH573" i="50"/>
  <c r="AL732" i="50"/>
  <c r="AL716" i="50"/>
  <c r="AL708" i="50"/>
  <c r="AZ355" i="50"/>
  <c r="AG107" i="50"/>
  <c r="BC109" i="50"/>
  <c r="AE75" i="50"/>
  <c r="AE110" i="50"/>
  <c r="AM331" i="50"/>
  <c r="BF70" i="50"/>
  <c r="BF108" i="50"/>
  <c r="AH334" i="50"/>
  <c r="AO327" i="50"/>
  <c r="AR328" i="50"/>
  <c r="AD107" i="50"/>
  <c r="AN109" i="50"/>
  <c r="BD75" i="50"/>
  <c r="BI110" i="50"/>
  <c r="AX331" i="50"/>
  <c r="AK359" i="50"/>
  <c r="AX361" i="50"/>
  <c r="AI56" i="50"/>
  <c r="BF187" i="50"/>
  <c r="AI330" i="50"/>
  <c r="AJ406" i="50"/>
  <c r="BI404" i="50"/>
  <c r="AP58" i="50"/>
  <c r="BG574" i="50"/>
  <c r="AY367" i="50"/>
  <c r="AH369" i="50"/>
  <c r="AX569" i="50"/>
  <c r="AO366" i="50"/>
  <c r="AF635" i="50"/>
  <c r="AJ573" i="50"/>
  <c r="AW584" i="50"/>
  <c r="AL583" i="50"/>
  <c r="BJ621" i="50"/>
  <c r="BG355" i="50"/>
  <c r="AO107" i="50"/>
  <c r="AZ109" i="50"/>
  <c r="AW75" i="50"/>
  <c r="BJ328" i="50"/>
  <c r="BD218" i="50"/>
  <c r="BA359" i="50"/>
  <c r="AP401" i="50"/>
  <c r="BH53" i="50"/>
  <c r="BD330" i="50"/>
  <c r="AL406" i="50"/>
  <c r="BB404" i="50"/>
  <c r="BI58" i="50"/>
  <c r="BB574" i="50"/>
  <c r="BI367" i="50"/>
  <c r="AD369" i="50"/>
  <c r="BB569" i="50"/>
  <c r="BG366" i="50"/>
  <c r="AG635" i="50"/>
  <c r="AL573" i="50"/>
  <c r="AQ355" i="50"/>
  <c r="AC107" i="50"/>
  <c r="AE109" i="50"/>
  <c r="BE75" i="50"/>
  <c r="AQ110" i="50"/>
  <c r="AC331" i="50"/>
  <c r="BH21" i="50"/>
  <c r="AX410" i="50"/>
  <c r="AK56" i="50"/>
  <c r="BD187" i="50"/>
  <c r="AP330" i="50"/>
  <c r="AD406" i="50"/>
  <c r="BC105" i="50"/>
  <c r="AC188" i="50"/>
  <c r="BA523" i="50"/>
  <c r="AN575" i="50"/>
  <c r="BD570" i="50"/>
  <c r="AY368" i="50"/>
  <c r="BB337" i="50"/>
  <c r="AR338" i="50"/>
  <c r="AL728" i="50"/>
  <c r="AL671" i="50"/>
  <c r="AL712" i="50"/>
  <c r="BG713" i="50"/>
  <c r="AJ70" i="50"/>
  <c r="BD108" i="50"/>
  <c r="AZ334" i="50"/>
  <c r="AP110" i="50"/>
  <c r="AD331" i="50"/>
  <c r="AE21" i="50"/>
  <c r="AN410" i="50"/>
  <c r="BE218" i="50"/>
  <c r="AG53" i="50"/>
  <c r="AC217" i="50"/>
  <c r="AE367" i="50"/>
  <c r="AN635" i="50"/>
  <c r="AW623" i="50"/>
  <c r="AR75" i="50"/>
  <c r="AN411" i="50"/>
  <c r="AE404" i="50"/>
  <c r="BA574" i="50"/>
  <c r="BF369" i="50"/>
  <c r="AF366" i="50"/>
  <c r="BI573" i="50"/>
  <c r="BJ816" i="50"/>
  <c r="AL670" i="50"/>
  <c r="AD70" i="50"/>
  <c r="AM109" i="50"/>
  <c r="AF75" i="50"/>
  <c r="AW328" i="50"/>
  <c r="AN21" i="50"/>
  <c r="BD361" i="50"/>
  <c r="AR56" i="50"/>
  <c r="BH411" i="50"/>
  <c r="AZ217" i="50"/>
  <c r="AY404" i="50"/>
  <c r="BF58" i="50"/>
  <c r="AJ574" i="50"/>
  <c r="AO367" i="50"/>
  <c r="AY369" i="50"/>
  <c r="AK569" i="50"/>
  <c r="AQ366" i="50"/>
  <c r="BH338" i="50"/>
  <c r="AW665" i="50"/>
  <c r="BJ720" i="50"/>
  <c r="AL742" i="50"/>
  <c r="AM715" i="50"/>
  <c r="AN355" i="50"/>
  <c r="AQ107" i="50"/>
  <c r="AX334" i="50"/>
  <c r="AN327" i="50"/>
  <c r="AQ328" i="50"/>
  <c r="AK21" i="50"/>
  <c r="AF410" i="50"/>
  <c r="AE56" i="50"/>
  <c r="AL187" i="50"/>
  <c r="BE330" i="50"/>
  <c r="AN406" i="50"/>
  <c r="AD404" i="50"/>
  <c r="AH58" i="50"/>
  <c r="AH574" i="50"/>
  <c r="BE367" i="50"/>
  <c r="BA369" i="50"/>
  <c r="AM368" i="50"/>
  <c r="AN337" i="50"/>
  <c r="AZ338" i="50"/>
  <c r="AL659" i="50"/>
  <c r="AW851" i="50"/>
  <c r="BJ689" i="50"/>
  <c r="AN715" i="50"/>
  <c r="BC623" i="50"/>
  <c r="AM707" i="50"/>
  <c r="BI668" i="50"/>
  <c r="AC819" i="50"/>
  <c r="AL801" i="50"/>
  <c r="BJ696" i="50"/>
  <c r="AZ717" i="50"/>
  <c r="AE593" i="50"/>
  <c r="BF330" i="50"/>
  <c r="AY58" i="50"/>
  <c r="BE569" i="50"/>
  <c r="AW663" i="50"/>
  <c r="AC108" i="50"/>
  <c r="BJ21" i="50"/>
  <c r="AP56" i="50"/>
  <c r="AW330" i="50"/>
  <c r="AH404" i="50"/>
  <c r="AM574" i="50"/>
  <c r="AE369" i="50"/>
  <c r="AJ366" i="50"/>
  <c r="BJ700" i="50"/>
  <c r="AL664" i="50"/>
  <c r="BG682" i="50"/>
  <c r="AI70" i="50"/>
  <c r="BD109" i="50"/>
  <c r="BF327" i="50"/>
  <c r="BI328" i="50"/>
  <c r="BI21" i="50"/>
  <c r="AQ410" i="50"/>
  <c r="BE401" i="50"/>
  <c r="AQ53" i="50"/>
  <c r="AG411" i="50"/>
  <c r="BB217" i="50"/>
  <c r="AH408" i="50"/>
  <c r="AY105" i="50"/>
  <c r="BI188" i="50"/>
  <c r="AW523" i="50"/>
  <c r="AQ575" i="50"/>
  <c r="BH570" i="50"/>
  <c r="AX366" i="50"/>
  <c r="AH635" i="50"/>
  <c r="BG573" i="50"/>
  <c r="AW593" i="50"/>
  <c r="BJ814" i="50"/>
  <c r="AL731" i="50"/>
  <c r="AJ75" i="50"/>
  <c r="AI410" i="50"/>
  <c r="BB406" i="50"/>
  <c r="BG367" i="50"/>
  <c r="AD338" i="50"/>
  <c r="BE682" i="50"/>
  <c r="AM327" i="50"/>
  <c r="AW401" i="50"/>
  <c r="AF408" i="50"/>
  <c r="AF369" i="50"/>
  <c r="AM573" i="50"/>
  <c r="BE355" i="50"/>
  <c r="AI328" i="50"/>
  <c r="BJ70" i="50"/>
  <c r="BC331" i="50"/>
  <c r="AG75" i="50"/>
  <c r="AR361" i="50"/>
  <c r="AH367" i="50"/>
  <c r="AW338" i="50"/>
  <c r="AD715" i="50"/>
  <c r="BI327" i="50"/>
  <c r="BG401" i="50"/>
  <c r="AX367" i="50"/>
  <c r="BB368" i="50"/>
  <c r="AN338" i="50"/>
  <c r="AP355" i="50"/>
  <c r="BF109" i="50"/>
  <c r="AO328" i="50"/>
  <c r="AJ359" i="50"/>
  <c r="BI56" i="50"/>
  <c r="AY217" i="50"/>
  <c r="BB105" i="50"/>
  <c r="AF523" i="50"/>
  <c r="AJ569" i="50"/>
  <c r="BE635" i="50"/>
  <c r="AW687" i="50"/>
  <c r="BJ589" i="50"/>
  <c r="BE107" i="50"/>
  <c r="AX75" i="50"/>
  <c r="AR331" i="50"/>
  <c r="AH359" i="50"/>
  <c r="AI361" i="50"/>
  <c r="AR187" i="50"/>
  <c r="AR58" i="50"/>
  <c r="AN366" i="50"/>
  <c r="AD355" i="50"/>
  <c r="BB21" i="50"/>
  <c r="BH187" i="50"/>
  <c r="BE105" i="50"/>
  <c r="AN367" i="50"/>
  <c r="AH368" i="50"/>
  <c r="BJ799" i="50"/>
  <c r="AW596" i="50"/>
  <c r="BA355" i="50"/>
  <c r="BE109" i="50"/>
  <c r="BF110" i="50"/>
  <c r="AP21" i="50"/>
  <c r="AN401" i="50"/>
  <c r="AM187" i="50"/>
  <c r="AJ217" i="50"/>
  <c r="BH404" i="50"/>
  <c r="AD188" i="50"/>
  <c r="AC367" i="50"/>
  <c r="AN570" i="50"/>
  <c r="BJ368" i="50"/>
  <c r="AY635" i="50"/>
  <c r="BJ727" i="50"/>
  <c r="AL735" i="50"/>
  <c r="AL797" i="50"/>
  <c r="AR70" i="50"/>
  <c r="AG109" i="50"/>
  <c r="BG75" i="50"/>
  <c r="BH328" i="50"/>
  <c r="AC218" i="50"/>
  <c r="AK410" i="50"/>
  <c r="BA56" i="50"/>
  <c r="AO411" i="50"/>
  <c r="AR217" i="50"/>
  <c r="BD404" i="50"/>
  <c r="AQ188" i="50"/>
  <c r="AI367" i="50"/>
  <c r="AY570" i="50"/>
  <c r="AD366" i="50"/>
  <c r="BF635" i="50"/>
  <c r="AW822" i="50"/>
  <c r="AW587" i="50"/>
  <c r="AW723" i="50"/>
  <c r="AR732" i="50"/>
  <c r="AZ595" i="50"/>
  <c r="AI863" i="50"/>
  <c r="AW685" i="50"/>
  <c r="AM713" i="50"/>
  <c r="AJ675" i="50"/>
  <c r="BG217" i="50"/>
  <c r="AW367" i="50"/>
  <c r="AL721" i="50"/>
  <c r="AK334" i="50"/>
  <c r="AC361" i="50"/>
  <c r="AH411" i="50"/>
  <c r="AL105" i="50"/>
  <c r="BJ367" i="50"/>
  <c r="AO368" i="50"/>
  <c r="AW658" i="50"/>
  <c r="BJ745" i="50"/>
  <c r="BC355" i="50"/>
  <c r="AW109" i="50"/>
  <c r="AD110" i="50"/>
  <c r="BA21" i="50"/>
  <c r="BJ410" i="50"/>
  <c r="AQ56" i="50"/>
  <c r="AI411" i="50"/>
  <c r="AL217" i="50"/>
  <c r="AP404" i="50"/>
  <c r="BC58" i="50"/>
  <c r="AQ367" i="50"/>
  <c r="AI369" i="50"/>
  <c r="BH368" i="50"/>
  <c r="AZ635" i="50"/>
  <c r="BJ769" i="50"/>
  <c r="AL686" i="50"/>
  <c r="AW696" i="50"/>
  <c r="AK355" i="50"/>
  <c r="BA107" i="50"/>
  <c r="AY109" i="50"/>
  <c r="AQ75" i="50"/>
  <c r="BG110" i="50"/>
  <c r="AE218" i="50"/>
  <c r="AZ359" i="50"/>
  <c r="AJ361" i="50"/>
  <c r="BE56" i="50"/>
  <c r="AZ411" i="50"/>
  <c r="BE217" i="50"/>
  <c r="AM408" i="50"/>
  <c r="AH105" i="50"/>
  <c r="AY188" i="50"/>
  <c r="BF523" i="50"/>
  <c r="AP575" i="50"/>
  <c r="BG570" i="50"/>
  <c r="BE368" i="50"/>
  <c r="AG337" i="50"/>
  <c r="AP338" i="50"/>
  <c r="BJ583" i="50"/>
  <c r="AW659" i="50"/>
  <c r="AW717" i="50"/>
  <c r="BE713" i="50"/>
  <c r="BI712" i="50"/>
  <c r="AC795" i="50"/>
  <c r="AQ729" i="50"/>
  <c r="BF810" i="50"/>
  <c r="BJ584" i="50"/>
  <c r="AE738" i="50"/>
  <c r="BA623" i="50"/>
  <c r="BC21" i="50"/>
  <c r="AP406" i="50"/>
  <c r="AK575" i="50"/>
  <c r="AF338" i="50"/>
  <c r="AX744" i="50"/>
  <c r="AK327" i="50"/>
  <c r="AJ410" i="50"/>
  <c r="AM53" i="50"/>
  <c r="BC217" i="50"/>
  <c r="AI105" i="50"/>
  <c r="AR523" i="50"/>
  <c r="BI570" i="50"/>
  <c r="AQ635" i="50"/>
  <c r="AW677" i="50"/>
  <c r="AL707" i="50"/>
  <c r="BB713" i="50"/>
  <c r="AI107" i="50"/>
  <c r="AL334" i="50"/>
  <c r="AF327" i="50"/>
  <c r="BI331" i="50"/>
  <c r="AC21" i="50"/>
  <c r="AC410" i="50"/>
  <c r="BF56" i="50"/>
  <c r="AC187" i="50"/>
  <c r="AO330" i="50"/>
  <c r="AY406" i="50"/>
  <c r="BC404" i="50"/>
  <c r="BJ58" i="50"/>
  <c r="AW574" i="50"/>
  <c r="BD367" i="50"/>
  <c r="BG369" i="50"/>
  <c r="AD368" i="50"/>
  <c r="AY337" i="50"/>
  <c r="AG338" i="50"/>
  <c r="AL679" i="50"/>
  <c r="AW683" i="50"/>
  <c r="AL584" i="50"/>
  <c r="BD738" i="50"/>
  <c r="AW70" i="50"/>
  <c r="AY108" i="50"/>
  <c r="AO334" i="50"/>
  <c r="AX327" i="50"/>
  <c r="AG328" i="50"/>
  <c r="AN218" i="50"/>
  <c r="AQ359" i="50"/>
  <c r="AL361" i="50"/>
  <c r="BJ56" i="50"/>
  <c r="AW411" i="50"/>
  <c r="AK217" i="50"/>
  <c r="AZ404" i="50"/>
  <c r="AC58" i="50"/>
  <c r="AO574" i="50"/>
  <c r="AC575" i="50"/>
  <c r="AO570" i="50"/>
  <c r="BC368" i="50"/>
  <c r="AH337" i="50"/>
  <c r="BD338" i="50"/>
  <c r="BJ805" i="50"/>
  <c r="AW682" i="50"/>
  <c r="AL737" i="50"/>
  <c r="AO738" i="50"/>
  <c r="BA716" i="50"/>
  <c r="BD862" i="50"/>
  <c r="AG361" i="50"/>
  <c r="AX406" i="50"/>
  <c r="BG575" i="50"/>
  <c r="AD573" i="50"/>
  <c r="AQ726" i="50"/>
  <c r="AH110" i="50"/>
  <c r="AJ401" i="50"/>
  <c r="AQ330" i="50"/>
  <c r="BG404" i="50"/>
  <c r="AD523" i="50"/>
  <c r="AI569" i="50"/>
  <c r="BH635" i="50"/>
  <c r="BJ588" i="50"/>
  <c r="AL687" i="50"/>
  <c r="AM700" i="50"/>
  <c r="BB107" i="50"/>
  <c r="BE334" i="50"/>
  <c r="AF110" i="50"/>
  <c r="AL331" i="50"/>
  <c r="AM359" i="50"/>
  <c r="BA361" i="50"/>
  <c r="AC56" i="50"/>
  <c r="AY411" i="50"/>
  <c r="BJ217" i="50"/>
  <c r="BI408" i="50"/>
  <c r="BA105" i="50"/>
  <c r="AL188" i="50"/>
  <c r="BH523" i="50"/>
  <c r="AG575" i="50"/>
  <c r="AG570" i="50"/>
  <c r="AZ368" i="50"/>
  <c r="BD337" i="50"/>
  <c r="BF573" i="50"/>
  <c r="BJ801" i="50"/>
  <c r="BJ666" i="50"/>
  <c r="AW51" i="50"/>
  <c r="AN700" i="50"/>
  <c r="BB70" i="50"/>
  <c r="AR108" i="50"/>
  <c r="BJ75" i="50"/>
  <c r="BD110" i="50"/>
  <c r="BG331" i="50"/>
  <c r="BG21" i="50"/>
  <c r="AL410" i="50"/>
  <c r="BI401" i="50"/>
  <c r="AY53" i="50"/>
  <c r="AK411" i="50"/>
  <c r="AN217" i="50"/>
  <c r="BD408" i="50"/>
  <c r="BF105" i="50"/>
  <c r="BB188" i="50"/>
  <c r="AZ367" i="50"/>
  <c r="AN369" i="50"/>
  <c r="AR569" i="50"/>
  <c r="BF366" i="50"/>
  <c r="BA635" i="50"/>
  <c r="AC573" i="50"/>
  <c r="BJ685" i="50"/>
  <c r="BJ735" i="50"/>
  <c r="AL738" i="50"/>
  <c r="AP717" i="50"/>
  <c r="AK593" i="50"/>
  <c r="BC812" i="50"/>
  <c r="AM728" i="50"/>
  <c r="BI733" i="50"/>
  <c r="AL811" i="50"/>
  <c r="AH726" i="50"/>
  <c r="BG712" i="50"/>
  <c r="BC658" i="50"/>
  <c r="AM814" i="50"/>
  <c r="BI677" i="50"/>
  <c r="AC790" i="50"/>
  <c r="AL666" i="50"/>
  <c r="AL591" i="50"/>
  <c r="AR807" i="50"/>
  <c r="BH806" i="50"/>
  <c r="AJ718" i="50"/>
  <c r="AO800" i="50"/>
  <c r="BB687" i="50"/>
  <c r="BJ733" i="50"/>
  <c r="AC700" i="50"/>
  <c r="AQ712" i="50"/>
  <c r="BF795" i="50"/>
  <c r="AK797" i="50"/>
  <c r="BC803" i="50"/>
  <c r="AM739" i="50"/>
  <c r="AX720" i="50"/>
  <c r="AN671" i="50"/>
  <c r="AF805" i="50"/>
  <c r="BE710" i="50"/>
  <c r="AI722" i="50"/>
  <c r="BI858" i="50"/>
  <c r="AC765" i="50"/>
  <c r="AK662" i="50"/>
  <c r="BC667" i="50"/>
  <c r="AI741" i="50"/>
  <c r="AX791" i="50"/>
  <c r="AP708" i="50"/>
  <c r="AC721" i="50"/>
  <c r="AX51" i="50"/>
  <c r="AP673" i="50"/>
  <c r="AF621" i="50"/>
  <c r="BE586" i="50"/>
  <c r="BD666" i="50"/>
  <c r="AG589" i="50"/>
  <c r="AN727" i="50"/>
  <c r="BD769" i="50"/>
  <c r="AG672" i="50"/>
  <c r="AN723" i="50"/>
  <c r="AE679" i="50"/>
  <c r="AD688" i="50"/>
  <c r="AH619" i="50"/>
  <c r="BG670" i="50"/>
  <c r="AZ597" i="50"/>
  <c r="BI802" i="50"/>
  <c r="AC743" i="50"/>
  <c r="AQ620" i="50"/>
  <c r="AP584" i="50"/>
  <c r="AK582" i="50"/>
  <c r="BC822" i="50"/>
  <c r="AF587" i="50"/>
  <c r="BE656" i="50"/>
  <c r="AI596" i="50"/>
  <c r="BE851" i="50"/>
  <c r="AH622" i="50"/>
  <c r="BG624" i="50"/>
  <c r="AZ678" i="50"/>
  <c r="AH825" i="50"/>
  <c r="AD412" i="50"/>
  <c r="AH609" i="50"/>
  <c r="AH196" i="50"/>
  <c r="AI754" i="50"/>
  <c r="AR770" i="50"/>
  <c r="AZ835" i="50"/>
  <c r="AJ856" i="50"/>
  <c r="AK609" i="50"/>
  <c r="AC352" i="50"/>
  <c r="AQ100" i="50"/>
  <c r="BJ868" i="50"/>
  <c r="BB783" i="50"/>
  <c r="BE362" i="50"/>
  <c r="AH160" i="50"/>
  <c r="AQ13" i="50"/>
  <c r="AC850" i="50"/>
  <c r="AW412" i="50"/>
  <c r="BF352" i="50"/>
  <c r="AR100" i="50"/>
  <c r="AW771" i="50"/>
  <c r="BH751" i="50"/>
  <c r="BG149" i="50"/>
  <c r="AK446" i="50"/>
  <c r="AO414" i="50"/>
  <c r="AE770" i="50"/>
  <c r="BG18" i="50"/>
  <c r="BI228" i="50"/>
  <c r="AO764" i="50"/>
  <c r="AX833" i="50"/>
  <c r="AZ143" i="50"/>
  <c r="BE192" i="50"/>
  <c r="AY756" i="50"/>
  <c r="AH362" i="50"/>
  <c r="BF770" i="50"/>
  <c r="BG352" i="50"/>
  <c r="AG342" i="50"/>
  <c r="AE144" i="50"/>
  <c r="AP868" i="50"/>
  <c r="AN833" i="50"/>
  <c r="AF750" i="50"/>
  <c r="AL607" i="50"/>
  <c r="AC839" i="50"/>
  <c r="AJ229" i="50"/>
  <c r="BF222" i="50"/>
  <c r="BI353" i="50"/>
  <c r="BG473" i="50"/>
  <c r="AL608" i="50"/>
  <c r="AC746" i="50"/>
  <c r="BA418" i="50"/>
  <c r="AL197" i="50"/>
  <c r="BC231" i="50"/>
  <c r="BB164" i="50"/>
  <c r="AZ753" i="50"/>
  <c r="AD192" i="50"/>
  <c r="AF138" i="50"/>
  <c r="BF594" i="50"/>
  <c r="AY806" i="50"/>
  <c r="AR595" i="50"/>
  <c r="BH660" i="50"/>
  <c r="AJ657" i="50"/>
  <c r="BJ663" i="50"/>
  <c r="AP713" i="50"/>
  <c r="AK716" i="50"/>
  <c r="BC804" i="50"/>
  <c r="AM818" i="50"/>
  <c r="BI702" i="50"/>
  <c r="AL804" i="50"/>
  <c r="AO682" i="50"/>
  <c r="BB736" i="50"/>
  <c r="AD706" i="50"/>
  <c r="AH591" i="50"/>
  <c r="BG863" i="50"/>
  <c r="AW814" i="50"/>
  <c r="BJ698" i="50"/>
  <c r="AD726" i="50"/>
  <c r="AH675" i="50"/>
  <c r="BG583" i="50"/>
  <c r="BH769" i="50"/>
  <c r="AJ672" i="50"/>
  <c r="AO723" i="50"/>
  <c r="AM685" i="50"/>
  <c r="AG724" i="50"/>
  <c r="AN581" i="50"/>
  <c r="AF725" i="50"/>
  <c r="AG728" i="50"/>
  <c r="AM742" i="50"/>
  <c r="BI676" i="50"/>
  <c r="AN590" i="50"/>
  <c r="AF586" i="50"/>
  <c r="AD666" i="50"/>
  <c r="AH589" i="50"/>
  <c r="BG727" i="50"/>
  <c r="AD769" i="50"/>
  <c r="AH672" i="50"/>
  <c r="BG723" i="50"/>
  <c r="BF685" i="50"/>
  <c r="AI724" i="50"/>
  <c r="AX581" i="50"/>
  <c r="AP725" i="50"/>
  <c r="AC728" i="50"/>
  <c r="AX742" i="50"/>
  <c r="AP676" i="50"/>
  <c r="AE590" i="50"/>
  <c r="BA586" i="50"/>
  <c r="BH666" i="50"/>
  <c r="AJ589" i="50"/>
  <c r="AO727" i="50"/>
  <c r="AX705" i="50"/>
  <c r="AP582" i="50"/>
  <c r="AK681" i="50"/>
  <c r="AN663" i="50"/>
  <c r="AF656" i="50"/>
  <c r="BE798" i="50"/>
  <c r="AI851" i="50"/>
  <c r="BA802" i="50"/>
  <c r="BD743" i="50"/>
  <c r="AG620" i="50"/>
  <c r="BH584" i="50"/>
  <c r="AJ794" i="50"/>
  <c r="AO822" i="50"/>
  <c r="AL104" i="50"/>
  <c r="AH451" i="50"/>
  <c r="AF159" i="50"/>
  <c r="AQ857" i="50"/>
  <c r="AZ159" i="50"/>
  <c r="BJ876" i="50"/>
  <c r="BA770" i="50"/>
  <c r="AL606" i="50"/>
  <c r="AK612" i="50"/>
  <c r="AR13" i="50"/>
  <c r="AO771" i="50"/>
  <c r="AG200" i="50"/>
  <c r="BG783" i="50"/>
  <c r="BI362" i="50"/>
  <c r="AW194" i="50"/>
  <c r="BH882" i="50"/>
  <c r="AM872" i="50"/>
  <c r="AK872" i="50"/>
  <c r="AJ761" i="50"/>
  <c r="BI833" i="50"/>
  <c r="AH481" i="50"/>
  <c r="AD454" i="50"/>
  <c r="AK449" i="50"/>
  <c r="AR477" i="50"/>
  <c r="AM773" i="50"/>
  <c r="AN612" i="50"/>
  <c r="AP456" i="50"/>
  <c r="AI200" i="50"/>
  <c r="AE761" i="50"/>
  <c r="AN780" i="50"/>
  <c r="AY232" i="50"/>
  <c r="BJ353" i="50"/>
  <c r="AD857" i="50"/>
  <c r="BA472" i="50"/>
  <c r="AQ824" i="50"/>
  <c r="AZ98" i="50"/>
  <c r="BD751" i="50"/>
  <c r="AH445" i="50"/>
  <c r="AM149" i="50"/>
  <c r="BE837" i="50"/>
  <c r="AN750" i="50"/>
  <c r="AR160" i="50"/>
  <c r="BH712" i="50"/>
  <c r="AJ583" i="50"/>
  <c r="AO729" i="50"/>
  <c r="BB658" i="50"/>
  <c r="AL624" i="50"/>
  <c r="BC744" i="50"/>
  <c r="AM623" i="50"/>
  <c r="BI862" i="50"/>
  <c r="AC668" i="50"/>
  <c r="AQ721" i="50"/>
  <c r="AW801" i="50"/>
  <c r="AL678" i="50"/>
  <c r="AH717" i="50"/>
  <c r="BG593" i="50"/>
  <c r="AZ812" i="50"/>
  <c r="AE728" i="50"/>
  <c r="BA733" i="50"/>
  <c r="AW803" i="50"/>
  <c r="BG700" i="50"/>
  <c r="AZ712" i="50"/>
  <c r="AE795" i="50"/>
  <c r="AO797" i="50"/>
  <c r="BB803" i="50"/>
  <c r="AD739" i="50"/>
  <c r="AC679" i="50"/>
  <c r="AF789" i="50"/>
  <c r="BE619" i="50"/>
  <c r="AI816" i="50"/>
  <c r="BC665" i="50"/>
  <c r="BF718" i="50"/>
  <c r="BD700" i="50"/>
  <c r="AO583" i="50"/>
  <c r="BB660" i="50"/>
  <c r="AD658" i="50"/>
  <c r="BJ794" i="50"/>
  <c r="AZ713" i="50"/>
  <c r="AE716" i="50"/>
  <c r="BA804" i="50"/>
  <c r="BD818" i="50"/>
  <c r="AG702" i="50"/>
  <c r="BJ702" i="50"/>
  <c r="BB715" i="50"/>
  <c r="AD736" i="50"/>
  <c r="AH814" i="50"/>
  <c r="AN729" i="50"/>
  <c r="BH686" i="50"/>
  <c r="AJ580" i="50"/>
  <c r="BF585" i="50"/>
  <c r="AY792" i="50"/>
  <c r="BI698" i="50"/>
  <c r="AC730" i="50"/>
  <c r="AQ767" i="50"/>
  <c r="AO733" i="50"/>
  <c r="BB659" i="50"/>
  <c r="AD704" i="50"/>
  <c r="BH709" i="50"/>
  <c r="AQ671" i="50"/>
  <c r="BF9" i="50"/>
  <c r="AY710" i="50"/>
  <c r="AR735" i="50"/>
  <c r="BF793" i="50"/>
  <c r="AY765" i="50"/>
  <c r="BI662" i="50"/>
  <c r="AC811" i="50"/>
  <c r="AK724" i="50"/>
  <c r="BC791" i="50"/>
  <c r="AM725" i="50"/>
  <c r="AZ790" i="50"/>
  <c r="BC51" i="50"/>
  <c r="AM676" i="50"/>
  <c r="AX590" i="50"/>
  <c r="AP586" i="50"/>
  <c r="AF666" i="50"/>
  <c r="BE808" i="50"/>
  <c r="AI727" i="50"/>
  <c r="AO674" i="50"/>
  <c r="BB737" i="50"/>
  <c r="AD699" i="50"/>
  <c r="AE597" i="50"/>
  <c r="AR861" i="50"/>
  <c r="BH740" i="50"/>
  <c r="AJ703" i="50"/>
  <c r="AC768" i="50"/>
  <c r="AQ743" i="50"/>
  <c r="BF680" i="50"/>
  <c r="AF584" i="50"/>
  <c r="BE582" i="50"/>
  <c r="AI822" i="50"/>
  <c r="AW422" i="50"/>
  <c r="AI882" i="50"/>
  <c r="BB159" i="50"/>
  <c r="AF163" i="50"/>
  <c r="BA774" i="50"/>
  <c r="AD196" i="50"/>
  <c r="AK825" i="50"/>
  <c r="AY825" i="50"/>
  <c r="AL228" i="50"/>
  <c r="AO872" i="50"/>
  <c r="BC445" i="50"/>
  <c r="BJ153" i="50"/>
  <c r="AL751" i="50"/>
  <c r="BC477" i="50"/>
  <c r="BB837" i="50"/>
  <c r="AD414" i="50"/>
  <c r="BE13" i="50"/>
  <c r="BJ352" i="50"/>
  <c r="AI872" i="50"/>
  <c r="BI445" i="50"/>
  <c r="BJ99" i="50"/>
  <c r="AO761" i="50"/>
  <c r="BD487" i="50"/>
  <c r="AY618" i="50"/>
  <c r="BF454" i="50"/>
  <c r="AE848" i="50"/>
  <c r="AX342" i="50"/>
  <c r="BC824" i="50"/>
  <c r="AW156" i="50"/>
  <c r="AK143" i="50"/>
  <c r="AJ421" i="50"/>
  <c r="AJ827" i="50"/>
  <c r="AO222" i="50"/>
  <c r="AE873" i="50"/>
  <c r="BG788" i="50"/>
  <c r="AL193" i="50"/>
  <c r="AO13" i="50"/>
  <c r="AE783" i="50"/>
  <c r="AG101" i="50"/>
  <c r="BF153" i="50"/>
  <c r="AR776" i="50"/>
  <c r="AC160" i="50"/>
  <c r="BI202" i="50"/>
  <c r="AF353" i="50"/>
  <c r="AH777" i="50"/>
  <c r="BD483" i="50"/>
  <c r="AM837" i="50"/>
  <c r="AK197" i="50"/>
  <c r="BE608" i="50"/>
  <c r="AI138" i="50"/>
  <c r="BA417" i="50"/>
  <c r="AD167" i="50"/>
  <c r="BB477" i="50"/>
  <c r="BI837" i="50"/>
  <c r="AY414" i="50"/>
  <c r="BA607" i="50"/>
  <c r="AI880" i="50"/>
  <c r="AF712" i="50"/>
  <c r="BE795" i="50"/>
  <c r="AI729" i="50"/>
  <c r="AX810" i="50"/>
  <c r="AW789" i="50"/>
  <c r="AH738" i="50"/>
  <c r="BG683" i="50"/>
  <c r="AZ707" i="50"/>
  <c r="AE677" i="50"/>
  <c r="BA819" i="50"/>
  <c r="BJ822" i="50"/>
  <c r="AW660" i="50"/>
  <c r="AK807" i="50"/>
  <c r="BC593" i="50"/>
  <c r="AM718" i="50"/>
  <c r="BI728" i="50"/>
  <c r="AC687" i="50"/>
  <c r="BJ812" i="50"/>
  <c r="BC700" i="50"/>
  <c r="AM732" i="50"/>
  <c r="BI795" i="50"/>
  <c r="AI797" i="50"/>
  <c r="AX659" i="50"/>
  <c r="AP739" i="50"/>
  <c r="AE720" i="50"/>
  <c r="AR688" i="50"/>
  <c r="BH805" i="50"/>
  <c r="AJ670" i="50"/>
  <c r="AP677" i="50"/>
  <c r="AE858" i="50"/>
  <c r="BA711" i="50"/>
  <c r="BH745" i="50"/>
  <c r="AJ701" i="50"/>
  <c r="BC698" i="50"/>
  <c r="AM730" i="50"/>
  <c r="BI767" i="50"/>
  <c r="BC797" i="50"/>
  <c r="AM659" i="50"/>
  <c r="BI739" i="50"/>
  <c r="AN720" i="50"/>
  <c r="BB688" i="50"/>
  <c r="AD805" i="50"/>
  <c r="AH670" i="50"/>
  <c r="AJ677" i="50"/>
  <c r="AN110" i="50"/>
  <c r="AL401" i="50"/>
  <c r="AF404" i="50"/>
  <c r="AM369" i="50"/>
  <c r="BJ806" i="50"/>
  <c r="AG355" i="50"/>
  <c r="AH328" i="50"/>
  <c r="AF53" i="50"/>
  <c r="AM105" i="50"/>
  <c r="BA569" i="50"/>
  <c r="BJ802" i="50"/>
  <c r="BG107" i="50"/>
  <c r="BB109" i="50"/>
  <c r="AX355" i="50"/>
  <c r="BF328" i="50"/>
  <c r="AD53" i="50"/>
  <c r="AO404" i="50"/>
  <c r="AL369" i="50"/>
  <c r="AW704" i="50"/>
  <c r="AY70" i="50"/>
  <c r="BD328" i="50"/>
  <c r="BF53" i="50"/>
  <c r="AW404" i="50"/>
  <c r="BH575" i="50"/>
  <c r="AQ368" i="50"/>
  <c r="BC338" i="50"/>
  <c r="BA70" i="50"/>
  <c r="AP334" i="50"/>
  <c r="BC328" i="50"/>
  <c r="AD359" i="50"/>
  <c r="AW53" i="50"/>
  <c r="AI217" i="50"/>
  <c r="AJ58" i="50"/>
  <c r="AG367" i="50"/>
  <c r="AH569" i="50"/>
  <c r="AC635" i="50"/>
  <c r="BJ596" i="50"/>
  <c r="BC682" i="50"/>
  <c r="BJ107" i="50"/>
  <c r="AE327" i="50"/>
  <c r="AF218" i="50"/>
  <c r="AX359" i="50"/>
  <c r="AY410" i="50"/>
  <c r="BD411" i="50"/>
  <c r="AI188" i="50"/>
  <c r="AR573" i="50"/>
  <c r="AN107" i="50"/>
  <c r="AF330" i="50"/>
  <c r="BE575" i="50"/>
  <c r="AC337" i="50"/>
  <c r="AW791" i="50"/>
  <c r="AW673" i="50"/>
  <c r="AG70" i="50"/>
  <c r="AM334" i="50"/>
  <c r="BB110" i="50"/>
  <c r="BH359" i="50"/>
  <c r="AX401" i="50"/>
  <c r="BB187" i="50"/>
  <c r="AG406" i="50"/>
  <c r="AO105" i="50"/>
  <c r="AJ188" i="50"/>
  <c r="AX575" i="50"/>
  <c r="AE570" i="50"/>
  <c r="AR366" i="50"/>
  <c r="BG338" i="50"/>
  <c r="AL817" i="50"/>
  <c r="AW680" i="50"/>
  <c r="BH744" i="50"/>
  <c r="AC70" i="50"/>
  <c r="AF109" i="50"/>
  <c r="AW327" i="50"/>
  <c r="AZ331" i="50"/>
  <c r="AY21" i="50"/>
  <c r="BJ361" i="50"/>
  <c r="BC53" i="50"/>
  <c r="BB411" i="50"/>
  <c r="AO406" i="50"/>
  <c r="BJ105" i="50"/>
  <c r="BH574" i="50"/>
  <c r="BF575" i="50"/>
  <c r="AR570" i="50"/>
  <c r="BI366" i="50"/>
  <c r="AJ338" i="50"/>
  <c r="BJ707" i="50"/>
  <c r="AW703" i="50"/>
  <c r="BC713" i="50"/>
  <c r="BG675" i="50"/>
  <c r="BE812" i="50"/>
  <c r="AO702" i="50"/>
  <c r="AL594" i="50"/>
  <c r="BH726" i="50"/>
  <c r="BF218" i="50"/>
  <c r="BG408" i="50"/>
  <c r="AC369" i="50"/>
  <c r="AW790" i="50"/>
  <c r="BC327" i="50"/>
  <c r="AD401" i="50"/>
  <c r="AE217" i="50"/>
  <c r="BA58" i="50"/>
  <c r="AM575" i="50"/>
  <c r="BC337" i="50"/>
  <c r="AL620" i="50"/>
  <c r="BJ741" i="50"/>
  <c r="BH107" i="50"/>
  <c r="AD334" i="50"/>
  <c r="AP328" i="50"/>
  <c r="AQ361" i="50"/>
  <c r="AE53" i="50"/>
  <c r="AM330" i="50"/>
  <c r="AI406" i="50"/>
  <c r="AC404" i="50"/>
  <c r="AD574" i="50"/>
  <c r="AF367" i="50"/>
  <c r="AQ570" i="50"/>
  <c r="BA366" i="50"/>
  <c r="AC338" i="50"/>
  <c r="AL798" i="50"/>
  <c r="BJ658" i="50"/>
  <c r="AI738" i="50"/>
  <c r="AR355" i="50"/>
  <c r="AE108" i="50"/>
  <c r="AR334" i="50"/>
  <c r="AD327" i="50"/>
  <c r="AX328" i="50"/>
  <c r="AJ21" i="50"/>
  <c r="AZ361" i="50"/>
  <c r="BE53" i="50"/>
  <c r="AJ411" i="50"/>
  <c r="BH217" i="50"/>
  <c r="BJ408" i="50"/>
  <c r="AW105" i="50"/>
  <c r="BH188" i="50"/>
  <c r="BG523" i="50"/>
  <c r="BB575" i="50"/>
  <c r="BF569" i="50"/>
  <c r="AC366" i="50"/>
  <c r="AE635" i="50"/>
  <c r="BC573" i="50"/>
  <c r="AL702" i="50"/>
  <c r="AW800" i="50"/>
  <c r="AW661" i="50"/>
  <c r="BH594" i="50"/>
  <c r="AJ806" i="50"/>
  <c r="AO595" i="50"/>
  <c r="BB800" i="50"/>
  <c r="AD657" i="50"/>
  <c r="AW668" i="50"/>
  <c r="AI700" i="50"/>
  <c r="AX732" i="50"/>
  <c r="AG359" i="50"/>
  <c r="BE408" i="50"/>
  <c r="AH570" i="50"/>
  <c r="AW705" i="50"/>
  <c r="AX70" i="50"/>
  <c r="BB328" i="50"/>
  <c r="BG361" i="50"/>
  <c r="AQ187" i="50"/>
  <c r="AF406" i="50"/>
  <c r="AW58" i="50"/>
  <c r="BA367" i="50"/>
  <c r="BJ569" i="50"/>
  <c r="BE338" i="50"/>
  <c r="AW745" i="50"/>
  <c r="BJ681" i="50"/>
  <c r="BB355" i="50"/>
  <c r="BC107" i="50"/>
  <c r="BJ334" i="50"/>
  <c r="AX110" i="50"/>
  <c r="AW218" i="50"/>
  <c r="BF359" i="50"/>
  <c r="BC361" i="50"/>
  <c r="AP53" i="50"/>
  <c r="AF411" i="50"/>
  <c r="AM217" i="50"/>
  <c r="AP408" i="50"/>
  <c r="AQ105" i="50"/>
  <c r="AK188" i="50"/>
  <c r="AN523" i="50"/>
  <c r="AO575" i="50"/>
  <c r="AX570" i="50"/>
  <c r="BG368" i="50"/>
  <c r="AI337" i="50"/>
  <c r="BB338" i="50"/>
  <c r="AW675" i="50"/>
  <c r="AW679" i="50"/>
  <c r="AL668" i="50"/>
  <c r="AP700" i="50"/>
  <c r="AO70" i="50"/>
  <c r="AH108" i="50"/>
  <c r="BC334" i="50"/>
  <c r="AZ110" i="50"/>
  <c r="BA331" i="50"/>
  <c r="AM21" i="50"/>
  <c r="AH410" i="50"/>
  <c r="BJ401" i="50"/>
  <c r="AI53" i="50"/>
  <c r="AG330" i="50"/>
  <c r="BI406" i="50"/>
  <c r="AD105" i="50"/>
  <c r="BF188" i="50"/>
  <c r="AH523" i="50"/>
  <c r="BI575" i="50"/>
  <c r="BC570" i="50"/>
  <c r="AC368" i="50"/>
  <c r="AL337" i="50"/>
  <c r="AI573" i="50"/>
  <c r="AL590" i="50"/>
  <c r="BJ792" i="50"/>
  <c r="AW819" i="50"/>
  <c r="BA700" i="50"/>
  <c r="AX712" i="50"/>
  <c r="AL21" i="50"/>
  <c r="AL56" i="50"/>
  <c r="BD105" i="50"/>
  <c r="AC570" i="50"/>
  <c r="BJ861" i="50"/>
  <c r="AN70" i="50"/>
  <c r="AE331" i="50"/>
  <c r="AH53" i="50"/>
  <c r="BD217" i="50"/>
  <c r="AZ105" i="50"/>
  <c r="BC367" i="50"/>
  <c r="AN368" i="50"/>
  <c r="BA338" i="50"/>
  <c r="BJ768" i="50"/>
  <c r="AL793" i="50"/>
  <c r="AW355" i="50"/>
  <c r="AZ108" i="50"/>
  <c r="BI75" i="50"/>
  <c r="BJ110" i="50"/>
  <c r="BB218" i="50"/>
  <c r="BJ359" i="50"/>
  <c r="AF361" i="50"/>
  <c r="AN53" i="50"/>
  <c r="AL411" i="50"/>
  <c r="AO217" i="50"/>
  <c r="AY408" i="50"/>
  <c r="AN105" i="50"/>
  <c r="BA188" i="50"/>
  <c r="BI523" i="50"/>
  <c r="AZ369" i="50"/>
  <c r="AM569" i="50"/>
  <c r="AH366" i="50"/>
  <c r="AL635" i="50"/>
  <c r="BD573" i="50"/>
  <c r="AL689" i="50"/>
  <c r="AL816" i="50"/>
  <c r="BJ582" i="50"/>
  <c r="BJ355" i="50"/>
  <c r="AH107" i="50"/>
  <c r="AI109" i="50"/>
  <c r="AN75" i="50"/>
  <c r="AY110" i="50"/>
  <c r="AG331" i="50"/>
  <c r="AQ21" i="50"/>
  <c r="AM410" i="50"/>
  <c r="AN56" i="50"/>
  <c r="BE187" i="50"/>
  <c r="AX330" i="50"/>
  <c r="AM406" i="50"/>
  <c r="AR404" i="50"/>
  <c r="AL58" i="50"/>
  <c r="BI574" i="50"/>
  <c r="BH367" i="50"/>
  <c r="AG369" i="50"/>
  <c r="AF569" i="50"/>
  <c r="AQ337" i="50"/>
  <c r="BJ338" i="50"/>
  <c r="BJ800" i="50"/>
  <c r="AL860" i="50"/>
  <c r="BJ677" i="50"/>
  <c r="AP715" i="50"/>
  <c r="BF683" i="50"/>
  <c r="AY707" i="50"/>
  <c r="AR677" i="50"/>
  <c r="BH790" i="50"/>
  <c r="AL699" i="50"/>
  <c r="AW797" i="50"/>
  <c r="AN807" i="50"/>
  <c r="AF593" i="50"/>
  <c r="BJ620" i="50"/>
  <c r="BH862" i="50"/>
  <c r="AJ818" i="50"/>
  <c r="AO721" i="50"/>
  <c r="AW702" i="50"/>
  <c r="AH715" i="50"/>
  <c r="BG736" i="50"/>
  <c r="AZ814" i="50"/>
  <c r="AE591" i="50"/>
  <c r="BA790" i="50"/>
  <c r="AW686" i="50"/>
  <c r="AL656" i="50"/>
  <c r="AO594" i="50"/>
  <c r="BB806" i="50"/>
  <c r="AD595" i="50"/>
  <c r="AY793" i="50"/>
  <c r="AR689" i="50"/>
  <c r="BH796" i="50"/>
  <c r="AQ811" i="50"/>
  <c r="BC724" i="50"/>
  <c r="AM581" i="50"/>
  <c r="BI725" i="50"/>
  <c r="AX800" i="50"/>
  <c r="AJ742" i="50"/>
  <c r="AO580" i="50"/>
  <c r="AY590" i="50"/>
  <c r="AR792" i="50"/>
  <c r="AC698" i="50"/>
  <c r="AQ808" i="50"/>
  <c r="BF767" i="50"/>
  <c r="AC797" i="50"/>
  <c r="AQ803" i="50"/>
  <c r="BF739" i="50"/>
  <c r="AM720" i="50"/>
  <c r="AX671" i="50"/>
  <c r="AP805" i="50"/>
  <c r="AK710" i="50"/>
  <c r="BC722" i="50"/>
  <c r="AP858" i="50"/>
  <c r="AK765" i="50"/>
  <c r="BE662" i="50"/>
  <c r="AI667" i="50"/>
  <c r="AG741" i="50"/>
  <c r="AN791" i="50"/>
  <c r="AF708" i="50"/>
  <c r="AN597" i="50"/>
  <c r="AJ861" i="50"/>
  <c r="AO740" i="50"/>
  <c r="BB703" i="50"/>
  <c r="BF768" i="50"/>
  <c r="AY743" i="50"/>
  <c r="AR680" i="50"/>
  <c r="AM705" i="50"/>
  <c r="BI582" i="50"/>
  <c r="AC681" i="50"/>
  <c r="AG587" i="50"/>
  <c r="AN656" i="50"/>
  <c r="AF596" i="50"/>
  <c r="AL719" i="50"/>
  <c r="AN770" i="50"/>
  <c r="AX856" i="50"/>
  <c r="BD13" i="50"/>
  <c r="AY770" i="50"/>
  <c r="BA758" i="50"/>
  <c r="AW90" i="50"/>
  <c r="BE15" i="50"/>
  <c r="AN882" i="50"/>
  <c r="BC141" i="50"/>
  <c r="AQ472" i="50"/>
  <c r="AY752" i="50"/>
  <c r="AP143" i="50"/>
  <c r="AP101" i="50"/>
  <c r="AK16" i="50"/>
  <c r="BJ846" i="50"/>
  <c r="BE476" i="50"/>
  <c r="AX189" i="50"/>
  <c r="BH872" i="50"/>
  <c r="BD824" i="50"/>
  <c r="BH752" i="50"/>
  <c r="BD470" i="50"/>
  <c r="AD752" i="50"/>
  <c r="AG839" i="50"/>
  <c r="BA221" i="50"/>
  <c r="AE758" i="50"/>
  <c r="AN89" i="50"/>
  <c r="BB612" i="50"/>
  <c r="BC412" i="50"/>
  <c r="AL144" i="50"/>
  <c r="AH780" i="50"/>
  <c r="AD99" i="50"/>
  <c r="AQ232" i="50"/>
  <c r="BA138" i="50"/>
  <c r="AC835" i="50"/>
  <c r="AW849" i="50"/>
  <c r="AO472" i="50"/>
  <c r="AG824" i="50"/>
  <c r="AQ868" i="50"/>
  <c r="AF98" i="50"/>
  <c r="AL868" i="50"/>
  <c r="AO220" i="50"/>
  <c r="BI95" i="50"/>
  <c r="BB195" i="50"/>
  <c r="AX454" i="50"/>
  <c r="AC167" i="50"/>
  <c r="AY477" i="50"/>
  <c r="AO611" i="50"/>
  <c r="AO145" i="50"/>
  <c r="AK158" i="50"/>
  <c r="BF442" i="50"/>
  <c r="AK614" i="50"/>
  <c r="BC867" i="50"/>
  <c r="AC869" i="50"/>
  <c r="AL160" i="50"/>
  <c r="BH232" i="50"/>
  <c r="AR475" i="50"/>
  <c r="AD717" i="50"/>
  <c r="AH706" i="50"/>
  <c r="BG812" i="50"/>
  <c r="AZ863" i="50"/>
  <c r="BJ682" i="50"/>
  <c r="AW697" i="50"/>
  <c r="BF726" i="50"/>
  <c r="AY675" i="50"/>
  <c r="AR583" i="50"/>
  <c r="BH729" i="50"/>
  <c r="AJ658" i="50"/>
  <c r="AW740" i="50"/>
  <c r="BA744" i="50"/>
  <c r="BD623" i="50"/>
  <c r="AG862" i="50"/>
  <c r="AN668" i="50"/>
  <c r="AF721" i="50"/>
  <c r="AL658" i="50"/>
  <c r="AL696" i="50"/>
  <c r="AG717" i="50"/>
  <c r="AN593" i="50"/>
  <c r="AF812" i="50"/>
  <c r="AZ858" i="50"/>
  <c r="AE765" i="50"/>
  <c r="AR745" i="50"/>
  <c r="BH667" i="50"/>
  <c r="AK813" i="50"/>
  <c r="BC730" i="50"/>
  <c r="AM860" i="50"/>
  <c r="AN687" i="50"/>
  <c r="BH801" i="50"/>
  <c r="AJ704" i="50"/>
  <c r="BC720" i="50"/>
  <c r="BD671" i="50"/>
  <c r="AG805" i="50"/>
  <c r="AN710" i="50"/>
  <c r="AF722" i="50"/>
  <c r="AG858" i="50"/>
  <c r="AN765" i="50"/>
  <c r="BB745" i="50"/>
  <c r="AD667" i="50"/>
  <c r="AC813" i="50"/>
  <c r="AQ730" i="50"/>
  <c r="BF860" i="50"/>
  <c r="AQ733" i="50"/>
  <c r="AQ659" i="50"/>
  <c r="BF704" i="50"/>
  <c r="AI720" i="50"/>
  <c r="BG671" i="50"/>
  <c r="AZ805" i="50"/>
  <c r="AE710" i="50"/>
  <c r="BA722" i="50"/>
  <c r="AQ768" i="50"/>
  <c r="BF664" i="50"/>
  <c r="AY680" i="50"/>
  <c r="BC705" i="50"/>
  <c r="AM737" i="50"/>
  <c r="BI681" i="50"/>
  <c r="AQ663" i="50"/>
  <c r="AX861" i="50"/>
  <c r="AP798" i="50"/>
  <c r="AK703" i="50"/>
  <c r="AZ802" i="50"/>
  <c r="AE743" i="50"/>
  <c r="BA620" i="50"/>
  <c r="AJ774" i="50"/>
  <c r="BA754" i="50"/>
  <c r="AO774" i="50"/>
  <c r="BH163" i="50"/>
  <c r="BB848" i="50"/>
  <c r="BJ198" i="50"/>
  <c r="AH606" i="50"/>
  <c r="AE857" i="50"/>
  <c r="AW352" i="50"/>
  <c r="AC456" i="50"/>
  <c r="BI470" i="50"/>
  <c r="AC143" i="50"/>
  <c r="AD833" i="50"/>
  <c r="AC16" i="50"/>
  <c r="BB846" i="50"/>
  <c r="BD609" i="50"/>
  <c r="BI774" i="50"/>
  <c r="BJ441" i="50"/>
  <c r="BC833" i="50"/>
  <c r="AJ780" i="50"/>
  <c r="AX153" i="50"/>
  <c r="AJ750" i="50"/>
  <c r="AX607" i="50"/>
  <c r="AK13" i="50"/>
  <c r="BI476" i="50"/>
  <c r="AM352" i="50"/>
  <c r="AK98" i="50"/>
  <c r="AD481" i="50"/>
  <c r="BH200" i="50"/>
  <c r="AJ852" i="50"/>
  <c r="BA231" i="50"/>
  <c r="AJ785" i="50"/>
  <c r="BI412" i="50"/>
  <c r="BH70" i="50"/>
  <c r="BB331" i="50"/>
  <c r="BD53" i="50"/>
  <c r="BG58" i="50"/>
  <c r="AW569" i="50"/>
  <c r="AL858" i="50"/>
  <c r="BD107" i="50"/>
  <c r="AD218" i="50"/>
  <c r="AW188" i="50"/>
  <c r="BB366" i="50"/>
  <c r="BJ818" i="50"/>
  <c r="AC109" i="50"/>
  <c r="AH75" i="50"/>
  <c r="BI107" i="50"/>
  <c r="BC218" i="50"/>
  <c r="BG411" i="50"/>
  <c r="AG368" i="50"/>
  <c r="BJ715" i="50"/>
  <c r="AQ108" i="50"/>
  <c r="AJ218" i="50"/>
  <c r="BA411" i="50"/>
  <c r="AI58" i="50"/>
  <c r="BB369" i="50"/>
  <c r="AW337" i="50"/>
  <c r="BJ796" i="50"/>
  <c r="AL107" i="50"/>
  <c r="BG327" i="50"/>
  <c r="AZ218" i="50"/>
  <c r="BE361" i="50"/>
  <c r="AO187" i="50"/>
  <c r="AN408" i="50"/>
  <c r="AH188" i="50"/>
  <c r="AZ575" i="50"/>
  <c r="BE366" i="50"/>
  <c r="AE573" i="50"/>
  <c r="AL657" i="50"/>
  <c r="AH355" i="50"/>
  <c r="AJ109" i="50"/>
  <c r="AM110" i="50"/>
  <c r="AM218" i="50"/>
  <c r="AE410" i="50"/>
  <c r="AN361" i="50"/>
  <c r="AW369" i="50"/>
  <c r="AL789" i="50"/>
  <c r="BG109" i="50"/>
  <c r="AW56" i="50"/>
  <c r="AZ406" i="50"/>
  <c r="AF58" i="50"/>
  <c r="AZ570" i="50"/>
  <c r="BG635" i="50"/>
  <c r="AL807" i="50"/>
  <c r="AF744" i="50"/>
  <c r="AF107" i="50"/>
  <c r="BF75" i="50"/>
  <c r="AO331" i="50"/>
  <c r="AW410" i="50"/>
  <c r="AO56" i="50"/>
  <c r="BB330" i="50"/>
  <c r="AE105" i="50"/>
  <c r="AG574" i="50"/>
  <c r="AF575" i="50"/>
  <c r="BC569" i="50"/>
  <c r="AZ337" i="50"/>
  <c r="BA573" i="50"/>
  <c r="AW709" i="50"/>
  <c r="AW688" i="50"/>
  <c r="AZ726" i="50"/>
  <c r="AR107" i="50"/>
  <c r="AF334" i="50"/>
  <c r="AO110" i="50"/>
  <c r="AH331" i="50"/>
  <c r="AW359" i="50"/>
  <c r="AO361" i="50"/>
  <c r="AJ53" i="50"/>
  <c r="BH330" i="50"/>
  <c r="BF408" i="50"/>
  <c r="AE58" i="50"/>
  <c r="AQ523" i="50"/>
  <c r="AY575" i="50"/>
  <c r="AZ569" i="50"/>
  <c r="AD337" i="50"/>
  <c r="BB573" i="50"/>
  <c r="AL722" i="50"/>
  <c r="AL663" i="50"/>
  <c r="AH594" i="50"/>
  <c r="AF706" i="50"/>
  <c r="AJ665" i="50"/>
  <c r="BA657" i="50"/>
  <c r="AW731" i="50"/>
  <c r="BE683" i="50"/>
  <c r="AE401" i="50"/>
  <c r="BJ404" i="50"/>
  <c r="BF337" i="50"/>
  <c r="BA715" i="50"/>
  <c r="AF328" i="50"/>
  <c r="BA53" i="50"/>
  <c r="AC406" i="50"/>
  <c r="BC188" i="50"/>
  <c r="BE570" i="50"/>
  <c r="AR635" i="50"/>
  <c r="AW862" i="50"/>
  <c r="AE744" i="50"/>
  <c r="AJ107" i="50"/>
  <c r="AM75" i="50"/>
  <c r="AP331" i="50"/>
  <c r="AO359" i="50"/>
  <c r="AW361" i="50"/>
  <c r="AD187" i="50"/>
  <c r="AH330" i="50"/>
  <c r="AR406" i="50"/>
  <c r="BI105" i="50"/>
  <c r="BJ574" i="50"/>
  <c r="AR575" i="50"/>
  <c r="BI569" i="50"/>
  <c r="BJ337" i="50"/>
  <c r="AL338" i="50"/>
  <c r="BJ808" i="50"/>
  <c r="AL685" i="50"/>
  <c r="AC713" i="50"/>
  <c r="BG70" i="50"/>
  <c r="AW108" i="50"/>
  <c r="AQ334" i="50"/>
  <c r="BE327" i="50"/>
  <c r="BF331" i="50"/>
  <c r="AF21" i="50"/>
  <c r="BC410" i="50"/>
  <c r="BB401" i="50"/>
  <c r="AR53" i="50"/>
  <c r="AD330" i="50"/>
  <c r="BF406" i="50"/>
  <c r="AG404" i="50"/>
  <c r="AQ58" i="50"/>
  <c r="AQ574" i="50"/>
  <c r="BB367" i="50"/>
  <c r="BI369" i="50"/>
  <c r="AY569" i="50"/>
  <c r="AL366" i="50"/>
  <c r="AD635" i="50"/>
  <c r="AL682" i="50"/>
  <c r="AW624" i="50"/>
  <c r="AW672" i="50"/>
  <c r="BJ678" i="50"/>
  <c r="AZ736" i="50"/>
  <c r="AE706" i="50"/>
  <c r="BA591" i="50"/>
  <c r="BD863" i="50"/>
  <c r="AW585" i="50"/>
  <c r="BJ767" i="50"/>
  <c r="AC594" i="50"/>
  <c r="AQ806" i="50"/>
  <c r="AF56" i="50"/>
  <c r="AX404" i="50"/>
  <c r="AI368" i="50"/>
  <c r="AW721" i="50"/>
  <c r="AO108" i="50"/>
  <c r="BJ218" i="50"/>
  <c r="AC401" i="50"/>
  <c r="BF411" i="50"/>
  <c r="AG408" i="50"/>
  <c r="AP188" i="50"/>
  <c r="BJ575" i="50"/>
  <c r="BH366" i="50"/>
  <c r="BE573" i="50"/>
  <c r="BJ657" i="50"/>
  <c r="AW656" i="50"/>
  <c r="AI355" i="50"/>
  <c r="BH108" i="50"/>
  <c r="AC75" i="50"/>
  <c r="AZ328" i="50"/>
  <c r="AL218" i="50"/>
  <c r="BB359" i="50"/>
  <c r="AY401" i="50"/>
  <c r="BI53" i="50"/>
  <c r="AX411" i="50"/>
  <c r="AH217" i="50"/>
  <c r="AC408" i="50"/>
  <c r="AX188" i="50"/>
  <c r="BB523" i="50"/>
  <c r="BC575" i="50"/>
  <c r="AE569" i="50"/>
  <c r="AM366" i="50"/>
  <c r="BC635" i="50"/>
  <c r="AZ573" i="50"/>
  <c r="BJ729" i="50"/>
  <c r="AW796" i="50"/>
  <c r="AW767" i="50"/>
  <c r="AO355" i="50"/>
  <c r="AM107" i="50"/>
  <c r="AR109" i="50"/>
  <c r="BH75" i="50"/>
  <c r="AJ110" i="50"/>
  <c r="BJ331" i="50"/>
  <c r="AZ21" i="50"/>
  <c r="BF410" i="50"/>
  <c r="BD401" i="50"/>
  <c r="BJ187" i="50"/>
  <c r="AN330" i="50"/>
  <c r="BH408" i="50"/>
  <c r="AG105" i="50"/>
  <c r="BJ188" i="50"/>
  <c r="AO523" i="50"/>
  <c r="BE369" i="50"/>
  <c r="AQ569" i="50"/>
  <c r="AY366" i="50"/>
  <c r="BB635" i="50"/>
  <c r="AX573" i="50"/>
  <c r="AW711" i="50"/>
  <c r="AL792" i="50"/>
  <c r="BJ809" i="50"/>
  <c r="AC807" i="50"/>
  <c r="AQ593" i="50"/>
  <c r="AL359" i="50"/>
  <c r="AZ187" i="50"/>
  <c r="BE188" i="50"/>
  <c r="AX368" i="50"/>
  <c r="BJ705" i="50"/>
  <c r="AD109" i="50"/>
  <c r="AQ218" i="50"/>
  <c r="BI187" i="50"/>
  <c r="AQ406" i="50"/>
  <c r="BG188" i="50"/>
  <c r="AR369" i="50"/>
  <c r="AI366" i="50"/>
  <c r="AP573" i="50"/>
  <c r="AW813" i="50"/>
  <c r="BJ591" i="50"/>
  <c r="AY355" i="50"/>
  <c r="AL108" i="50"/>
  <c r="BA75" i="50"/>
  <c r="AK328" i="50"/>
  <c r="AG21" i="50"/>
  <c r="BE410" i="50"/>
  <c r="AO401" i="50"/>
  <c r="BJ53" i="50"/>
  <c r="AJ330" i="50"/>
  <c r="AE406" i="50"/>
  <c r="BE404" i="50"/>
  <c r="BE58" i="50"/>
  <c r="BE574" i="50"/>
  <c r="AD367" i="50"/>
  <c r="AJ369" i="50"/>
  <c r="AC569" i="50"/>
  <c r="AP366" i="50"/>
  <c r="AK635" i="50"/>
  <c r="AL736" i="50"/>
  <c r="AW713" i="50"/>
  <c r="BJ804" i="50"/>
  <c r="AY715" i="50"/>
  <c r="BH355" i="50"/>
  <c r="AP107" i="50"/>
  <c r="AX109" i="50"/>
  <c r="AJ327" i="50"/>
  <c r="AN328" i="50"/>
  <c r="AY218" i="50"/>
  <c r="BG359" i="50"/>
  <c r="AM361" i="50"/>
  <c r="BB56" i="50"/>
  <c r="AF187" i="50"/>
  <c r="AR330" i="50"/>
  <c r="AW406" i="50"/>
  <c r="AK404" i="50"/>
  <c r="BD58" i="50"/>
  <c r="AC523" i="50"/>
  <c r="AI575" i="50"/>
  <c r="AL570" i="50"/>
  <c r="BI368" i="50"/>
  <c r="AX337" i="50"/>
  <c r="AK338" i="50"/>
  <c r="AL587" i="50"/>
  <c r="BJ716" i="50"/>
  <c r="AL706" i="50"/>
  <c r="BF744" i="50"/>
  <c r="AD716" i="50"/>
  <c r="AH804" i="50"/>
  <c r="BG818" i="50"/>
  <c r="AZ702" i="50"/>
  <c r="AW742" i="50"/>
  <c r="AK715" i="50"/>
  <c r="BC683" i="50"/>
  <c r="AP583" i="50"/>
  <c r="BB744" i="50"/>
  <c r="AZ583" i="50"/>
  <c r="AE729" i="50"/>
  <c r="BA658" i="50"/>
  <c r="BJ858" i="50"/>
  <c r="AN744" i="50"/>
  <c r="AF716" i="50"/>
  <c r="BE862" i="50"/>
  <c r="AI818" i="50"/>
  <c r="AX721" i="50"/>
  <c r="BJ593" i="50"/>
  <c r="AE682" i="50"/>
  <c r="BA736" i="50"/>
  <c r="BD706" i="50"/>
  <c r="AH818" i="50"/>
  <c r="AH686" i="50"/>
  <c r="BG711" i="50"/>
  <c r="AO745" i="50"/>
  <c r="BB701" i="50"/>
  <c r="AR813" i="50"/>
  <c r="BH661" i="50"/>
  <c r="AJ860" i="50"/>
  <c r="AP687" i="50"/>
  <c r="AE801" i="50"/>
  <c r="BA704" i="50"/>
  <c r="AH709" i="50"/>
  <c r="BG697" i="50"/>
  <c r="AO731" i="50"/>
  <c r="BB817" i="50"/>
  <c r="AD809" i="50"/>
  <c r="AO588" i="50"/>
  <c r="BB689" i="50"/>
  <c r="AD796" i="50"/>
  <c r="BH685" i="50"/>
  <c r="AQ724" i="50"/>
  <c r="BF581" i="50"/>
  <c r="AY725" i="50"/>
  <c r="BH800" i="50"/>
  <c r="BF742" i="50"/>
  <c r="AY676" i="50"/>
  <c r="BI590" i="50"/>
  <c r="AC792" i="50"/>
  <c r="AK698" i="50"/>
  <c r="BC808" i="50"/>
  <c r="AM767" i="50"/>
  <c r="AZ674" i="50"/>
  <c r="AE696" i="50"/>
  <c r="BA699" i="50"/>
  <c r="AY597" i="50"/>
  <c r="AD622" i="50"/>
  <c r="AH740" i="50"/>
  <c r="BG678" i="50"/>
  <c r="BH799" i="50"/>
  <c r="AJ664" i="50"/>
  <c r="AO669" i="50"/>
  <c r="AK705" i="50"/>
  <c r="BC582" i="50"/>
  <c r="AM681" i="50"/>
  <c r="AW788" i="50"/>
  <c r="AM476" i="50"/>
  <c r="AW866" i="50"/>
  <c r="BB422" i="50"/>
  <c r="BJ453" i="50"/>
  <c r="AN159" i="50"/>
  <c r="AL97" i="50"/>
  <c r="AM609" i="50"/>
  <c r="AO770" i="50"/>
  <c r="AR781" i="50"/>
  <c r="BI342" i="50"/>
  <c r="AF761" i="50"/>
  <c r="AG156" i="50"/>
  <c r="BD354" i="50"/>
  <c r="BB473" i="50"/>
  <c r="AL487" i="50"/>
  <c r="AX857" i="50"/>
  <c r="AN844" i="50"/>
  <c r="AY18" i="50"/>
  <c r="AE352" i="50"/>
  <c r="BA761" i="50"/>
  <c r="AY787" i="50"/>
  <c r="AK780" i="50"/>
  <c r="AR91" i="50"/>
  <c r="AC852" i="50"/>
  <c r="AJ159" i="50"/>
  <c r="AL848" i="50"/>
  <c r="AP352" i="50"/>
  <c r="BG872" i="50"/>
  <c r="AJ830" i="50"/>
  <c r="BB98" i="50"/>
  <c r="AC846" i="50"/>
  <c r="BB354" i="50"/>
  <c r="BA781" i="50"/>
  <c r="AH159" i="50"/>
  <c r="BD847" i="50"/>
  <c r="AL18" i="50"/>
  <c r="BB445" i="50"/>
  <c r="BG751" i="50"/>
  <c r="BI343" i="50"/>
  <c r="BE222" i="50"/>
  <c r="AY353" i="50"/>
  <c r="AI415" i="50"/>
  <c r="AI750" i="50"/>
  <c r="AN607" i="50"/>
  <c r="AO776" i="50"/>
  <c r="AX194" i="50"/>
  <c r="BC762" i="50"/>
  <c r="AM879" i="50"/>
  <c r="BH878" i="50"/>
  <c r="AQ482" i="50"/>
  <c r="AW138" i="50"/>
  <c r="AN832" i="50"/>
  <c r="AI846" i="50"/>
  <c r="AJ618" i="50"/>
  <c r="BA219" i="50"/>
  <c r="AG623" i="50"/>
  <c r="AN707" i="50"/>
  <c r="AF668" i="50"/>
  <c r="BE819" i="50"/>
  <c r="BJ703" i="50"/>
  <c r="BJ723" i="50"/>
  <c r="AD807" i="50"/>
  <c r="AH593" i="50"/>
  <c r="BG718" i="50"/>
  <c r="AZ728" i="50"/>
  <c r="AE687" i="50"/>
  <c r="BJ793" i="50"/>
  <c r="AX700" i="50"/>
  <c r="AP712" i="50"/>
  <c r="AK795" i="50"/>
  <c r="BC729" i="50"/>
  <c r="AM810" i="50"/>
  <c r="BJ709" i="50"/>
  <c r="AP738" i="50"/>
  <c r="AK683" i="50"/>
  <c r="BC707" i="50"/>
  <c r="BE728" i="50"/>
  <c r="BE742" i="50"/>
  <c r="AI676" i="50"/>
  <c r="BG590" i="50"/>
  <c r="AZ586" i="50"/>
  <c r="AY731" i="50"/>
  <c r="AR589" i="50"/>
  <c r="BH727" i="50"/>
  <c r="BG769" i="50"/>
  <c r="AZ672" i="50"/>
  <c r="AE723" i="50"/>
  <c r="AR685" i="50"/>
  <c r="AP724" i="50"/>
  <c r="AK581" i="50"/>
  <c r="BC725" i="50"/>
  <c r="BB728" i="50"/>
  <c r="AK742" i="50"/>
  <c r="BC676" i="50"/>
  <c r="BD590" i="50"/>
  <c r="AG586" i="50"/>
  <c r="AO666" i="50"/>
  <c r="BB589" i="50"/>
  <c r="AD727" i="50"/>
  <c r="AO769" i="50"/>
  <c r="BB672" i="50"/>
  <c r="AD723" i="50"/>
  <c r="AC685" i="50"/>
  <c r="AF724" i="50"/>
  <c r="BE581" i="50"/>
  <c r="AI725" i="50"/>
  <c r="AH722" i="50"/>
  <c r="BB622" i="50"/>
  <c r="AD624" i="50"/>
  <c r="AH678" i="50"/>
  <c r="AR799" i="50"/>
  <c r="BH794" i="50"/>
  <c r="AJ669" i="50"/>
  <c r="AC674" i="50"/>
  <c r="AQ737" i="50"/>
  <c r="BF699" i="50"/>
  <c r="BC663" i="50"/>
  <c r="BE861" i="50"/>
  <c r="AI798" i="50"/>
  <c r="AX703" i="50"/>
  <c r="AZ850" i="50"/>
  <c r="AW845" i="50"/>
  <c r="BE850" i="50"/>
  <c r="BH198" i="50"/>
  <c r="BA850" i="50"/>
  <c r="AD159" i="50"/>
  <c r="AG89" i="50"/>
  <c r="AC824" i="50"/>
  <c r="BI472" i="50"/>
  <c r="AC156" i="50"/>
  <c r="AO787" i="50"/>
  <c r="AF156" i="50"/>
  <c r="BJ354" i="50"/>
  <c r="AK777" i="50"/>
  <c r="BH487" i="50"/>
  <c r="AI835" i="50"/>
  <c r="AP141" i="50"/>
  <c r="BB193" i="50"/>
  <c r="AH868" i="50"/>
  <c r="AP445" i="50"/>
  <c r="BC830" i="50"/>
  <c r="AI17" i="50"/>
  <c r="AF783" i="50"/>
  <c r="BE201" i="50"/>
  <c r="AF824" i="50"/>
  <c r="AH844" i="50"/>
  <c r="AF100" i="50"/>
  <c r="AK153" i="50"/>
  <c r="AG143" i="50"/>
  <c r="AZ487" i="50"/>
  <c r="AF756" i="50"/>
  <c r="AQ362" i="50"/>
  <c r="AC838" i="50"/>
  <c r="BI141" i="50"/>
  <c r="AQ844" i="50"/>
  <c r="AE752" i="50"/>
  <c r="BF156" i="50"/>
  <c r="AM846" i="50"/>
  <c r="BB471" i="50"/>
  <c r="AZ827" i="50"/>
  <c r="AF683" i="50"/>
  <c r="BE814" i="50"/>
  <c r="AI677" i="50"/>
  <c r="AX790" i="50"/>
  <c r="BJ813" i="50"/>
  <c r="AW622" i="50"/>
  <c r="BG594" i="50"/>
  <c r="AZ806" i="50"/>
  <c r="AE595" i="50"/>
  <c r="BA800" i="50"/>
  <c r="BD657" i="50"/>
  <c r="AW594" i="50"/>
  <c r="AK713" i="50"/>
  <c r="BC732" i="50"/>
  <c r="AM804" i="50"/>
  <c r="BI665" i="50"/>
  <c r="AC702" i="50"/>
  <c r="AL677" i="50"/>
  <c r="BC715" i="50"/>
  <c r="AM736" i="50"/>
  <c r="BI814" i="50"/>
  <c r="AC665" i="50"/>
  <c r="AX686" i="50"/>
  <c r="AP580" i="50"/>
  <c r="AE585" i="50"/>
  <c r="BA792" i="50"/>
  <c r="BH698" i="50"/>
  <c r="AJ808" i="50"/>
  <c r="AO767" i="50"/>
  <c r="AE797" i="50"/>
  <c r="AR687" i="50"/>
  <c r="AI707" i="50"/>
  <c r="AX677" i="50"/>
  <c r="AP819" i="50"/>
  <c r="BJ664" i="50"/>
  <c r="AW619" i="50"/>
  <c r="BI717" i="50"/>
  <c r="AC593" i="50"/>
  <c r="AQ812" i="50"/>
  <c r="BF728" i="50"/>
  <c r="AY733" i="50"/>
  <c r="AL673" i="50"/>
  <c r="AP726" i="50"/>
  <c r="AK712" i="50"/>
  <c r="BC583" i="50"/>
  <c r="AF769" i="50"/>
  <c r="BE803" i="50"/>
  <c r="AI723" i="50"/>
  <c r="AG679" i="50"/>
  <c r="AZ688" i="50"/>
  <c r="AE805" i="50"/>
  <c r="BA670" i="50"/>
  <c r="AC591" i="50"/>
  <c r="AX858" i="50"/>
  <c r="AP711" i="50"/>
  <c r="AF745" i="50"/>
  <c r="BE667" i="50"/>
  <c r="BD741" i="50"/>
  <c r="AG661" i="50"/>
  <c r="AN708" i="50"/>
  <c r="AO810" i="50"/>
  <c r="AG801" i="50"/>
  <c r="AN673" i="50"/>
  <c r="AE621" i="50"/>
  <c r="BA697" i="50"/>
  <c r="AH731" i="50"/>
  <c r="BG589" i="50"/>
  <c r="AZ809" i="50"/>
  <c r="AH588" i="50"/>
  <c r="BG672" i="50"/>
  <c r="AZ796" i="50"/>
  <c r="BB685" i="50"/>
  <c r="AR789" i="50"/>
  <c r="BH619" i="50"/>
  <c r="AJ816" i="50"/>
  <c r="AO597" i="50"/>
  <c r="AX802" i="50"/>
  <c r="AP624" i="50"/>
  <c r="AK620" i="50"/>
  <c r="AN584" i="50"/>
  <c r="AF794" i="50"/>
  <c r="BE822" i="50"/>
  <c r="AE587" i="50"/>
  <c r="BA696" i="50"/>
  <c r="BD596" i="50"/>
  <c r="BC597" i="50"/>
  <c r="BH622" i="50"/>
  <c r="AJ740" i="50"/>
  <c r="AO678" i="50"/>
  <c r="BA848" i="50"/>
  <c r="BJ486" i="50"/>
  <c r="AC104" i="50"/>
  <c r="AW757" i="50"/>
  <c r="AG835" i="50"/>
  <c r="AL788" i="50"/>
  <c r="AR857" i="50"/>
  <c r="AI159" i="50"/>
  <c r="AJ456" i="50"/>
  <c r="AI193" i="50"/>
  <c r="AO868" i="50"/>
  <c r="AR764" i="50"/>
  <c r="AN771" i="50"/>
  <c r="AY827" i="50"/>
  <c r="AZ97" i="50"/>
  <c r="AR97" i="50"/>
  <c r="AW342" i="50"/>
  <c r="BB872" i="50"/>
  <c r="AX780" i="50"/>
  <c r="AC615" i="50"/>
  <c r="BA780" i="50"/>
  <c r="AE232" i="50"/>
  <c r="BE871" i="50"/>
  <c r="AK835" i="50"/>
  <c r="BJ189" i="50"/>
  <c r="BF141" i="50"/>
  <c r="AG472" i="50"/>
  <c r="BJ783" i="50"/>
  <c r="BF830" i="50"/>
  <c r="BC144" i="50"/>
  <c r="AF414" i="50"/>
  <c r="AW607" i="50"/>
  <c r="AH857" i="50"/>
  <c r="AX872" i="50"/>
  <c r="AG844" i="50"/>
  <c r="AP156" i="50"/>
  <c r="AX481" i="50"/>
  <c r="BC200" i="50"/>
  <c r="AX354" i="50"/>
  <c r="AK473" i="50"/>
  <c r="AK483" i="50"/>
  <c r="BG867" i="50"/>
  <c r="AW362" i="50"/>
  <c r="BF160" i="50"/>
  <c r="BB340" i="50"/>
  <c r="AJ841" i="50"/>
  <c r="AL482" i="50"/>
  <c r="BD778" i="50"/>
  <c r="AH219" i="50"/>
  <c r="AY220" i="50"/>
  <c r="AZ95" i="50"/>
  <c r="BI91" i="50"/>
  <c r="BC827" i="50"/>
  <c r="BJ222" i="50"/>
  <c r="BI158" i="50"/>
  <c r="AR736" i="50"/>
  <c r="BH706" i="50"/>
  <c r="AJ591" i="50"/>
  <c r="AO863" i="50"/>
  <c r="AW863" i="50"/>
  <c r="BJ661" i="50"/>
  <c r="BC594" i="50"/>
  <c r="AM675" i="50"/>
  <c r="BI595" i="50"/>
  <c r="AC660" i="50"/>
  <c r="AQ657" i="50"/>
  <c r="AW720" i="50"/>
  <c r="AD744" i="50"/>
  <c r="AH716" i="50"/>
  <c r="BG862" i="50"/>
  <c r="AZ818" i="50"/>
  <c r="AE721" i="50"/>
  <c r="AW817" i="50"/>
  <c r="AH682" i="50"/>
  <c r="BG717" i="50"/>
  <c r="AZ706" i="50"/>
  <c r="AM677" i="50"/>
  <c r="AO858" i="50"/>
  <c r="BB711" i="50"/>
  <c r="BI585" i="50"/>
  <c r="AC701" i="50"/>
  <c r="AF698" i="50"/>
  <c r="BE730" i="50"/>
  <c r="AI767" i="50"/>
  <c r="BI797" i="50"/>
  <c r="AC659" i="50"/>
  <c r="AQ739" i="50"/>
  <c r="BE720" i="50"/>
  <c r="AH688" i="50"/>
  <c r="BG805" i="50"/>
  <c r="AZ670" i="50"/>
  <c r="BA677" i="50"/>
  <c r="BG858" i="50"/>
  <c r="AZ711" i="50"/>
  <c r="AY585" i="50"/>
  <c r="AR701" i="50"/>
  <c r="AP698" i="50"/>
  <c r="AK730" i="50"/>
  <c r="BC767" i="50"/>
  <c r="AP797" i="50"/>
  <c r="AK659" i="50"/>
  <c r="BC739" i="50"/>
  <c r="BD720" i="50"/>
  <c r="AJ688" i="50"/>
  <c r="AO805" i="50"/>
  <c r="BB670" i="50"/>
  <c r="AD722" i="50"/>
  <c r="AK768" i="50"/>
  <c r="BC743" i="50"/>
  <c r="AM680" i="50"/>
  <c r="BE705" i="50"/>
  <c r="AI582" i="50"/>
  <c r="AX681" i="50"/>
  <c r="BD663" i="50"/>
  <c r="AG656" i="50"/>
  <c r="AN798" i="50"/>
  <c r="AF851" i="50"/>
  <c r="AO802" i="50"/>
  <c r="BB624" i="50"/>
  <c r="AD620" i="50"/>
  <c r="AY848" i="50"/>
  <c r="AW453" i="50"/>
  <c r="AP224" i="50"/>
  <c r="AL859" i="50"/>
  <c r="AG201" i="50"/>
  <c r="AG781" i="50"/>
  <c r="AQ825" i="50"/>
  <c r="BI825" i="50"/>
  <c r="AZ766" i="50"/>
  <c r="AI833" i="50"/>
  <c r="BF470" i="50"/>
  <c r="BB752" i="50"/>
  <c r="AC195" i="50"/>
  <c r="AG11" i="50"/>
  <c r="BG774" i="50"/>
  <c r="AJ847" i="50"/>
  <c r="AP609" i="50"/>
  <c r="AM153" i="50"/>
  <c r="BC101" i="50"/>
  <c r="AC95" i="50"/>
  <c r="BG362" i="50"/>
  <c r="BI160" i="50"/>
  <c r="BD474" i="50"/>
  <c r="AI774" i="50"/>
  <c r="BA766" i="50"/>
  <c r="AN421" i="50"/>
  <c r="AK95" i="50"/>
  <c r="BE764" i="50"/>
  <c r="AN11" i="50"/>
  <c r="BF167" i="50"/>
  <c r="AL149" i="50"/>
  <c r="AY609" i="50"/>
  <c r="BE228" i="50"/>
  <c r="AJ872" i="50"/>
  <c r="BB761" i="50"/>
  <c r="BD833" i="50"/>
  <c r="AN144" i="50"/>
  <c r="BH414" i="50"/>
  <c r="BD756" i="50"/>
  <c r="AE362" i="50"/>
  <c r="BI594" i="50"/>
  <c r="AC675" i="50"/>
  <c r="AQ595" i="50"/>
  <c r="BF660" i="50"/>
  <c r="AY657" i="50"/>
  <c r="AW858" i="50"/>
  <c r="BE744" i="50"/>
  <c r="AI716" i="50"/>
  <c r="AX862" i="50"/>
  <c r="AP818" i="50"/>
  <c r="AK721" i="50"/>
  <c r="BJ674" i="50"/>
  <c r="AR682" i="50"/>
  <c r="BH717" i="50"/>
  <c r="AJ706" i="50"/>
  <c r="AO812" i="50"/>
  <c r="BB863" i="50"/>
  <c r="AD733" i="50"/>
  <c r="BJ811" i="50"/>
  <c r="AJ726" i="50"/>
  <c r="AO712" i="50"/>
  <c r="BB583" i="50"/>
  <c r="BF769" i="50"/>
  <c r="AY672" i="50"/>
  <c r="AR723" i="50"/>
  <c r="AP685" i="50"/>
  <c r="AE789" i="50"/>
  <c r="BA581" i="50"/>
  <c r="AD591" i="50"/>
  <c r="AP807" i="50"/>
  <c r="BF595" i="50"/>
  <c r="AY800" i="50"/>
  <c r="AR657" i="50"/>
  <c r="AL795" i="50"/>
  <c r="AO713" i="50"/>
  <c r="BB732" i="50"/>
  <c r="AD804" i="50"/>
  <c r="AH665" i="50"/>
  <c r="BG702" i="50"/>
  <c r="BJ739" i="50"/>
  <c r="AY738" i="50"/>
  <c r="AR683" i="50"/>
  <c r="BH814" i="50"/>
  <c r="BC728" i="50"/>
  <c r="AC742" i="50"/>
  <c r="AQ676" i="50"/>
  <c r="BC590" i="50"/>
  <c r="AM792" i="50"/>
  <c r="AX698" i="50"/>
  <c r="AP808" i="50"/>
  <c r="AK767" i="50"/>
  <c r="BF797" i="50"/>
  <c r="AY803" i="50"/>
  <c r="AR739" i="50"/>
  <c r="AC720" i="50"/>
  <c r="AK671" i="50"/>
  <c r="BC805" i="50"/>
  <c r="AM710" i="50"/>
  <c r="BI722" i="50"/>
  <c r="BC858" i="50"/>
  <c r="AM765" i="50"/>
  <c r="AX662" i="50"/>
  <c r="AP667" i="50"/>
  <c r="AF741" i="50"/>
  <c r="BE791" i="50"/>
  <c r="AI708" i="50"/>
  <c r="BE721" i="50"/>
  <c r="BE51" i="50"/>
  <c r="AI673" i="50"/>
  <c r="AG621" i="50"/>
  <c r="AN586" i="50"/>
  <c r="AE666" i="50"/>
  <c r="BA589" i="50"/>
  <c r="BD727" i="50"/>
  <c r="BF705" i="50"/>
  <c r="AY582" i="50"/>
  <c r="AR681" i="50"/>
  <c r="AM663" i="50"/>
  <c r="BI656" i="50"/>
  <c r="AC798" i="50"/>
  <c r="AQ851" i="50"/>
  <c r="AP802" i="50"/>
  <c r="AK743" i="50"/>
  <c r="BC620" i="50"/>
  <c r="AE584" i="50"/>
  <c r="BA794" i="50"/>
  <c r="BD822" i="50"/>
  <c r="BJ775" i="50"/>
  <c r="BC159" i="50"/>
  <c r="AW747" i="50"/>
  <c r="AE849" i="50"/>
  <c r="BH781" i="50"/>
  <c r="BD857" i="50"/>
  <c r="AJ781" i="50"/>
  <c r="BG189" i="50"/>
  <c r="AX781" i="50"/>
  <c r="BI847" i="50"/>
  <c r="AE824" i="50"/>
  <c r="BD101" i="50"/>
  <c r="AZ100" i="50"/>
  <c r="AD487" i="50"/>
  <c r="AI756" i="50"/>
  <c r="AE201" i="50"/>
  <c r="AR758" i="50"/>
  <c r="AY193" i="50"/>
  <c r="AJ850" i="50"/>
  <c r="BE99" i="50"/>
  <c r="AP830" i="50"/>
  <c r="AH153" i="50"/>
  <c r="AD750" i="50"/>
  <c r="BJ867" i="50"/>
  <c r="AD163" i="50"/>
  <c r="AI97" i="50"/>
  <c r="AQ609" i="50"/>
  <c r="AC228" i="50"/>
  <c r="AZ470" i="50"/>
  <c r="BE143" i="50"/>
  <c r="AP421" i="50"/>
  <c r="BF832" i="50"/>
  <c r="BD852" i="50"/>
  <c r="AE882" i="50"/>
  <c r="AO850" i="50"/>
  <c r="BJ18" i="50"/>
  <c r="AH847" i="50"/>
  <c r="BB156" i="50"/>
  <c r="AW481" i="50"/>
  <c r="AF101" i="50"/>
  <c r="AG86" i="50"/>
  <c r="AL161" i="50"/>
  <c r="AR842" i="50"/>
  <c r="AQ839" i="50"/>
  <c r="AP827" i="50"/>
  <c r="AL231" i="50"/>
  <c r="BG219" i="50"/>
  <c r="AJ60" i="50"/>
  <c r="AD482" i="50"/>
  <c r="AO855" i="50"/>
  <c r="BI473" i="50"/>
  <c r="AC483" i="50"/>
  <c r="BA618" i="50"/>
  <c r="AQ164" i="50"/>
  <c r="AW753" i="50"/>
  <c r="BE145" i="50"/>
  <c r="AJ716" i="50"/>
  <c r="AO862" i="50"/>
  <c r="BB818" i="50"/>
  <c r="AD721" i="50"/>
  <c r="AL726" i="50"/>
  <c r="AM682" i="50"/>
  <c r="BI736" i="50"/>
  <c r="AC706" i="50"/>
  <c r="AQ591" i="50"/>
  <c r="BF863" i="50"/>
  <c r="AW806" i="50"/>
  <c r="AW698" i="50"/>
  <c r="BG726" i="50"/>
  <c r="AZ675" i="50"/>
  <c r="AE583" i="50"/>
  <c r="BA660" i="50"/>
  <c r="BD658" i="50"/>
  <c r="BJ740" i="50"/>
  <c r="AZ744" i="50"/>
  <c r="AE623" i="50"/>
  <c r="BA862" i="50"/>
  <c r="AJ702" i="50"/>
  <c r="AD51" i="50"/>
  <c r="AH673" i="50"/>
  <c r="AQ709" i="50"/>
  <c r="BF697" i="50"/>
  <c r="AI9" i="50"/>
  <c r="AX817" i="50"/>
  <c r="AP735" i="50"/>
  <c r="AQ793" i="50"/>
  <c r="BF689" i="50"/>
  <c r="BC108" i="50"/>
  <c r="AH21" i="50"/>
  <c r="AP411" i="50"/>
  <c r="AP574" i="50"/>
  <c r="BD366" i="50"/>
  <c r="AW732" i="50"/>
  <c r="BA334" i="50"/>
  <c r="AC359" i="50"/>
  <c r="AQ217" i="50"/>
  <c r="AJ367" i="50"/>
  <c r="AO635" i="50"/>
  <c r="AG682" i="50"/>
  <c r="AD75" i="50"/>
  <c r="BC110" i="50"/>
  <c r="AO109" i="50"/>
  <c r="BC359" i="50"/>
  <c r="BF217" i="50"/>
  <c r="AX574" i="50"/>
  <c r="AR337" i="50"/>
  <c r="AW676" i="50"/>
  <c r="BD334" i="50"/>
  <c r="BD410" i="50"/>
  <c r="BA217" i="50"/>
  <c r="BC574" i="50"/>
  <c r="AK570" i="50"/>
  <c r="AE337" i="50"/>
  <c r="AL703" i="50"/>
  <c r="BI108" i="50"/>
  <c r="BB327" i="50"/>
  <c r="BG218" i="50"/>
  <c r="BH361" i="50"/>
  <c r="AQ411" i="50"/>
  <c r="AZ408" i="50"/>
  <c r="AF574" i="50"/>
  <c r="AK369" i="50"/>
  <c r="BJ366" i="50"/>
  <c r="AW744" i="50"/>
  <c r="AL667" i="50"/>
  <c r="BF355" i="50"/>
  <c r="BJ109" i="50"/>
  <c r="AD328" i="50"/>
  <c r="AR21" i="50"/>
  <c r="AY361" i="50"/>
  <c r="AQ401" i="50"/>
  <c r="AX105" i="50"/>
  <c r="AD569" i="50"/>
  <c r="AW799" i="50"/>
  <c r="AL110" i="50"/>
  <c r="AC53" i="50"/>
  <c r="AL408" i="50"/>
  <c r="AZ523" i="50"/>
  <c r="AG569" i="50"/>
  <c r="BI338" i="50"/>
  <c r="BJ798" i="50"/>
  <c r="AI726" i="50"/>
  <c r="BB108" i="50"/>
  <c r="AY327" i="50"/>
  <c r="BA218" i="50"/>
  <c r="AE361" i="50"/>
  <c r="AK53" i="50"/>
  <c r="AL330" i="50"/>
  <c r="BA408" i="50"/>
  <c r="AD58" i="50"/>
  <c r="BE523" i="50"/>
  <c r="BD369" i="50"/>
  <c r="AJ368" i="50"/>
  <c r="BI635" i="50"/>
  <c r="BJ573" i="50"/>
  <c r="BJ665" i="50"/>
  <c r="BJ662" i="50"/>
  <c r="BI355" i="50"/>
  <c r="BG108" i="50"/>
  <c r="AK75" i="50"/>
  <c r="AI110" i="50"/>
  <c r="AH218" i="50"/>
  <c r="AE359" i="50"/>
  <c r="BF401" i="50"/>
  <c r="BC187" i="50"/>
  <c r="AX217" i="50"/>
  <c r="BB408" i="50"/>
  <c r="AR188" i="50"/>
  <c r="AM523" i="50"/>
  <c r="BC369" i="50"/>
  <c r="AL368" i="50"/>
  <c r="BD635" i="50"/>
  <c r="AQ573" i="50"/>
  <c r="AL863" i="50"/>
  <c r="AL697" i="50"/>
  <c r="AN717" i="50"/>
  <c r="BH804" i="50"/>
  <c r="AE660" i="50"/>
  <c r="BJ862" i="50"/>
  <c r="AF738" i="50"/>
  <c r="BI732" i="50"/>
  <c r="AZ53" i="50"/>
  <c r="AL574" i="50"/>
  <c r="AM338" i="50"/>
  <c r="BD355" i="50"/>
  <c r="BI359" i="50"/>
  <c r="AK187" i="50"/>
  <c r="AD408" i="50"/>
  <c r="AI523" i="50"/>
  <c r="BH569" i="50"/>
  <c r="AY573" i="50"/>
  <c r="AL9" i="50"/>
  <c r="BD726" i="50"/>
  <c r="AM108" i="50"/>
  <c r="AP327" i="50"/>
  <c r="BI218" i="50"/>
  <c r="BD359" i="50"/>
  <c r="AJ56" i="50"/>
  <c r="BG187" i="50"/>
  <c r="AX408" i="50"/>
  <c r="AX58" i="50"/>
  <c r="AL523" i="50"/>
  <c r="AO369" i="50"/>
  <c r="AL569" i="50"/>
  <c r="BG337" i="50"/>
  <c r="AG573" i="50"/>
  <c r="AL681" i="50"/>
  <c r="AW715" i="50"/>
  <c r="AO726" i="50"/>
  <c r="AX107" i="50"/>
  <c r="BA109" i="50"/>
  <c r="AY75" i="50"/>
  <c r="BH110" i="50"/>
  <c r="BD331" i="50"/>
  <c r="AN359" i="50"/>
  <c r="BB410" i="50"/>
  <c r="BC56" i="50"/>
  <c r="AP187" i="50"/>
  <c r="AK330" i="50"/>
  <c r="BE406" i="50"/>
  <c r="AL404" i="50"/>
  <c r="AG58" i="50"/>
  <c r="AY574" i="50"/>
  <c r="AL367" i="50"/>
  <c r="BF570" i="50"/>
  <c r="BD368" i="50"/>
  <c r="AM337" i="50"/>
  <c r="AX338" i="50"/>
  <c r="AW792" i="50"/>
  <c r="BJ712" i="50"/>
  <c r="BJ701" i="50"/>
  <c r="AZ738" i="50"/>
  <c r="BE623" i="50"/>
  <c r="AI862" i="50"/>
  <c r="AX668" i="50"/>
  <c r="AP721" i="50"/>
  <c r="AL674" i="50"/>
  <c r="AJ682" i="50"/>
  <c r="AO717" i="50"/>
  <c r="BB706" i="50"/>
  <c r="BI330" i="50"/>
  <c r="BJ523" i="50"/>
  <c r="AJ337" i="50"/>
  <c r="BJ718" i="50"/>
  <c r="BG334" i="50"/>
  <c r="AY359" i="50"/>
  <c r="BH56" i="50"/>
  <c r="BA330" i="50"/>
  <c r="AI404" i="50"/>
  <c r="AZ574" i="50"/>
  <c r="BJ369" i="50"/>
  <c r="BI337" i="50"/>
  <c r="AW657" i="50"/>
  <c r="BJ686" i="50"/>
  <c r="AJ715" i="50"/>
  <c r="AZ70" i="50"/>
  <c r="BI109" i="50"/>
  <c r="AQ327" i="50"/>
  <c r="AY331" i="50"/>
  <c r="BF21" i="50"/>
  <c r="BA410" i="50"/>
  <c r="BD56" i="50"/>
  <c r="AI187" i="50"/>
  <c r="BJ330" i="50"/>
  <c r="AH406" i="50"/>
  <c r="AQ404" i="50"/>
  <c r="BH58" i="50"/>
  <c r="AE574" i="50"/>
  <c r="AK367" i="50"/>
  <c r="BH369" i="50"/>
  <c r="BD569" i="50"/>
  <c r="AK366" i="50"/>
  <c r="AI635" i="50"/>
  <c r="AH573" i="50"/>
  <c r="AL743" i="50"/>
  <c r="BJ817" i="50"/>
  <c r="BB682" i="50"/>
  <c r="AM355" i="50"/>
  <c r="AK107" i="50"/>
  <c r="AK109" i="50"/>
  <c r="AZ75" i="50"/>
  <c r="BA328" i="50"/>
  <c r="AO218" i="50"/>
  <c r="AR359" i="50"/>
  <c r="BB361" i="50"/>
  <c r="AH56" i="50"/>
  <c r="AH187" i="50"/>
  <c r="AD217" i="50"/>
  <c r="AJ404" i="50"/>
  <c r="AK58" i="50"/>
  <c r="AN574" i="50"/>
  <c r="AM367" i="50"/>
  <c r="AQ369" i="50"/>
  <c r="AP569" i="50"/>
  <c r="AE366" i="50"/>
  <c r="AO338" i="50"/>
  <c r="AW716" i="50"/>
  <c r="BJ706" i="50"/>
  <c r="AW861" i="50"/>
  <c r="AC682" i="50"/>
  <c r="AO736" i="50"/>
  <c r="BB814" i="50"/>
  <c r="BG410" i="50"/>
  <c r="AR411" i="50"/>
  <c r="AJ523" i="50"/>
  <c r="AP635" i="50"/>
  <c r="AL580" i="50"/>
  <c r="AL75" i="50"/>
  <c r="AO410" i="50"/>
  <c r="AC411" i="50"/>
  <c r="AJ408" i="50"/>
  <c r="AR574" i="50"/>
  <c r="AI570" i="50"/>
  <c r="BE337" i="50"/>
  <c r="AL813" i="50"/>
  <c r="AW805" i="50"/>
  <c r="AQ738" i="50"/>
  <c r="AP70" i="50"/>
  <c r="AL109" i="50"/>
  <c r="AR327" i="50"/>
  <c r="BE331" i="50"/>
  <c r="AO21" i="50"/>
  <c r="BI410" i="50"/>
  <c r="AY56" i="50"/>
  <c r="AY187" i="50"/>
  <c r="AZ330" i="50"/>
  <c r="BH406" i="50"/>
  <c r="AN404" i="50"/>
  <c r="AM58" i="50"/>
  <c r="AI574" i="50"/>
  <c r="AP367" i="50"/>
  <c r="BA570" i="50"/>
  <c r="AP368" i="50"/>
  <c r="AF337" i="50"/>
  <c r="AQ338" i="50"/>
  <c r="AW666" i="50"/>
  <c r="AW736" i="50"/>
  <c r="AW620" i="50"/>
  <c r="AH744" i="50"/>
  <c r="AH70" i="50"/>
  <c r="AG108" i="50"/>
  <c r="AG334" i="50"/>
  <c r="AH327" i="50"/>
  <c r="AE328" i="50"/>
  <c r="AP218" i="50"/>
  <c r="BE359" i="50"/>
  <c r="AH361" i="50"/>
  <c r="BB53" i="50"/>
  <c r="AM411" i="50"/>
  <c r="AG217" i="50"/>
  <c r="AO408" i="50"/>
  <c r="BG105" i="50"/>
  <c r="BD188" i="50"/>
  <c r="BC523" i="50"/>
  <c r="AH575" i="50"/>
  <c r="AM570" i="50"/>
  <c r="AW368" i="50"/>
  <c r="AX635" i="50"/>
  <c r="AN573" i="50"/>
  <c r="AW674" i="50"/>
  <c r="AL581" i="50"/>
  <c r="BJ803" i="50"/>
  <c r="AD700" i="50"/>
  <c r="AG675" i="50"/>
  <c r="AN583" i="50"/>
  <c r="AF660" i="50"/>
  <c r="BE658" i="50"/>
  <c r="BJ688" i="50"/>
  <c r="AY713" i="50"/>
  <c r="AR716" i="50"/>
  <c r="AK729" i="50"/>
  <c r="AD623" i="50"/>
  <c r="BE718" i="50"/>
  <c r="AI728" i="50"/>
  <c r="AX687" i="50"/>
  <c r="BJ580" i="50"/>
  <c r="BC726" i="50"/>
  <c r="AM712" i="50"/>
  <c r="BI583" i="50"/>
  <c r="AC729" i="50"/>
  <c r="AQ658" i="50"/>
  <c r="AL596" i="50"/>
  <c r="AI744" i="50"/>
  <c r="AX623" i="50"/>
  <c r="AP862" i="50"/>
  <c r="BG721" i="50"/>
  <c r="AN51" i="50"/>
  <c r="AF673" i="50"/>
  <c r="BA621" i="50"/>
  <c r="BD586" i="50"/>
  <c r="BG666" i="50"/>
  <c r="AZ589" i="50"/>
  <c r="AE727" i="50"/>
  <c r="BE769" i="50"/>
  <c r="AI672" i="50"/>
  <c r="AX723" i="50"/>
  <c r="AN679" i="50"/>
  <c r="AE688" i="50"/>
  <c r="BA619" i="50"/>
  <c r="BD670" i="50"/>
  <c r="BI818" i="50"/>
  <c r="BA686" i="50"/>
  <c r="BD711" i="50"/>
  <c r="BG745" i="50"/>
  <c r="AZ701" i="50"/>
  <c r="BB813" i="50"/>
  <c r="AD661" i="50"/>
  <c r="AH860" i="50"/>
  <c r="AJ687" i="50"/>
  <c r="AD801" i="50"/>
  <c r="AH704" i="50"/>
  <c r="AJ709" i="50"/>
  <c r="AO697" i="50"/>
  <c r="AY9" i="50"/>
  <c r="AR817" i="50"/>
  <c r="BH809" i="50"/>
  <c r="BE584" i="50"/>
  <c r="AI794" i="50"/>
  <c r="AN596" i="50"/>
  <c r="BA678" i="50"/>
  <c r="AK159" i="50"/>
  <c r="AJ451" i="50"/>
  <c r="BF342" i="50"/>
  <c r="AR787" i="50"/>
  <c r="BB163" i="50"/>
  <c r="BG421" i="50"/>
  <c r="AX161" i="50"/>
  <c r="AY441" i="50"/>
  <c r="AW618" i="50"/>
  <c r="AW770" i="50"/>
  <c r="AE454" i="50"/>
  <c r="AK220" i="50"/>
  <c r="AF613" i="50"/>
  <c r="AL229" i="50"/>
  <c r="AY150" i="50"/>
  <c r="BI810" i="50"/>
  <c r="AN814" i="50"/>
  <c r="AL582" i="50"/>
  <c r="AR800" i="50"/>
  <c r="AY732" i="50"/>
  <c r="AC704" i="50"/>
  <c r="BG710" i="50"/>
  <c r="AH745" i="50"/>
  <c r="AR860" i="50"/>
  <c r="AP720" i="50"/>
  <c r="AG722" i="50"/>
  <c r="AO667" i="50"/>
  <c r="BA587" i="50"/>
  <c r="BG802" i="50"/>
  <c r="BB794" i="50"/>
  <c r="AC699" i="50"/>
  <c r="AR775" i="50"/>
  <c r="AC609" i="50"/>
  <c r="BA783" i="50"/>
  <c r="AX192" i="50"/>
  <c r="BE761" i="50"/>
  <c r="BD353" i="50"/>
  <c r="AI783" i="50"/>
  <c r="AK99" i="50"/>
  <c r="AJ857" i="50"/>
  <c r="AD156" i="50"/>
  <c r="AF483" i="50"/>
  <c r="AL11" i="50"/>
  <c r="AM716" i="50"/>
  <c r="AC818" i="50"/>
  <c r="BJ732" i="50"/>
  <c r="AF736" i="50"/>
  <c r="AI591" i="50"/>
  <c r="AL665" i="50"/>
  <c r="AY594" i="50"/>
  <c r="BH583" i="50"/>
  <c r="AO658" i="50"/>
  <c r="AR744" i="50"/>
  <c r="AJ862" i="50"/>
  <c r="AQ801" i="50"/>
  <c r="AI709" i="50"/>
  <c r="AZ9" i="50"/>
  <c r="BA735" i="50"/>
  <c r="BJ51" i="50"/>
  <c r="AQ665" i="50"/>
  <c r="AW739" i="50"/>
  <c r="AJ683" i="50"/>
  <c r="BB677" i="50"/>
  <c r="AL805" i="50"/>
  <c r="BF807" i="50"/>
  <c r="AR718" i="50"/>
  <c r="BI765" i="50"/>
  <c r="AK811" i="50"/>
  <c r="AI791" i="50"/>
  <c r="AQ790" i="50"/>
  <c r="BF676" i="50"/>
  <c r="BI586" i="50"/>
  <c r="AK808" i="50"/>
  <c r="AP769" i="50"/>
  <c r="BC723" i="50"/>
  <c r="AG688" i="50"/>
  <c r="AF670" i="50"/>
  <c r="AN858" i="50"/>
  <c r="BA745" i="50"/>
  <c r="BG741" i="50"/>
  <c r="AE708" i="50"/>
  <c r="AQ656" i="50"/>
  <c r="AY851" i="50"/>
  <c r="AM743" i="50"/>
  <c r="AI584" i="50"/>
  <c r="AP822" i="50"/>
  <c r="AZ696" i="50"/>
  <c r="AW345" i="50"/>
  <c r="BJ773" i="50"/>
  <c r="BF159" i="50"/>
  <c r="AG159" i="50"/>
  <c r="BE844" i="50"/>
  <c r="BJ766" i="50"/>
  <c r="AO615" i="50"/>
  <c r="AZ86" i="50"/>
  <c r="BJ609" i="50"/>
  <c r="AQ196" i="50"/>
  <c r="AN143" i="50"/>
  <c r="AF852" i="50"/>
  <c r="BG343" i="50"/>
  <c r="AX754" i="50"/>
  <c r="AR342" i="50"/>
  <c r="BF761" i="50"/>
  <c r="AD17" i="50"/>
  <c r="AQ163" i="50"/>
  <c r="BH228" i="50"/>
  <c r="BB153" i="50"/>
  <c r="BH785" i="50"/>
  <c r="BB192" i="50"/>
  <c r="BA16" i="50"/>
  <c r="BG195" i="50"/>
  <c r="AD784" i="50"/>
  <c r="AN150" i="50"/>
  <c r="BE353" i="50"/>
  <c r="AE11" i="50"/>
  <c r="AD452" i="50"/>
  <c r="AZ862" i="50"/>
  <c r="BA721" i="50"/>
  <c r="AY682" i="50"/>
  <c r="BH593" i="50"/>
  <c r="AO728" i="50"/>
  <c r="AL662" i="50"/>
  <c r="AN712" i="50"/>
  <c r="BE729" i="50"/>
  <c r="BJ722" i="50"/>
  <c r="AF623" i="50"/>
  <c r="BI819" i="50"/>
  <c r="BD676" i="50"/>
  <c r="AO586" i="50"/>
  <c r="BI817" i="50"/>
  <c r="AJ588" i="50"/>
  <c r="BB796" i="50"/>
  <c r="AN724" i="50"/>
  <c r="BE725" i="50"/>
  <c r="AF51" i="50"/>
  <c r="AH621" i="50"/>
  <c r="BF731" i="50"/>
  <c r="AR809" i="50"/>
  <c r="AG51" i="50"/>
  <c r="AR796" i="50"/>
  <c r="BF701" i="50"/>
  <c r="AC731" i="50"/>
  <c r="BD725" i="50"/>
  <c r="AD587" i="50"/>
  <c r="AN582" i="50"/>
  <c r="BH678" i="50"/>
  <c r="AJ622" i="50"/>
  <c r="BA596" i="50"/>
  <c r="AP705" i="50"/>
  <c r="AY664" i="50"/>
  <c r="BG620" i="50"/>
  <c r="BA656" i="50"/>
  <c r="AP681" i="50"/>
  <c r="AW835" i="50"/>
  <c r="AW856" i="50"/>
  <c r="AR609" i="50"/>
  <c r="AX351" i="50"/>
  <c r="AZ848" i="50"/>
  <c r="AZ163" i="50"/>
  <c r="AE193" i="50"/>
  <c r="BC98" i="50"/>
  <c r="AP615" i="50"/>
  <c r="AW340" i="50"/>
  <c r="BD414" i="50"/>
  <c r="AN476" i="50"/>
  <c r="AH342" i="50"/>
  <c r="AX101" i="50"/>
  <c r="BE470" i="50"/>
  <c r="BE785" i="50"/>
  <c r="BD846" i="50"/>
  <c r="AJ97" i="50"/>
  <c r="AM612" i="50"/>
  <c r="BB771" i="50"/>
  <c r="AJ143" i="50"/>
  <c r="AQ343" i="50"/>
  <c r="AW842" i="50"/>
  <c r="AQ104" i="50"/>
  <c r="AK193" i="50"/>
  <c r="BD18" i="50"/>
  <c r="AP780" i="50"/>
  <c r="BI481" i="50"/>
  <c r="AC17" i="50"/>
  <c r="AH229" i="50"/>
  <c r="BA446" i="50"/>
  <c r="AO593" i="50"/>
  <c r="BD677" i="50"/>
  <c r="AK702" i="50"/>
  <c r="AW580" i="50"/>
  <c r="AJ807" i="50"/>
  <c r="BA814" i="50"/>
  <c r="BF729" i="50"/>
  <c r="AH687" i="50"/>
  <c r="AL809" i="50"/>
  <c r="AZ623" i="50"/>
  <c r="AI795" i="50"/>
  <c r="AQ800" i="50"/>
  <c r="BJ699" i="50"/>
  <c r="BE715" i="50"/>
  <c r="AC716" i="50"/>
  <c r="BD718" i="50"/>
  <c r="AG742" i="50"/>
  <c r="BC704" i="50"/>
  <c r="BF667" i="50"/>
  <c r="AC666" i="50"/>
  <c r="BB710" i="50"/>
  <c r="AK806" i="50"/>
  <c r="AG668" i="50"/>
  <c r="BC810" i="50"/>
  <c r="AW710" i="50"/>
  <c r="AX717" i="50"/>
  <c r="BF707" i="50"/>
  <c r="AN660" i="50"/>
  <c r="AM733" i="50"/>
  <c r="BJ619" i="50"/>
  <c r="BG716" i="50"/>
  <c r="BE583" i="50"/>
  <c r="AI858" i="50"/>
  <c r="BB704" i="50"/>
  <c r="BG679" i="50"/>
  <c r="BA741" i="50"/>
  <c r="BF817" i="50"/>
  <c r="AO668" i="50"/>
  <c r="AK51" i="50"/>
  <c r="BG796" i="50"/>
  <c r="BA701" i="50"/>
  <c r="AN666" i="50"/>
  <c r="BH816" i="50"/>
  <c r="BA687" i="50"/>
  <c r="AF672" i="50"/>
  <c r="AQ590" i="50"/>
  <c r="AD697" i="50"/>
  <c r="AZ619" i="50"/>
  <c r="AC767" i="50"/>
  <c r="BH588" i="50"/>
  <c r="AE711" i="50"/>
  <c r="AK720" i="50"/>
  <c r="BI724" i="50"/>
  <c r="AO661" i="50"/>
  <c r="AP722" i="50"/>
  <c r="AG622" i="50"/>
  <c r="BC596" i="50"/>
  <c r="BH674" i="50"/>
  <c r="AE794" i="50"/>
  <c r="AX620" i="50"/>
  <c r="BF861" i="50"/>
  <c r="AH699" i="50"/>
  <c r="AJ674" i="50"/>
  <c r="AX743" i="50"/>
  <c r="BF703" i="50"/>
  <c r="AW474" i="50"/>
  <c r="AD781" i="50"/>
  <c r="BJ719" i="50"/>
  <c r="AH476" i="50"/>
  <c r="AI196" i="50"/>
  <c r="AM754" i="50"/>
  <c r="AZ472" i="50"/>
  <c r="AP18" i="50"/>
  <c r="BH95" i="50"/>
  <c r="AX846" i="50"/>
  <c r="BC138" i="50"/>
  <c r="BD159" i="50"/>
  <c r="AE18" i="50"/>
  <c r="AO342" i="50"/>
  <c r="AI764" i="50"/>
  <c r="BD143" i="50"/>
  <c r="AE17" i="50"/>
  <c r="AR354" i="50"/>
  <c r="AF443" i="50"/>
  <c r="AG872" i="50"/>
  <c r="AH421" i="50"/>
  <c r="AD200" i="50"/>
  <c r="AW229" i="50"/>
  <c r="BC753" i="50"/>
  <c r="BI850" i="50"/>
  <c r="AL342" i="50"/>
  <c r="AZ352" i="50"/>
  <c r="BA771" i="50"/>
  <c r="AN470" i="50"/>
  <c r="BA149" i="50"/>
  <c r="AG852" i="50"/>
  <c r="AW830" i="50"/>
  <c r="BG837" i="50"/>
  <c r="BJ202" i="50"/>
  <c r="AH230" i="50"/>
  <c r="AY197" i="50"/>
  <c r="AI452" i="50"/>
  <c r="AR611" i="50"/>
  <c r="AN340" i="50"/>
  <c r="AP229" i="50"/>
  <c r="AG160" i="50"/>
  <c r="BE807" i="50"/>
  <c r="AC814" i="50"/>
  <c r="BD729" i="50"/>
  <c r="AK687" i="50"/>
  <c r="AL597" i="50"/>
  <c r="AJ623" i="50"/>
  <c r="BA795" i="50"/>
  <c r="AP800" i="50"/>
  <c r="BJ728" i="50"/>
  <c r="BC738" i="50"/>
  <c r="BH716" i="50"/>
  <c r="AI812" i="50"/>
  <c r="AQ819" i="50"/>
  <c r="AW804" i="50"/>
  <c r="BE700" i="50"/>
  <c r="AC806" i="50"/>
  <c r="BH818" i="50"/>
  <c r="AG803" i="50"/>
  <c r="BA662" i="50"/>
  <c r="AP792" i="50"/>
  <c r="AC619" i="50"/>
  <c r="BB708" i="50"/>
  <c r="AX797" i="50"/>
  <c r="AD711" i="50"/>
  <c r="AC585" i="50"/>
  <c r="AQ792" i="50"/>
  <c r="BE698" i="50"/>
  <c r="AI808" i="50"/>
  <c r="AX767" i="50"/>
  <c r="BE797" i="50"/>
  <c r="AI803" i="50"/>
  <c r="AX739" i="50"/>
  <c r="AZ679" i="50"/>
  <c r="AY789" i="50"/>
  <c r="AR619" i="50"/>
  <c r="BH670" i="50"/>
  <c r="AE818" i="50"/>
  <c r="AR686" i="50"/>
  <c r="BH711" i="50"/>
  <c r="AK585" i="50"/>
  <c r="BC792" i="50"/>
  <c r="BD698" i="50"/>
  <c r="AG808" i="50"/>
  <c r="AN767" i="50"/>
  <c r="AR674" i="50"/>
  <c r="BH696" i="50"/>
  <c r="AJ699" i="50"/>
  <c r="AF597" i="50"/>
  <c r="AQ861" i="50"/>
  <c r="BF740" i="50"/>
  <c r="AY703" i="50"/>
  <c r="BC768" i="50"/>
  <c r="AM664" i="50"/>
  <c r="BI680" i="50"/>
  <c r="BD705" i="50"/>
  <c r="AG582" i="50"/>
  <c r="AN681" i="50"/>
  <c r="AW224" i="50"/>
  <c r="AN848" i="50"/>
  <c r="BJ857" i="50"/>
  <c r="BG825" i="50"/>
  <c r="BG474" i="50"/>
  <c r="AL199" i="50"/>
  <c r="AM850" i="50"/>
  <c r="BF201" i="50"/>
  <c r="BI857" i="50"/>
  <c r="AK766" i="50"/>
  <c r="AL761" i="50"/>
  <c r="AD445" i="50"/>
  <c r="AM487" i="50"/>
  <c r="AO867" i="50"/>
  <c r="AO159" i="50"/>
  <c r="AW472" i="50"/>
  <c r="BI844" i="50"/>
  <c r="AX412" i="50"/>
  <c r="BC95" i="50"/>
  <c r="AO156" i="50"/>
  <c r="AR752" i="50"/>
  <c r="AM839" i="50"/>
  <c r="AF221" i="50"/>
  <c r="AG606" i="50"/>
  <c r="AX472" i="50"/>
  <c r="AQ451" i="50"/>
  <c r="AJ766" i="50"/>
  <c r="AE98" i="50"/>
  <c r="AX764" i="50"/>
  <c r="AL153" i="50"/>
  <c r="AN16" i="50"/>
  <c r="AN852" i="50"/>
  <c r="BF849" i="50"/>
  <c r="AZ775" i="50"/>
  <c r="AH472" i="50"/>
  <c r="AZ451" i="50"/>
  <c r="AJ153" i="50"/>
  <c r="AR868" i="50"/>
  <c r="AX783" i="50"/>
  <c r="AL869" i="50"/>
  <c r="BJ752" i="50"/>
  <c r="BI471" i="50"/>
  <c r="AQ736" i="50"/>
  <c r="BF706" i="50"/>
  <c r="AY591" i="50"/>
  <c r="AR863" i="50"/>
  <c r="AW807" i="50"/>
  <c r="BJ724" i="50"/>
  <c r="AX726" i="50"/>
  <c r="AP675" i="50"/>
  <c r="AK583" i="50"/>
  <c r="BC660" i="50"/>
  <c r="AM658" i="50"/>
  <c r="AL713" i="50"/>
  <c r="AJ744" i="50"/>
  <c r="AO623" i="50"/>
  <c r="BB862" i="50"/>
  <c r="AD668" i="50"/>
  <c r="AH721" i="50"/>
  <c r="AL672" i="50"/>
  <c r="AW678" i="50"/>
  <c r="BB717" i="50"/>
  <c r="AD593" i="50"/>
  <c r="AE812" i="50"/>
  <c r="AR858" i="50"/>
  <c r="BH765" i="50"/>
  <c r="AK745" i="50"/>
  <c r="BC701" i="50"/>
  <c r="BD813" i="50"/>
  <c r="AG730" i="50"/>
  <c r="AN721" i="50"/>
  <c r="AY814" i="50"/>
  <c r="AR591" i="50"/>
  <c r="BH863" i="50"/>
  <c r="AW769" i="50"/>
  <c r="BJ622" i="50"/>
  <c r="AD594" i="50"/>
  <c r="AH806" i="50"/>
  <c r="BG595" i="50"/>
  <c r="AZ800" i="50"/>
  <c r="AE657" i="50"/>
  <c r="AW795" i="50"/>
  <c r="BH713" i="50"/>
  <c r="AJ732" i="50"/>
  <c r="AO804" i="50"/>
  <c r="AQ797" i="50"/>
  <c r="BF659" i="50"/>
  <c r="AY739" i="50"/>
  <c r="BI720" i="50"/>
  <c r="AP671" i="50"/>
  <c r="AK9" i="50"/>
  <c r="BC710" i="50"/>
  <c r="AM735" i="50"/>
  <c r="AR793" i="50"/>
  <c r="BH689" i="50"/>
  <c r="AQ662" i="50"/>
  <c r="BF811" i="50"/>
  <c r="AM724" i="50"/>
  <c r="BI791" i="50"/>
  <c r="AC725" i="50"/>
  <c r="AI790" i="50"/>
  <c r="BI51" i="50"/>
  <c r="AC676" i="50"/>
  <c r="AK590" i="50"/>
  <c r="BC586" i="50"/>
  <c r="AI666" i="50"/>
  <c r="AX808" i="50"/>
  <c r="AP727" i="50"/>
  <c r="AI769" i="50"/>
  <c r="AX803" i="50"/>
  <c r="AP723" i="50"/>
  <c r="AF679" i="50"/>
  <c r="BA688" i="50"/>
  <c r="BD805" i="50"/>
  <c r="AG670" i="50"/>
  <c r="AN722" i="50"/>
  <c r="AR768" i="50"/>
  <c r="BH664" i="50"/>
  <c r="AJ680" i="50"/>
  <c r="AC705" i="50"/>
  <c r="AQ582" i="50"/>
  <c r="BF681" i="50"/>
  <c r="AK663" i="50"/>
  <c r="BC656" i="50"/>
  <c r="AM798" i="50"/>
  <c r="BI851" i="50"/>
  <c r="BD802" i="50"/>
  <c r="AG624" i="50"/>
  <c r="AN620" i="50"/>
  <c r="AX609" i="50"/>
  <c r="AI773" i="50"/>
  <c r="AI163" i="50"/>
  <c r="BJ845" i="50"/>
  <c r="AY856" i="50"/>
  <c r="AL758" i="50"/>
  <c r="AJ770" i="50"/>
  <c r="AW141" i="50"/>
  <c r="AD844" i="50"/>
  <c r="BE156" i="50"/>
  <c r="AN100" i="50"/>
  <c r="AM481" i="50"/>
  <c r="AM11" i="50"/>
  <c r="AE167" i="50"/>
  <c r="AI477" i="50"/>
  <c r="AJ754" i="50"/>
  <c r="AP451" i="50"/>
  <c r="AQ228" i="50"/>
  <c r="BH764" i="50"/>
  <c r="AY783" i="50"/>
  <c r="BB764" i="50"/>
  <c r="AN164" i="50"/>
  <c r="BH160" i="50"/>
  <c r="AX422" i="50"/>
  <c r="AY201" i="50"/>
  <c r="AX228" i="50"/>
  <c r="AZ824" i="50"/>
  <c r="BI98" i="50"/>
  <c r="AP764" i="50"/>
  <c r="AX752" i="50"/>
  <c r="AF91" i="50"/>
  <c r="AX343" i="50"/>
  <c r="BG159" i="50"/>
  <c r="AG193" i="50"/>
  <c r="AL774" i="50"/>
  <c r="AH766" i="50"/>
  <c r="AL100" i="50"/>
  <c r="BH615" i="50"/>
  <c r="BJ749" i="50"/>
  <c r="AW871" i="50"/>
  <c r="BG16" i="50"/>
  <c r="AD852" i="50"/>
  <c r="BB231" i="50"/>
  <c r="AJ454" i="50"/>
  <c r="AP167" i="50"/>
  <c r="BE452" i="50"/>
  <c r="BA829" i="50"/>
  <c r="AE60" i="50"/>
  <c r="AP340" i="50"/>
  <c r="AQ827" i="50"/>
  <c r="AQ617" i="50"/>
  <c r="BH477" i="50"/>
  <c r="AG837" i="50"/>
  <c r="BG197" i="50"/>
  <c r="AQ732" i="50"/>
  <c r="BF804" i="50"/>
  <c r="AY665" i="50"/>
  <c r="AR702" i="50"/>
  <c r="AL729" i="50"/>
  <c r="AI715" i="50"/>
  <c r="AX736" i="50"/>
  <c r="AP814" i="50"/>
  <c r="AK591" i="50"/>
  <c r="BC790" i="50"/>
  <c r="AL704" i="50"/>
  <c r="BJ708" i="50"/>
  <c r="AJ594" i="50"/>
  <c r="AO675" i="50"/>
  <c r="BB595" i="50"/>
  <c r="AD660" i="50"/>
  <c r="AH657" i="50"/>
  <c r="AL688" i="50"/>
  <c r="AO744" i="50"/>
  <c r="BB716" i="50"/>
  <c r="AD862" i="50"/>
  <c r="AE658" i="50"/>
  <c r="AR801" i="50"/>
  <c r="BH673" i="50"/>
  <c r="AK709" i="50"/>
  <c r="BA671" i="50"/>
  <c r="BD9" i="50"/>
  <c r="AG710" i="50"/>
  <c r="AN735" i="50"/>
  <c r="AK793" i="50"/>
  <c r="BC765" i="50"/>
  <c r="BD662" i="50"/>
  <c r="AG667" i="50"/>
  <c r="AO741" i="50"/>
  <c r="BB661" i="50"/>
  <c r="AD708" i="50"/>
  <c r="BF658" i="50"/>
  <c r="BB801" i="50"/>
  <c r="AD673" i="50"/>
  <c r="AC709" i="50"/>
  <c r="AF671" i="50"/>
  <c r="BE9" i="50"/>
  <c r="AI710" i="50"/>
  <c r="AX735" i="50"/>
  <c r="BE793" i="50"/>
  <c r="AI765" i="50"/>
  <c r="BG662" i="50"/>
  <c r="AZ667" i="50"/>
  <c r="AY813" i="50"/>
  <c r="AR661" i="50"/>
  <c r="BH708" i="50"/>
  <c r="BE663" i="50"/>
  <c r="AI656" i="50"/>
  <c r="AX798" i="50"/>
  <c r="AP851" i="50"/>
  <c r="AG802" i="50"/>
  <c r="AN743" i="50"/>
  <c r="AF620" i="50"/>
  <c r="AZ584" i="50"/>
  <c r="AE582" i="50"/>
  <c r="BA822" i="50"/>
  <c r="AY674" i="50"/>
  <c r="AR696" i="50"/>
  <c r="BH596" i="50"/>
  <c r="AL845" i="50"/>
  <c r="AW719" i="50"/>
  <c r="AF15" i="50"/>
  <c r="AL840" i="50"/>
  <c r="AO606" i="50"/>
  <c r="BJ757" i="50"/>
  <c r="AY758" i="50"/>
  <c r="BE159" i="50"/>
  <c r="BD228" i="50"/>
  <c r="AK141" i="50"/>
  <c r="AN101" i="50"/>
  <c r="AY761" i="50"/>
  <c r="AH830" i="50"/>
  <c r="BI220" i="50"/>
  <c r="AJ477" i="50"/>
  <c r="BD412" i="50"/>
  <c r="AF18" i="50"/>
  <c r="AJ352" i="50"/>
  <c r="AY100" i="50"/>
  <c r="AG752" i="50"/>
  <c r="AF833" i="50"/>
  <c r="BH749" i="50"/>
  <c r="BF756" i="50"/>
  <c r="AD609" i="50"/>
  <c r="BG193" i="50"/>
  <c r="AC412" i="50"/>
  <c r="AR18" i="50"/>
  <c r="AI761" i="50"/>
  <c r="BG100" i="50"/>
  <c r="BE780" i="50"/>
  <c r="BA195" i="50"/>
  <c r="AY454" i="50"/>
  <c r="AY781" i="50"/>
  <c r="AM412" i="50"/>
  <c r="AR766" i="50"/>
  <c r="AE470" i="50"/>
  <c r="AK764" i="50"/>
  <c r="AL615" i="50"/>
  <c r="AM353" i="50"/>
  <c r="BI777" i="50"/>
  <c r="AO483" i="50"/>
  <c r="AZ449" i="50"/>
  <c r="AY716" i="50"/>
  <c r="AR862" i="50"/>
  <c r="BH668" i="50"/>
  <c r="AJ721" i="50"/>
  <c r="BJ667" i="50"/>
  <c r="AP682" i="50"/>
  <c r="AK717" i="50"/>
  <c r="BC706" i="50"/>
  <c r="AM812" i="50"/>
  <c r="BI863" i="50"/>
  <c r="AC733" i="50"/>
  <c r="AW811" i="50"/>
  <c r="BB726" i="50"/>
  <c r="AD712" i="50"/>
  <c r="AH583" i="50"/>
  <c r="BG729" i="50"/>
  <c r="AZ658" i="50"/>
  <c r="AW802" i="50"/>
  <c r="AD738" i="50"/>
  <c r="AH623" i="50"/>
  <c r="BG707" i="50"/>
  <c r="AX819" i="50"/>
  <c r="AJ51" i="50"/>
  <c r="AO676" i="50"/>
  <c r="AM621" i="50"/>
  <c r="BI697" i="50"/>
  <c r="AN731" i="50"/>
  <c r="AF817" i="50"/>
  <c r="BE809" i="50"/>
  <c r="AC686" i="50"/>
  <c r="AQ580" i="50"/>
  <c r="BE585" i="50"/>
  <c r="AI792" i="50"/>
  <c r="BG698" i="50"/>
  <c r="AZ808" i="50"/>
  <c r="AE767" i="50"/>
  <c r="BG797" i="50"/>
  <c r="AZ803" i="50"/>
  <c r="AE739" i="50"/>
  <c r="AR679" i="50"/>
  <c r="AP789" i="50"/>
  <c r="AK619" i="50"/>
  <c r="BC816" i="50"/>
  <c r="BB665" i="50"/>
  <c r="AK686" i="50"/>
  <c r="BC580" i="50"/>
  <c r="BD585" i="50"/>
  <c r="AG792" i="50"/>
  <c r="AO698" i="50"/>
  <c r="BB808" i="50"/>
  <c r="AD767" i="50"/>
  <c r="AK674" i="50"/>
  <c r="BC737" i="50"/>
  <c r="AM699" i="50"/>
  <c r="BB597" i="50"/>
  <c r="AI861" i="50"/>
  <c r="AX740" i="50"/>
  <c r="AP703" i="50"/>
  <c r="AG768" i="50"/>
  <c r="AN664" i="50"/>
  <c r="AF680" i="50"/>
  <c r="AO705" i="50"/>
  <c r="BB582" i="50"/>
  <c r="AD681" i="50"/>
  <c r="AW773" i="50"/>
  <c r="AK866" i="50"/>
  <c r="BG773" i="50"/>
  <c r="AW876" i="50"/>
  <c r="BH104" i="50"/>
  <c r="AW840" i="50"/>
  <c r="AH835" i="50"/>
  <c r="AY97" i="50"/>
  <c r="AW228" i="50"/>
  <c r="AL141" i="50"/>
  <c r="AK615" i="50"/>
  <c r="BJ787" i="50"/>
  <c r="BA868" i="50"/>
  <c r="AZ471" i="50"/>
  <c r="AI343" i="50"/>
  <c r="BH201" i="50"/>
  <c r="AR456" i="50"/>
  <c r="AC141" i="50"/>
  <c r="BC761" i="50"/>
  <c r="BH761" i="50"/>
  <c r="BG868" i="50"/>
  <c r="AN202" i="50"/>
  <c r="BI229" i="50"/>
  <c r="BG857" i="50"/>
  <c r="AG412" i="50"/>
  <c r="BJ770" i="50"/>
  <c r="BB18" i="50"/>
  <c r="AL481" i="50"/>
  <c r="AJ200" i="50"/>
  <c r="AW354" i="50"/>
  <c r="AX822" i="50"/>
  <c r="BG851" i="50"/>
  <c r="AY768" i="50"/>
  <c r="AY857" i="50"/>
  <c r="AG825" i="50"/>
  <c r="AD612" i="50"/>
  <c r="AM164" i="50"/>
  <c r="AD228" i="50"/>
  <c r="AN98" i="50"/>
  <c r="AH774" i="50"/>
  <c r="AK761" i="50"/>
  <c r="AD164" i="50"/>
  <c r="AC764" i="50"/>
  <c r="BG449" i="50"/>
  <c r="AL95" i="50"/>
  <c r="AQ880" i="50"/>
  <c r="AO473" i="50"/>
  <c r="AK732" i="50"/>
  <c r="AL711" i="50"/>
  <c r="AF677" i="50"/>
  <c r="AQ807" i="50"/>
  <c r="BH657" i="50"/>
  <c r="AR804" i="50"/>
  <c r="AF720" i="50"/>
  <c r="AZ722" i="50"/>
  <c r="BG667" i="50"/>
  <c r="AD687" i="50"/>
  <c r="AE671" i="50"/>
  <c r="BA858" i="50"/>
  <c r="AM813" i="50"/>
  <c r="BD656" i="50"/>
  <c r="AZ624" i="50"/>
  <c r="AD822" i="50"/>
  <c r="BJ843" i="50"/>
  <c r="BJ447" i="50"/>
  <c r="AZ18" i="50"/>
  <c r="BF787" i="50"/>
  <c r="AJ163" i="50"/>
  <c r="AC200" i="50"/>
  <c r="AG848" i="50"/>
  <c r="AZ830" i="50"/>
  <c r="AO224" i="50"/>
  <c r="BC766" i="50"/>
  <c r="AM771" i="50"/>
  <c r="AH232" i="50"/>
  <c r="BE220" i="50"/>
  <c r="AZ593" i="50"/>
  <c r="BA728" i="50"/>
  <c r="AL733" i="50"/>
  <c r="BH732" i="50"/>
  <c r="AO665" i="50"/>
  <c r="AL701" i="50"/>
  <c r="AN683" i="50"/>
  <c r="BE677" i="50"/>
  <c r="AW735" i="50"/>
  <c r="AF807" i="50"/>
  <c r="AI718" i="50"/>
  <c r="BD689" i="50"/>
  <c r="AO811" i="50"/>
  <c r="BI661" i="50"/>
  <c r="AM702" i="50"/>
  <c r="AG712" i="50"/>
  <c r="BD728" i="50"/>
  <c r="AL741" i="50"/>
  <c r="AI675" i="50"/>
  <c r="AP660" i="50"/>
  <c r="AL745" i="50"/>
  <c r="AG716" i="50"/>
  <c r="AF658" i="50"/>
  <c r="AE673" i="50"/>
  <c r="AH697" i="50"/>
  <c r="AO589" i="50"/>
  <c r="BA588" i="50"/>
  <c r="AG796" i="50"/>
  <c r="BB789" i="50"/>
  <c r="AH816" i="50"/>
  <c r="AD686" i="50"/>
  <c r="AJ585" i="50"/>
  <c r="AY698" i="50"/>
  <c r="BH860" i="50"/>
  <c r="AR659" i="50"/>
  <c r="AQ720" i="50"/>
  <c r="AM9" i="50"/>
  <c r="AC735" i="50"/>
  <c r="BD794" i="50"/>
  <c r="AH674" i="50"/>
  <c r="AZ699" i="50"/>
  <c r="AO622" i="50"/>
  <c r="AD678" i="50"/>
  <c r="BI743" i="50"/>
  <c r="BC781" i="50"/>
  <c r="BB825" i="50"/>
  <c r="AR850" i="50"/>
  <c r="BB770" i="50"/>
  <c r="AK412" i="50"/>
  <c r="AR421" i="50"/>
  <c r="AH771" i="50"/>
  <c r="AI221" i="50"/>
  <c r="AX747" i="50"/>
  <c r="BB441" i="50"/>
  <c r="AQ780" i="50"/>
  <c r="BA749" i="50"/>
  <c r="BA882" i="50"/>
  <c r="AX451" i="50"/>
  <c r="AO100" i="50"/>
  <c r="BC764" i="50"/>
  <c r="AC449" i="50"/>
  <c r="AC606" i="50"/>
  <c r="AY456" i="50"/>
  <c r="AX761" i="50"/>
  <c r="AR16" i="50"/>
  <c r="AF231" i="50"/>
  <c r="AX611" i="50"/>
  <c r="AR12" i="50"/>
  <c r="BG145" i="50"/>
  <c r="AI772" i="50"/>
  <c r="AY776" i="50"/>
  <c r="BG17" i="50"/>
  <c r="BC807" i="50"/>
  <c r="BI718" i="50"/>
  <c r="AQ687" i="50"/>
  <c r="AN713" i="50"/>
  <c r="BE804" i="50"/>
  <c r="AX702" i="50"/>
  <c r="BF715" i="50"/>
  <c r="AR814" i="50"/>
  <c r="AJ790" i="50"/>
  <c r="AL767" i="50"/>
  <c r="BH675" i="50"/>
  <c r="AC588" i="50"/>
  <c r="BF796" i="50"/>
  <c r="BG724" i="50"/>
  <c r="AE725" i="50"/>
  <c r="AI51" i="50"/>
  <c r="AZ621" i="50"/>
  <c r="AR731" i="50"/>
  <c r="AJ809" i="50"/>
  <c r="BH672" i="50"/>
  <c r="BC811" i="50"/>
  <c r="AG791" i="50"/>
  <c r="AO790" i="50"/>
  <c r="AY689" i="50"/>
  <c r="AQ585" i="50"/>
  <c r="AD586" i="50"/>
  <c r="BA791" i="50"/>
  <c r="AP767" i="50"/>
  <c r="AG584" i="50"/>
  <c r="AR740" i="50"/>
  <c r="BB722" i="50"/>
  <c r="AE656" i="50"/>
  <c r="AQ680" i="50"/>
  <c r="BF799" i="50"/>
  <c r="AH624" i="50"/>
  <c r="AE663" i="50"/>
  <c r="AX737" i="50"/>
  <c r="BF669" i="50"/>
  <c r="AJ616" i="50"/>
  <c r="BF781" i="50"/>
  <c r="AI412" i="50"/>
  <c r="BF451" i="50"/>
  <c r="AX616" i="50"/>
  <c r="AP872" i="50"/>
  <c r="AF472" i="50"/>
  <c r="BE751" i="50"/>
  <c r="AP751" i="50"/>
  <c r="AL837" i="50"/>
  <c r="AE474" i="50"/>
  <c r="BH472" i="50"/>
  <c r="AJ824" i="50"/>
  <c r="AQ143" i="50"/>
  <c r="BG787" i="50"/>
  <c r="AR832" i="50"/>
  <c r="AR483" i="50"/>
  <c r="BJ872" i="50"/>
  <c r="AK844" i="50"/>
  <c r="AO470" i="50"/>
  <c r="BG470" i="50"/>
  <c r="BJ750" i="50"/>
  <c r="BJ780" i="50"/>
  <c r="AC201" i="50"/>
  <c r="BI13" i="50"/>
  <c r="AH612" i="50"/>
  <c r="AN761" i="50"/>
  <c r="AZ868" i="50"/>
  <c r="AE617" i="50"/>
  <c r="BD164" i="50"/>
  <c r="AJ717" i="50"/>
  <c r="BA707" i="50"/>
  <c r="AP665" i="50"/>
  <c r="AH733" i="50"/>
  <c r="BJ623" i="50"/>
  <c r="AE736" i="50"/>
  <c r="AQ583" i="50"/>
  <c r="AD800" i="50"/>
  <c r="BJ585" i="50"/>
  <c r="BG738" i="50"/>
  <c r="BE732" i="50"/>
  <c r="AC595" i="50"/>
  <c r="BD819" i="50"/>
  <c r="AW689" i="50"/>
  <c r="BI713" i="50"/>
  <c r="BA593" i="50"/>
  <c r="AO660" i="50"/>
  <c r="AK801" i="50"/>
  <c r="AQ745" i="50"/>
  <c r="AD792" i="50"/>
  <c r="AO9" i="50"/>
  <c r="AH790" i="50"/>
  <c r="BD707" i="50"/>
  <c r="AK665" i="50"/>
  <c r="BJ807" i="50"/>
  <c r="AI682" i="50"/>
  <c r="AQ623" i="50"/>
  <c r="AG595" i="50"/>
  <c r="BC863" i="50"/>
  <c r="AW798" i="50"/>
  <c r="AH713" i="50"/>
  <c r="AF675" i="50"/>
  <c r="BI812" i="50"/>
  <c r="AO801" i="50"/>
  <c r="BD723" i="50"/>
  <c r="AF667" i="50"/>
  <c r="AQ9" i="50"/>
  <c r="AD670" i="50"/>
  <c r="BB721" i="50"/>
  <c r="AH689" i="50"/>
  <c r="AE745" i="50"/>
  <c r="AX586" i="50"/>
  <c r="AR581" i="50"/>
  <c r="AZ860" i="50"/>
  <c r="AN769" i="50"/>
  <c r="BH580" i="50"/>
  <c r="BB709" i="50"/>
  <c r="BG688" i="50"/>
  <c r="BI808" i="50"/>
  <c r="AO809" i="50"/>
  <c r="AZ686" i="50"/>
  <c r="AC739" i="50"/>
  <c r="AY811" i="50"/>
  <c r="AJ813" i="50"/>
  <c r="AX710" i="50"/>
  <c r="BF663" i="50"/>
  <c r="AK656" i="50"/>
  <c r="BG669" i="50"/>
  <c r="AZ799" i="50"/>
  <c r="AI624" i="50"/>
  <c r="BG597" i="50"/>
  <c r="AD696" i="50"/>
  <c r="AN822" i="50"/>
  <c r="AI802" i="50"/>
  <c r="AQ798" i="50"/>
  <c r="BJ840" i="50"/>
  <c r="AG774" i="50"/>
  <c r="AR196" i="50"/>
  <c r="AW198" i="50"/>
  <c r="AQ412" i="50"/>
  <c r="AQ788" i="50"/>
  <c r="AJ835" i="50"/>
  <c r="AC754" i="50"/>
  <c r="AQ481" i="50"/>
  <c r="AN156" i="50"/>
  <c r="AZ192" i="50"/>
  <c r="BB229" i="50"/>
  <c r="BF825" i="50"/>
  <c r="AM228" i="50"/>
  <c r="AH200" i="50"/>
  <c r="AG144" i="50"/>
  <c r="BG830" i="50"/>
  <c r="BB617" i="50"/>
  <c r="AO785" i="50"/>
  <c r="AW844" i="50"/>
  <c r="AF441" i="50"/>
  <c r="BF771" i="50"/>
  <c r="BH156" i="50"/>
  <c r="AZ164" i="50"/>
  <c r="AN160" i="50"/>
  <c r="BB609" i="50"/>
  <c r="AG857" i="50"/>
  <c r="BE472" i="50"/>
  <c r="AW764" i="50"/>
  <c r="BI787" i="50"/>
  <c r="BC340" i="50"/>
  <c r="AX414" i="50"/>
  <c r="BH483" i="50"/>
  <c r="AP221" i="50"/>
  <c r="AC756" i="50"/>
  <c r="AQ417" i="50"/>
  <c r="AL480" i="50"/>
  <c r="AE418" i="50"/>
  <c r="AK194" i="50"/>
  <c r="BJ471" i="50"/>
  <c r="AR869" i="50"/>
  <c r="AX155" i="50"/>
  <c r="BI683" i="50"/>
  <c r="BA583" i="50"/>
  <c r="AP728" i="50"/>
  <c r="AL586" i="50"/>
  <c r="BH738" i="50"/>
  <c r="AE732" i="50"/>
  <c r="AX595" i="50"/>
  <c r="AD819" i="50"/>
  <c r="AL709" i="50"/>
  <c r="AR713" i="50"/>
  <c r="BE593" i="50"/>
  <c r="AC677" i="50"/>
  <c r="BB702" i="50"/>
  <c r="AL51" i="50"/>
  <c r="BI807" i="50"/>
  <c r="AO706" i="50"/>
  <c r="BD797" i="50"/>
  <c r="AK689" i="50"/>
  <c r="AX585" i="50"/>
  <c r="BI789" i="50"/>
  <c r="AO791" i="50"/>
  <c r="BD767" i="50"/>
  <c r="BB686" i="50"/>
  <c r="AG673" i="50"/>
  <c r="AO621" i="50"/>
  <c r="BB697" i="50"/>
  <c r="BI9" i="50"/>
  <c r="AC817" i="50"/>
  <c r="AQ735" i="50"/>
  <c r="BI793" i="50"/>
  <c r="AC689" i="50"/>
  <c r="AF662" i="50"/>
  <c r="BE811" i="50"/>
  <c r="AH741" i="50"/>
  <c r="BG791" i="50"/>
  <c r="AZ708" i="50"/>
  <c r="BA702" i="50"/>
  <c r="BG51" i="50"/>
  <c r="AZ673" i="50"/>
  <c r="AY709" i="50"/>
  <c r="AR697" i="50"/>
  <c r="AP9" i="50"/>
  <c r="AK817" i="50"/>
  <c r="BC735" i="50"/>
  <c r="BG584" i="50"/>
  <c r="AZ794" i="50"/>
  <c r="AE822" i="50"/>
  <c r="AO587" i="50"/>
  <c r="BB696" i="50"/>
  <c r="AD596" i="50"/>
  <c r="AR722" i="50"/>
  <c r="AR622" i="50"/>
  <c r="BH624" i="50"/>
  <c r="AJ678" i="50"/>
  <c r="AP768" i="50"/>
  <c r="AK664" i="50"/>
  <c r="BC680" i="50"/>
  <c r="AE412" i="50"/>
  <c r="AK351" i="50"/>
  <c r="AY412" i="50"/>
  <c r="AL96" i="50"/>
  <c r="AW159" i="50"/>
  <c r="BJ474" i="50"/>
  <c r="AC97" i="50"/>
  <c r="BJ850" i="50"/>
  <c r="BE824" i="50"/>
  <c r="BB143" i="50"/>
  <c r="BA833" i="50"/>
  <c r="AY99" i="50"/>
  <c r="AQ749" i="50"/>
  <c r="AL833" i="50"/>
  <c r="AF606" i="50"/>
  <c r="BF882" i="50"/>
  <c r="AX847" i="50"/>
  <c r="BD872" i="50"/>
  <c r="AL470" i="50"/>
  <c r="AG787" i="50"/>
  <c r="AI830" i="50"/>
  <c r="BF91" i="50"/>
  <c r="AO827" i="50"/>
  <c r="BB451" i="50"/>
  <c r="AQ847" i="50"/>
  <c r="AM141" i="50"/>
  <c r="AM143" i="50"/>
  <c r="AI751" i="50"/>
  <c r="AH98" i="50"/>
  <c r="BA354" i="50"/>
  <c r="AO777" i="50"/>
  <c r="BB161" i="50"/>
  <c r="BH159" i="50"/>
  <c r="AE451" i="50"/>
  <c r="BE847" i="50"/>
  <c r="AD141" i="50"/>
  <c r="AF830" i="50"/>
  <c r="AM445" i="50"/>
  <c r="AW101" i="50"/>
  <c r="AQ832" i="50"/>
  <c r="AI353" i="50"/>
  <c r="BC195" i="50"/>
  <c r="BB623" i="50"/>
  <c r="AD707" i="50"/>
  <c r="AH668" i="50"/>
  <c r="BG819" i="50"/>
  <c r="AW583" i="50"/>
  <c r="AL619" i="50"/>
  <c r="AQ717" i="50"/>
  <c r="BF593" i="50"/>
  <c r="AY812" i="50"/>
  <c r="AR728" i="50"/>
  <c r="BH687" i="50"/>
  <c r="AL803" i="50"/>
  <c r="AE700" i="50"/>
  <c r="BA712" i="50"/>
  <c r="BD795" i="50"/>
  <c r="AG729" i="50"/>
  <c r="AN810" i="50"/>
  <c r="AW701" i="50"/>
  <c r="BA738" i="50"/>
  <c r="BD683" i="50"/>
  <c r="AG707" i="50"/>
  <c r="BA863" i="50"/>
  <c r="BG742" i="50"/>
  <c r="AZ676" i="50"/>
  <c r="AY621" i="50"/>
  <c r="AR586" i="50"/>
  <c r="AP731" i="50"/>
  <c r="AK589" i="50"/>
  <c r="AW595" i="50"/>
  <c r="AH862" i="50"/>
  <c r="BG668" i="50"/>
  <c r="AZ721" i="50"/>
  <c r="AL593" i="50"/>
  <c r="BD682" i="50"/>
  <c r="AG736" i="50"/>
  <c r="AN706" i="50"/>
  <c r="AF591" i="50"/>
  <c r="BE863" i="50"/>
  <c r="BJ736" i="50"/>
  <c r="BJ710" i="50"/>
  <c r="AZ594" i="50"/>
  <c r="AE675" i="50"/>
  <c r="BA595" i="50"/>
  <c r="BB588" i="50"/>
  <c r="AD672" i="50"/>
  <c r="AH796" i="50"/>
  <c r="AJ685" i="50"/>
  <c r="BF789" i="50"/>
  <c r="AY581" i="50"/>
  <c r="AR816" i="50"/>
  <c r="BA729" i="50"/>
  <c r="BG686" i="50"/>
  <c r="AZ580" i="50"/>
  <c r="BB585" i="50"/>
  <c r="AD701" i="50"/>
  <c r="BH813" i="50"/>
  <c r="AJ730" i="50"/>
  <c r="AO860" i="50"/>
  <c r="BH733" i="50"/>
  <c r="AJ659" i="50"/>
  <c r="AO704" i="50"/>
  <c r="AY720" i="50"/>
  <c r="BI671" i="50"/>
  <c r="AC9" i="50"/>
  <c r="AQ710" i="50"/>
  <c r="BF735" i="50"/>
  <c r="AC793" i="50"/>
  <c r="AQ765" i="50"/>
  <c r="BC662" i="50"/>
  <c r="AM811" i="50"/>
  <c r="AX724" i="50"/>
  <c r="AP791" i="50"/>
  <c r="AK725" i="50"/>
  <c r="BH722" i="50"/>
  <c r="BG622" i="50"/>
  <c r="AZ740" i="50"/>
  <c r="AE678" i="50"/>
  <c r="AO799" i="50"/>
  <c r="BB664" i="50"/>
  <c r="AD669" i="50"/>
  <c r="AY705" i="50"/>
  <c r="AR737" i="50"/>
  <c r="BH699" i="50"/>
  <c r="AX663" i="50"/>
  <c r="AP656" i="50"/>
  <c r="AK798" i="50"/>
  <c r="BC851" i="50"/>
  <c r="BA835" i="50"/>
  <c r="BJ203" i="50"/>
  <c r="BI198" i="50"/>
  <c r="BJ856" i="50"/>
  <c r="BJ882" i="50"/>
  <c r="AC857" i="50"/>
  <c r="AM163" i="50"/>
  <c r="BI441" i="50"/>
  <c r="BB228" i="50"/>
  <c r="BI764" i="50"/>
  <c r="AO752" i="50"/>
  <c r="AO153" i="50"/>
  <c r="BI414" i="50"/>
  <c r="AO607" i="50"/>
  <c r="AC89" i="50"/>
  <c r="AK89" i="50"/>
  <c r="AH824" i="50"/>
  <c r="AC193" i="50"/>
  <c r="AF95" i="50"/>
  <c r="BE200" i="50"/>
  <c r="AG95" i="50"/>
  <c r="AN362" i="50"/>
  <c r="BJ830" i="50"/>
  <c r="AO882" i="50"/>
  <c r="AR824" i="50"/>
  <c r="BJ472" i="50"/>
  <c r="BA352" i="50"/>
  <c r="BJ751" i="50"/>
  <c r="BG615" i="50"/>
  <c r="BG353" i="50"/>
  <c r="BB86" i="50"/>
  <c r="AO11" i="50"/>
  <c r="BD825" i="50"/>
  <c r="AE228" i="50"/>
  <c r="AL872" i="50"/>
  <c r="AY143" i="50"/>
  <c r="AQ752" i="50"/>
  <c r="AR751" i="50"/>
  <c r="AK202" i="50"/>
  <c r="AR343" i="50"/>
  <c r="AF777" i="50"/>
  <c r="BG161" i="50"/>
  <c r="AE756" i="50"/>
  <c r="BC869" i="50"/>
  <c r="AQ607" i="50"/>
  <c r="BE855" i="50"/>
  <c r="BI150" i="50"/>
  <c r="BI145" i="50"/>
  <c r="AH86" i="50"/>
  <c r="AF161" i="50"/>
  <c r="AM449" i="50"/>
  <c r="BG839" i="50"/>
  <c r="BB12" i="50"/>
  <c r="AR726" i="50"/>
  <c r="BB675" i="50"/>
  <c r="AD583" i="50"/>
  <c r="AH660" i="50"/>
  <c r="BG658" i="50"/>
  <c r="AW706" i="50"/>
  <c r="AC744" i="50"/>
  <c r="AQ716" i="50"/>
  <c r="BF862" i="50"/>
  <c r="AY818" i="50"/>
  <c r="AR721" i="50"/>
  <c r="BJ9" i="50"/>
  <c r="AZ682" i="50"/>
  <c r="AE717" i="50"/>
  <c r="BA706" i="50"/>
  <c r="BD812" i="50"/>
  <c r="AG863" i="50"/>
  <c r="AN733" i="50"/>
  <c r="AW662" i="50"/>
  <c r="BA726" i="50"/>
  <c r="BD712" i="50"/>
  <c r="AG583" i="50"/>
  <c r="AH769" i="50"/>
  <c r="BG803" i="50"/>
  <c r="AZ723" i="50"/>
  <c r="AY685" i="50"/>
  <c r="AX789" i="50"/>
  <c r="AP581" i="50"/>
  <c r="AK816" i="50"/>
  <c r="AD729" i="50"/>
  <c r="AY742" i="50"/>
  <c r="AR580" i="50"/>
  <c r="AP590" i="50"/>
  <c r="AK792" i="50"/>
  <c r="BA666" i="50"/>
  <c r="BD808" i="50"/>
  <c r="AG727" i="50"/>
  <c r="BA769" i="50"/>
  <c r="BD803" i="50"/>
  <c r="AG723" i="50"/>
  <c r="AO679" i="50"/>
  <c r="AM789" i="50"/>
  <c r="BI581" i="50"/>
  <c r="AC816" i="50"/>
  <c r="AI660" i="50"/>
  <c r="BI742" i="50"/>
  <c r="AC580" i="50"/>
  <c r="AF590" i="50"/>
  <c r="BE792" i="50"/>
  <c r="AH666" i="50"/>
  <c r="BG808" i="50"/>
  <c r="AZ727" i="50"/>
  <c r="BI705" i="50"/>
  <c r="AC737" i="50"/>
  <c r="AQ681" i="50"/>
  <c r="AY663" i="50"/>
  <c r="AK861" i="50"/>
  <c r="BC798" i="50"/>
  <c r="AM703" i="50"/>
  <c r="BE768" i="50"/>
  <c r="AI743" i="50"/>
  <c r="AX680" i="50"/>
  <c r="AH584" i="50"/>
  <c r="BG582" i="50"/>
  <c r="AZ822" i="50"/>
  <c r="BJ616" i="50"/>
  <c r="BJ788" i="50"/>
  <c r="BB781" i="50"/>
  <c r="AO201" i="50"/>
  <c r="AO781" i="50"/>
  <c r="BD201" i="50"/>
  <c r="BE857" i="50"/>
  <c r="AM193" i="50"/>
  <c r="AC163" i="50"/>
  <c r="AI18" i="50"/>
  <c r="AR143" i="50"/>
  <c r="BF421" i="50"/>
  <c r="AP343" i="50"/>
  <c r="AN167" i="50"/>
  <c r="BH451" i="50"/>
  <c r="BB474" i="50"/>
  <c r="BG612" i="50"/>
  <c r="AD472" i="50"/>
  <c r="AJ752" i="50"/>
  <c r="AW615" i="50"/>
  <c r="AE780" i="50"/>
  <c r="BI232" i="50"/>
  <c r="BJ871" i="50"/>
  <c r="AR774" i="50"/>
  <c r="AM766" i="50"/>
  <c r="AE456" i="50"/>
  <c r="BJ764" i="50"/>
  <c r="AK833" i="50"/>
  <c r="AH761" i="50"/>
  <c r="BC873" i="50"/>
  <c r="BC837" i="50"/>
  <c r="BG750" i="50"/>
  <c r="BA196" i="50"/>
  <c r="AN872" i="50"/>
  <c r="AH193" i="50"/>
  <c r="AF787" i="50"/>
  <c r="BD783" i="50"/>
  <c r="AW751" i="50"/>
  <c r="BB785" i="50"/>
  <c r="AQ611" i="50"/>
  <c r="AW749" i="50"/>
  <c r="AR607" i="50"/>
  <c r="AH712" i="50"/>
  <c r="BG795" i="50"/>
  <c r="AZ729" i="50"/>
  <c r="AE810" i="50"/>
  <c r="AL808" i="50"/>
  <c r="BF738" i="50"/>
  <c r="AY623" i="50"/>
  <c r="AR707" i="50"/>
  <c r="BH677" i="50"/>
  <c r="AJ819" i="50"/>
  <c r="AW699" i="50"/>
  <c r="BJ797" i="50"/>
  <c r="BD807" i="50"/>
  <c r="AG593" i="50"/>
  <c r="AN718" i="50"/>
  <c r="AF728" i="50"/>
  <c r="BE687" i="50"/>
  <c r="AL819" i="50"/>
  <c r="AG700" i="50"/>
  <c r="AN732" i="50"/>
  <c r="AF795" i="50"/>
  <c r="AZ797" i="50"/>
  <c r="AE659" i="50"/>
  <c r="BA739" i="50"/>
  <c r="BH720" i="50"/>
  <c r="AK688" i="50"/>
  <c r="BC619" i="50"/>
  <c r="AM670" i="50"/>
  <c r="AR660" i="50"/>
  <c r="AO51" i="50"/>
  <c r="BB673" i="50"/>
  <c r="BI709" i="50"/>
  <c r="AC697" i="50"/>
  <c r="AF9" i="50"/>
  <c r="BE817" i="50"/>
  <c r="AI735" i="50"/>
  <c r="AF793" i="50"/>
  <c r="BE689" i="50"/>
  <c r="AH662" i="50"/>
  <c r="BG811" i="50"/>
  <c r="BF741" i="50"/>
  <c r="AY661" i="50"/>
  <c r="AR708" i="50"/>
  <c r="AD702" i="50"/>
  <c r="AY801" i="50"/>
  <c r="AR673" i="50"/>
  <c r="AP709" i="50"/>
  <c r="AK697" i="50"/>
  <c r="BA9" i="50"/>
  <c r="BD817" i="50"/>
  <c r="AG735" i="50"/>
  <c r="AY799" i="50"/>
  <c r="AR794" i="50"/>
  <c r="BH822" i="50"/>
  <c r="BI674" i="50"/>
  <c r="AC696" i="50"/>
  <c r="AQ699" i="50"/>
  <c r="AX722" i="50"/>
  <c r="AK622" i="50"/>
  <c r="BC740" i="50"/>
  <c r="AM678" i="50"/>
  <c r="BA768" i="50"/>
  <c r="BD664" i="50"/>
  <c r="AG680" i="50"/>
  <c r="BH13" i="50"/>
  <c r="AW447" i="50"/>
  <c r="AJ189" i="50"/>
  <c r="AW443" i="50"/>
  <c r="BB201" i="50"/>
  <c r="AL201" i="50"/>
  <c r="BE781" i="50"/>
  <c r="BC193" i="50"/>
  <c r="AN13" i="50"/>
  <c r="AH441" i="50"/>
  <c r="AG421" i="50"/>
  <c r="BJ98" i="50"/>
  <c r="BD587" i="50"/>
  <c r="AZ622" i="50"/>
  <c r="AR664" i="50"/>
  <c r="AW882" i="50"/>
  <c r="AI609" i="50"/>
  <c r="AD615" i="50"/>
  <c r="AD611" i="50"/>
  <c r="AP824" i="50"/>
  <c r="AO873" i="50"/>
  <c r="AH872" i="50"/>
  <c r="AD100" i="50"/>
  <c r="BG196" i="50"/>
  <c r="BI421" i="50"/>
  <c r="AM477" i="50"/>
  <c r="AX16" i="50"/>
  <c r="AG823" i="50"/>
  <c r="AE483" i="50"/>
  <c r="BC795" i="50"/>
  <c r="BD715" i="50"/>
  <c r="BE790" i="50"/>
  <c r="BF806" i="50"/>
  <c r="AL715" i="50"/>
  <c r="AI733" i="50"/>
  <c r="AD671" i="50"/>
  <c r="AF858" i="50"/>
  <c r="BF813" i="50"/>
  <c r="AY659" i="50"/>
  <c r="BA805" i="50"/>
  <c r="BD765" i="50"/>
  <c r="BI730" i="50"/>
  <c r="AG596" i="50"/>
  <c r="AE620" i="50"/>
  <c r="AM674" i="50"/>
  <c r="BE606" i="50"/>
  <c r="AR412" i="50"/>
  <c r="AK342" i="50"/>
  <c r="AX164" i="50"/>
  <c r="AP781" i="50"/>
  <c r="BD229" i="50"/>
  <c r="BH18" i="50"/>
  <c r="AL99" i="50"/>
  <c r="AX97" i="50"/>
  <c r="AL847" i="50"/>
  <c r="AN787" i="50"/>
  <c r="AN195" i="50"/>
  <c r="BD753" i="50"/>
  <c r="BI804" i="50"/>
  <c r="AQ702" i="50"/>
  <c r="AN682" i="50"/>
  <c r="BE706" i="50"/>
  <c r="AX863" i="50"/>
  <c r="BJ731" i="50"/>
  <c r="AR675" i="50"/>
  <c r="AJ660" i="50"/>
  <c r="BJ713" i="50"/>
  <c r="BH623" i="50"/>
  <c r="AQ810" i="50"/>
  <c r="BF673" i="50"/>
  <c r="AX697" i="50"/>
  <c r="AE817" i="50"/>
  <c r="AI793" i="50"/>
  <c r="AC804" i="50"/>
  <c r="BF702" i="50"/>
  <c r="BH715" i="50"/>
  <c r="AO814" i="50"/>
  <c r="AD790" i="50"/>
  <c r="AW591" i="50"/>
  <c r="AY593" i="50"/>
  <c r="AM793" i="50"/>
  <c r="AP662" i="50"/>
  <c r="BE724" i="50"/>
  <c r="AX725" i="50"/>
  <c r="AQ51" i="50"/>
  <c r="AM590" i="50"/>
  <c r="AP666" i="50"/>
  <c r="BC727" i="50"/>
  <c r="AK803" i="50"/>
  <c r="AI679" i="50"/>
  <c r="AN805" i="50"/>
  <c r="BG591" i="50"/>
  <c r="AF711" i="50"/>
  <c r="BD667" i="50"/>
  <c r="AZ661" i="50"/>
  <c r="AC663" i="50"/>
  <c r="BF798" i="50"/>
  <c r="BC802" i="50"/>
  <c r="BI620" i="50"/>
  <c r="AX582" i="50"/>
  <c r="BG587" i="50"/>
  <c r="AE596" i="50"/>
  <c r="BD224" i="50"/>
  <c r="AR201" i="50"/>
  <c r="AE781" i="50"/>
  <c r="AH775" i="50"/>
  <c r="AG196" i="50"/>
  <c r="BA143" i="50"/>
  <c r="BJ873" i="50"/>
  <c r="AK11" i="50"/>
  <c r="BH824" i="50"/>
  <c r="BG441" i="50"/>
  <c r="BF751" i="50"/>
  <c r="BG471" i="50"/>
  <c r="AK781" i="50"/>
  <c r="AQ441" i="50"/>
  <c r="AM200" i="50"/>
  <c r="BI868" i="50"/>
  <c r="AM752" i="50"/>
  <c r="AZ441" i="50"/>
  <c r="BF100" i="50"/>
  <c r="AR481" i="50"/>
  <c r="BA611" i="50"/>
  <c r="AW144" i="50"/>
  <c r="AG846" i="50"/>
  <c r="BE834" i="50"/>
  <c r="AN613" i="50"/>
  <c r="BI222" i="50"/>
  <c r="AK86" i="50"/>
  <c r="AR449" i="50"/>
  <c r="BG623" i="50"/>
  <c r="AE668" i="50"/>
  <c r="BJ672" i="50"/>
  <c r="AR717" i="50"/>
  <c r="AJ812" i="50"/>
  <c r="BB733" i="50"/>
  <c r="AG726" i="50"/>
  <c r="AF583" i="50"/>
  <c r="AI658" i="50"/>
  <c r="AN738" i="50"/>
  <c r="BE707" i="50"/>
  <c r="BA51" i="50"/>
  <c r="AJ621" i="50"/>
  <c r="AM731" i="50"/>
  <c r="AC809" i="50"/>
  <c r="AO672" i="50"/>
  <c r="BI811" i="50"/>
  <c r="AF791" i="50"/>
  <c r="BD790" i="50"/>
  <c r="BE676" i="50"/>
  <c r="BG586" i="50"/>
  <c r="AY817" i="50"/>
  <c r="BF588" i="50"/>
  <c r="AH711" i="50"/>
  <c r="BB621" i="50"/>
  <c r="AE724" i="50"/>
  <c r="AX730" i="50"/>
  <c r="BF809" i="50"/>
  <c r="AY861" i="50"/>
  <c r="BG596" i="50"/>
  <c r="AZ587" i="50"/>
  <c r="AC664" i="50"/>
  <c r="BB678" i="50"/>
  <c r="AD802" i="50"/>
  <c r="BC681" i="50"/>
  <c r="AI705" i="50"/>
  <c r="AQ664" i="50"/>
  <c r="AG851" i="50"/>
  <c r="BC774" i="50"/>
  <c r="AD848" i="50"/>
  <c r="AL616" i="50"/>
  <c r="AW96" i="50"/>
  <c r="AM189" i="50"/>
  <c r="AG141" i="50"/>
  <c r="AF847" i="50"/>
  <c r="AQ771" i="50"/>
  <c r="BH873" i="50"/>
  <c r="AO12" i="50"/>
  <c r="BI159" i="50"/>
  <c r="BJ456" i="50"/>
  <c r="AQ352" i="50"/>
  <c r="AG153" i="50"/>
  <c r="BI144" i="50"/>
  <c r="AE473" i="50"/>
  <c r="BA192" i="50"/>
  <c r="BD141" i="50"/>
  <c r="BH847" i="50"/>
  <c r="AJ787" i="50"/>
  <c r="BJ144" i="50"/>
  <c r="AD220" i="50"/>
  <c r="BI483" i="50"/>
  <c r="AP15" i="50"/>
  <c r="BA456" i="50"/>
  <c r="BA441" i="50"/>
  <c r="BI615" i="50"/>
  <c r="AR827" i="50"/>
  <c r="AZ231" i="50"/>
  <c r="AY16" i="50"/>
  <c r="AE683" i="50"/>
  <c r="AX804" i="50"/>
  <c r="AD728" i="50"/>
  <c r="AW664" i="50"/>
  <c r="AZ715" i="50"/>
  <c r="AC712" i="50"/>
  <c r="BB718" i="50"/>
  <c r="AG790" i="50"/>
  <c r="AL802" i="50"/>
  <c r="AF700" i="50"/>
  <c r="BI806" i="50"/>
  <c r="BA668" i="50"/>
  <c r="AP810" i="50"/>
  <c r="BJ860" i="50"/>
  <c r="AE807" i="50"/>
  <c r="AX814" i="50"/>
  <c r="BB657" i="50"/>
  <c r="AH765" i="50"/>
  <c r="BB590" i="50"/>
  <c r="AJ671" i="50"/>
  <c r="AX661" i="50"/>
  <c r="AL727" i="50"/>
  <c r="AP795" i="50"/>
  <c r="AH863" i="50"/>
  <c r="AL818" i="50"/>
  <c r="AC738" i="50"/>
  <c r="BD675" i="50"/>
  <c r="AK812" i="50"/>
  <c r="AR819" i="50"/>
  <c r="AW681" i="50"/>
  <c r="AN726" i="50"/>
  <c r="AM593" i="50"/>
  <c r="AM687" i="50"/>
  <c r="BA672" i="50"/>
  <c r="AN662" i="50"/>
  <c r="BH697" i="50"/>
  <c r="BB619" i="50"/>
  <c r="AG708" i="50"/>
  <c r="AD588" i="50"/>
  <c r="AN711" i="50"/>
  <c r="AI621" i="50"/>
  <c r="AY724" i="50"/>
  <c r="BG661" i="50"/>
  <c r="BE727" i="50"/>
  <c r="AR742" i="50"/>
  <c r="AZ704" i="50"/>
  <c r="BD679" i="50"/>
  <c r="AM698" i="50"/>
  <c r="AJ817" i="50"/>
  <c r="AF818" i="50"/>
  <c r="BI803" i="50"/>
  <c r="AO796" i="50"/>
  <c r="AH701" i="50"/>
  <c r="AI805" i="50"/>
  <c r="AQ725" i="50"/>
  <c r="AP587" i="50"/>
  <c r="AH664" i="50"/>
  <c r="AF678" i="50"/>
  <c r="BE802" i="50"/>
  <c r="AO699" i="50"/>
  <c r="BB674" i="50"/>
  <c r="AG794" i="50"/>
  <c r="AR703" i="50"/>
  <c r="AC861" i="50"/>
  <c r="BB699" i="50"/>
  <c r="AO857" i="50"/>
  <c r="BF850" i="50"/>
  <c r="AZ770" i="50"/>
  <c r="BD848" i="50"/>
  <c r="AW859" i="50"/>
  <c r="BJ848" i="50"/>
  <c r="AX612" i="50"/>
  <c r="BG342" i="50"/>
  <c r="AE153" i="50"/>
  <c r="BJ445" i="50"/>
  <c r="AX232" i="50"/>
  <c r="AP164" i="50"/>
  <c r="AO196" i="50"/>
  <c r="BB754" i="50"/>
  <c r="BB481" i="50"/>
  <c r="AN445" i="50"/>
  <c r="BH343" i="50"/>
  <c r="AF449" i="50"/>
  <c r="AD476" i="50"/>
  <c r="BG228" i="50"/>
  <c r="AQ193" i="50"/>
  <c r="AW787" i="50"/>
  <c r="BC100" i="50"/>
  <c r="AJ869" i="50"/>
  <c r="AQ487" i="50"/>
  <c r="AM13" i="50"/>
  <c r="AX824" i="50"/>
  <c r="AG615" i="50"/>
  <c r="AW95" i="50"/>
  <c r="AC771" i="50"/>
  <c r="AY837" i="50"/>
  <c r="AE220" i="50"/>
  <c r="AY149" i="50"/>
  <c r="BH161" i="50"/>
  <c r="AH138" i="50"/>
  <c r="AZ140" i="50"/>
  <c r="AK883" i="50"/>
  <c r="AD362" i="50"/>
  <c r="BF846" i="50"/>
  <c r="AQ756" i="50"/>
  <c r="BI832" i="50"/>
  <c r="AQ608" i="50"/>
  <c r="AE712" i="50"/>
  <c r="AX718" i="50"/>
  <c r="BF790" i="50"/>
  <c r="AW737" i="50"/>
  <c r="AZ700" i="50"/>
  <c r="AI806" i="50"/>
  <c r="BB668" i="50"/>
  <c r="AG810" i="50"/>
  <c r="BJ851" i="50"/>
  <c r="AF717" i="50"/>
  <c r="BI707" i="50"/>
  <c r="AO818" i="50"/>
  <c r="AP733" i="50"/>
  <c r="AW582" i="50"/>
  <c r="AJ736" i="50"/>
  <c r="AX795" i="50"/>
  <c r="AP793" i="50"/>
  <c r="AY580" i="50"/>
  <c r="BB679" i="50"/>
  <c r="AJ741" i="50"/>
  <c r="BA808" i="50"/>
  <c r="BF818" i="50"/>
  <c r="BD51" i="50"/>
  <c r="AK739" i="50"/>
  <c r="BA679" i="50"/>
  <c r="BH688" i="50"/>
  <c r="AJ619" i="50"/>
  <c r="AO670" i="50"/>
  <c r="AX818" i="50"/>
  <c r="AJ686" i="50"/>
  <c r="AO711" i="50"/>
  <c r="AM585" i="50"/>
  <c r="BI792" i="50"/>
  <c r="AN698" i="50"/>
  <c r="AF808" i="50"/>
  <c r="BE767" i="50"/>
  <c r="AN797" i="50"/>
  <c r="AF803" i="50"/>
  <c r="BE739" i="50"/>
  <c r="AH679" i="50"/>
  <c r="AQ789" i="50"/>
  <c r="BF619" i="50"/>
  <c r="AY816" i="50"/>
  <c r="AR597" i="50"/>
  <c r="AF802" i="50"/>
  <c r="BE743" i="50"/>
  <c r="AI620" i="50"/>
  <c r="BA584" i="50"/>
  <c r="BD582" i="50"/>
  <c r="AG822" i="50"/>
  <c r="AH587" i="50"/>
  <c r="BG656" i="50"/>
  <c r="AZ596" i="50"/>
  <c r="BF722" i="50"/>
  <c r="BF622" i="50"/>
  <c r="AY740" i="50"/>
  <c r="AR678" i="50"/>
  <c r="BB104" i="50"/>
  <c r="AL757" i="50"/>
  <c r="BG443" i="50"/>
  <c r="AL15" i="50"/>
  <c r="BB774" i="50"/>
  <c r="BG412" i="50"/>
  <c r="AH848" i="50"/>
  <c r="BH342" i="50"/>
  <c r="BI18" i="50"/>
  <c r="AF153" i="50"/>
  <c r="AP98" i="50"/>
  <c r="AC780" i="50"/>
  <c r="AD202" i="50"/>
  <c r="AK354" i="50"/>
  <c r="BD781" i="50"/>
  <c r="BA193" i="50"/>
  <c r="AX193" i="50"/>
  <c r="AP441" i="50"/>
  <c r="BE787" i="50"/>
  <c r="BA98" i="50"/>
  <c r="AM483" i="50"/>
  <c r="BF86" i="50"/>
  <c r="AN161" i="50"/>
  <c r="BJ754" i="50"/>
  <c r="BH770" i="50"/>
  <c r="BA18" i="50"/>
  <c r="BG99" i="50"/>
  <c r="BD752" i="50"/>
  <c r="BE100" i="50"/>
  <c r="AX785" i="50"/>
  <c r="AC611" i="50"/>
  <c r="BE749" i="50"/>
  <c r="BJ825" i="50"/>
  <c r="AK824" i="50"/>
  <c r="BG850" i="50"/>
  <c r="AP200" i="50"/>
  <c r="AW143" i="50"/>
  <c r="BG156" i="50"/>
  <c r="AY229" i="50"/>
  <c r="AK167" i="50"/>
  <c r="BD477" i="50"/>
  <c r="AP415" i="50"/>
  <c r="BD732" i="50"/>
  <c r="AG795" i="50"/>
  <c r="AN665" i="50"/>
  <c r="AF810" i="50"/>
  <c r="AL739" i="50"/>
  <c r="AO715" i="50"/>
  <c r="BB683" i="50"/>
  <c r="AD814" i="50"/>
  <c r="AH677" i="50"/>
  <c r="BG790" i="50"/>
  <c r="AW727" i="50"/>
  <c r="AW669" i="50"/>
  <c r="AI807" i="50"/>
  <c r="AX806" i="50"/>
  <c r="AP718" i="50"/>
  <c r="AK800" i="50"/>
  <c r="BC687" i="50"/>
  <c r="BJ594" i="50"/>
  <c r="AX713" i="50"/>
  <c r="AP732" i="50"/>
  <c r="AK804" i="50"/>
  <c r="AX733" i="50"/>
  <c r="AF659" i="50"/>
  <c r="BE704" i="50"/>
  <c r="AH720" i="50"/>
  <c r="AQ688" i="50"/>
  <c r="BF805" i="50"/>
  <c r="AY670" i="50"/>
  <c r="AQ715" i="50"/>
  <c r="AN795" i="50"/>
  <c r="AF729" i="50"/>
  <c r="BE810" i="50"/>
  <c r="BJ624" i="50"/>
  <c r="AP744" i="50"/>
  <c r="AK623" i="50"/>
  <c r="BC862" i="50"/>
  <c r="AM668" i="50"/>
  <c r="BI721" i="50"/>
  <c r="AW818" i="50"/>
  <c r="AF682" i="50"/>
  <c r="BE717" i="50"/>
  <c r="AI706" i="50"/>
  <c r="AY677" i="50"/>
  <c r="BD858" i="50"/>
  <c r="AG711" i="50"/>
  <c r="AZ745" i="50"/>
  <c r="AE667" i="50"/>
  <c r="AD741" i="50"/>
  <c r="AH661" i="50"/>
  <c r="BG708" i="50"/>
  <c r="BD810" i="50"/>
  <c r="AF801" i="50"/>
  <c r="BE673" i="50"/>
  <c r="BD621" i="50"/>
  <c r="AG697" i="50"/>
  <c r="AZ731" i="50"/>
  <c r="AE589" i="50"/>
  <c r="BA809" i="50"/>
  <c r="AZ588" i="50"/>
  <c r="AE672" i="50"/>
  <c r="BA796" i="50"/>
  <c r="AH685" i="50"/>
  <c r="AJ789" i="50"/>
  <c r="AO619" i="50"/>
  <c r="BB816" i="50"/>
  <c r="AM729" i="50"/>
  <c r="AO686" i="50"/>
  <c r="BB580" i="50"/>
  <c r="AR585" i="50"/>
  <c r="BH701" i="50"/>
  <c r="AQ698" i="50"/>
  <c r="BF730" i="50"/>
  <c r="AY767" i="50"/>
  <c r="AN587" i="50"/>
  <c r="AF696" i="50"/>
  <c r="BE596" i="50"/>
  <c r="BH851" i="50"/>
  <c r="BA622" i="50"/>
  <c r="BD624" i="50"/>
  <c r="AG678" i="50"/>
  <c r="AH799" i="50"/>
  <c r="BG794" i="50"/>
  <c r="AZ669" i="50"/>
  <c r="AQ705" i="50"/>
  <c r="BF737" i="50"/>
  <c r="AY681" i="50"/>
  <c r="AL447" i="50"/>
  <c r="AF781" i="50"/>
  <c r="AL89" i="50"/>
  <c r="AM606" i="50"/>
  <c r="AI857" i="50"/>
  <c r="AE609" i="50"/>
  <c r="AP412" i="50"/>
  <c r="AX850" i="50"/>
  <c r="AO612" i="50"/>
  <c r="BA163" i="50"/>
  <c r="AE95" i="50"/>
  <c r="AF615" i="50"/>
  <c r="AE868" i="50"/>
  <c r="BB17" i="50"/>
  <c r="BB95" i="50"/>
  <c r="AM781" i="50"/>
  <c r="AK754" i="50"/>
  <c r="AF766" i="50"/>
  <c r="BA228" i="50"/>
  <c r="AR98" i="50"/>
  <c r="BC481" i="50"/>
  <c r="AH99" i="50"/>
  <c r="AO832" i="50"/>
  <c r="AL483" i="50"/>
  <c r="BI451" i="50"/>
  <c r="AN352" i="50"/>
  <c r="AJ342" i="50"/>
  <c r="AL445" i="50"/>
  <c r="BA752" i="50"/>
  <c r="AQ421" i="50"/>
  <c r="AZ477" i="50"/>
  <c r="BD837" i="50"/>
  <c r="AM750" i="50"/>
  <c r="BF104" i="50"/>
  <c r="AG696" i="50"/>
  <c r="AE624" i="50"/>
  <c r="BH669" i="50"/>
  <c r="AJ13" i="50"/>
  <c r="AY833" i="50"/>
  <c r="AR192" i="50"/>
  <c r="BJ615" i="50"/>
  <c r="AJ777" i="50"/>
  <c r="AR193" i="50"/>
  <c r="BF483" i="50"/>
  <c r="AO824" i="50"/>
  <c r="AY445" i="50"/>
  <c r="AW12" i="50"/>
  <c r="BF155" i="50"/>
  <c r="BC202" i="50"/>
  <c r="AR756" i="50"/>
  <c r="AM665" i="50"/>
  <c r="AG683" i="50"/>
  <c r="BJ581" i="50"/>
  <c r="AY718" i="50"/>
  <c r="BF713" i="50"/>
  <c r="BI659" i="50"/>
  <c r="AH805" i="50"/>
  <c r="BE765" i="50"/>
  <c r="AY730" i="50"/>
  <c r="AR704" i="50"/>
  <c r="BD710" i="50"/>
  <c r="AJ745" i="50"/>
  <c r="AC860" i="50"/>
  <c r="AN851" i="50"/>
  <c r="AO584" i="50"/>
  <c r="BI737" i="50"/>
  <c r="BJ351" i="50"/>
  <c r="AW774" i="50"/>
  <c r="AM751" i="50"/>
  <c r="AH611" i="50"/>
  <c r="AR228" i="50"/>
  <c r="AL222" i="50"/>
  <c r="AY847" i="50"/>
  <c r="BC749" i="50"/>
  <c r="AQ342" i="50"/>
  <c r="BA751" i="50"/>
  <c r="AH833" i="50"/>
  <c r="AL12" i="50"/>
  <c r="BG807" i="50"/>
  <c r="AE718" i="50"/>
  <c r="BD687" i="50"/>
  <c r="AR700" i="50"/>
  <c r="AJ795" i="50"/>
  <c r="BB810" i="50"/>
  <c r="AG738" i="50"/>
  <c r="AF707" i="50"/>
  <c r="AI819" i="50"/>
  <c r="BJ669" i="50"/>
  <c r="BE806" i="50"/>
  <c r="BA793" i="50"/>
  <c r="AJ662" i="50"/>
  <c r="AM741" i="50"/>
  <c r="AC708" i="50"/>
  <c r="AY728" i="50"/>
  <c r="BA812" i="50"/>
  <c r="AG733" i="50"/>
  <c r="BE726" i="50"/>
  <c r="AX583" i="50"/>
  <c r="AK658" i="50"/>
  <c r="BD744" i="50"/>
  <c r="AN862" i="50"/>
  <c r="AZ801" i="50"/>
  <c r="AD621" i="50"/>
  <c r="AJ731" i="50"/>
  <c r="BB809" i="50"/>
  <c r="BD672" i="50"/>
  <c r="AZ685" i="50"/>
  <c r="AD619" i="50"/>
  <c r="AJ729" i="50"/>
  <c r="AH580" i="50"/>
  <c r="AO701" i="50"/>
  <c r="AR730" i="50"/>
  <c r="AY797" i="50"/>
  <c r="BH704" i="50"/>
  <c r="BC671" i="50"/>
  <c r="BI710" i="50"/>
  <c r="BA799" i="50"/>
  <c r="AG669" i="50"/>
  <c r="BG696" i="50"/>
  <c r="BI597" i="50"/>
  <c r="BB740" i="50"/>
  <c r="AM768" i="50"/>
  <c r="AC680" i="50"/>
  <c r="AL609" i="50"/>
  <c r="AN788" i="50"/>
  <c r="AC788" i="50"/>
  <c r="AI474" i="50"/>
  <c r="BE441" i="50"/>
  <c r="BH101" i="50"/>
  <c r="AP839" i="50"/>
  <c r="BJ838" i="50"/>
  <c r="AI472" i="50"/>
  <c r="AW421" i="50"/>
  <c r="AM833" i="50"/>
  <c r="BG415" i="50"/>
  <c r="AD198" i="50"/>
  <c r="BC352" i="50"/>
  <c r="AR153" i="50"/>
  <c r="AI11" i="50"/>
  <c r="AK477" i="50"/>
  <c r="AL766" i="50"/>
  <c r="BI101" i="50"/>
  <c r="AI101" i="50"/>
  <c r="BJ101" i="50"/>
  <c r="BG785" i="50"/>
  <c r="AK192" i="50"/>
  <c r="AO614" i="50"/>
  <c r="AE151" i="50"/>
  <c r="BJ842" i="50"/>
  <c r="AH221" i="50"/>
  <c r="AG883" i="50"/>
  <c r="AM806" i="50"/>
  <c r="AC800" i="50"/>
  <c r="BJ717" i="50"/>
  <c r="AF732" i="50"/>
  <c r="AI665" i="50"/>
  <c r="AL588" i="50"/>
  <c r="AY683" i="50"/>
  <c r="BH591" i="50"/>
  <c r="AL796" i="50"/>
  <c r="AR594" i="50"/>
  <c r="AJ595" i="50"/>
  <c r="AQ689" i="50"/>
  <c r="AI811" i="50"/>
  <c r="AZ791" i="50"/>
  <c r="AK790" i="50"/>
  <c r="AX676" i="50"/>
  <c r="AE586" i="50"/>
  <c r="BH589" i="50"/>
  <c r="AR588" i="50"/>
  <c r="AJ796" i="50"/>
  <c r="BD724" i="50"/>
  <c r="AN725" i="50"/>
  <c r="AD858" i="50"/>
  <c r="AN676" i="50"/>
  <c r="AP811" i="50"/>
  <c r="AI698" i="50"/>
  <c r="AQ817" i="50"/>
  <c r="AP597" i="50"/>
  <c r="AH696" i="50"/>
  <c r="AF822" i="50"/>
  <c r="BI768" i="50"/>
  <c r="AO624" i="50"/>
  <c r="BD851" i="50"/>
  <c r="AK737" i="50"/>
  <c r="AR669" i="50"/>
  <c r="AC799" i="50"/>
  <c r="BD798" i="50"/>
  <c r="AL605" i="50"/>
  <c r="AY850" i="50"/>
  <c r="BC189" i="50"/>
  <c r="AX13" i="50"/>
  <c r="AW616" i="50"/>
  <c r="AI770" i="50"/>
  <c r="AK441" i="50"/>
  <c r="AC761" i="50"/>
  <c r="AD764" i="50"/>
  <c r="AD477" i="50"/>
  <c r="AG827" i="50"/>
  <c r="BG770" i="50"/>
  <c r="BG472" i="50"/>
  <c r="BF143" i="50"/>
  <c r="AZ481" i="50"/>
  <c r="AW353" i="50"/>
  <c r="BG753" i="50"/>
  <c r="AW838" i="50"/>
  <c r="AO441" i="50"/>
  <c r="AM761" i="50"/>
  <c r="AL200" i="50"/>
  <c r="BE830" i="50"/>
  <c r="BB222" i="50"/>
  <c r="AK882" i="50"/>
  <c r="AW201" i="50"/>
  <c r="AX848" i="50"/>
  <c r="BH833" i="50"/>
  <c r="BD421" i="50"/>
  <c r="BE161" i="50"/>
  <c r="AR138" i="50"/>
  <c r="AG777" i="50"/>
  <c r="AI732" i="50"/>
  <c r="BB812" i="50"/>
  <c r="AG819" i="50"/>
  <c r="BJ790" i="50"/>
  <c r="BI726" i="50"/>
  <c r="AO806" i="50"/>
  <c r="BD591" i="50"/>
  <c r="AY658" i="50"/>
  <c r="BJ668" i="50"/>
  <c r="AM594" i="50"/>
  <c r="AE707" i="50"/>
  <c r="AX665" i="50"/>
  <c r="BF657" i="50"/>
  <c r="AL723" i="50"/>
  <c r="AI683" i="50"/>
  <c r="AQ804" i="50"/>
  <c r="AD793" i="50"/>
  <c r="AN580" i="50"/>
  <c r="BD709" i="50"/>
  <c r="AI813" i="50"/>
  <c r="AQ589" i="50"/>
  <c r="AL669" i="50"/>
  <c r="AD812" i="50"/>
  <c r="AN819" i="50"/>
  <c r="AW808" i="50"/>
  <c r="BA594" i="50"/>
  <c r="AP706" i="50"/>
  <c r="AY668" i="50"/>
  <c r="AF657" i="50"/>
  <c r="AW741" i="50"/>
  <c r="BC717" i="50"/>
  <c r="AZ804" i="50"/>
  <c r="AE769" i="50"/>
  <c r="AX765" i="50"/>
  <c r="AR709" i="50"/>
  <c r="AO688" i="50"/>
  <c r="BD791" i="50"/>
  <c r="AY735" i="50"/>
  <c r="AG686" i="50"/>
  <c r="BC673" i="50"/>
  <c r="AO685" i="50"/>
  <c r="AH813" i="50"/>
  <c r="AF589" i="50"/>
  <c r="AE800" i="50"/>
  <c r="BG801" i="50"/>
  <c r="BE723" i="50"/>
  <c r="BF792" i="50"/>
  <c r="BH731" i="50"/>
  <c r="AE670" i="50"/>
  <c r="AM797" i="50"/>
  <c r="AJ689" i="50"/>
  <c r="AD745" i="50"/>
  <c r="BE671" i="50"/>
  <c r="AC581" i="50"/>
  <c r="BB860" i="50"/>
  <c r="AD799" i="50"/>
  <c r="AN624" i="50"/>
  <c r="AM851" i="50"/>
  <c r="AJ737" i="50"/>
  <c r="BA669" i="50"/>
  <c r="BD584" i="50"/>
  <c r="AY798" i="50"/>
  <c r="AD597" i="50"/>
  <c r="AO696" i="50"/>
  <c r="AP620" i="50"/>
  <c r="AO412" i="50"/>
  <c r="BJ345" i="50"/>
  <c r="AY13" i="50"/>
  <c r="AX773" i="50"/>
  <c r="AL422" i="50"/>
  <c r="AC196" i="50"/>
  <c r="BB352" i="50"/>
  <c r="BA857" i="50"/>
  <c r="AG764" i="50"/>
  <c r="AZ833" i="50"/>
  <c r="AC618" i="50"/>
  <c r="AP758" i="50"/>
  <c r="AY872" i="50"/>
  <c r="AM342" i="50"/>
  <c r="AX830" i="50"/>
  <c r="BI200" i="50"/>
  <c r="BE11" i="50"/>
  <c r="AQ153" i="50"/>
  <c r="BE412" i="50"/>
  <c r="BE456" i="50"/>
  <c r="AQ615" i="50"/>
  <c r="AN95" i="50"/>
  <c r="AM783" i="50"/>
  <c r="BC473" i="50"/>
  <c r="AW192" i="50"/>
  <c r="AR443" i="50"/>
  <c r="BJ612" i="50"/>
  <c r="AD421" i="50"/>
  <c r="AX200" i="50"/>
  <c r="AX483" i="50"/>
  <c r="BH221" i="50"/>
  <c r="BH167" i="50"/>
  <c r="BF195" i="50"/>
  <c r="AN414" i="50"/>
  <c r="BA475" i="50"/>
  <c r="AN834" i="50"/>
  <c r="BA419" i="50"/>
  <c r="AQ16" i="50"/>
  <c r="AL192" i="50"/>
  <c r="BE833" i="50"/>
  <c r="AZ473" i="50"/>
  <c r="AR762" i="50"/>
  <c r="AI593" i="50"/>
  <c r="AQ677" i="50"/>
  <c r="AG658" i="50"/>
  <c r="BJ819" i="50"/>
  <c r="BE594" i="50"/>
  <c r="AO707" i="50"/>
  <c r="BD665" i="50"/>
  <c r="AK657" i="50"/>
  <c r="BJ670" i="50"/>
  <c r="AM683" i="50"/>
  <c r="AJ804" i="50"/>
  <c r="AX728" i="50"/>
  <c r="BJ730" i="50"/>
  <c r="BH682" i="50"/>
  <c r="AI712" i="50"/>
  <c r="AQ718" i="50"/>
  <c r="BF686" i="50"/>
  <c r="AN739" i="50"/>
  <c r="BD811" i="50"/>
  <c r="AE698" i="50"/>
  <c r="AQ816" i="50"/>
  <c r="AY702" i="50"/>
  <c r="AP803" i="50"/>
  <c r="AI662" i="50"/>
  <c r="AX811" i="50"/>
  <c r="AZ741" i="50"/>
  <c r="AE791" i="50"/>
  <c r="BA708" i="50"/>
  <c r="AP702" i="50"/>
  <c r="AE51" i="50"/>
  <c r="BA673" i="50"/>
  <c r="BH621" i="50"/>
  <c r="AJ697" i="50"/>
  <c r="BC9" i="50"/>
  <c r="AM817" i="50"/>
  <c r="BI735" i="50"/>
  <c r="BC793" i="50"/>
  <c r="AM689" i="50"/>
  <c r="AG662" i="50"/>
  <c r="AN811" i="50"/>
  <c r="BB741" i="50"/>
  <c r="AD791" i="50"/>
  <c r="AH708" i="50"/>
  <c r="BH597" i="50"/>
  <c r="AM861" i="50"/>
  <c r="BI798" i="50"/>
  <c r="AC703" i="50"/>
  <c r="AX768" i="50"/>
  <c r="AP743" i="50"/>
  <c r="AK680" i="50"/>
  <c r="AN705" i="50"/>
  <c r="AF582" i="50"/>
  <c r="BE681" i="50"/>
  <c r="BB587" i="50"/>
  <c r="AD656" i="50"/>
  <c r="AH596" i="50"/>
  <c r="AW734" i="50"/>
  <c r="BC201" i="50"/>
  <c r="BJ835" i="50"/>
  <c r="BB97" i="50"/>
  <c r="AR451" i="50"/>
  <c r="AP770" i="50"/>
  <c r="AR104" i="50"/>
  <c r="AI788" i="50"/>
  <c r="AP342" i="50"/>
  <c r="AN193" i="50"/>
  <c r="BF868" i="50"/>
  <c r="AE100" i="50"/>
  <c r="AW852" i="50"/>
  <c r="AG231" i="50"/>
  <c r="BE164" i="50"/>
  <c r="AO848" i="50"/>
  <c r="BB766" i="50"/>
  <c r="BF228" i="50"/>
  <c r="AF764" i="50"/>
  <c r="AJ95" i="50"/>
  <c r="AK751" i="50"/>
  <c r="BH149" i="50"/>
  <c r="AG446" i="50"/>
  <c r="AW414" i="50"/>
  <c r="AI758" i="50"/>
  <c r="BE342" i="50"/>
  <c r="AY612" i="50"/>
  <c r="AI780" i="50"/>
  <c r="AK470" i="50"/>
  <c r="AD783" i="50"/>
  <c r="BF362" i="50"/>
  <c r="AH194" i="50"/>
  <c r="BE609" i="50"/>
  <c r="AH770" i="50"/>
  <c r="AG766" i="50"/>
  <c r="BD342" i="50"/>
  <c r="AX143" i="50"/>
  <c r="AN153" i="50"/>
  <c r="AM787" i="50"/>
  <c r="AG454" i="50"/>
  <c r="AI607" i="50"/>
  <c r="BF340" i="50"/>
  <c r="AX594" i="50"/>
  <c r="AP806" i="50"/>
  <c r="AK595" i="50"/>
  <c r="BC800" i="50"/>
  <c r="AM657" i="50"/>
  <c r="AW794" i="50"/>
  <c r="BA713" i="50"/>
  <c r="BD716" i="50"/>
  <c r="AG804" i="50"/>
  <c r="AN818" i="50"/>
  <c r="AF702" i="50"/>
  <c r="BJ595" i="50"/>
  <c r="BI715" i="50"/>
  <c r="AC736" i="50"/>
  <c r="AQ814" i="50"/>
  <c r="BF591" i="50"/>
  <c r="AY790" i="50"/>
  <c r="AL800" i="50"/>
  <c r="AL661" i="50"/>
  <c r="AQ594" i="50"/>
  <c r="BF675" i="50"/>
  <c r="AY595" i="50"/>
  <c r="BC588" i="50"/>
  <c r="AM672" i="50"/>
  <c r="BI796" i="50"/>
  <c r="AN685" i="50"/>
  <c r="BB724" i="50"/>
  <c r="AD581" i="50"/>
  <c r="AG818" i="50"/>
  <c r="BF736" i="50"/>
  <c r="BC718" i="50"/>
  <c r="AM800" i="50"/>
  <c r="BI687" i="50"/>
  <c r="AW733" i="50"/>
  <c r="BF700" i="50"/>
  <c r="AY712" i="50"/>
  <c r="AR795" i="50"/>
  <c r="BH665" i="50"/>
  <c r="AJ810" i="50"/>
  <c r="AL725" i="50"/>
  <c r="AM738" i="50"/>
  <c r="BI623" i="50"/>
  <c r="AC707" i="50"/>
  <c r="AR790" i="50"/>
  <c r="AP51" i="50"/>
  <c r="AK676" i="50"/>
  <c r="BE590" i="50"/>
  <c r="AI586" i="50"/>
  <c r="AG666" i="50"/>
  <c r="AN808" i="50"/>
  <c r="AF727" i="50"/>
  <c r="BC769" i="50"/>
  <c r="AM803" i="50"/>
  <c r="BI723" i="50"/>
  <c r="AP679" i="50"/>
  <c r="AF688" i="50"/>
  <c r="BE805" i="50"/>
  <c r="AI670" i="50"/>
  <c r="BE591" i="50"/>
  <c r="BE858" i="50"/>
  <c r="AI711" i="50"/>
  <c r="AG745" i="50"/>
  <c r="AN667" i="50"/>
  <c r="AE741" i="50"/>
  <c r="BA661" i="50"/>
  <c r="BD708" i="50"/>
  <c r="BI658" i="50"/>
  <c r="BA801" i="50"/>
  <c r="BD673" i="50"/>
  <c r="BG621" i="50"/>
  <c r="AZ697" i="50"/>
  <c r="BB731" i="50"/>
  <c r="AD589" i="50"/>
  <c r="AH809" i="50"/>
  <c r="BC584" i="50"/>
  <c r="AM582" i="50"/>
  <c r="BI822" i="50"/>
  <c r="AI587" i="50"/>
  <c r="AX656" i="50"/>
  <c r="AP596" i="50"/>
  <c r="AK851" i="50"/>
  <c r="AN802" i="50"/>
  <c r="AF624" i="50"/>
  <c r="BE620" i="50"/>
  <c r="BB799" i="50"/>
  <c r="AD794" i="50"/>
  <c r="AH669" i="50"/>
  <c r="BG201" i="50"/>
  <c r="BI848" i="50"/>
  <c r="AM857" i="50"/>
  <c r="AE825" i="50"/>
  <c r="AJ412" i="50"/>
  <c r="AW843" i="50"/>
  <c r="BI474" i="50"/>
  <c r="BF196" i="50"/>
  <c r="AG441" i="50"/>
  <c r="BF872" i="50"/>
  <c r="BD98" i="50"/>
  <c r="BA421" i="50"/>
  <c r="AC343" i="50"/>
  <c r="BD222" i="50"/>
  <c r="AD353" i="50"/>
  <c r="BJ196" i="50"/>
  <c r="BA342" i="50"/>
  <c r="BH193" i="50"/>
  <c r="AZ156" i="50"/>
  <c r="AH100" i="50"/>
  <c r="AM470" i="50"/>
  <c r="AH354" i="50"/>
  <c r="AQ753" i="50"/>
  <c r="BG192" i="50"/>
  <c r="AQ15" i="50"/>
  <c r="BJ844" i="50"/>
  <c r="AD451" i="50"/>
  <c r="BD99" i="50"/>
  <c r="BB470" i="50"/>
  <c r="BC771" i="50"/>
  <c r="BD839" i="50"/>
  <c r="AK12" i="50"/>
  <c r="AK474" i="50"/>
  <c r="AF201" i="50"/>
  <c r="BE193" i="50"/>
  <c r="AX787" i="50"/>
  <c r="AJ756" i="50"/>
  <c r="AO194" i="50"/>
  <c r="AM229" i="50"/>
  <c r="AR158" i="50"/>
  <c r="BJ140" i="50"/>
  <c r="BG12" i="50"/>
  <c r="AP353" i="50"/>
  <c r="AN823" i="50"/>
  <c r="AP707" i="50"/>
  <c r="BC819" i="50"/>
  <c r="AW738" i="50"/>
  <c r="BD806" i="50"/>
  <c r="AN800" i="50"/>
  <c r="AW812" i="50"/>
  <c r="AC732" i="50"/>
  <c r="BF665" i="50"/>
  <c r="AW588" i="50"/>
  <c r="AQ683" i="50"/>
  <c r="AZ660" i="50"/>
  <c r="AM580" i="50"/>
  <c r="AN792" i="50"/>
  <c r="AD808" i="50"/>
  <c r="AG769" i="50"/>
  <c r="AF723" i="50"/>
  <c r="AC789" i="50"/>
  <c r="BF816" i="50"/>
  <c r="AQ742" i="50"/>
  <c r="AI590" i="50"/>
  <c r="AZ666" i="50"/>
  <c r="BA727" i="50"/>
  <c r="AE803" i="50"/>
  <c r="BH679" i="50"/>
  <c r="BC581" i="50"/>
  <c r="BI663" i="50"/>
  <c r="BA624" i="50"/>
  <c r="AD584" i="50"/>
  <c r="BG822" i="50"/>
  <c r="AJ696" i="50"/>
  <c r="BA597" i="50"/>
  <c r="AM740" i="50"/>
  <c r="AR849" i="50"/>
  <c r="AD770" i="50"/>
  <c r="AI616" i="50"/>
  <c r="BC849" i="50"/>
  <c r="AO609" i="50"/>
  <c r="AN868" i="50"/>
  <c r="AH750" i="50"/>
  <c r="BB857" i="50"/>
  <c r="BG824" i="50"/>
  <c r="BI751" i="50"/>
  <c r="AK161" i="50"/>
  <c r="BI164" i="50"/>
  <c r="AH228" i="50"/>
  <c r="AQ830" i="50"/>
  <c r="AC752" i="50"/>
  <c r="AZ343" i="50"/>
  <c r="AW189" i="50"/>
  <c r="BB456" i="50"/>
  <c r="AI481" i="50"/>
  <c r="BE91" i="50"/>
  <c r="AJ617" i="50"/>
  <c r="BC814" i="50"/>
  <c r="BI790" i="50"/>
  <c r="AL710" i="50"/>
  <c r="AN675" i="50"/>
  <c r="BE660" i="50"/>
  <c r="AW860" i="50"/>
  <c r="BF716" i="50"/>
  <c r="AR818" i="50"/>
  <c r="AL861" i="50"/>
  <c r="AY736" i="50"/>
  <c r="AI668" i="50"/>
  <c r="AC711" i="50"/>
  <c r="BE701" i="50"/>
  <c r="BG730" i="50"/>
  <c r="AM588" i="50"/>
  <c r="AZ662" i="50"/>
  <c r="AR741" i="50"/>
  <c r="AJ708" i="50"/>
  <c r="BH51" i="50"/>
  <c r="BC709" i="50"/>
  <c r="AG9" i="50"/>
  <c r="AF735" i="50"/>
  <c r="AN689" i="50"/>
  <c r="AD811" i="50"/>
  <c r="AQ661" i="50"/>
  <c r="AP663" i="50"/>
  <c r="AF798" i="50"/>
  <c r="AE768" i="50"/>
  <c r="BD680" i="50"/>
  <c r="AH582" i="50"/>
  <c r="AC587" i="50"/>
  <c r="BF596" i="50"/>
  <c r="BF163" i="50"/>
  <c r="AN412" i="50"/>
  <c r="AQ850" i="50"/>
  <c r="BB616" i="50"/>
  <c r="AL825" i="50"/>
  <c r="AG470" i="50"/>
  <c r="AF149" i="50"/>
  <c r="AC871" i="50"/>
  <c r="AJ848" i="50"/>
  <c r="AN456" i="50"/>
  <c r="AC766" i="50"/>
  <c r="AF421" i="50"/>
  <c r="BC161" i="50"/>
  <c r="BE138" i="50"/>
  <c r="AE163" i="50"/>
  <c r="AG850" i="50"/>
  <c r="BH141" i="50"/>
  <c r="AI144" i="50"/>
  <c r="AC153" i="50"/>
  <c r="BB16" i="50"/>
  <c r="AI827" i="50"/>
  <c r="AD774" i="50"/>
  <c r="BA825" i="50"/>
  <c r="BE766" i="50"/>
  <c r="BH787" i="50"/>
  <c r="BH144" i="50"/>
  <c r="BD100" i="50"/>
  <c r="AY164" i="50"/>
  <c r="AH842" i="50"/>
  <c r="BE340" i="50"/>
  <c r="AZ138" i="50"/>
  <c r="AD832" i="50"/>
  <c r="AR780" i="50"/>
  <c r="AG91" i="50"/>
  <c r="AY60" i="50"/>
  <c r="BD138" i="50"/>
  <c r="AE484" i="50"/>
  <c r="AO828" i="50"/>
  <c r="BC449" i="50"/>
  <c r="AP785" i="50"/>
  <c r="AQ446" i="50"/>
  <c r="AZ750" i="50"/>
  <c r="AK784" i="50"/>
  <c r="AH683" i="50"/>
  <c r="BG814" i="50"/>
  <c r="AZ677" i="50"/>
  <c r="AE790" i="50"/>
  <c r="AW581" i="50"/>
  <c r="AL660" i="50"/>
  <c r="AM807" i="50"/>
  <c r="BI593" i="50"/>
  <c r="AC718" i="50"/>
  <c r="AQ728" i="50"/>
  <c r="BF687" i="50"/>
  <c r="AL810" i="50"/>
  <c r="AH700" i="50"/>
  <c r="BG732" i="50"/>
  <c r="AZ795" i="50"/>
  <c r="AE665" i="50"/>
  <c r="BA810" i="50"/>
  <c r="AL676" i="50"/>
  <c r="BG715" i="50"/>
  <c r="AZ683" i="50"/>
  <c r="AE814" i="50"/>
  <c r="BF800" i="50"/>
  <c r="BB742" i="50"/>
  <c r="AD580" i="50"/>
  <c r="BH585" i="50"/>
  <c r="AJ792" i="50"/>
  <c r="BF698" i="50"/>
  <c r="AY808" i="50"/>
  <c r="AR767" i="50"/>
  <c r="AH797" i="50"/>
  <c r="BG659" i="50"/>
  <c r="AZ739" i="50"/>
  <c r="AY679" i="50"/>
  <c r="AX688" i="50"/>
  <c r="AP619" i="50"/>
  <c r="AK670" i="50"/>
  <c r="AR668" i="50"/>
  <c r="AP686" i="50"/>
  <c r="AK711" i="50"/>
  <c r="BA585" i="50"/>
  <c r="BD701" i="50"/>
  <c r="AJ698" i="50"/>
  <c r="AO730" i="50"/>
  <c r="BB767" i="50"/>
  <c r="AJ797" i="50"/>
  <c r="AO659" i="50"/>
  <c r="BB739" i="50"/>
  <c r="BI679" i="50"/>
  <c r="AN688" i="50"/>
  <c r="AF619" i="50"/>
  <c r="BE670" i="50"/>
  <c r="AI597" i="50"/>
  <c r="AO768" i="50"/>
  <c r="BB743" i="50"/>
  <c r="AD680" i="50"/>
  <c r="AY584" i="50"/>
  <c r="AR582" i="50"/>
  <c r="BH681" i="50"/>
  <c r="BI587" i="50"/>
  <c r="AC656" i="50"/>
  <c r="AQ596" i="50"/>
  <c r="AX851" i="50"/>
  <c r="AF622" i="50"/>
  <c r="BE624" i="50"/>
  <c r="AI678" i="50"/>
  <c r="AZ857" i="50"/>
  <c r="BF857" i="50"/>
  <c r="AW476" i="50"/>
  <c r="AF451" i="50"/>
  <c r="BJ15" i="50"/>
  <c r="AL773" i="50"/>
  <c r="AY849" i="50"/>
  <c r="BJ476" i="50"/>
  <c r="AR872" i="50"/>
  <c r="BD844" i="50"/>
  <c r="AM95" i="50"/>
  <c r="BA830" i="50"/>
  <c r="AX95" i="50"/>
  <c r="BA776" i="50"/>
  <c r="AX221" i="50"/>
  <c r="AW15" i="50"/>
  <c r="AC612" i="50"/>
  <c r="AG456" i="50"/>
  <c r="BE481" i="50"/>
  <c r="AY144" i="50"/>
  <c r="BD764" i="50"/>
  <c r="AH11" i="50"/>
  <c r="AM231" i="50"/>
  <c r="AL785" i="50"/>
  <c r="BD163" i="50"/>
  <c r="BF456" i="50"/>
  <c r="AZ342" i="50"/>
  <c r="AC101" i="50"/>
  <c r="AI445" i="50"/>
  <c r="AP95" i="50"/>
  <c r="AM91" i="50"/>
  <c r="BI827" i="50"/>
  <c r="AJ476" i="50"/>
  <c r="AW857" i="50"/>
  <c r="AY342" i="50"/>
  <c r="BF824" i="50"/>
  <c r="AJ470" i="50"/>
  <c r="AO143" i="50"/>
  <c r="BC153" i="50"/>
  <c r="AH16" i="50"/>
  <c r="BF852" i="50"/>
  <c r="AD222" i="50"/>
  <c r="BF873" i="50"/>
  <c r="AN86" i="50"/>
  <c r="BH454" i="50"/>
  <c r="BF449" i="50"/>
  <c r="AD879" i="50"/>
  <c r="AL220" i="50"/>
  <c r="BF879" i="50"/>
  <c r="AI362" i="50"/>
  <c r="AG340" i="50"/>
  <c r="BC832" i="50"/>
  <c r="AQ140" i="50"/>
  <c r="AP480" i="50"/>
  <c r="AN145" i="50"/>
  <c r="BJ16" i="50"/>
  <c r="BA852" i="50"/>
  <c r="AD618" i="50"/>
  <c r="AL454" i="50"/>
  <c r="AF607" i="50"/>
  <c r="BI778" i="50"/>
  <c r="AF219" i="50"/>
  <c r="AJ155" i="50"/>
  <c r="BF613" i="50"/>
  <c r="BJ167" i="50"/>
  <c r="AN477" i="50"/>
  <c r="AG221" i="50"/>
  <c r="BI17" i="50"/>
  <c r="AN746" i="50"/>
  <c r="AC418" i="50"/>
  <c r="AK19" i="50"/>
  <c r="BA608" i="50"/>
  <c r="BI784" i="50"/>
  <c r="BD442" i="50"/>
  <c r="BF166" i="50"/>
  <c r="BD165" i="50"/>
  <c r="AX102" i="50"/>
  <c r="AJ165" i="50"/>
  <c r="AE884" i="50"/>
  <c r="BE157" i="50"/>
  <c r="BG234" i="50"/>
  <c r="AX592" i="50"/>
  <c r="BA855" i="50"/>
  <c r="AY826" i="50"/>
  <c r="AH455" i="50"/>
  <c r="AC826" i="50"/>
  <c r="BC455" i="50"/>
  <c r="AD103" i="50"/>
  <c r="AI420" i="50"/>
  <c r="AF87" i="50"/>
  <c r="AJ786" i="50"/>
  <c r="BF363" i="50"/>
  <c r="AR444" i="50"/>
  <c r="AD735" i="50"/>
  <c r="AP742" i="50"/>
  <c r="AK580" i="50"/>
  <c r="BA590" i="50"/>
  <c r="BD792" i="50"/>
  <c r="AJ666" i="50"/>
  <c r="AO808" i="50"/>
  <c r="BB727" i="50"/>
  <c r="AJ769" i="50"/>
  <c r="AO803" i="50"/>
  <c r="BB723" i="50"/>
  <c r="BI685" i="50"/>
  <c r="AN789" i="50"/>
  <c r="AF581" i="50"/>
  <c r="BE816" i="50"/>
  <c r="BD660" i="50"/>
  <c r="AF742" i="50"/>
  <c r="BE580" i="50"/>
  <c r="AH590" i="50"/>
  <c r="BG792" i="50"/>
  <c r="BF666" i="50"/>
  <c r="AY589" i="50"/>
  <c r="AR727" i="50"/>
  <c r="AF705" i="50"/>
  <c r="BE737" i="50"/>
  <c r="AI681" i="50"/>
  <c r="AI663" i="50"/>
  <c r="BD861" i="50"/>
  <c r="AG798" i="50"/>
  <c r="AN703" i="50"/>
  <c r="BG768" i="50"/>
  <c r="AZ743" i="50"/>
  <c r="AE680" i="50"/>
  <c r="BF584" i="50"/>
  <c r="AY794" i="50"/>
  <c r="AR822" i="50"/>
  <c r="AL747" i="50"/>
  <c r="BH422" i="50"/>
  <c r="AG451" i="50"/>
  <c r="AP196" i="50"/>
  <c r="AG838" i="50"/>
  <c r="BG451" i="50"/>
  <c r="AM15" i="50"/>
  <c r="AL352" i="50"/>
  <c r="BF200" i="50"/>
  <c r="AO445" i="50"/>
  <c r="AX751" i="50"/>
  <c r="BI852" i="50"/>
  <c r="BF617" i="50"/>
  <c r="AO354" i="50"/>
  <c r="BA412" i="50"/>
  <c r="AZ847" i="50"/>
  <c r="AK456" i="50"/>
  <c r="AE143" i="50"/>
  <c r="BJ833" i="50"/>
  <c r="AL787" i="50"/>
  <c r="BJ454" i="50"/>
  <c r="BG167" i="50"/>
  <c r="BB149" i="50"/>
  <c r="AG13" i="50"/>
  <c r="AM847" i="50"/>
  <c r="AO847" i="50"/>
  <c r="AD787" i="50"/>
  <c r="BE783" i="50"/>
  <c r="AQ787" i="50"/>
  <c r="BC149" i="50"/>
  <c r="BF871" i="50"/>
  <c r="AZ443" i="50"/>
  <c r="AE476" i="50"/>
  <c r="AD824" i="50"/>
  <c r="BG98" i="50"/>
  <c r="BD787" i="50"/>
  <c r="BG761" i="50"/>
  <c r="AP477" i="50"/>
  <c r="AJ446" i="50"/>
  <c r="AN749" i="50"/>
  <c r="BH607" i="50"/>
  <c r="AW776" i="50"/>
  <c r="BJ194" i="50"/>
  <c r="BJ232" i="50"/>
  <c r="AX871" i="50"/>
  <c r="BJ828" i="50"/>
  <c r="AL452" i="50"/>
  <c r="AC158" i="50"/>
  <c r="BE869" i="50"/>
  <c r="BH780" i="50"/>
  <c r="AQ195" i="50"/>
  <c r="AM785" i="50"/>
  <c r="AL611" i="50"/>
  <c r="AF594" i="50"/>
  <c r="BE675" i="50"/>
  <c r="AI595" i="50"/>
  <c r="AX660" i="50"/>
  <c r="AP657" i="50"/>
  <c r="AL851" i="50"/>
  <c r="AJ713" i="50"/>
  <c r="AO716" i="50"/>
  <c r="BB804" i="50"/>
  <c r="AD818" i="50"/>
  <c r="AH702" i="50"/>
  <c r="AW729" i="50"/>
  <c r="AF715" i="50"/>
  <c r="BE736" i="50"/>
  <c r="AI814" i="50"/>
  <c r="AX591" i="50"/>
  <c r="AP790" i="50"/>
  <c r="BJ721" i="50"/>
  <c r="AW589" i="50"/>
  <c r="AI594" i="50"/>
  <c r="AX675" i="50"/>
  <c r="AP595" i="50"/>
  <c r="AG588" i="50"/>
  <c r="AN672" i="50"/>
  <c r="AF796" i="50"/>
  <c r="BA685" i="50"/>
  <c r="AH789" i="50"/>
  <c r="BG619" i="50"/>
  <c r="AZ816" i="50"/>
  <c r="BE665" i="50"/>
  <c r="BE686" i="50"/>
  <c r="AI580" i="50"/>
  <c r="BG585" i="50"/>
  <c r="AZ792" i="50"/>
  <c r="AY666" i="50"/>
  <c r="AR808" i="50"/>
  <c r="BH767" i="50"/>
  <c r="AY769" i="50"/>
  <c r="AR803" i="50"/>
  <c r="BH739" i="50"/>
  <c r="AK679" i="50"/>
  <c r="BA789" i="50"/>
  <c r="BD619" i="50"/>
  <c r="AG816" i="50"/>
  <c r="AY729" i="50"/>
  <c r="BD686" i="50"/>
  <c r="AG580" i="50"/>
  <c r="AO585" i="50"/>
  <c r="BB792" i="50"/>
  <c r="BI666" i="50"/>
  <c r="AC808" i="50"/>
  <c r="AQ727" i="50"/>
  <c r="BD674" i="50"/>
  <c r="AG737" i="50"/>
  <c r="AN699" i="50"/>
  <c r="AM597" i="50"/>
  <c r="AZ861" i="50"/>
  <c r="AE740" i="50"/>
  <c r="BA703" i="50"/>
  <c r="BB768" i="50"/>
  <c r="AD664" i="50"/>
  <c r="AH680" i="50"/>
  <c r="BI584" i="50"/>
  <c r="AC582" i="50"/>
  <c r="AQ822" i="50"/>
  <c r="AL866" i="50"/>
  <c r="AF838" i="50"/>
  <c r="AP747" i="50"/>
  <c r="AJ882" i="50"/>
  <c r="BJ781" i="50"/>
  <c r="BC825" i="50"/>
  <c r="BF472" i="50"/>
  <c r="AN747" i="50"/>
  <c r="AJ472" i="50"/>
  <c r="BH612" i="50"/>
  <c r="AL752" i="50"/>
  <c r="BD156" i="50"/>
  <c r="AW846" i="50"/>
  <c r="BH471" i="50"/>
  <c r="AJ353" i="50"/>
  <c r="BD451" i="50"/>
  <c r="AC441" i="50"/>
  <c r="BF847" i="50"/>
  <c r="BA787" i="50"/>
  <c r="BI783" i="50"/>
  <c r="AP100" i="50"/>
  <c r="AK164" i="50"/>
  <c r="AK842" i="50"/>
  <c r="BH476" i="50"/>
  <c r="BB844" i="50"/>
  <c r="BD193" i="50"/>
  <c r="AH156" i="50"/>
  <c r="BA100" i="50"/>
  <c r="AX615" i="50"/>
  <c r="AJ192" i="50"/>
  <c r="BF415" i="50"/>
  <c r="BD869" i="50"/>
  <c r="AD850" i="50"/>
  <c r="AR441" i="50"/>
  <c r="AX163" i="50"/>
  <c r="BE144" i="50"/>
  <c r="AZ752" i="50"/>
  <c r="AM100" i="50"/>
  <c r="BG477" i="50"/>
  <c r="AO221" i="50"/>
  <c r="BE832" i="50"/>
  <c r="AO852" i="50"/>
  <c r="AQ618" i="50"/>
  <c r="AH785" i="50"/>
  <c r="AR753" i="50"/>
  <c r="BE827" i="50"/>
  <c r="BI484" i="50"/>
  <c r="BB823" i="50"/>
  <c r="AN871" i="50"/>
  <c r="AF846" i="50"/>
  <c r="BD475" i="50"/>
  <c r="BI219" i="50"/>
  <c r="BJ841" i="50"/>
  <c r="AM190" i="50"/>
  <c r="AK221" i="50"/>
  <c r="AN17" i="50"/>
  <c r="AL771" i="50"/>
  <c r="AK91" i="50"/>
  <c r="AH155" i="50"/>
  <c r="BD883" i="50"/>
  <c r="BE418" i="50"/>
  <c r="BE197" i="50"/>
  <c r="BE16" i="50"/>
  <c r="AN846" i="50"/>
  <c r="AK618" i="50"/>
  <c r="AP454" i="50"/>
  <c r="AP753" i="50"/>
  <c r="AM145" i="50"/>
  <c r="BD151" i="50"/>
  <c r="BI140" i="50"/>
  <c r="AZ480" i="50"/>
  <c r="AG480" i="50"/>
  <c r="AE204" i="50"/>
  <c r="AW786" i="50"/>
  <c r="AY356" i="50"/>
  <c r="AM191" i="50"/>
  <c r="BJ610" i="50"/>
  <c r="AG820" i="50"/>
  <c r="BF87" i="50"/>
  <c r="BJ820" i="50"/>
  <c r="AG145" i="50"/>
  <c r="AR854" i="50"/>
  <c r="AG92" i="50"/>
  <c r="AQ759" i="50"/>
  <c r="AX166" i="50"/>
  <c r="BC759" i="50"/>
  <c r="AR93" i="50"/>
  <c r="BG227" i="50"/>
  <c r="AD782" i="50"/>
  <c r="BG841" i="50"/>
  <c r="AP140" i="50"/>
  <c r="AC152" i="50"/>
  <c r="AH812" i="50"/>
  <c r="AN742" i="50"/>
  <c r="AF676" i="50"/>
  <c r="AD590" i="50"/>
  <c r="AH586" i="50"/>
  <c r="AQ731" i="50"/>
  <c r="BF589" i="50"/>
  <c r="AY809" i="50"/>
  <c r="AQ588" i="50"/>
  <c r="BF672" i="50"/>
  <c r="AY796" i="50"/>
  <c r="AX685" i="50"/>
  <c r="AZ724" i="50"/>
  <c r="AE581" i="50"/>
  <c r="BA725" i="50"/>
  <c r="AP863" i="50"/>
  <c r="AE742" i="50"/>
  <c r="BA676" i="50"/>
  <c r="BH590" i="50"/>
  <c r="AJ586" i="50"/>
  <c r="BC731" i="50"/>
  <c r="AM589" i="50"/>
  <c r="BI809" i="50"/>
  <c r="AE705" i="50"/>
  <c r="BA582" i="50"/>
  <c r="BD681" i="50"/>
  <c r="AD663" i="50"/>
  <c r="AH656" i="50"/>
  <c r="BG798" i="50"/>
  <c r="AZ851" i="50"/>
  <c r="AJ802" i="50"/>
  <c r="AO743" i="50"/>
  <c r="BB620" i="50"/>
  <c r="BC799" i="50"/>
  <c r="AM794" i="50"/>
  <c r="BI669" i="50"/>
  <c r="AW758" i="50"/>
  <c r="AF825" i="50"/>
  <c r="AR754" i="50"/>
  <c r="BB850" i="50"/>
  <c r="AG866" i="50"/>
  <c r="BJ443" i="50"/>
  <c r="AR882" i="50"/>
  <c r="AI456" i="50"/>
  <c r="AJ193" i="50"/>
  <c r="BA470" i="50"/>
  <c r="AK481" i="50"/>
  <c r="AY200" i="50"/>
  <c r="AQ229" i="50"/>
  <c r="AX753" i="50"/>
  <c r="AH149" i="50"/>
  <c r="AL849" i="50"/>
  <c r="BD612" i="50"/>
  <c r="BI456" i="50"/>
  <c r="AE200" i="50"/>
  <c r="AJ764" i="50"/>
  <c r="BJ95" i="50"/>
  <c r="AP16" i="50"/>
  <c r="AQ846" i="50"/>
  <c r="AO825" i="50"/>
  <c r="AI441" i="50"/>
  <c r="AW766" i="50"/>
  <c r="AF751" i="50"/>
  <c r="BH771" i="50"/>
  <c r="AJ751" i="50"/>
  <c r="BD749" i="50"/>
  <c r="BH867" i="50"/>
  <c r="AX776" i="50"/>
  <c r="AP882" i="50"/>
  <c r="BJ228" i="50"/>
  <c r="BC872" i="50"/>
  <c r="BD780" i="50"/>
  <c r="AK156" i="50"/>
  <c r="AF780" i="50"/>
  <c r="AJ232" i="50"/>
  <c r="AG12" i="50"/>
  <c r="AY832" i="50"/>
  <c r="AR846" i="50"/>
  <c r="AJ471" i="50"/>
  <c r="AY343" i="50"/>
  <c r="AL617" i="50"/>
  <c r="AG151" i="50"/>
  <c r="AN772" i="50"/>
  <c r="BI190" i="50"/>
  <c r="BD450" i="50"/>
  <c r="BI446" i="50"/>
  <c r="AE749" i="50"/>
  <c r="AZ101" i="50"/>
  <c r="AE195" i="50"/>
  <c r="BJ829" i="50"/>
  <c r="AC623" i="50"/>
  <c r="AQ862" i="50"/>
  <c r="BF668" i="50"/>
  <c r="AY721" i="50"/>
  <c r="AW728" i="50"/>
  <c r="BA682" i="50"/>
  <c r="BD717" i="50"/>
  <c r="AG706" i="50"/>
  <c r="AN812" i="50"/>
  <c r="AF863" i="50"/>
  <c r="AL744" i="50"/>
  <c r="BJ697" i="50"/>
  <c r="AC726" i="50"/>
  <c r="AQ675" i="50"/>
  <c r="BF583" i="50"/>
  <c r="AY660" i="50"/>
  <c r="AR658" i="50"/>
  <c r="AW743" i="50"/>
  <c r="AQ744" i="50"/>
  <c r="BF623" i="50"/>
  <c r="AY862" i="50"/>
  <c r="AG721" i="50"/>
  <c r="AM51" i="50"/>
  <c r="BI673" i="50"/>
  <c r="AP621" i="50"/>
  <c r="AK586" i="50"/>
  <c r="BE666" i="50"/>
  <c r="AI589" i="50"/>
  <c r="AX727" i="50"/>
  <c r="AC769" i="50"/>
  <c r="AQ672" i="50"/>
  <c r="BF723" i="50"/>
  <c r="AI685" i="50"/>
  <c r="BG789" i="50"/>
  <c r="AZ581" i="50"/>
  <c r="AE816" i="50"/>
  <c r="AF800" i="50"/>
  <c r="AZ742" i="50"/>
  <c r="AE580" i="50"/>
  <c r="AR590" i="50"/>
  <c r="BH792" i="50"/>
  <c r="AK666" i="50"/>
  <c r="BC589" i="50"/>
  <c r="AM727" i="50"/>
  <c r="AK769" i="50"/>
  <c r="AG163" i="50"/>
  <c r="AM99" i="50"/>
  <c r="AQ852" i="50"/>
  <c r="BC164" i="50"/>
  <c r="AP749" i="50"/>
  <c r="AX220" i="50"/>
  <c r="AW418" i="50"/>
  <c r="AZ762" i="50"/>
  <c r="AL414" i="50"/>
  <c r="AD91" i="50"/>
  <c r="BA717" i="50"/>
  <c r="AG812" i="50"/>
  <c r="AF733" i="50"/>
  <c r="AO700" i="50"/>
  <c r="AD795" i="50"/>
  <c r="BG810" i="50"/>
  <c r="BE738" i="50"/>
  <c r="AX707" i="50"/>
  <c r="AK819" i="50"/>
  <c r="BJ660" i="50"/>
  <c r="AP593" i="50"/>
  <c r="AN793" i="50"/>
  <c r="AD662" i="50"/>
  <c r="AQ813" i="50"/>
  <c r="AY860" i="50"/>
  <c r="AH801" i="50"/>
  <c r="BF709" i="50"/>
  <c r="AX9" i="50"/>
  <c r="AK735" i="50"/>
  <c r="AP765" i="50"/>
  <c r="BA667" i="50"/>
  <c r="AJ661" i="50"/>
  <c r="AX658" i="50"/>
  <c r="AO673" i="50"/>
  <c r="AG671" i="50"/>
  <c r="AF710" i="50"/>
  <c r="AJ799" i="50"/>
  <c r="BB669" i="50"/>
  <c r="AY737" i="50"/>
  <c r="AG597" i="50"/>
  <c r="AC740" i="50"/>
  <c r="AN768" i="50"/>
  <c r="BE680" i="50"/>
  <c r="AX201" i="50"/>
  <c r="BF774" i="50"/>
  <c r="AO451" i="50"/>
  <c r="AI766" i="50"/>
  <c r="AN764" i="50"/>
  <c r="BG481" i="50"/>
  <c r="AE842" i="50"/>
  <c r="AC159" i="50"/>
  <c r="AF342" i="50"/>
  <c r="AZ751" i="50"/>
  <c r="AP471" i="50"/>
  <c r="AL850" i="50"/>
  <c r="AQ774" i="50"/>
  <c r="BF780" i="50"/>
  <c r="BE149" i="50"/>
  <c r="BJ412" i="50"/>
  <c r="AD18" i="50"/>
  <c r="AI95" i="50"/>
  <c r="BI771" i="50"/>
  <c r="BJ160" i="50"/>
  <c r="AG807" i="50"/>
  <c r="AF718" i="50"/>
  <c r="AI687" i="50"/>
  <c r="AD713" i="50"/>
  <c r="BG804" i="50"/>
  <c r="AE702" i="50"/>
  <c r="AX715" i="50"/>
  <c r="AK814" i="50"/>
  <c r="AM790" i="50"/>
  <c r="AW809" i="50"/>
  <c r="BC806" i="50"/>
  <c r="BE588" i="50"/>
  <c r="AX796" i="50"/>
  <c r="AY741" i="50"/>
  <c r="BD816" i="50"/>
  <c r="BA803" i="50"/>
  <c r="AJ679" i="50"/>
  <c r="AM619" i="50"/>
  <c r="AG665" i="50"/>
  <c r="BI580" i="50"/>
  <c r="AF792" i="50"/>
  <c r="AH808" i="50"/>
  <c r="AD797" i="50"/>
  <c r="BG739" i="50"/>
  <c r="AI789" i="50"/>
  <c r="AP816" i="50"/>
  <c r="AH802" i="50"/>
  <c r="AZ620" i="50"/>
  <c r="AO582" i="50"/>
  <c r="BF587" i="50"/>
  <c r="AR596" i="50"/>
  <c r="AX622" i="50"/>
  <c r="AK678" i="50"/>
  <c r="AW606" i="50"/>
  <c r="AD825" i="50"/>
  <c r="BG163" i="50"/>
  <c r="AN766" i="50"/>
  <c r="AQ761" i="50"/>
  <c r="BI100" i="50"/>
  <c r="BG340" i="50"/>
  <c r="BE454" i="50"/>
  <c r="AD224" i="50"/>
  <c r="AZ609" i="50"/>
  <c r="AG833" i="50"/>
  <c r="BF481" i="50"/>
  <c r="BA414" i="50"/>
  <c r="AF164" i="50"/>
  <c r="BC850" i="50"/>
  <c r="AC342" i="50"/>
  <c r="AL143" i="50"/>
  <c r="BD868" i="50"/>
  <c r="AD101" i="50"/>
  <c r="BF777" i="50"/>
  <c r="AH161" i="50"/>
  <c r="AH850" i="50"/>
  <c r="BJ141" i="50"/>
  <c r="AX844" i="50"/>
  <c r="AR95" i="50"/>
  <c r="AL830" i="50"/>
  <c r="AD95" i="50"/>
  <c r="AM362" i="50"/>
  <c r="AZ780" i="50"/>
  <c r="AX471" i="50"/>
  <c r="BH354" i="50"/>
  <c r="BD473" i="50"/>
  <c r="BD873" i="50"/>
  <c r="AP777" i="50"/>
  <c r="AQ233" i="50"/>
  <c r="BI475" i="50"/>
  <c r="AZ475" i="50"/>
  <c r="AH140" i="50"/>
  <c r="BG607" i="50"/>
  <c r="BH362" i="50"/>
  <c r="BH194" i="50"/>
  <c r="AG220" i="50"/>
  <c r="BB419" i="50"/>
  <c r="AN716" i="50"/>
  <c r="AF804" i="50"/>
  <c r="BE818" i="50"/>
  <c r="AI702" i="50"/>
  <c r="AW707" i="50"/>
  <c r="AR715" i="50"/>
  <c r="BH736" i="50"/>
  <c r="AJ814" i="50"/>
  <c r="AO591" i="50"/>
  <c r="BB790" i="50"/>
  <c r="AW586" i="50"/>
  <c r="AW597" i="50"/>
  <c r="AN594" i="50"/>
  <c r="AF806" i="50"/>
  <c r="BE595" i="50"/>
  <c r="AI800" i="50"/>
  <c r="AX657" i="50"/>
  <c r="AW768" i="50"/>
  <c r="AF713" i="50"/>
  <c r="BE716" i="50"/>
  <c r="AI804" i="50"/>
  <c r="AY687" i="50"/>
  <c r="BD801" i="50"/>
  <c r="AG704" i="50"/>
  <c r="AZ709" i="50"/>
  <c r="AE697" i="50"/>
  <c r="AD731" i="50"/>
  <c r="AH817" i="50"/>
  <c r="BG809" i="50"/>
  <c r="AN588" i="50"/>
  <c r="AF689" i="50"/>
  <c r="BE796" i="50"/>
  <c r="AH811" i="50"/>
  <c r="AQ741" i="50"/>
  <c r="BF791" i="50"/>
  <c r="AY708" i="50"/>
  <c r="BH819" i="50"/>
  <c r="BF51" i="50"/>
  <c r="AY673" i="50"/>
  <c r="AX621" i="50"/>
  <c r="AP697" i="50"/>
  <c r="AE731" i="50"/>
  <c r="BA817" i="50"/>
  <c r="BD809" i="50"/>
  <c r="AE588" i="50"/>
  <c r="BA689" i="50"/>
  <c r="BD796" i="50"/>
  <c r="AJ811" i="50"/>
  <c r="BC741" i="50"/>
  <c r="AM791" i="50"/>
  <c r="BI708" i="50"/>
  <c r="AC597" i="50"/>
  <c r="BA861" i="50"/>
  <c r="BD740" i="50"/>
  <c r="AG703" i="50"/>
  <c r="AH768" i="50"/>
  <c r="BG664" i="50"/>
  <c r="AZ680" i="50"/>
  <c r="AJ705" i="50"/>
  <c r="AO737" i="50"/>
  <c r="BB681" i="50"/>
  <c r="BC587" i="50"/>
  <c r="AM656" i="50"/>
  <c r="BI596" i="50"/>
  <c r="AC851" i="50"/>
  <c r="AP163" i="50"/>
  <c r="BI163" i="50"/>
  <c r="BJ163" i="50"/>
  <c r="AL843" i="50"/>
  <c r="AJ609" i="50"/>
  <c r="AK196" i="50"/>
  <c r="AP159" i="50"/>
  <c r="BC844" i="50"/>
  <c r="AZ825" i="50"/>
  <c r="AO228" i="50"/>
  <c r="AN200" i="50"/>
  <c r="AP481" i="50"/>
  <c r="BH783" i="50"/>
  <c r="AE91" i="50"/>
  <c r="BJ229" i="50"/>
  <c r="BJ13" i="50"/>
  <c r="AF352" i="50"/>
  <c r="AP848" i="50"/>
  <c r="AM144" i="50"/>
  <c r="AG830" i="50"/>
  <c r="AF144" i="50"/>
  <c r="AI414" i="50"/>
  <c r="BD867" i="50"/>
  <c r="AN781" i="50"/>
  <c r="AI866" i="50"/>
  <c r="AN850" i="50"/>
  <c r="BA200" i="50"/>
  <c r="AL764" i="50"/>
  <c r="AJ156" i="50"/>
  <c r="AR353" i="50"/>
  <c r="BD86" i="50"/>
  <c r="BJ11" i="50"/>
  <c r="AN774" i="50"/>
  <c r="BI612" i="50"/>
  <c r="BA451" i="50"/>
  <c r="AX766" i="50"/>
  <c r="AX100" i="50"/>
  <c r="AH470" i="50"/>
  <c r="AZ354" i="50"/>
  <c r="BF473" i="50"/>
  <c r="BA161" i="50"/>
  <c r="AI167" i="50"/>
  <c r="AD149" i="50"/>
  <c r="BF837" i="50"/>
  <c r="AO750" i="50"/>
  <c r="AH607" i="50"/>
  <c r="BJ221" i="50"/>
  <c r="AI784" i="50"/>
  <c r="AY484" i="50"/>
  <c r="AW473" i="50"/>
  <c r="AF195" i="50"/>
  <c r="BH753" i="50"/>
  <c r="AO841" i="50"/>
  <c r="BI482" i="50"/>
  <c r="BH778" i="50"/>
  <c r="AI473" i="50"/>
  <c r="AM161" i="50"/>
  <c r="AK756" i="50"/>
  <c r="AD869" i="50"/>
  <c r="AF883" i="50"/>
  <c r="AW613" i="50"/>
  <c r="BE150" i="50"/>
  <c r="AH608" i="50"/>
  <c r="AJ746" i="50"/>
  <c r="BB607" i="50"/>
  <c r="BC839" i="50"/>
  <c r="BG827" i="50"/>
  <c r="AE222" i="50"/>
  <c r="BA158" i="50"/>
  <c r="BA442" i="50"/>
  <c r="AR614" i="50"/>
  <c r="AH145" i="50"/>
  <c r="BH419" i="50"/>
  <c r="AM223" i="50"/>
  <c r="AP94" i="50"/>
  <c r="AQ227" i="50"/>
  <c r="AY93" i="50"/>
  <c r="AE864" i="50"/>
  <c r="AL782" i="50"/>
  <c r="AD479" i="50"/>
  <c r="BA821" i="50"/>
  <c r="AQ784" i="50"/>
  <c r="AK418" i="50"/>
  <c r="AK152" i="50"/>
  <c r="BJ714" i="50"/>
  <c r="BF152" i="50"/>
  <c r="AR815" i="50"/>
  <c r="AE14" i="50"/>
  <c r="AL162" i="50"/>
  <c r="BJ52" i="50"/>
  <c r="AC877" i="50"/>
  <c r="AK145" i="50"/>
  <c r="AZ20" i="50"/>
  <c r="AR782" i="50"/>
  <c r="BG728" i="50"/>
  <c r="BF801" i="50"/>
  <c r="AY704" i="50"/>
  <c r="AX709" i="50"/>
  <c r="AZ671" i="50"/>
  <c r="AE9" i="50"/>
  <c r="BA710" i="50"/>
  <c r="BD735" i="50"/>
  <c r="AE793" i="50"/>
  <c r="BA765" i="50"/>
  <c r="BH662" i="50"/>
  <c r="AJ667" i="50"/>
  <c r="BC813" i="50"/>
  <c r="AM661" i="50"/>
  <c r="BI860" i="50"/>
  <c r="AG657" i="50"/>
  <c r="AM801" i="50"/>
  <c r="BI704" i="50"/>
  <c r="AN709" i="50"/>
  <c r="BB671" i="50"/>
  <c r="AD9" i="50"/>
  <c r="AH710" i="50"/>
  <c r="BG735" i="50"/>
  <c r="AM799" i="50"/>
  <c r="BI664" i="50"/>
  <c r="AC669" i="50"/>
  <c r="AX674" i="50"/>
  <c r="AP737" i="50"/>
  <c r="AK699" i="50"/>
  <c r="AJ597" i="50"/>
  <c r="AF861" i="50"/>
  <c r="BE740" i="50"/>
  <c r="AI703" i="50"/>
  <c r="AD768" i="50"/>
  <c r="AH743" i="50"/>
  <c r="BG680" i="50"/>
  <c r="AK451" i="50"/>
  <c r="AL198" i="50"/>
  <c r="AO754" i="50"/>
  <c r="AM770" i="50"/>
  <c r="AL224" i="50"/>
  <c r="BD476" i="50"/>
  <c r="AW824" i="50"/>
  <c r="AC472" i="50"/>
  <c r="BH143" i="50"/>
  <c r="BA99" i="50"/>
  <c r="AW761" i="50"/>
  <c r="AG161" i="50"/>
  <c r="AH231" i="50"/>
  <c r="AR785" i="50"/>
  <c r="AI104" i="50"/>
  <c r="AM844" i="50"/>
  <c r="BH825" i="50"/>
  <c r="BB144" i="50"/>
  <c r="AF868" i="50"/>
  <c r="AQ783" i="50"/>
  <c r="BA869" i="50"/>
  <c r="AK607" i="50"/>
  <c r="BE825" i="50"/>
  <c r="AC351" i="50"/>
  <c r="BI193" i="50"/>
  <c r="BC770" i="50"/>
  <c r="BD95" i="50"/>
  <c r="BF101" i="50"/>
  <c r="AQ95" i="50"/>
  <c r="AY340" i="50"/>
  <c r="AF229" i="50"/>
  <c r="BD97" i="50"/>
  <c r="AZ844" i="50"/>
  <c r="AQ18" i="50"/>
  <c r="BC751" i="50"/>
  <c r="AR783" i="50"/>
  <c r="BH421" i="50"/>
  <c r="BE839" i="50"/>
  <c r="AP194" i="50"/>
  <c r="BH17" i="50"/>
  <c r="BG752" i="50"/>
  <c r="AP91" i="50"/>
  <c r="AI852" i="50"/>
  <c r="AH471" i="50"/>
  <c r="BD878" i="50"/>
  <c r="BF10" i="50"/>
  <c r="AW855" i="50"/>
  <c r="AN879" i="50"/>
  <c r="AI832" i="50"/>
  <c r="AX873" i="50"/>
  <c r="BA415" i="50"/>
  <c r="AE776" i="50"/>
  <c r="AJ194" i="50"/>
  <c r="AM717" i="50"/>
  <c r="BI706" i="50"/>
  <c r="AC812" i="50"/>
  <c r="AQ863" i="50"/>
  <c r="BF733" i="50"/>
  <c r="AL698" i="50"/>
  <c r="AE726" i="50"/>
  <c r="BA675" i="50"/>
  <c r="BD583" i="50"/>
  <c r="AG660" i="50"/>
  <c r="AN658" i="50"/>
  <c r="AL718" i="50"/>
  <c r="AM744" i="50"/>
  <c r="BI716" i="50"/>
  <c r="AC862" i="50"/>
  <c r="AQ818" i="50"/>
  <c r="BF721" i="50"/>
  <c r="BJ590" i="50"/>
  <c r="BI682" i="50"/>
  <c r="AC717" i="50"/>
  <c r="AQ706" i="50"/>
  <c r="BB591" i="50"/>
  <c r="AK858" i="50"/>
  <c r="BC711" i="50"/>
  <c r="AI745" i="50"/>
  <c r="AX667" i="50"/>
  <c r="AN741" i="50"/>
  <c r="AF661" i="50"/>
  <c r="BE708" i="50"/>
  <c r="AI810" i="50"/>
  <c r="BI801" i="50"/>
  <c r="AC673" i="50"/>
  <c r="AF709" i="50"/>
  <c r="BE697" i="50"/>
  <c r="AH9" i="50"/>
  <c r="BG817" i="50"/>
  <c r="AZ735" i="50"/>
  <c r="AH793" i="50"/>
  <c r="BG689" i="50"/>
  <c r="BF662" i="50"/>
  <c r="AY667" i="50"/>
  <c r="AX741" i="50"/>
  <c r="AP661" i="50"/>
  <c r="AK708" i="50"/>
  <c r="AR810" i="50"/>
  <c r="AP801" i="50"/>
  <c r="AK673" i="50"/>
  <c r="BA709" i="50"/>
  <c r="BD697" i="50"/>
  <c r="AJ9" i="50"/>
  <c r="AO817" i="50"/>
  <c r="BB735" i="50"/>
  <c r="AP799" i="50"/>
  <c r="AK794" i="50"/>
  <c r="BC669" i="50"/>
  <c r="AF674" i="50"/>
  <c r="BE696" i="50"/>
  <c r="AI699" i="50"/>
  <c r="BG722" i="50"/>
  <c r="BD622" i="50"/>
  <c r="AG740" i="50"/>
  <c r="AN678" i="50"/>
  <c r="AJ768" i="50"/>
  <c r="AO664" i="50"/>
  <c r="BB680" i="50"/>
  <c r="AL882" i="50"/>
  <c r="AQ97" i="50"/>
  <c r="BJ224" i="50"/>
  <c r="AX774" i="50"/>
  <c r="AY196" i="50"/>
  <c r="AL345" i="50"/>
  <c r="AY774" i="50"/>
  <c r="AY882" i="50"/>
  <c r="BB847" i="50"/>
  <c r="BH352" i="50"/>
  <c r="AX156" i="50"/>
  <c r="AI787" i="50"/>
  <c r="AJ483" i="50"/>
  <c r="AM618" i="50"/>
  <c r="AI785" i="50"/>
  <c r="BA15" i="50"/>
  <c r="AI824" i="50"/>
  <c r="AF754" i="50"/>
  <c r="AC783" i="50"/>
  <c r="AW200" i="50"/>
  <c r="BC783" i="50"/>
  <c r="BF869" i="50"/>
  <c r="AK873" i="50"/>
  <c r="AF609" i="50"/>
  <c r="BC228" i="50"/>
  <c r="AJ228" i="50"/>
  <c r="AE787" i="50"/>
  <c r="AP783" i="50"/>
  <c r="AD751" i="50"/>
  <c r="BA340" i="50"/>
  <c r="BH871" i="50"/>
  <c r="AM856" i="50"/>
  <c r="AO476" i="50"/>
  <c r="AL844" i="50"/>
  <c r="BE872" i="50"/>
  <c r="AY868" i="50"/>
  <c r="AY470" i="50"/>
  <c r="AI752" i="50"/>
  <c r="AN839" i="50"/>
  <c r="AW343" i="50"/>
  <c r="AD473" i="50"/>
  <c r="AO161" i="50"/>
  <c r="BA756" i="50"/>
  <c r="AJ362" i="50"/>
  <c r="AY160" i="50"/>
  <c r="BC617" i="50"/>
  <c r="BB60" i="50"/>
  <c r="AQ480" i="50"/>
  <c r="AR454" i="50"/>
  <c r="AC192" i="50"/>
  <c r="AD150" i="50"/>
  <c r="AL150" i="50"/>
  <c r="BF834" i="50"/>
  <c r="BJ839" i="50"/>
  <c r="AF343" i="50"/>
  <c r="AG222" i="50"/>
  <c r="AK353" i="50"/>
  <c r="AX777" i="50"/>
  <c r="AK233" i="50"/>
  <c r="AH419" i="50"/>
  <c r="AE442" i="50"/>
  <c r="BE614" i="50"/>
  <c r="AN777" i="50"/>
  <c r="BC483" i="50"/>
  <c r="AM415" i="50"/>
  <c r="AQ869" i="50"/>
  <c r="BE160" i="50"/>
  <c r="AM778" i="50"/>
  <c r="BI879" i="50"/>
  <c r="AL841" i="50"/>
  <c r="BB482" i="50"/>
  <c r="BJ190" i="50"/>
  <c r="AH139" i="50"/>
  <c r="AE748" i="50"/>
  <c r="BF881" i="50"/>
  <c r="AI225" i="50"/>
  <c r="AK416" i="50"/>
  <c r="BH162" i="50"/>
  <c r="AZ413" i="50"/>
  <c r="AG877" i="50"/>
  <c r="AP762" i="50"/>
  <c r="BD204" i="50"/>
  <c r="AO94" i="50"/>
  <c r="BE356" i="50"/>
  <c r="AL94" i="50"/>
  <c r="AK610" i="50"/>
  <c r="BH142" i="50"/>
  <c r="AQ103" i="50"/>
  <c r="AK420" i="50"/>
  <c r="BH823" i="50"/>
  <c r="BD779" i="50"/>
  <c r="AL102" i="50"/>
  <c r="AF819" i="50"/>
  <c r="BC659" i="50"/>
  <c r="AM704" i="50"/>
  <c r="AG720" i="50"/>
  <c r="AO671" i="50"/>
  <c r="BB805" i="50"/>
  <c r="AD710" i="50"/>
  <c r="BF812" i="50"/>
  <c r="BB858" i="50"/>
  <c r="AD765" i="50"/>
  <c r="AC745" i="50"/>
  <c r="AQ701" i="50"/>
  <c r="BE813" i="50"/>
  <c r="AI730" i="50"/>
  <c r="AX860" i="50"/>
  <c r="AK733" i="50"/>
  <c r="AI659" i="50"/>
  <c r="AX704" i="50"/>
  <c r="AZ720" i="50"/>
  <c r="AY688" i="50"/>
  <c r="AR805" i="50"/>
  <c r="BH710" i="50"/>
  <c r="AJ722" i="50"/>
  <c r="AI768" i="50"/>
  <c r="AX664" i="50"/>
  <c r="AP680" i="50"/>
  <c r="AG705" i="50"/>
  <c r="AN737" i="50"/>
  <c r="AF681" i="50"/>
  <c r="AG663" i="50"/>
  <c r="AE861" i="50"/>
  <c r="BA798" i="50"/>
  <c r="BD703" i="50"/>
  <c r="AR802" i="50"/>
  <c r="BH743" i="50"/>
  <c r="AJ620" i="50"/>
  <c r="AE196" i="50"/>
  <c r="BJ734" i="50"/>
  <c r="AF758" i="50"/>
  <c r="BJ605" i="50"/>
  <c r="AQ189" i="50"/>
  <c r="AM451" i="50"/>
  <c r="AY451" i="50"/>
  <c r="AN196" i="50"/>
  <c r="AO766" i="50"/>
  <c r="AK787" i="50"/>
  <c r="BG144" i="50"/>
  <c r="AD143" i="50"/>
  <c r="AM454" i="50"/>
  <c r="AG842" i="50"/>
  <c r="AM196" i="50"/>
  <c r="AL159" i="50"/>
  <c r="AX352" i="50"/>
  <c r="AI470" i="50"/>
  <c r="AN481" i="50"/>
  <c r="AZ615" i="50"/>
  <c r="AN353" i="50"/>
  <c r="AF473" i="50"/>
  <c r="AE487" i="50"/>
  <c r="AR474" i="50"/>
  <c r="BB824" i="50"/>
  <c r="BF844" i="50"/>
  <c r="BF752" i="50"/>
  <c r="AL156" i="50"/>
  <c r="AN752" i="50"/>
  <c r="AG202" i="50"/>
  <c r="BF144" i="50"/>
  <c r="AX15" i="50"/>
  <c r="AQ612" i="50"/>
  <c r="AP13" i="50"/>
  <c r="BC441" i="50"/>
  <c r="BH98" i="50"/>
  <c r="AI100" i="50"/>
  <c r="BA846" i="50"/>
  <c r="BF471" i="50"/>
  <c r="BA827" i="50"/>
  <c r="BA473" i="50"/>
  <c r="AX487" i="50"/>
  <c r="BG618" i="50"/>
  <c r="AP11" i="50"/>
  <c r="AN449" i="50"/>
  <c r="AY879" i="50"/>
  <c r="BJ155" i="50"/>
  <c r="BB784" i="50"/>
  <c r="AE839" i="50"/>
  <c r="AR221" i="50"/>
  <c r="AM202" i="50"/>
  <c r="BI873" i="50"/>
  <c r="AW415" i="50"/>
  <c r="BI19" i="50"/>
  <c r="AO732" i="50"/>
  <c r="BB795" i="50"/>
  <c r="AD665" i="50"/>
  <c r="AH810" i="50"/>
  <c r="BJ725" i="50"/>
  <c r="AX738" i="50"/>
  <c r="AP623" i="50"/>
  <c r="AK707" i="50"/>
  <c r="BC668" i="50"/>
  <c r="AM819" i="50"/>
  <c r="AL675" i="50"/>
  <c r="AL621" i="50"/>
  <c r="AO807" i="50"/>
  <c r="BB593" i="50"/>
  <c r="AD718" i="50"/>
  <c r="AH728" i="50"/>
  <c r="BG687" i="50"/>
  <c r="AW810" i="50"/>
  <c r="BB700" i="50"/>
  <c r="AD732" i="50"/>
  <c r="AH795" i="50"/>
  <c r="AR797" i="50"/>
  <c r="BH659" i="50"/>
  <c r="AJ739" i="50"/>
  <c r="BF720" i="50"/>
  <c r="AM671" i="50"/>
  <c r="BI805" i="50"/>
  <c r="AC710" i="50"/>
  <c r="AQ722" i="50"/>
  <c r="AO793" i="50"/>
  <c r="BB765" i="50"/>
  <c r="BI745" i="50"/>
  <c r="AC667" i="50"/>
  <c r="AF813" i="50"/>
  <c r="BE661" i="50"/>
  <c r="AI860" i="50"/>
  <c r="BE657" i="50"/>
  <c r="BE801" i="50"/>
  <c r="AI704" i="50"/>
  <c r="BG709" i="50"/>
  <c r="BF671" i="50"/>
  <c r="AY805" i="50"/>
  <c r="AR710" i="50"/>
  <c r="BH735" i="50"/>
  <c r="AY858" i="50"/>
  <c r="AR765" i="50"/>
  <c r="AP745" i="50"/>
  <c r="AK667" i="50"/>
  <c r="BA813" i="50"/>
  <c r="BD661" i="50"/>
  <c r="AG860" i="50"/>
  <c r="AY587" i="50"/>
  <c r="AR656" i="50"/>
  <c r="BH798" i="50"/>
  <c r="AJ851" i="50"/>
  <c r="AC802" i="50"/>
  <c r="AQ624" i="50"/>
  <c r="BF620" i="50"/>
  <c r="AK584" i="50"/>
  <c r="BC794" i="50"/>
  <c r="AM822" i="50"/>
  <c r="BA674" i="50"/>
  <c r="BD696" i="50"/>
  <c r="AG699" i="50"/>
  <c r="BJ96" i="50"/>
  <c r="AN758" i="50"/>
  <c r="AL443" i="50"/>
  <c r="AC848" i="50"/>
  <c r="AK163" i="50"/>
  <c r="AH754" i="50"/>
  <c r="BD856" i="50"/>
  <c r="AR141" i="50"/>
  <c r="AF844" i="50"/>
  <c r="AJ441" i="50"/>
  <c r="BF615" i="50"/>
  <c r="AN751" i="50"/>
  <c r="AD827" i="50"/>
  <c r="AM222" i="50"/>
  <c r="AD483" i="50"/>
  <c r="AX196" i="50"/>
  <c r="AG609" i="50"/>
  <c r="BG766" i="50"/>
  <c r="AL421" i="50"/>
  <c r="AE771" i="50"/>
  <c r="AZ421" i="50"/>
  <c r="AH477" i="50"/>
  <c r="AP611" i="50"/>
  <c r="BI749" i="50"/>
  <c r="AG104" i="50"/>
  <c r="BJ193" i="50"/>
  <c r="AL824" i="50"/>
  <c r="AN615" i="50"/>
  <c r="BB787" i="50"/>
  <c r="AX827" i="50"/>
  <c r="BD617" i="50"/>
  <c r="BE873" i="50"/>
  <c r="BC13" i="50"/>
  <c r="AQ456" i="50"/>
  <c r="AI844" i="50"/>
  <c r="AY156" i="50"/>
  <c r="AF445" i="50"/>
  <c r="AC751" i="50"/>
  <c r="AR852" i="50"/>
  <c r="BH618" i="50"/>
  <c r="AG785" i="50"/>
  <c r="BA12" i="50"/>
  <c r="AM17" i="50"/>
  <c r="AC830" i="50"/>
  <c r="AJ91" i="50"/>
  <c r="BI841" i="50"/>
  <c r="BB449" i="50"/>
  <c r="BB190" i="50"/>
  <c r="BG452" i="50"/>
  <c r="AO830" i="50"/>
  <c r="AI229" i="50"/>
  <c r="AP778" i="50"/>
  <c r="AP452" i="50"/>
  <c r="AH829" i="50"/>
  <c r="BD232" i="50"/>
  <c r="BB353" i="50"/>
  <c r="AY473" i="50"/>
  <c r="AN483" i="50"/>
  <c r="BJ195" i="50"/>
  <c r="BG823" i="50"/>
  <c r="BC60" i="50"/>
  <c r="AK138" i="50"/>
  <c r="BI872" i="50"/>
  <c r="AM615" i="50"/>
  <c r="AQ161" i="50"/>
  <c r="BD362" i="50"/>
  <c r="AR232" i="50"/>
  <c r="AR222" i="50"/>
  <c r="AO878" i="50"/>
  <c r="AM613" i="50"/>
  <c r="BA17" i="50"/>
  <c r="AQ86" i="50"/>
  <c r="AX683" i="50"/>
  <c r="AK677" i="50"/>
  <c r="BJ587" i="50"/>
  <c r="BA807" i="50"/>
  <c r="AG718" i="50"/>
  <c r="AF687" i="50"/>
  <c r="BI700" i="50"/>
  <c r="AQ795" i="50"/>
  <c r="AY810" i="50"/>
  <c r="AC715" i="50"/>
  <c r="BF814" i="50"/>
  <c r="BC742" i="50"/>
  <c r="AG590" i="50"/>
  <c r="BB666" i="50"/>
  <c r="AH727" i="50"/>
  <c r="AN803" i="50"/>
  <c r="AD679" i="50"/>
  <c r="AQ581" i="50"/>
  <c r="AQ660" i="50"/>
  <c r="BF580" i="50"/>
  <c r="AX792" i="50"/>
  <c r="AE808" i="50"/>
  <c r="AZ769" i="50"/>
  <c r="BA723" i="50"/>
  <c r="AK789" i="50"/>
  <c r="AM816" i="50"/>
  <c r="AE802" i="50"/>
  <c r="BD620" i="50"/>
  <c r="AH794" i="50"/>
  <c r="BH587" i="50"/>
  <c r="AO596" i="50"/>
  <c r="BC861" i="50"/>
  <c r="BI703" i="50"/>
  <c r="BC609" i="50"/>
  <c r="AD754" i="50"/>
  <c r="AF849" i="50"/>
  <c r="AC844" i="50"/>
  <c r="AN783" i="50"/>
  <c r="BD144" i="50"/>
  <c r="AR873" i="50"/>
  <c r="AN824" i="50"/>
  <c r="AW98" i="50"/>
  <c r="AP761" i="50"/>
  <c r="BC618" i="50"/>
  <c r="AD835" i="50"/>
  <c r="AO141" i="50"/>
  <c r="BE98" i="50"/>
  <c r="AI839" i="50"/>
  <c r="BI606" i="50"/>
  <c r="AO193" i="50"/>
  <c r="BF18" i="50"/>
  <c r="AY771" i="50"/>
  <c r="AK846" i="50"/>
  <c r="AK736" i="50"/>
  <c r="AM591" i="50"/>
  <c r="AL769" i="50"/>
  <c r="AG594" i="50"/>
  <c r="AF595" i="50"/>
  <c r="AI657" i="50"/>
  <c r="AQ713" i="50"/>
  <c r="AY804" i="50"/>
  <c r="BH721" i="50"/>
  <c r="BF682" i="50"/>
  <c r="AR706" i="50"/>
  <c r="BI686" i="50"/>
  <c r="AF585" i="50"/>
  <c r="AH698" i="50"/>
  <c r="AN860" i="50"/>
  <c r="AX689" i="50"/>
  <c r="AE811" i="50"/>
  <c r="BH791" i="50"/>
  <c r="AN702" i="50"/>
  <c r="AJ673" i="50"/>
  <c r="AM697" i="50"/>
  <c r="AN817" i="50"/>
  <c r="AG793" i="50"/>
  <c r="BB662" i="50"/>
  <c r="AC741" i="50"/>
  <c r="BF708" i="50"/>
  <c r="AN861" i="50"/>
  <c r="BE703" i="50"/>
  <c r="BA743" i="50"/>
  <c r="AD705" i="50"/>
  <c r="BG681" i="50"/>
  <c r="AQ696" i="50"/>
  <c r="BJ859" i="50"/>
  <c r="BC848" i="50"/>
  <c r="BD850" i="50"/>
  <c r="AJ844" i="50"/>
  <c r="AE99" i="50"/>
  <c r="AP752" i="50"/>
  <c r="AJ195" i="50"/>
  <c r="BI189" i="50"/>
  <c r="AH13" i="50"/>
  <c r="AG18" i="50"/>
  <c r="AH615" i="50"/>
  <c r="AO144" i="50"/>
  <c r="AW231" i="50"/>
  <c r="AM159" i="50"/>
  <c r="AQ476" i="50"/>
  <c r="BG456" i="50"/>
  <c r="AZ153" i="50"/>
  <c r="BD445" i="50"/>
  <c r="BA785" i="50"/>
  <c r="AI611" i="50"/>
  <c r="AX749" i="50"/>
  <c r="AE89" i="50"/>
  <c r="BF441" i="50"/>
  <c r="AY228" i="50"/>
  <c r="AO200" i="50"/>
  <c r="AZ445" i="50"/>
  <c r="AR833" i="50"/>
  <c r="AZ832" i="50"/>
  <c r="AM873" i="50"/>
  <c r="AH618" i="50"/>
  <c r="AJ164" i="50"/>
  <c r="AY753" i="50"/>
  <c r="AX149" i="50"/>
  <c r="AL446" i="50"/>
  <c r="BJ480" i="50"/>
  <c r="BD219" i="50"/>
  <c r="AE829" i="50"/>
  <c r="AJ17" i="50"/>
  <c r="BA153" i="50"/>
  <c r="AI16" i="50"/>
  <c r="BE343" i="50"/>
  <c r="BC167" i="50"/>
  <c r="AX855" i="50"/>
  <c r="BC675" i="50"/>
  <c r="AM583" i="50"/>
  <c r="BI660" i="50"/>
  <c r="AC658" i="50"/>
  <c r="AL720" i="50"/>
  <c r="BG744" i="50"/>
  <c r="AZ716" i="50"/>
  <c r="AE862" i="50"/>
  <c r="BA818" i="50"/>
  <c r="BD721" i="50"/>
  <c r="AW726" i="50"/>
  <c r="AK682" i="50"/>
  <c r="BC736" i="50"/>
  <c r="AM706" i="50"/>
  <c r="BI591" i="50"/>
  <c r="AC863" i="50"/>
  <c r="AL700" i="50"/>
  <c r="AL724" i="50"/>
  <c r="AM726" i="50"/>
  <c r="BI675" i="50"/>
  <c r="AC583" i="50"/>
  <c r="AX769" i="50"/>
  <c r="AP672" i="50"/>
  <c r="AK723" i="50"/>
  <c r="BE679" i="50"/>
  <c r="BD688" i="50"/>
  <c r="AG619" i="50"/>
  <c r="AN670" i="50"/>
  <c r="AZ668" i="50"/>
  <c r="BC686" i="50"/>
  <c r="AM711" i="50"/>
  <c r="AG585" i="50"/>
  <c r="AN701" i="50"/>
  <c r="BB698" i="50"/>
  <c r="AD730" i="50"/>
  <c r="AH767" i="50"/>
  <c r="BB797" i="50"/>
  <c r="AD659" i="50"/>
  <c r="AH739" i="50"/>
  <c r="AQ679" i="50"/>
  <c r="BE688" i="50"/>
  <c r="AI619" i="50"/>
  <c r="AX670" i="50"/>
  <c r="AK668" i="50"/>
  <c r="AI686" i="50"/>
  <c r="AX711" i="50"/>
  <c r="AZ585" i="50"/>
  <c r="AE701" i="50"/>
  <c r="AR698" i="50"/>
  <c r="BH730" i="50"/>
  <c r="AJ767" i="50"/>
  <c r="AI674" i="50"/>
  <c r="AX696" i="50"/>
  <c r="AP699" i="50"/>
  <c r="AE722" i="50"/>
  <c r="AN622" i="50"/>
  <c r="AF740" i="50"/>
  <c r="BE678" i="50"/>
  <c r="AE799" i="50"/>
  <c r="BA664" i="50"/>
  <c r="BD669" i="50"/>
  <c r="AR705" i="50"/>
  <c r="BH737" i="50"/>
  <c r="AJ681" i="50"/>
  <c r="BJ90" i="50"/>
  <c r="BC472" i="50"/>
  <c r="BB198" i="50"/>
  <c r="BE866" i="50"/>
  <c r="BJ606" i="50"/>
  <c r="AW13" i="50"/>
  <c r="AQ754" i="50"/>
  <c r="AN163" i="50"/>
  <c r="AI228" i="50"/>
  <c r="AJ141" i="50"/>
  <c r="AW470" i="50"/>
  <c r="AC481" i="50"/>
  <c r="AC470" i="50"/>
  <c r="AX353" i="50"/>
  <c r="BC86" i="50"/>
  <c r="BI454" i="50"/>
  <c r="AP616" i="50"/>
  <c r="BF193" i="50"/>
  <c r="AX141" i="50"/>
  <c r="AM830" i="50"/>
  <c r="AG761" i="50"/>
  <c r="AD868" i="50"/>
  <c r="AO202" i="50"/>
  <c r="AO833" i="50"/>
  <c r="BD89" i="50"/>
  <c r="AR606" i="50"/>
  <c r="BJ342" i="50"/>
  <c r="BJ481" i="50"/>
  <c r="AZ144" i="50"/>
  <c r="BC787" i="50"/>
  <c r="AW477" i="50"/>
  <c r="AF446" i="50"/>
  <c r="BB414" i="50"/>
  <c r="BH754" i="50"/>
  <c r="AG352" i="50"/>
  <c r="AZ141" i="50"/>
  <c r="BF445" i="50"/>
  <c r="AO95" i="50"/>
  <c r="AY764" i="50"/>
  <c r="AO164" i="50"/>
  <c r="BB753" i="50"/>
  <c r="AC414" i="50"/>
  <c r="AC842" i="50"/>
  <c r="AD839" i="50"/>
  <c r="AE221" i="50"/>
  <c r="AR17" i="50"/>
  <c r="AC883" i="50"/>
  <c r="BB202" i="50"/>
  <c r="AW480" i="50"/>
  <c r="AW158" i="50"/>
  <c r="AX160" i="50"/>
  <c r="AR871" i="50"/>
  <c r="AI155" i="50"/>
  <c r="AR823" i="50"/>
  <c r="BE155" i="50"/>
  <c r="AM450" i="50"/>
  <c r="AC753" i="50"/>
  <c r="BF749" i="50"/>
  <c r="BI871" i="50"/>
  <c r="AE832" i="50"/>
  <c r="BE419" i="50"/>
  <c r="AY138" i="50"/>
  <c r="BI417" i="50"/>
  <c r="BJ145" i="50"/>
  <c r="AQ220" i="50"/>
  <c r="AX771" i="50"/>
  <c r="AI86" i="50"/>
  <c r="BF161" i="50"/>
  <c r="AO449" i="50"/>
  <c r="AG452" i="50"/>
  <c r="BI878" i="50"/>
  <c r="AZ482" i="50"/>
  <c r="BC778" i="50"/>
  <c r="AH778" i="50"/>
  <c r="AD147" i="50"/>
  <c r="AD455" i="50"/>
  <c r="BF485" i="50"/>
  <c r="AF142" i="50"/>
  <c r="BG103" i="50"/>
  <c r="AQ599" i="50"/>
  <c r="AL204" i="50"/>
  <c r="AI786" i="50"/>
  <c r="BJ419" i="50"/>
  <c r="AZ759" i="50"/>
  <c r="AZ448" i="50"/>
  <c r="AO779" i="50"/>
  <c r="AZ102" i="50"/>
  <c r="BC779" i="50"/>
  <c r="AI884" i="50"/>
  <c r="AO363" i="50"/>
  <c r="BF875" i="50"/>
  <c r="AH876" i="50"/>
  <c r="AE762" i="50"/>
  <c r="AN154" i="50"/>
  <c r="AH725" i="50"/>
  <c r="AF797" i="50"/>
  <c r="AD803" i="50"/>
  <c r="AH723" i="50"/>
  <c r="AQ685" i="50"/>
  <c r="BE789" i="50"/>
  <c r="AI581" i="50"/>
  <c r="AX816" i="50"/>
  <c r="AK660" i="50"/>
  <c r="AI742" i="50"/>
  <c r="AX580" i="50"/>
  <c r="AZ590" i="50"/>
  <c r="AE792" i="50"/>
  <c r="AR666" i="50"/>
  <c r="BH808" i="50"/>
  <c r="AJ727" i="50"/>
  <c r="AR769" i="50"/>
  <c r="BH803" i="50"/>
  <c r="AJ723" i="50"/>
  <c r="BC685" i="50"/>
  <c r="BD789" i="50"/>
  <c r="AG581" i="50"/>
  <c r="AN816" i="50"/>
  <c r="AF663" i="50"/>
  <c r="BH802" i="50"/>
  <c r="AJ624" i="50"/>
  <c r="AO620" i="50"/>
  <c r="AQ799" i="50"/>
  <c r="BF794" i="50"/>
  <c r="AY669" i="50"/>
  <c r="BC674" i="50"/>
  <c r="AM696" i="50"/>
  <c r="BI699" i="50"/>
  <c r="BF597" i="50"/>
  <c r="AG861" i="50"/>
  <c r="AN740" i="50"/>
  <c r="AF703" i="50"/>
  <c r="AC15" i="50"/>
  <c r="BA838" i="50"/>
  <c r="AW478" i="50"/>
  <c r="AD775" i="50"/>
  <c r="AD13" i="50"/>
  <c r="AF857" i="50"/>
  <c r="AH781" i="50"/>
  <c r="AD847" i="50"/>
  <c r="BA144" i="50"/>
  <c r="BI780" i="50"/>
  <c r="AO421" i="50"/>
  <c r="AI749" i="50"/>
  <c r="BI867" i="50"/>
  <c r="AW781" i="50"/>
  <c r="BJ201" i="50"/>
  <c r="BA847" i="50"/>
  <c r="AF141" i="50"/>
  <c r="AW868" i="50"/>
  <c r="AF143" i="50"/>
  <c r="BG101" i="50"/>
  <c r="AJ220" i="50"/>
  <c r="AP771" i="50"/>
  <c r="BE189" i="50"/>
  <c r="BG882" i="50"/>
  <c r="AY766" i="50"/>
  <c r="AZ456" i="50"/>
  <c r="BI156" i="50"/>
  <c r="BA481" i="50"/>
  <c r="AJ101" i="50"/>
  <c r="AY195" i="50"/>
  <c r="AN454" i="50"/>
  <c r="AW848" i="50"/>
  <c r="AN847" i="50"/>
  <c r="AW612" i="50"/>
  <c r="BC752" i="50"/>
  <c r="AJ18" i="50"/>
  <c r="AK752" i="50"/>
  <c r="AO91" i="50"/>
  <c r="BG846" i="50"/>
  <c r="AX617" i="50"/>
  <c r="AP873" i="50"/>
  <c r="BA86" i="50"/>
  <c r="BI487" i="50"/>
  <c r="AI618" i="50"/>
  <c r="BE823" i="50"/>
  <c r="BE883" i="50"/>
  <c r="AH450" i="50"/>
  <c r="AL230" i="50"/>
  <c r="BJ753" i="50"/>
  <c r="AG149" i="50"/>
  <c r="BD12" i="50"/>
  <c r="AM16" i="50"/>
  <c r="AP60" i="50"/>
  <c r="BH683" i="50"/>
  <c r="AJ707" i="50"/>
  <c r="AO677" i="50"/>
  <c r="BB819" i="50"/>
  <c r="AL822" i="50"/>
  <c r="AW670" i="50"/>
  <c r="AI717" i="50"/>
  <c r="AX593" i="50"/>
  <c r="AP812" i="50"/>
  <c r="AK728" i="50"/>
  <c r="BC733" i="50"/>
  <c r="AW765" i="50"/>
  <c r="BH700" i="50"/>
  <c r="AJ712" i="50"/>
  <c r="AO795" i="50"/>
  <c r="BB729" i="50"/>
  <c r="AD810" i="50"/>
  <c r="AL791" i="50"/>
  <c r="AJ738" i="50"/>
  <c r="AO683" i="50"/>
  <c r="BB707" i="50"/>
  <c r="AD863" i="50"/>
  <c r="AY51" i="50"/>
  <c r="AR676" i="50"/>
  <c r="AC590" i="50"/>
  <c r="AQ586" i="50"/>
  <c r="BC666" i="50"/>
  <c r="AM808" i="50"/>
  <c r="BI727" i="50"/>
  <c r="BH797" i="50"/>
  <c r="AJ803" i="50"/>
  <c r="AO739" i="50"/>
  <c r="AM679" i="50"/>
  <c r="AG789" i="50"/>
  <c r="AN619" i="50"/>
  <c r="AF816" i="50"/>
  <c r="BG665" i="50"/>
  <c r="AN686" i="50"/>
  <c r="AF580" i="50"/>
  <c r="AD585" i="50"/>
  <c r="AH792" i="50"/>
  <c r="AQ666" i="50"/>
  <c r="BF808" i="50"/>
  <c r="AY727" i="50"/>
  <c r="AQ769" i="50"/>
  <c r="BF803" i="50"/>
  <c r="AY723" i="50"/>
  <c r="AX679" i="50"/>
  <c r="AZ789" i="50"/>
  <c r="AE619" i="50"/>
  <c r="BA816" i="50"/>
  <c r="BD597" i="50"/>
  <c r="BF802" i="50"/>
  <c r="AY624" i="50"/>
  <c r="AR620" i="50"/>
  <c r="AM584" i="50"/>
  <c r="BI794" i="50"/>
  <c r="AC822" i="50"/>
  <c r="AX587" i="50"/>
  <c r="AP696" i="50"/>
  <c r="AK596" i="50"/>
  <c r="AO722" i="50"/>
  <c r="AE622" i="50"/>
  <c r="BA740" i="50"/>
  <c r="BD678" i="50"/>
  <c r="BF609" i="50"/>
  <c r="BI609" i="50"/>
  <c r="AI13" i="50"/>
  <c r="AY754" i="50"/>
  <c r="BD770" i="50"/>
  <c r="AL835" i="50"/>
  <c r="AQ606" i="50"/>
  <c r="AE612" i="50"/>
  <c r="BD456" i="50"/>
  <c r="AC98" i="50"/>
  <c r="AE764" i="50"/>
  <c r="AI98" i="50"/>
  <c r="AI192" i="50"/>
  <c r="AO756" i="50"/>
  <c r="AN857" i="50"/>
  <c r="AM825" i="50"/>
  <c r="AO352" i="50"/>
  <c r="BC456" i="50"/>
  <c r="BC156" i="50"/>
  <c r="BG143" i="50"/>
  <c r="BA101" i="50"/>
  <c r="AN220" i="50"/>
  <c r="AQ149" i="50"/>
  <c r="AF412" i="50"/>
  <c r="AR472" i="50"/>
  <c r="AF193" i="50"/>
  <c r="AY95" i="50"/>
  <c r="AK101" i="50"/>
  <c r="AZ846" i="50"/>
  <c r="AW471" i="50"/>
  <c r="BC229" i="50"/>
  <c r="BC882" i="50"/>
  <c r="AR848" i="50"/>
  <c r="AP228" i="50"/>
  <c r="BC18" i="50"/>
  <c r="AX98" i="50"/>
  <c r="AQ764" i="50"/>
  <c r="AK868" i="50"/>
  <c r="AF86" i="50"/>
  <c r="AK454" i="50"/>
  <c r="AG611" i="50"/>
  <c r="AG749" i="50"/>
  <c r="AG871" i="50"/>
  <c r="AF832" i="50"/>
  <c r="BD155" i="50"/>
  <c r="AL354" i="50"/>
  <c r="AC233" i="50"/>
  <c r="AM232" i="50"/>
  <c r="AR220" i="50"/>
  <c r="AD471" i="50"/>
  <c r="AQ418" i="50"/>
  <c r="AI417" i="50"/>
  <c r="AR197" i="50"/>
  <c r="BJ86" i="50"/>
  <c r="BC454" i="50"/>
  <c r="AL449" i="50"/>
  <c r="AF785" i="50"/>
  <c r="BI611" i="50"/>
  <c r="AC480" i="50"/>
  <c r="AJ452" i="50"/>
  <c r="AZ841" i="50"/>
  <c r="AO10" i="50"/>
  <c r="AZ611" i="50"/>
  <c r="AO749" i="50"/>
  <c r="AZ871" i="50"/>
  <c r="BB832" i="50"/>
  <c r="AY155" i="50"/>
  <c r="BD613" i="50"/>
  <c r="BI230" i="50"/>
  <c r="AC823" i="50"/>
  <c r="BA60" i="50"/>
  <c r="BB157" i="50"/>
  <c r="BF234" i="50"/>
  <c r="AW592" i="50"/>
  <c r="AJ148" i="50"/>
  <c r="AN815" i="50"/>
  <c r="AP448" i="50"/>
  <c r="AH226" i="50"/>
  <c r="AY444" i="50"/>
  <c r="AR876" i="50"/>
  <c r="BC613" i="50"/>
  <c r="BI881" i="50"/>
  <c r="AO748" i="50"/>
  <c r="AD881" i="50"/>
  <c r="AD748" i="50"/>
  <c r="BF826" i="50"/>
  <c r="AZ714" i="50"/>
  <c r="AC469" i="50"/>
  <c r="AJ755" i="50"/>
  <c r="AD19" i="50"/>
  <c r="AL147" i="50"/>
  <c r="BH725" i="50"/>
  <c r="BB769" i="50"/>
  <c r="AR672" i="50"/>
  <c r="BH723" i="50"/>
  <c r="AK685" i="50"/>
  <c r="BA724" i="50"/>
  <c r="BD581" i="50"/>
  <c r="AG725" i="50"/>
  <c r="AY863" i="50"/>
  <c r="BD742" i="50"/>
  <c r="AG676" i="50"/>
  <c r="AO590" i="50"/>
  <c r="BB586" i="50"/>
  <c r="BI731" i="50"/>
  <c r="AC589" i="50"/>
  <c r="AQ809" i="50"/>
  <c r="BI588" i="50"/>
  <c r="AC672" i="50"/>
  <c r="AQ796" i="50"/>
  <c r="BE685" i="50"/>
  <c r="AH724" i="50"/>
  <c r="BG581" i="50"/>
  <c r="AZ725" i="50"/>
  <c r="AC722" i="50"/>
  <c r="AC622" i="50"/>
  <c r="AQ740" i="50"/>
  <c r="BF678" i="50"/>
  <c r="AK799" i="50"/>
  <c r="BC664" i="50"/>
  <c r="AM669" i="50"/>
  <c r="BE674" i="50"/>
  <c r="AI737" i="50"/>
  <c r="AX699" i="50"/>
  <c r="BA663" i="50"/>
  <c r="BG861" i="50"/>
  <c r="AZ798" i="50"/>
  <c r="AE703" i="50"/>
  <c r="BC754" i="50"/>
  <c r="BJ422" i="50"/>
  <c r="AE159" i="50"/>
  <c r="AN201" i="50"/>
  <c r="BE451" i="50"/>
  <c r="AO15" i="50"/>
  <c r="BH775" i="50"/>
  <c r="AD872" i="50"/>
  <c r="BG844" i="50"/>
  <c r="AL783" i="50"/>
  <c r="BI830" i="50"/>
  <c r="AZ99" i="50"/>
  <c r="AE869" i="50"/>
  <c r="AC868" i="50"/>
  <c r="BC606" i="50"/>
  <c r="AP193" i="50"/>
  <c r="BD472" i="50"/>
  <c r="AH787" i="50"/>
  <c r="AY153" i="50"/>
  <c r="BC421" i="50"/>
  <c r="AO477" i="50"/>
  <c r="AJ611" i="50"/>
  <c r="AC749" i="50"/>
  <c r="BA159" i="50"/>
  <c r="AK18" i="50"/>
  <c r="AI847" i="50"/>
  <c r="AY615" i="50"/>
  <c r="AC787" i="50"/>
  <c r="AZ852" i="50"/>
  <c r="AN617" i="50"/>
  <c r="AL353" i="50"/>
  <c r="BH412" i="50"/>
  <c r="BI766" i="50"/>
  <c r="AW456" i="50"/>
  <c r="BI761" i="50"/>
  <c r="BB751" i="50"/>
  <c r="AH143" i="50"/>
  <c r="BB487" i="50"/>
  <c r="BD195" i="50"/>
  <c r="AR11" i="50"/>
  <c r="AF753" i="50"/>
  <c r="BI192" i="50"/>
  <c r="BH415" i="50"/>
  <c r="AW750" i="50"/>
  <c r="AX867" i="50"/>
  <c r="AK880" i="50"/>
  <c r="AR233" i="50"/>
  <c r="AP608" i="50"/>
  <c r="AZ91" i="50"/>
  <c r="AY852" i="50"/>
  <c r="AQ231" i="50"/>
  <c r="AI149" i="50"/>
  <c r="AM871" i="50"/>
  <c r="AE594" i="50"/>
  <c r="BA806" i="50"/>
  <c r="BD595" i="50"/>
  <c r="AG800" i="50"/>
  <c r="AN657" i="50"/>
  <c r="AL812" i="50"/>
  <c r="AQ700" i="50"/>
  <c r="BF732" i="50"/>
  <c r="AY795" i="50"/>
  <c r="AR665" i="50"/>
  <c r="BH702" i="50"/>
  <c r="BJ711" i="50"/>
  <c r="AE715" i="50"/>
  <c r="BA683" i="50"/>
  <c r="BD814" i="50"/>
  <c r="AG677" i="50"/>
  <c r="AN790" i="50"/>
  <c r="AW671" i="50"/>
  <c r="BJ597" i="50"/>
  <c r="BD594" i="50"/>
  <c r="AG806" i="50"/>
  <c r="AN595" i="50"/>
  <c r="BG588" i="50"/>
  <c r="AZ689" i="50"/>
  <c r="AE796" i="50"/>
  <c r="AD685" i="50"/>
  <c r="BH789" i="50"/>
  <c r="AJ581" i="50"/>
  <c r="AO816" i="50"/>
  <c r="BI800" i="50"/>
  <c r="BA742" i="50"/>
  <c r="BD580" i="50"/>
  <c r="AJ590" i="50"/>
  <c r="AO792" i="50"/>
  <c r="AM666" i="50"/>
  <c r="BI589" i="50"/>
  <c r="AC727" i="50"/>
  <c r="AM769" i="50"/>
  <c r="BI672" i="50"/>
  <c r="AC723" i="50"/>
  <c r="AF685" i="50"/>
  <c r="AD789" i="50"/>
  <c r="AH581" i="50"/>
  <c r="BG816" i="50"/>
  <c r="AH800" i="50"/>
  <c r="AH742" i="50"/>
  <c r="BG580" i="50"/>
  <c r="BF590" i="50"/>
  <c r="AY586" i="50"/>
  <c r="AX666" i="50"/>
  <c r="AP589" i="50"/>
  <c r="AK727" i="50"/>
  <c r="AH705" i="50"/>
  <c r="BG737" i="50"/>
  <c r="AZ681" i="50"/>
  <c r="BB663" i="50"/>
  <c r="AO861" i="50"/>
  <c r="BB798" i="50"/>
  <c r="AD703" i="50"/>
  <c r="AY802" i="50"/>
  <c r="AR743" i="50"/>
  <c r="BH680" i="50"/>
  <c r="AX584" i="50"/>
  <c r="AP794" i="50"/>
  <c r="AK822" i="50"/>
  <c r="AW351" i="50"/>
  <c r="BJ159" i="50"/>
  <c r="AX825" i="50"/>
  <c r="BH850" i="50"/>
  <c r="AK198" i="50"/>
  <c r="AL203" i="50"/>
  <c r="AI451" i="50"/>
  <c r="BD441" i="50"/>
  <c r="BC847" i="50"/>
  <c r="AE445" i="50"/>
  <c r="AW100" i="50"/>
  <c r="AD761" i="50"/>
  <c r="AJ161" i="50"/>
  <c r="BJ449" i="50"/>
  <c r="AO149" i="50"/>
  <c r="BI754" i="50"/>
  <c r="BA872" i="50"/>
  <c r="AR844" i="50"/>
  <c r="AJ771" i="50"/>
  <c r="AQ470" i="50"/>
  <c r="BJ771" i="50"/>
  <c r="AP776" i="50"/>
  <c r="BD194" i="50"/>
  <c r="AG754" i="50"/>
  <c r="AK201" i="50"/>
  <c r="AE766" i="50"/>
  <c r="BI352" i="50"/>
  <c r="AI421" i="50"/>
  <c r="AC445" i="50"/>
  <c r="AY161" i="50"/>
  <c r="AJ449" i="50"/>
  <c r="AG477" i="50"/>
  <c r="AO422" i="50"/>
  <c r="AI781" i="50"/>
  <c r="AW847" i="50"/>
  <c r="AC100" i="50"/>
  <c r="AG99" i="50"/>
  <c r="AZ761" i="50"/>
  <c r="AP487" i="50"/>
  <c r="BJ415" i="50"/>
  <c r="AW839" i="50"/>
  <c r="AN343" i="50"/>
  <c r="AQ222" i="50"/>
  <c r="AW483" i="50"/>
  <c r="AE86" i="50"/>
  <c r="AG834" i="50"/>
  <c r="AR164" i="50"/>
  <c r="AK151" i="50"/>
  <c r="AJ484" i="50"/>
  <c r="AO192" i="50"/>
  <c r="BB869" i="50"/>
  <c r="AH613" i="50"/>
  <c r="AE441" i="50"/>
  <c r="AD470" i="50"/>
  <c r="AG618" i="50"/>
  <c r="AO446" i="50"/>
  <c r="AD871" i="50"/>
  <c r="AE883" i="50"/>
  <c r="BF417" i="50"/>
  <c r="BH837" i="50"/>
  <c r="AJ607" i="50"/>
  <c r="BD841" i="50"/>
  <c r="BD593" i="50"/>
  <c r="AN728" i="50"/>
  <c r="AL765" i="50"/>
  <c r="BB712" i="50"/>
  <c r="AH729" i="50"/>
  <c r="AW722" i="50"/>
  <c r="AI623" i="50"/>
  <c r="AP668" i="50"/>
  <c r="AL680" i="50"/>
  <c r="AX807" i="50"/>
  <c r="AK718" i="50"/>
  <c r="AF765" i="50"/>
  <c r="AH667" i="50"/>
  <c r="BF661" i="50"/>
  <c r="AH658" i="50"/>
  <c r="BG673" i="50"/>
  <c r="AI671" i="50"/>
  <c r="AP710" i="50"/>
  <c r="AX793" i="50"/>
  <c r="AE662" i="50"/>
  <c r="BH741" i="50"/>
  <c r="AO708" i="50"/>
  <c r="AJ801" i="50"/>
  <c r="AM709" i="50"/>
  <c r="AN9" i="50"/>
  <c r="BE735" i="50"/>
  <c r="AO794" i="50"/>
  <c r="BF674" i="50"/>
  <c r="AR699" i="50"/>
  <c r="BI861" i="50"/>
  <c r="AQ703" i="50"/>
  <c r="AF743" i="50"/>
  <c r="BJ451" i="50"/>
  <c r="BE196" i="50"/>
  <c r="AM848" i="50"/>
  <c r="AH412" i="50"/>
  <c r="AF872" i="50"/>
  <c r="AJ144" i="50"/>
  <c r="AC11" i="50"/>
  <c r="AP476" i="50"/>
  <c r="AQ766" i="50"/>
  <c r="AM98" i="50"/>
  <c r="BB827" i="50"/>
  <c r="AR229" i="50"/>
  <c r="AO844" i="50"/>
  <c r="AP144" i="50"/>
  <c r="AX421" i="50"/>
  <c r="AQ12" i="50"/>
  <c r="AD773" i="50"/>
  <c r="AG228" i="50"/>
  <c r="AQ101" i="50"/>
  <c r="BB776" i="50"/>
  <c r="AW202" i="50"/>
  <c r="AN806" i="50"/>
  <c r="BE800" i="50"/>
  <c r="AW712" i="50"/>
  <c r="AH732" i="50"/>
  <c r="AZ665" i="50"/>
  <c r="BJ742" i="50"/>
  <c r="AP683" i="50"/>
  <c r="BC677" i="50"/>
  <c r="BJ679" i="50"/>
  <c r="AK594" i="50"/>
  <c r="AM595" i="50"/>
  <c r="AI689" i="50"/>
  <c r="AZ811" i="50"/>
  <c r="AR791" i="50"/>
  <c r="AZ733" i="50"/>
  <c r="BD739" i="50"/>
  <c r="BC789" i="50"/>
  <c r="BI816" i="50"/>
  <c r="AM686" i="50"/>
  <c r="AN585" i="50"/>
  <c r="AD698" i="50"/>
  <c r="BG767" i="50"/>
  <c r="AH803" i="50"/>
  <c r="BF679" i="50"/>
  <c r="AX619" i="50"/>
  <c r="AK597" i="50"/>
  <c r="BG743" i="50"/>
  <c r="AJ584" i="50"/>
  <c r="BB822" i="50"/>
  <c r="AY696" i="50"/>
  <c r="BE722" i="50"/>
  <c r="AP740" i="50"/>
  <c r="BJ747" i="50"/>
  <c r="BC857" i="50"/>
  <c r="AR163" i="50"/>
  <c r="AF848" i="50"/>
  <c r="AO456" i="50"/>
  <c r="AF771" i="50"/>
  <c r="BB483" i="50"/>
  <c r="AJ415" i="50"/>
  <c r="BJ104" i="50"/>
  <c r="AF770" i="50"/>
  <c r="AP612" i="50"/>
  <c r="AO751" i="50"/>
  <c r="AW827" i="50"/>
  <c r="AP756" i="50"/>
  <c r="BC775" i="50"/>
  <c r="BH456" i="50"/>
  <c r="BF848" i="50"/>
  <c r="AR101" i="50"/>
  <c r="AF481" i="50"/>
  <c r="AM776" i="50"/>
  <c r="BA194" i="50"/>
  <c r="AR189" i="50"/>
  <c r="AM456" i="50"/>
  <c r="AD193" i="50"/>
  <c r="BC470" i="50"/>
  <c r="AI143" i="50"/>
  <c r="AE156" i="50"/>
  <c r="BE229" i="50"/>
  <c r="AE753" i="50"/>
  <c r="BF149" i="50"/>
  <c r="AD756" i="50"/>
  <c r="BI869" i="50"/>
  <c r="BD842" i="50"/>
  <c r="AK839" i="50"/>
  <c r="BG221" i="50"/>
  <c r="AW190" i="50"/>
  <c r="AJ230" i="50"/>
  <c r="AO19" i="50"/>
  <c r="AW617" i="50"/>
  <c r="BF354" i="50"/>
  <c r="AR777" i="50"/>
  <c r="BA454" i="50"/>
  <c r="AX842" i="50"/>
  <c r="AY717" i="50"/>
  <c r="AR593" i="50"/>
  <c r="BH718" i="50"/>
  <c r="AJ728" i="50"/>
  <c r="AO687" i="50"/>
  <c r="BJ673" i="50"/>
  <c r="AF726" i="50"/>
  <c r="BE712" i="50"/>
  <c r="AI583" i="50"/>
  <c r="AX729" i="50"/>
  <c r="AP658" i="50"/>
  <c r="BJ737" i="50"/>
  <c r="AY744" i="50"/>
  <c r="AR623" i="50"/>
  <c r="BH707" i="50"/>
  <c r="AJ668" i="50"/>
  <c r="AO819" i="50"/>
  <c r="BJ675" i="50"/>
  <c r="AW621" i="50"/>
  <c r="BH807" i="50"/>
  <c r="AJ593" i="50"/>
  <c r="AO718" i="50"/>
  <c r="AQ858" i="50"/>
  <c r="BF765" i="50"/>
  <c r="AM662" i="50"/>
  <c r="BI667" i="50"/>
  <c r="AP741" i="50"/>
  <c r="AK791" i="50"/>
  <c r="BC708" i="50"/>
  <c r="AE819" i="50"/>
  <c r="AR51" i="50"/>
  <c r="BH676" i="50"/>
  <c r="AK621" i="50"/>
  <c r="BC697" i="50"/>
  <c r="BD731" i="50"/>
  <c r="AG817" i="50"/>
  <c r="AN809" i="50"/>
  <c r="BD588" i="50"/>
  <c r="AG689" i="50"/>
  <c r="AN796" i="50"/>
  <c r="BB811" i="50"/>
  <c r="BI741" i="50"/>
  <c r="AC791" i="50"/>
  <c r="AQ708" i="50"/>
  <c r="BC721" i="50"/>
  <c r="AC51" i="50"/>
  <c r="AQ673" i="50"/>
  <c r="BE621" i="50"/>
  <c r="AI697" i="50"/>
  <c r="BG731" i="50"/>
  <c r="AZ817" i="50"/>
  <c r="AE809" i="50"/>
  <c r="AC584" i="50"/>
  <c r="AQ794" i="50"/>
  <c r="BF822" i="50"/>
  <c r="AK587" i="50"/>
  <c r="BC696" i="50"/>
  <c r="AM596" i="50"/>
  <c r="AE851" i="50"/>
  <c r="AI622" i="50"/>
  <c r="AX624" i="50"/>
  <c r="AP678" i="50"/>
  <c r="BG799" i="50"/>
  <c r="AZ664" i="50"/>
  <c r="AE669" i="50"/>
  <c r="BJ849" i="50"/>
  <c r="BA189" i="50"/>
  <c r="AW605" i="50"/>
  <c r="AI476" i="50"/>
  <c r="AP825" i="50"/>
  <c r="AL734" i="50"/>
  <c r="AI89" i="50"/>
  <c r="AE850" i="50"/>
  <c r="AL163" i="50"/>
  <c r="AM441" i="50"/>
  <c r="AK100" i="50"/>
  <c r="AP99" i="50"/>
  <c r="AM764" i="50"/>
  <c r="BI785" i="50"/>
  <c r="BH446" i="50"/>
  <c r="BE97" i="50"/>
  <c r="AF97" i="50"/>
  <c r="AZ228" i="50"/>
  <c r="BD200" i="50"/>
  <c r="AH764" i="50"/>
  <c r="AO18" i="50"/>
  <c r="BB343" i="50"/>
  <c r="AD617" i="50"/>
  <c r="AQ354" i="50"/>
  <c r="AP857" i="50"/>
  <c r="AN342" i="50"/>
  <c r="AP850" i="50"/>
  <c r="AD153" i="50"/>
  <c r="AX868" i="50"/>
  <c r="AR771" i="50"/>
  <c r="AZ776" i="50"/>
  <c r="AL221" i="50"/>
  <c r="AP754" i="50"/>
  <c r="BD835" i="50"/>
  <c r="BF754" i="50"/>
  <c r="AL857" i="50"/>
  <c r="AN99" i="50"/>
  <c r="AZ200" i="50"/>
  <c r="BF95" i="50"/>
  <c r="BC362" i="50"/>
  <c r="AP842" i="50"/>
  <c r="AP17" i="50"/>
  <c r="AD780" i="50"/>
  <c r="AC91" i="50"/>
  <c r="BH229" i="50"/>
  <c r="BA222" i="50"/>
  <c r="BF158" i="50"/>
  <c r="AI99" i="50"/>
  <c r="AK746" i="50"/>
  <c r="AY880" i="50"/>
  <c r="AH483" i="50"/>
  <c r="AQ454" i="50"/>
  <c r="AH417" i="50"/>
  <c r="AQ197" i="50"/>
  <c r="BJ608" i="50"/>
  <c r="BJ362" i="50"/>
  <c r="AF842" i="50"/>
  <c r="BC232" i="50"/>
  <c r="AG229" i="50"/>
  <c r="AW167" i="50"/>
  <c r="AX452" i="50"/>
  <c r="AC151" i="50"/>
  <c r="AL772" i="50"/>
  <c r="AR778" i="50"/>
  <c r="AH222" i="50"/>
  <c r="AZ353" i="50"/>
  <c r="AZ446" i="50"/>
  <c r="AZ414" i="50"/>
  <c r="BF607" i="50"/>
  <c r="BD880" i="50"/>
  <c r="AW823" i="50"/>
  <c r="AC784" i="50"/>
  <c r="BA613" i="50"/>
  <c r="AN450" i="50"/>
  <c r="AE826" i="50"/>
  <c r="AM714" i="50"/>
  <c r="BD152" i="50"/>
  <c r="BF684" i="50"/>
  <c r="AC14" i="50"/>
  <c r="BF146" i="50"/>
  <c r="BG139" i="50"/>
  <c r="BG748" i="50"/>
  <c r="BI452" i="50"/>
  <c r="AJ610" i="50"/>
  <c r="AM874" i="50"/>
  <c r="BI147" i="50"/>
  <c r="AN874" i="50"/>
  <c r="BH227" i="50"/>
  <c r="AC782" i="50"/>
  <c r="AR20" i="50"/>
  <c r="AX59" i="50"/>
  <c r="BH155" i="50"/>
  <c r="AO482" i="50"/>
  <c r="AG413" i="50"/>
  <c r="AZ767" i="50"/>
  <c r="BD793" i="50"/>
  <c r="AG765" i="50"/>
  <c r="AO662" i="50"/>
  <c r="BB667" i="50"/>
  <c r="BI813" i="50"/>
  <c r="AC661" i="50"/>
  <c r="AQ860" i="50"/>
  <c r="BC657" i="50"/>
  <c r="AC801" i="50"/>
  <c r="AQ704" i="50"/>
  <c r="BE709" i="50"/>
  <c r="AH671" i="50"/>
  <c r="BG9" i="50"/>
  <c r="AZ710" i="50"/>
  <c r="AE735" i="50"/>
  <c r="BG793" i="50"/>
  <c r="AZ765" i="50"/>
  <c r="AY745" i="50"/>
  <c r="AR667" i="50"/>
  <c r="AP813" i="50"/>
  <c r="AK661" i="50"/>
  <c r="BC860" i="50"/>
  <c r="BG663" i="50"/>
  <c r="AZ656" i="50"/>
  <c r="AE798" i="50"/>
  <c r="BA851" i="50"/>
  <c r="BB802" i="50"/>
  <c r="AD743" i="50"/>
  <c r="AH620" i="50"/>
  <c r="AR584" i="50"/>
  <c r="BH582" i="50"/>
  <c r="AJ822" i="50"/>
  <c r="AP674" i="50"/>
  <c r="AK696" i="50"/>
  <c r="BC699" i="50"/>
  <c r="AL453" i="50"/>
  <c r="BG13" i="50"/>
  <c r="BJ97" i="50"/>
  <c r="BJ89" i="50"/>
  <c r="AC13" i="50"/>
  <c r="AG747" i="50"/>
  <c r="AZ412" i="50"/>
  <c r="BI824" i="50"/>
  <c r="AX456" i="50"/>
  <c r="BD830" i="50"/>
  <c r="AQ98" i="50"/>
  <c r="AM780" i="50"/>
  <c r="BH202" i="50"/>
  <c r="AP153" i="50"/>
  <c r="AX849" i="50"/>
  <c r="BB472" i="50"/>
  <c r="BB412" i="50"/>
  <c r="AW18" i="50"/>
  <c r="AG445" i="50"/>
  <c r="BJ156" i="50"/>
  <c r="BG229" i="50"/>
  <c r="AP222" i="50"/>
  <c r="BA873" i="50"/>
  <c r="AW609" i="50"/>
  <c r="AM472" i="50"/>
  <c r="AE844" i="50"/>
  <c r="AX470" i="50"/>
  <c r="BJ100" i="50"/>
  <c r="BJ470" i="50"/>
  <c r="AZ873" i="50"/>
  <c r="BI415" i="50"/>
  <c r="AX869" i="50"/>
  <c r="AL351" i="50"/>
  <c r="AF456" i="50"/>
  <c r="AD352" i="50"/>
  <c r="AF470" i="50"/>
  <c r="BG764" i="50"/>
  <c r="AO353" i="50"/>
  <c r="AI777" i="50"/>
  <c r="AO487" i="50"/>
  <c r="AI449" i="50"/>
  <c r="AX477" i="50"/>
  <c r="AY446" i="50"/>
  <c r="AF749" i="50"/>
  <c r="AQ415" i="50"/>
  <c r="AF19" i="50"/>
  <c r="AZ419" i="50"/>
  <c r="BC746" i="50"/>
  <c r="AL484" i="50"/>
  <c r="AJ160" i="50"/>
  <c r="BH839" i="50"/>
  <c r="AD354" i="50"/>
  <c r="AM777" i="50"/>
  <c r="AH233" i="50"/>
  <c r="AZ732" i="50"/>
  <c r="AE804" i="50"/>
  <c r="BA665" i="50"/>
  <c r="BD702" i="50"/>
  <c r="BJ687" i="50"/>
  <c r="BI738" i="50"/>
  <c r="AC683" i="50"/>
  <c r="AQ707" i="50"/>
  <c r="BF677" i="50"/>
  <c r="AY819" i="50"/>
  <c r="AL705" i="50"/>
  <c r="BJ738" i="50"/>
  <c r="AZ807" i="50"/>
  <c r="AE806" i="50"/>
  <c r="BA718" i="50"/>
  <c r="BD800" i="50"/>
  <c r="AG687" i="50"/>
  <c r="BJ683" i="50"/>
  <c r="AE713" i="50"/>
  <c r="BA732" i="50"/>
  <c r="BD804" i="50"/>
  <c r="BG733" i="50"/>
  <c r="AH659" i="50"/>
  <c r="BG704" i="50"/>
  <c r="AO709" i="50"/>
  <c r="AY671" i="50"/>
  <c r="AR9" i="50"/>
  <c r="BH817" i="50"/>
  <c r="AJ735" i="50"/>
  <c r="AZ793" i="50"/>
  <c r="AE689" i="50"/>
  <c r="AR662" i="50"/>
  <c r="BH811" i="50"/>
  <c r="AK741" i="50"/>
  <c r="BC661" i="50"/>
  <c r="AM708" i="50"/>
  <c r="AZ810" i="50"/>
  <c r="BC801" i="50"/>
  <c r="AM673" i="50"/>
  <c r="AG709" i="50"/>
  <c r="AN697" i="50"/>
  <c r="BB9" i="50"/>
  <c r="AD817" i="50"/>
  <c r="AH735" i="50"/>
  <c r="BB793" i="50"/>
  <c r="AD689" i="50"/>
  <c r="AC662" i="50"/>
  <c r="AQ667" i="50"/>
  <c r="BE741" i="50"/>
  <c r="AI661" i="50"/>
  <c r="AX708" i="50"/>
  <c r="AZ663" i="50"/>
  <c r="AD861" i="50"/>
  <c r="AH798" i="50"/>
  <c r="BG703" i="50"/>
  <c r="BH768" i="50"/>
  <c r="AJ743" i="50"/>
  <c r="AO680" i="50"/>
  <c r="AQ584" i="50"/>
  <c r="BF582" i="50"/>
  <c r="AY822" i="50"/>
  <c r="BE587" i="50"/>
  <c r="AI696" i="50"/>
  <c r="AX596" i="50"/>
  <c r="AW486" i="50"/>
  <c r="BF13" i="50"/>
  <c r="AL13" i="50"/>
  <c r="AI351" i="50"/>
  <c r="AL90" i="50"/>
  <c r="AH89" i="50"/>
  <c r="AH163" i="50"/>
  <c r="AZ13" i="50"/>
  <c r="AH352" i="50"/>
  <c r="AC781" i="50"/>
  <c r="BJ421" i="50"/>
  <c r="BG95" i="50"/>
  <c r="AJ100" i="50"/>
  <c r="AD232" i="50"/>
  <c r="AL871" i="50"/>
  <c r="AP775" i="50"/>
  <c r="AQ141" i="50"/>
  <c r="AP844" i="50"/>
  <c r="BH470" i="50"/>
  <c r="BH100" i="50"/>
  <c r="AI156" i="50"/>
  <c r="AF354" i="50"/>
  <c r="AO167" i="50"/>
  <c r="AZ196" i="50"/>
  <c r="BD422" i="50"/>
  <c r="BJ847" i="50"/>
  <c r="AN228" i="50"/>
  <c r="AQ156" i="50"/>
  <c r="AO481" i="50"/>
  <c r="BJ483" i="50"/>
  <c r="AP618" i="50"/>
  <c r="AE164" i="50"/>
  <c r="AK848" i="50"/>
  <c r="AH141" i="50"/>
  <c r="AD456" i="50"/>
  <c r="AE481" i="50"/>
  <c r="BB421" i="50"/>
  <c r="AL98" i="50"/>
  <c r="AN873" i="50"/>
  <c r="AC446" i="50"/>
  <c r="AI869" i="50"/>
  <c r="AM194" i="50"/>
  <c r="AZ232" i="50"/>
  <c r="AH353" i="50"/>
  <c r="BH473" i="50"/>
  <c r="AZ608" i="50"/>
  <c r="AY419" i="50"/>
  <c r="AC190" i="50"/>
  <c r="AL618" i="50"/>
  <c r="AI753" i="50"/>
  <c r="BB415" i="50"/>
  <c r="AO475" i="50"/>
  <c r="BB140" i="50"/>
  <c r="AN480" i="50"/>
  <c r="BE446" i="50"/>
  <c r="BH750" i="50"/>
  <c r="BD607" i="50"/>
  <c r="BD776" i="50"/>
  <c r="AM160" i="50"/>
  <c r="AM482" i="50"/>
  <c r="AP855" i="50"/>
  <c r="BJ834" i="50"/>
  <c r="BG869" i="50"/>
  <c r="AP160" i="50"/>
  <c r="AL232" i="50"/>
  <c r="AE229" i="50"/>
  <c r="AL473" i="50"/>
  <c r="BB608" i="50"/>
  <c r="BF138" i="50"/>
  <c r="AR417" i="50"/>
  <c r="BH197" i="50"/>
  <c r="BE233" i="50"/>
  <c r="AX479" i="50"/>
  <c r="BH821" i="50"/>
  <c r="AP759" i="50"/>
  <c r="AI92" i="50"/>
  <c r="AX223" i="50"/>
  <c r="BE93" i="50"/>
  <c r="BD341" i="50"/>
  <c r="AL853" i="50"/>
  <c r="AL60" i="50"/>
  <c r="AX226" i="50"/>
  <c r="AP148" i="50"/>
  <c r="AH157" i="50"/>
  <c r="AG148" i="50"/>
  <c r="AJ157" i="50"/>
  <c r="AF448" i="50"/>
  <c r="AG779" i="50"/>
  <c r="AL444" i="50"/>
  <c r="BH876" i="50"/>
  <c r="BC828" i="50"/>
  <c r="AD485" i="50"/>
  <c r="BF727" i="50"/>
  <c r="AH858" i="50"/>
  <c r="BG765" i="50"/>
  <c r="BF745" i="50"/>
  <c r="AY701" i="50"/>
  <c r="AX813" i="50"/>
  <c r="AP730" i="50"/>
  <c r="AK860" i="50"/>
  <c r="AR733" i="50"/>
  <c r="AP659" i="50"/>
  <c r="AK704" i="50"/>
  <c r="BA720" i="50"/>
  <c r="BH671" i="50"/>
  <c r="AJ805" i="50"/>
  <c r="AO710" i="50"/>
  <c r="AX812" i="50"/>
  <c r="AJ858" i="50"/>
  <c r="AO765" i="50"/>
  <c r="AM745" i="50"/>
  <c r="BI701" i="50"/>
  <c r="AN813" i="50"/>
  <c r="AF730" i="50"/>
  <c r="BE860" i="50"/>
  <c r="AJ587" i="50"/>
  <c r="AO656" i="50"/>
  <c r="BB596" i="50"/>
  <c r="AD851" i="50"/>
  <c r="AY622" i="50"/>
  <c r="AR624" i="50"/>
  <c r="BH620" i="50"/>
  <c r="BI799" i="50"/>
  <c r="AC794" i="50"/>
  <c r="AQ669" i="50"/>
  <c r="AN674" i="50"/>
  <c r="AF737" i="50"/>
  <c r="BE699" i="50"/>
  <c r="AW203" i="50"/>
  <c r="BI775" i="50"/>
  <c r="AC451" i="50"/>
  <c r="AK774" i="50"/>
  <c r="BE163" i="50"/>
  <c r="AL486" i="50"/>
  <c r="BF412" i="50"/>
  <c r="BB13" i="50"/>
  <c r="AC18" i="50"/>
  <c r="AR847" i="50"/>
  <c r="AF200" i="50"/>
  <c r="AW445" i="50"/>
  <c r="AD830" i="50"/>
  <c r="AH220" i="50"/>
  <c r="AF873" i="50"/>
  <c r="AN451" i="50"/>
  <c r="BH766" i="50"/>
  <c r="BG847" i="50"/>
  <c r="AJ783" i="50"/>
  <c r="AY101" i="50"/>
  <c r="AG771" i="50"/>
  <c r="AH776" i="50"/>
  <c r="AL194" i="50"/>
  <c r="BF97" i="50"/>
  <c r="BC612" i="50"/>
  <c r="BF612" i="50"/>
  <c r="AG98" i="50"/>
  <c r="AM421" i="50"/>
  <c r="AJ98" i="50"/>
  <c r="BC487" i="50"/>
  <c r="BJ231" i="50"/>
  <c r="BC785" i="50"/>
  <c r="BI856" i="50"/>
  <c r="BH844" i="50"/>
  <c r="AP774" i="50"/>
  <c r="BB833" i="50"/>
  <c r="BG771" i="50"/>
  <c r="AQ99" i="50"/>
  <c r="AP192" i="50"/>
  <c r="AY415" i="50"/>
  <c r="AQ750" i="50"/>
  <c r="BA160" i="50"/>
  <c r="AR340" i="50"/>
  <c r="AN12" i="50"/>
  <c r="AZ17" i="50"/>
  <c r="AE746" i="50"/>
  <c r="BJ484" i="50"/>
  <c r="BG762" i="50"/>
  <c r="AO778" i="50"/>
  <c r="BB777" i="50"/>
  <c r="AF487" i="50"/>
  <c r="AG867" i="50"/>
  <c r="BD340" i="50"/>
  <c r="BJ878" i="50"/>
  <c r="AI736" i="50"/>
  <c r="AX706" i="50"/>
  <c r="AP591" i="50"/>
  <c r="AK863" i="50"/>
  <c r="AL806" i="50"/>
  <c r="AW708" i="50"/>
  <c r="BB594" i="50"/>
  <c r="AD675" i="50"/>
  <c r="AH595" i="50"/>
  <c r="BG660" i="50"/>
  <c r="AZ657" i="50"/>
  <c r="AL768" i="50"/>
  <c r="AI713" i="50"/>
  <c r="AX716" i="50"/>
  <c r="AP804" i="50"/>
  <c r="AK818" i="50"/>
  <c r="BC702" i="50"/>
  <c r="BJ726" i="50"/>
  <c r="AX682" i="50"/>
  <c r="AP736" i="50"/>
  <c r="AK706" i="50"/>
  <c r="BD668" i="50"/>
  <c r="AF686" i="50"/>
  <c r="BE711" i="50"/>
  <c r="BD745" i="50"/>
  <c r="AG701" i="50"/>
  <c r="AZ813" i="50"/>
  <c r="AE661" i="50"/>
  <c r="BA860" i="50"/>
  <c r="AC657" i="50"/>
  <c r="AX801" i="50"/>
  <c r="AP704" i="50"/>
  <c r="AE709" i="50"/>
  <c r="AR671" i="50"/>
  <c r="BH9" i="50"/>
  <c r="AJ710" i="50"/>
  <c r="AO735" i="50"/>
  <c r="BH793" i="50"/>
  <c r="AJ765" i="50"/>
  <c r="BC745" i="50"/>
  <c r="AM667" i="50"/>
  <c r="AG813" i="50"/>
  <c r="AN661" i="50"/>
  <c r="AF860" i="50"/>
  <c r="BG657" i="50"/>
  <c r="AN801" i="50"/>
  <c r="AF704" i="50"/>
  <c r="AD709" i="50"/>
  <c r="AC671" i="50"/>
  <c r="AQ805" i="50"/>
  <c r="BF710" i="50"/>
  <c r="AY722" i="50"/>
  <c r="AN799" i="50"/>
  <c r="AF664" i="50"/>
  <c r="BE669" i="50"/>
  <c r="AE674" i="50"/>
  <c r="BA737" i="50"/>
  <c r="BD699" i="50"/>
  <c r="AX597" i="50"/>
  <c r="AH861" i="50"/>
  <c r="BG740" i="50"/>
  <c r="AZ703" i="50"/>
  <c r="AQ802" i="50"/>
  <c r="BF743" i="50"/>
  <c r="AY620" i="50"/>
  <c r="AY159" i="50"/>
  <c r="AJ825" i="50"/>
  <c r="AM474" i="50"/>
  <c r="BJ866" i="50"/>
  <c r="AL476" i="50"/>
  <c r="BG609" i="50"/>
  <c r="AZ758" i="50"/>
  <c r="AZ193" i="50"/>
  <c r="BC196" i="50"/>
  <c r="AW99" i="50"/>
  <c r="AW752" i="50"/>
  <c r="AC833" i="50"/>
  <c r="AG414" i="50"/>
  <c r="BI607" i="50"/>
  <c r="AW163" i="50"/>
  <c r="AW775" i="50"/>
  <c r="AX441" i="50"/>
  <c r="AP847" i="50"/>
  <c r="BE615" i="50"/>
  <c r="BF764" i="50"/>
  <c r="AH752" i="50"/>
  <c r="AL16" i="50"/>
  <c r="AE852" i="50"/>
  <c r="BB882" i="50"/>
  <c r="AR612" i="50"/>
  <c r="AY824" i="50"/>
  <c r="AE615" i="50"/>
  <c r="BD771" i="50"/>
  <c r="AP833" i="50"/>
  <c r="BC414" i="50"/>
  <c r="AJ867" i="50"/>
  <c r="BI776" i="50"/>
  <c r="BI882" i="50"/>
  <c r="BA824" i="50"/>
  <c r="AK472" i="50"/>
  <c r="AK783" i="50"/>
  <c r="AG780" i="50"/>
  <c r="AK421" i="50"/>
  <c r="BF192" i="50"/>
  <c r="BB871" i="50"/>
  <c r="AW86" i="50"/>
  <c r="BB454" i="50"/>
  <c r="BI167" i="50"/>
  <c r="AN149" i="50"/>
  <c r="BB446" i="50"/>
  <c r="AD197" i="50"/>
  <c r="AL167" i="50"/>
  <c r="AC230" i="50"/>
  <c r="AK832" i="50"/>
  <c r="BD471" i="50"/>
  <c r="AW160" i="50"/>
  <c r="BI746" i="50"/>
  <c r="BJ418" i="50"/>
  <c r="AK828" i="50"/>
  <c r="BE415" i="50"/>
  <c r="AX362" i="50"/>
  <c r="AQ160" i="50"/>
  <c r="AO232" i="50"/>
  <c r="BI12" i="50"/>
  <c r="AC828" i="50"/>
  <c r="AC762" i="50"/>
  <c r="AC219" i="50"/>
  <c r="AL839" i="50"/>
  <c r="AM827" i="50"/>
  <c r="BH222" i="50"/>
  <c r="AQ353" i="50"/>
  <c r="AJ86" i="50"/>
  <c r="AM834" i="50"/>
  <c r="BI883" i="50"/>
  <c r="AQ475" i="50"/>
  <c r="AD140" i="50"/>
  <c r="BB828" i="50"/>
  <c r="AE87" i="50"/>
  <c r="BF820" i="50"/>
  <c r="BI870" i="50"/>
  <c r="AR786" i="50"/>
  <c r="BF204" i="50"/>
  <c r="AN191" i="50"/>
  <c r="AZ864" i="50"/>
  <c r="BF874" i="50"/>
  <c r="AI878" i="50"/>
  <c r="AP482" i="50"/>
  <c r="BB52" i="50"/>
  <c r="BI877" i="50"/>
  <c r="AC52" i="50"/>
  <c r="AD877" i="50"/>
  <c r="AP881" i="50"/>
  <c r="AM225" i="50"/>
  <c r="BA826" i="50"/>
  <c r="AC142" i="50"/>
  <c r="BF230" i="50"/>
  <c r="BC416" i="50"/>
  <c r="BC809" i="50"/>
  <c r="BH858" i="50"/>
  <c r="AJ711" i="50"/>
  <c r="BC585" i="50"/>
  <c r="AM701" i="50"/>
  <c r="AG698" i="50"/>
  <c r="AN730" i="50"/>
  <c r="AF767" i="50"/>
  <c r="AG797" i="50"/>
  <c r="AN659" i="50"/>
  <c r="AF739" i="50"/>
  <c r="AD720" i="50"/>
  <c r="AC688" i="50"/>
  <c r="AQ619" i="50"/>
  <c r="BF670" i="50"/>
  <c r="AQ668" i="50"/>
  <c r="AQ686" i="50"/>
  <c r="BF711" i="50"/>
  <c r="AI585" i="50"/>
  <c r="AX701" i="50"/>
  <c r="AZ698" i="50"/>
  <c r="AE730" i="50"/>
  <c r="BA767" i="50"/>
  <c r="AQ674" i="50"/>
  <c r="BF696" i="50"/>
  <c r="AY699" i="50"/>
  <c r="AK722" i="50"/>
  <c r="AM622" i="50"/>
  <c r="BI740" i="50"/>
  <c r="AC678" i="50"/>
  <c r="AX799" i="50"/>
  <c r="AP664" i="50"/>
  <c r="AK669" i="50"/>
  <c r="AZ705" i="50"/>
  <c r="AE737" i="50"/>
  <c r="BA681" i="50"/>
  <c r="BJ763" i="50"/>
  <c r="AF189" i="50"/>
  <c r="AW104" i="50"/>
  <c r="AZ781" i="50"/>
  <c r="BA13" i="50"/>
  <c r="BE754" i="50"/>
  <c r="AL754" i="50"/>
  <c r="AF774" i="50"/>
  <c r="AG847" i="50"/>
  <c r="BB141" i="50"/>
  <c r="BF98" i="50"/>
  <c r="AZ787" i="50"/>
  <c r="AP470" i="50"/>
  <c r="BC353" i="50"/>
  <c r="BH777" i="50"/>
  <c r="AZ161" i="50"/>
  <c r="AG770" i="50"/>
  <c r="BG848" i="50"/>
  <c r="BD766" i="50"/>
  <c r="AH751" i="50"/>
  <c r="BE95" i="50"/>
  <c r="BC99" i="50"/>
  <c r="AH340" i="50"/>
  <c r="AN827" i="50"/>
  <c r="BI201" i="50"/>
  <c r="BA609" i="50"/>
  <c r="BD774" i="50"/>
  <c r="AP766" i="50"/>
  <c r="AR445" i="50"/>
  <c r="BE445" i="50"/>
  <c r="BG454" i="50"/>
  <c r="BF842" i="50"/>
  <c r="AW825" i="50"/>
  <c r="AX758" i="50"/>
  <c r="AL612" i="50"/>
  <c r="AX770" i="50"/>
  <c r="BD153" i="50"/>
  <c r="AI615" i="50"/>
  <c r="AY830" i="50"/>
  <c r="BD17" i="50"/>
  <c r="BH99" i="50"/>
  <c r="BA91" i="50"/>
  <c r="AF827" i="50"/>
  <c r="BA617" i="50"/>
  <c r="AC354" i="50"/>
  <c r="BI753" i="50"/>
  <c r="AD778" i="50"/>
  <c r="AQ823" i="50"/>
  <c r="AF841" i="50"/>
  <c r="AZ190" i="50"/>
  <c r="BC415" i="50"/>
  <c r="BF750" i="50"/>
  <c r="BH852" i="50"/>
  <c r="AO617" i="50"/>
  <c r="AW151" i="50"/>
  <c r="BD736" i="50"/>
  <c r="AG814" i="50"/>
  <c r="AN591" i="50"/>
  <c r="AF790" i="50"/>
  <c r="BJ659" i="50"/>
  <c r="BJ656" i="50"/>
  <c r="AY807" i="50"/>
  <c r="AR806" i="50"/>
  <c r="BH595" i="50"/>
  <c r="AJ800" i="50"/>
  <c r="AO657" i="50"/>
  <c r="AL683" i="50"/>
  <c r="BD713" i="50"/>
  <c r="AG732" i="50"/>
  <c r="AN804" i="50"/>
  <c r="AF665" i="50"/>
  <c r="BE702" i="50"/>
  <c r="AL790" i="50"/>
  <c r="AG715" i="50"/>
  <c r="AN736" i="50"/>
  <c r="AF814" i="50"/>
  <c r="AP729" i="50"/>
  <c r="AE686" i="50"/>
  <c r="BA580" i="50"/>
  <c r="AH585" i="50"/>
  <c r="BG701" i="50"/>
  <c r="AO813" i="50"/>
  <c r="BB730" i="50"/>
  <c r="AD860" i="50"/>
  <c r="BE733" i="50"/>
  <c r="AG659" i="50"/>
  <c r="AN704" i="50"/>
  <c r="BB720" i="50"/>
  <c r="BI688" i="50"/>
  <c r="AC805" i="50"/>
  <c r="AQ670" i="50"/>
  <c r="BC591" i="50"/>
  <c r="AC858" i="50"/>
  <c r="AQ711" i="50"/>
  <c r="BE745" i="50"/>
  <c r="AI701" i="50"/>
  <c r="BG813" i="50"/>
  <c r="AZ730" i="50"/>
  <c r="AE860" i="50"/>
  <c r="AE733" i="50"/>
  <c r="AZ659" i="50"/>
  <c r="AE704" i="50"/>
  <c r="AR720" i="50"/>
  <c r="AP688" i="50"/>
  <c r="AK805" i="50"/>
  <c r="BC670" i="50"/>
  <c r="AM722" i="50"/>
  <c r="AZ768" i="50"/>
  <c r="AE664" i="50"/>
  <c r="BA680" i="50"/>
  <c r="BB705" i="50"/>
  <c r="AD737" i="50"/>
  <c r="AH681" i="50"/>
  <c r="AJ663" i="50"/>
  <c r="BH861" i="50"/>
  <c r="AJ798" i="50"/>
  <c r="AO703" i="50"/>
  <c r="AK802" i="50"/>
  <c r="BC624" i="50"/>
  <c r="AM620" i="50"/>
  <c r="BI781" i="50"/>
  <c r="AL781" i="50"/>
  <c r="BJ758" i="50"/>
  <c r="AF13" i="50"/>
  <c r="AL412" i="50"/>
  <c r="AP472" i="50"/>
  <c r="AE104" i="50"/>
  <c r="AD89" i="50"/>
  <c r="AH18" i="50"/>
  <c r="BB342" i="50"/>
  <c r="AR830" i="50"/>
  <c r="AJ445" i="50"/>
  <c r="AM101" i="50"/>
  <c r="BG832" i="50"/>
  <c r="AL852" i="50"/>
  <c r="AW97" i="50"/>
  <c r="BA844" i="50"/>
  <c r="AR825" i="50"/>
  <c r="AD766" i="50"/>
  <c r="BA445" i="50"/>
  <c r="AK445" i="50"/>
  <c r="AQ192" i="50"/>
  <c r="AJ12" i="50"/>
  <c r="BF15" i="50"/>
  <c r="AP849" i="50"/>
  <c r="BJ824" i="50"/>
  <c r="AE872" i="50"/>
  <c r="BB868" i="50"/>
  <c r="AG751" i="50"/>
  <c r="AZ229" i="50"/>
  <c r="AD753" i="50"/>
  <c r="BD192" i="50"/>
  <c r="AN474" i="50"/>
  <c r="BB196" i="50"/>
  <c r="AW441" i="50"/>
  <c r="BE421" i="50"/>
  <c r="AK144" i="50"/>
  <c r="BI143" i="50"/>
  <c r="AJ11" i="50"/>
  <c r="AW449" i="50"/>
  <c r="BI149" i="50"/>
  <c r="AF99" i="50"/>
  <c r="AC832" i="50"/>
  <c r="AH827" i="50"/>
  <c r="AR471" i="50"/>
  <c r="BF475" i="50"/>
  <c r="AC867" i="50"/>
  <c r="AZ772" i="50"/>
  <c r="BE482" i="50"/>
  <c r="AI160" i="50"/>
  <c r="AO871" i="50"/>
  <c r="AR784" i="50"/>
  <c r="AY613" i="50"/>
  <c r="BJ880" i="50"/>
  <c r="AC222" i="50"/>
  <c r="BE483" i="50"/>
  <c r="AO837" i="50"/>
  <c r="BJ414" i="50"/>
  <c r="BE756" i="50"/>
  <c r="BD230" i="50"/>
  <c r="BD823" i="50"/>
  <c r="AQ883" i="50"/>
  <c r="AJ418" i="50"/>
  <c r="BG756" i="50"/>
  <c r="AL362" i="50"/>
  <c r="AJ842" i="50"/>
  <c r="AW232" i="50"/>
  <c r="AP871" i="50"/>
  <c r="AH828" i="50"/>
  <c r="AI762" i="50"/>
  <c r="AC452" i="50"/>
  <c r="BC151" i="50"/>
  <c r="AJ772" i="50"/>
  <c r="BA14" i="50"/>
  <c r="AY755" i="50"/>
  <c r="AW469" i="50"/>
  <c r="AO162" i="50"/>
  <c r="BC672" i="50"/>
  <c r="BB581" i="50"/>
  <c r="AM624" i="50"/>
  <c r="AP669" i="50"/>
  <c r="BE597" i="50"/>
  <c r="AC825" i="50"/>
  <c r="AJ196" i="50"/>
  <c r="AC872" i="50"/>
  <c r="AX17" i="50"/>
  <c r="AI612" i="50"/>
  <c r="BB873" i="50"/>
  <c r="AY352" i="50"/>
  <c r="BH868" i="50"/>
  <c r="AC770" i="50"/>
  <c r="AY98" i="50"/>
  <c r="AK837" i="50"/>
  <c r="BF221" i="50"/>
  <c r="AN611" i="50"/>
  <c r="AO880" i="50"/>
  <c r="BJ618" i="50"/>
  <c r="BH611" i="50"/>
  <c r="AI837" i="50"/>
  <c r="AY145" i="50"/>
  <c r="BC417" i="50"/>
  <c r="AJ221" i="50"/>
  <c r="AP449" i="50"/>
  <c r="AC776" i="50"/>
  <c r="BE841" i="50"/>
  <c r="BD419" i="50"/>
  <c r="AG150" i="50"/>
  <c r="AQ19" i="50"/>
  <c r="BC413" i="50"/>
  <c r="AP836" i="50"/>
  <c r="AM59" i="50"/>
  <c r="AC139" i="50"/>
  <c r="BI684" i="50"/>
  <c r="AC102" i="50"/>
  <c r="AF823" i="50"/>
  <c r="AO20" i="50"/>
  <c r="BI786" i="50"/>
  <c r="BB875" i="50"/>
  <c r="BG854" i="50"/>
  <c r="AE94" i="50"/>
  <c r="AJ152" i="50"/>
  <c r="AI475" i="50"/>
  <c r="AD356" i="50"/>
  <c r="AN677" i="50"/>
  <c r="BE659" i="50"/>
  <c r="AC796" i="50"/>
  <c r="BH586" i="50"/>
  <c r="AY619" i="50"/>
  <c r="BG725" i="50"/>
  <c r="AK588" i="50"/>
  <c r="AR711" i="50"/>
  <c r="BF621" i="50"/>
  <c r="AO724" i="50"/>
  <c r="BD730" i="50"/>
  <c r="AK809" i="50"/>
  <c r="BB51" i="50"/>
  <c r="AG739" i="50"/>
  <c r="BA811" i="50"/>
  <c r="BE731" i="50"/>
  <c r="AC670" i="50"/>
  <c r="AH597" i="50"/>
  <c r="AD582" i="50"/>
  <c r="AN680" i="50"/>
  <c r="AF768" i="50"/>
  <c r="AJ596" i="50"/>
  <c r="AO663" i="50"/>
  <c r="BD737" i="50"/>
  <c r="AY678" i="50"/>
  <c r="BI622" i="50"/>
  <c r="AO798" i="50"/>
  <c r="AL189" i="50"/>
  <c r="AQ770" i="50"/>
  <c r="BI89" i="50"/>
  <c r="AI422" i="50"/>
  <c r="AL775" i="50"/>
  <c r="AQ159" i="50"/>
  <c r="AW754" i="50"/>
  <c r="AG612" i="50"/>
  <c r="AR470" i="50"/>
  <c r="AZ764" i="50"/>
  <c r="AN776" i="50"/>
  <c r="BE852" i="50"/>
  <c r="AI606" i="50"/>
  <c r="BH441" i="50"/>
  <c r="AD98" i="50"/>
  <c r="AM156" i="50"/>
  <c r="AI483" i="50"/>
  <c r="BH12" i="50"/>
  <c r="BH196" i="50"/>
  <c r="AQ848" i="50"/>
  <c r="BA612" i="50"/>
  <c r="AR99" i="50"/>
  <c r="AW780" i="50"/>
  <c r="AF167" i="50"/>
  <c r="AO775" i="50"/>
  <c r="AI141" i="50"/>
  <c r="AE847" i="50"/>
  <c r="BH830" i="50"/>
  <c r="BA764" i="50"/>
  <c r="BE414" i="50"/>
  <c r="BC354" i="50"/>
  <c r="AP837" i="50"/>
  <c r="AK17" i="50"/>
  <c r="BA164" i="50"/>
  <c r="AW784" i="50"/>
  <c r="BC841" i="50"/>
  <c r="AZ834" i="50"/>
  <c r="AN471" i="50"/>
  <c r="AI454" i="50"/>
  <c r="AK487" i="50"/>
  <c r="BA867" i="50"/>
  <c r="BB807" i="50"/>
  <c r="AK862" i="50"/>
  <c r="AR729" i="50"/>
  <c r="AZ687" i="50"/>
  <c r="AD682" i="50"/>
  <c r="AN623" i="50"/>
  <c r="AM795" i="50"/>
  <c r="AE863" i="50"/>
  <c r="AW590" i="50"/>
  <c r="BB738" i="50"/>
  <c r="AK675" i="50"/>
  <c r="AR812" i="50"/>
  <c r="AZ819" i="50"/>
  <c r="AW718" i="50"/>
  <c r="AY726" i="50"/>
  <c r="BG806" i="50"/>
  <c r="AK810" i="50"/>
  <c r="AC803" i="50"/>
  <c r="AY662" i="50"/>
  <c r="AF697" i="50"/>
  <c r="AX805" i="50"/>
  <c r="BF725" i="50"/>
  <c r="AP588" i="50"/>
  <c r="AY711" i="50"/>
  <c r="AQ621" i="50"/>
  <c r="AJ724" i="50"/>
  <c r="BA730" i="50"/>
  <c r="AP809" i="50"/>
  <c r="AO742" i="50"/>
  <c r="BD704" i="50"/>
  <c r="AE685" i="50"/>
  <c r="AF731" i="50"/>
  <c r="BI670" i="50"/>
  <c r="AN863" i="50"/>
  <c r="BE672" i="50"/>
  <c r="AN745" i="50"/>
  <c r="AM586" i="50"/>
  <c r="AY791" i="50"/>
  <c r="BG860" i="50"/>
  <c r="BH705" i="50"/>
  <c r="AI740" i="50"/>
  <c r="BF851" i="50"/>
  <c r="BF656" i="50"/>
  <c r="AN669" i="50"/>
  <c r="AF799" i="50"/>
  <c r="BI624" i="50"/>
  <c r="AR663" i="50"/>
  <c r="AH737" i="50"/>
  <c r="AF669" i="50"/>
  <c r="BD196" i="50"/>
  <c r="AK770" i="50"/>
  <c r="AN606" i="50"/>
  <c r="BB443" i="50"/>
  <c r="AI825" i="50"/>
  <c r="AZ754" i="50"/>
  <c r="AF612" i="50"/>
  <c r="AJ481" i="50"/>
  <c r="BC780" i="50"/>
  <c r="AN229" i="50"/>
  <c r="BF753" i="50"/>
  <c r="AP351" i="50"/>
  <c r="AF228" i="50"/>
  <c r="BG781" i="50"/>
  <c r="AO780" i="50"/>
  <c r="BF99" i="50"/>
  <c r="AK195" i="50"/>
  <c r="AY476" i="50"/>
  <c r="BE774" i="50"/>
  <c r="AW872" i="50"/>
  <c r="AE833" i="50"/>
  <c r="BH481" i="50"/>
  <c r="AN869" i="50"/>
  <c r="AH487" i="50"/>
  <c r="AX159" i="50"/>
  <c r="AM18" i="50"/>
  <c r="AJ615" i="50"/>
  <c r="AE830" i="50"/>
  <c r="AN830" i="50"/>
  <c r="BG222" i="50"/>
  <c r="BA232" i="50"/>
  <c r="BJ785" i="50"/>
  <c r="BD160" i="50"/>
  <c r="AO618" i="50"/>
  <c r="BD150" i="50"/>
  <c r="BE880" i="50"/>
  <c r="AG756" i="50"/>
  <c r="AE340" i="50"/>
  <c r="AN482" i="50"/>
  <c r="AL746" i="50"/>
  <c r="AO772" i="50"/>
  <c r="AJ868" i="50"/>
  <c r="AD221" i="50"/>
  <c r="AK617" i="50"/>
  <c r="AZ219" i="50"/>
  <c r="BD197" i="50"/>
  <c r="AY452" i="50"/>
  <c r="AK231" i="50"/>
  <c r="AZ16" i="50"/>
  <c r="AG483" i="50"/>
  <c r="AW756" i="50"/>
  <c r="BC772" i="50"/>
  <c r="AD746" i="50"/>
  <c r="AF746" i="50"/>
  <c r="BJ363" i="50"/>
  <c r="AX874" i="50"/>
  <c r="BC154" i="50"/>
  <c r="BA226" i="50"/>
  <c r="AP88" i="50"/>
  <c r="AL815" i="50"/>
  <c r="AW166" i="50"/>
  <c r="AL138" i="50"/>
  <c r="AZ417" i="50"/>
  <c r="BF103" i="50"/>
  <c r="BD420" i="50"/>
  <c r="BI103" i="50"/>
  <c r="AC865" i="50"/>
  <c r="BD87" i="50"/>
  <c r="BC786" i="50"/>
  <c r="AG204" i="50"/>
  <c r="BJ191" i="50"/>
  <c r="BD158" i="50"/>
  <c r="AX836" i="50"/>
  <c r="AJ875" i="50"/>
  <c r="AQ714" i="50"/>
  <c r="AZ469" i="50"/>
  <c r="AF146" i="50"/>
  <c r="BC881" i="50"/>
  <c r="BG146" i="50"/>
  <c r="AR881" i="50"/>
  <c r="AR225" i="50"/>
  <c r="AF150" i="50"/>
  <c r="BA864" i="50"/>
  <c r="BJ874" i="50"/>
  <c r="BG864" i="50"/>
  <c r="AO874" i="50"/>
  <c r="AP20" i="50"/>
  <c r="BC782" i="50"/>
  <c r="AC341" i="50"/>
  <c r="AN59" i="50"/>
  <c r="AI96" i="50"/>
  <c r="AK719" i="50"/>
  <c r="AF351" i="50"/>
  <c r="AD849" i="50"/>
  <c r="BD345" i="50"/>
  <c r="AQ447" i="50"/>
  <c r="BI443" i="50"/>
  <c r="AD606" i="50"/>
  <c r="AC843" i="50"/>
  <c r="BA763" i="50"/>
  <c r="AJ747" i="50"/>
  <c r="BF476" i="50"/>
  <c r="BE199" i="50"/>
  <c r="AY788" i="50"/>
  <c r="AE856" i="50"/>
  <c r="BF516" i="50"/>
  <c r="BI432" i="50"/>
  <c r="AI339" i="50"/>
  <c r="BG638" i="50"/>
  <c r="BF439" i="50"/>
  <c r="AE508" i="50"/>
  <c r="BH468" i="50"/>
  <c r="BE496" i="50"/>
  <c r="AK430" i="50"/>
  <c r="AQ477" i="50"/>
  <c r="AY834" i="50"/>
  <c r="AQ91" i="50"/>
  <c r="BJ756" i="50"/>
  <c r="BF194" i="50"/>
  <c r="AI419" i="50"/>
  <c r="AN841" i="50"/>
  <c r="BC190" i="50"/>
  <c r="AY221" i="50"/>
  <c r="AQ202" i="50"/>
  <c r="AD229" i="50"/>
  <c r="AH753" i="50"/>
  <c r="BG778" i="50"/>
  <c r="AE879" i="50"/>
  <c r="AZ155" i="50"/>
  <c r="AP362" i="50"/>
  <c r="AQ194" i="50"/>
  <c r="AC202" i="50"/>
  <c r="AP354" i="50"/>
  <c r="AM473" i="50"/>
  <c r="AZ145" i="50"/>
  <c r="BI151" i="50"/>
  <c r="BE140" i="50"/>
  <c r="AW614" i="50"/>
  <c r="AX879" i="50"/>
  <c r="AK165" i="50"/>
  <c r="AW102" i="50"/>
  <c r="AI363" i="50"/>
  <c r="AN884" i="50"/>
  <c r="BC165" i="50"/>
  <c r="AZ884" i="50"/>
  <c r="AG836" i="50"/>
  <c r="AZ875" i="50"/>
  <c r="AQ876" i="50"/>
  <c r="BH190" i="50"/>
  <c r="BG416" i="50"/>
  <c r="BH815" i="50"/>
  <c r="AJ448" i="50"/>
  <c r="AN226" i="50"/>
  <c r="AI234" i="50"/>
  <c r="AM592" i="50"/>
  <c r="BG152" i="50"/>
  <c r="AL714" i="50"/>
  <c r="AC778" i="50"/>
  <c r="AG356" i="50"/>
  <c r="AN786" i="50"/>
  <c r="AQ204" i="50"/>
  <c r="BD94" i="50"/>
  <c r="BG147" i="50"/>
  <c r="AO455" i="50"/>
  <c r="AE485" i="50"/>
  <c r="BD142" i="50"/>
  <c r="AP823" i="50"/>
  <c r="BI779" i="50"/>
  <c r="AH102" i="50"/>
  <c r="AQ165" i="50"/>
  <c r="AO102" i="50"/>
  <c r="BI226" i="50"/>
  <c r="AI88" i="50"/>
  <c r="BE831" i="50"/>
  <c r="BI88" i="50"/>
  <c r="AC845" i="50"/>
  <c r="AI719" i="50"/>
  <c r="BE734" i="50"/>
  <c r="BA849" i="50"/>
  <c r="AZ345" i="50"/>
  <c r="AM757" i="50"/>
  <c r="AC616" i="50"/>
  <c r="AE835" i="50"/>
  <c r="BF345" i="50"/>
  <c r="BI447" i="50"/>
  <c r="BC443" i="50"/>
  <c r="BD606" i="50"/>
  <c r="AX453" i="50"/>
  <c r="AR866" i="50"/>
  <c r="AF856" i="50"/>
  <c r="BE516" i="50"/>
  <c r="AR432" i="50"/>
  <c r="AE339" i="50"/>
  <c r="BD638" i="50"/>
  <c r="AK439" i="50"/>
  <c r="AX508" i="50"/>
  <c r="AX468" i="50"/>
  <c r="AM496" i="50"/>
  <c r="BF430" i="50"/>
  <c r="AZ519" i="50"/>
  <c r="AG567" i="50"/>
  <c r="AF427" i="50"/>
  <c r="AW488" i="50"/>
  <c r="BC436" i="50"/>
  <c r="AF521" i="50"/>
  <c r="BB533" i="50"/>
  <c r="BH466" i="50"/>
  <c r="AD538" i="50"/>
  <c r="AN650" i="50"/>
  <c r="AY564" i="50"/>
  <c r="BJ641" i="50"/>
  <c r="AP531" i="50"/>
  <c r="AK539" i="50"/>
  <c r="BI463" i="50"/>
  <c r="AR525" i="50"/>
  <c r="AD777" i="50"/>
  <c r="AE450" i="50"/>
  <c r="AQ778" i="50"/>
  <c r="AE785" i="50"/>
  <c r="AK414" i="50"/>
  <c r="AW880" i="50"/>
  <c r="AJ829" i="50"/>
  <c r="AZ883" i="50"/>
  <c r="AP869" i="50"/>
  <c r="AK771" i="50"/>
  <c r="BC91" i="50"/>
  <c r="AH852" i="50"/>
  <c r="AX618" i="50"/>
  <c r="BI829" i="50"/>
  <c r="AQ841" i="50"/>
  <c r="BD190" i="50"/>
  <c r="BC450" i="50"/>
  <c r="AL753" i="50"/>
  <c r="AR149" i="50"/>
  <c r="AH837" i="50"/>
  <c r="AP750" i="50"/>
  <c r="BF784" i="50"/>
  <c r="BF746" i="50"/>
  <c r="BH484" i="50"/>
  <c r="AG233" i="50"/>
  <c r="AR219" i="50"/>
  <c r="BE779" i="50"/>
  <c r="AD448" i="50"/>
  <c r="AN363" i="50"/>
  <c r="AP884" i="50"/>
  <c r="AE831" i="50"/>
  <c r="AJ444" i="50"/>
  <c r="AD831" i="50"/>
  <c r="BB884" i="50"/>
  <c r="BD876" i="50"/>
  <c r="BE480" i="50"/>
  <c r="AM356" i="50"/>
  <c r="BD865" i="50"/>
  <c r="AI485" i="50"/>
  <c r="AD599" i="50"/>
  <c r="AC356" i="50"/>
  <c r="BG760" i="50"/>
  <c r="AY147" i="50"/>
  <c r="AK874" i="50"/>
  <c r="AP878" i="50"/>
  <c r="AG772" i="50"/>
  <c r="AN14" i="50"/>
  <c r="BH684" i="50"/>
  <c r="BJ413" i="50"/>
  <c r="AP877" i="50"/>
  <c r="BE139" i="50"/>
  <c r="BA455" i="50"/>
  <c r="AN485" i="50"/>
  <c r="AK748" i="50"/>
  <c r="AK829" i="50"/>
  <c r="AF779" i="50"/>
  <c r="BE102" i="50"/>
  <c r="AM226" i="50"/>
  <c r="BE875" i="50"/>
  <c r="AE157" i="50"/>
  <c r="AN234" i="50"/>
  <c r="BF592" i="50"/>
  <c r="AM166" i="50"/>
  <c r="AR96" i="50"/>
  <c r="AO719" i="50"/>
  <c r="BG734" i="50"/>
  <c r="AJ849" i="50"/>
  <c r="AR345" i="50"/>
  <c r="AN757" i="50"/>
  <c r="AD422" i="50"/>
  <c r="AQ835" i="50"/>
  <c r="BG843" i="50"/>
  <c r="AY763" i="50"/>
  <c r="AQ747" i="50"/>
  <c r="AO189" i="50"/>
  <c r="AE453" i="50"/>
  <c r="AX866" i="50"/>
  <c r="AH856" i="50"/>
  <c r="AH516" i="50"/>
  <c r="AH432" i="50"/>
  <c r="AD339" i="50"/>
  <c r="AF638" i="50"/>
  <c r="BG439" i="50"/>
  <c r="AO508" i="50"/>
  <c r="BC601" i="50"/>
  <c r="AJ748" i="50"/>
  <c r="AL826" i="50"/>
  <c r="BI420" i="50"/>
  <c r="AE870" i="50"/>
  <c r="AP420" i="50"/>
  <c r="BC87" i="50"/>
  <c r="AZ599" i="50"/>
  <c r="AQ419" i="50"/>
  <c r="BE442" i="50"/>
  <c r="AW152" i="50"/>
  <c r="AP592" i="50"/>
  <c r="AP166" i="50"/>
  <c r="AW165" i="50"/>
  <c r="AD102" i="50"/>
  <c r="AF165" i="50"/>
  <c r="AE444" i="50"/>
  <c r="AP486" i="50"/>
  <c r="BG605" i="50"/>
  <c r="BC773" i="50"/>
  <c r="BC758" i="50"/>
  <c r="BH96" i="50"/>
  <c r="AG90" i="50"/>
  <c r="BH351" i="50"/>
  <c r="AM775" i="50"/>
  <c r="AN478" i="50"/>
  <c r="AZ757" i="50"/>
  <c r="AF616" i="50"/>
  <c r="BB835" i="50"/>
  <c r="BA840" i="50"/>
  <c r="BE788" i="50"/>
  <c r="AX104" i="50"/>
  <c r="BA516" i="50"/>
  <c r="AI509" i="50"/>
  <c r="AZ639" i="50"/>
  <c r="BF437" i="50"/>
  <c r="BH458" i="50"/>
  <c r="AX424" i="50"/>
  <c r="AK601" i="50"/>
  <c r="BB496" i="50"/>
  <c r="BE430" i="50"/>
  <c r="AZ194" i="50"/>
  <c r="BI418" i="50"/>
  <c r="AF617" i="50"/>
  <c r="AR473" i="50"/>
  <c r="AO231" i="50"/>
  <c r="AI482" i="50"/>
  <c r="BG190" i="50"/>
  <c r="AP150" i="50"/>
  <c r="BH231" i="50"/>
  <c r="AZ454" i="50"/>
  <c r="AX167" i="50"/>
  <c r="BA477" i="50"/>
  <c r="AW446" i="50"/>
  <c r="BH233" i="50"/>
  <c r="AI608" i="50"/>
  <c r="BA841" i="50"/>
  <c r="AK10" i="50"/>
  <c r="AE415" i="50"/>
  <c r="BI750" i="50"/>
  <c r="AM607" i="50"/>
  <c r="AX839" i="50"/>
  <c r="AE878" i="50"/>
  <c r="AY10" i="50"/>
  <c r="AM418" i="50"/>
  <c r="AC417" i="50"/>
  <c r="AX778" i="50"/>
  <c r="AG416" i="50"/>
  <c r="BE455" i="50"/>
  <c r="AH826" i="50"/>
  <c r="AZ815" i="50"/>
  <c r="AR448" i="50"/>
  <c r="AX831" i="50"/>
  <c r="AN444" i="50"/>
  <c r="AK876" i="50"/>
  <c r="BE828" i="50"/>
  <c r="AC870" i="50"/>
  <c r="BB599" i="50"/>
  <c r="BC204" i="50"/>
  <c r="AQ191" i="50"/>
  <c r="AQ864" i="50"/>
  <c r="AR853" i="50"/>
  <c r="AE854" i="50"/>
  <c r="AD92" i="50"/>
  <c r="AL155" i="50"/>
  <c r="AI226" i="50"/>
  <c r="BG88" i="50"/>
  <c r="AC363" i="50"/>
  <c r="AC88" i="50"/>
  <c r="AQ836" i="50"/>
  <c r="AD234" i="50"/>
  <c r="AK592" i="50"/>
  <c r="AZ148" i="50"/>
  <c r="AI592" i="50"/>
  <c r="AQ230" i="50"/>
  <c r="AR826" i="50"/>
  <c r="BB592" i="50"/>
  <c r="AY148" i="50"/>
  <c r="BG684" i="50"/>
  <c r="BG469" i="50"/>
  <c r="AF684" i="50"/>
  <c r="BA469" i="50"/>
  <c r="AW714" i="50"/>
  <c r="BB605" i="50"/>
  <c r="AC224" i="50"/>
  <c r="AK859" i="50"/>
  <c r="BF96" i="50"/>
  <c r="AE719" i="50"/>
  <c r="BB351" i="50"/>
  <c r="AO849" i="50"/>
  <c r="BE96" i="50"/>
  <c r="BA90" i="50"/>
  <c r="BG351" i="50"/>
  <c r="AK775" i="50"/>
  <c r="BG345" i="50"/>
  <c r="BB447" i="50"/>
  <c r="AO443" i="50"/>
  <c r="BC476" i="50"/>
  <c r="BG642" i="50"/>
  <c r="AR339" i="50"/>
  <c r="AE638" i="50"/>
  <c r="AE439" i="50"/>
  <c r="BJ508" i="50"/>
  <c r="AQ468" i="50"/>
  <c r="BA499" i="50"/>
  <c r="BB426" i="50"/>
  <c r="AW625" i="50"/>
  <c r="BJ567" i="50"/>
  <c r="AO427" i="50"/>
  <c r="BA488" i="50"/>
  <c r="AO436" i="50"/>
  <c r="AM490" i="50"/>
  <c r="AX460" i="50"/>
  <c r="AK541" i="50"/>
  <c r="AI538" i="50"/>
  <c r="AD650" i="50"/>
  <c r="AQ564" i="50"/>
  <c r="AQ641" i="50"/>
  <c r="AZ502" i="50"/>
  <c r="AI600" i="50"/>
  <c r="AK604" i="50"/>
  <c r="BF643" i="50"/>
  <c r="AE511" i="50"/>
  <c r="AR415" i="50"/>
  <c r="AL855" i="50"/>
  <c r="AE449" i="50"/>
  <c r="AC607" i="50"/>
  <c r="AM221" i="50"/>
  <c r="AG138" i="50"/>
  <c r="AN484" i="50"/>
  <c r="AO762" i="50"/>
  <c r="AQ777" i="50"/>
  <c r="AC487" i="50"/>
  <c r="AD195" i="50"/>
  <c r="AY11" i="50"/>
  <c r="AY449" i="50"/>
  <c r="AF879" i="50"/>
  <c r="AC829" i="50"/>
  <c r="BJ60" i="50"/>
  <c r="AG776" i="50"/>
  <c r="AG194" i="50"/>
  <c r="AL202" i="50"/>
  <c r="BB99" i="50"/>
  <c r="AE16" i="50"/>
  <c r="AQ60" i="50"/>
  <c r="AR155" i="50"/>
  <c r="AQ450" i="50"/>
  <c r="AC19" i="50"/>
  <c r="AY158" i="50"/>
  <c r="AO759" i="50"/>
  <c r="AZ92" i="50"/>
  <c r="BB223" i="50"/>
  <c r="BJ760" i="50"/>
  <c r="AN147" i="50"/>
  <c r="BA874" i="50"/>
  <c r="AJ227" i="50"/>
  <c r="BH93" i="50"/>
  <c r="BE475" i="50"/>
  <c r="AZ10" i="50"/>
  <c r="AR139" i="50"/>
  <c r="AF225" i="50"/>
  <c r="AE416" i="50"/>
  <c r="BB162" i="50"/>
  <c r="BJ139" i="50"/>
  <c r="AQ748" i="50"/>
  <c r="AC416" i="50"/>
  <c r="BI815" i="50"/>
  <c r="AE880" i="50"/>
  <c r="AP610" i="50"/>
  <c r="AN455" i="50"/>
  <c r="AR485" i="50"/>
  <c r="AE865" i="50"/>
  <c r="AH87" i="50"/>
  <c r="AE599" i="50"/>
  <c r="BJ356" i="50"/>
  <c r="AO786" i="50"/>
  <c r="BB158" i="50"/>
  <c r="AO157" i="50"/>
  <c r="BD166" i="50"/>
  <c r="BD363" i="50"/>
  <c r="AK884" i="50"/>
  <c r="AO226" i="50"/>
  <c r="AG88" i="50"/>
  <c r="AQ226" i="50"/>
  <c r="AH234" i="50"/>
  <c r="AC486" i="50"/>
  <c r="AP203" i="50"/>
  <c r="BE224" i="50"/>
  <c r="BD859" i="50"/>
  <c r="AX96" i="50"/>
  <c r="BH719" i="50"/>
  <c r="AD734" i="50"/>
  <c r="AZ849" i="50"/>
  <c r="BI345" i="50"/>
  <c r="AK757" i="50"/>
  <c r="AN422" i="50"/>
  <c r="AO89" i="50"/>
  <c r="BB199" i="50"/>
  <c r="AH788" i="50"/>
  <c r="BC104" i="50"/>
  <c r="AN516" i="50"/>
  <c r="AG432" i="50"/>
  <c r="AM339" i="50"/>
  <c r="AN638" i="50"/>
  <c r="AC439" i="50"/>
  <c r="BF424" i="50"/>
  <c r="BA601" i="50"/>
  <c r="AP496" i="50"/>
  <c r="BD430" i="50"/>
  <c r="BF519" i="50"/>
  <c r="AI567" i="50"/>
  <c r="BI427" i="50"/>
  <c r="BD488" i="50"/>
  <c r="BE647" i="50"/>
  <c r="AI521" i="50"/>
  <c r="AX533" i="50"/>
  <c r="AL466" i="50"/>
  <c r="AC538" i="50"/>
  <c r="AJ650" i="50"/>
  <c r="AI564" i="50"/>
  <c r="AH563" i="50"/>
  <c r="BF531" i="50"/>
  <c r="AM539" i="50"/>
  <c r="AF463" i="50"/>
  <c r="BJ525" i="50"/>
  <c r="AK471" i="50"/>
  <c r="BG417" i="50"/>
  <c r="BH877" i="50"/>
  <c r="AY881" i="50"/>
  <c r="AH142" i="50"/>
  <c r="AE103" i="50"/>
  <c r="AM142" i="50"/>
  <c r="AO103" i="50"/>
  <c r="AZ820" i="50"/>
  <c r="BD145" i="50"/>
  <c r="AQ479" i="50"/>
  <c r="BJ92" i="50"/>
  <c r="AN479" i="50"/>
  <c r="BB821" i="50"/>
  <c r="AW759" i="50"/>
  <c r="AY92" i="50"/>
  <c r="BH223" i="50"/>
  <c r="BJ448" i="50"/>
  <c r="BH486" i="50"/>
  <c r="AJ203" i="50"/>
  <c r="AE773" i="50"/>
  <c r="AQ474" i="50"/>
  <c r="BH843" i="50"/>
  <c r="BB763" i="50"/>
  <c r="AC747" i="50"/>
  <c r="AZ201" i="50"/>
  <c r="AI605" i="50"/>
  <c r="AZ224" i="50"/>
  <c r="BC859" i="50"/>
  <c r="BF845" i="50"/>
  <c r="BA719" i="50"/>
  <c r="AH734" i="50"/>
  <c r="AX474" i="50"/>
  <c r="AP642" i="50"/>
  <c r="AW509" i="50"/>
  <c r="AK639" i="50"/>
  <c r="BA437" i="50"/>
  <c r="AE458" i="50"/>
  <c r="BJ424" i="50"/>
  <c r="BF601" i="50"/>
  <c r="AY496" i="50"/>
  <c r="BG871" i="50"/>
  <c r="BI60" i="50"/>
  <c r="AD10" i="50"/>
  <c r="BJ777" i="50"/>
  <c r="BE231" i="50"/>
  <c r="BJ611" i="50"/>
  <c r="BC140" i="50"/>
  <c r="AI614" i="50"/>
  <c r="BJ452" i="50"/>
  <c r="BB220" i="50"/>
  <c r="AH95" i="50"/>
  <c r="AJ16" i="50"/>
  <c r="BC846" i="50"/>
  <c r="AQ471" i="50"/>
  <c r="AC878" i="50"/>
  <c r="AD772" i="50"/>
  <c r="AD762" i="50"/>
  <c r="AG219" i="50"/>
  <c r="AM723" i="50"/>
  <c r="AD816" i="50"/>
  <c r="BI678" i="50"/>
  <c r="AG674" i="50"/>
  <c r="BB861" i="50"/>
  <c r="AL876" i="50"/>
  <c r="AE13" i="50"/>
  <c r="AY780" i="50"/>
  <c r="BE101" i="50"/>
  <c r="AR615" i="50"/>
  <c r="AZ777" i="50"/>
  <c r="AK352" i="50"/>
  <c r="AY202" i="50"/>
  <c r="BE352" i="50"/>
  <c r="AL780" i="50"/>
  <c r="BD750" i="50"/>
  <c r="BH11" i="50"/>
  <c r="AD415" i="50"/>
  <c r="AN475" i="50"/>
  <c r="BA871" i="50"/>
  <c r="AH846" i="50"/>
  <c r="AC841" i="50"/>
  <c r="AR613" i="50"/>
  <c r="BI772" i="50"/>
  <c r="BD11" i="50"/>
  <c r="AQ867" i="50"/>
  <c r="BH91" i="50"/>
  <c r="AZ197" i="50"/>
  <c r="AM855" i="50"/>
  <c r="AD417" i="50"/>
  <c r="AG10" i="50"/>
  <c r="AD444" i="50"/>
  <c r="AG854" i="50"/>
  <c r="AG146" i="50"/>
  <c r="AR234" i="50"/>
  <c r="AE363" i="50"/>
  <c r="AQ865" i="50"/>
  <c r="AW197" i="50"/>
  <c r="AI87" i="50"/>
  <c r="AP226" i="50"/>
  <c r="AQ821" i="50"/>
  <c r="BB204" i="50"/>
  <c r="AC592" i="50"/>
  <c r="BJ102" i="50"/>
  <c r="AY219" i="50"/>
  <c r="BE148" i="50"/>
  <c r="BH658" i="50"/>
  <c r="BI689" i="50"/>
  <c r="AR621" i="50"/>
  <c r="BF688" i="50"/>
  <c r="AH791" i="50"/>
  <c r="AM809" i="50"/>
  <c r="AY686" i="50"/>
  <c r="BG676" i="50"/>
  <c r="AG811" i="50"/>
  <c r="BA698" i="50"/>
  <c r="AP817" i="50"/>
  <c r="BF819" i="50"/>
  <c r="BD659" i="50"/>
  <c r="AK796" i="50"/>
  <c r="AQ697" i="50"/>
  <c r="BI619" i="50"/>
  <c r="AO725" i="50"/>
  <c r="BB584" i="50"/>
  <c r="AG743" i="50"/>
  <c r="BC703" i="50"/>
  <c r="BH656" i="50"/>
  <c r="AE681" i="50"/>
  <c r="BA705" i="50"/>
  <c r="BF624" i="50"/>
  <c r="AH851" i="50"/>
  <c r="AJ656" i="50"/>
  <c r="AX669" i="50"/>
  <c r="BC163" i="50"/>
  <c r="BJ199" i="50"/>
  <c r="BH848" i="50"/>
  <c r="AO97" i="50"/>
  <c r="AC774" i="50"/>
  <c r="AL770" i="50"/>
  <c r="AI342" i="50"/>
  <c r="AR352" i="50"/>
  <c r="AZ783" i="50"/>
  <c r="BA95" i="50"/>
  <c r="BG91" i="50"/>
  <c r="BG749" i="50"/>
  <c r="BH609" i="50"/>
  <c r="BE612" i="50"/>
  <c r="AD771" i="50"/>
  <c r="BB100" i="50"/>
  <c r="AF192" i="50"/>
  <c r="AQ11" i="50"/>
  <c r="AE754" i="50"/>
  <c r="AQ872" i="50"/>
  <c r="BD761" i="50"/>
  <c r="BD615" i="50"/>
  <c r="AK343" i="50"/>
  <c r="BB830" i="50"/>
  <c r="BC451" i="50"/>
  <c r="BE18" i="50"/>
  <c r="BC342" i="50"/>
  <c r="BJ761" i="50"/>
  <c r="AC144" i="50"/>
  <c r="AI617" i="50"/>
  <c r="AQ785" i="50"/>
  <c r="BC221" i="50"/>
  <c r="AH449" i="50"/>
  <c r="AZ362" i="50"/>
  <c r="AP419" i="50"/>
  <c r="BH19" i="50"/>
  <c r="BA233" i="50"/>
  <c r="AF618" i="50"/>
  <c r="BF220" i="50"/>
  <c r="BB749" i="50"/>
  <c r="AI746" i="50"/>
  <c r="AP716" i="50"/>
  <c r="AY583" i="50"/>
  <c r="BG800" i="50"/>
  <c r="AW9" i="50"/>
  <c r="AG744" i="50"/>
  <c r="BC712" i="50"/>
  <c r="AZ591" i="50"/>
  <c r="AI721" i="50"/>
  <c r="BJ789" i="50"/>
  <c r="AP594" i="50"/>
  <c r="AY706" i="50"/>
  <c r="BG677" i="50"/>
  <c r="BI657" i="50"/>
  <c r="BJ765" i="50"/>
  <c r="AH807" i="50"/>
  <c r="AM862" i="50"/>
  <c r="BI769" i="50"/>
  <c r="AO689" i="50"/>
  <c r="AN621" i="50"/>
  <c r="AI688" i="50"/>
  <c r="AQ791" i="50"/>
  <c r="AG809" i="50"/>
  <c r="BF858" i="50"/>
  <c r="AH676" i="50"/>
  <c r="BD685" i="50"/>
  <c r="AE813" i="50"/>
  <c r="AX589" i="50"/>
  <c r="AM863" i="50"/>
  <c r="BA659" i="50"/>
  <c r="AP796" i="50"/>
  <c r="AC586" i="50"/>
  <c r="AM805" i="50"/>
  <c r="AJ725" i="50"/>
  <c r="AF588" i="50"/>
  <c r="BI711" i="50"/>
  <c r="BC621" i="50"/>
  <c r="BF724" i="50"/>
  <c r="AH730" i="50"/>
  <c r="AF809" i="50"/>
  <c r="BE622" i="50"/>
  <c r="AC596" i="50"/>
  <c r="AQ587" i="50"/>
  <c r="AG664" i="50"/>
  <c r="BC678" i="50"/>
  <c r="AM802" i="50"/>
  <c r="AE699" i="50"/>
  <c r="AD674" i="50"/>
  <c r="AN794" i="50"/>
  <c r="BH703" i="50"/>
  <c r="BG754" i="50"/>
  <c r="AL478" i="50"/>
  <c r="AF747" i="50"/>
  <c r="AK97" i="50"/>
  <c r="AM758" i="50"/>
  <c r="AL456" i="50"/>
  <c r="BD352" i="50"/>
  <c r="AX144" i="50"/>
  <c r="BG200" i="50"/>
  <c r="AO454" i="50"/>
  <c r="AO160" i="50"/>
  <c r="AY163" i="50"/>
  <c r="AK850" i="50"/>
  <c r="AZ612" i="50"/>
  <c r="BI99" i="50"/>
  <c r="AP846" i="50"/>
  <c r="AO415" i="50"/>
  <c r="AQ781" i="50"/>
  <c r="BA141" i="50"/>
  <c r="AD441" i="50"/>
  <c r="BJ143" i="50"/>
  <c r="BH153" i="50"/>
  <c r="AP832" i="50"/>
  <c r="BE848" i="50"/>
  <c r="AY844" i="50"/>
  <c r="AJ612" i="50"/>
  <c r="AI771" i="50"/>
  <c r="AR761" i="50"/>
  <c r="BF343" i="50"/>
  <c r="AI867" i="50"/>
  <c r="AC231" i="50"/>
  <c r="BB362" i="50"/>
  <c r="AC161" i="50"/>
  <c r="BH756" i="50"/>
  <c r="BF414" i="50"/>
  <c r="AJ480" i="50"/>
  <c r="AG343" i="50"/>
  <c r="BB618" i="50"/>
  <c r="BI608" i="50"/>
  <c r="AQ158" i="50"/>
  <c r="AO17" i="50"/>
  <c r="AC149" i="50"/>
  <c r="AC827" i="50"/>
  <c r="BG231" i="50"/>
  <c r="AY418" i="50"/>
  <c r="BB614" i="50"/>
  <c r="AP880" i="50"/>
  <c r="AQ871" i="50"/>
  <c r="AP473" i="50"/>
  <c r="AM192" i="50"/>
  <c r="AL475" i="50"/>
  <c r="AN60" i="50"/>
  <c r="AF158" i="50"/>
  <c r="AJ879" i="50"/>
  <c r="AK864" i="50"/>
  <c r="BA865" i="50"/>
  <c r="BI444" i="50"/>
  <c r="AD341" i="50"/>
  <c r="AO59" i="50"/>
  <c r="BF223" i="50"/>
  <c r="BG94" i="50"/>
  <c r="AH151" i="50"/>
  <c r="AK140" i="50"/>
  <c r="BI469" i="50"/>
  <c r="AX755" i="50"/>
  <c r="AN469" i="50"/>
  <c r="BH755" i="50"/>
  <c r="BF413" i="50"/>
  <c r="AJ146" i="50"/>
  <c r="BB881" i="50"/>
  <c r="AZ225" i="50"/>
  <c r="BA452" i="50"/>
  <c r="AJ854" i="50"/>
  <c r="BE59" i="50"/>
  <c r="BE165" i="50"/>
  <c r="AQ444" i="50"/>
  <c r="AR157" i="50"/>
  <c r="AZ234" i="50"/>
  <c r="BJ836" i="50"/>
  <c r="AP875" i="50"/>
  <c r="BD592" i="50"/>
  <c r="AP417" i="50"/>
  <c r="BC103" i="50"/>
  <c r="AJ142" i="50"/>
  <c r="AY103" i="50"/>
  <c r="AK865" i="50"/>
  <c r="AC154" i="50"/>
  <c r="AG420" i="50"/>
  <c r="AZ870" i="50"/>
  <c r="BC760" i="50"/>
  <c r="AJ345" i="50"/>
  <c r="AY447" i="50"/>
  <c r="AI443" i="50"/>
  <c r="BG606" i="50"/>
  <c r="AQ199" i="50"/>
  <c r="BD866" i="50"/>
  <c r="AO838" i="50"/>
  <c r="AI201" i="50"/>
  <c r="BH199" i="50"/>
  <c r="AQ198" i="50"/>
  <c r="BA104" i="50"/>
  <c r="AF882" i="50"/>
  <c r="BC203" i="50"/>
  <c r="BG224" i="50"/>
  <c r="AD859" i="50"/>
  <c r="AO516" i="50"/>
  <c r="AL432" i="50"/>
  <c r="AY339" i="50"/>
  <c r="BH437" i="50"/>
  <c r="AI458" i="50"/>
  <c r="AO424" i="50"/>
  <c r="AR601" i="50"/>
  <c r="AF496" i="50"/>
  <c r="AZ430" i="50"/>
  <c r="AE611" i="50"/>
  <c r="AJ614" i="50"/>
  <c r="AH446" i="50"/>
  <c r="AM354" i="50"/>
  <c r="BE762" i="50"/>
  <c r="AI855" i="50"/>
  <c r="BC823" i="50"/>
  <c r="AQ340" i="50"/>
  <c r="BF827" i="50"/>
  <c r="AD231" i="50"/>
  <c r="BG164" i="50"/>
  <c r="AL842" i="50"/>
  <c r="AC613" i="50"/>
  <c r="AR230" i="50"/>
  <c r="AF233" i="50"/>
  <c r="BC16" i="50"/>
  <c r="BI846" i="50"/>
  <c r="AJ231" i="50"/>
  <c r="AG164" i="50"/>
  <c r="AK611" i="50"/>
  <c r="AX762" i="50"/>
  <c r="AP879" i="50"/>
  <c r="AM841" i="50"/>
  <c r="AM10" i="50"/>
  <c r="BC880" i="50"/>
  <c r="AF227" i="50"/>
  <c r="AH191" i="50"/>
  <c r="AR864" i="50"/>
  <c r="AH874" i="50"/>
  <c r="AD227" i="50"/>
  <c r="AQ782" i="50"/>
  <c r="BG479" i="50"/>
  <c r="AK821" i="50"/>
  <c r="BE60" i="50"/>
  <c r="AP157" i="50"/>
  <c r="AG448" i="50"/>
  <c r="BA223" i="50"/>
  <c r="AL93" i="50"/>
  <c r="BA341" i="50"/>
  <c r="BD821" i="50"/>
  <c r="AL759" i="50"/>
  <c r="AL448" i="50"/>
  <c r="AI883" i="50"/>
  <c r="BH613" i="50"/>
  <c r="AJ416" i="50"/>
  <c r="BA877" i="50"/>
  <c r="BD881" i="50"/>
  <c r="AK225" i="50"/>
  <c r="BE826" i="50"/>
  <c r="AJ714" i="50"/>
  <c r="AR152" i="50"/>
  <c r="AD714" i="50"/>
  <c r="AI19" i="50"/>
  <c r="AN227" i="50"/>
  <c r="AW874" i="50"/>
  <c r="AZ227" i="50"/>
  <c r="BG93" i="50"/>
  <c r="AW341" i="50"/>
  <c r="BD59" i="50"/>
  <c r="BJ341" i="50"/>
  <c r="BG853" i="50"/>
  <c r="AY345" i="50"/>
  <c r="AC757" i="50"/>
  <c r="AN616" i="50"/>
  <c r="BH835" i="50"/>
  <c r="AM453" i="50"/>
  <c r="AF866" i="50"/>
  <c r="AJ838" i="50"/>
  <c r="AG882" i="50"/>
  <c r="AO453" i="50"/>
  <c r="AE866" i="50"/>
  <c r="BH838" i="50"/>
  <c r="AX882" i="50"/>
  <c r="BI605" i="50"/>
  <c r="AH224" i="50"/>
  <c r="AJ859" i="50"/>
  <c r="AP516" i="50"/>
  <c r="BD432" i="50"/>
  <c r="BA339" i="50"/>
  <c r="AN437" i="50"/>
  <c r="BF458" i="50"/>
  <c r="AZ424" i="50"/>
  <c r="AC601" i="50"/>
  <c r="AX496" i="50"/>
  <c r="AD430" i="50"/>
  <c r="AF519" i="50"/>
  <c r="BC503" i="50"/>
  <c r="AW433" i="50"/>
  <c r="BE429" i="50"/>
  <c r="AM647" i="50"/>
  <c r="BI521" i="50"/>
  <c r="BJ533" i="50"/>
  <c r="AX466" i="50"/>
  <c r="AF438" i="50"/>
  <c r="BC522" i="50"/>
  <c r="AG459" i="50"/>
  <c r="BE563" i="50"/>
  <c r="BA531" i="50"/>
  <c r="AE539" i="50"/>
  <c r="AJ463" i="50"/>
  <c r="BI511" i="50"/>
  <c r="BE487" i="50"/>
  <c r="AD878" i="50"/>
  <c r="AH839" i="50"/>
  <c r="BF16" i="50"/>
  <c r="AY617" i="50"/>
  <c r="AD450" i="50"/>
  <c r="BB19" i="50"/>
  <c r="AE419" i="50"/>
  <c r="BJ832" i="50"/>
  <c r="AW873" i="50"/>
  <c r="BG777" i="50"/>
  <c r="AN487" i="50"/>
  <c r="AH415" i="50"/>
  <c r="BH150" i="50"/>
  <c r="AK834" i="50"/>
  <c r="AL784" i="50"/>
  <c r="BB750" i="50"/>
  <c r="AM842" i="50"/>
  <c r="AO340" i="50"/>
  <c r="AZ12" i="50"/>
  <c r="BJ220" i="50"/>
  <c r="AW419" i="50"/>
  <c r="AH158" i="50"/>
  <c r="AH772" i="50"/>
  <c r="AW762" i="50"/>
  <c r="AF230" i="50"/>
  <c r="BB227" i="50"/>
  <c r="AW93" i="50"/>
  <c r="AW864" i="50"/>
  <c r="AL874" i="50"/>
  <c r="BH20" i="50"/>
  <c r="AM853" i="50"/>
  <c r="AD20" i="50"/>
  <c r="AJ782" i="50"/>
  <c r="AH841" i="50"/>
  <c r="AD190" i="50"/>
  <c r="AD416" i="50"/>
  <c r="BE684" i="50"/>
  <c r="AX14" i="50"/>
  <c r="AY146" i="50"/>
  <c r="AH416" i="50"/>
  <c r="BI455" i="50"/>
  <c r="BD485" i="50"/>
  <c r="BI865" i="50"/>
  <c r="AP829" i="50"/>
  <c r="BI165" i="50"/>
  <c r="BD884" i="50"/>
  <c r="AJ363" i="50"/>
  <c r="AW88" i="50"/>
  <c r="AD836" i="50"/>
  <c r="AM875" i="50"/>
  <c r="AJ815" i="50"/>
  <c r="BJ152" i="50"/>
  <c r="BC876" i="50"/>
  <c r="AR19" i="50"/>
  <c r="AY227" i="50"/>
  <c r="AQ93" i="50"/>
  <c r="AN854" i="50"/>
  <c r="BA59" i="50"/>
  <c r="AP479" i="50"/>
  <c r="BE821" i="50"/>
  <c r="AX759" i="50"/>
  <c r="AG94" i="50"/>
  <c r="AN345" i="50"/>
  <c r="BA447" i="50"/>
  <c r="AD616" i="50"/>
  <c r="BA606" i="50"/>
  <c r="AN453" i="50"/>
  <c r="BE763" i="50"/>
  <c r="AO747" i="50"/>
  <c r="AP97" i="50"/>
  <c r="AG840" i="50"/>
  <c r="AX788" i="50"/>
  <c r="AO856" i="50"/>
  <c r="AJ876" i="50"/>
  <c r="AF605" i="50"/>
  <c r="BF224" i="50"/>
  <c r="AM859" i="50"/>
  <c r="BH516" i="50"/>
  <c r="AX432" i="50"/>
  <c r="AF639" i="50"/>
  <c r="AC437" i="50"/>
  <c r="AX458" i="50"/>
  <c r="BI424" i="50"/>
  <c r="BJ601" i="50"/>
  <c r="BA592" i="50"/>
  <c r="AD152" i="50"/>
  <c r="AP162" i="50"/>
  <c r="BG52" i="50"/>
  <c r="AD755" i="50"/>
  <c r="AK413" i="50"/>
  <c r="BI146" i="50"/>
  <c r="AE452" i="50"/>
  <c r="AC223" i="50"/>
  <c r="AX448" i="50"/>
  <c r="AP223" i="50"/>
  <c r="AM94" i="50"/>
  <c r="BD227" i="50"/>
  <c r="AN93" i="50"/>
  <c r="AG864" i="50"/>
  <c r="AY782" i="50"/>
  <c r="BD96" i="50"/>
  <c r="AF90" i="50"/>
  <c r="AO351" i="50"/>
  <c r="BE775" i="50"/>
  <c r="AH843" i="50"/>
  <c r="AK447" i="50"/>
  <c r="AE443" i="50"/>
  <c r="AG476" i="50"/>
  <c r="AI453" i="50"/>
  <c r="AD763" i="50"/>
  <c r="BI838" i="50"/>
  <c r="BA486" i="50"/>
  <c r="BE203" i="50"/>
  <c r="AC773" i="50"/>
  <c r="AO758" i="50"/>
  <c r="BE642" i="50"/>
  <c r="AX509" i="50"/>
  <c r="BI639" i="50"/>
  <c r="AD437" i="50"/>
  <c r="BJ458" i="50"/>
  <c r="AZ468" i="50"/>
  <c r="BE499" i="50"/>
  <c r="AH426" i="50"/>
  <c r="AF869" i="50"/>
  <c r="AQ855" i="50"/>
  <c r="AH878" i="50"/>
  <c r="BE867" i="50"/>
  <c r="AE194" i="50"/>
  <c r="BD746" i="50"/>
  <c r="AK155" i="50"/>
  <c r="BH138" i="50"/>
  <c r="AN828" i="50"/>
  <c r="AH756" i="50"/>
  <c r="AW869" i="50"/>
  <c r="AQ842" i="50"/>
  <c r="AZ839" i="50"/>
  <c r="BG194" i="50"/>
  <c r="BA614" i="50"/>
  <c r="AG855" i="50"/>
  <c r="BJ823" i="50"/>
  <c r="AK340" i="50"/>
  <c r="AP12" i="50"/>
  <c r="AF220" i="50"/>
  <c r="AF752" i="50"/>
  <c r="AC86" i="50"/>
  <c r="AY823" i="50"/>
  <c r="BG784" i="50"/>
  <c r="BG151" i="50"/>
  <c r="AQ772" i="50"/>
  <c r="AI450" i="50"/>
  <c r="AK148" i="50"/>
  <c r="AM815" i="50"/>
  <c r="AC448" i="50"/>
  <c r="AD223" i="50"/>
  <c r="BC93" i="50"/>
  <c r="AH20" i="50"/>
  <c r="AX853" i="50"/>
  <c r="AY878" i="50"/>
  <c r="AI10" i="50"/>
  <c r="AY139" i="50"/>
  <c r="BI748" i="50"/>
  <c r="AN139" i="50"/>
  <c r="AL865" i="50"/>
  <c r="BE154" i="50"/>
  <c r="BE820" i="50"/>
  <c r="AW204" i="50"/>
  <c r="AN94" i="50"/>
  <c r="AE233" i="50"/>
  <c r="BH341" i="50"/>
  <c r="AC59" i="50"/>
  <c r="BF20" i="50"/>
  <c r="AE59" i="50"/>
  <c r="AW479" i="50"/>
  <c r="AF821" i="50"/>
  <c r="BA759" i="50"/>
  <c r="AM92" i="50"/>
  <c r="AD138" i="50"/>
  <c r="BC484" i="50"/>
  <c r="BJ166" i="50"/>
  <c r="AF223" i="50"/>
  <c r="AZ166" i="50"/>
  <c r="AP363" i="50"/>
  <c r="AY884" i="50"/>
  <c r="AM165" i="50"/>
  <c r="AH884" i="50"/>
  <c r="AZ96" i="50"/>
  <c r="BD719" i="50"/>
  <c r="AH351" i="50"/>
  <c r="AQ775" i="50"/>
  <c r="AO345" i="50"/>
  <c r="AI447" i="50"/>
  <c r="AG443" i="50"/>
  <c r="AG189" i="50"/>
  <c r="BC843" i="50"/>
  <c r="AX447" i="50"/>
  <c r="AD443" i="50"/>
  <c r="AN189" i="50"/>
  <c r="AG199" i="50"/>
  <c r="AF788" i="50"/>
  <c r="BH856" i="50"/>
  <c r="AJ516" i="50"/>
  <c r="AE432" i="50"/>
  <c r="BD339" i="50"/>
  <c r="AP638" i="50"/>
  <c r="AN439" i="50"/>
  <c r="AI508" i="50"/>
  <c r="AP601" i="50"/>
  <c r="BI496" i="50"/>
  <c r="AR430" i="50"/>
  <c r="AM519" i="50"/>
  <c r="AE567" i="50"/>
  <c r="AG427" i="50"/>
  <c r="AO488" i="50"/>
  <c r="AI647" i="50"/>
  <c r="AR521" i="50"/>
  <c r="AG533" i="50"/>
  <c r="BE466" i="50"/>
  <c r="AY538" i="50"/>
  <c r="AF650" i="50"/>
  <c r="AL564" i="50"/>
  <c r="BI563" i="50"/>
  <c r="AH531" i="50"/>
  <c r="AW539" i="50"/>
  <c r="AR463" i="50"/>
  <c r="BC525" i="50"/>
  <c r="BI477" i="50"/>
  <c r="AJ19" i="50"/>
  <c r="BC219" i="50"/>
  <c r="AP852" i="50"/>
  <c r="AG353" i="50"/>
  <c r="AP834" i="50"/>
  <c r="AO151" i="50"/>
  <c r="AF772" i="50"/>
  <c r="AJ613" i="50"/>
  <c r="AF611" i="50"/>
  <c r="AY192" i="50"/>
  <c r="AX415" i="50"/>
  <c r="AX750" i="50"/>
  <c r="AL867" i="50"/>
  <c r="BG880" i="50"/>
  <c r="BC19" i="50"/>
  <c r="AY233" i="50"/>
  <c r="BD91" i="50"/>
  <c r="AX852" i="50"/>
  <c r="BG617" i="50"/>
  <c r="AI354" i="50"/>
  <c r="BE777" i="50"/>
  <c r="AJ233" i="50"/>
  <c r="BF608" i="50"/>
  <c r="BG442" i="50"/>
  <c r="AJ828" i="50"/>
  <c r="AF452" i="50"/>
  <c r="AW356" i="50"/>
  <c r="AY191" i="50"/>
  <c r="AM610" i="50"/>
  <c r="BH455" i="50"/>
  <c r="AZ826" i="50"/>
  <c r="AO142" i="50"/>
  <c r="AG485" i="50"/>
  <c r="AG142" i="50"/>
  <c r="BD829" i="50"/>
  <c r="AO831" i="50"/>
  <c r="BE234" i="50"/>
  <c r="AY592" i="50"/>
  <c r="AH448" i="50"/>
  <c r="AK831" i="50"/>
  <c r="BI875" i="50"/>
  <c r="BF157" i="50"/>
  <c r="AI448" i="50"/>
  <c r="AP138" i="50"/>
  <c r="AI418" i="50"/>
  <c r="AQ826" i="50"/>
  <c r="BD815" i="50"/>
  <c r="AO14" i="50"/>
  <c r="AR755" i="50"/>
  <c r="BI413" i="50"/>
  <c r="BJ748" i="50"/>
  <c r="AW416" i="50"/>
  <c r="AJ877" i="50"/>
  <c r="AW879" i="50"/>
  <c r="AY759" i="50"/>
  <c r="AZ191" i="50"/>
  <c r="AL20" i="50"/>
  <c r="BA782" i="50"/>
  <c r="AP341" i="50"/>
  <c r="AC853" i="50"/>
  <c r="BD854" i="50"/>
  <c r="AY821" i="50"/>
  <c r="BI478" i="50"/>
  <c r="BF90" i="50"/>
  <c r="BF351" i="50"/>
  <c r="BA775" i="50"/>
  <c r="BI843" i="50"/>
  <c r="AZ447" i="50"/>
  <c r="BD616" i="50"/>
  <c r="BB606" i="50"/>
  <c r="AR453" i="50"/>
  <c r="AM763" i="50"/>
  <c r="AE747" i="50"/>
  <c r="BE486" i="50"/>
  <c r="AE605" i="50"/>
  <c r="AG773" i="50"/>
  <c r="AJ758" i="50"/>
  <c r="BJ516" i="50"/>
  <c r="BB432" i="50"/>
  <c r="AD639" i="50"/>
  <c r="AZ437" i="50"/>
  <c r="BG458" i="50"/>
  <c r="AP424" i="50"/>
  <c r="AY601" i="50"/>
  <c r="AN496" i="50"/>
  <c r="AP430" i="50"/>
  <c r="AC645" i="50"/>
  <c r="AI503" i="50"/>
  <c r="BA433" i="50"/>
  <c r="AG429" i="50"/>
  <c r="AN647" i="50"/>
  <c r="AN521" i="50"/>
  <c r="BC533" i="50"/>
  <c r="BC466" i="50"/>
  <c r="BB438" i="50"/>
  <c r="BF522" i="50"/>
  <c r="AC459" i="50"/>
  <c r="AN563" i="50"/>
  <c r="AM531" i="50"/>
  <c r="BA539" i="50"/>
  <c r="BH643" i="50"/>
  <c r="AZ511" i="50"/>
  <c r="AH343" i="50"/>
  <c r="AO155" i="50"/>
  <c r="BF836" i="50"/>
  <c r="AL148" i="50"/>
  <c r="BA684" i="50"/>
  <c r="BE469" i="50"/>
  <c r="BI714" i="50"/>
  <c r="BF14" i="50"/>
  <c r="AG162" i="50"/>
  <c r="AN762" i="50"/>
  <c r="AF356" i="50"/>
  <c r="BG786" i="50"/>
  <c r="AD204" i="50"/>
  <c r="AG599" i="50"/>
  <c r="AZ356" i="50"/>
  <c r="AG191" i="50"/>
  <c r="AP147" i="50"/>
  <c r="AH93" i="50"/>
  <c r="AH478" i="50"/>
  <c r="AE90" i="50"/>
  <c r="AK422" i="50"/>
  <c r="BE89" i="50"/>
  <c r="AF840" i="50"/>
  <c r="AI198" i="50"/>
  <c r="AM104" i="50"/>
  <c r="BD845" i="50"/>
  <c r="AC719" i="50"/>
  <c r="AO734" i="50"/>
  <c r="AM849" i="50"/>
  <c r="BC345" i="50"/>
  <c r="AX757" i="50"/>
  <c r="AG616" i="50"/>
  <c r="AR835" i="50"/>
  <c r="AH642" i="50"/>
  <c r="AL509" i="50"/>
  <c r="AX639" i="50"/>
  <c r="AK437" i="50"/>
  <c r="AZ508" i="50"/>
  <c r="AG468" i="50"/>
  <c r="AW499" i="50"/>
  <c r="AQ426" i="50"/>
  <c r="BC220" i="50"/>
  <c r="AY614" i="50"/>
  <c r="BH608" i="50"/>
  <c r="BI194" i="50"/>
  <c r="BG153" i="50"/>
  <c r="AD60" i="50"/>
  <c r="AY841" i="50"/>
  <c r="BH10" i="50"/>
  <c r="AZ880" i="50"/>
  <c r="AN222" i="50"/>
  <c r="BH353" i="50"/>
  <c r="BJ473" i="50"/>
  <c r="AJ487" i="50"/>
  <c r="AI195" i="50"/>
  <c r="AL829" i="50"/>
  <c r="AK60" i="50"/>
  <c r="AL190" i="50"/>
  <c r="AD230" i="50"/>
  <c r="BH449" i="50"/>
  <c r="AY785" i="50"/>
  <c r="BG611" i="50"/>
  <c r="BJ192" i="50"/>
  <c r="BB138" i="50"/>
  <c r="BE417" i="50"/>
  <c r="BG233" i="50"/>
  <c r="AC419" i="50"/>
  <c r="BF841" i="50"/>
  <c r="AX190" i="50"/>
  <c r="AO139" i="50"/>
  <c r="BA748" i="50"/>
  <c r="AO881" i="50"/>
  <c r="BJ146" i="50"/>
  <c r="BA139" i="50"/>
  <c r="AP142" i="50"/>
  <c r="AO485" i="50"/>
  <c r="AD865" i="50"/>
  <c r="AQ879" i="50"/>
  <c r="AO165" i="50"/>
  <c r="AF88" i="50"/>
  <c r="BB226" i="50"/>
  <c r="BB88" i="50"/>
  <c r="AQ815" i="50"/>
  <c r="AZ14" i="50"/>
  <c r="AK755" i="50"/>
  <c r="AK52" i="50"/>
  <c r="BF877" i="50"/>
  <c r="AE19" i="50"/>
  <c r="AX864" i="50"/>
  <c r="BE874" i="50"/>
  <c r="AG227" i="50"/>
  <c r="AK782" i="50"/>
  <c r="AQ341" i="50"/>
  <c r="BA853" i="50"/>
  <c r="AI854" i="50"/>
  <c r="BF59" i="50"/>
  <c r="AM784" i="50"/>
  <c r="BD226" i="50"/>
  <c r="BH234" i="50"/>
  <c r="BD836" i="50"/>
  <c r="AY875" i="50"/>
  <c r="AW815" i="50"/>
  <c r="BG448" i="50"/>
  <c r="BJ223" i="50"/>
  <c r="AO448" i="50"/>
  <c r="AO96" i="50"/>
  <c r="AH90" i="50"/>
  <c r="BC422" i="50"/>
  <c r="AY89" i="50"/>
  <c r="BF843" i="50"/>
  <c r="BD447" i="50"/>
  <c r="AY747" i="50"/>
  <c r="AR476" i="50"/>
  <c r="BC840" i="50"/>
  <c r="AF198" i="50"/>
  <c r="AK104" i="50"/>
  <c r="BF486" i="50"/>
  <c r="AG203" i="50"/>
  <c r="BD773" i="50"/>
  <c r="AY474" i="50"/>
  <c r="AQ642" i="50"/>
  <c r="AR509" i="50"/>
  <c r="BB639" i="50"/>
  <c r="AR437" i="50"/>
  <c r="AP508" i="50"/>
  <c r="BD468" i="50"/>
  <c r="BG499" i="50"/>
  <c r="AJ426" i="50"/>
  <c r="BI625" i="50"/>
  <c r="AF645" i="50"/>
  <c r="AD503" i="50"/>
  <c r="BE433" i="50"/>
  <c r="BB436" i="50"/>
  <c r="BF490" i="50"/>
  <c r="AO460" i="50"/>
  <c r="AZ541" i="50"/>
  <c r="BD603" i="50"/>
  <c r="AM438" i="50"/>
  <c r="BI564" i="50"/>
  <c r="BE641" i="50"/>
  <c r="AQ502" i="50"/>
  <c r="AJ600" i="50"/>
  <c r="AN604" i="50"/>
  <c r="BA643" i="50"/>
  <c r="AW511" i="50"/>
  <c r="AE12" i="50"/>
  <c r="BB155" i="50"/>
  <c r="AY354" i="50"/>
  <c r="AP161" i="50"/>
  <c r="AI879" i="50"/>
  <c r="AM419" i="50"/>
  <c r="AZ878" i="50"/>
  <c r="BJ482" i="50"/>
  <c r="AD837" i="50"/>
  <c r="AP414" i="50"/>
  <c r="AM867" i="50"/>
  <c r="AK362" i="50"/>
  <c r="BH842" i="50"/>
  <c r="AH190" i="50"/>
  <c r="BH230" i="50"/>
  <c r="AH19" i="50"/>
  <c r="AO471" i="50"/>
  <c r="AD343" i="50"/>
  <c r="AG167" i="50"/>
  <c r="AL477" i="50"/>
  <c r="AM12" i="50"/>
  <c r="BJ614" i="50"/>
  <c r="AI197" i="50"/>
  <c r="AI151" i="50"/>
  <c r="AW772" i="50"/>
  <c r="AH762" i="50"/>
  <c r="AD870" i="50"/>
  <c r="AH760" i="50"/>
  <c r="AJ204" i="50"/>
  <c r="AL599" i="50"/>
  <c r="BF356" i="50"/>
  <c r="AR94" i="50"/>
  <c r="BI356" i="50"/>
  <c r="BG191" i="50"/>
  <c r="AJ158" i="50"/>
  <c r="BE772" i="50"/>
  <c r="AL413" i="50"/>
  <c r="AP146" i="50"/>
  <c r="BH139" i="50"/>
  <c r="AD142" i="50"/>
  <c r="AF154" i="50"/>
  <c r="AD820" i="50"/>
  <c r="AN870" i="50"/>
  <c r="AO599" i="50"/>
  <c r="AN419" i="50"/>
  <c r="BA479" i="50"/>
  <c r="BC821" i="50"/>
  <c r="AY479" i="50"/>
  <c r="AQ94" i="50"/>
  <c r="AC227" i="50"/>
  <c r="AP93" i="50"/>
  <c r="AG341" i="50"/>
  <c r="AQ59" i="50"/>
  <c r="AX784" i="50"/>
  <c r="BE226" i="50"/>
  <c r="AL875" i="50"/>
  <c r="BF815" i="50"/>
  <c r="AX152" i="50"/>
  <c r="AL684" i="50"/>
  <c r="AI14" i="50"/>
  <c r="AN755" i="50"/>
  <c r="AO52" i="50"/>
  <c r="AW755" i="50"/>
  <c r="AZ840" i="50"/>
  <c r="AM788" i="50"/>
  <c r="AJ104" i="50"/>
  <c r="BA845" i="50"/>
  <c r="AI203" i="50"/>
  <c r="AY773" i="50"/>
  <c r="BF859" i="50"/>
  <c r="AG96" i="50"/>
  <c r="BG719" i="50"/>
  <c r="AK734" i="50"/>
  <c r="AI849" i="50"/>
  <c r="AI478" i="50"/>
  <c r="BD90" i="50"/>
  <c r="AE422" i="50"/>
  <c r="BH89" i="50"/>
  <c r="AY642" i="50"/>
  <c r="BB509" i="50"/>
  <c r="AC639" i="50"/>
  <c r="BB437" i="50"/>
  <c r="BC508" i="50"/>
  <c r="AI468" i="50"/>
  <c r="BC499" i="50"/>
  <c r="BE426" i="50"/>
  <c r="AP625" i="50"/>
  <c r="AG645" i="50"/>
  <c r="BH503" i="50"/>
  <c r="AF488" i="50"/>
  <c r="AD436" i="50"/>
  <c r="BG490" i="50"/>
  <c r="AK460" i="50"/>
  <c r="BD541" i="50"/>
  <c r="AO603" i="50"/>
  <c r="AC438" i="50"/>
  <c r="AC522" i="50"/>
  <c r="AO641" i="50"/>
  <c r="BF502" i="50"/>
  <c r="AE600" i="50"/>
  <c r="AP604" i="50"/>
  <c r="AY643" i="50"/>
  <c r="BH511" i="50"/>
  <c r="AX231" i="50"/>
  <c r="AC150" i="50"/>
  <c r="AM20" i="50"/>
  <c r="BH59" i="50"/>
  <c r="BH779" i="50"/>
  <c r="BA448" i="50"/>
  <c r="BD759" i="50"/>
  <c r="BB191" i="50"/>
  <c r="AW878" i="50"/>
  <c r="AC10" i="50"/>
  <c r="AZ52" i="50"/>
  <c r="BF755" i="50"/>
  <c r="AR413" i="50"/>
  <c r="BG877" i="50"/>
  <c r="AJ52" i="50"/>
  <c r="AM146" i="50"/>
  <c r="AP416" i="50"/>
  <c r="AL142" i="50"/>
  <c r="AG453" i="50"/>
  <c r="BH763" i="50"/>
  <c r="BB838" i="50"/>
  <c r="BG97" i="50"/>
  <c r="AE840" i="50"/>
  <c r="BG198" i="50"/>
  <c r="BB15" i="50"/>
  <c r="AD876" i="50"/>
  <c r="BD605" i="50"/>
  <c r="AQ773" i="50"/>
  <c r="BE859" i="50"/>
  <c r="BA96" i="50"/>
  <c r="AD719" i="50"/>
  <c r="BH734" i="50"/>
  <c r="AK849" i="50"/>
  <c r="AZ642" i="50"/>
  <c r="AZ509" i="50"/>
  <c r="AI639" i="50"/>
  <c r="AL437" i="50"/>
  <c r="AD458" i="50"/>
  <c r="AH424" i="50"/>
  <c r="AO601" i="50"/>
  <c r="BD426" i="50"/>
  <c r="AX229" i="50"/>
  <c r="BE158" i="50"/>
  <c r="BC614" i="50"/>
  <c r="BH164" i="50"/>
  <c r="AY749" i="50"/>
  <c r="AO418" i="50"/>
  <c r="BH417" i="50"/>
  <c r="AG16" i="50"/>
  <c r="AL151" i="50"/>
  <c r="AC220" i="50"/>
  <c r="AZ442" i="50"/>
  <c r="AJ10" i="50"/>
  <c r="BE162" i="50"/>
  <c r="BD455" i="50"/>
  <c r="AJ884" i="50"/>
  <c r="BI755" i="50"/>
  <c r="AD610" i="50"/>
  <c r="AJ20" i="50"/>
  <c r="AP52" i="50"/>
  <c r="AH881" i="50"/>
  <c r="AI840" i="50"/>
  <c r="AK203" i="50"/>
  <c r="BC719" i="50"/>
  <c r="AF757" i="50"/>
  <c r="AM509" i="50"/>
  <c r="AF468" i="50"/>
  <c r="AO645" i="50"/>
  <c r="AG685" i="50"/>
  <c r="AH663" i="50"/>
  <c r="AI799" i="50"/>
  <c r="AN696" i="50"/>
  <c r="AD740" i="50"/>
  <c r="AR159" i="50"/>
  <c r="AL451" i="50"/>
  <c r="BA615" i="50"/>
  <c r="AK189" i="50"/>
  <c r="AC421" i="50"/>
  <c r="AG487" i="50"/>
  <c r="AE751" i="50"/>
  <c r="AW783" i="50"/>
  <c r="AE342" i="50"/>
  <c r="AI202" i="50"/>
  <c r="AZ607" i="50"/>
  <c r="AZ452" i="50"/>
  <c r="AY608" i="50"/>
  <c r="BJ150" i="50"/>
  <c r="AW785" i="50"/>
  <c r="BD149" i="50"/>
  <c r="BA19" i="50"/>
  <c r="AE475" i="50"/>
  <c r="AM195" i="50"/>
  <c r="AR750" i="50"/>
  <c r="AH783" i="50"/>
  <c r="AI446" i="50"/>
  <c r="AH480" i="50"/>
  <c r="AX418" i="50"/>
  <c r="AG878" i="50"/>
  <c r="BC226" i="50"/>
  <c r="BH853" i="50"/>
  <c r="AL52" i="50"/>
  <c r="BI157" i="50"/>
  <c r="AC92" i="50"/>
  <c r="AN103" i="50"/>
  <c r="AC755" i="50"/>
  <c r="BH614" i="50"/>
  <c r="BH88" i="50"/>
  <c r="AM341" i="50"/>
  <c r="AG786" i="50"/>
  <c r="BA234" i="50"/>
  <c r="AN759" i="50"/>
  <c r="AC93" i="50"/>
  <c r="AD484" i="50"/>
  <c r="AE92" i="50"/>
  <c r="AY588" i="50"/>
  <c r="AE676" i="50"/>
  <c r="BG720" i="50"/>
  <c r="AD724" i="50"/>
  <c r="BC817" i="50"/>
  <c r="AD677" i="50"/>
  <c r="AH51" i="50"/>
  <c r="AM796" i="50"/>
  <c r="AK701" i="50"/>
  <c r="AX731" i="50"/>
  <c r="AD725" i="50"/>
  <c r="BA797" i="50"/>
  <c r="AP689" i="50"/>
  <c r="AC621" i="50"/>
  <c r="AM688" i="50"/>
  <c r="AJ791" i="50"/>
  <c r="AX809" i="50"/>
  <c r="BD768" i="50"/>
  <c r="AK740" i="50"/>
  <c r="AR587" i="50"/>
  <c r="AZ582" i="50"/>
  <c r="AI680" i="50"/>
  <c r="AQ622" i="50"/>
  <c r="AD798" i="50"/>
  <c r="BH663" i="50"/>
  <c r="AI664" i="50"/>
  <c r="AQ678" i="50"/>
  <c r="AF850" i="50"/>
  <c r="BJ774" i="50"/>
  <c r="BE616" i="50"/>
  <c r="BH774" i="50"/>
  <c r="BD775" i="50"/>
  <c r="AZ189" i="50"/>
  <c r="AQ751" i="50"/>
  <c r="AQ200" i="50"/>
  <c r="AR144" i="50"/>
  <c r="BJ446" i="50"/>
  <c r="AE472" i="50"/>
  <c r="AN141" i="50"/>
  <c r="AN472" i="50"/>
  <c r="AR156" i="50"/>
  <c r="AX445" i="50"/>
  <c r="AW195" i="50"/>
  <c r="AY750" i="50"/>
  <c r="AZ606" i="50"/>
  <c r="AE141" i="50"/>
  <c r="AJ833" i="50"/>
  <c r="AY751" i="50"/>
  <c r="BE750" i="50"/>
  <c r="AZ483" i="50"/>
  <c r="BD754" i="50"/>
  <c r="AI352" i="50"/>
  <c r="AR200" i="50"/>
  <c r="AO99" i="50"/>
  <c r="AL827" i="50"/>
  <c r="AP231" i="50"/>
  <c r="BC776" i="50"/>
  <c r="BI11" i="50"/>
  <c r="AR867" i="50"/>
  <c r="BA832" i="50"/>
  <c r="AZ450" i="50"/>
  <c r="AG614" i="50"/>
  <c r="AO480" i="50"/>
  <c r="BC871" i="50"/>
  <c r="BD167" i="50"/>
  <c r="BG202" i="50"/>
  <c r="AR879" i="50"/>
  <c r="BF712" i="50"/>
  <c r="AH718" i="50"/>
  <c r="AM721" i="50"/>
  <c r="AL740" i="50"/>
  <c r="AK700" i="50"/>
  <c r="BG706" i="50"/>
  <c r="BE668" i="50"/>
  <c r="AC810" i="50"/>
  <c r="AL589" i="50"/>
  <c r="BF717" i="50"/>
  <c r="AH707" i="50"/>
  <c r="AM660" i="50"/>
  <c r="AJ733" i="50"/>
  <c r="AL623" i="50"/>
  <c r="BC716" i="50"/>
  <c r="BH795" i="50"/>
  <c r="AJ793" i="50"/>
  <c r="AX673" i="50"/>
  <c r="BC679" i="50"/>
  <c r="AC724" i="50"/>
  <c r="BD589" i="50"/>
  <c r="BH812" i="50"/>
  <c r="AD742" i="50"/>
  <c r="BC796" i="50"/>
  <c r="AP701" i="50"/>
  <c r="AI731" i="50"/>
  <c r="BB725" i="50"/>
  <c r="BD733" i="50"/>
  <c r="AX672" i="50"/>
  <c r="BI621" i="50"/>
  <c r="BC688" i="50"/>
  <c r="BH581" i="50"/>
  <c r="AI809" i="50"/>
  <c r="AM858" i="50"/>
  <c r="AJ676" i="50"/>
  <c r="BG685" i="50"/>
  <c r="AD813" i="50"/>
  <c r="AN589" i="50"/>
  <c r="BD722" i="50"/>
  <c r="BI696" i="50"/>
  <c r="AO681" i="50"/>
  <c r="BD799" i="50"/>
  <c r="AK624" i="50"/>
  <c r="AR851" i="50"/>
  <c r="AZ737" i="50"/>
  <c r="AI669" i="50"/>
  <c r="AG799" i="50"/>
  <c r="AR798" i="50"/>
  <c r="AW199" i="50"/>
  <c r="AW89" i="50"/>
  <c r="AL196" i="50"/>
  <c r="AL838" i="50"/>
  <c r="AO163" i="50"/>
  <c r="AJ201" i="50"/>
  <c r="BH857" i="50"/>
  <c r="AN754" i="50"/>
  <c r="AQ445" i="50"/>
  <c r="BC143" i="50"/>
  <c r="AG869" i="50"/>
  <c r="AW161" i="50"/>
  <c r="AW850" i="50"/>
  <c r="AD342" i="50"/>
  <c r="BG445" i="50"/>
  <c r="AO98" i="50"/>
  <c r="AI487" i="50"/>
  <c r="AE343" i="50"/>
  <c r="AF196" i="50"/>
  <c r="AL441" i="50"/>
  <c r="AN441" i="50"/>
  <c r="AC99" i="50"/>
  <c r="BB101" i="50"/>
  <c r="AE160" i="50"/>
  <c r="AJ89" i="50"/>
  <c r="AK847" i="50"/>
  <c r="AW193" i="50"/>
  <c r="AK200" i="50"/>
  <c r="BJ200" i="50"/>
  <c r="AC750" i="50"/>
  <c r="AM868" i="50"/>
  <c r="AN756" i="50"/>
  <c r="AQ473" i="50"/>
  <c r="AK749" i="50"/>
  <c r="BD871" i="50"/>
  <c r="AM869" i="50"/>
  <c r="AE841" i="50"/>
  <c r="AO869" i="50"/>
  <c r="BF829" i="50"/>
  <c r="BH145" i="50"/>
  <c r="AO452" i="50"/>
  <c r="BE449" i="50"/>
  <c r="BI839" i="50"/>
  <c r="BI161" i="50"/>
  <c r="BI138" i="50"/>
  <c r="BJ442" i="50"/>
  <c r="AE482" i="50"/>
  <c r="AM442" i="50"/>
  <c r="AC229" i="50"/>
  <c r="BA753" i="50"/>
  <c r="AI471" i="50"/>
  <c r="BG829" i="50"/>
  <c r="BB233" i="50"/>
  <c r="BH880" i="50"/>
  <c r="AD880" i="50"/>
  <c r="BA103" i="50"/>
  <c r="AF831" i="50"/>
  <c r="BF782" i="50"/>
  <c r="BI87" i="50"/>
  <c r="BB760" i="50"/>
  <c r="BF147" i="50"/>
  <c r="BF455" i="50"/>
  <c r="AJ219" i="50"/>
  <c r="AD779" i="50"/>
  <c r="BC884" i="50"/>
  <c r="AR363" i="50"/>
  <c r="BC444" i="50"/>
  <c r="AH363" i="50"/>
  <c r="BC88" i="50"/>
  <c r="AL836" i="50"/>
  <c r="AN148" i="50"/>
  <c r="AQ592" i="50"/>
  <c r="AE855" i="50"/>
  <c r="AQ870" i="50"/>
  <c r="BJ93" i="50"/>
  <c r="AE227" i="50"/>
  <c r="BJ782" i="50"/>
  <c r="BI759" i="50"/>
  <c r="AJ92" i="50"/>
  <c r="AD854" i="50"/>
  <c r="AO821" i="50"/>
  <c r="AF151" i="50"/>
  <c r="BA772" i="50"/>
  <c r="AX469" i="50"/>
  <c r="BE714" i="50"/>
  <c r="AJ14" i="50"/>
  <c r="BC755" i="50"/>
  <c r="AR469" i="50"/>
  <c r="AQ162" i="50"/>
  <c r="AK139" i="50"/>
  <c r="BG225" i="50"/>
  <c r="BG453" i="50"/>
  <c r="BF866" i="50"/>
  <c r="BC856" i="50"/>
  <c r="AN876" i="50"/>
  <c r="BA605" i="50"/>
  <c r="AM224" i="50"/>
  <c r="AF859" i="50"/>
  <c r="AX486" i="50"/>
  <c r="AH203" i="50"/>
  <c r="AN773" i="50"/>
  <c r="AK758" i="50"/>
  <c r="AD96" i="50"/>
  <c r="AR90" i="50"/>
  <c r="AN351" i="50"/>
  <c r="BF775" i="50"/>
  <c r="AC642" i="50"/>
  <c r="AD509" i="50"/>
  <c r="AO639" i="50"/>
  <c r="AE437" i="50"/>
  <c r="BI458" i="50"/>
  <c r="AY424" i="50"/>
  <c r="AP499" i="50"/>
  <c r="BG426" i="50"/>
  <c r="BF164" i="50"/>
  <c r="BF145" i="50"/>
  <c r="AH784" i="50"/>
  <c r="AD846" i="50"/>
  <c r="AY362" i="50"/>
  <c r="AQ613" i="50"/>
  <c r="AL418" i="50"/>
  <c r="BC197" i="50"/>
  <c r="AH195" i="50"/>
  <c r="BD161" i="50"/>
  <c r="AY867" i="50"/>
  <c r="AC362" i="50"/>
  <c r="AZ784" i="50"/>
  <c r="BA746" i="50"/>
  <c r="AY417" i="50"/>
  <c r="BA762" i="50"/>
  <c r="AC777" i="50"/>
  <c r="AY487" i="50"/>
  <c r="AM756" i="50"/>
  <c r="AR362" i="50"/>
  <c r="AD160" i="50"/>
  <c r="AK190" i="50"/>
  <c r="AO230" i="50"/>
  <c r="AO823" i="50"/>
  <c r="AM883" i="50"/>
  <c r="AI484" i="50"/>
  <c r="AF485" i="50"/>
  <c r="AG865" i="50"/>
  <c r="AJ103" i="50"/>
  <c r="AY142" i="50"/>
  <c r="BB485" i="50"/>
  <c r="BA599" i="50"/>
  <c r="AH204" i="50"/>
  <c r="AF599" i="50"/>
  <c r="AN233" i="50"/>
  <c r="AH479" i="50"/>
  <c r="AK94" i="50"/>
  <c r="AH610" i="50"/>
  <c r="AO820" i="50"/>
  <c r="AP870" i="50"/>
  <c r="BA786" i="50"/>
  <c r="AY610" i="50"/>
  <c r="AY874" i="50"/>
  <c r="AK419" i="50"/>
  <c r="AI157" i="50"/>
  <c r="BB148" i="50"/>
  <c r="AZ226" i="50"/>
  <c r="BD234" i="50"/>
  <c r="BJ592" i="50"/>
  <c r="AR166" i="50"/>
  <c r="AM779" i="50"/>
  <c r="BG102" i="50"/>
  <c r="BD486" i="50"/>
  <c r="AH614" i="50"/>
  <c r="AI103" i="50"/>
  <c r="AR455" i="50"/>
  <c r="AH485" i="50"/>
  <c r="AN820" i="50"/>
  <c r="AH870" i="50"/>
  <c r="AR420" i="50"/>
  <c r="AR87" i="50"/>
  <c r="BB420" i="50"/>
  <c r="BB453" i="50"/>
  <c r="AY866" i="50"/>
  <c r="AM838" i="50"/>
  <c r="BD882" i="50"/>
  <c r="BH840" i="50"/>
  <c r="BC224" i="50"/>
  <c r="AN15" i="50"/>
  <c r="BI486" i="50"/>
  <c r="AZ605" i="50"/>
  <c r="AR224" i="50"/>
  <c r="AG859" i="50"/>
  <c r="AX845" i="50"/>
  <c r="AJ719" i="50"/>
  <c r="BC351" i="50"/>
  <c r="BG849" i="50"/>
  <c r="AR642" i="50"/>
  <c r="BE509" i="50"/>
  <c r="AN639" i="50"/>
  <c r="BG437" i="50"/>
  <c r="AZ458" i="50"/>
  <c r="BH424" i="50"/>
  <c r="BI499" i="50"/>
  <c r="AO426" i="50"/>
  <c r="AQ625" i="50"/>
  <c r="BI645" i="50"/>
  <c r="AR503" i="50"/>
  <c r="AK433" i="50"/>
  <c r="AL429" i="50"/>
  <c r="BI490" i="50"/>
  <c r="BF460" i="50"/>
  <c r="AG541" i="50"/>
  <c r="AR603" i="50"/>
  <c r="AO438" i="50"/>
  <c r="AZ522" i="50"/>
  <c r="AX459" i="50"/>
  <c r="BE502" i="50"/>
  <c r="AQ600" i="50"/>
  <c r="BE604" i="50"/>
  <c r="AZ643" i="50"/>
  <c r="AG511" i="50"/>
  <c r="AO195" i="50"/>
  <c r="AP19" i="50"/>
  <c r="AY86" i="50"/>
  <c r="AN446" i="50"/>
  <c r="BB867" i="50"/>
  <c r="AD442" i="50"/>
  <c r="AF828" i="50"/>
  <c r="AZ855" i="50"/>
  <c r="AY167" i="50"/>
  <c r="BF477" i="50"/>
  <c r="BF446" i="50"/>
  <c r="AE192" i="50"/>
  <c r="AH871" i="50"/>
  <c r="AF417" i="50"/>
  <c r="AO233" i="50"/>
  <c r="AL419" i="50"/>
  <c r="AL832" i="50"/>
  <c r="AG868" i="50"/>
  <c r="BA471" i="50"/>
  <c r="BD343" i="50"/>
  <c r="AQ167" i="50"/>
  <c r="AY855" i="50"/>
  <c r="AN452" i="50"/>
  <c r="AW155" i="50"/>
  <c r="AG190" i="50"/>
  <c r="BD417" i="50"/>
  <c r="BH485" i="50"/>
  <c r="BB142" i="50"/>
  <c r="AK103" i="50"/>
  <c r="AX865" i="50"/>
  <c r="AJ154" i="50"/>
  <c r="AH420" i="50"/>
  <c r="AK154" i="50"/>
  <c r="AQ420" i="50"/>
  <c r="AR834" i="50"/>
  <c r="BC836" i="50"/>
  <c r="AI166" i="50"/>
  <c r="BJ165" i="50"/>
  <c r="BI884" i="50"/>
  <c r="AC836" i="50"/>
  <c r="AH148" i="50"/>
  <c r="AK815" i="50"/>
  <c r="AR14" i="50"/>
  <c r="AP684" i="50"/>
  <c r="BG150" i="50"/>
  <c r="BJ227" i="50"/>
  <c r="AI874" i="50"/>
  <c r="AI864" i="50"/>
  <c r="AK853" i="50"/>
  <c r="AM479" i="50"/>
  <c r="BB59" i="50"/>
  <c r="AE779" i="50"/>
  <c r="AW448" i="50"/>
  <c r="AH442" i="50"/>
  <c r="BG828" i="50"/>
  <c r="AJ485" i="50"/>
  <c r="BH820" i="50"/>
  <c r="AK870" i="50"/>
  <c r="BE760" i="50"/>
  <c r="AK204" i="50"/>
  <c r="BG599" i="50"/>
  <c r="AI610" i="50"/>
  <c r="AF748" i="50"/>
  <c r="AP199" i="50"/>
  <c r="AP866" i="50"/>
  <c r="AN838" i="50"/>
  <c r="AH201" i="50"/>
  <c r="AY605" i="50"/>
  <c r="BF198" i="50"/>
  <c r="AO104" i="50"/>
  <c r="AG486" i="50"/>
  <c r="AX203" i="50"/>
  <c r="AH773" i="50"/>
  <c r="AQ758" i="50"/>
  <c r="AY96" i="50"/>
  <c r="AM719" i="50"/>
  <c r="AZ351" i="50"/>
  <c r="AY775" i="50"/>
  <c r="AJ642" i="50"/>
  <c r="BG509" i="50"/>
  <c r="AW639" i="50"/>
  <c r="AF437" i="50"/>
  <c r="BE458" i="50"/>
  <c r="AN424" i="50"/>
  <c r="BD499" i="50"/>
  <c r="AH223" i="50"/>
  <c r="BC448" i="50"/>
  <c r="AG226" i="50"/>
  <c r="AJ88" i="50"/>
  <c r="BG831" i="50"/>
  <c r="BB444" i="50"/>
  <c r="BB876" i="50"/>
  <c r="BG855" i="50"/>
  <c r="AM147" i="50"/>
  <c r="AC94" i="50"/>
  <c r="BJ147" i="50"/>
  <c r="BB455" i="50"/>
  <c r="AX485" i="50"/>
  <c r="AI142" i="50"/>
  <c r="AD154" i="50"/>
  <c r="BE599" i="50"/>
  <c r="AQ843" i="50"/>
  <c r="AM447" i="50"/>
  <c r="BH443" i="50"/>
  <c r="AF476" i="50"/>
  <c r="AK199" i="50"/>
  <c r="AJ788" i="50"/>
  <c r="BE856" i="50"/>
  <c r="AD201" i="50"/>
  <c r="AC840" i="50"/>
  <c r="AN198" i="50"/>
  <c r="AG15" i="50"/>
  <c r="AR478" i="50"/>
  <c r="BI757" i="50"/>
  <c r="AJ422" i="50"/>
  <c r="BB89" i="50"/>
  <c r="BB642" i="50"/>
  <c r="BG339" i="50"/>
  <c r="AM638" i="50"/>
  <c r="BD439" i="50"/>
  <c r="AW508" i="50"/>
  <c r="BG468" i="50"/>
  <c r="AF499" i="50"/>
  <c r="AX426" i="50"/>
  <c r="AY842" i="50"/>
  <c r="AL883" i="50"/>
  <c r="AN19" i="50"/>
  <c r="AK229" i="50"/>
  <c r="BG487" i="50"/>
  <c r="AK219" i="50"/>
  <c r="AI233" i="50"/>
  <c r="AF475" i="50"/>
  <c r="BA10" i="50"/>
  <c r="AY871" i="50"/>
  <c r="AI220" i="50"/>
  <c r="AL91" i="50"/>
  <c r="BH60" i="50"/>
  <c r="AX10" i="50"/>
  <c r="BI450" i="50"/>
  <c r="BJ19" i="50"/>
  <c r="BE471" i="50"/>
  <c r="AE827" i="50"/>
  <c r="AZ222" i="50"/>
  <c r="AG873" i="50"/>
  <c r="AZ837" i="50"/>
  <c r="AG197" i="50"/>
  <c r="BD608" i="50"/>
  <c r="AN219" i="50"/>
  <c r="BA155" i="50"/>
  <c r="BC223" i="50"/>
  <c r="AG166" i="50"/>
  <c r="AK779" i="50"/>
  <c r="AZ94" i="50"/>
  <c r="AF610" i="50"/>
  <c r="AR820" i="50"/>
  <c r="BA87" i="50"/>
  <c r="BD820" i="50"/>
  <c r="AN829" i="50"/>
  <c r="AJ226" i="50"/>
  <c r="AC234" i="50"/>
  <c r="AK157" i="50"/>
  <c r="BB234" i="50"/>
  <c r="AM684" i="50"/>
  <c r="BD413" i="50"/>
  <c r="AO877" i="50"/>
  <c r="BH881" i="50"/>
  <c r="BH748" i="50"/>
  <c r="BF480" i="50"/>
  <c r="BJ870" i="50"/>
  <c r="AX420" i="50"/>
  <c r="AZ87" i="50"/>
  <c r="AK786" i="50"/>
  <c r="AN204" i="50"/>
  <c r="AJ599" i="50"/>
  <c r="BD356" i="50"/>
  <c r="BB94" i="50"/>
  <c r="AP151" i="50"/>
  <c r="AF759" i="50"/>
  <c r="BC94" i="50"/>
  <c r="BH610" i="50"/>
  <c r="AE191" i="50"/>
  <c r="BB864" i="50"/>
  <c r="BC874" i="50"/>
  <c r="BC864" i="50"/>
  <c r="BB874" i="50"/>
  <c r="AM345" i="50"/>
  <c r="AP447" i="50"/>
  <c r="AJ443" i="50"/>
  <c r="AI189" i="50"/>
  <c r="AI199" i="50"/>
  <c r="AO866" i="50"/>
  <c r="AP856" i="50"/>
  <c r="AM201" i="50"/>
  <c r="BF199" i="50"/>
  <c r="AR788" i="50"/>
  <c r="AN856" i="50"/>
  <c r="AH882" i="50"/>
  <c r="AX605" i="50"/>
  <c r="BI773" i="50"/>
  <c r="BI758" i="50"/>
  <c r="AQ516" i="50"/>
  <c r="AY509" i="50"/>
  <c r="AY639" i="50"/>
  <c r="AY437" i="50"/>
  <c r="BD458" i="50"/>
  <c r="AJ424" i="50"/>
  <c r="AJ601" i="50"/>
  <c r="AO496" i="50"/>
  <c r="BC430" i="50"/>
  <c r="BJ645" i="50"/>
  <c r="BJ503" i="50"/>
  <c r="AY433" i="50"/>
  <c r="AD429" i="50"/>
  <c r="AE647" i="50"/>
  <c r="AH521" i="50"/>
  <c r="AP533" i="50"/>
  <c r="AQ603" i="50"/>
  <c r="BC438" i="50"/>
  <c r="AW522" i="50"/>
  <c r="AD459" i="50"/>
  <c r="AD563" i="50"/>
  <c r="BI531" i="50"/>
  <c r="BB539" i="50"/>
  <c r="AZ463" i="50"/>
  <c r="AX525" i="50"/>
  <c r="BG446" i="50"/>
  <c r="AE10" i="50"/>
  <c r="AX828" i="50"/>
  <c r="BG414" i="50"/>
  <c r="AD776" i="50"/>
  <c r="BG480" i="50"/>
  <c r="AC879" i="50"/>
  <c r="BG60" i="50"/>
  <c r="AF776" i="50"/>
  <c r="AN194" i="50"/>
  <c r="AD340" i="50"/>
  <c r="AD12" i="50"/>
  <c r="BD220" i="50"/>
  <c r="AR746" i="50"/>
  <c r="BE450" i="50"/>
  <c r="BH828" i="50"/>
  <c r="AR480" i="50"/>
  <c r="BI86" i="50"/>
  <c r="BJ161" i="50"/>
  <c r="AY231" i="50"/>
  <c r="BJ164" i="50"/>
  <c r="AM611" i="50"/>
  <c r="BH762" i="50"/>
  <c r="BA145" i="50"/>
  <c r="BA878" i="50"/>
  <c r="BI10" i="50"/>
  <c r="BI855" i="50"/>
  <c r="AC881" i="50"/>
  <c r="BJ225" i="50"/>
  <c r="BA416" i="50"/>
  <c r="BC714" i="50"/>
  <c r="AN152" i="50"/>
  <c r="AP714" i="50"/>
  <c r="AZ152" i="50"/>
  <c r="BD684" i="50"/>
  <c r="BA150" i="50"/>
  <c r="AE341" i="50"/>
  <c r="AL821" i="50"/>
  <c r="AR223" i="50"/>
  <c r="BI93" i="50"/>
  <c r="BE341" i="50"/>
  <c r="AW821" i="50"/>
  <c r="AZ479" i="50"/>
  <c r="BJ94" i="50"/>
  <c r="AX151" i="50"/>
  <c r="AJ442" i="50"/>
  <c r="AF166" i="50"/>
  <c r="AP779" i="50"/>
  <c r="BF884" i="50"/>
  <c r="AR831" i="50"/>
  <c r="BE444" i="50"/>
  <c r="AL157" i="50"/>
  <c r="BF148" i="50"/>
  <c r="BE876" i="50"/>
  <c r="AN880" i="50"/>
  <c r="AN610" i="50"/>
  <c r="AH865" i="50"/>
  <c r="AL154" i="50"/>
  <c r="BH420" i="50"/>
  <c r="AQ87" i="50"/>
  <c r="AJ820" i="50"/>
  <c r="BG204" i="50"/>
  <c r="AQ786" i="50"/>
  <c r="AZ843" i="50"/>
  <c r="AD447" i="50"/>
  <c r="AK443" i="50"/>
  <c r="BF189" i="50"/>
  <c r="AZ199" i="50"/>
  <c r="BB866" i="50"/>
  <c r="AK838" i="50"/>
  <c r="AM882" i="50"/>
  <c r="BG840" i="50"/>
  <c r="AH198" i="50"/>
  <c r="BD104" i="50"/>
  <c r="AM96" i="50"/>
  <c r="AI90" i="50"/>
  <c r="BI422" i="50"/>
  <c r="BG775" i="50"/>
  <c r="BC642" i="50"/>
  <c r="AF509" i="50"/>
  <c r="AJ639" i="50"/>
  <c r="BJ437" i="50"/>
  <c r="AQ458" i="50"/>
  <c r="AW468" i="50"/>
  <c r="AR499" i="50"/>
  <c r="AN426" i="50"/>
  <c r="AY625" i="50"/>
  <c r="BE645" i="50"/>
  <c r="BE503" i="50"/>
  <c r="BH433" i="50"/>
  <c r="AY436" i="50"/>
  <c r="AL490" i="50"/>
  <c r="AM460" i="50"/>
  <c r="AJ541" i="50"/>
  <c r="AK603" i="50"/>
  <c r="BH438" i="50"/>
  <c r="AN522" i="50"/>
  <c r="BG459" i="50"/>
  <c r="BI502" i="50"/>
  <c r="AC600" i="50"/>
  <c r="AY604" i="50"/>
  <c r="AJ643" i="50"/>
  <c r="AP511" i="50"/>
  <c r="BH617" i="50"/>
  <c r="AL145" i="50"/>
  <c r="AK854" i="50"/>
  <c r="AP92" i="50"/>
  <c r="BH363" i="50"/>
  <c r="AW884" i="50"/>
  <c r="BF165" i="50"/>
  <c r="AG102" i="50"/>
  <c r="AQ486" i="50"/>
  <c r="AQ190" i="50"/>
  <c r="BA881" i="50"/>
  <c r="BB877" i="50"/>
  <c r="BD139" i="50"/>
  <c r="AN748" i="50"/>
  <c r="AN881" i="50"/>
  <c r="AG225" i="50"/>
  <c r="BC485" i="50"/>
  <c r="BC420" i="50"/>
  <c r="AK843" i="50"/>
  <c r="AH763" i="50"/>
  <c r="BE747" i="50"/>
  <c r="AY845" i="50"/>
  <c r="AR203" i="50"/>
  <c r="AY734" i="50"/>
  <c r="BG758" i="50"/>
  <c r="AH345" i="50"/>
  <c r="AO757" i="50"/>
  <c r="BH616" i="50"/>
  <c r="AJ606" i="50"/>
  <c r="BF453" i="50"/>
  <c r="AK763" i="50"/>
  <c r="AH838" i="50"/>
  <c r="AQ201" i="50"/>
  <c r="AD432" i="50"/>
  <c r="BB339" i="50"/>
  <c r="AI638" i="50"/>
  <c r="BA439" i="50"/>
  <c r="AY508" i="50"/>
  <c r="AK468" i="50"/>
  <c r="AO499" i="50"/>
  <c r="AZ426" i="50"/>
  <c r="BE752" i="50"/>
  <c r="AD841" i="50"/>
  <c r="BC855" i="50"/>
  <c r="BJ487" i="50"/>
  <c r="AD785" i="50"/>
  <c r="AE145" i="50"/>
  <c r="AZ823" i="50"/>
  <c r="BB883" i="50"/>
  <c r="AZ484" i="50"/>
  <c r="AH167" i="50"/>
  <c r="BD785" i="50"/>
  <c r="AW611" i="50"/>
  <c r="AG192" i="50"/>
  <c r="AC415" i="50"/>
  <c r="AM150" i="50"/>
  <c r="BA834" i="50"/>
  <c r="BG138" i="50"/>
  <c r="BA484" i="50"/>
  <c r="AN867" i="50"/>
  <c r="BA362" i="50"/>
  <c r="AO789" i="50"/>
  <c r="BC622" i="50"/>
  <c r="AX794" i="50"/>
  <c r="AF699" i="50"/>
  <c r="AH703" i="50"/>
  <c r="AK857" i="50"/>
  <c r="BF766" i="50"/>
  <c r="BE868" i="50"/>
  <c r="AH456" i="50"/>
  <c r="BC615" i="50"/>
  <c r="AN825" i="50"/>
  <c r="BA156" i="50"/>
  <c r="AG758" i="50"/>
  <c r="AH101" i="50"/>
  <c r="BI354" i="50"/>
  <c r="AR839" i="50"/>
  <c r="AR883" i="50"/>
  <c r="AL158" i="50"/>
  <c r="AW10" i="50"/>
  <c r="BD832" i="50"/>
  <c r="AM471" i="50"/>
  <c r="AN140" i="50"/>
  <c r="AH150" i="50"/>
  <c r="AJ837" i="50"/>
  <c r="AY17" i="50"/>
  <c r="AC785" i="50"/>
  <c r="AN221" i="50"/>
  <c r="AX482" i="50"/>
  <c r="BE219" i="50"/>
  <c r="AD823" i="50"/>
  <c r="AL341" i="50"/>
  <c r="AN877" i="50"/>
  <c r="AR875" i="50"/>
  <c r="BB479" i="50"/>
  <c r="AR865" i="50"/>
  <c r="BC14" i="50"/>
  <c r="AX772" i="50"/>
  <c r="AF363" i="50"/>
  <c r="AK59" i="50"/>
  <c r="AM87" i="50"/>
  <c r="AF226" i="50"/>
  <c r="AR92" i="50"/>
  <c r="AC610" i="50"/>
  <c r="AR714" i="50"/>
  <c r="AM759" i="50"/>
  <c r="AP860" i="50"/>
  <c r="AZ51" i="50"/>
  <c r="AI739" i="50"/>
  <c r="AF811" i="50"/>
  <c r="AK731" i="50"/>
  <c r="AR670" i="50"/>
  <c r="AH819" i="50"/>
  <c r="BC689" i="50"/>
  <c r="AP585" i="50"/>
  <c r="AY697" i="50"/>
  <c r="BB791" i="50"/>
  <c r="AG767" i="50"/>
  <c r="AX588" i="50"/>
  <c r="AD676" i="50"/>
  <c r="AO720" i="50"/>
  <c r="BH724" i="50"/>
  <c r="AI817" i="50"/>
  <c r="AQ597" i="50"/>
  <c r="AP861" i="50"/>
  <c r="AH822" i="50"/>
  <c r="BG705" i="50"/>
  <c r="BE664" i="50"/>
  <c r="AO851" i="50"/>
  <c r="BB656" i="50"/>
  <c r="AG681" i="50"/>
  <c r="BE799" i="50"/>
  <c r="AC624" i="50"/>
  <c r="BB851" i="50"/>
  <c r="AW196" i="50"/>
  <c r="AI850" i="50"/>
  <c r="AL763" i="50"/>
  <c r="BJ478" i="50"/>
  <c r="AL474" i="50"/>
  <c r="AL472" i="50"/>
  <c r="AN18" i="50"/>
  <c r="BE771" i="50"/>
  <c r="BD481" i="50"/>
  <c r="AZ785" i="50"/>
  <c r="AR194" i="50"/>
  <c r="AM774" i="50"/>
  <c r="BE141" i="50"/>
  <c r="AC847" i="50"/>
  <c r="AP787" i="50"/>
  <c r="AO846" i="50"/>
  <c r="AX837" i="50"/>
  <c r="AH104" i="50"/>
  <c r="BG141" i="50"/>
  <c r="AX18" i="50"/>
  <c r="BB780" i="50"/>
  <c r="BF833" i="50"/>
  <c r="AW220" i="50"/>
  <c r="AE149" i="50"/>
  <c r="AE774" i="50"/>
  <c r="AY472" i="50"/>
  <c r="AY481" i="50"/>
  <c r="AY421" i="50"/>
  <c r="BA11" i="50"/>
  <c r="AF867" i="50"/>
  <c r="AP86" i="50"/>
  <c r="AJ414" i="50"/>
  <c r="BE153" i="50"/>
  <c r="AK160" i="50"/>
  <c r="AG442" i="50"/>
  <c r="AN10" i="50"/>
  <c r="AG232" i="50"/>
  <c r="BA343" i="50"/>
  <c r="AI842" i="50"/>
  <c r="BI231" i="50"/>
  <c r="AX230" i="50"/>
  <c r="AD806" i="50"/>
  <c r="BC818" i="50"/>
  <c r="BH810" i="50"/>
  <c r="AW793" i="50"/>
  <c r="AH736" i="50"/>
  <c r="AF862" i="50"/>
  <c r="BI729" i="50"/>
  <c r="BJ863" i="50"/>
  <c r="AQ682" i="50"/>
  <c r="AD683" i="50"/>
  <c r="BC595" i="50"/>
  <c r="BH728" i="50"/>
  <c r="AL799" i="50"/>
  <c r="AK744" i="50"/>
  <c r="AR712" i="50"/>
  <c r="AZ718" i="50"/>
  <c r="AI801" i="50"/>
  <c r="AQ723" i="50"/>
  <c r="AR811" i="50"/>
  <c r="BA731" i="50"/>
  <c r="AP670" i="50"/>
  <c r="AJ863" i="50"/>
  <c r="AK672" i="50"/>
  <c r="AX745" i="50"/>
  <c r="BF586" i="50"/>
  <c r="AO581" i="50"/>
  <c r="BD860" i="50"/>
  <c r="AI588" i="50"/>
  <c r="BB676" i="50"/>
  <c r="AJ720" i="50"/>
  <c r="AR724" i="50"/>
  <c r="BE589" i="50"/>
  <c r="AG591" i="50"/>
  <c r="BH742" i="50"/>
  <c r="AI796" i="50"/>
  <c r="AF701" i="50"/>
  <c r="AG731" i="50"/>
  <c r="AR725" i="50"/>
  <c r="AM587" i="50"/>
  <c r="AJ582" i="50"/>
  <c r="AX678" i="50"/>
  <c r="AP622" i="50"/>
  <c r="AY596" i="50"/>
  <c r="BG674" i="50"/>
  <c r="BE794" i="50"/>
  <c r="AC620" i="50"/>
  <c r="AY656" i="50"/>
  <c r="BG699" i="50"/>
  <c r="AL856" i="50"/>
  <c r="BI196" i="50"/>
  <c r="BI770" i="50"/>
  <c r="AN609" i="50"/>
  <c r="AW763" i="50"/>
  <c r="AZ774" i="50"/>
  <c r="AM824" i="50"/>
  <c r="BB200" i="50"/>
  <c r="AE421" i="50"/>
  <c r="AW153" i="50"/>
  <c r="AC473" i="50"/>
  <c r="AJ749" i="50"/>
  <c r="BH189" i="50"/>
  <c r="AY141" i="50"/>
  <c r="AJ99" i="50"/>
  <c r="AG100" i="50"/>
  <c r="AC340" i="50"/>
  <c r="AH454" i="50"/>
  <c r="BE770" i="50"/>
  <c r="AI848" i="50"/>
  <c r="BH445" i="50"/>
  <c r="BB615" i="50"/>
  <c r="AF454" i="50"/>
  <c r="AY846" i="50"/>
  <c r="AW451" i="50"/>
  <c r="AZ872" i="50"/>
  <c r="AK228" i="50"/>
  <c r="AG481" i="50"/>
  <c r="AI153" i="50"/>
  <c r="AM220" i="50"/>
  <c r="AJ873" i="50"/>
  <c r="AG354" i="50"/>
  <c r="BB611" i="50"/>
  <c r="BF232" i="50"/>
  <c r="AO829" i="50"/>
  <c r="BI842" i="50"/>
  <c r="AO197" i="50"/>
  <c r="BA483" i="50"/>
  <c r="AM614" i="50"/>
  <c r="BA778" i="50"/>
  <c r="AK484" i="50"/>
  <c r="AP867" i="50"/>
  <c r="AM86" i="50"/>
  <c r="AH17" i="50"/>
  <c r="BJ151" i="50"/>
  <c r="AL878" i="50"/>
  <c r="AM158" i="50"/>
  <c r="BB232" i="50"/>
  <c r="AL164" i="50"/>
  <c r="AL846" i="50"/>
  <c r="BE618" i="50"/>
  <c r="AJ150" i="50"/>
  <c r="AP613" i="50"/>
  <c r="BH418" i="50"/>
  <c r="BF484" i="50"/>
  <c r="BF102" i="50"/>
  <c r="AW20" i="50"/>
  <c r="BG420" i="50"/>
  <c r="AI413" i="50"/>
  <c r="AI455" i="50"/>
  <c r="AF826" i="50"/>
  <c r="BF714" i="50"/>
  <c r="AM230" i="50"/>
  <c r="BC227" i="50"/>
  <c r="AM782" i="50"/>
  <c r="AL864" i="50"/>
  <c r="AO853" i="50"/>
  <c r="AY20" i="50"/>
  <c r="AJ59" i="50"/>
  <c r="BJ854" i="50"/>
  <c r="AD166" i="50"/>
  <c r="AN883" i="50"/>
  <c r="AO450" i="50"/>
  <c r="BF139" i="50"/>
  <c r="BG142" i="50"/>
  <c r="AZ103" i="50"/>
  <c r="AI599" i="50"/>
  <c r="AH356" i="50"/>
  <c r="BH786" i="50"/>
  <c r="AY204" i="50"/>
  <c r="AY760" i="50"/>
  <c r="AQ219" i="50"/>
  <c r="BH165" i="50"/>
  <c r="AD884" i="50"/>
  <c r="AX165" i="50"/>
  <c r="AQ102" i="50"/>
  <c r="AL831" i="50"/>
  <c r="BD444" i="50"/>
  <c r="BD831" i="50"/>
  <c r="AK875" i="50"/>
  <c r="BG592" i="50"/>
  <c r="AG605" i="50"/>
  <c r="BB224" i="50"/>
  <c r="AR859" i="50"/>
  <c r="AH96" i="50"/>
  <c r="AX719" i="50"/>
  <c r="AG351" i="50"/>
  <c r="AN849" i="50"/>
  <c r="AP478" i="50"/>
  <c r="AN90" i="50"/>
  <c r="AH422" i="50"/>
  <c r="AZ89" i="50"/>
  <c r="BA843" i="50"/>
  <c r="BG447" i="50"/>
  <c r="AN443" i="50"/>
  <c r="BD189" i="50"/>
  <c r="AE642" i="50"/>
  <c r="BF509" i="50"/>
  <c r="AZ638" i="50"/>
  <c r="AX439" i="50"/>
  <c r="AM508" i="50"/>
  <c r="BC468" i="50"/>
  <c r="AE499" i="50"/>
  <c r="BH426" i="50"/>
  <c r="AJ753" i="50"/>
  <c r="AC482" i="50"/>
  <c r="AF450" i="50"/>
  <c r="AZ749" i="50"/>
  <c r="AL777" i="50"/>
  <c r="BG883" i="50"/>
  <c r="AR442" i="50"/>
  <c r="BA480" i="50"/>
  <c r="AE837" i="50"/>
  <c r="AR749" i="50"/>
  <c r="AW833" i="50"/>
  <c r="AG832" i="50"/>
  <c r="AG419" i="50"/>
  <c r="AD151" i="50"/>
  <c r="AP772" i="50"/>
  <c r="AE190" i="50"/>
  <c r="AP446" i="50"/>
  <c r="AH749" i="50"/>
  <c r="AE871" i="50"/>
  <c r="BH16" i="50"/>
  <c r="AP155" i="50"/>
  <c r="AQ746" i="50"/>
  <c r="AE417" i="50"/>
  <c r="BF19" i="50"/>
  <c r="AI158" i="50"/>
  <c r="BB772" i="50"/>
  <c r="BJ14" i="50"/>
  <c r="BC684" i="50"/>
  <c r="AL469" i="50"/>
  <c r="AN684" i="50"/>
  <c r="AM14" i="50"/>
  <c r="AW146" i="50"/>
  <c r="BC139" i="50"/>
  <c r="AM748" i="50"/>
  <c r="BC480" i="50"/>
  <c r="AP356" i="50"/>
  <c r="AZ455" i="50"/>
  <c r="AI416" i="50"/>
  <c r="AE162" i="50"/>
  <c r="AD139" i="50"/>
  <c r="AP748" i="50"/>
  <c r="AN826" i="50"/>
  <c r="AW455" i="50"/>
  <c r="BC452" i="50"/>
  <c r="BI479" i="50"/>
  <c r="AX92" i="50"/>
  <c r="AX854" i="50"/>
  <c r="BC92" i="50"/>
  <c r="AQ223" i="50"/>
  <c r="BA94" i="50"/>
  <c r="BC147" i="50"/>
  <c r="AO93" i="50"/>
  <c r="AJ878" i="50"/>
  <c r="BE10" i="50"/>
  <c r="AF14" i="50"/>
  <c r="AE714" i="50"/>
  <c r="AP14" i="50"/>
  <c r="AR877" i="50"/>
  <c r="BE52" i="50"/>
  <c r="AW162" i="50"/>
  <c r="BA52" i="50"/>
  <c r="BE755" i="50"/>
  <c r="BD840" i="50"/>
  <c r="AE198" i="50"/>
  <c r="AQ859" i="50"/>
  <c r="AN845" i="50"/>
  <c r="AF719" i="50"/>
  <c r="AN734" i="50"/>
  <c r="BI849" i="50"/>
  <c r="BC96" i="50"/>
  <c r="BE719" i="50"/>
  <c r="BI351" i="50"/>
  <c r="BD849" i="50"/>
  <c r="AG345" i="50"/>
  <c r="AE757" i="50"/>
  <c r="AP443" i="50"/>
  <c r="AE606" i="50"/>
  <c r="AK642" i="50"/>
  <c r="AE509" i="50"/>
  <c r="AK638" i="50"/>
  <c r="BI439" i="50"/>
  <c r="BF508" i="50"/>
  <c r="AD468" i="50"/>
  <c r="AQ499" i="50"/>
  <c r="BA426" i="50"/>
  <c r="AR625" i="50"/>
  <c r="AL645" i="50"/>
  <c r="AN427" i="50"/>
  <c r="AG488" i="50"/>
  <c r="AM436" i="50"/>
  <c r="BE490" i="50"/>
  <c r="AR460" i="50"/>
  <c r="AP541" i="50"/>
  <c r="AJ603" i="50"/>
  <c r="AE650" i="50"/>
  <c r="AK564" i="50"/>
  <c r="AC641" i="50"/>
  <c r="AC502" i="50"/>
  <c r="AR600" i="50"/>
  <c r="BH604" i="50"/>
  <c r="AL525" i="50"/>
  <c r="AC353" i="50"/>
  <c r="AM823" i="50"/>
  <c r="AG140" i="50"/>
  <c r="AC221" i="50"/>
  <c r="AK827" i="50"/>
  <c r="BC158" i="50"/>
  <c r="BF878" i="50"/>
  <c r="BC10" i="50"/>
  <c r="AN418" i="50"/>
  <c r="BE607" i="50"/>
  <c r="AQ776" i="50"/>
  <c r="AI194" i="50"/>
  <c r="AP202" i="50"/>
  <c r="AX475" i="50"/>
  <c r="AE772" i="50"/>
  <c r="AX480" i="50"/>
  <c r="BJ855" i="50"/>
  <c r="AN473" i="50"/>
  <c r="AC873" i="50"/>
  <c r="BH195" i="50"/>
  <c r="AF11" i="50"/>
  <c r="AZ842" i="50"/>
  <c r="AG450" i="50"/>
  <c r="AG880" i="50"/>
  <c r="AH834" i="50"/>
  <c r="AP475" i="50"/>
  <c r="BG140" i="50"/>
  <c r="AF152" i="50"/>
  <c r="AZ684" i="50"/>
  <c r="BI14" i="50"/>
  <c r="AO755" i="50"/>
  <c r="AF469" i="50"/>
  <c r="BG755" i="50"/>
  <c r="AM469" i="50"/>
  <c r="AI162" i="50"/>
  <c r="AW233" i="50"/>
  <c r="AE479" i="50"/>
  <c r="AJ191" i="50"/>
  <c r="AR227" i="50"/>
  <c r="BB782" i="50"/>
  <c r="AG479" i="50"/>
  <c r="AL166" i="50"/>
  <c r="AW223" i="50"/>
  <c r="BE884" i="50"/>
  <c r="AK442" i="50"/>
  <c r="AL417" i="50"/>
  <c r="BD103" i="50"/>
  <c r="AP865" i="50"/>
  <c r="BA154" i="50"/>
  <c r="AX820" i="50"/>
  <c r="AZ204" i="50"/>
  <c r="AG760" i="50"/>
  <c r="AQ147" i="50"/>
  <c r="BH94" i="50"/>
  <c r="AH475" i="50"/>
  <c r="AR140" i="50"/>
  <c r="AH14" i="50"/>
  <c r="BG162" i="50"/>
  <c r="BH52" i="50"/>
  <c r="AR146" i="50"/>
  <c r="AM139" i="50"/>
  <c r="BC748" i="50"/>
  <c r="AI826" i="50"/>
  <c r="AY876" i="50"/>
  <c r="AC605" i="50"/>
  <c r="BI224" i="50"/>
  <c r="AI859" i="50"/>
  <c r="BI96" i="50"/>
  <c r="AH719" i="50"/>
  <c r="BA734" i="50"/>
  <c r="BA474" i="50"/>
  <c r="AJ478" i="50"/>
  <c r="AQ757" i="50"/>
  <c r="AQ422" i="50"/>
  <c r="AE775" i="50"/>
  <c r="BB345" i="50"/>
  <c r="BH757" i="50"/>
  <c r="AH443" i="50"/>
  <c r="AP189" i="50"/>
  <c r="AM642" i="50"/>
  <c r="AN509" i="50"/>
  <c r="BE638" i="50"/>
  <c r="AD439" i="50"/>
  <c r="AC508" i="50"/>
  <c r="BA468" i="50"/>
  <c r="BF94" i="50"/>
  <c r="BI610" i="50"/>
  <c r="AI93" i="50"/>
  <c r="AW854" i="50"/>
  <c r="AN853" i="50"/>
  <c r="AQ20" i="50"/>
  <c r="BE782" i="50"/>
  <c r="AY883" i="50"/>
  <c r="BF418" i="50"/>
  <c r="AX826" i="50"/>
  <c r="BD748" i="50"/>
  <c r="BD826" i="50"/>
  <c r="AG714" i="50"/>
  <c r="BH152" i="50"/>
  <c r="BJ684" i="50"/>
  <c r="AQ469" i="50"/>
  <c r="AL146" i="50"/>
  <c r="AJ199" i="50"/>
  <c r="AG788" i="50"/>
  <c r="BG856" i="50"/>
  <c r="AM486" i="50"/>
  <c r="AD605" i="50"/>
  <c r="AZ773" i="50"/>
  <c r="AE859" i="50"/>
  <c r="AI845" i="50"/>
  <c r="BH203" i="50"/>
  <c r="AZ734" i="50"/>
  <c r="AC474" i="50"/>
  <c r="AD843" i="50"/>
  <c r="AQ763" i="50"/>
  <c r="AR747" i="50"/>
  <c r="AC516" i="50"/>
  <c r="AO432" i="50"/>
  <c r="AC339" i="50"/>
  <c r="AD638" i="50"/>
  <c r="AO439" i="50"/>
  <c r="BA508" i="50"/>
  <c r="AZ601" i="50"/>
  <c r="BA496" i="50"/>
  <c r="AM430" i="50"/>
  <c r="AL776" i="50"/>
  <c r="AK452" i="50"/>
  <c r="AL10" i="50"/>
  <c r="AG362" i="50"/>
  <c r="BE232" i="50"/>
  <c r="AF614" i="50"/>
  <c r="AY762" i="50"/>
  <c r="AD219" i="50"/>
  <c r="AX202" i="50"/>
  <c r="BF229" i="50"/>
  <c r="AJ222" i="50"/>
  <c r="AE353" i="50"/>
  <c r="BD777" i="50"/>
  <c r="AF834" i="50"/>
  <c r="AY784" i="50"/>
  <c r="AQ442" i="50"/>
  <c r="BG614" i="50"/>
  <c r="AZ195" i="50"/>
  <c r="BF11" i="50"/>
  <c r="AR167" i="50"/>
  <c r="BJ477" i="50"/>
  <c r="BI221" i="50"/>
  <c r="BI614" i="50"/>
  <c r="AC855" i="50"/>
  <c r="AE230" i="50"/>
  <c r="AO608" i="50"/>
  <c r="AW610" i="50"/>
  <c r="AX760" i="50"/>
  <c r="AC147" i="50"/>
  <c r="BB225" i="50"/>
  <c r="BH416" i="50"/>
  <c r="BF162" i="50"/>
  <c r="BB413" i="50"/>
  <c r="AY162" i="50"/>
  <c r="AG19" i="50"/>
  <c r="AH341" i="50"/>
  <c r="AN821" i="50"/>
  <c r="AO479" i="50"/>
  <c r="BG92" i="50"/>
  <c r="AQ363" i="50"/>
  <c r="AK88" i="50"/>
  <c r="AY226" i="50"/>
  <c r="BA148" i="50"/>
  <c r="AZ592" i="50"/>
  <c r="BA482" i="50"/>
  <c r="BI52" i="50"/>
  <c r="AP755" i="50"/>
  <c r="AW413" i="50"/>
  <c r="AX146" i="50"/>
  <c r="AG139" i="50"/>
  <c r="AI748" i="50"/>
  <c r="BE416" i="50"/>
  <c r="AW748" i="50"/>
  <c r="BH219" i="50"/>
  <c r="AQ610" i="50"/>
  <c r="AH748" i="50"/>
  <c r="AN416" i="50"/>
  <c r="BJ865" i="50"/>
  <c r="BJ103" i="50"/>
  <c r="BJ142" i="50"/>
  <c r="BH103" i="50"/>
  <c r="AQ142" i="50"/>
  <c r="AY199" i="50"/>
  <c r="AN866" i="50"/>
  <c r="AG856" i="50"/>
  <c r="AY486" i="50"/>
  <c r="AJ605" i="50"/>
  <c r="AN224" i="50"/>
  <c r="AH859" i="50"/>
  <c r="BG486" i="50"/>
  <c r="AO605" i="50"/>
  <c r="AF773" i="50"/>
  <c r="BG859" i="50"/>
  <c r="AJ96" i="50"/>
  <c r="AQ90" i="50"/>
  <c r="AD351" i="50"/>
  <c r="AX775" i="50"/>
  <c r="AO642" i="50"/>
  <c r="BA509" i="50"/>
  <c r="AL639" i="50"/>
  <c r="AX437" i="50"/>
  <c r="AP458" i="50"/>
  <c r="BJ468" i="50"/>
  <c r="AY499" i="50"/>
  <c r="AP426" i="50"/>
  <c r="BG625" i="50"/>
  <c r="AW645" i="50"/>
  <c r="AO503" i="50"/>
  <c r="AQ433" i="50"/>
  <c r="BH429" i="50"/>
  <c r="AX490" i="50"/>
  <c r="BA460" i="50"/>
  <c r="BG541" i="50"/>
  <c r="BA603" i="50"/>
  <c r="BA438" i="50"/>
  <c r="BE522" i="50"/>
  <c r="BA641" i="50"/>
  <c r="AX502" i="50"/>
  <c r="AH600" i="50"/>
  <c r="AD604" i="50"/>
  <c r="BB643" i="50"/>
  <c r="BE511" i="50"/>
  <c r="AH192" i="50"/>
  <c r="BG419" i="50"/>
  <c r="BC17" i="50"/>
  <c r="AH617" i="50"/>
  <c r="AO86" i="50"/>
  <c r="AN190" i="50"/>
  <c r="AN230" i="50"/>
  <c r="BF233" i="50"/>
  <c r="BJ91" i="50"/>
  <c r="BH846" i="50"/>
  <c r="AG471" i="50"/>
  <c r="AJ343" i="50"/>
  <c r="AF222" i="50"/>
  <c r="BH158" i="50"/>
  <c r="AM475" i="50"/>
  <c r="BA140" i="50"/>
  <c r="AF190" i="50"/>
  <c r="AE446" i="50"/>
  <c r="AR414" i="50"/>
  <c r="AX756" i="50"/>
  <c r="AO362" i="50"/>
  <c r="BE194" i="50"/>
  <c r="AY190" i="50"/>
  <c r="AZ778" i="50"/>
  <c r="AF829" i="50"/>
  <c r="AJ883" i="50"/>
  <c r="AH418" i="50"/>
  <c r="AQ148" i="50"/>
  <c r="BJ815" i="50"/>
  <c r="AM448" i="50"/>
  <c r="AI779" i="50"/>
  <c r="BD102" i="50"/>
  <c r="AX779" i="50"/>
  <c r="AE448" i="50"/>
  <c r="AO442" i="50"/>
  <c r="AD828" i="50"/>
  <c r="AI870" i="50"/>
  <c r="AD760" i="50"/>
  <c r="AX610" i="50"/>
  <c r="AE820" i="50"/>
  <c r="AY870" i="50"/>
  <c r="AR599" i="50"/>
  <c r="AQ356" i="50"/>
  <c r="AC455" i="50"/>
  <c r="AK879" i="50"/>
  <c r="AJ223" i="50"/>
  <c r="BI760" i="50"/>
  <c r="AE147" i="50"/>
  <c r="AG874" i="50"/>
  <c r="AN341" i="50"/>
  <c r="BG782" i="50"/>
  <c r="AR479" i="50"/>
  <c r="AO92" i="50"/>
  <c r="AW746" i="50"/>
  <c r="AP484" i="50"/>
  <c r="AR416" i="50"/>
  <c r="AX684" i="50"/>
  <c r="BC469" i="50"/>
  <c r="AF162" i="50"/>
  <c r="AF413" i="50"/>
  <c r="AF877" i="50"/>
  <c r="AM881" i="50"/>
  <c r="AE877" i="50"/>
  <c r="AN199" i="50"/>
  <c r="AD866" i="50"/>
  <c r="BB856" i="50"/>
  <c r="AF486" i="50"/>
  <c r="AM605" i="50"/>
  <c r="BA224" i="50"/>
  <c r="AD15" i="50"/>
  <c r="AR845" i="50"/>
  <c r="AG719" i="50"/>
  <c r="AQ734" i="50"/>
  <c r="AP474" i="50"/>
  <c r="AY843" i="50"/>
  <c r="AC447" i="50"/>
  <c r="BI747" i="50"/>
  <c r="AZ476" i="50"/>
  <c r="BF642" i="50"/>
  <c r="AH339" i="50"/>
  <c r="AR638" i="50"/>
  <c r="AI439" i="50"/>
  <c r="AD508" i="50"/>
  <c r="BI468" i="50"/>
  <c r="AI499" i="50"/>
  <c r="AG426" i="50"/>
  <c r="AE519" i="50"/>
  <c r="AM567" i="50"/>
  <c r="BD427" i="50"/>
  <c r="AE488" i="50"/>
  <c r="AF436" i="50"/>
  <c r="AY490" i="50"/>
  <c r="BE460" i="50"/>
  <c r="BE541" i="50"/>
  <c r="AL538" i="50"/>
  <c r="BI650" i="50"/>
  <c r="AM564" i="50"/>
  <c r="AN641" i="50"/>
  <c r="AN502" i="50"/>
  <c r="BB600" i="50"/>
  <c r="AI604" i="50"/>
  <c r="AJ525" i="50"/>
  <c r="BE846" i="50"/>
  <c r="BA151" i="50"/>
  <c r="AX786" i="50"/>
  <c r="BI204" i="50"/>
  <c r="BD191" i="50"/>
  <c r="AC864" i="50"/>
  <c r="AR874" i="50"/>
  <c r="AM227" i="50"/>
  <c r="AK93" i="50"/>
  <c r="AD155" i="50"/>
  <c r="AM836" i="50"/>
  <c r="BJ234" i="50"/>
  <c r="BB836" i="50"/>
  <c r="BI234" i="50"/>
  <c r="AG592" i="50"/>
  <c r="AM148" i="50"/>
  <c r="AF815" i="50"/>
  <c r="AY152" i="50"/>
  <c r="AX162" i="50"/>
  <c r="AQ840" i="50"/>
  <c r="BH788" i="50"/>
  <c r="AD104" i="50"/>
  <c r="AC478" i="50"/>
  <c r="BG90" i="50"/>
  <c r="BF422" i="50"/>
  <c r="BF89" i="50"/>
  <c r="BD453" i="50"/>
  <c r="AM866" i="50"/>
  <c r="AE838" i="50"/>
  <c r="AZ882" i="50"/>
  <c r="AD840" i="50"/>
  <c r="AJ198" i="50"/>
  <c r="AR15" i="50"/>
  <c r="BG516" i="50"/>
  <c r="AY432" i="50"/>
  <c r="BF339" i="50"/>
  <c r="AG638" i="50"/>
  <c r="AG439" i="50"/>
  <c r="BB424" i="50"/>
  <c r="BG601" i="50"/>
  <c r="AJ496" i="50"/>
  <c r="AN430" i="50"/>
  <c r="AD16" i="50"/>
  <c r="AN197" i="50"/>
  <c r="AI776" i="50"/>
  <c r="AN232" i="50"/>
  <c r="AO16" i="50"/>
  <c r="BJ417" i="50"/>
  <c r="AZ19" i="50"/>
  <c r="AJ419" i="50"/>
  <c r="AK750" i="50"/>
  <c r="AY607" i="50"/>
  <c r="AJ776" i="50"/>
  <c r="AF194" i="50"/>
  <c r="AI232" i="50"/>
  <c r="AI12" i="50"/>
  <c r="AW417" i="50"/>
  <c r="AM233" i="50"/>
  <c r="BG475" i="50"/>
  <c r="AH202" i="50"/>
  <c r="BG833" i="50"/>
  <c r="BI16" i="50"/>
  <c r="AJ846" i="50"/>
  <c r="BD618" i="50"/>
  <c r="BF219" i="50"/>
  <c r="AH60" i="50"/>
  <c r="BB613" i="50"/>
  <c r="AP418" i="50"/>
  <c r="AM197" i="50"/>
  <c r="AL479" i="50"/>
  <c r="AR821" i="50"/>
  <c r="BF759" i="50"/>
  <c r="BA92" i="50"/>
  <c r="BB854" i="50"/>
  <c r="AF92" i="50"/>
  <c r="AD165" i="50"/>
  <c r="BA102" i="50"/>
  <c r="BE746" i="50"/>
  <c r="BG484" i="50"/>
  <c r="AZ154" i="50"/>
  <c r="AY820" i="50"/>
  <c r="AL87" i="50"/>
  <c r="BH760" i="50"/>
  <c r="BA147" i="50"/>
  <c r="AD874" i="50"/>
  <c r="AN20" i="50"/>
  <c r="BG59" i="50"/>
  <c r="AP841" i="50"/>
  <c r="BH140" i="50"/>
  <c r="BH469" i="50"/>
  <c r="AO815" i="50"/>
  <c r="BG14" i="50"/>
  <c r="BC162" i="50"/>
  <c r="AN413" i="50"/>
  <c r="AM877" i="50"/>
  <c r="AW139" i="50"/>
  <c r="BC877" i="50"/>
  <c r="BF855" i="50"/>
  <c r="AO204" i="50"/>
  <c r="AE786" i="50"/>
  <c r="BH204" i="50"/>
  <c r="AZ760" i="50"/>
  <c r="BH147" i="50"/>
  <c r="AP225" i="50"/>
  <c r="AJ826" i="50"/>
  <c r="AZ748" i="50"/>
  <c r="AM199" i="50"/>
  <c r="BB788" i="50"/>
  <c r="AP104" i="50"/>
  <c r="AE486" i="50"/>
  <c r="AQ203" i="50"/>
  <c r="AR773" i="50"/>
  <c r="BH859" i="50"/>
  <c r="BA478" i="50"/>
  <c r="AD90" i="50"/>
  <c r="AC422" i="50"/>
  <c r="AM89" i="50"/>
  <c r="AJ843" i="50"/>
  <c r="AI763" i="50"/>
  <c r="AK747" i="50"/>
  <c r="BB516" i="50"/>
  <c r="AF432" i="50"/>
  <c r="BI339" i="50"/>
  <c r="AO638" i="50"/>
  <c r="AQ439" i="50"/>
  <c r="BE424" i="50"/>
  <c r="AE601" i="50"/>
  <c r="AW496" i="50"/>
  <c r="BJ430" i="50"/>
  <c r="AD519" i="50"/>
  <c r="AF567" i="50"/>
  <c r="AW427" i="50"/>
  <c r="BA429" i="50"/>
  <c r="BB647" i="50"/>
  <c r="AJ521" i="50"/>
  <c r="AZ533" i="50"/>
  <c r="AW466" i="50"/>
  <c r="AH538" i="50"/>
  <c r="AM650" i="50"/>
  <c r="AF459" i="50"/>
  <c r="AQ563" i="50"/>
  <c r="BG531" i="50"/>
  <c r="AX539" i="50"/>
  <c r="AM463" i="50"/>
  <c r="BI525" i="50"/>
  <c r="BB194" i="50"/>
  <c r="AZ829" i="50"/>
  <c r="AL613" i="50"/>
  <c r="AW777" i="50"/>
  <c r="AQ449" i="50"/>
  <c r="AR10" i="50"/>
  <c r="AR450" i="50"/>
  <c r="BG19" i="50"/>
  <c r="BC471" i="50"/>
  <c r="BH827" i="50"/>
  <c r="AG617" i="50"/>
  <c r="BE354" i="50"/>
  <c r="AJ473" i="50"/>
  <c r="AG608" i="50"/>
  <c r="AD158" i="50"/>
  <c r="AQ878" i="50"/>
  <c r="AO140" i="50"/>
  <c r="AF415" i="50"/>
  <c r="AH869" i="50"/>
  <c r="BG780" i="50"/>
  <c r="AL195" i="50"/>
  <c r="BA823" i="50"/>
  <c r="AK841" i="50"/>
  <c r="BA190" i="50"/>
  <c r="BG230" i="50"/>
  <c r="AX608" i="50"/>
  <c r="AZ836" i="50"/>
  <c r="AQ875" i="50"/>
  <c r="BG157" i="50"/>
  <c r="AP234" i="50"/>
  <c r="BE592" i="50"/>
  <c r="AO148" i="50"/>
  <c r="AL592" i="50"/>
  <c r="AF148" i="50"/>
  <c r="AC815" i="50"/>
  <c r="AF880" i="50"/>
  <c r="AH864" i="50"/>
  <c r="AQ853" i="50"/>
  <c r="AY854" i="50"/>
  <c r="AN92" i="50"/>
  <c r="AP165" i="50"/>
  <c r="AW444" i="50"/>
  <c r="BH226" i="50"/>
  <c r="AW234" i="50"/>
  <c r="BI876" i="50"/>
  <c r="AI613" i="50"/>
  <c r="AK881" i="50"/>
  <c r="BB146" i="50"/>
  <c r="BI416" i="50"/>
  <c r="AK714" i="50"/>
  <c r="AL14" i="50"/>
  <c r="BD877" i="50"/>
  <c r="AY52" i="50"/>
  <c r="BJ755" i="50"/>
  <c r="AG778" i="50"/>
  <c r="AF870" i="50"/>
  <c r="AW760" i="50"/>
  <c r="AW227" i="50"/>
  <c r="AX93" i="50"/>
  <c r="BD864" i="50"/>
  <c r="AC874" i="50"/>
  <c r="AX20" i="50"/>
  <c r="BC853" i="50"/>
  <c r="AX478" i="50"/>
  <c r="BC757" i="50"/>
  <c r="BA422" i="50"/>
  <c r="AF89" i="50"/>
  <c r="AX843" i="50"/>
  <c r="AO447" i="50"/>
  <c r="BF443" i="50"/>
  <c r="AC189" i="50"/>
  <c r="BI199" i="50"/>
  <c r="BA866" i="50"/>
  <c r="AR838" i="50"/>
  <c r="AN97" i="50"/>
  <c r="AY840" i="50"/>
  <c r="BC198" i="50"/>
  <c r="BI15" i="50"/>
  <c r="AR516" i="50"/>
  <c r="AN432" i="50"/>
  <c r="AN339" i="50"/>
  <c r="AH638" i="50"/>
  <c r="AC458" i="50"/>
  <c r="BD424" i="50"/>
  <c r="AH601" i="50"/>
  <c r="BJ496" i="50"/>
  <c r="AO430" i="50"/>
  <c r="BC519" i="50"/>
  <c r="AJ567" i="50"/>
  <c r="AI427" i="50"/>
  <c r="AZ429" i="50"/>
  <c r="AY647" i="50"/>
  <c r="BB521" i="50"/>
  <c r="AH533" i="50"/>
  <c r="AE466" i="50"/>
  <c r="BB538" i="50"/>
  <c r="AZ650" i="50"/>
  <c r="AP459" i="50"/>
  <c r="AG563" i="50"/>
  <c r="AR531" i="50"/>
  <c r="BG539" i="50"/>
  <c r="BA463" i="50"/>
  <c r="AC525" i="50"/>
  <c r="BI195" i="50"/>
  <c r="AO613" i="50"/>
  <c r="BB755" i="50"/>
  <c r="AM52" i="50"/>
  <c r="AY225" i="50"/>
  <c r="BH826" i="50"/>
  <c r="BH225" i="50"/>
  <c r="AG826" i="50"/>
  <c r="AR684" i="50"/>
  <c r="AJ197" i="50"/>
  <c r="AI341" i="50"/>
  <c r="BD853" i="50"/>
  <c r="AZ341" i="50"/>
  <c r="AW853" i="50"/>
  <c r="BF854" i="50"/>
  <c r="AG59" i="50"/>
  <c r="BJ479" i="50"/>
  <c r="AL92" i="50"/>
  <c r="BB845" i="50"/>
  <c r="AQ719" i="50"/>
  <c r="AC734" i="50"/>
  <c r="AQ849" i="50"/>
  <c r="AI345" i="50"/>
  <c r="AJ757" i="50"/>
  <c r="AZ616" i="50"/>
  <c r="AM835" i="50"/>
  <c r="BH345" i="50"/>
  <c r="BF447" i="50"/>
  <c r="BE443" i="50"/>
  <c r="AH189" i="50"/>
  <c r="BC199" i="50"/>
  <c r="AZ866" i="50"/>
  <c r="AQ856" i="50"/>
  <c r="BD516" i="50"/>
  <c r="BA432" i="50"/>
  <c r="BH339" i="50"/>
  <c r="AW638" i="50"/>
  <c r="AR439" i="50"/>
  <c r="AN508" i="50"/>
  <c r="BF468" i="50"/>
  <c r="AJ499" i="50"/>
  <c r="BB430" i="50"/>
  <c r="BA777" i="50"/>
  <c r="BB442" i="50"/>
  <c r="AI231" i="50"/>
  <c r="AY611" i="50"/>
  <c r="AN151" i="50"/>
  <c r="AL219" i="50"/>
  <c r="BC155" i="50"/>
  <c r="BJ827" i="50"/>
  <c r="AP614" i="50"/>
  <c r="AX222" i="50"/>
  <c r="AD233" i="50"/>
  <c r="AN162" i="50"/>
  <c r="AC225" i="50"/>
  <c r="AC884" i="50"/>
  <c r="AI714" i="50"/>
  <c r="AR147" i="50"/>
  <c r="BH864" i="50"/>
  <c r="AM60" i="50"/>
  <c r="AH413" i="50"/>
  <c r="BE617" i="50"/>
  <c r="BA487" i="50"/>
  <c r="AO150" i="50"/>
  <c r="BF883" i="50"/>
  <c r="BI480" i="50"/>
  <c r="AN599" i="50"/>
  <c r="BE786" i="50"/>
  <c r="AL191" i="50"/>
  <c r="AP191" i="50"/>
  <c r="AC772" i="50"/>
  <c r="AD162" i="50"/>
  <c r="AX455" i="50"/>
  <c r="AW865" i="50"/>
  <c r="BJ786" i="50"/>
  <c r="BI363" i="50"/>
  <c r="BB779" i="50"/>
  <c r="AP831" i="50"/>
  <c r="BI836" i="50"/>
  <c r="AC876" i="50"/>
  <c r="AG881" i="50"/>
  <c r="AQ139" i="50"/>
  <c r="BI826" i="50"/>
  <c r="BA152" i="50"/>
  <c r="AY203" i="50"/>
  <c r="BF758" i="50"/>
  <c r="BB90" i="50"/>
  <c r="AN775" i="50"/>
  <c r="AJ763" i="50"/>
  <c r="BG476" i="50"/>
  <c r="AO788" i="50"/>
  <c r="BA642" i="50"/>
  <c r="AH639" i="50"/>
  <c r="AO458" i="50"/>
  <c r="AQ601" i="50"/>
  <c r="AI625" i="50"/>
  <c r="BB503" i="50"/>
  <c r="AM429" i="50"/>
  <c r="BH521" i="50"/>
  <c r="AD603" i="50"/>
  <c r="BH522" i="50"/>
  <c r="BF563" i="50"/>
  <c r="AG604" i="50"/>
  <c r="BA511" i="50"/>
  <c r="AP828" i="50"/>
  <c r="AQ221" i="50"/>
  <c r="BH883" i="50"/>
  <c r="AZ614" i="50"/>
  <c r="BG11" i="50"/>
  <c r="AI164" i="50"/>
  <c r="AK762" i="50"/>
  <c r="AR829" i="50"/>
  <c r="AY12" i="50"/>
  <c r="AH873" i="50"/>
  <c r="AX19" i="50"/>
  <c r="AO138" i="50"/>
  <c r="AF145" i="50"/>
  <c r="BC59" i="50"/>
  <c r="AD821" i="50"/>
  <c r="AQ166" i="50"/>
  <c r="BD92" i="50"/>
  <c r="AR484" i="50"/>
  <c r="BI599" i="50"/>
  <c r="AX191" i="50"/>
  <c r="AJ853" i="50"/>
  <c r="BF821" i="50"/>
  <c r="BD157" i="50"/>
  <c r="BJ157" i="50"/>
  <c r="AL165" i="50"/>
  <c r="AW226" i="50"/>
  <c r="AZ486" i="50"/>
  <c r="BB139" i="50"/>
  <c r="AL485" i="50"/>
  <c r="AF103" i="50"/>
  <c r="BE87" i="50"/>
  <c r="AO843" i="50"/>
  <c r="AH747" i="50"/>
  <c r="AO199" i="50"/>
  <c r="BA856" i="50"/>
  <c r="AR605" i="50"/>
  <c r="BD15" i="50"/>
  <c r="BB203" i="50"/>
  <c r="AF474" i="50"/>
  <c r="AK509" i="50"/>
  <c r="AQ437" i="50"/>
  <c r="AC424" i="50"/>
  <c r="BG496" i="50"/>
  <c r="AD645" i="50"/>
  <c r="AL433" i="50"/>
  <c r="BH647" i="50"/>
  <c r="AY533" i="50"/>
  <c r="AQ438" i="50"/>
  <c r="AI459" i="50"/>
  <c r="AC531" i="50"/>
  <c r="AN643" i="50"/>
  <c r="BC11" i="50"/>
  <c r="AG831" i="50"/>
  <c r="BE815" i="50"/>
  <c r="AF592" i="50"/>
  <c r="AK486" i="50"/>
  <c r="BB87" i="50"/>
  <c r="AN87" i="50"/>
  <c r="AR870" i="50"/>
  <c r="BA356" i="50"/>
  <c r="BH478" i="50"/>
  <c r="BF616" i="50"/>
  <c r="AJ453" i="50"/>
  <c r="AI838" i="50"/>
  <c r="AH199" i="50"/>
  <c r="BF856" i="50"/>
  <c r="BF605" i="50"/>
  <c r="BA859" i="50"/>
  <c r="AK432" i="50"/>
  <c r="BI638" i="50"/>
  <c r="BA424" i="50"/>
  <c r="AD496" i="50"/>
  <c r="AF418" i="50"/>
  <c r="AX99" i="50"/>
  <c r="BB230" i="50"/>
  <c r="BB145" i="50"/>
  <c r="AH452" i="50"/>
  <c r="AD475" i="50"/>
  <c r="AX416" i="50"/>
  <c r="BB469" i="50"/>
  <c r="AE874" i="50"/>
  <c r="BE748" i="50"/>
  <c r="AP198" i="50"/>
  <c r="BC474" i="50"/>
  <c r="AK478" i="50"/>
  <c r="AM639" i="50"/>
  <c r="AD426" i="50"/>
  <c r="BJ436" i="50"/>
  <c r="BI603" i="50"/>
  <c r="AF563" i="50"/>
  <c r="AX511" i="50"/>
  <c r="AI161" i="50"/>
  <c r="AX138" i="50"/>
  <c r="AJ167" i="50"/>
  <c r="AF608" i="50"/>
  <c r="BF785" i="50"/>
  <c r="BJ230" i="50"/>
  <c r="AC197" i="50"/>
  <c r="AP853" i="50"/>
  <c r="BI59" i="50"/>
  <c r="AP820" i="50"/>
  <c r="BE191" i="50"/>
  <c r="AF10" i="50"/>
  <c r="AR748" i="50"/>
  <c r="BG455" i="50"/>
  <c r="AN157" i="50"/>
  <c r="AY14" i="50"/>
  <c r="AH15" i="50"/>
  <c r="AH758" i="50"/>
  <c r="BH849" i="50"/>
  <c r="AO835" i="50"/>
  <c r="AM439" i="50"/>
  <c r="AH496" i="50"/>
  <c r="AK519" i="50"/>
  <c r="AF433" i="50"/>
  <c r="AP647" i="50"/>
  <c r="AM533" i="50"/>
  <c r="BA538" i="50"/>
  <c r="BF564" i="50"/>
  <c r="AM502" i="50"/>
  <c r="BG604" i="50"/>
  <c r="BB649" i="50"/>
  <c r="AJ778" i="50"/>
  <c r="BH220" i="50"/>
  <c r="AC837" i="50"/>
  <c r="BB842" i="50"/>
  <c r="AL442" i="50"/>
  <c r="AQ828" i="50"/>
  <c r="BD233" i="50"/>
  <c r="AH91" i="50"/>
  <c r="AK852" i="50"/>
  <c r="AF471" i="50"/>
  <c r="AM343" i="50"/>
  <c r="AY222" i="50"/>
  <c r="BJ158" i="50"/>
  <c r="AD883" i="50"/>
  <c r="AG484" i="50"/>
  <c r="BB417" i="50"/>
  <c r="AX86" i="50"/>
  <c r="AD161" i="50"/>
  <c r="AG449" i="50"/>
  <c r="AK785" i="50"/>
  <c r="BC446" i="50"/>
  <c r="BC233" i="50"/>
  <c r="AW145" i="50"/>
  <c r="AM878" i="50"/>
  <c r="AF140" i="50"/>
  <c r="BJ613" i="50"/>
  <c r="AD52" i="50"/>
  <c r="AN146" i="50"/>
  <c r="AL139" i="50"/>
  <c r="AM455" i="50"/>
  <c r="BG826" i="50"/>
  <c r="AP455" i="50"/>
  <c r="BC826" i="50"/>
  <c r="AF714" i="50"/>
  <c r="AM417" i="50"/>
  <c r="AX103" i="50"/>
  <c r="AD420" i="50"/>
  <c r="AI154" i="50"/>
  <c r="AO420" i="50"/>
  <c r="AW87" i="50"/>
  <c r="BA760" i="50"/>
  <c r="AX147" i="50"/>
  <c r="BF93" i="50"/>
  <c r="AO60" i="50"/>
  <c r="AH10" i="50"/>
  <c r="AY413" i="50"/>
  <c r="BA146" i="50"/>
  <c r="BF416" i="50"/>
  <c r="AL455" i="50"/>
  <c r="BI485" i="50"/>
  <c r="AR142" i="50"/>
  <c r="BE103" i="50"/>
  <c r="AO865" i="50"/>
  <c r="BI834" i="50"/>
  <c r="BA831" i="50"/>
  <c r="BC875" i="50"/>
  <c r="BB815" i="50"/>
  <c r="AH152" i="50"/>
  <c r="AN592" i="50"/>
  <c r="AC148" i="50"/>
  <c r="AM755" i="50"/>
  <c r="AM413" i="50"/>
  <c r="AI146" i="50"/>
  <c r="BE453" i="50"/>
  <c r="AH866" i="50"/>
  <c r="AD838" i="50"/>
  <c r="AP876" i="50"/>
  <c r="AN605" i="50"/>
  <c r="AP773" i="50"/>
  <c r="AX859" i="50"/>
  <c r="AK845" i="50"/>
  <c r="BB719" i="50"/>
  <c r="AI734" i="50"/>
  <c r="AZ474" i="50"/>
  <c r="AN843" i="50"/>
  <c r="AR763" i="50"/>
  <c r="BC838" i="50"/>
  <c r="BE882" i="50"/>
  <c r="AC432" i="50"/>
  <c r="AG339" i="50"/>
  <c r="AX638" i="50"/>
  <c r="AP439" i="50"/>
  <c r="BH508" i="50"/>
  <c r="AP468" i="50"/>
  <c r="BB499" i="50"/>
  <c r="BA430" i="50"/>
  <c r="BH519" i="50"/>
  <c r="AC567" i="50"/>
  <c r="AJ427" i="50"/>
  <c r="AY488" i="50"/>
  <c r="BD436" i="50"/>
  <c r="AC490" i="50"/>
  <c r="AW460" i="50"/>
  <c r="AN466" i="50"/>
  <c r="BI538" i="50"/>
  <c r="AC650" i="50"/>
  <c r="AZ564" i="50"/>
  <c r="AI641" i="50"/>
  <c r="BA502" i="50"/>
  <c r="AX600" i="50"/>
  <c r="AN463" i="50"/>
  <c r="AG525" i="50"/>
  <c r="BA649" i="50"/>
  <c r="AG536" i="50"/>
  <c r="AL500" i="50"/>
  <c r="BA431" i="50"/>
  <c r="AG535" i="50"/>
  <c r="AD528" i="50"/>
  <c r="AI524" i="50"/>
  <c r="AH435" i="50"/>
  <c r="AN512" i="50"/>
  <c r="BF513" i="50"/>
  <c r="AQ515" i="50"/>
  <c r="AY462" i="50"/>
  <c r="BI644" i="50"/>
  <c r="AC530" i="50"/>
  <c r="AL562" i="50"/>
  <c r="BA498" i="50"/>
  <c r="AH503" i="50"/>
  <c r="AC521" i="50"/>
  <c r="BJ564" i="50"/>
  <c r="AO643" i="50"/>
  <c r="AW536" i="50"/>
  <c r="AK637" i="50"/>
  <c r="AQ535" i="50"/>
  <c r="AE529" i="50"/>
  <c r="BF524" i="50"/>
  <c r="AC497" i="50"/>
  <c r="BC513" i="50"/>
  <c r="BB636" i="50"/>
  <c r="BC489" i="50"/>
  <c r="AE530" i="50"/>
  <c r="AP562" i="50"/>
  <c r="AM465" i="50"/>
  <c r="BI364" i="50"/>
  <c r="AL467" i="50"/>
  <c r="AK507" i="50"/>
  <c r="BH428" i="50"/>
  <c r="AP461" i="50"/>
  <c r="AZ646" i="50"/>
  <c r="BI602" i="50"/>
  <c r="AN510" i="50"/>
  <c r="AE518" i="50"/>
  <c r="AX566" i="50"/>
  <c r="BA526" i="50"/>
  <c r="BE534" i="50"/>
  <c r="AQ55" i="50"/>
  <c r="BJ57" i="50"/>
  <c r="AD332" i="50"/>
  <c r="BG488" i="50"/>
  <c r="AY466" i="50"/>
  <c r="AW459" i="50"/>
  <c r="BF463" i="50"/>
  <c r="BA632" i="50"/>
  <c r="BE500" i="50"/>
  <c r="AF440" i="50"/>
  <c r="BD505" i="50"/>
  <c r="AO572" i="50"/>
  <c r="AK497" i="50"/>
  <c r="AE513" i="50"/>
  <c r="AX636" i="50"/>
  <c r="AD489" i="50"/>
  <c r="BD571" i="50"/>
  <c r="AR562" i="50"/>
  <c r="BH465" i="50"/>
  <c r="AG364" i="50"/>
  <c r="AK467" i="50"/>
  <c r="AY507" i="50"/>
  <c r="BB428" i="50"/>
  <c r="BG568" i="50"/>
  <c r="AL646" i="50"/>
  <c r="BF602" i="50"/>
  <c r="AJ510" i="50"/>
  <c r="AF518" i="50"/>
  <c r="BB566" i="50"/>
  <c r="AL526" i="50"/>
  <c r="AI648" i="50"/>
  <c r="AQ402" i="50"/>
  <c r="BB54" i="50"/>
  <c r="AN57" i="50"/>
  <c r="AP326" i="50"/>
  <c r="BH357" i="50"/>
  <c r="AC409" i="50"/>
  <c r="BF405" i="50"/>
  <c r="AY335" i="50"/>
  <c r="AK71" i="50"/>
  <c r="BH333" i="50"/>
  <c r="AR326" i="50"/>
  <c r="AL336" i="50"/>
  <c r="AZ332" i="50"/>
  <c r="AR488" i="50"/>
  <c r="AJ466" i="50"/>
  <c r="BJ459" i="50"/>
  <c r="AE463" i="50"/>
  <c r="BG632" i="50"/>
  <c r="AM500" i="50"/>
  <c r="AM440" i="50"/>
  <c r="BA505" i="50"/>
  <c r="BH572" i="50"/>
  <c r="BF497" i="50"/>
  <c r="BI513" i="50"/>
  <c r="AP636" i="50"/>
  <c r="BA489" i="50"/>
  <c r="BA571" i="50"/>
  <c r="AG562" i="50"/>
  <c r="AG465" i="50"/>
  <c r="AX364" i="50"/>
  <c r="BC565" i="50"/>
  <c r="AW651" i="50"/>
  <c r="AC520" i="50"/>
  <c r="BD461" i="50"/>
  <c r="AI646" i="50"/>
  <c r="AE602" i="50"/>
  <c r="AD510" i="50"/>
  <c r="AM365" i="50"/>
  <c r="BC537" i="50"/>
  <c r="AJ423" i="50"/>
  <c r="AF534" i="50"/>
  <c r="AN55" i="50"/>
  <c r="AX54" i="50"/>
  <c r="AX57" i="50"/>
  <c r="BC326" i="50"/>
  <c r="BI357" i="50"/>
  <c r="AZ358" i="50"/>
  <c r="AL403" i="50"/>
  <c r="AI405" i="50"/>
  <c r="BD335" i="50"/>
  <c r="BD71" i="50"/>
  <c r="AR74" i="50"/>
  <c r="AG326" i="50"/>
  <c r="BE409" i="50"/>
  <c r="AW333" i="50"/>
  <c r="BI488" i="50"/>
  <c r="AL541" i="50"/>
  <c r="AM459" i="50"/>
  <c r="AI463" i="50"/>
  <c r="BC632" i="50"/>
  <c r="AP500" i="50"/>
  <c r="BJ431" i="50"/>
  <c r="AY505" i="50"/>
  <c r="AL572" i="50"/>
  <c r="BE435" i="50"/>
  <c r="BG512" i="50"/>
  <c r="AH517" i="50"/>
  <c r="BJ464" i="50"/>
  <c r="AD644" i="50"/>
  <c r="AX501" i="50"/>
  <c r="AW514" i="50"/>
  <c r="AM527" i="50"/>
  <c r="AM532" i="50"/>
  <c r="AH565" i="50"/>
  <c r="AP428" i="50"/>
  <c r="AL568" i="50"/>
  <c r="AX425" i="50"/>
  <c r="AK457" i="50"/>
  <c r="AI640" i="50"/>
  <c r="AJ506" i="50"/>
  <c r="AO365" i="50"/>
  <c r="BC526" i="50"/>
  <c r="BA648" i="50"/>
  <c r="AM402" i="50"/>
  <c r="AI329" i="50"/>
  <c r="AE106" i="50"/>
  <c r="BI360" i="50"/>
  <c r="AJ407" i="50"/>
  <c r="BB409" i="50"/>
  <c r="BH405" i="50"/>
  <c r="AO335" i="50"/>
  <c r="AQ71" i="50"/>
  <c r="BB74" i="50"/>
  <c r="AX332" i="50"/>
  <c r="BC405" i="50"/>
  <c r="AJ333" i="50"/>
  <c r="AY483" i="50"/>
  <c r="AZ879" i="50"/>
  <c r="AQ873" i="50"/>
  <c r="BF452" i="50"/>
  <c r="AQ829" i="50"/>
  <c r="AY88" i="50"/>
  <c r="AI148" i="50"/>
  <c r="AZ874" i="50"/>
  <c r="AE166" i="50"/>
  <c r="AZ418" i="50"/>
  <c r="AE142" i="50"/>
  <c r="AZ420" i="50"/>
  <c r="BJ444" i="50"/>
  <c r="AO234" i="50"/>
  <c r="AG474" i="50"/>
  <c r="BG89" i="50"/>
  <c r="AX835" i="50"/>
  <c r="AD516" i="50"/>
  <c r="AW439" i="50"/>
  <c r="AE430" i="50"/>
  <c r="AJ488" i="50"/>
  <c r="BA466" i="50"/>
  <c r="BE459" i="50"/>
  <c r="BH463" i="50"/>
  <c r="AE202" i="50"/>
  <c r="AZ151" i="50"/>
  <c r="BE842" i="50"/>
  <c r="AQ151" i="50"/>
  <c r="BE202" i="50"/>
  <c r="AD419" i="50"/>
  <c r="BA420" i="50"/>
  <c r="AC786" i="50"/>
  <c r="AN442" i="50"/>
  <c r="BF225" i="50"/>
  <c r="BB820" i="50"/>
  <c r="AL226" i="50"/>
  <c r="AD684" i="50"/>
  <c r="BE20" i="50"/>
  <c r="AI223" i="50"/>
  <c r="BE845" i="50"/>
  <c r="BG478" i="50"/>
  <c r="AG843" i="50"/>
  <c r="AF453" i="50"/>
  <c r="BE432" i="50"/>
  <c r="BB508" i="50"/>
  <c r="AM426" i="50"/>
  <c r="AN567" i="50"/>
  <c r="AP488" i="50"/>
  <c r="BA490" i="50"/>
  <c r="BB541" i="50"/>
  <c r="BC650" i="50"/>
  <c r="BC641" i="50"/>
  <c r="AK600" i="50"/>
  <c r="AM643" i="50"/>
  <c r="AJ138" i="50"/>
  <c r="AP233" i="50"/>
  <c r="BD827" i="50"/>
  <c r="AD873" i="50"/>
  <c r="BF823" i="50"/>
  <c r="AN158" i="50"/>
  <c r="AK878" i="50"/>
  <c r="AK482" i="50"/>
  <c r="AG415" i="50"/>
  <c r="BA750" i="50"/>
  <c r="AP607" i="50"/>
  <c r="BH776" i="50"/>
  <c r="AZ160" i="50"/>
  <c r="AJ482" i="50"/>
  <c r="AD613" i="50"/>
  <c r="BA880" i="50"/>
  <c r="AR618" i="50"/>
  <c r="AW164" i="50"/>
  <c r="AO842" i="50"/>
  <c r="AL340" i="50"/>
  <c r="AJ871" i="50"/>
  <c r="BD828" i="50"/>
  <c r="AP197" i="50"/>
  <c r="AE158" i="50"/>
  <c r="BG772" i="50"/>
  <c r="AL614" i="50"/>
  <c r="AY154" i="50"/>
  <c r="BJ420" i="50"/>
  <c r="BB154" i="50"/>
  <c r="AX599" i="50"/>
  <c r="AI356" i="50"/>
  <c r="AF94" i="50"/>
  <c r="BG356" i="50"/>
  <c r="BI94" i="50"/>
  <c r="AZ158" i="50"/>
  <c r="BG759" i="50"/>
  <c r="BC102" i="50"/>
  <c r="AZ779" i="50"/>
  <c r="AF102" i="50"/>
  <c r="AI165" i="50"/>
  <c r="AO444" i="50"/>
  <c r="BG836" i="50"/>
  <c r="BB166" i="50"/>
  <c r="AK475" i="50"/>
  <c r="AM772" i="50"/>
  <c r="BD14" i="50"/>
  <c r="AJ162" i="50"/>
  <c r="AE139" i="50"/>
  <c r="AY748" i="50"/>
  <c r="AL416" i="50"/>
  <c r="AJ225" i="50"/>
  <c r="BJ826" i="50"/>
  <c r="BA815" i="50"/>
  <c r="AL828" i="50"/>
  <c r="AP154" i="50"/>
  <c r="AW599" i="50"/>
  <c r="AX356" i="50"/>
  <c r="AZ786" i="50"/>
  <c r="AM204" i="50"/>
  <c r="AR760" i="50"/>
  <c r="AH227" i="50"/>
  <c r="BA93" i="50"/>
  <c r="AK96" i="50"/>
  <c r="BI90" i="50"/>
  <c r="BD351" i="50"/>
  <c r="AC775" i="50"/>
  <c r="AE843" i="50"/>
  <c r="AG763" i="50"/>
  <c r="BB747" i="50"/>
  <c r="BA876" i="50"/>
  <c r="AK605" i="50"/>
  <c r="AI224" i="50"/>
  <c r="BH15" i="50"/>
  <c r="BH845" i="50"/>
  <c r="AP719" i="50"/>
  <c r="AE734" i="50"/>
  <c r="BB849" i="50"/>
  <c r="AI642" i="50"/>
  <c r="AC509" i="50"/>
  <c r="BH639" i="50"/>
  <c r="BE437" i="50"/>
  <c r="AH458" i="50"/>
  <c r="AK424" i="50"/>
  <c r="AX601" i="50"/>
  <c r="AE426" i="50"/>
  <c r="AO625" i="50"/>
  <c r="AR645" i="50"/>
  <c r="AJ503" i="50"/>
  <c r="BI433" i="50"/>
  <c r="AK429" i="50"/>
  <c r="AK647" i="50"/>
  <c r="AP521" i="50"/>
  <c r="AD541" i="50"/>
  <c r="BH603" i="50"/>
  <c r="AJ438" i="50"/>
  <c r="AI522" i="50"/>
  <c r="AE459" i="50"/>
  <c r="AZ563" i="50"/>
  <c r="AI531" i="50"/>
  <c r="AG539" i="50"/>
  <c r="BE463" i="50"/>
  <c r="AM525" i="50"/>
  <c r="BJ632" i="50"/>
  <c r="BJ434" i="50"/>
  <c r="AC637" i="50"/>
  <c r="BI440" i="50"/>
  <c r="BH505" i="50"/>
  <c r="AM528" i="50"/>
  <c r="BJ524" i="50"/>
  <c r="AK435" i="50"/>
  <c r="BF512" i="50"/>
  <c r="AC513" i="50"/>
  <c r="AW636" i="50"/>
  <c r="BI462" i="50"/>
  <c r="BF644" i="50"/>
  <c r="BF530" i="50"/>
  <c r="BJ562" i="50"/>
  <c r="BI498" i="50"/>
  <c r="AW503" i="50"/>
  <c r="AY460" i="50"/>
  <c r="BD459" i="50"/>
  <c r="AF643" i="50"/>
  <c r="BJ536" i="50"/>
  <c r="AG637" i="50"/>
  <c r="AL535" i="50"/>
  <c r="BF528" i="50"/>
  <c r="AM524" i="50"/>
  <c r="AG497" i="50"/>
  <c r="AC634" i="50"/>
  <c r="AY515" i="50"/>
  <c r="BD462" i="50"/>
  <c r="AL571" i="50"/>
  <c r="BC562" i="50"/>
  <c r="BF465" i="50"/>
  <c r="AQ364" i="50"/>
  <c r="AH467" i="50"/>
  <c r="BI507" i="50"/>
  <c r="BE520" i="50"/>
  <c r="AY461" i="50"/>
  <c r="AN646" i="50"/>
  <c r="BA602" i="50"/>
  <c r="AK510" i="50"/>
  <c r="AL518" i="50"/>
  <c r="AC566" i="50"/>
  <c r="BI423" i="50"/>
  <c r="AW534" i="50"/>
  <c r="AP55" i="50"/>
  <c r="AX329" i="50"/>
  <c r="BI106" i="50"/>
  <c r="BF57" i="50"/>
  <c r="AW405" i="50"/>
  <c r="AL519" i="50"/>
  <c r="BI647" i="50"/>
  <c r="AP538" i="50"/>
  <c r="BE600" i="50"/>
  <c r="AI649" i="50"/>
  <c r="AX536" i="50"/>
  <c r="BC637" i="50"/>
  <c r="BG535" i="50"/>
  <c r="BJ528" i="50"/>
  <c r="AH504" i="50"/>
  <c r="AR497" i="50"/>
  <c r="BD513" i="50"/>
  <c r="AF636" i="50"/>
  <c r="AJ489" i="50"/>
  <c r="BI530" i="50"/>
  <c r="AF562" i="50"/>
  <c r="AI465" i="50"/>
  <c r="BF364" i="50"/>
  <c r="AN467" i="50"/>
  <c r="AO507" i="50"/>
  <c r="AF428" i="50"/>
  <c r="BB461" i="50"/>
  <c r="BA646" i="50"/>
  <c r="AM602" i="50"/>
  <c r="AO510" i="50"/>
  <c r="AY518" i="50"/>
  <c r="AW566" i="50"/>
  <c r="AO526" i="50"/>
  <c r="AJ534" i="50"/>
  <c r="AC55" i="50"/>
  <c r="AI54" i="50"/>
  <c r="AO57" i="50"/>
  <c r="AW326" i="50"/>
  <c r="AZ357" i="50"/>
  <c r="AX409" i="50"/>
  <c r="AN405" i="50"/>
  <c r="AQ335" i="50"/>
  <c r="AY71" i="50"/>
  <c r="AQ333" i="50"/>
  <c r="AH360" i="50"/>
  <c r="BD409" i="50"/>
  <c r="AY332" i="50"/>
  <c r="AP429" i="50"/>
  <c r="AI466" i="50"/>
  <c r="BD502" i="50"/>
  <c r="AM649" i="50"/>
  <c r="AW434" i="50"/>
  <c r="AQ637" i="50"/>
  <c r="AP535" i="50"/>
  <c r="AZ528" i="50"/>
  <c r="AL504" i="50"/>
  <c r="AO497" i="50"/>
  <c r="BA513" i="50"/>
  <c r="AC636" i="50"/>
  <c r="AH489" i="50"/>
  <c r="AJ530" i="50"/>
  <c r="BE562" i="50"/>
  <c r="AK465" i="50"/>
  <c r="AP364" i="50"/>
  <c r="BE565" i="50"/>
  <c r="AN651" i="50"/>
  <c r="AX520" i="50"/>
  <c r="AR461" i="50"/>
  <c r="AF646" i="50"/>
  <c r="AZ602" i="50"/>
  <c r="AP506" i="50"/>
  <c r="AF365" i="50"/>
  <c r="AL537" i="50"/>
  <c r="AQ423" i="50"/>
  <c r="AY534" i="50"/>
  <c r="AL55" i="50"/>
  <c r="BE54" i="50"/>
  <c r="AE57" i="50"/>
  <c r="AC326" i="50"/>
  <c r="AQ357" i="50"/>
  <c r="AH409" i="50"/>
  <c r="BB405" i="50"/>
  <c r="AH335" i="50"/>
  <c r="BG71" i="50"/>
  <c r="BG333" i="50"/>
  <c r="AQ360" i="50"/>
  <c r="AF336" i="50"/>
  <c r="AF332" i="50"/>
  <c r="BB488" i="50"/>
  <c r="AO466" i="50"/>
  <c r="BH641" i="50"/>
  <c r="AD463" i="50"/>
  <c r="AO632" i="50"/>
  <c r="BD500" i="50"/>
  <c r="AY440" i="50"/>
  <c r="AC505" i="50"/>
  <c r="AR572" i="50"/>
  <c r="BC435" i="50"/>
  <c r="BA634" i="50"/>
  <c r="AL515" i="50"/>
  <c r="AE462" i="50"/>
  <c r="BI571" i="50"/>
  <c r="BH501" i="50"/>
  <c r="BH498" i="50"/>
  <c r="AI364" i="50"/>
  <c r="BB565" i="50"/>
  <c r="BC651" i="50"/>
  <c r="AD520" i="50"/>
  <c r="AI461" i="50"/>
  <c r="BB457" i="50"/>
  <c r="BA640" i="50"/>
  <c r="BB506" i="50"/>
  <c r="AE365" i="50"/>
  <c r="AP537" i="50"/>
  <c r="AY423" i="50"/>
  <c r="AD534" i="50"/>
  <c r="BG55" i="50"/>
  <c r="BF54" i="50"/>
  <c r="AQ57" i="50"/>
  <c r="AP358" i="50"/>
  <c r="BB403" i="50"/>
  <c r="AO336" i="50"/>
  <c r="BB72" i="50"/>
  <c r="BJ73" i="50"/>
  <c r="BC333" i="50"/>
  <c r="AC407" i="50"/>
  <c r="AI72" i="50"/>
  <c r="BA450" i="50"/>
  <c r="AE414" i="50"/>
  <c r="AP883" i="50"/>
  <c r="AQ837" i="50"/>
  <c r="AW829" i="50"/>
  <c r="AG20" i="50"/>
  <c r="BG20" i="50"/>
  <c r="AE784" i="50"/>
  <c r="AR103" i="50"/>
  <c r="AI227" i="50"/>
  <c r="BC152" i="50"/>
  <c r="BA755" i="50"/>
  <c r="AE20" i="50"/>
  <c r="AJ759" i="50"/>
  <c r="BF478" i="50"/>
  <c r="AY453" i="50"/>
  <c r="BI866" i="50"/>
  <c r="AM198" i="50"/>
  <c r="AO339" i="50"/>
  <c r="AD601" i="50"/>
  <c r="AR567" i="50"/>
  <c r="AE521" i="50"/>
  <c r="BC564" i="50"/>
  <c r="AR604" i="50"/>
  <c r="AN878" i="50"/>
  <c r="BD446" i="50"/>
  <c r="AF202" i="50"/>
  <c r="AF60" i="50"/>
  <c r="AL17" i="50"/>
  <c r="BH151" i="50"/>
  <c r="AH469" i="50"/>
  <c r="AX52" i="50"/>
  <c r="AO223" i="50"/>
  <c r="BI592" i="50"/>
  <c r="AR162" i="50"/>
  <c r="AR341" i="50"/>
  <c r="BB363" i="50"/>
  <c r="AM154" i="50"/>
  <c r="AO610" i="50"/>
  <c r="AP345" i="50"/>
  <c r="AP453" i="50"/>
  <c r="AX199" i="50"/>
  <c r="AM840" i="50"/>
  <c r="BF432" i="50"/>
  <c r="AM424" i="50"/>
  <c r="BH430" i="50"/>
  <c r="AX567" i="50"/>
  <c r="BH488" i="50"/>
  <c r="AK490" i="50"/>
  <c r="AC466" i="50"/>
  <c r="BJ650" i="50"/>
  <c r="AG641" i="50"/>
  <c r="AL539" i="50"/>
  <c r="AH643" i="50"/>
  <c r="BH192" i="50"/>
  <c r="AE613" i="50"/>
  <c r="AN842" i="50"/>
  <c r="BC12" i="50"/>
  <c r="BC784" i="50"/>
  <c r="AG784" i="50"/>
  <c r="BI613" i="50"/>
  <c r="AW230" i="50"/>
  <c r="AP617" i="50"/>
  <c r="AE354" i="50"/>
  <c r="AM753" i="50"/>
  <c r="BJ149" i="50"/>
  <c r="AZ221" i="50"/>
  <c r="AY828" i="50"/>
  <c r="AX197" i="50"/>
  <c r="BC608" i="50"/>
  <c r="AM138" i="50"/>
  <c r="AD607" i="50"/>
  <c r="AO839" i="50"/>
  <c r="AC194" i="50"/>
  <c r="AJ202" i="50"/>
  <c r="AO746" i="50"/>
  <c r="BB484" i="50"/>
  <c r="AI150" i="50"/>
  <c r="AN608" i="50"/>
  <c r="AN138" i="50"/>
  <c r="AO417" i="50"/>
  <c r="AM826" i="50"/>
  <c r="BB714" i="50"/>
  <c r="AG152" i="50"/>
  <c r="AH877" i="50"/>
  <c r="AQ52" i="50"/>
  <c r="AW877" i="50"/>
  <c r="BD52" i="50"/>
  <c r="AK146" i="50"/>
  <c r="AQ145" i="50"/>
  <c r="AH854" i="50"/>
  <c r="BG166" i="50"/>
  <c r="AG759" i="50"/>
  <c r="AK166" i="50"/>
  <c r="BG223" i="50"/>
  <c r="BE448" i="50"/>
  <c r="AH831" i="50"/>
  <c r="AG234" i="50"/>
  <c r="AY815" i="50"/>
  <c r="AJ880" i="50"/>
  <c r="BB826" i="50"/>
  <c r="BA714" i="50"/>
  <c r="AK469" i="50"/>
  <c r="AY877" i="50"/>
  <c r="AE52" i="50"/>
  <c r="BC146" i="50"/>
  <c r="AL881" i="50"/>
  <c r="BH146" i="50"/>
  <c r="AM452" i="50"/>
  <c r="AK223" i="50"/>
  <c r="BI448" i="50"/>
  <c r="AR226" i="50"/>
  <c r="AZ88" i="50"/>
  <c r="BH831" i="50"/>
  <c r="AZ444" i="50"/>
  <c r="AQ157" i="50"/>
  <c r="BI166" i="50"/>
  <c r="AG845" i="50"/>
  <c r="BA203" i="50"/>
  <c r="AK773" i="50"/>
  <c r="BH758" i="50"/>
  <c r="BA453" i="50"/>
  <c r="BG763" i="50"/>
  <c r="AQ838" i="50"/>
  <c r="AM97" i="50"/>
  <c r="AE199" i="50"/>
  <c r="AP788" i="50"/>
  <c r="AZ856" i="50"/>
  <c r="BC486" i="50"/>
  <c r="AH605" i="50"/>
  <c r="AX224" i="50"/>
  <c r="AN859" i="50"/>
  <c r="AK516" i="50"/>
  <c r="AZ432" i="50"/>
  <c r="BD639" i="50"/>
  <c r="AM437" i="50"/>
  <c r="BB458" i="50"/>
  <c r="AE424" i="50"/>
  <c r="AW601" i="50"/>
  <c r="BD496" i="50"/>
  <c r="AJ430" i="50"/>
  <c r="AR519" i="50"/>
  <c r="BD503" i="50"/>
  <c r="AN433" i="50"/>
  <c r="AR429" i="50"/>
  <c r="AD647" i="50"/>
  <c r="BJ521" i="50"/>
  <c r="BE533" i="50"/>
  <c r="BI466" i="50"/>
  <c r="AM538" i="50"/>
  <c r="AD522" i="50"/>
  <c r="AN459" i="50"/>
  <c r="AP563" i="50"/>
  <c r="AO531" i="50"/>
  <c r="BI539" i="50"/>
  <c r="AG463" i="50"/>
  <c r="AN511" i="50"/>
  <c r="AF632" i="50"/>
  <c r="BD434" i="50"/>
  <c r="BF637" i="50"/>
  <c r="AX440" i="50"/>
  <c r="AK505" i="50"/>
  <c r="BA528" i="50"/>
  <c r="AM504" i="50"/>
  <c r="AX497" i="50"/>
  <c r="BH634" i="50"/>
  <c r="AF517" i="50"/>
  <c r="AH636" i="50"/>
  <c r="BB462" i="50"/>
  <c r="AY571" i="50"/>
  <c r="AL501" i="50"/>
  <c r="AK514" i="50"/>
  <c r="AR465" i="50"/>
  <c r="BE488" i="50"/>
  <c r="AR466" i="50"/>
  <c r="BB459" i="50"/>
  <c r="AC463" i="50"/>
  <c r="AL632" i="50"/>
  <c r="AQ500" i="50"/>
  <c r="AR440" i="50"/>
  <c r="AD505" i="50"/>
  <c r="AN572" i="50"/>
  <c r="AR435" i="50"/>
  <c r="AM634" i="50"/>
  <c r="BA515" i="50"/>
  <c r="AJ462" i="50"/>
  <c r="BH644" i="50"/>
  <c r="AC501" i="50"/>
  <c r="BJ498" i="50"/>
  <c r="AX527" i="50"/>
  <c r="AW532" i="50"/>
  <c r="BH507" i="50"/>
  <c r="AN428" i="50"/>
  <c r="AY568" i="50"/>
  <c r="BJ425" i="50"/>
  <c r="AG457" i="50"/>
  <c r="AP640" i="50"/>
  <c r="AN506" i="50"/>
  <c r="BJ365" i="50"/>
  <c r="BH526" i="50"/>
  <c r="AC648" i="50"/>
  <c r="AD402" i="50"/>
  <c r="AJ329" i="50"/>
  <c r="AK57" i="50"/>
  <c r="BE336" i="50"/>
  <c r="AC625" i="50"/>
  <c r="BD429" i="50"/>
  <c r="AE603" i="50"/>
  <c r="BJ502" i="50"/>
  <c r="AY632" i="50"/>
  <c r="AG434" i="50"/>
  <c r="BF431" i="50"/>
  <c r="AJ505" i="50"/>
  <c r="AD572" i="50"/>
  <c r="BD435" i="50"/>
  <c r="BH512" i="50"/>
  <c r="AQ517" i="50"/>
  <c r="AC464" i="50"/>
  <c r="AN644" i="50"/>
  <c r="AY530" i="50"/>
  <c r="AN514" i="50"/>
  <c r="BG527" i="50"/>
  <c r="AO532" i="50"/>
  <c r="BH565" i="50"/>
  <c r="AD428" i="50"/>
  <c r="BC568" i="50"/>
  <c r="AP425" i="50"/>
  <c r="BI457" i="50"/>
  <c r="BB640" i="50"/>
  <c r="BA506" i="50"/>
  <c r="AD365" i="50"/>
  <c r="BF537" i="50"/>
  <c r="AL648" i="50"/>
  <c r="AN402" i="50"/>
  <c r="AW329" i="50"/>
  <c r="AL54" i="50"/>
  <c r="AC57" i="50"/>
  <c r="BI326" i="50"/>
  <c r="BF357" i="50"/>
  <c r="AK409" i="50"/>
  <c r="AG405" i="50"/>
  <c r="BH335" i="50"/>
  <c r="BF73" i="50"/>
  <c r="AN333" i="50"/>
  <c r="AZ360" i="50"/>
  <c r="BG405" i="50"/>
  <c r="AH625" i="50"/>
  <c r="BI429" i="50"/>
  <c r="AP603" i="50"/>
  <c r="AX531" i="50"/>
  <c r="BI632" i="50"/>
  <c r="AN434" i="50"/>
  <c r="AY431" i="50"/>
  <c r="AN354" i="50"/>
  <c r="AK232" i="50"/>
  <c r="AK772" i="50"/>
  <c r="AN855" i="50"/>
  <c r="AO836" i="50"/>
  <c r="AX157" i="50"/>
  <c r="AJ836" i="50"/>
  <c r="AE684" i="50"/>
  <c r="AK684" i="50"/>
  <c r="AO864" i="50"/>
  <c r="BI341" i="50"/>
  <c r="AY779" i="50"/>
  <c r="BE363" i="50"/>
  <c r="BF876" i="50"/>
  <c r="BG154" i="50"/>
  <c r="AG103" i="50"/>
  <c r="AP87" i="50"/>
  <c r="AW870" i="50"/>
  <c r="AR419" i="50"/>
  <c r="AE821" i="50"/>
  <c r="AZ59" i="50"/>
  <c r="AW94" i="50"/>
  <c r="AX94" i="50"/>
  <c r="AN447" i="50"/>
  <c r="BB476" i="50"/>
  <c r="AK788" i="50"/>
  <c r="AZ845" i="50"/>
  <c r="BH773" i="50"/>
  <c r="AQ478" i="50"/>
  <c r="AM422" i="50"/>
  <c r="BC432" i="50"/>
  <c r="BC638" i="50"/>
  <c r="AL508" i="50"/>
  <c r="AD499" i="50"/>
  <c r="AP519" i="50"/>
  <c r="AE427" i="50"/>
  <c r="BA436" i="50"/>
  <c r="AD460" i="50"/>
  <c r="AE538" i="50"/>
  <c r="BB564" i="50"/>
  <c r="AD502" i="50"/>
  <c r="AH463" i="50"/>
  <c r="BE776" i="50"/>
  <c r="AJ145" i="50"/>
  <c r="BF202" i="50"/>
  <c r="AH855" i="50"/>
  <c r="AM340" i="50"/>
  <c r="BA202" i="50"/>
  <c r="AW16" i="50"/>
  <c r="BB746" i="50"/>
  <c r="AW828" i="50"/>
  <c r="AC454" i="50"/>
  <c r="AJ340" i="50"/>
  <c r="BB10" i="50"/>
  <c r="AH879" i="50"/>
  <c r="AZ613" i="50"/>
  <c r="AD146" i="50"/>
  <c r="AG748" i="50"/>
  <c r="AX225" i="50"/>
  <c r="BI225" i="50"/>
  <c r="AG165" i="50"/>
  <c r="BA836" i="50"/>
  <c r="AC684" i="50"/>
  <c r="BJ877" i="50"/>
  <c r="AX748" i="50"/>
  <c r="AX204" i="50"/>
  <c r="AK356" i="50"/>
  <c r="AK485" i="50"/>
  <c r="BB870" i="50"/>
  <c r="BG608" i="50"/>
  <c r="BI821" i="50"/>
  <c r="AY448" i="50"/>
  <c r="AG884" i="50"/>
  <c r="BJ88" i="50"/>
  <c r="AN203" i="50"/>
  <c r="BD758" i="50"/>
  <c r="AC90" i="50"/>
  <c r="AI775" i="50"/>
  <c r="AF447" i="50"/>
  <c r="BG835" i="50"/>
  <c r="AZ763" i="50"/>
  <c r="BA97" i="50"/>
  <c r="BC339" i="50"/>
  <c r="AY439" i="50"/>
  <c r="AR468" i="50"/>
  <c r="AG430" i="50"/>
  <c r="AP567" i="50"/>
  <c r="BF488" i="50"/>
  <c r="AO490" i="50"/>
  <c r="AP466" i="50"/>
  <c r="AW650" i="50"/>
  <c r="AK641" i="50"/>
  <c r="AF600" i="50"/>
  <c r="AK525" i="50"/>
  <c r="AO219" i="50"/>
  <c r="AG87" i="50"/>
  <c r="BE147" i="50"/>
  <c r="BG610" i="50"/>
  <c r="BI823" i="50"/>
  <c r="BE88" i="50"/>
  <c r="AL88" i="50"/>
  <c r="BH875" i="50"/>
  <c r="AW148" i="50"/>
  <c r="AK840" i="50"/>
  <c r="BG15" i="50"/>
  <c r="BI719" i="50"/>
  <c r="AD474" i="50"/>
  <c r="AP90" i="50"/>
  <c r="AJ775" i="50"/>
  <c r="AG447" i="50"/>
  <c r="BF606" i="50"/>
  <c r="BD509" i="50"/>
  <c r="AZ439" i="50"/>
  <c r="BE468" i="50"/>
  <c r="AI426" i="50"/>
  <c r="AH880" i="50"/>
  <c r="AW832" i="50"/>
  <c r="AM151" i="50"/>
  <c r="AL101" i="50"/>
  <c r="AO343" i="50"/>
  <c r="AQ413" i="50"/>
  <c r="BD223" i="50"/>
  <c r="BE230" i="50"/>
  <c r="AW782" i="50"/>
  <c r="AH146" i="50"/>
  <c r="BC15" i="50"/>
  <c r="AO845" i="50"/>
  <c r="AR616" i="50"/>
  <c r="AJ439" i="50"/>
  <c r="AN625" i="50"/>
  <c r="BD490" i="50"/>
  <c r="BJ438" i="50"/>
  <c r="BB531" i="50"/>
  <c r="AE846" i="50"/>
  <c r="BE477" i="50"/>
  <c r="AN417" i="50"/>
  <c r="AF477" i="50"/>
  <c r="AZ746" i="50"/>
  <c r="BD611" i="50"/>
  <c r="BE829" i="50"/>
  <c r="BA20" i="50"/>
  <c r="AZ854" i="50"/>
  <c r="AM155" i="50"/>
  <c r="BH154" i="50"/>
  <c r="BF864" i="50"/>
  <c r="AN52" i="50"/>
  <c r="AQ416" i="50"/>
  <c r="BB834" i="50"/>
  <c r="BD148" i="50"/>
  <c r="AH815" i="50"/>
  <c r="AD845" i="50"/>
  <c r="BG96" i="50"/>
  <c r="BD478" i="50"/>
  <c r="BJ642" i="50"/>
  <c r="BD508" i="50"/>
  <c r="BC426" i="50"/>
  <c r="BD645" i="50"/>
  <c r="AQ488" i="50"/>
  <c r="BJ490" i="50"/>
  <c r="AR541" i="50"/>
  <c r="AW438" i="50"/>
  <c r="AZ459" i="50"/>
  <c r="AD531" i="50"/>
  <c r="AW463" i="50"/>
  <c r="AN415" i="50"/>
  <c r="BG746" i="50"/>
  <c r="AM167" i="50"/>
  <c r="BC343" i="50"/>
  <c r="BC419" i="50"/>
  <c r="BB878" i="50"/>
  <c r="AW140" i="50"/>
  <c r="AF762" i="50"/>
  <c r="BH86" i="50"/>
  <c r="AR487" i="50"/>
  <c r="BF618" i="50"/>
  <c r="AW454" i="50"/>
  <c r="BI449" i="50"/>
  <c r="AR452" i="50"/>
  <c r="AP158" i="50"/>
  <c r="BE878" i="50"/>
  <c r="AX140" i="50"/>
  <c r="AW837" i="50"/>
  <c r="AM414" i="50"/>
  <c r="AH867" i="50"/>
  <c r="BF776" i="50"/>
  <c r="AY194" i="50"/>
  <c r="BH480" i="50"/>
  <c r="AE778" i="50"/>
  <c r="AY829" i="50"/>
  <c r="BD60" i="50"/>
  <c r="AK226" i="50"/>
  <c r="AN88" i="50"/>
  <c r="AK836" i="50"/>
  <c r="AH875" i="50"/>
  <c r="BG714" i="50"/>
  <c r="AE152" i="50"/>
  <c r="AG815" i="50"/>
  <c r="BD448" i="50"/>
  <c r="BB475" i="50"/>
  <c r="AM140" i="50"/>
  <c r="AO469" i="50"/>
  <c r="BD755" i="50"/>
  <c r="AJ469" i="50"/>
  <c r="AG755" i="50"/>
  <c r="BF52" i="50"/>
  <c r="AN225" i="50"/>
  <c r="AY485" i="50"/>
  <c r="BG820" i="50"/>
  <c r="AW834" i="50"/>
  <c r="AY831" i="50"/>
  <c r="AG444" i="50"/>
  <c r="AI836" i="50"/>
  <c r="BH148" i="50"/>
  <c r="BG815" i="50"/>
  <c r="AL152" i="50"/>
  <c r="AH684" i="50"/>
  <c r="AK14" i="50"/>
  <c r="AY684" i="50"/>
  <c r="BJ197" i="50"/>
  <c r="BC341" i="50"/>
  <c r="AR59" i="50"/>
  <c r="AW779" i="50"/>
  <c r="AN448" i="50"/>
  <c r="AY223" i="50"/>
  <c r="BH166" i="50"/>
  <c r="AK363" i="50"/>
  <c r="AK444" i="50"/>
  <c r="AM876" i="50"/>
  <c r="BC605" i="50"/>
  <c r="AG224" i="50"/>
  <c r="AZ859" i="50"/>
  <c r="AE96" i="50"/>
  <c r="BC90" i="50"/>
  <c r="AE351" i="50"/>
  <c r="BB775" i="50"/>
  <c r="AF345" i="50"/>
  <c r="BD757" i="50"/>
  <c r="AY616" i="50"/>
  <c r="BI835" i="50"/>
  <c r="AP840" i="50"/>
  <c r="AG198" i="50"/>
  <c r="AZ15" i="50"/>
  <c r="BI516" i="50"/>
  <c r="BG432" i="50"/>
  <c r="BE339" i="50"/>
  <c r="BJ638" i="50"/>
  <c r="AN458" i="50"/>
  <c r="AI424" i="50"/>
  <c r="BE601" i="50"/>
  <c r="AG496" i="50"/>
  <c r="BI430" i="50"/>
  <c r="AH519" i="50"/>
  <c r="BA567" i="50"/>
  <c r="AM427" i="50"/>
  <c r="AE429" i="50"/>
  <c r="AJ647" i="50"/>
  <c r="BC521" i="50"/>
  <c r="AW533" i="50"/>
  <c r="AD466" i="50"/>
  <c r="AX538" i="50"/>
  <c r="AQ650" i="50"/>
  <c r="AH459" i="50"/>
  <c r="AX563" i="50"/>
  <c r="AN531" i="50"/>
  <c r="AQ539" i="50"/>
  <c r="BJ463" i="50"/>
  <c r="BG525" i="50"/>
  <c r="BJ649" i="50"/>
  <c r="AZ434" i="50"/>
  <c r="AY637" i="50"/>
  <c r="AD440" i="50"/>
  <c r="AL505" i="50"/>
  <c r="AE528" i="50"/>
  <c r="AO524" i="50"/>
  <c r="AF497" i="50"/>
  <c r="BC634" i="50"/>
  <c r="AY517" i="50"/>
  <c r="BF636" i="50"/>
  <c r="AI462" i="50"/>
  <c r="AI644" i="50"/>
  <c r="AK530" i="50"/>
  <c r="AZ514" i="50"/>
  <c r="BD465" i="50"/>
  <c r="BJ433" i="50"/>
  <c r="AE541" i="50"/>
  <c r="BF641" i="50"/>
  <c r="AN649" i="50"/>
  <c r="AO434" i="50"/>
  <c r="BD637" i="50"/>
  <c r="BE535" i="50"/>
  <c r="BH528" i="50"/>
  <c r="BI504" i="50"/>
  <c r="AK512" i="50"/>
  <c r="BJ517" i="50"/>
  <c r="BF464" i="50"/>
  <c r="AL489" i="50"/>
  <c r="BD530" i="50"/>
  <c r="AD514" i="50"/>
  <c r="AZ527" i="50"/>
  <c r="AX532" i="50"/>
  <c r="AZ565" i="50"/>
  <c r="BI651" i="50"/>
  <c r="AO520" i="50"/>
  <c r="AN461" i="50"/>
  <c r="BG646" i="50"/>
  <c r="AY602" i="50"/>
  <c r="BC506" i="50"/>
  <c r="AN365" i="50"/>
  <c r="AF537" i="50"/>
  <c r="AO423" i="50"/>
  <c r="AM534" i="50"/>
  <c r="AK329" i="50"/>
  <c r="BA54" i="50"/>
  <c r="AR57" i="50"/>
  <c r="AE403" i="50"/>
  <c r="AG519" i="50"/>
  <c r="AW436" i="50"/>
  <c r="AQ538" i="50"/>
  <c r="AM563" i="50"/>
  <c r="BB525" i="50"/>
  <c r="AP536" i="50"/>
  <c r="AN500" i="50"/>
  <c r="BG440" i="50"/>
  <c r="AO529" i="50"/>
  <c r="BD524" i="50"/>
  <c r="AD512" i="50"/>
  <c r="AE517" i="50"/>
  <c r="AK636" i="50"/>
  <c r="BE489" i="50"/>
  <c r="BJ530" i="50"/>
  <c r="AQ514" i="50"/>
  <c r="AQ527" i="50"/>
  <c r="BA532" i="50"/>
  <c r="AR565" i="50"/>
  <c r="BF651" i="50"/>
  <c r="BC520" i="50"/>
  <c r="AF461" i="50"/>
  <c r="AC646" i="50"/>
  <c r="BB602" i="50"/>
  <c r="BF510" i="50"/>
  <c r="BE365" i="50"/>
  <c r="AE537" i="50"/>
  <c r="AH423" i="50"/>
  <c r="AP534" i="50"/>
  <c r="BA55" i="50"/>
  <c r="AQ54" i="50"/>
  <c r="BC57" i="50"/>
  <c r="AJ326" i="50"/>
  <c r="AD357" i="50"/>
  <c r="AO409" i="50"/>
  <c r="AJ336" i="50"/>
  <c r="AM72" i="50"/>
  <c r="AD73" i="50"/>
  <c r="AH333" i="50"/>
  <c r="BH358" i="50"/>
  <c r="AL335" i="50"/>
  <c r="BA519" i="50"/>
  <c r="BI436" i="50"/>
  <c r="AG538" i="50"/>
  <c r="AE502" i="50"/>
  <c r="AF525" i="50"/>
  <c r="AM536" i="50"/>
  <c r="AD500" i="50"/>
  <c r="BJ440" i="50"/>
  <c r="AJ529" i="50"/>
  <c r="AD524" i="50"/>
  <c r="BE512" i="50"/>
  <c r="AX517" i="50"/>
  <c r="AG636" i="50"/>
  <c r="AN489" i="50"/>
  <c r="AX530" i="50"/>
  <c r="AI514" i="50"/>
  <c r="BB527" i="50"/>
  <c r="AC532" i="50"/>
  <c r="AE565" i="50"/>
  <c r="AE651" i="50"/>
  <c r="AW520" i="50"/>
  <c r="AE425" i="50"/>
  <c r="AO457" i="50"/>
  <c r="BG640" i="50"/>
  <c r="BD506" i="50"/>
  <c r="AW365" i="50"/>
  <c r="AZ537" i="50"/>
  <c r="AW423" i="50"/>
  <c r="AZ402" i="50"/>
  <c r="AC329" i="50"/>
  <c r="AM106" i="50"/>
  <c r="AH57" i="50"/>
  <c r="AO326" i="50"/>
  <c r="BJ357" i="50"/>
  <c r="AK358" i="50"/>
  <c r="AC403" i="50"/>
  <c r="BB336" i="50"/>
  <c r="AN72" i="50"/>
  <c r="AF73" i="50"/>
  <c r="AL333" i="50"/>
  <c r="AH407" i="50"/>
  <c r="AP405" i="50"/>
  <c r="AM625" i="50"/>
  <c r="AE436" i="50"/>
  <c r="BH538" i="50"/>
  <c r="AE563" i="50"/>
  <c r="BH525" i="50"/>
  <c r="AQ632" i="50"/>
  <c r="AC500" i="50"/>
  <c r="BH440" i="50"/>
  <c r="AL529" i="50"/>
  <c r="AG524" i="50"/>
  <c r="AF435" i="50"/>
  <c r="AY634" i="50"/>
  <c r="BE515" i="50"/>
  <c r="AG462" i="50"/>
  <c r="AF644" i="50"/>
  <c r="AN501" i="50"/>
  <c r="AC498" i="50"/>
  <c r="AR364" i="50"/>
  <c r="AE467" i="50"/>
  <c r="AZ507" i="50"/>
  <c r="AC428" i="50"/>
  <c r="BA568" i="50"/>
  <c r="AN425" i="50"/>
  <c r="AG602" i="50"/>
  <c r="BD510" i="50"/>
  <c r="BG518" i="50"/>
  <c r="AJ566" i="50"/>
  <c r="BJ526" i="50"/>
  <c r="AP648" i="50"/>
  <c r="AO402" i="50"/>
  <c r="AE329" i="50"/>
  <c r="AL57" i="50"/>
  <c r="AH326" i="50"/>
  <c r="AE357" i="50"/>
  <c r="AL409" i="50"/>
  <c r="AX405" i="50"/>
  <c r="BI335" i="50"/>
  <c r="AX73" i="50"/>
  <c r="BA333" i="50"/>
  <c r="AD360" i="50"/>
  <c r="AZ336" i="50"/>
  <c r="AL86" i="50"/>
  <c r="AR878" i="50"/>
  <c r="AG195" i="50"/>
  <c r="AX878" i="50"/>
  <c r="AJ831" i="50"/>
  <c r="AW831" i="50"/>
  <c r="AP815" i="50"/>
  <c r="BI864" i="50"/>
  <c r="AR779" i="50"/>
  <c r="BA485" i="50"/>
  <c r="AW103" i="50"/>
  <c r="AX363" i="50"/>
  <c r="BC157" i="50"/>
  <c r="AH486" i="50"/>
  <c r="BE478" i="50"/>
  <c r="AD478" i="50"/>
  <c r="BI453" i="50"/>
  <c r="BJ432" i="50"/>
  <c r="AJ508" i="50"/>
  <c r="BG519" i="50"/>
  <c r="BF436" i="50"/>
  <c r="BF538" i="50"/>
  <c r="AR563" i="50"/>
  <c r="BE525" i="50"/>
  <c r="AN91" i="50"/>
  <c r="AI140" i="50"/>
  <c r="AY839" i="50"/>
  <c r="AW867" i="50"/>
  <c r="AE138" i="50"/>
  <c r="BI442" i="50"/>
  <c r="BH87" i="50"/>
  <c r="AJ870" i="50"/>
  <c r="AQ14" i="50"/>
  <c r="AC485" i="50"/>
  <c r="AL834" i="50"/>
  <c r="AM234" i="50"/>
  <c r="BF469" i="50"/>
  <c r="AF782" i="50"/>
  <c r="BH448" i="50"/>
  <c r="AZ719" i="50"/>
  <c r="AP757" i="50"/>
  <c r="AE447" i="50"/>
  <c r="AO763" i="50"/>
  <c r="AW339" i="50"/>
  <c r="AL468" i="50"/>
  <c r="AL430" i="50"/>
  <c r="AF503" i="50"/>
  <c r="AY429" i="50"/>
  <c r="AY521" i="50"/>
  <c r="AQ466" i="50"/>
  <c r="BG522" i="50"/>
  <c r="AC563" i="50"/>
  <c r="BE539" i="50"/>
  <c r="BG511" i="50"/>
  <c r="AC138" i="50"/>
  <c r="AR190" i="50"/>
  <c r="AE750" i="50"/>
  <c r="AJ839" i="50"/>
  <c r="AI480" i="50"/>
  <c r="BG879" i="50"/>
  <c r="BB829" i="50"/>
  <c r="AF232" i="50"/>
  <c r="AF12" i="50"/>
  <c r="AQ17" i="50"/>
  <c r="AG783" i="50"/>
  <c r="AF16" i="50"/>
  <c r="BG155" i="50"/>
  <c r="AQ155" i="50"/>
  <c r="AM746" i="50"/>
  <c r="AG418" i="50"/>
  <c r="BI756" i="50"/>
  <c r="AZ869" i="50"/>
  <c r="AK830" i="50"/>
  <c r="AE471" i="50"/>
  <c r="AC475" i="50"/>
  <c r="AY140" i="50"/>
  <c r="AM480" i="50"/>
  <c r="BH879" i="50"/>
  <c r="BC878" i="50"/>
  <c r="AG482" i="50"/>
  <c r="AE469" i="50"/>
  <c r="AF755" i="50"/>
  <c r="AD413" i="50"/>
  <c r="BB748" i="50"/>
  <c r="AZ881" i="50"/>
  <c r="AC748" i="50"/>
  <c r="AQ881" i="50"/>
  <c r="AO225" i="50"/>
  <c r="BD452" i="50"/>
  <c r="AZ610" i="50"/>
  <c r="AD93" i="50"/>
  <c r="BB147" i="50"/>
  <c r="AP874" i="50"/>
  <c r="BF227" i="50"/>
  <c r="AE782" i="50"/>
  <c r="BC479" i="50"/>
  <c r="AR191" i="50"/>
  <c r="AM829" i="50"/>
  <c r="BA165" i="50"/>
  <c r="AN102" i="50"/>
  <c r="BI831" i="50"/>
  <c r="AW875" i="50"/>
  <c r="AD157" i="50"/>
  <c r="BC148" i="50"/>
  <c r="AD815" i="50"/>
  <c r="AO166" i="50"/>
  <c r="AW475" i="50"/>
  <c r="BJ772" i="50"/>
  <c r="BD469" i="50"/>
  <c r="AE146" i="50"/>
  <c r="BE881" i="50"/>
  <c r="BE146" i="50"/>
  <c r="BI139" i="50"/>
  <c r="BJ455" i="50"/>
  <c r="AW485" i="50"/>
  <c r="BA820" i="50"/>
  <c r="AD345" i="50"/>
  <c r="AJ447" i="50"/>
  <c r="BD443" i="50"/>
  <c r="AE189" i="50"/>
  <c r="BI840" i="50"/>
  <c r="AY198" i="50"/>
  <c r="AF104" i="50"/>
  <c r="BB96" i="50"/>
  <c r="AY90" i="50"/>
  <c r="BD734" i="50"/>
  <c r="AH849" i="50"/>
  <c r="AO478" i="50"/>
  <c r="BF757" i="50"/>
  <c r="BG616" i="50"/>
  <c r="AP606" i="50"/>
  <c r="AX642" i="50"/>
  <c r="AH509" i="50"/>
  <c r="BG639" i="50"/>
  <c r="BJ439" i="50"/>
  <c r="AK508" i="50"/>
  <c r="AH468" i="50"/>
  <c r="AC499" i="50"/>
  <c r="AL426" i="50"/>
  <c r="AL625" i="50"/>
  <c r="AQ645" i="50"/>
  <c r="AL427" i="50"/>
  <c r="AX488" i="50"/>
  <c r="AL436" i="50"/>
  <c r="AD490" i="50"/>
  <c r="BI460" i="50"/>
  <c r="AH541" i="50"/>
  <c r="AZ603" i="50"/>
  <c r="AE438" i="50"/>
  <c r="AG522" i="50"/>
  <c r="AR459" i="50"/>
  <c r="BA563" i="50"/>
  <c r="AK531" i="50"/>
  <c r="BA604" i="50"/>
  <c r="BC643" i="50"/>
  <c r="AC511" i="50"/>
  <c r="AR632" i="50"/>
  <c r="AL434" i="50"/>
  <c r="AF637" i="50"/>
  <c r="BA535" i="50"/>
  <c r="AM529" i="50"/>
  <c r="AQ572" i="50"/>
  <c r="BG504" i="50"/>
  <c r="AH497" i="50"/>
  <c r="AW634" i="50"/>
  <c r="AG517" i="50"/>
  <c r="BG636" i="50"/>
  <c r="BC462" i="50"/>
  <c r="AZ644" i="50"/>
  <c r="AZ501" i="50"/>
  <c r="AE514" i="50"/>
  <c r="AP465" i="50"/>
  <c r="AR433" i="50"/>
  <c r="AC541" i="50"/>
  <c r="AK563" i="50"/>
  <c r="BD649" i="50"/>
  <c r="AX434" i="50"/>
  <c r="AM431" i="50"/>
  <c r="AX535" i="50"/>
  <c r="AP528" i="50"/>
  <c r="AD504" i="50"/>
  <c r="AY497" i="50"/>
  <c r="AM513" i="50"/>
  <c r="AD636" i="50"/>
  <c r="AE489" i="50"/>
  <c r="AQ530" i="50"/>
  <c r="BH514" i="50"/>
  <c r="AH465" i="50"/>
  <c r="AQ532" i="50"/>
  <c r="AQ565" i="50"/>
  <c r="BA651" i="50"/>
  <c r="AY520" i="50"/>
  <c r="AW461" i="50"/>
  <c r="AR646" i="50"/>
  <c r="BE640" i="50"/>
  <c r="BJ506" i="50"/>
  <c r="BC365" i="50"/>
  <c r="BE537" i="50"/>
  <c r="AL423" i="50"/>
  <c r="AE534" i="50"/>
  <c r="AX55" i="50"/>
  <c r="BD54" i="50"/>
  <c r="BJ106" i="50"/>
  <c r="AZ71" i="50"/>
  <c r="AZ567" i="50"/>
  <c r="AK521" i="50"/>
  <c r="AN564" i="50"/>
  <c r="AH604" i="50"/>
  <c r="AJ649" i="50"/>
  <c r="BH434" i="50"/>
  <c r="AC431" i="50"/>
  <c r="AM505" i="50"/>
  <c r="BJ572" i="50"/>
  <c r="AQ504" i="50"/>
  <c r="BI512" i="50"/>
  <c r="AO517" i="50"/>
  <c r="BG464" i="50"/>
  <c r="AZ489" i="50"/>
  <c r="AW530" i="50"/>
  <c r="BE514" i="50"/>
  <c r="AG527" i="50"/>
  <c r="BH532" i="50"/>
  <c r="AC565" i="50"/>
  <c r="AM651" i="50"/>
  <c r="AR520" i="50"/>
  <c r="AJ461" i="50"/>
  <c r="AX646" i="50"/>
  <c r="BJ602" i="50"/>
  <c r="AE506" i="50"/>
  <c r="BD365" i="50"/>
  <c r="BD537" i="50"/>
  <c r="AR423" i="50"/>
  <c r="AL534" i="50"/>
  <c r="AO55" i="50"/>
  <c r="BA106" i="50"/>
  <c r="BE360" i="50"/>
  <c r="AO407" i="50"/>
  <c r="BE358" i="50"/>
  <c r="AN403" i="50"/>
  <c r="BG336" i="50"/>
  <c r="AD72" i="50"/>
  <c r="AQ73" i="50"/>
  <c r="AY333" i="50"/>
  <c r="AG407" i="50"/>
  <c r="BI72" i="50"/>
  <c r="BD519" i="50"/>
  <c r="BF647" i="50"/>
  <c r="AK438" i="50"/>
  <c r="AD600" i="50"/>
  <c r="BH649" i="50"/>
  <c r="AK434" i="50"/>
  <c r="AR431" i="50"/>
  <c r="BE505" i="50"/>
  <c r="BE572" i="50"/>
  <c r="BF504" i="50"/>
  <c r="AQ512" i="50"/>
  <c r="AJ517" i="50"/>
  <c r="AL464" i="50"/>
  <c r="AG489" i="50"/>
  <c r="AL530" i="50"/>
  <c r="BA514" i="50"/>
  <c r="AW527" i="50"/>
  <c r="AN532" i="50"/>
  <c r="BA565" i="50"/>
  <c r="AZ651" i="50"/>
  <c r="AG568" i="50"/>
  <c r="AG425" i="50"/>
  <c r="BH457" i="50"/>
  <c r="AX640" i="50"/>
  <c r="AL506" i="50"/>
  <c r="AX365" i="50"/>
  <c r="AX537" i="50"/>
  <c r="AR648" i="50"/>
  <c r="BF55" i="50"/>
  <c r="BC54" i="50"/>
  <c r="AY57" i="50"/>
  <c r="BA326" i="50"/>
  <c r="AR357" i="50"/>
  <c r="AM409" i="50"/>
  <c r="BF336" i="50"/>
  <c r="AF72" i="50"/>
  <c r="AC73" i="50"/>
  <c r="AX333" i="50"/>
  <c r="AY407" i="50"/>
  <c r="AX335" i="50"/>
  <c r="AC519" i="50"/>
  <c r="AF647" i="50"/>
  <c r="BD538" i="50"/>
  <c r="AR502" i="50"/>
  <c r="AQ525" i="50"/>
  <c r="AC536" i="50"/>
  <c r="AI637" i="50"/>
  <c r="AE440" i="50"/>
  <c r="AH529" i="50"/>
  <c r="BH524" i="50"/>
  <c r="AM497" i="50"/>
  <c r="AI513" i="50"/>
  <c r="AO636" i="50"/>
  <c r="AO462" i="50"/>
  <c r="AN571" i="50"/>
  <c r="BI562" i="50"/>
  <c r="AL465" i="50"/>
  <c r="BE364" i="50"/>
  <c r="AQ467" i="50"/>
  <c r="AI507" i="50"/>
  <c r="AI428" i="50"/>
  <c r="BH568" i="50"/>
  <c r="AW425" i="50"/>
  <c r="BG457" i="50"/>
  <c r="BD640" i="50"/>
  <c r="AK506" i="50"/>
  <c r="AN566" i="50"/>
  <c r="AN526" i="50"/>
  <c r="BG648" i="50"/>
  <c r="BI402" i="50"/>
  <c r="BC329" i="50"/>
  <c r="AL106" i="50"/>
  <c r="AP360" i="50"/>
  <c r="AW407" i="50"/>
  <c r="AJ358" i="50"/>
  <c r="AH401" i="50"/>
  <c r="BI336" i="50"/>
  <c r="BF71" i="50"/>
  <c r="BC74" i="50"/>
  <c r="AE332" i="50"/>
  <c r="BC357" i="50"/>
  <c r="AI73" i="50"/>
  <c r="BE611" i="50"/>
  <c r="AK867" i="50"/>
  <c r="BJ450" i="50"/>
  <c r="AH414" i="50"/>
  <c r="AF155" i="50"/>
  <c r="AF853" i="50"/>
  <c r="AL59" i="50"/>
  <c r="BH450" i="50"/>
  <c r="BC599" i="50"/>
  <c r="AO782" i="50"/>
  <c r="BA157" i="50"/>
  <c r="BG413" i="50"/>
  <c r="AD853" i="50"/>
  <c r="AH92" i="50"/>
  <c r="BH90" i="50"/>
  <c r="AC763" i="50"/>
  <c r="AZ838" i="50"/>
  <c r="AE15" i="50"/>
  <c r="BA638" i="50"/>
  <c r="AQ496" i="50"/>
  <c r="AO433" i="50"/>
  <c r="BF533" i="50"/>
  <c r="BB641" i="50"/>
  <c r="AP463" i="50"/>
  <c r="BB450" i="50"/>
  <c r="BH772" i="50"/>
  <c r="AQ833" i="50"/>
  <c r="AQ10" i="50"/>
  <c r="AD144" i="50"/>
  <c r="AE828" i="50"/>
  <c r="AZ162" i="50"/>
  <c r="AZ877" i="50"/>
  <c r="AI102" i="50"/>
  <c r="BI152" i="50"/>
  <c r="BJ233" i="50"/>
  <c r="AJ821" i="50"/>
  <c r="AM884" i="50"/>
  <c r="AM599" i="50"/>
  <c r="AN760" i="50"/>
  <c r="BE757" i="50"/>
  <c r="BC763" i="50"/>
  <c r="BH866" i="50"/>
  <c r="BD198" i="50"/>
  <c r="AX339" i="50"/>
  <c r="BH601" i="50"/>
  <c r="AF625" i="50"/>
  <c r="AE503" i="50"/>
  <c r="AQ429" i="50"/>
  <c r="AX521" i="50"/>
  <c r="BF603" i="50"/>
  <c r="BA522" i="50"/>
  <c r="BD563" i="50"/>
  <c r="AC604" i="50"/>
  <c r="AO525" i="50"/>
  <c r="AQ414" i="50"/>
  <c r="BF151" i="50"/>
  <c r="AI873" i="50"/>
  <c r="AW11" i="50"/>
  <c r="BB452" i="50"/>
  <c r="AK608" i="50"/>
  <c r="AP746" i="50"/>
  <c r="AG417" i="50"/>
  <c r="BA449" i="50"/>
  <c r="AH164" i="50"/>
  <c r="BB160" i="50"/>
  <c r="AX340" i="50"/>
  <c r="AR841" i="50"/>
  <c r="AE140" i="50"/>
  <c r="AK480" i="50"/>
  <c r="AX145" i="50"/>
  <c r="AG17" i="50"/>
  <c r="BF783" i="50"/>
  <c r="BB91" i="50"/>
  <c r="BB852" i="50"/>
  <c r="AM617" i="50"/>
  <c r="AO158" i="50"/>
  <c r="AQ138" i="50"/>
  <c r="AR828" i="50"/>
  <c r="BC145" i="50"/>
  <c r="AY151" i="50"/>
  <c r="AL140" i="50"/>
  <c r="BF448" i="50"/>
  <c r="AY165" i="50"/>
  <c r="AJ102" i="50"/>
  <c r="AD226" i="50"/>
  <c r="AX875" i="50"/>
  <c r="BF226" i="50"/>
  <c r="AO88" i="50"/>
  <c r="AZ876" i="50"/>
  <c r="AM762" i="50"/>
  <c r="AR204" i="50"/>
  <c r="BC191" i="50"/>
  <c r="AJ356" i="50"/>
  <c r="AY94" i="50"/>
  <c r="BE610" i="50"/>
  <c r="BD93" i="50"/>
  <c r="AX341" i="50"/>
  <c r="AX821" i="50"/>
  <c r="BJ746" i="50"/>
  <c r="AL450" i="50"/>
  <c r="AN166" i="50"/>
  <c r="AN165" i="50"/>
  <c r="BH444" i="50"/>
  <c r="AE226" i="50"/>
  <c r="AO875" i="50"/>
  <c r="AG157" i="50"/>
  <c r="AL234" i="50"/>
  <c r="AG876" i="50"/>
  <c r="BB880" i="50"/>
  <c r="AJ147" i="50"/>
  <c r="AZ93" i="50"/>
  <c r="AM854" i="50"/>
  <c r="BF853" i="50"/>
  <c r="BD20" i="50"/>
  <c r="BI853" i="50"/>
  <c r="AK759" i="50"/>
  <c r="AI191" i="50"/>
  <c r="AF478" i="50"/>
  <c r="AX90" i="50"/>
  <c r="AR422" i="50"/>
  <c r="AR89" i="50"/>
  <c r="AX840" i="50"/>
  <c r="BE198" i="50"/>
  <c r="AI15" i="50"/>
  <c r="AJ486" i="50"/>
  <c r="AF203" i="50"/>
  <c r="AE224" i="50"/>
  <c r="AC859" i="50"/>
  <c r="AP96" i="50"/>
  <c r="AN719" i="50"/>
  <c r="AR351" i="50"/>
  <c r="AG775" i="50"/>
  <c r="AN642" i="50"/>
  <c r="AJ509" i="50"/>
  <c r="BF639" i="50"/>
  <c r="AW437" i="50"/>
  <c r="AK458" i="50"/>
  <c r="AD424" i="50"/>
  <c r="BF499" i="50"/>
  <c r="AC426" i="50"/>
  <c r="BC625" i="50"/>
  <c r="AY645" i="50"/>
  <c r="BF503" i="50"/>
  <c r="AD433" i="50"/>
  <c r="BF429" i="50"/>
  <c r="BD647" i="50"/>
  <c r="BB460" i="50"/>
  <c r="AO541" i="50"/>
  <c r="AW603" i="50"/>
  <c r="AX438" i="50"/>
  <c r="AH522" i="50"/>
  <c r="AK459" i="50"/>
  <c r="BB563" i="50"/>
  <c r="AG600" i="50"/>
  <c r="AE604" i="50"/>
  <c r="BE643" i="50"/>
  <c r="AO511" i="50"/>
  <c r="AZ632" i="50"/>
  <c r="AD434" i="50"/>
  <c r="AK431" i="50"/>
  <c r="BJ535" i="50"/>
  <c r="AX529" i="50"/>
  <c r="BC572" i="50"/>
  <c r="BE504" i="50"/>
  <c r="AQ497" i="50"/>
  <c r="AZ513" i="50"/>
  <c r="AH515" i="50"/>
  <c r="AY464" i="50"/>
  <c r="BG489" i="50"/>
  <c r="BH571" i="50"/>
  <c r="BG501" i="50"/>
  <c r="BG514" i="50"/>
  <c r="AW519" i="50"/>
  <c r="AC436" i="50"/>
  <c r="BJ538" i="50"/>
  <c r="AY563" i="50"/>
  <c r="AW525" i="50"/>
  <c r="BC536" i="50"/>
  <c r="AO500" i="50"/>
  <c r="AH440" i="50"/>
  <c r="BD529" i="50"/>
  <c r="AN524" i="50"/>
  <c r="BH497" i="50"/>
  <c r="AR513" i="50"/>
  <c r="BG515" i="50"/>
  <c r="AM462" i="50"/>
  <c r="AE571" i="50"/>
  <c r="AY562" i="50"/>
  <c r="AW465" i="50"/>
  <c r="BA364" i="50"/>
  <c r="BJ467" i="50"/>
  <c r="AX507" i="50"/>
  <c r="AE428" i="50"/>
  <c r="AJ568" i="50"/>
  <c r="AO425" i="50"/>
  <c r="AH602" i="50"/>
  <c r="AE510" i="50"/>
  <c r="AC518" i="50"/>
  <c r="BG566" i="50"/>
  <c r="AF526" i="50"/>
  <c r="AG648" i="50"/>
  <c r="AG402" i="50"/>
  <c r="AR329" i="50"/>
  <c r="BB106" i="50"/>
  <c r="AP57" i="50"/>
  <c r="AZ335" i="50"/>
  <c r="AH645" i="50"/>
  <c r="AO647" i="50"/>
  <c r="AP438" i="50"/>
  <c r="AP539" i="50"/>
  <c r="BB632" i="50"/>
  <c r="BG500" i="50"/>
  <c r="BD440" i="50"/>
  <c r="BB529" i="50"/>
  <c r="BE524" i="50"/>
  <c r="BA435" i="50"/>
  <c r="BF634" i="50"/>
  <c r="AI515" i="50"/>
  <c r="BH464" i="50"/>
  <c r="AH644" i="50"/>
  <c r="BI501" i="50"/>
  <c r="AN498" i="50"/>
  <c r="AL527" i="50"/>
  <c r="AX467" i="50"/>
  <c r="AJ507" i="50"/>
  <c r="AH428" i="50"/>
  <c r="AW568" i="50"/>
  <c r="AJ425" i="50"/>
  <c r="AN457" i="50"/>
  <c r="BH510" i="50"/>
  <c r="BA518" i="50"/>
  <c r="BH566" i="50"/>
  <c r="AW526" i="50"/>
  <c r="AH648" i="50"/>
  <c r="AK402" i="50"/>
  <c r="BJ329" i="50"/>
  <c r="AG57" i="50"/>
  <c r="BB407" i="50"/>
  <c r="BB358" i="50"/>
  <c r="BD403" i="50"/>
  <c r="AK336" i="50"/>
  <c r="AQ72" i="50"/>
  <c r="BH73" i="50"/>
  <c r="AO333" i="50"/>
  <c r="AL407" i="50"/>
  <c r="AJ72" i="50"/>
  <c r="AZ645" i="50"/>
  <c r="BB490" i="50"/>
  <c r="AL438" i="50"/>
  <c r="AN539" i="50"/>
  <c r="AH632" i="50"/>
  <c r="BB500" i="50"/>
  <c r="BE440" i="50"/>
  <c r="AG529" i="50"/>
  <c r="BB524" i="50"/>
  <c r="AG435" i="50"/>
  <c r="BJ634" i="50"/>
  <c r="AG515" i="50"/>
  <c r="AL462" i="50"/>
  <c r="AG644" i="50"/>
  <c r="AG501" i="50"/>
  <c r="AP498" i="50"/>
  <c r="BC364" i="50"/>
  <c r="BF467" i="50"/>
  <c r="AN507" i="50"/>
  <c r="AM428" i="50"/>
  <c r="BD568" i="50"/>
  <c r="BC425" i="50"/>
  <c r="AR602" i="50"/>
  <c r="BJ510" i="50"/>
  <c r="BH518" i="50"/>
  <c r="AK566" i="50"/>
  <c r="AF340" i="50"/>
  <c r="BC418" i="50"/>
  <c r="BA842" i="50"/>
  <c r="AW883" i="50"/>
  <c r="BA828" i="50"/>
  <c r="AE420" i="50"/>
  <c r="AC760" i="50"/>
  <c r="AW684" i="50"/>
  <c r="AK455" i="50"/>
  <c r="BJ779" i="50"/>
  <c r="AZ165" i="50"/>
  <c r="AI486" i="50"/>
  <c r="AJ87" i="50"/>
  <c r="AO356" i="50"/>
  <c r="AD747" i="50"/>
  <c r="AC882" i="50"/>
  <c r="BI845" i="50"/>
  <c r="AD642" i="50"/>
  <c r="BC458" i="50"/>
  <c r="BA625" i="50"/>
  <c r="AI429" i="50"/>
  <c r="AH603" i="50"/>
  <c r="BC502" i="50"/>
  <c r="BI828" i="50"/>
  <c r="AW841" i="50"/>
  <c r="BJ617" i="50"/>
  <c r="AO834" i="50"/>
  <c r="AZ617" i="50"/>
  <c r="AR231" i="50"/>
  <c r="BH855" i="50"/>
  <c r="BG226" i="50"/>
  <c r="BH836" i="50"/>
  <c r="AH147" i="50"/>
  <c r="BE223" i="50"/>
  <c r="AX876" i="50"/>
  <c r="AG870" i="50"/>
  <c r="AF864" i="50"/>
  <c r="AJ413" i="50"/>
  <c r="AF416" i="50"/>
  <c r="AC453" i="50"/>
  <c r="BF840" i="50"/>
  <c r="BI203" i="50"/>
  <c r="AY719" i="50"/>
  <c r="AG509" i="50"/>
  <c r="AW424" i="50"/>
  <c r="AI430" i="50"/>
  <c r="BI567" i="50"/>
  <c r="AH488" i="50"/>
  <c r="AL521" i="50"/>
  <c r="AG466" i="50"/>
  <c r="BF650" i="50"/>
  <c r="BG641" i="50"/>
  <c r="AI539" i="50"/>
  <c r="AZ525" i="50"/>
  <c r="BJ762" i="50"/>
  <c r="BF762" i="50"/>
  <c r="AD11" i="50"/>
  <c r="AK149" i="50"/>
  <c r="AC484" i="50"/>
  <c r="BA197" i="50"/>
  <c r="AJ608" i="50"/>
  <c r="AX832" i="50"/>
  <c r="AC477" i="50"/>
  <c r="AX446" i="50"/>
  <c r="AD749" i="50"/>
  <c r="AK871" i="50"/>
  <c r="BE484" i="50"/>
  <c r="BF828" i="50"/>
  <c r="BI197" i="50"/>
  <c r="AJ832" i="50"/>
  <c r="AO101" i="50"/>
  <c r="AC471" i="50"/>
  <c r="BE473" i="50"/>
  <c r="AZ756" i="50"/>
  <c r="AE834" i="50"/>
  <c r="AX442" i="50"/>
  <c r="AI204" i="50"/>
  <c r="AL356" i="50"/>
  <c r="AF204" i="50"/>
  <c r="AX227" i="50"/>
  <c r="AR151" i="50"/>
  <c r="AO413" i="50"/>
  <c r="AP413" i="50"/>
  <c r="AP485" i="50"/>
  <c r="BJ87" i="50"/>
  <c r="AL823" i="50"/>
  <c r="AX884" i="50"/>
  <c r="AQ884" i="50"/>
  <c r="AQ88" i="50"/>
  <c r="AN875" i="50"/>
  <c r="BG450" i="50"/>
  <c r="AX877" i="50"/>
  <c r="AQ455" i="50"/>
  <c r="AI815" i="50"/>
  <c r="BH592" i="50"/>
  <c r="BA773" i="50"/>
  <c r="BC478" i="50"/>
  <c r="AY422" i="50"/>
  <c r="BE843" i="50"/>
  <c r="AM747" i="50"/>
  <c r="BG199" i="50"/>
  <c r="BG104" i="50"/>
  <c r="AP509" i="50"/>
  <c r="AJ437" i="50"/>
  <c r="AL424" i="50"/>
  <c r="AC496" i="50"/>
  <c r="AX645" i="50"/>
  <c r="AC433" i="50"/>
  <c r="AW647" i="50"/>
  <c r="BH541" i="50"/>
  <c r="BD438" i="50"/>
  <c r="BC459" i="50"/>
  <c r="BD531" i="50"/>
  <c r="AR643" i="50"/>
  <c r="BI340" i="50"/>
  <c r="AF837" i="50"/>
  <c r="AO883" i="50"/>
  <c r="AC442" i="50"/>
  <c r="AR195" i="50"/>
  <c r="BF231" i="50"/>
  <c r="AO753" i="50"/>
  <c r="AG879" i="50"/>
  <c r="BJ340" i="50"/>
  <c r="BH832" i="50"/>
  <c r="BA837" i="50"/>
  <c r="AQ834" i="50"/>
  <c r="AF484" i="50"/>
  <c r="BA854" i="50"/>
  <c r="AK479" i="50"/>
  <c r="AH759" i="50"/>
  <c r="AC759" i="50"/>
  <c r="BA883" i="50"/>
  <c r="AO154" i="50"/>
  <c r="BE204" i="50"/>
  <c r="BJ864" i="50"/>
  <c r="AY341" i="50"/>
  <c r="AO784" i="50"/>
  <c r="AF234" i="50"/>
  <c r="BA166" i="50"/>
  <c r="AR102" i="50"/>
  <c r="AH88" i="50"/>
  <c r="AP450" i="50"/>
  <c r="AE225" i="50"/>
  <c r="BC142" i="50"/>
  <c r="AF865" i="50"/>
  <c r="AY865" i="50"/>
  <c r="BI763" i="50"/>
  <c r="AK476" i="50"/>
  <c r="BC788" i="50"/>
  <c r="AE97" i="50"/>
  <c r="AY224" i="50"/>
  <c r="AF845" i="50"/>
  <c r="BI734" i="50"/>
  <c r="AI516" i="50"/>
  <c r="AG639" i="50"/>
  <c r="AM458" i="50"/>
  <c r="BI601" i="50"/>
  <c r="BH625" i="50"/>
  <c r="BG503" i="50"/>
  <c r="AN429" i="50"/>
  <c r="AM521" i="50"/>
  <c r="AC603" i="50"/>
  <c r="AM522" i="50"/>
  <c r="BH563" i="50"/>
  <c r="BH539" i="50"/>
  <c r="AM511" i="50"/>
  <c r="AY475" i="50"/>
  <c r="AF875" i="50"/>
  <c r="AQ152" i="50"/>
  <c r="BC166" i="50"/>
  <c r="AD614" i="50"/>
  <c r="BE420" i="50"/>
  <c r="AK820" i="50"/>
  <c r="AY786" i="50"/>
  <c r="BI191" i="50"/>
  <c r="BB757" i="50"/>
  <c r="AN835" i="50"/>
  <c r="AQ866" i="50"/>
  <c r="AD97" i="50"/>
  <c r="AZ788" i="50"/>
  <c r="BI97" i="50"/>
  <c r="AF224" i="50"/>
  <c r="AG516" i="50"/>
  <c r="AJ339" i="50"/>
  <c r="AG458" i="50"/>
  <c r="AL601" i="50"/>
  <c r="AF430" i="50"/>
  <c r="BH829" i="50"/>
  <c r="BG852" i="50"/>
  <c r="AI230" i="50"/>
  <c r="AC617" i="50"/>
  <c r="BI419" i="50"/>
  <c r="AW52" i="50"/>
  <c r="BB165" i="50"/>
  <c r="AD94" i="50"/>
  <c r="AI190" i="50"/>
  <c r="AI881" i="50"/>
  <c r="AP845" i="50"/>
  <c r="AR734" i="50"/>
  <c r="BE835" i="50"/>
  <c r="BE508" i="50"/>
  <c r="AY503" i="50"/>
  <c r="BD460" i="50"/>
  <c r="AX522" i="50"/>
  <c r="BC539" i="50"/>
  <c r="AN784" i="50"/>
  <c r="AZ233" i="50"/>
  <c r="AE231" i="50"/>
  <c r="AD446" i="50"/>
  <c r="BD484" i="50"/>
  <c r="AM749" i="50"/>
  <c r="BC883" i="50"/>
  <c r="BI782" i="50"/>
  <c r="AH821" i="50"/>
  <c r="BF450" i="50"/>
  <c r="AM760" i="50"/>
  <c r="BJ853" i="50"/>
  <c r="AM162" i="50"/>
  <c r="AI865" i="50"/>
  <c r="AY363" i="50"/>
  <c r="AE815" i="50"/>
  <c r="AO840" i="50"/>
  <c r="BD203" i="50"/>
  <c r="AJ90" i="50"/>
  <c r="AH757" i="50"/>
  <c r="BC509" i="50"/>
  <c r="BB468" i="50"/>
  <c r="BG430" i="50"/>
  <c r="AW567" i="50"/>
  <c r="BG429" i="50"/>
  <c r="BF521" i="50"/>
  <c r="AZ466" i="50"/>
  <c r="AR650" i="50"/>
  <c r="AH641" i="50"/>
  <c r="BA600" i="50"/>
  <c r="BD643" i="50"/>
  <c r="AD867" i="50"/>
  <c r="BA879" i="50"/>
  <c r="BI752" i="50"/>
  <c r="AL750" i="50"/>
  <c r="AK855" i="50"/>
  <c r="BC829" i="50"/>
  <c r="AC60" i="50"/>
  <c r="AX613" i="50"/>
  <c r="AR446" i="50"/>
  <c r="AN192" i="50"/>
  <c r="AL415" i="50"/>
  <c r="BC750" i="50"/>
  <c r="BJ607" i="50"/>
  <c r="BD855" i="50"/>
  <c r="AW452" i="50"/>
  <c r="AI829" i="50"/>
  <c r="AF839" i="50"/>
  <c r="AW221" i="50"/>
  <c r="BJ17" i="50"/>
  <c r="AQ144" i="50"/>
  <c r="AY91" i="50"/>
  <c r="AR60" i="50"/>
  <c r="BD482" i="50"/>
  <c r="AY450" i="50"/>
  <c r="AR150" i="50"/>
  <c r="AC145" i="50"/>
  <c r="AC854" i="50"/>
  <c r="AF59" i="50"/>
  <c r="BH479" i="50"/>
  <c r="AI821" i="50"/>
  <c r="AL779" i="50"/>
  <c r="AP102" i="50"/>
  <c r="AN779" i="50"/>
  <c r="AQ874" i="50"/>
  <c r="AI219" i="50"/>
  <c r="AH779" i="50"/>
  <c r="AX444" i="50"/>
  <c r="AM831" i="50"/>
  <c r="AF444" i="50"/>
  <c r="BF831" i="50"/>
  <c r="BG875" i="50"/>
  <c r="BC815" i="50"/>
  <c r="BE14" i="50"/>
  <c r="AH162" i="50"/>
  <c r="BB197" i="50"/>
  <c r="AF20" i="50"/>
  <c r="AG782" i="50"/>
  <c r="BD479" i="50"/>
  <c r="AC166" i="50"/>
  <c r="AJ779" i="50"/>
  <c r="AQ448" i="50"/>
  <c r="AC165" i="50"/>
  <c r="AO884" i="50"/>
  <c r="AR486" i="50"/>
  <c r="BB480" i="50"/>
  <c r="AM870" i="50"/>
  <c r="AI760" i="50"/>
  <c r="AF147" i="50"/>
  <c r="AJ94" i="50"/>
  <c r="BF610" i="50"/>
  <c r="AD191" i="50"/>
  <c r="AC20" i="50"/>
  <c r="BH782" i="50"/>
  <c r="AQ96" i="50"/>
  <c r="AR719" i="50"/>
  <c r="AY351" i="50"/>
  <c r="BE849" i="50"/>
  <c r="AF843" i="50"/>
  <c r="AR447" i="50"/>
  <c r="AX443" i="50"/>
  <c r="AD189" i="50"/>
  <c r="AK453" i="50"/>
  <c r="AN763" i="50"/>
  <c r="BH747" i="50"/>
  <c r="AH845" i="50"/>
  <c r="AC203" i="50"/>
  <c r="AF734" i="50"/>
  <c r="AH474" i="50"/>
  <c r="AW516" i="50"/>
  <c r="BH509" i="50"/>
  <c r="AR639" i="50"/>
  <c r="BI437" i="50"/>
  <c r="AF458" i="50"/>
  <c r="AF424" i="50"/>
  <c r="AF601" i="50"/>
  <c r="AL496" i="50"/>
  <c r="BD625" i="50"/>
  <c r="BA645" i="50"/>
  <c r="AP503" i="50"/>
  <c r="BF433" i="50"/>
  <c r="AW429" i="50"/>
  <c r="AZ647" i="50"/>
  <c r="BE521" i="50"/>
  <c r="AF533" i="50"/>
  <c r="AX603" i="50"/>
  <c r="AH438" i="50"/>
  <c r="BI522" i="50"/>
  <c r="AQ459" i="50"/>
  <c r="BG563" i="50"/>
  <c r="BJ531" i="50"/>
  <c r="AZ539" i="50"/>
  <c r="AX643" i="50"/>
  <c r="AQ511" i="50"/>
  <c r="AM632" i="50"/>
  <c r="BA434" i="50"/>
  <c r="AJ637" i="50"/>
  <c r="AJ440" i="50"/>
  <c r="BI529" i="50"/>
  <c r="AE572" i="50"/>
  <c r="AO504" i="50"/>
  <c r="AJ497" i="50"/>
  <c r="AZ634" i="50"/>
  <c r="BI517" i="50"/>
  <c r="AG464" i="50"/>
  <c r="AX489" i="50"/>
  <c r="AP571" i="50"/>
  <c r="AJ501" i="50"/>
  <c r="AM514" i="50"/>
  <c r="BF625" i="50"/>
  <c r="BB429" i="50"/>
  <c r="BC603" i="50"/>
  <c r="AK502" i="50"/>
  <c r="AD649" i="50"/>
  <c r="AE434" i="50"/>
  <c r="AF431" i="50"/>
  <c r="AH505" i="50"/>
  <c r="BF572" i="50"/>
  <c r="AZ504" i="50"/>
  <c r="AI634" i="50"/>
  <c r="AR517" i="50"/>
  <c r="AK464" i="50"/>
  <c r="BG644" i="50"/>
  <c r="AO501" i="50"/>
  <c r="AE498" i="50"/>
  <c r="BD527" i="50"/>
  <c r="BD532" i="50"/>
  <c r="AL565" i="50"/>
  <c r="AY651" i="50"/>
  <c r="AZ568" i="50"/>
  <c r="AY425" i="50"/>
  <c r="BA457" i="50"/>
  <c r="AQ640" i="50"/>
  <c r="AD506" i="50"/>
  <c r="AK365" i="50"/>
  <c r="BG537" i="50"/>
  <c r="AE423" i="50"/>
  <c r="BH402" i="50"/>
  <c r="AZ329" i="50"/>
  <c r="BC106" i="50"/>
  <c r="BJ326" i="50"/>
  <c r="AE72" i="50"/>
  <c r="AH567" i="50"/>
  <c r="AW490" i="50"/>
  <c r="AP650" i="50"/>
  <c r="AP600" i="50"/>
  <c r="AK511" i="50"/>
  <c r="AE536" i="50"/>
  <c r="AN637" i="50"/>
  <c r="AI535" i="50"/>
  <c r="AL528" i="50"/>
  <c r="AK504" i="50"/>
  <c r="AC512" i="50"/>
  <c r="AL517" i="50"/>
  <c r="AE464" i="50"/>
  <c r="AC644" i="50"/>
  <c r="AD501" i="50"/>
  <c r="AF498" i="50"/>
  <c r="AR527" i="50"/>
  <c r="BJ532" i="50"/>
  <c r="BJ565" i="50"/>
  <c r="BB651" i="50"/>
  <c r="AZ520" i="50"/>
  <c r="AC425" i="50"/>
  <c r="BJ457" i="50"/>
  <c r="AC640" i="50"/>
  <c r="AI506" i="50"/>
  <c r="AJ365" i="50"/>
  <c r="AM537" i="50"/>
  <c r="AM423" i="50"/>
  <c r="AI534" i="50"/>
  <c r="BB329" i="50"/>
  <c r="BD106" i="50"/>
  <c r="BF360" i="50"/>
  <c r="BG407" i="50"/>
  <c r="AI358" i="50"/>
  <c r="AZ403" i="50"/>
  <c r="BA336" i="50"/>
  <c r="BA72" i="50"/>
  <c r="AW73" i="50"/>
  <c r="BJ332" i="50"/>
  <c r="AN409" i="50"/>
  <c r="AC71" i="50"/>
  <c r="AL567" i="50"/>
  <c r="BA521" i="50"/>
  <c r="AX650" i="50"/>
  <c r="BH600" i="50"/>
  <c r="AR511" i="50"/>
  <c r="BE536" i="50"/>
  <c r="BB637" i="50"/>
  <c r="AM535" i="50"/>
  <c r="AW528" i="50"/>
  <c r="AY504" i="50"/>
  <c r="BB512" i="50"/>
  <c r="AN517" i="50"/>
  <c r="AI464" i="50"/>
  <c r="AO644" i="50"/>
  <c r="AK501" i="50"/>
  <c r="AH498" i="50"/>
  <c r="AP527" i="50"/>
  <c r="BC532" i="50"/>
  <c r="AM507" i="50"/>
  <c r="AY428" i="50"/>
  <c r="AF568" i="50"/>
  <c r="AI425" i="50"/>
  <c r="AL457" i="50"/>
  <c r="AL640" i="50"/>
  <c r="AM518" i="50"/>
  <c r="AG566" i="50"/>
  <c r="BD526" i="50"/>
  <c r="AF648" i="50"/>
  <c r="AI402" i="50"/>
  <c r="AD329" i="50"/>
  <c r="AW106" i="50"/>
  <c r="AX360" i="50"/>
  <c r="AR409" i="50"/>
  <c r="AZ401" i="50"/>
  <c r="AM336" i="50"/>
  <c r="AH72" i="50"/>
  <c r="BE73" i="50"/>
  <c r="AC332" i="50"/>
  <c r="AM357" i="50"/>
  <c r="BD72" i="50"/>
  <c r="AD567" i="50"/>
  <c r="AQ490" i="50"/>
  <c r="AO650" i="50"/>
  <c r="AE531" i="50"/>
  <c r="AJ511" i="50"/>
  <c r="BI536" i="50"/>
  <c r="AH637" i="50"/>
  <c r="AC535" i="50"/>
  <c r="AF528" i="50"/>
  <c r="AX524" i="50"/>
  <c r="BB497" i="50"/>
  <c r="AH513" i="50"/>
  <c r="BH515" i="50"/>
  <c r="AN462" i="50"/>
  <c r="AO571" i="50"/>
  <c r="BA562" i="50"/>
  <c r="AF465" i="50"/>
  <c r="AM364" i="50"/>
  <c r="BD467" i="50"/>
  <c r="AG651" i="50"/>
  <c r="AF520" i="50"/>
  <c r="AM461" i="50"/>
  <c r="AP646" i="50"/>
  <c r="AL602" i="50"/>
  <c r="AL510" i="50"/>
  <c r="BJ518" i="50"/>
  <c r="AF566" i="50"/>
  <c r="AG423" i="50"/>
  <c r="BI534" i="50"/>
  <c r="BD55" i="50"/>
  <c r="BI54" i="50"/>
  <c r="AD57" i="50"/>
  <c r="AZ326" i="50"/>
  <c r="AF357" i="50"/>
  <c r="BC403" i="50"/>
  <c r="AC336" i="50"/>
  <c r="AG72" i="50"/>
  <c r="BB73" i="50"/>
  <c r="AZ333" i="50"/>
  <c r="AY358" i="50"/>
  <c r="BC335" i="50"/>
  <c r="BF778" i="50"/>
  <c r="AZ11" i="50"/>
  <c r="BD10" i="50"/>
  <c r="AX11" i="50"/>
  <c r="AR482" i="50"/>
  <c r="BF444" i="50"/>
  <c r="AD88" i="50"/>
  <c r="AR855" i="50"/>
  <c r="AI782" i="50"/>
  <c r="BG884" i="50"/>
  <c r="AL748" i="50"/>
  <c r="BB865" i="50"/>
  <c r="BD88" i="50"/>
  <c r="AK234" i="50"/>
  <c r="AM203" i="50"/>
  <c r="AY757" i="50"/>
  <c r="AR757" i="50"/>
  <c r="BD763" i="50"/>
  <c r="AK339" i="50"/>
  <c r="AM468" i="50"/>
  <c r="BF567" i="50"/>
  <c r="AZ490" i="50"/>
  <c r="BE650" i="50"/>
  <c r="BI600" i="50"/>
  <c r="BC511" i="50"/>
  <c r="AW484" i="50"/>
  <c r="BB756" i="50"/>
  <c r="BB221" i="50"/>
  <c r="BG776" i="50"/>
  <c r="AQ484" i="50"/>
  <c r="BD614" i="50"/>
  <c r="AI820" i="50"/>
  <c r="AF760" i="50"/>
  <c r="AC162" i="50"/>
  <c r="BH865" i="50"/>
  <c r="AZ831" i="50"/>
  <c r="AR592" i="50"/>
  <c r="AY714" i="50"/>
  <c r="AD759" i="50"/>
  <c r="AQ779" i="50"/>
  <c r="AG734" i="50"/>
  <c r="AP422" i="50"/>
  <c r="BA443" i="50"/>
  <c r="BE838" i="50"/>
  <c r="BF638" i="50"/>
  <c r="BJ499" i="50"/>
  <c r="AZ625" i="50"/>
  <c r="AR427" i="50"/>
  <c r="AZ436" i="50"/>
  <c r="AF460" i="50"/>
  <c r="BB603" i="50"/>
  <c r="AJ564" i="50"/>
  <c r="AG502" i="50"/>
  <c r="BI604" i="50"/>
  <c r="AP649" i="50"/>
  <c r="AJ417" i="50"/>
  <c r="AL471" i="50"/>
  <c r="AK222" i="50"/>
  <c r="AX195" i="50"/>
  <c r="AP190" i="50"/>
  <c r="BI880" i="50"/>
  <c r="AW19" i="50"/>
  <c r="AY471" i="50"/>
  <c r="BJ343" i="50"/>
  <c r="BI617" i="50"/>
  <c r="AJ354" i="50"/>
  <c r="AX473" i="50"/>
  <c r="AD145" i="50"/>
  <c r="AI145" i="50"/>
  <c r="AG158" i="50"/>
  <c r="AY442" i="50"/>
  <c r="AI871" i="50"/>
  <c r="AM832" i="50"/>
  <c r="AP483" i="50"/>
  <c r="BE195" i="50"/>
  <c r="AG829" i="50"/>
  <c r="AX841" i="50"/>
  <c r="AJ190" i="50"/>
  <c r="AR880" i="50"/>
  <c r="AH823" i="50"/>
  <c r="BG363" i="50"/>
  <c r="BA884" i="50"/>
  <c r="AI831" i="50"/>
  <c r="BA444" i="50"/>
  <c r="AM157" i="50"/>
  <c r="AR148" i="50"/>
  <c r="AZ157" i="50"/>
  <c r="AY234" i="50"/>
  <c r="AH592" i="50"/>
  <c r="BF880" i="50"/>
  <c r="AW826" i="50"/>
  <c r="BF142" i="50"/>
  <c r="AO826" i="50"/>
  <c r="AX142" i="50"/>
  <c r="AH103" i="50"/>
  <c r="BF599" i="50"/>
  <c r="BH356" i="50"/>
  <c r="AJ865" i="50"/>
  <c r="AK150" i="50"/>
  <c r="AL227" i="50"/>
  <c r="AE93" i="50"/>
  <c r="AJ341" i="50"/>
  <c r="AC821" i="50"/>
  <c r="AE759" i="50"/>
  <c r="BH92" i="50"/>
  <c r="AL223" i="50"/>
  <c r="AK760" i="50"/>
  <c r="AD829" i="50"/>
  <c r="AE165" i="50"/>
  <c r="AM444" i="50"/>
  <c r="BH157" i="50"/>
  <c r="AJ234" i="50"/>
  <c r="AY836" i="50"/>
  <c r="AE875" i="50"/>
  <c r="BD714" i="50"/>
  <c r="BH14" i="50"/>
  <c r="AK162" i="50"/>
  <c r="BA199" i="50"/>
  <c r="BI788" i="50"/>
  <c r="AK856" i="50"/>
  <c r="BB486" i="50"/>
  <c r="AZ203" i="50"/>
  <c r="AO773" i="50"/>
  <c r="AC758" i="50"/>
  <c r="AE345" i="50"/>
  <c r="AH447" i="50"/>
  <c r="AE616" i="50"/>
  <c r="AY606" i="50"/>
  <c r="AH453" i="50"/>
  <c r="BC866" i="50"/>
  <c r="BG838" i="50"/>
  <c r="AE516" i="50"/>
  <c r="AW432" i="50"/>
  <c r="AL339" i="50"/>
  <c r="AL638" i="50"/>
  <c r="AH439" i="50"/>
  <c r="AF508" i="50"/>
  <c r="AC468" i="50"/>
  <c r="AR496" i="50"/>
  <c r="AH430" i="50"/>
  <c r="AQ519" i="50"/>
  <c r="AY567" i="50"/>
  <c r="BF427" i="50"/>
  <c r="AN488" i="50"/>
  <c r="AK436" i="50"/>
  <c r="AJ490" i="50"/>
  <c r="BH533" i="50"/>
  <c r="BD466" i="50"/>
  <c r="AJ538" i="50"/>
  <c r="BH650" i="50"/>
  <c r="BG564" i="50"/>
  <c r="BI641" i="50"/>
  <c r="AW502" i="50"/>
  <c r="AW600" i="50"/>
  <c r="AF604" i="50"/>
  <c r="AD643" i="50"/>
  <c r="AZ649" i="50"/>
  <c r="AF536" i="50"/>
  <c r="AZ500" i="50"/>
  <c r="AX431" i="50"/>
  <c r="AD535" i="50"/>
  <c r="AQ529" i="50"/>
  <c r="AW572" i="50"/>
  <c r="BB504" i="50"/>
  <c r="BI497" i="50"/>
  <c r="BE634" i="50"/>
  <c r="AD515" i="50"/>
  <c r="AF464" i="50"/>
  <c r="BI489" i="50"/>
  <c r="AW571" i="50"/>
  <c r="AF501" i="50"/>
  <c r="AY514" i="50"/>
  <c r="BJ625" i="50"/>
  <c r="AG436" i="50"/>
  <c r="AI603" i="50"/>
  <c r="AQ531" i="50"/>
  <c r="AW632" i="50"/>
  <c r="BF434" i="50"/>
  <c r="AQ431" i="50"/>
  <c r="AP505" i="50"/>
  <c r="AJ572" i="50"/>
  <c r="AE504" i="50"/>
  <c r="AP512" i="50"/>
  <c r="AP517" i="50"/>
  <c r="AM464" i="50"/>
  <c r="AP644" i="50"/>
  <c r="AO530" i="50"/>
  <c r="AX514" i="50"/>
  <c r="AK527" i="50"/>
  <c r="BF532" i="50"/>
  <c r="BD565" i="50"/>
  <c r="AO428" i="50"/>
  <c r="BJ568" i="50"/>
  <c r="AD425" i="50"/>
  <c r="AE457" i="50"/>
  <c r="BC640" i="50"/>
  <c r="AG506" i="50"/>
  <c r="AR365" i="50"/>
  <c r="BJ537" i="50"/>
  <c r="BE648" i="50"/>
  <c r="AC402" i="50"/>
  <c r="AW54" i="50"/>
  <c r="AF326" i="50"/>
  <c r="BG74" i="50"/>
  <c r="AE433" i="50"/>
  <c r="BA533" i="50"/>
  <c r="AR641" i="50"/>
  <c r="AX463" i="50"/>
  <c r="BD632" i="50"/>
  <c r="AK500" i="50"/>
  <c r="BC440" i="50"/>
  <c r="AR529" i="50"/>
  <c r="AK572" i="50"/>
  <c r="AP435" i="50"/>
  <c r="AK634" i="50"/>
  <c r="BC517" i="50"/>
  <c r="AQ464" i="50"/>
  <c r="AX644" i="50"/>
  <c r="AP501" i="50"/>
  <c r="AO498" i="50"/>
  <c r="BJ527" i="50"/>
  <c r="AI532" i="50"/>
  <c r="AX565" i="50"/>
  <c r="BJ651" i="50"/>
  <c r="AN568" i="50"/>
  <c r="AH425" i="50"/>
  <c r="AZ457" i="50"/>
  <c r="AE640" i="50"/>
  <c r="AF506" i="50"/>
  <c r="AI365" i="50"/>
  <c r="AC537" i="50"/>
  <c r="AF423" i="50"/>
  <c r="AP329" i="50"/>
  <c r="AD106" i="50"/>
  <c r="BB360" i="50"/>
  <c r="AK407" i="50"/>
  <c r="AF358" i="50"/>
  <c r="AR403" i="50"/>
  <c r="AY336" i="50"/>
  <c r="AW72" i="50"/>
  <c r="BF74" i="50"/>
  <c r="AM332" i="50"/>
  <c r="AG357" i="50"/>
  <c r="AR71" i="50"/>
  <c r="AN503" i="50"/>
  <c r="AG521" i="50"/>
  <c r="AX564" i="50"/>
  <c r="AO604" i="50"/>
  <c r="AP632" i="50"/>
  <c r="AG500" i="50"/>
  <c r="BF440" i="50"/>
  <c r="AP529" i="50"/>
  <c r="BG524" i="50"/>
  <c r="AC435" i="50"/>
  <c r="BG634" i="50"/>
  <c r="BF517" i="50"/>
  <c r="BB464" i="50"/>
  <c r="BA644" i="50"/>
  <c r="BE501" i="50"/>
  <c r="BG498" i="50"/>
  <c r="AE527" i="50"/>
  <c r="AC467" i="50"/>
  <c r="BA507" i="50"/>
  <c r="AR428" i="50"/>
  <c r="AQ568" i="50"/>
  <c r="BI425" i="50"/>
  <c r="AR457" i="50"/>
  <c r="AC510" i="50"/>
  <c r="BC518" i="50"/>
  <c r="BA566" i="50"/>
  <c r="AM526" i="50"/>
  <c r="BJ648" i="50"/>
  <c r="AJ402" i="50"/>
  <c r="AH329" i="50"/>
  <c r="AF106" i="50"/>
  <c r="BH360" i="50"/>
  <c r="AE407" i="50"/>
  <c r="BG358" i="50"/>
  <c r="BA403" i="50"/>
  <c r="BD336" i="50"/>
  <c r="BE72" i="50"/>
  <c r="AR73" i="50"/>
  <c r="AW332" i="50"/>
  <c r="AO357" i="50"/>
  <c r="AF71" i="50"/>
  <c r="AQ567" i="50"/>
  <c r="AZ521" i="50"/>
  <c r="AK650" i="50"/>
  <c r="AN600" i="50"/>
  <c r="BD511" i="50"/>
  <c r="BG536" i="50"/>
  <c r="AE637" i="50"/>
  <c r="AF535" i="50"/>
  <c r="BG528" i="50"/>
  <c r="AG504" i="50"/>
  <c r="BC512" i="50"/>
  <c r="BJ513" i="50"/>
  <c r="BD636" i="50"/>
  <c r="AR489" i="50"/>
  <c r="AH530" i="50"/>
  <c r="BI514" i="50"/>
  <c r="AH527" i="50"/>
  <c r="AP532" i="50"/>
  <c r="AW467" i="50"/>
  <c r="AH507" i="50"/>
  <c r="AQ428" i="50"/>
  <c r="AD568" i="50"/>
  <c r="BF646" i="50"/>
  <c r="AK602" i="50"/>
  <c r="BC510" i="50"/>
  <c r="AK518" i="50"/>
  <c r="AD566" i="50"/>
  <c r="AG526" i="50"/>
  <c r="AE648" i="50"/>
  <c r="AL402" i="50"/>
  <c r="AN329" i="50"/>
  <c r="BH106" i="50"/>
  <c r="AF360" i="50"/>
  <c r="AZ407" i="50"/>
  <c r="AF409" i="50"/>
  <c r="AK405" i="50"/>
  <c r="AI335" i="50"/>
  <c r="BH71" i="50"/>
  <c r="BJ74" i="50"/>
  <c r="AO332" i="50"/>
  <c r="BH403" i="50"/>
  <c r="AG333" i="50"/>
  <c r="AP149" i="50"/>
  <c r="AX880" i="50"/>
  <c r="BE753" i="50"/>
  <c r="BC607" i="50"/>
  <c r="BE190" i="50"/>
  <c r="BF341" i="50"/>
  <c r="AE223" i="50"/>
  <c r="AM485" i="50"/>
  <c r="AR356" i="50"/>
  <c r="AJ151" i="50"/>
  <c r="AO714" i="50"/>
  <c r="AE755" i="50"/>
  <c r="BB341" i="50"/>
  <c r="BF479" i="50"/>
  <c r="BG422" i="50"/>
  <c r="BD747" i="50"/>
  <c r="AG97" i="50"/>
  <c r="AF516" i="50"/>
  <c r="BA458" i="50"/>
  <c r="AQ430" i="50"/>
  <c r="AH429" i="50"/>
  <c r="BF466" i="50"/>
  <c r="AY502" i="50"/>
  <c r="AE525" i="50"/>
  <c r="AI222" i="50"/>
  <c r="BI762" i="50"/>
  <c r="AZ220" i="50"/>
  <c r="BE778" i="50"/>
  <c r="AX91" i="50"/>
  <c r="AI841" i="50"/>
  <c r="AE413" i="50"/>
  <c r="AG52" i="50"/>
  <c r="AC831" i="50"/>
  <c r="AI684" i="50"/>
  <c r="AO341" i="50"/>
  <c r="AZ223" i="50"/>
  <c r="AO486" i="50"/>
  <c r="BA610" i="50"/>
  <c r="AK227" i="50"/>
  <c r="BI616" i="50"/>
  <c r="AI747" i="50"/>
  <c r="AI856" i="50"/>
  <c r="AY859" i="50"/>
  <c r="AI437" i="50"/>
  <c r="BH496" i="50"/>
  <c r="AY519" i="50"/>
  <c r="BH427" i="50"/>
  <c r="AJ436" i="50"/>
  <c r="BD533" i="50"/>
  <c r="AK538" i="50"/>
  <c r="AR564" i="50"/>
  <c r="BG502" i="50"/>
  <c r="AZ230" i="50"/>
  <c r="AP230" i="50"/>
  <c r="BB839" i="50"/>
  <c r="AP220" i="50"/>
  <c r="AI828" i="50"/>
  <c r="AR145" i="50"/>
  <c r="BE151" i="50"/>
  <c r="AJ140" i="50"/>
  <c r="AZ867" i="50"/>
  <c r="AF362" i="50"/>
  <c r="AE101" i="50"/>
  <c r="AD86" i="50"/>
  <c r="AX823" i="50"/>
  <c r="BH841" i="50"/>
  <c r="BH482" i="50"/>
  <c r="AW778" i="50"/>
  <c r="AW222" i="50"/>
  <c r="BA353" i="50"/>
  <c r="BG86" i="50"/>
  <c r="AE161" i="50"/>
  <c r="AN231" i="50"/>
  <c r="AL879" i="50"/>
  <c r="AG475" i="50"/>
  <c r="BJ10" i="50"/>
  <c r="AL778" i="50"/>
  <c r="AW219" i="50"/>
  <c r="BG779" i="50"/>
  <c r="BH874" i="50"/>
  <c r="BI227" i="50"/>
  <c r="AF93" i="50"/>
  <c r="AK341" i="50"/>
  <c r="AM821" i="50"/>
  <c r="AP854" i="50"/>
  <c r="AW59" i="50"/>
  <c r="AE155" i="50"/>
  <c r="BE613" i="50"/>
  <c r="BJ881" i="50"/>
  <c r="BC225" i="50"/>
  <c r="BG881" i="50"/>
  <c r="BE225" i="50"/>
  <c r="AK826" i="50"/>
  <c r="AW420" i="50"/>
  <c r="AX870" i="50"/>
  <c r="AQ760" i="50"/>
  <c r="BG158" i="50"/>
  <c r="BH759" i="50"/>
  <c r="BA191" i="50"/>
  <c r="AJ864" i="50"/>
  <c r="AH853" i="50"/>
  <c r="BH854" i="50"/>
  <c r="AP59" i="50"/>
  <c r="AI479" i="50"/>
  <c r="AZ821" i="50"/>
  <c r="BH746" i="50"/>
  <c r="BB418" i="50"/>
  <c r="BG485" i="50"/>
  <c r="AY420" i="50"/>
  <c r="BE870" i="50"/>
  <c r="AM420" i="50"/>
  <c r="AG154" i="50"/>
  <c r="BH599" i="50"/>
  <c r="BD610" i="50"/>
  <c r="AZ865" i="50"/>
  <c r="AR843" i="50"/>
  <c r="AF763" i="50"/>
  <c r="BF747" i="50"/>
  <c r="AJ845" i="50"/>
  <c r="AO203" i="50"/>
  <c r="AJ734" i="50"/>
  <c r="BF474" i="50"/>
  <c r="AY478" i="50"/>
  <c r="AM90" i="50"/>
  <c r="AJ351" i="50"/>
  <c r="AF775" i="50"/>
  <c r="AC345" i="50"/>
  <c r="BC447" i="50"/>
  <c r="AM443" i="50"/>
  <c r="BB189" i="50"/>
  <c r="AG642" i="50"/>
  <c r="AQ509" i="50"/>
  <c r="AY638" i="50"/>
  <c r="BE439" i="50"/>
  <c r="AR508" i="50"/>
  <c r="AE468" i="50"/>
  <c r="AN499" i="50"/>
  <c r="AR426" i="50"/>
  <c r="BE625" i="50"/>
  <c r="BG567" i="50"/>
  <c r="AY427" i="50"/>
  <c r="BC488" i="50"/>
  <c r="AX436" i="50"/>
  <c r="AI490" i="50"/>
  <c r="AL460" i="50"/>
  <c r="BF541" i="50"/>
  <c r="BG603" i="50"/>
  <c r="AG650" i="50"/>
  <c r="BD564" i="50"/>
  <c r="AX641" i="50"/>
  <c r="AH502" i="50"/>
  <c r="AL600" i="50"/>
  <c r="BD604" i="50"/>
  <c r="AK643" i="50"/>
  <c r="BG649" i="50"/>
  <c r="AK536" i="50"/>
  <c r="BA500" i="50"/>
  <c r="BI431" i="50"/>
  <c r="AH535" i="50"/>
  <c r="BH529" i="50"/>
  <c r="AQ524" i="50"/>
  <c r="AW435" i="50"/>
  <c r="AE512" i="50"/>
  <c r="AQ513" i="50"/>
  <c r="AE515" i="50"/>
  <c r="AN464" i="50"/>
  <c r="BD489" i="50"/>
  <c r="AI530" i="50"/>
  <c r="AH562" i="50"/>
  <c r="AY498" i="50"/>
  <c r="BB567" i="50"/>
  <c r="AP490" i="50"/>
  <c r="BB650" i="50"/>
  <c r="BE531" i="50"/>
  <c r="AY511" i="50"/>
  <c r="AZ536" i="50"/>
  <c r="AO637" i="50"/>
  <c r="BI535" i="50"/>
  <c r="AK528" i="50"/>
  <c r="AI504" i="50"/>
  <c r="AI497" i="50"/>
  <c r="AD513" i="50"/>
  <c r="BJ636" i="50"/>
  <c r="BH489" i="50"/>
  <c r="BA530" i="50"/>
  <c r="AR514" i="50"/>
  <c r="AD465" i="50"/>
  <c r="AN364" i="50"/>
  <c r="AO467" i="50"/>
  <c r="AH651" i="50"/>
  <c r="AH520" i="50"/>
  <c r="BJ461" i="50"/>
  <c r="BD646" i="50"/>
  <c r="AX602" i="50"/>
  <c r="AM510" i="50"/>
  <c r="AR518" i="50"/>
  <c r="BB537" i="50"/>
  <c r="AC423" i="50"/>
  <c r="AX534" i="50"/>
  <c r="AW55" i="50"/>
  <c r="AJ54" i="50"/>
  <c r="AC106" i="50"/>
  <c r="BJ358" i="50"/>
  <c r="AL73" i="50"/>
  <c r="AG503" i="50"/>
  <c r="AP460" i="50"/>
  <c r="BC160" i="50"/>
  <c r="BB151" i="50"/>
  <c r="AQ762" i="50"/>
  <c r="AI834" i="50"/>
  <c r="AC875" i="50"/>
  <c r="AX234" i="50"/>
  <c r="AQ234" i="50"/>
  <c r="AD14" i="50"/>
  <c r="AY230" i="50"/>
  <c r="BE853" i="50"/>
  <c r="AD59" i="50"/>
  <c r="AF884" i="50"/>
  <c r="AR88" i="50"/>
  <c r="AZ828" i="50"/>
  <c r="AG455" i="50"/>
  <c r="AN420" i="50"/>
  <c r="AW820" i="50"/>
  <c r="AP786" i="50"/>
  <c r="AF854" i="50"/>
  <c r="BE479" i="50"/>
  <c r="BF779" i="50"/>
  <c r="AK147" i="50"/>
  <c r="AI843" i="50"/>
  <c r="BC747" i="50"/>
  <c r="BD199" i="50"/>
  <c r="AD856" i="50"/>
  <c r="BF203" i="50"/>
  <c r="AD758" i="50"/>
  <c r="AK90" i="50"/>
  <c r="AX89" i="50"/>
  <c r="AZ339" i="50"/>
  <c r="BH439" i="50"/>
  <c r="AJ468" i="50"/>
  <c r="AW426" i="50"/>
  <c r="AK567" i="50"/>
  <c r="AZ488" i="50"/>
  <c r="AR490" i="50"/>
  <c r="BG466" i="50"/>
  <c r="AI650" i="50"/>
  <c r="AE641" i="50"/>
  <c r="BD600" i="50"/>
  <c r="BA525" i="50"/>
  <c r="BJ778" i="50"/>
  <c r="AK776" i="50"/>
  <c r="AG828" i="50"/>
  <c r="AI823" i="50"/>
  <c r="BF12" i="50"/>
  <c r="AH144" i="50"/>
  <c r="BE784" i="50"/>
  <c r="AX484" i="50"/>
  <c r="AE618" i="50"/>
  <c r="AG607" i="50"/>
  <c r="BG878" i="50"/>
  <c r="AY480" i="50"/>
  <c r="BI155" i="50"/>
  <c r="BC52" i="50"/>
  <c r="AJ139" i="50"/>
  <c r="AE881" i="50"/>
  <c r="AJ881" i="50"/>
  <c r="BE879" i="50"/>
  <c r="AI444" i="50"/>
  <c r="BC234" i="50"/>
  <c r="BJ469" i="50"/>
  <c r="AX139" i="50"/>
  <c r="AY778" i="50"/>
  <c r="AK599" i="50"/>
  <c r="AE455" i="50"/>
  <c r="AL820" i="50"/>
  <c r="AF420" i="50"/>
  <c r="AO854" i="50"/>
  <c r="BA779" i="50"/>
  <c r="AG363" i="50"/>
  <c r="AD363" i="50"/>
  <c r="BC845" i="50"/>
  <c r="AJ773" i="50"/>
  <c r="AG478" i="50"/>
  <c r="AM351" i="50"/>
  <c r="AX345" i="50"/>
  <c r="AM616" i="50"/>
  <c r="AM843" i="50"/>
  <c r="BG747" i="50"/>
  <c r="AP432" i="50"/>
  <c r="AQ638" i="50"/>
  <c r="BG508" i="50"/>
  <c r="AZ499" i="50"/>
  <c r="AO519" i="50"/>
  <c r="AX427" i="50"/>
  <c r="AH436" i="50"/>
  <c r="AN460" i="50"/>
  <c r="AO538" i="50"/>
  <c r="AE564" i="50"/>
  <c r="AO502" i="50"/>
  <c r="BC463" i="50"/>
  <c r="BF487" i="50"/>
  <c r="AL420" i="50"/>
  <c r="AJ760" i="50"/>
  <c r="BE94" i="50"/>
  <c r="BI142" i="50"/>
  <c r="AN831" i="50"/>
  <c r="AQ831" i="50"/>
  <c r="AH836" i="50"/>
  <c r="AW157" i="50"/>
  <c r="BH714" i="50"/>
  <c r="AX198" i="50"/>
  <c r="AM845" i="50"/>
  <c r="AM734" i="50"/>
  <c r="AC96" i="50"/>
  <c r="BE351" i="50"/>
  <c r="BE345" i="50"/>
  <c r="AY443" i="50"/>
  <c r="BD642" i="50"/>
  <c r="BJ639" i="50"/>
  <c r="AG508" i="50"/>
  <c r="AM499" i="50"/>
  <c r="AL873" i="50"/>
  <c r="AZ202" i="50"/>
  <c r="AL756" i="50"/>
  <c r="AY772" i="50"/>
  <c r="BH442" i="50"/>
  <c r="AQ614" i="50"/>
  <c r="AC413" i="50"/>
  <c r="AF157" i="50"/>
  <c r="BB93" i="50"/>
  <c r="AI755" i="50"/>
  <c r="AK877" i="50"/>
  <c r="AP734" i="50"/>
  <c r="AO474" i="50"/>
  <c r="AF642" i="50"/>
  <c r="AG499" i="50"/>
  <c r="AD488" i="50"/>
  <c r="AQ541" i="50"/>
  <c r="BH459" i="50"/>
  <c r="AQ643" i="50"/>
  <c r="AW150" i="50"/>
  <c r="AD834" i="50"/>
  <c r="AC164" i="50"/>
  <c r="AH197" i="50"/>
  <c r="AD449" i="50"/>
  <c r="AE867" i="50"/>
  <c r="AX450" i="50"/>
  <c r="BG341" i="50"/>
  <c r="BC854" i="50"/>
  <c r="BJ485" i="50"/>
  <c r="AI147" i="50"/>
  <c r="AG60" i="50"/>
  <c r="AP139" i="50"/>
  <c r="BJ154" i="50"/>
  <c r="AC444" i="50"/>
  <c r="AX714" i="50"/>
  <c r="BA198" i="50"/>
  <c r="BE773" i="50"/>
  <c r="BA351" i="50"/>
  <c r="AK616" i="50"/>
  <c r="BC639" i="50"/>
  <c r="AX499" i="50"/>
  <c r="AG625" i="50"/>
  <c r="BA427" i="50"/>
  <c r="BH436" i="50"/>
  <c r="AQ460" i="50"/>
  <c r="AM603" i="50"/>
  <c r="AQ522" i="50"/>
  <c r="AL563" i="50"/>
  <c r="AD539" i="50"/>
  <c r="BF525" i="50"/>
  <c r="AC140" i="50"/>
  <c r="AX417" i="50"/>
  <c r="AW149" i="50"/>
  <c r="BC222" i="50"/>
  <c r="AK450" i="50"/>
  <c r="AE150" i="50"/>
  <c r="BD834" i="50"/>
  <c r="BA839" i="50"/>
  <c r="BC194" i="50"/>
  <c r="AC232" i="50"/>
  <c r="AF871" i="50"/>
  <c r="BG220" i="50"/>
  <c r="AH883" i="50"/>
  <c r="AW450" i="50"/>
  <c r="AC880" i="50"/>
  <c r="AX150" i="50"/>
  <c r="AW91" i="50"/>
  <c r="BC852" i="50"/>
  <c r="AR617" i="50"/>
  <c r="BF353" i="50"/>
  <c r="AE777" i="50"/>
  <c r="AX834" i="50"/>
  <c r="AC155" i="50"/>
  <c r="AI442" i="50"/>
  <c r="AM828" i="50"/>
  <c r="AJ762" i="50"/>
  <c r="AL870" i="50"/>
  <c r="BD786" i="50"/>
  <c r="AP204" i="50"/>
  <c r="AE760" i="50"/>
  <c r="BD147" i="50"/>
  <c r="AF874" i="50"/>
  <c r="AW147" i="50"/>
  <c r="BA142" i="50"/>
  <c r="BC150" i="50"/>
  <c r="BA227" i="50"/>
  <c r="AX782" i="50"/>
  <c r="BC20" i="50"/>
  <c r="AY853" i="50"/>
  <c r="AK20" i="50"/>
  <c r="AH59" i="50"/>
  <c r="AG223" i="50"/>
  <c r="BH102" i="50"/>
  <c r="AE876" i="50"/>
  <c r="AC614" i="50"/>
  <c r="AC87" i="50"/>
  <c r="AH599" i="50"/>
  <c r="AE356" i="50"/>
  <c r="AO760" i="50"/>
  <c r="BE227" i="50"/>
  <c r="AM93" i="50"/>
  <c r="AP227" i="50"/>
  <c r="BG874" i="50"/>
  <c r="AG841" i="50"/>
  <c r="AH482" i="50"/>
  <c r="AF139" i="50"/>
  <c r="AH225" i="50"/>
  <c r="AD826" i="50"/>
  <c r="AL225" i="50"/>
  <c r="BD416" i="50"/>
  <c r="BF865" i="50"/>
  <c r="BD154" i="50"/>
  <c r="AC599" i="50"/>
  <c r="BA345" i="50"/>
  <c r="BG757" i="50"/>
  <c r="AQ443" i="50"/>
  <c r="AK606" i="50"/>
  <c r="AR199" i="50"/>
  <c r="BA788" i="50"/>
  <c r="AR856" i="50"/>
  <c r="AQ882" i="50"/>
  <c r="AQ605" i="50"/>
  <c r="AC198" i="50"/>
  <c r="AY15" i="50"/>
  <c r="AZ478" i="50"/>
  <c r="AO90" i="50"/>
  <c r="AQ616" i="50"/>
  <c r="BC835" i="50"/>
  <c r="BH642" i="50"/>
  <c r="AO509" i="50"/>
  <c r="BE639" i="50"/>
  <c r="AP437" i="50"/>
  <c r="BI508" i="50"/>
  <c r="AY468" i="50"/>
  <c r="AH499" i="50"/>
  <c r="BF426" i="50"/>
  <c r="AD625" i="50"/>
  <c r="BF645" i="50"/>
  <c r="AX503" i="50"/>
  <c r="AM488" i="50"/>
  <c r="AN436" i="50"/>
  <c r="AE490" i="50"/>
  <c r="BJ460" i="50"/>
  <c r="AW541" i="50"/>
  <c r="AG603" i="50"/>
  <c r="AR438" i="50"/>
  <c r="AE522" i="50"/>
  <c r="AZ641" i="50"/>
  <c r="BB502" i="50"/>
  <c r="BC600" i="50"/>
  <c r="BC604" i="50"/>
  <c r="AE643" i="50"/>
  <c r="BJ511" i="50"/>
  <c r="AI536" i="50"/>
  <c r="BC500" i="50"/>
  <c r="AN431" i="50"/>
  <c r="AW535" i="50"/>
  <c r="AD529" i="50"/>
  <c r="BD572" i="50"/>
  <c r="AP504" i="50"/>
  <c r="AY512" i="50"/>
  <c r="BE513" i="50"/>
  <c r="BI515" i="50"/>
  <c r="AX464" i="50"/>
  <c r="AC489" i="50"/>
  <c r="AF571" i="50"/>
  <c r="BD501" i="50"/>
  <c r="AD498" i="50"/>
  <c r="AP645" i="50"/>
  <c r="AX647" i="50"/>
  <c r="BI438" i="50"/>
  <c r="BF600" i="50"/>
  <c r="AJ632" i="50"/>
  <c r="AE500" i="50"/>
  <c r="AG440" i="50"/>
  <c r="BJ529" i="50"/>
  <c r="AZ572" i="50"/>
  <c r="AJ435" i="50"/>
  <c r="BB634" i="50"/>
  <c r="BB515" i="50"/>
  <c r="AP462" i="50"/>
  <c r="AK571" i="50"/>
  <c r="AZ562" i="50"/>
  <c r="AW498" i="50"/>
  <c r="AY364" i="50"/>
  <c r="BB467" i="50"/>
  <c r="AQ507" i="50"/>
  <c r="BJ428" i="50"/>
  <c r="AE568" i="50"/>
  <c r="BB425" i="50"/>
  <c r="AC457" i="50"/>
  <c r="AN640" i="50"/>
  <c r="AD518" i="50"/>
  <c r="BD566" i="50"/>
  <c r="AE526" i="50"/>
  <c r="BF648" i="50"/>
  <c r="AJ55" i="50"/>
  <c r="AR106" i="50"/>
  <c r="BH407" i="50"/>
  <c r="AP74" i="50"/>
  <c r="AZ427" i="50"/>
  <c r="AL533" i="50"/>
  <c r="BD522" i="50"/>
  <c r="AM604" i="50"/>
  <c r="AW649" i="50"/>
  <c r="BC434" i="50"/>
  <c r="AL431" i="50"/>
  <c r="AQ505" i="50"/>
  <c r="AC572" i="50"/>
  <c r="AL435" i="50"/>
  <c r="BD634" i="50"/>
  <c r="AW515" i="50"/>
  <c r="AX462" i="50"/>
  <c r="BF571" i="50"/>
  <c r="AM562" i="50"/>
  <c r="AK498" i="50"/>
  <c r="AD364" i="50"/>
  <c r="AD467" i="50"/>
  <c r="BE507" i="50"/>
  <c r="AX428" i="50"/>
  <c r="AO568" i="50"/>
  <c r="BA425" i="50"/>
  <c r="BF457" i="50"/>
  <c r="AK640" i="50"/>
  <c r="AY506" i="50"/>
  <c r="AQ566" i="50"/>
  <c r="BE526" i="50"/>
  <c r="AJ648" i="50"/>
  <c r="AR402" i="50"/>
  <c r="BG329" i="50"/>
  <c r="AI106" i="50"/>
  <c r="AM360" i="50"/>
  <c r="AX407" i="50"/>
  <c r="BD358" i="50"/>
  <c r="BG403" i="50"/>
  <c r="BG335" i="50"/>
  <c r="AO71" i="50"/>
  <c r="AQ74" i="50"/>
  <c r="AP332" i="50"/>
  <c r="AM403" i="50"/>
  <c r="AJ74" i="50"/>
  <c r="AP427" i="50"/>
  <c r="BG533" i="50"/>
  <c r="BB522" i="50"/>
  <c r="BJ604" i="50"/>
  <c r="AX649" i="50"/>
  <c r="AQ434" i="50"/>
  <c r="BC431" i="50"/>
  <c r="AO505" i="50"/>
  <c r="AM572" i="50"/>
  <c r="AD435" i="50"/>
  <c r="AL634" i="50"/>
  <c r="AP515" i="50"/>
  <c r="AC462" i="50"/>
  <c r="AC571" i="50"/>
  <c r="AC562" i="50"/>
  <c r="AQ498" i="50"/>
  <c r="BD364" i="50"/>
  <c r="AP467" i="50"/>
  <c r="BG507" i="50"/>
  <c r="BC428" i="50"/>
  <c r="AH461" i="50"/>
  <c r="BE646" i="50"/>
  <c r="AW602" i="50"/>
  <c r="AY510" i="50"/>
  <c r="AW518" i="50"/>
  <c r="AH566" i="50"/>
  <c r="AY526" i="50"/>
  <c r="AD648" i="50"/>
  <c r="AK55" i="50"/>
  <c r="AO54" i="50"/>
  <c r="AG360" i="50"/>
  <c r="BE407" i="50"/>
  <c r="AZ409" i="50"/>
  <c r="AJ405" i="50"/>
  <c r="BF335" i="50"/>
  <c r="AP71" i="50"/>
  <c r="AC74" i="50"/>
  <c r="AK332" i="50"/>
  <c r="BI358" i="50"/>
  <c r="BD73" i="50"/>
  <c r="BJ427" i="50"/>
  <c r="AC460" i="50"/>
  <c r="AY522" i="50"/>
  <c r="AH539" i="50"/>
  <c r="AK649" i="50"/>
  <c r="BG434" i="50"/>
  <c r="AZ431" i="50"/>
  <c r="AW505" i="50"/>
  <c r="BD528" i="50"/>
  <c r="AF504" i="50"/>
  <c r="BG497" i="50"/>
  <c r="AN513" i="50"/>
  <c r="AY636" i="50"/>
  <c r="AP489" i="50"/>
  <c r="BH530" i="50"/>
  <c r="AJ514" i="50"/>
  <c r="BC465" i="50"/>
  <c r="AZ532" i="50"/>
  <c r="AO565" i="50"/>
  <c r="AL651" i="50"/>
  <c r="AE520" i="50"/>
  <c r="BG461" i="50"/>
  <c r="AM646" i="50"/>
  <c r="BJ640" i="50"/>
  <c r="AM506" i="50"/>
  <c r="AG365" i="50"/>
  <c r="AN537" i="50"/>
  <c r="BF423" i="50"/>
  <c r="BC534" i="50"/>
  <c r="AR55" i="50"/>
  <c r="BG54" i="50"/>
  <c r="AE360" i="50"/>
  <c r="BI407" i="50"/>
  <c r="AC358" i="50"/>
  <c r="BI403" i="50"/>
  <c r="AR336" i="50"/>
  <c r="AY72" i="50"/>
  <c r="AX74" i="50"/>
  <c r="BH332" i="50"/>
  <c r="BJ409" i="50"/>
  <c r="BI73" i="50"/>
  <c r="AG473" i="50"/>
  <c r="BD231" i="50"/>
  <c r="BB855" i="50"/>
  <c r="BA167" i="50"/>
  <c r="AG762" i="50"/>
  <c r="BJ226" i="50"/>
  <c r="AE592" i="50"/>
  <c r="AZ147" i="50"/>
  <c r="AJ479" i="50"/>
  <c r="BJ138" i="50"/>
  <c r="AP826" i="50"/>
  <c r="AE154" i="50"/>
  <c r="BC831" i="50"/>
  <c r="AE836" i="50"/>
  <c r="BC734" i="50"/>
  <c r="BE422" i="50"/>
  <c r="AH616" i="50"/>
  <c r="BF838" i="50"/>
  <c r="BB638" i="50"/>
  <c r="AK499" i="50"/>
  <c r="AH427" i="50"/>
  <c r="AK533" i="50"/>
  <c r="AO522" i="50"/>
  <c r="AX604" i="50"/>
  <c r="BD140" i="50"/>
  <c r="AL233" i="50"/>
  <c r="BH869" i="50"/>
  <c r="AE614" i="50"/>
  <c r="AD194" i="50"/>
  <c r="AZ150" i="50"/>
  <c r="BI154" i="50"/>
  <c r="BG870" i="50"/>
  <c r="AD608" i="50"/>
  <c r="BA413" i="50"/>
  <c r="AQ154" i="50"/>
  <c r="AM88" i="50"/>
  <c r="BG148" i="50"/>
  <c r="AX233" i="50"/>
  <c r="BE92" i="50"/>
  <c r="AE102" i="50"/>
  <c r="AJ474" i="50"/>
  <c r="AQ89" i="50"/>
  <c r="BH606" i="50"/>
  <c r="AY516" i="50"/>
  <c r="BB439" i="50"/>
  <c r="AZ496" i="50"/>
  <c r="AI519" i="50"/>
  <c r="BC433" i="50"/>
  <c r="AQ647" i="50"/>
  <c r="BI533" i="50"/>
  <c r="AZ538" i="50"/>
  <c r="AJ459" i="50"/>
  <c r="AF531" i="50"/>
  <c r="AL463" i="50"/>
  <c r="AC12" i="50"/>
  <c r="AX60" i="50"/>
  <c r="AZ415" i="50"/>
  <c r="BG842" i="50"/>
  <c r="AX12" i="50"/>
  <c r="AH746" i="50"/>
  <c r="AH484" i="50"/>
  <c r="BF614" i="50"/>
  <c r="AZ618" i="50"/>
  <c r="BB11" i="50"/>
  <c r="AX449" i="50"/>
  <c r="AN785" i="50"/>
  <c r="BC611" i="50"/>
  <c r="BB762" i="50"/>
  <c r="AI778" i="50"/>
  <c r="BC879" i="50"/>
  <c r="BG232" i="50"/>
  <c r="AL343" i="50"/>
  <c r="AK753" i="50"/>
  <c r="AJ149" i="50"/>
  <c r="BD415" i="50"/>
  <c r="AM19" i="50"/>
  <c r="AK823" i="50"/>
  <c r="AX746" i="50"/>
  <c r="AO484" i="50"/>
  <c r="AY19" i="50"/>
  <c r="AN864" i="50"/>
  <c r="AH782" i="50"/>
  <c r="BI20" i="50"/>
  <c r="AG853" i="50"/>
  <c r="BJ759" i="50"/>
  <c r="AH166" i="50"/>
  <c r="AR759" i="50"/>
  <c r="BF92" i="50"/>
  <c r="AX883" i="50"/>
  <c r="BG418" i="50"/>
  <c r="AP152" i="50"/>
  <c r="AC714" i="50"/>
  <c r="BB152" i="50"/>
  <c r="AN714" i="50"/>
  <c r="AG469" i="50"/>
  <c r="AZ146" i="50"/>
  <c r="AM416" i="50"/>
  <c r="BB684" i="50"/>
  <c r="AK417" i="50"/>
  <c r="AL103" i="50"/>
  <c r="AM820" i="50"/>
  <c r="BH870" i="50"/>
  <c r="BJ599" i="50"/>
  <c r="AL610" i="50"/>
  <c r="AW191" i="50"/>
  <c r="AR610" i="50"/>
  <c r="AY455" i="50"/>
  <c r="BF150" i="50"/>
  <c r="AY864" i="50"/>
  <c r="AN782" i="50"/>
  <c r="BE759" i="50"/>
  <c r="AQ92" i="50"/>
  <c r="AF479" i="50"/>
  <c r="BJ821" i="50"/>
  <c r="AC779" i="50"/>
  <c r="BB102" i="50"/>
  <c r="AN486" i="50"/>
  <c r="BE605" i="50"/>
  <c r="BH224" i="50"/>
  <c r="AO859" i="50"/>
  <c r="BB478" i="50"/>
  <c r="BE90" i="50"/>
  <c r="AZ422" i="50"/>
  <c r="BA89" i="50"/>
  <c r="AF199" i="50"/>
  <c r="AJ866" i="50"/>
  <c r="AX838" i="50"/>
  <c r="BH97" i="50"/>
  <c r="AN840" i="50"/>
  <c r="AQ224" i="50"/>
  <c r="AP859" i="50"/>
  <c r="AX516" i="50"/>
  <c r="AM432" i="50"/>
  <c r="AQ339" i="50"/>
  <c r="AG437" i="50"/>
  <c r="AJ458" i="50"/>
  <c r="AQ424" i="50"/>
  <c r="BB601" i="50"/>
  <c r="AE496" i="50"/>
  <c r="AY430" i="50"/>
  <c r="BI519" i="50"/>
  <c r="BH567" i="50"/>
  <c r="AP433" i="50"/>
  <c r="BJ429" i="50"/>
  <c r="AR647" i="50"/>
  <c r="AD521" i="50"/>
  <c r="AE533" i="50"/>
  <c r="BB466" i="50"/>
  <c r="BC538" i="50"/>
  <c r="BA650" i="50"/>
  <c r="AH564" i="50"/>
  <c r="AJ641" i="50"/>
  <c r="BH502" i="50"/>
  <c r="AC539" i="50"/>
  <c r="AQ463" i="50"/>
  <c r="AI525" i="50"/>
  <c r="AF649" i="50"/>
  <c r="AR536" i="50"/>
  <c r="AR500" i="50"/>
  <c r="BD431" i="50"/>
  <c r="BG505" i="50"/>
  <c r="AR528" i="50"/>
  <c r="AY524" i="50"/>
  <c r="AQ435" i="50"/>
  <c r="AF512" i="50"/>
  <c r="AK513" i="50"/>
  <c r="BC515" i="50"/>
  <c r="BA464" i="50"/>
  <c r="AI489" i="50"/>
  <c r="BJ571" i="50"/>
  <c r="AN562" i="50"/>
  <c r="AG498" i="50"/>
  <c r="AE645" i="50"/>
  <c r="AN490" i="50"/>
  <c r="BF438" i="50"/>
  <c r="AJ539" i="50"/>
  <c r="BH632" i="50"/>
  <c r="AH500" i="50"/>
  <c r="AQ440" i="50"/>
  <c r="AW529" i="50"/>
  <c r="AJ524" i="50"/>
  <c r="AO435" i="50"/>
  <c r="AP634" i="50"/>
  <c r="AK515" i="50"/>
  <c r="AJ464" i="50"/>
  <c r="BC644" i="50"/>
  <c r="AM501" i="50"/>
  <c r="AJ498" i="50"/>
  <c r="AY527" i="50"/>
  <c r="AM467" i="50"/>
  <c r="AL507" i="50"/>
  <c r="BA428" i="50"/>
  <c r="AP568" i="50"/>
  <c r="AQ425" i="50"/>
  <c r="AF457" i="50"/>
  <c r="AZ510" i="50"/>
  <c r="AG518" i="50"/>
  <c r="AE566" i="50"/>
  <c r="AR526" i="50"/>
  <c r="AN648" i="50"/>
  <c r="BE402" i="50"/>
  <c r="AQ329" i="50"/>
  <c r="BB57" i="50"/>
  <c r="AM401" i="50"/>
  <c r="BB332" i="50"/>
  <c r="AO429" i="50"/>
  <c r="AF466" i="50"/>
  <c r="AI502" i="50"/>
  <c r="AD525" i="50"/>
  <c r="BB536" i="50"/>
  <c r="AM637" i="50"/>
  <c r="BB440" i="50"/>
  <c r="AI529" i="50"/>
  <c r="BA524" i="50"/>
  <c r="AN634" i="50"/>
  <c r="BD515" i="50"/>
  <c r="BF462" i="50"/>
  <c r="AH571" i="50"/>
  <c r="BB562" i="50"/>
  <c r="BG465" i="50"/>
  <c r="BG364" i="50"/>
  <c r="AG467" i="50"/>
  <c r="BF507" i="50"/>
  <c r="BE428" i="50"/>
  <c r="AX568" i="50"/>
  <c r="AF425" i="50"/>
  <c r="BD457" i="50"/>
  <c r="AF640" i="50"/>
  <c r="BB518" i="50"/>
  <c r="BF566" i="50"/>
  <c r="AH526" i="50"/>
  <c r="BB648" i="50"/>
  <c r="AY402" i="50"/>
  <c r="AF329" i="50"/>
  <c r="AX326" i="50"/>
  <c r="AN357" i="50"/>
  <c r="BF409" i="50"/>
  <c r="BE405" i="50"/>
  <c r="AK335" i="50"/>
  <c r="AG71" i="50"/>
  <c r="BH74" i="50"/>
  <c r="AI332" i="50"/>
  <c r="AG358" i="50"/>
  <c r="AE74" i="50"/>
  <c r="AX433" i="50"/>
  <c r="AD533" i="50"/>
  <c r="AD641" i="50"/>
  <c r="AK463" i="50"/>
  <c r="BH536" i="50"/>
  <c r="BH637" i="50"/>
  <c r="AI440" i="50"/>
  <c r="BG529" i="50"/>
  <c r="AL524" i="50"/>
  <c r="AD497" i="50"/>
  <c r="AF634" i="50"/>
  <c r="AC515" i="50"/>
  <c r="AK462" i="50"/>
  <c r="AM571" i="50"/>
  <c r="AI562" i="50"/>
  <c r="AX465" i="50"/>
  <c r="AF364" i="50"/>
  <c r="BG467" i="50"/>
  <c r="AR507" i="50"/>
  <c r="AI520" i="50"/>
  <c r="AE461" i="50"/>
  <c r="AD646" i="50"/>
  <c r="AN602" i="50"/>
  <c r="AH510" i="50"/>
  <c r="AI518" i="50"/>
  <c r="AR566" i="50"/>
  <c r="AX526" i="50"/>
  <c r="AN534" i="50"/>
  <c r="BC402" i="50"/>
  <c r="BD329" i="50"/>
  <c r="AX106" i="50"/>
  <c r="AN360" i="50"/>
  <c r="AN407" i="50"/>
  <c r="BF358" i="50"/>
  <c r="AX403" i="50"/>
  <c r="AG335" i="50"/>
  <c r="AL71" i="50"/>
  <c r="AZ74" i="50"/>
  <c r="BI332" i="50"/>
  <c r="AO403" i="50"/>
  <c r="AL74" i="50"/>
  <c r="AQ427" i="50"/>
  <c r="AJ533" i="50"/>
  <c r="AR522" i="50"/>
  <c r="AJ604" i="50"/>
  <c r="AY649" i="50"/>
  <c r="BI434" i="50"/>
  <c r="BH431" i="50"/>
  <c r="AI505" i="50"/>
  <c r="BB572" i="50"/>
  <c r="AM435" i="50"/>
  <c r="AI512" i="50"/>
  <c r="AZ517" i="50"/>
  <c r="AW464" i="50"/>
  <c r="AY644" i="50"/>
  <c r="BB501" i="50"/>
  <c r="AZ498" i="50"/>
  <c r="AF527" i="50"/>
  <c r="AE532" i="50"/>
  <c r="BI565" i="50"/>
  <c r="AK651" i="50"/>
  <c r="BH520" i="50"/>
  <c r="BI461" i="50"/>
  <c r="AY646" i="50"/>
  <c r="BC602" i="50"/>
  <c r="AW510" i="50"/>
  <c r="BD518" i="50"/>
  <c r="AW537" i="50"/>
  <c r="BE423" i="50"/>
  <c r="AQ534" i="50"/>
  <c r="AD55" i="50"/>
  <c r="AZ54" i="50"/>
  <c r="AJ57" i="50"/>
  <c r="AL326" i="50"/>
  <c r="BA357" i="50"/>
  <c r="AG403" i="50"/>
  <c r="BI405" i="50"/>
  <c r="AX72" i="50"/>
  <c r="BC73" i="50"/>
  <c r="BB333" i="50"/>
  <c r="BD360" i="50"/>
  <c r="AO405" i="50"/>
  <c r="BJ837" i="50"/>
  <c r="AX829" i="50"/>
  <c r="AZ149" i="50"/>
  <c r="AD855" i="50"/>
  <c r="BB150" i="50"/>
  <c r="AY59" i="50"/>
  <c r="BE166" i="50"/>
  <c r="BE865" i="50"/>
  <c r="AH94" i="50"/>
  <c r="AW442" i="50"/>
  <c r="BB14" i="50"/>
  <c r="BI233" i="50"/>
  <c r="AP782" i="50"/>
  <c r="AW92" i="50"/>
  <c r="AY835" i="50"/>
  <c r="AZ453" i="50"/>
  <c r="AJ840" i="50"/>
  <c r="BH432" i="50"/>
  <c r="AR424" i="50"/>
  <c r="AX519" i="50"/>
  <c r="BG647" i="50"/>
  <c r="BE538" i="50"/>
  <c r="BJ600" i="50"/>
  <c r="AO783" i="50"/>
  <c r="BD449" i="50"/>
  <c r="AO879" i="50"/>
  <c r="BC868" i="50"/>
  <c r="BJ879" i="50"/>
  <c r="BJ852" i="50"/>
  <c r="AW482" i="50"/>
  <c r="AI877" i="50"/>
  <c r="AQ146" i="50"/>
  <c r="AX88" i="50"/>
  <c r="BH413" i="50"/>
  <c r="AE853" i="50"/>
  <c r="AJ166" i="50"/>
  <c r="AF480" i="50"/>
  <c r="BH191" i="50"/>
  <c r="BD874" i="50"/>
  <c r="AP835" i="50"/>
  <c r="AX476" i="50"/>
  <c r="BA201" i="50"/>
  <c r="BC516" i="50"/>
  <c r="AR458" i="50"/>
  <c r="BI426" i="50"/>
  <c r="BB645" i="50"/>
  <c r="BB433" i="50"/>
  <c r="AC647" i="50"/>
  <c r="BA541" i="50"/>
  <c r="AI438" i="50"/>
  <c r="BI459" i="50"/>
  <c r="AY531" i="50"/>
  <c r="BG463" i="50"/>
  <c r="BB511" i="50"/>
  <c r="AW608" i="50"/>
  <c r="AG750" i="50"/>
  <c r="AR86" i="50"/>
  <c r="BE167" i="50"/>
  <c r="BG10" i="50"/>
  <c r="AN778" i="50"/>
  <c r="BD879" i="50"/>
  <c r="AF17" i="50"/>
  <c r="BI153" i="50"/>
  <c r="AH832" i="50"/>
  <c r="BG483" i="50"/>
  <c r="AN837" i="50"/>
  <c r="AL19" i="50"/>
  <c r="AJ823" i="50"/>
  <c r="BD784" i="50"/>
  <c r="BG613" i="50"/>
  <c r="AZ167" i="50"/>
  <c r="AE477" i="50"/>
  <c r="AM446" i="50"/>
  <c r="AL749" i="50"/>
  <c r="BF867" i="50"/>
  <c r="AM880" i="50"/>
  <c r="AM219" i="50"/>
  <c r="AJ784" i="50"/>
  <c r="AK613" i="50"/>
  <c r="AG230" i="50"/>
  <c r="AO147" i="50"/>
  <c r="AK142" i="50"/>
  <c r="AQ485" i="50"/>
  <c r="BI820" i="50"/>
  <c r="AY87" i="50"/>
  <c r="AL786" i="50"/>
  <c r="BC870" i="50"/>
  <c r="BB786" i="50"/>
  <c r="AM608" i="50"/>
  <c r="AW836" i="50"/>
  <c r="AX148" i="50"/>
  <c r="AD592" i="50"/>
  <c r="AE148" i="50"/>
  <c r="BC592" i="50"/>
  <c r="AM152" i="50"/>
  <c r="BI162" i="50"/>
  <c r="AZ139" i="50"/>
  <c r="BD225" i="50"/>
  <c r="BB879" i="50"/>
  <c r="BB610" i="50"/>
  <c r="AN142" i="50"/>
  <c r="AH154" i="50"/>
  <c r="AH820" i="50"/>
  <c r="BF870" i="50"/>
  <c r="BF760" i="50"/>
  <c r="BA204" i="50"/>
  <c r="AY599" i="50"/>
  <c r="AX158" i="50"/>
  <c r="BC442" i="50"/>
  <c r="AI152" i="50"/>
  <c r="BJ162" i="50"/>
  <c r="AF52" i="50"/>
  <c r="AH755" i="50"/>
  <c r="BE413" i="50"/>
  <c r="BF748" i="50"/>
  <c r="AO416" i="50"/>
  <c r="AJ684" i="50"/>
  <c r="AD199" i="50"/>
  <c r="BD788" i="50"/>
  <c r="BE104" i="50"/>
  <c r="AQ345" i="50"/>
  <c r="BA757" i="50"/>
  <c r="BC616" i="50"/>
  <c r="AF835" i="50"/>
  <c r="BB843" i="50"/>
  <c r="BH447" i="50"/>
  <c r="AC443" i="50"/>
  <c r="AY189" i="50"/>
  <c r="BH453" i="50"/>
  <c r="BG866" i="50"/>
  <c r="AC856" i="50"/>
  <c r="AM516" i="50"/>
  <c r="AI432" i="50"/>
  <c r="AP339" i="50"/>
  <c r="BH638" i="50"/>
  <c r="AF439" i="50"/>
  <c r="AQ508" i="50"/>
  <c r="AM601" i="50"/>
  <c r="BC496" i="50"/>
  <c r="AC430" i="50"/>
  <c r="BE519" i="50"/>
  <c r="BD567" i="50"/>
  <c r="BG427" i="50"/>
  <c r="BJ488" i="50"/>
  <c r="AP436" i="50"/>
  <c r="AO521" i="50"/>
  <c r="AI533" i="50"/>
  <c r="BJ466" i="50"/>
  <c r="AN538" i="50"/>
  <c r="AL650" i="50"/>
  <c r="BA564" i="50"/>
  <c r="BD641" i="50"/>
  <c r="AW531" i="50"/>
  <c r="AY539" i="50"/>
  <c r="BD463" i="50"/>
  <c r="BD525" i="50"/>
  <c r="AL649" i="50"/>
  <c r="AH536" i="50"/>
  <c r="BH500" i="50"/>
  <c r="AK440" i="50"/>
  <c r="BC505" i="50"/>
  <c r="AH528" i="50"/>
  <c r="AK524" i="50"/>
  <c r="BJ435" i="50"/>
  <c r="AO512" i="50"/>
  <c r="AW517" i="50"/>
  <c r="AJ636" i="50"/>
  <c r="BH462" i="50"/>
  <c r="BB644" i="50"/>
  <c r="AG530" i="50"/>
  <c r="BH562" i="50"/>
  <c r="BC498" i="50"/>
  <c r="AC427" i="50"/>
  <c r="BH460" i="50"/>
  <c r="AJ522" i="50"/>
  <c r="BB604" i="50"/>
  <c r="AR649" i="50"/>
  <c r="AM434" i="50"/>
  <c r="AO431" i="50"/>
  <c r="AZ505" i="50"/>
  <c r="AY528" i="50"/>
  <c r="AN435" i="50"/>
  <c r="BA512" i="50"/>
  <c r="BE517" i="50"/>
  <c r="AR464" i="50"/>
  <c r="BE644" i="50"/>
  <c r="AY501" i="50"/>
  <c r="AF514" i="50"/>
  <c r="AI527" i="50"/>
  <c r="AG532" i="50"/>
  <c r="BF565" i="50"/>
  <c r="AX651" i="50"/>
  <c r="BI520" i="50"/>
  <c r="AL461" i="50"/>
  <c r="AH457" i="50"/>
  <c r="AY640" i="50"/>
  <c r="AC506" i="50"/>
  <c r="BI365" i="50"/>
  <c r="AJ537" i="50"/>
  <c r="AX423" i="50"/>
  <c r="BG534" i="50"/>
  <c r="AG55" i="50"/>
  <c r="AC54" i="50"/>
  <c r="AY409" i="50"/>
  <c r="AD333" i="50"/>
  <c r="BG433" i="50"/>
  <c r="AN541" i="50"/>
  <c r="AL641" i="50"/>
  <c r="BC649" i="50"/>
  <c r="AH434" i="50"/>
  <c r="AL637" i="50"/>
  <c r="AK535" i="50"/>
  <c r="AI528" i="50"/>
  <c r="BC504" i="50"/>
  <c r="AP497" i="50"/>
  <c r="AO513" i="50"/>
  <c r="AL636" i="50"/>
  <c r="AQ489" i="50"/>
  <c r="BC530" i="50"/>
  <c r="AC514" i="50"/>
  <c r="BJ465" i="50"/>
  <c r="BG532" i="50"/>
  <c r="AI565" i="50"/>
  <c r="BH651" i="50"/>
  <c r="AJ520" i="50"/>
  <c r="AQ461" i="50"/>
  <c r="AH646" i="50"/>
  <c r="BF640" i="50"/>
  <c r="AO506" i="50"/>
  <c r="BA365" i="50"/>
  <c r="BH537" i="50"/>
  <c r="AK423" i="50"/>
  <c r="AZ534" i="50"/>
  <c r="BJ55" i="50"/>
  <c r="BJ54" i="50"/>
  <c r="AQ106" i="50"/>
  <c r="AN326" i="50"/>
  <c r="BG357" i="50"/>
  <c r="AE409" i="50"/>
  <c r="AC405" i="50"/>
  <c r="AW335" i="50"/>
  <c r="BB71" i="50"/>
  <c r="BA74" i="50"/>
  <c r="BD332" i="50"/>
  <c r="AG409" i="50"/>
  <c r="BE333" i="50"/>
  <c r="AI433" i="50"/>
  <c r="BC541" i="50"/>
  <c r="AY641" i="50"/>
  <c r="AE649" i="50"/>
  <c r="AY434" i="50"/>
  <c r="AJ431" i="50"/>
  <c r="AR535" i="50"/>
  <c r="BI528" i="50"/>
  <c r="AR504" i="50"/>
  <c r="BD497" i="50"/>
  <c r="BB513" i="50"/>
  <c r="AI636" i="50"/>
  <c r="AO489" i="50"/>
  <c r="AN530" i="50"/>
  <c r="AO514" i="50"/>
  <c r="AZ465" i="50"/>
  <c r="AL532" i="50"/>
  <c r="BG565" i="50"/>
  <c r="AQ651" i="50"/>
  <c r="AG520" i="50"/>
  <c r="AD461" i="50"/>
  <c r="BI646" i="50"/>
  <c r="AR640" i="50"/>
  <c r="BG506" i="50"/>
  <c r="AP365" i="50"/>
  <c r="BJ776" i="50"/>
  <c r="BF17" i="50"/>
  <c r="AX419" i="50"/>
  <c r="BD221" i="50"/>
  <c r="BD19" i="50"/>
  <c r="BC820" i="50"/>
  <c r="BD760" i="50"/>
  <c r="AF442" i="50"/>
  <c r="AO146" i="50"/>
  <c r="AJ420" i="50"/>
  <c r="AI759" i="50"/>
  <c r="AW363" i="50"/>
  <c r="AK87" i="50"/>
  <c r="BC356" i="50"/>
  <c r="BD843" i="50"/>
  <c r="AZ198" i="50"/>
  <c r="AO198" i="50"/>
  <c r="BF734" i="50"/>
  <c r="AE639" i="50"/>
  <c r="AN601" i="50"/>
  <c r="AL503" i="50"/>
  <c r="BG460" i="50"/>
  <c r="BH564" i="50"/>
  <c r="BI643" i="50"/>
  <c r="AE607" i="50"/>
  <c r="AO190" i="50"/>
  <c r="AY873" i="50"/>
  <c r="AC450" i="50"/>
  <c r="AY777" i="50"/>
  <c r="BC475" i="50"/>
  <c r="BB831" i="50"/>
  <c r="AR836" i="50"/>
  <c r="AI876" i="50"/>
  <c r="BB20" i="50"/>
  <c r="BG165" i="50"/>
  <c r="AD87" i="50"/>
  <c r="AG610" i="50"/>
  <c r="AW60" i="50"/>
  <c r="AY416" i="50"/>
  <c r="AP103" i="50"/>
  <c r="AY838" i="50"/>
  <c r="AY104" i="50"/>
  <c r="BB859" i="50"/>
  <c r="AG849" i="50"/>
  <c r="AH437" i="50"/>
  <c r="AI496" i="50"/>
  <c r="AJ519" i="50"/>
  <c r="AD427" i="50"/>
  <c r="BE436" i="50"/>
  <c r="AQ533" i="50"/>
  <c r="AR538" i="50"/>
  <c r="AC564" i="50"/>
  <c r="AZ531" i="50"/>
  <c r="BB463" i="50"/>
  <c r="BH340" i="50"/>
  <c r="BD772" i="50"/>
  <c r="AP195" i="50"/>
  <c r="BB167" i="50"/>
  <c r="AF878" i="50"/>
  <c r="AZ60" i="50"/>
  <c r="AF482" i="50"/>
  <c r="AD418" i="50"/>
  <c r="BC842" i="50"/>
  <c r="AI91" i="50"/>
  <c r="AM852" i="50"/>
  <c r="AN618" i="50"/>
  <c r="AX219" i="50"/>
  <c r="BJ219" i="50"/>
  <c r="AI60" i="50"/>
  <c r="BF482" i="50"/>
  <c r="BF611" i="50"/>
  <c r="BC192" i="50"/>
  <c r="AK415" i="50"/>
  <c r="BJ869" i="50"/>
  <c r="BH784" i="50"/>
  <c r="BJ883" i="50"/>
  <c r="AM484" i="50"/>
  <c r="BF197" i="50"/>
  <c r="AF419" i="50"/>
  <c r="AY157" i="50"/>
  <c r="AE234" i="50"/>
  <c r="AJ592" i="50"/>
  <c r="BJ148" i="50"/>
  <c r="AL755" i="50"/>
  <c r="AD469" i="50"/>
  <c r="AZ755" i="50"/>
  <c r="AI469" i="50"/>
  <c r="AQ755" i="50"/>
  <c r="AF197" i="50"/>
  <c r="BJ20" i="50"/>
  <c r="AI59" i="50"/>
  <c r="BI854" i="50"/>
  <c r="AG821" i="50"/>
  <c r="BE854" i="50"/>
  <c r="AK92" i="50"/>
  <c r="AR165" i="50"/>
  <c r="AH444" i="50"/>
  <c r="AF876" i="50"/>
  <c r="BF190" i="50"/>
  <c r="AX881" i="50"/>
  <c r="AD225" i="50"/>
  <c r="BE485" i="50"/>
  <c r="BG865" i="50"/>
  <c r="AW154" i="50"/>
  <c r="AC420" i="50"/>
  <c r="BG87" i="50"/>
  <c r="AF820" i="50"/>
  <c r="AE608" i="50"/>
  <c r="AC157" i="50"/>
  <c r="AD148" i="50"/>
  <c r="AO684" i="50"/>
  <c r="AP469" i="50"/>
  <c r="AH714" i="50"/>
  <c r="BE152" i="50"/>
  <c r="AQ877" i="50"/>
  <c r="AI139" i="50"/>
  <c r="BA225" i="50"/>
  <c r="BC453" i="50"/>
  <c r="AE763" i="50"/>
  <c r="AP838" i="50"/>
  <c r="AH97" i="50"/>
  <c r="AP605" i="50"/>
  <c r="AJ224" i="50"/>
  <c r="BI859" i="50"/>
  <c r="AQ845" i="50"/>
  <c r="AE203" i="50"/>
  <c r="BF773" i="50"/>
  <c r="BB758" i="50"/>
  <c r="AN96" i="50"/>
  <c r="AZ90" i="50"/>
  <c r="AG422" i="50"/>
  <c r="AP89" i="50"/>
  <c r="BI642" i="50"/>
  <c r="BJ509" i="50"/>
  <c r="AQ639" i="50"/>
  <c r="AO437" i="50"/>
  <c r="AL458" i="50"/>
  <c r="AO468" i="50"/>
  <c r="AL499" i="50"/>
  <c r="AF426" i="50"/>
  <c r="AX625" i="50"/>
  <c r="AK645" i="50"/>
  <c r="BA503" i="50"/>
  <c r="AM433" i="50"/>
  <c r="AQ436" i="50"/>
  <c r="AF490" i="50"/>
  <c r="AZ460" i="50"/>
  <c r="AM541" i="50"/>
  <c r="BJ603" i="50"/>
  <c r="AG438" i="50"/>
  <c r="AF522" i="50"/>
  <c r="BF459" i="50"/>
  <c r="AJ502" i="50"/>
  <c r="AM600" i="50"/>
  <c r="AQ604" i="50"/>
  <c r="AG643" i="50"/>
  <c r="AI511" i="50"/>
  <c r="AE632" i="50"/>
  <c r="AI500" i="50"/>
  <c r="AE431" i="50"/>
  <c r="BB535" i="50"/>
  <c r="AK529" i="50"/>
  <c r="AF572" i="50"/>
  <c r="BA504" i="50"/>
  <c r="AX512" i="50"/>
  <c r="BG513" i="50"/>
  <c r="AR515" i="50"/>
  <c r="BC464" i="50"/>
  <c r="BF489" i="50"/>
  <c r="BG571" i="50"/>
  <c r="AE501" i="50"/>
  <c r="AL514" i="50"/>
  <c r="BB519" i="50"/>
  <c r="BJ647" i="50"/>
  <c r="AF538" i="50"/>
  <c r="AF502" i="50"/>
  <c r="AY525" i="50"/>
  <c r="AJ536" i="50"/>
  <c r="BJ637" i="50"/>
  <c r="AW440" i="50"/>
  <c r="BF529" i="50"/>
  <c r="BC524" i="50"/>
  <c r="AH512" i="50"/>
  <c r="AI517" i="50"/>
  <c r="AQ636" i="50"/>
  <c r="AY489" i="50"/>
  <c r="BB530" i="50"/>
  <c r="AP514" i="50"/>
  <c r="AJ527" i="50"/>
  <c r="BI532" i="50"/>
  <c r="AD565" i="50"/>
  <c r="AP651" i="50"/>
  <c r="AN520" i="50"/>
  <c r="AK461" i="50"/>
  <c r="AW646" i="50"/>
  <c r="AC602" i="50"/>
  <c r="AX510" i="50"/>
  <c r="BB365" i="50"/>
  <c r="AH537" i="50"/>
  <c r="BA423" i="50"/>
  <c r="BB534" i="50"/>
  <c r="BE55" i="50"/>
  <c r="AP54" i="50"/>
  <c r="AZ57" i="50"/>
  <c r="BF403" i="50"/>
  <c r="BJ333" i="50"/>
  <c r="AL488" i="50"/>
  <c r="BI541" i="50"/>
  <c r="BA459" i="50"/>
  <c r="AL643" i="50"/>
  <c r="AG632" i="50"/>
  <c r="AW500" i="50"/>
  <c r="AN440" i="50"/>
  <c r="AC529" i="50"/>
  <c r="AE524" i="50"/>
  <c r="BH435" i="50"/>
  <c r="BI634" i="50"/>
  <c r="AM515" i="50"/>
  <c r="BA462" i="50"/>
  <c r="AM644" i="50"/>
  <c r="BA501" i="50"/>
  <c r="AR498" i="50"/>
  <c r="AD527" i="50"/>
  <c r="AK532" i="50"/>
  <c r="AE507" i="50"/>
  <c r="AG428" i="50"/>
  <c r="AM568" i="50"/>
  <c r="AL425" i="50"/>
  <c r="AQ457" i="50"/>
  <c r="AX518" i="50"/>
  <c r="BA402" i="50"/>
  <c r="AW358" i="50"/>
  <c r="BA73" i="50"/>
  <c r="AE73" i="50"/>
  <c r="AF539" i="50"/>
  <c r="AR505" i="50"/>
  <c r="BG462" i="50"/>
  <c r="BF527" i="50"/>
  <c r="AK428" i="50"/>
  <c r="BB510" i="50"/>
  <c r="AP423" i="50"/>
  <c r="AE55" i="50"/>
  <c r="AP106" i="50"/>
  <c r="AI357" i="50"/>
  <c r="AH403" i="50"/>
  <c r="AR72" i="50"/>
  <c r="AL332" i="50"/>
  <c r="BI503" i="50"/>
  <c r="AW641" i="50"/>
  <c r="BF632" i="50"/>
  <c r="AZ440" i="50"/>
  <c r="AI572" i="50"/>
  <c r="AY513" i="50"/>
  <c r="AF489" i="50"/>
  <c r="AK562" i="50"/>
  <c r="AK364" i="50"/>
  <c r="AJ651" i="50"/>
  <c r="AC461" i="50"/>
  <c r="AD602" i="50"/>
  <c r="AL365" i="50"/>
  <c r="AN423" i="50"/>
  <c r="BF106" i="50"/>
  <c r="AR407" i="50"/>
  <c r="BE403" i="50"/>
  <c r="BC72" i="50"/>
  <c r="AM333" i="50"/>
  <c r="AN71" i="50"/>
  <c r="AH640" i="50"/>
  <c r="AZ423" i="50"/>
  <c r="AY329" i="50"/>
  <c r="AP357" i="50"/>
  <c r="AJ335" i="50"/>
  <c r="AE405" i="50"/>
  <c r="AY459" i="50"/>
  <c r="AE505" i="50"/>
  <c r="AP513" i="50"/>
  <c r="AW562" i="50"/>
  <c r="AI467" i="50"/>
  <c r="BA461" i="50"/>
  <c r="AN518" i="50"/>
  <c r="AK648" i="50"/>
  <c r="BC55" i="50"/>
  <c r="BG57" i="50"/>
  <c r="BD357" i="50"/>
  <c r="AP336" i="50"/>
  <c r="AF74" i="50"/>
  <c r="AP73" i="50"/>
  <c r="AH460" i="50"/>
  <c r="AW643" i="50"/>
  <c r="AX500" i="50"/>
  <c r="AZ529" i="50"/>
  <c r="AW497" i="50"/>
  <c r="BH636" i="50"/>
  <c r="BG530" i="50"/>
  <c r="AN465" i="50"/>
  <c r="AF565" i="50"/>
  <c r="BJ520" i="50"/>
  <c r="BJ646" i="50"/>
  <c r="AX506" i="50"/>
  <c r="AD537" i="50"/>
  <c r="BH534" i="50"/>
  <c r="BE326" i="50"/>
  <c r="BG409" i="50"/>
  <c r="AC335" i="50"/>
  <c r="AG74" i="50"/>
  <c r="AH71" i="50"/>
  <c r="AD640" i="50"/>
  <c r="AM648" i="50"/>
  <c r="AM57" i="50"/>
  <c r="AW403" i="50"/>
  <c r="AW74" i="50"/>
  <c r="AI436" i="50"/>
  <c r="AX632" i="50"/>
  <c r="BE564" i="50"/>
  <c r="BF535" i="50"/>
  <c r="AE634" i="50"/>
  <c r="BG562" i="50"/>
  <c r="AW507" i="50"/>
  <c r="BH602" i="50"/>
  <c r="BC423" i="50"/>
  <c r="AY106" i="50"/>
  <c r="BC401" i="50"/>
  <c r="BF332" i="50"/>
  <c r="AI460" i="50"/>
  <c r="AW637" i="50"/>
  <c r="AP572" i="50"/>
  <c r="BJ512" i="50"/>
  <c r="AD464" i="50"/>
  <c r="AD530" i="50"/>
  <c r="AN527" i="50"/>
  <c r="AJ565" i="50"/>
  <c r="AK568" i="50"/>
  <c r="AM457" i="50"/>
  <c r="AR506" i="50"/>
  <c r="AF160" i="50"/>
  <c r="AG746" i="50"/>
  <c r="AP442" i="50"/>
  <c r="BC610" i="50"/>
  <c r="BB416" i="50"/>
  <c r="AK448" i="50"/>
  <c r="AN865" i="50"/>
  <c r="BF763" i="50"/>
  <c r="AJ15" i="50"/>
  <c r="BD437" i="50"/>
  <c r="AJ433" i="50"/>
  <c r="AM641" i="50"/>
  <c r="AZ771" i="50"/>
  <c r="BE86" i="50"/>
  <c r="AW487" i="50"/>
  <c r="AR884" i="50"/>
  <c r="AF778" i="50"/>
  <c r="AE88" i="50"/>
  <c r="AC191" i="50"/>
  <c r="AW225" i="50"/>
  <c r="BC97" i="50"/>
  <c r="AE845" i="50"/>
  <c r="AW458" i="50"/>
  <c r="BH645" i="50"/>
  <c r="BC647" i="50"/>
  <c r="BE438" i="50"/>
  <c r="AY600" i="50"/>
  <c r="BD202" i="50"/>
  <c r="BE12" i="50"/>
  <c r="AE197" i="50"/>
  <c r="BJ784" i="50"/>
  <c r="BG873" i="50"/>
  <c r="AR161" i="50"/>
  <c r="BC230" i="50"/>
  <c r="AJ834" i="50"/>
  <c r="BG160" i="50"/>
  <c r="BJ12" i="50"/>
  <c r="AG753" i="50"/>
  <c r="AJ450" i="50"/>
  <c r="BF772" i="50"/>
  <c r="BG482" i="50"/>
  <c r="AR418" i="50"/>
  <c r="BB92" i="50"/>
  <c r="AE610" i="50"/>
  <c r="BC865" i="50"/>
  <c r="AP444" i="50"/>
  <c r="AM864" i="50"/>
  <c r="BF420" i="50"/>
  <c r="AX614" i="50"/>
  <c r="AH52" i="50"/>
  <c r="BE836" i="50"/>
  <c r="AH786" i="50"/>
  <c r="AW881" i="50"/>
  <c r="AG684" i="50"/>
  <c r="BB853" i="50"/>
  <c r="AR608" i="50"/>
  <c r="BJ204" i="50"/>
  <c r="AO592" i="50"/>
  <c r="BI102" i="50"/>
  <c r="AI20" i="50"/>
  <c r="BA162" i="50"/>
  <c r="BA88" i="50"/>
  <c r="AN155" i="50"/>
  <c r="AC479" i="50"/>
  <c r="AK191" i="50"/>
  <c r="BB103" i="50"/>
  <c r="AH165" i="50"/>
  <c r="AJ93" i="50"/>
  <c r="AO870" i="50"/>
  <c r="AX815" i="50"/>
  <c r="AD203" i="50"/>
  <c r="BA616" i="50"/>
  <c r="AF96" i="50"/>
  <c r="AD757" i="50"/>
  <c r="BD838" i="50"/>
  <c r="AM478" i="50"/>
  <c r="AP763" i="50"/>
  <c r="BI104" i="50"/>
  <c r="AP843" i="50"/>
  <c r="BF788" i="50"/>
  <c r="BE758" i="50"/>
  <c r="AW642" i="50"/>
  <c r="AF339" i="50"/>
  <c r="BC437" i="50"/>
  <c r="AH508" i="50"/>
  <c r="AI601" i="50"/>
  <c r="AK496" i="50"/>
  <c r="BJ519" i="50"/>
  <c r="AO567" i="50"/>
  <c r="AZ433" i="50"/>
  <c r="BG436" i="50"/>
  <c r="BG521" i="50"/>
  <c r="AR533" i="50"/>
  <c r="AW538" i="50"/>
  <c r="AY650" i="50"/>
  <c r="AL459" i="50"/>
  <c r="AP502" i="50"/>
  <c r="AO539" i="50"/>
  <c r="BG643" i="50"/>
  <c r="AC649" i="50"/>
  <c r="BA536" i="50"/>
  <c r="AX637" i="50"/>
  <c r="BD535" i="50"/>
  <c r="AN528" i="50"/>
  <c r="AJ504" i="50"/>
  <c r="AW512" i="50"/>
  <c r="BD517" i="50"/>
  <c r="BA636" i="50"/>
  <c r="BJ644" i="50"/>
  <c r="AM530" i="50"/>
  <c r="BD514" i="50"/>
  <c r="BE567" i="50"/>
  <c r="AO533" i="50"/>
  <c r="AF641" i="50"/>
  <c r="AL511" i="50"/>
  <c r="AR434" i="50"/>
  <c r="AC440" i="50"/>
  <c r="AJ528" i="50"/>
  <c r="BI435" i="50"/>
  <c r="AF513" i="50"/>
  <c r="BI464" i="50"/>
  <c r="AI571" i="50"/>
  <c r="AQ562" i="50"/>
  <c r="BH527" i="50"/>
  <c r="AJ467" i="50"/>
  <c r="BC507" i="50"/>
  <c r="AL520" i="50"/>
  <c r="AK425" i="50"/>
  <c r="AP602" i="50"/>
  <c r="AZ506" i="50"/>
  <c r="AL566" i="50"/>
  <c r="AJ526" i="50"/>
  <c r="BJ534" i="50"/>
  <c r="BE329" i="50"/>
  <c r="AK106" i="50"/>
  <c r="BC336" i="50"/>
  <c r="BG645" i="50"/>
  <c r="AE460" i="50"/>
  <c r="AO563" i="50"/>
  <c r="AG649" i="50"/>
  <c r="AY500" i="50"/>
  <c r="AO535" i="50"/>
  <c r="BE528" i="50"/>
  <c r="BB435" i="50"/>
  <c r="AX513" i="50"/>
  <c r="AM636" i="50"/>
  <c r="AK644" i="50"/>
  <c r="AJ562" i="50"/>
  <c r="AY465" i="50"/>
  <c r="AY532" i="50"/>
  <c r="BB507" i="50"/>
  <c r="BF520" i="50"/>
  <c r="AX461" i="50"/>
  <c r="AO602" i="50"/>
  <c r="AD423" i="50"/>
  <c r="BG332" i="50"/>
  <c r="AJ460" i="50"/>
  <c r="AG431" i="50"/>
  <c r="AJ571" i="50"/>
  <c r="AY467" i="50"/>
  <c r="BG602" i="50"/>
  <c r="BH648" i="50"/>
  <c r="AL329" i="50"/>
  <c r="AF407" i="50"/>
  <c r="AH405" i="50"/>
  <c r="AN74" i="50"/>
  <c r="AJ332" i="50"/>
  <c r="AZ600" i="50"/>
  <c r="AF500" i="50"/>
  <c r="AX528" i="50"/>
  <c r="BB517" i="50"/>
  <c r="AX571" i="50"/>
  <c r="AO527" i="50"/>
  <c r="BF428" i="50"/>
  <c r="AE646" i="50"/>
  <c r="AH518" i="50"/>
  <c r="AW648" i="50"/>
  <c r="BA329" i="50"/>
  <c r="AQ326" i="50"/>
  <c r="BH401" i="50"/>
  <c r="AO73" i="50"/>
  <c r="AZ405" i="50"/>
  <c r="BF506" i="50"/>
  <c r="BF402" i="50"/>
  <c r="AI326" i="50"/>
  <c r="BC71" i="50"/>
  <c r="AK488" i="50"/>
  <c r="BG431" i="50"/>
  <c r="AR636" i="50"/>
  <c r="BE527" i="50"/>
  <c r="BG520" i="50"/>
  <c r="AQ537" i="50"/>
  <c r="AZ106" i="50"/>
  <c r="AJ409" i="50"/>
  <c r="BI71" i="50"/>
  <c r="AQ409" i="50"/>
  <c r="AL603" i="50"/>
  <c r="BE632" i="50"/>
  <c r="AN535" i="50"/>
  <c r="AD634" i="50"/>
  <c r="AW489" i="50"/>
  <c r="BF498" i="50"/>
  <c r="AD507" i="50"/>
  <c r="BH461" i="50"/>
  <c r="AF510" i="50"/>
  <c r="BF526" i="50"/>
  <c r="AH55" i="50"/>
  <c r="AI360" i="50"/>
  <c r="AD403" i="50"/>
  <c r="AD71" i="50"/>
  <c r="AX336" i="50"/>
  <c r="AH506" i="50"/>
  <c r="AH54" i="50"/>
  <c r="BE357" i="50"/>
  <c r="AP403" i="50"/>
  <c r="AW563" i="50"/>
  <c r="BE529" i="50"/>
  <c r="BH513" i="50"/>
  <c r="BF514" i="50"/>
  <c r="BB520" i="50"/>
  <c r="AW506" i="50"/>
  <c r="BD423" i="50"/>
  <c r="AF55" i="50"/>
  <c r="AD407" i="50"/>
  <c r="AQ403" i="50"/>
  <c r="AC72" i="50"/>
  <c r="AC333" i="50"/>
  <c r="BD433" i="50"/>
  <c r="AG564" i="50"/>
  <c r="AD536" i="50"/>
  <c r="BH535" i="50"/>
  <c r="AZ524" i="50"/>
  <c r="AH634" i="50"/>
  <c r="AQ462" i="50"/>
  <c r="AO562" i="50"/>
  <c r="BH364" i="50"/>
  <c r="AG507" i="50"/>
  <c r="AG461" i="50"/>
  <c r="AJ602" i="50"/>
  <c r="AJ518" i="50"/>
  <c r="BB526" i="50"/>
  <c r="AI55" i="50"/>
  <c r="BD57" i="50"/>
  <c r="AK357" i="50"/>
  <c r="AI403" i="50"/>
  <c r="BJ72" i="50"/>
  <c r="AR333" i="50"/>
  <c r="AY403" i="50"/>
  <c r="BI510" i="50"/>
  <c r="AY648" i="50"/>
  <c r="AF401" i="50"/>
  <c r="BI333" i="50"/>
  <c r="BC490" i="50"/>
  <c r="AL536" i="50"/>
  <c r="AX435" i="50"/>
  <c r="AW644" i="50"/>
  <c r="AC507" i="50"/>
  <c r="AJ457" i="50"/>
  <c r="BI537" i="50"/>
  <c r="AR534" i="50"/>
  <c r="AG54" i="50"/>
  <c r="AJ357" i="50"/>
  <c r="AK403" i="50"/>
  <c r="AZ72" i="50"/>
  <c r="BD333" i="50"/>
  <c r="BA405" i="50"/>
  <c r="AG433" i="50"/>
  <c r="AD564" i="50"/>
  <c r="AP434" i="50"/>
  <c r="AN505" i="50"/>
  <c r="AN504" i="50"/>
  <c r="AR634" i="50"/>
  <c r="AR462" i="50"/>
  <c r="AD562" i="50"/>
  <c r="BI527" i="50"/>
  <c r="AY565" i="50"/>
  <c r="AI568" i="50"/>
  <c r="AW457" i="50"/>
  <c r="BI506" i="50"/>
  <c r="AK537" i="50"/>
  <c r="AX402" i="50"/>
  <c r="AG106" i="50"/>
  <c r="BF407" i="50"/>
  <c r="AF403" i="50"/>
  <c r="AK72" i="50"/>
  <c r="AK333" i="50"/>
  <c r="AF335" i="50"/>
  <c r="AC643" i="50"/>
  <c r="AN529" i="50"/>
  <c r="AF515" i="50"/>
  <c r="BB465" i="50"/>
  <c r="BA520" i="50"/>
  <c r="BE510" i="50"/>
  <c r="BA534" i="50"/>
  <c r="AK360" i="50"/>
  <c r="AQ336" i="50"/>
  <c r="AW357" i="50"/>
  <c r="AF564" i="50"/>
  <c r="AE535" i="50"/>
  <c r="BI524" i="50"/>
  <c r="AL513" i="50"/>
  <c r="AD462" i="50"/>
  <c r="BF562" i="50"/>
  <c r="BB364" i="50"/>
  <c r="AR651" i="50"/>
  <c r="BE461" i="50"/>
  <c r="AQ602" i="50"/>
  <c r="BF518" i="50"/>
  <c r="AH12" i="50"/>
  <c r="AZ340" i="50"/>
  <c r="AX87" i="50"/>
  <c r="BF419" i="50"/>
  <c r="AC103" i="50"/>
  <c r="AM102" i="50"/>
  <c r="AP599" i="50"/>
  <c r="AH840" i="50"/>
  <c r="BG203" i="50"/>
  <c r="BG424" i="50"/>
  <c r="AH647" i="50"/>
  <c r="BD539" i="50"/>
  <c r="AG155" i="50"/>
  <c r="AF784" i="50"/>
  <c r="AE219" i="50"/>
  <c r="BF88" i="50"/>
  <c r="AG93" i="50"/>
  <c r="AN614" i="50"/>
  <c r="BI874" i="50"/>
  <c r="AJ455" i="50"/>
  <c r="AE788" i="50"/>
  <c r="AX734" i="50"/>
  <c r="AG601" i="50"/>
  <c r="AC503" i="50"/>
  <c r="AG460" i="50"/>
  <c r="AL522" i="50"/>
  <c r="BF604" i="50"/>
  <c r="BB219" i="50"/>
  <c r="AW17" i="50"/>
  <c r="AR772" i="50"/>
  <c r="AJ855" i="50"/>
  <c r="BF839" i="50"/>
  <c r="AR202" i="50"/>
  <c r="BH475" i="50"/>
  <c r="AE480" i="50"/>
  <c r="AQ483" i="50"/>
  <c r="AO229" i="50"/>
  <c r="AD842" i="50"/>
  <c r="AO419" i="50"/>
  <c r="BF60" i="50"/>
  <c r="BA784" i="50"/>
  <c r="BB759" i="50"/>
  <c r="AI94" i="50"/>
  <c r="BJ416" i="50"/>
  <c r="BC363" i="50"/>
  <c r="AZ853" i="50"/>
  <c r="AR154" i="50"/>
  <c r="AO876" i="50"/>
  <c r="AY482" i="50"/>
  <c r="BA875" i="50"/>
  <c r="BA870" i="50"/>
  <c r="BE877" i="50"/>
  <c r="BI148" i="50"/>
  <c r="AP864" i="50"/>
  <c r="BD599" i="50"/>
  <c r="AL762" i="50"/>
  <c r="BD875" i="50"/>
  <c r="BI223" i="50"/>
  <c r="BF191" i="50"/>
  <c r="AY469" i="50"/>
  <c r="BJ831" i="50"/>
  <c r="AI853" i="50"/>
  <c r="AP145" i="50"/>
  <c r="BB356" i="50"/>
  <c r="AW142" i="50"/>
  <c r="AL884" i="50"/>
  <c r="AO227" i="50"/>
  <c r="AC820" i="50"/>
  <c r="AI875" i="50"/>
  <c r="BG845" i="50"/>
  <c r="AG757" i="50"/>
  <c r="AK15" i="50"/>
  <c r="AK345" i="50"/>
  <c r="AC866" i="50"/>
  <c r="AC849" i="50"/>
  <c r="AQ453" i="50"/>
  <c r="AD788" i="50"/>
  <c r="BC89" i="50"/>
  <c r="AC199" i="50"/>
  <c r="BB773" i="50"/>
  <c r="AC476" i="50"/>
  <c r="AQ432" i="50"/>
  <c r="AP639" i="50"/>
  <c r="AL439" i="50"/>
  <c r="BC424" i="50"/>
  <c r="BD601" i="50"/>
  <c r="AK426" i="50"/>
  <c r="AN519" i="50"/>
  <c r="AZ503" i="50"/>
  <c r="AI488" i="50"/>
  <c r="AG647" i="50"/>
  <c r="AW521" i="50"/>
  <c r="AX541" i="50"/>
  <c r="BG538" i="50"/>
  <c r="BJ522" i="50"/>
  <c r="AP641" i="50"/>
  <c r="AL531" i="50"/>
  <c r="AR539" i="50"/>
  <c r="AN525" i="50"/>
  <c r="AQ649" i="50"/>
  <c r="AJ434" i="50"/>
  <c r="AH431" i="50"/>
  <c r="AX505" i="50"/>
  <c r="BA572" i="50"/>
  <c r="AZ435" i="50"/>
  <c r="AX634" i="50"/>
  <c r="BA517" i="50"/>
  <c r="AZ464" i="50"/>
  <c r="BD644" i="50"/>
  <c r="BC501" i="50"/>
  <c r="AX498" i="50"/>
  <c r="BB427" i="50"/>
  <c r="AK466" i="50"/>
  <c r="BG600" i="50"/>
  <c r="AO649" i="50"/>
  <c r="BI500" i="50"/>
  <c r="BC535" i="50"/>
  <c r="AG572" i="50"/>
  <c r="BJ497" i="50"/>
  <c r="BH517" i="50"/>
  <c r="AH462" i="50"/>
  <c r="AZ571" i="50"/>
  <c r="AL498" i="50"/>
  <c r="AO364" i="50"/>
  <c r="AZ467" i="50"/>
  <c r="AC651" i="50"/>
  <c r="AR568" i="50"/>
  <c r="AJ646" i="50"/>
  <c r="BI640" i="50"/>
  <c r="BH506" i="50"/>
  <c r="AP566" i="50"/>
  <c r="BH423" i="50"/>
  <c r="BB402" i="50"/>
  <c r="BH57" i="50"/>
  <c r="AP72" i="50"/>
  <c r="AM503" i="50"/>
  <c r="AN603" i="50"/>
  <c r="AJ531" i="50"/>
  <c r="AK632" i="50"/>
  <c r="BG637" i="50"/>
  <c r="BI505" i="50"/>
  <c r="BG572" i="50"/>
  <c r="BE497" i="50"/>
  <c r="AW513" i="50"/>
  <c r="BE464" i="50"/>
  <c r="BE571" i="50"/>
  <c r="BJ514" i="50"/>
  <c r="BC527" i="50"/>
  <c r="BE467" i="50"/>
  <c r="AO651" i="50"/>
  <c r="AK520" i="50"/>
  <c r="AM425" i="50"/>
  <c r="BD602" i="50"/>
  <c r="BF534" i="50"/>
  <c r="AD409" i="50"/>
  <c r="BF326" i="50"/>
  <c r="AP522" i="50"/>
  <c r="AC528" i="50"/>
  <c r="AR501" i="50"/>
  <c r="BJ507" i="50"/>
  <c r="BI518" i="50"/>
  <c r="AG534" i="50"/>
  <c r="AK54" i="50"/>
  <c r="AH336" i="50"/>
  <c r="AF333" i="50"/>
  <c r="BC429" i="50"/>
  <c r="AI643" i="50"/>
  <c r="AZ637" i="50"/>
  <c r="BH504" i="50"/>
  <c r="BE636" i="50"/>
  <c r="AI501" i="50"/>
  <c r="AH532" i="50"/>
  <c r="AM520" i="50"/>
  <c r="AX457" i="50"/>
  <c r="AI566" i="50"/>
  <c r="AK534" i="50"/>
  <c r="BH54" i="50"/>
  <c r="AY357" i="50"/>
  <c r="AD405" i="50"/>
  <c r="AO74" i="50"/>
  <c r="BE332" i="50"/>
  <c r="AY365" i="50"/>
  <c r="AZ55" i="50"/>
  <c r="AJ403" i="50"/>
  <c r="AD74" i="50"/>
  <c r="AI541" i="50"/>
  <c r="AH572" i="50"/>
  <c r="AZ462" i="50"/>
  <c r="AR532" i="50"/>
  <c r="BB646" i="50"/>
  <c r="AQ526" i="50"/>
  <c r="AH402" i="50"/>
  <c r="BJ360" i="50"/>
  <c r="AI401" i="50"/>
  <c r="AN73" i="50"/>
  <c r="AK625" i="50"/>
  <c r="AJ563" i="50"/>
  <c r="AF434" i="50"/>
  <c r="AQ528" i="50"/>
  <c r="AG513" i="50"/>
  <c r="AJ644" i="50"/>
  <c r="AC527" i="50"/>
  <c r="AF651" i="50"/>
  <c r="BD425" i="50"/>
  <c r="AQ518" i="50"/>
  <c r="BB423" i="50"/>
  <c r="AN54" i="50"/>
  <c r="BC407" i="50"/>
  <c r="AR405" i="50"/>
  <c r="AG73" i="50"/>
  <c r="AQ365" i="50"/>
  <c r="BE106" i="50"/>
  <c r="AW336" i="50"/>
  <c r="BE335" i="50"/>
  <c r="AH525" i="50"/>
  <c r="AF524" i="50"/>
  <c r="AZ636" i="50"/>
  <c r="AC364" i="50"/>
  <c r="BF461" i="50"/>
  <c r="AZ365" i="50"/>
  <c r="AX648" i="50"/>
  <c r="AM54" i="50"/>
  <c r="AW57" i="50"/>
  <c r="AH357" i="50"/>
  <c r="AL405" i="50"/>
  <c r="AJ71" i="50"/>
  <c r="AN332" i="50"/>
  <c r="AN335" i="50"/>
  <c r="BA647" i="50"/>
  <c r="AL502" i="50"/>
  <c r="BB434" i="50"/>
  <c r="AG505" i="50"/>
  <c r="BJ504" i="50"/>
  <c r="AD517" i="50"/>
  <c r="AM489" i="50"/>
  <c r="AH514" i="50"/>
  <c r="AD532" i="50"/>
  <c r="AD651" i="50"/>
  <c r="BE425" i="50"/>
  <c r="AG640" i="50"/>
  <c r="BH365" i="50"/>
  <c r="AI423" i="50"/>
  <c r="AM329" i="50"/>
  <c r="AY360" i="50"/>
  <c r="AF405" i="50"/>
  <c r="BA71" i="50"/>
  <c r="AG332" i="50"/>
  <c r="BI74" i="50"/>
  <c r="AP518" i="50"/>
  <c r="BH336" i="50"/>
  <c r="BA407" i="50"/>
  <c r="BG650" i="50"/>
  <c r="AD637" i="50"/>
  <c r="BD512" i="50"/>
  <c r="AQ501" i="50"/>
  <c r="AL428" i="50"/>
  <c r="AW640" i="50"/>
  <c r="AI526" i="50"/>
  <c r="BG402" i="50"/>
  <c r="BA57" i="50"/>
  <c r="AM405" i="50"/>
  <c r="AI71" i="50"/>
  <c r="BA332" i="50"/>
  <c r="AL72" i="50"/>
  <c r="BH490" i="50"/>
  <c r="AG531" i="50"/>
  <c r="BA637" i="50"/>
  <c r="AO528" i="50"/>
  <c r="BG435" i="50"/>
  <c r="BG517" i="50"/>
  <c r="AQ644" i="50"/>
  <c r="BB514" i="50"/>
  <c r="AZ364" i="50"/>
  <c r="AP507" i="50"/>
  <c r="AO461" i="50"/>
  <c r="AF602" i="50"/>
  <c r="BE518" i="50"/>
  <c r="AZ526" i="50"/>
  <c r="BB55" i="50"/>
  <c r="BE57" i="50"/>
  <c r="BB357" i="50"/>
  <c r="BJ405" i="50"/>
  <c r="AW71" i="50"/>
  <c r="AE326" i="50"/>
  <c r="AI74" i="50"/>
  <c r="BF536" i="50"/>
  <c r="AC524" i="50"/>
  <c r="BJ462" i="50"/>
  <c r="BJ364" i="50"/>
  <c r="AZ461" i="50"/>
  <c r="AO518" i="50"/>
  <c r="BI55" i="50"/>
  <c r="BD407" i="50"/>
  <c r="AX71" i="50"/>
  <c r="AJ73" i="50"/>
  <c r="BJ643" i="50"/>
  <c r="BJ505" i="50"/>
  <c r="AI435" i="50"/>
  <c r="AM517" i="50"/>
  <c r="AR644" i="50"/>
  <c r="AG514" i="50"/>
  <c r="AF532" i="50"/>
  <c r="BI428" i="50"/>
  <c r="AR425" i="50"/>
  <c r="AJ640" i="50"/>
  <c r="BG365" i="50"/>
  <c r="AY746" i="50"/>
  <c r="BE17" i="50"/>
  <c r="BD870" i="50"/>
  <c r="AW14" i="50"/>
  <c r="AP219" i="50"/>
  <c r="BG444" i="50"/>
  <c r="AF786" i="50"/>
  <c r="AN104" i="50"/>
  <c r="BH474" i="50"/>
  <c r="AY426" i="50"/>
  <c r="AY541" i="50"/>
  <c r="BD16" i="50"/>
  <c r="AK230" i="50"/>
  <c r="BA230" i="50"/>
  <c r="AP10" i="50"/>
  <c r="AD875" i="50"/>
  <c r="BJ59" i="50"/>
  <c r="AQ820" i="50"/>
  <c r="BC482" i="50"/>
  <c r="AF455" i="50"/>
  <c r="AP201" i="50"/>
  <c r="AL642" i="50"/>
  <c r="BJ426" i="50"/>
  <c r="AH433" i="50"/>
  <c r="BJ541" i="50"/>
  <c r="AO459" i="50"/>
  <c r="AP643" i="50"/>
  <c r="BH834" i="50"/>
  <c r="AI868" i="50"/>
  <c r="BG834" i="50"/>
  <c r="AK869" i="50"/>
  <c r="BC777" i="50"/>
  <c r="BC756" i="50"/>
  <c r="AQ150" i="50"/>
  <c r="AY869" i="50"/>
  <c r="AP232" i="50"/>
  <c r="BD454" i="50"/>
  <c r="AC608" i="50"/>
  <c r="AQ452" i="50"/>
  <c r="BC834" i="50"/>
  <c r="BH452" i="50"/>
  <c r="AN356" i="50"/>
  <c r="AQ225" i="50"/>
  <c r="AY166" i="50"/>
  <c r="BE864" i="50"/>
  <c r="AM865" i="50"/>
  <c r="BH884" i="50"/>
  <c r="BB841" i="50"/>
  <c r="AL363" i="50"/>
  <c r="AM786" i="50"/>
  <c r="AI52" i="50"/>
  <c r="AF836" i="50"/>
  <c r="AO191" i="50"/>
  <c r="BF154" i="50"/>
  <c r="AC146" i="50"/>
  <c r="AN836" i="50"/>
  <c r="AP821" i="50"/>
  <c r="AG147" i="50"/>
  <c r="AQ684" i="50"/>
  <c r="BJ884" i="50"/>
  <c r="AF341" i="50"/>
  <c r="BD162" i="50"/>
  <c r="BB778" i="50"/>
  <c r="AZ416" i="50"/>
  <c r="AZ363" i="50"/>
  <c r="AJ874" i="50"/>
  <c r="AZ485" i="50"/>
  <c r="AC226" i="50"/>
  <c r="BG821" i="50"/>
  <c r="AE478" i="50"/>
  <c r="AR198" i="50"/>
  <c r="BE474" i="50"/>
  <c r="AD453" i="50"/>
  <c r="AQ351" i="50"/>
  <c r="AX606" i="50"/>
  <c r="BB840" i="50"/>
  <c r="AF422" i="50"/>
  <c r="BA476" i="50"/>
  <c r="BH605" i="50"/>
  <c r="AZ747" i="50"/>
  <c r="AZ516" i="50"/>
  <c r="AJ432" i="50"/>
  <c r="AJ638" i="50"/>
  <c r="BC439" i="50"/>
  <c r="AG424" i="50"/>
  <c r="BH499" i="50"/>
  <c r="AX430" i="50"/>
  <c r="AN645" i="50"/>
  <c r="BE427" i="50"/>
  <c r="AC488" i="50"/>
  <c r="AL647" i="50"/>
  <c r="BC460" i="50"/>
  <c r="AM466" i="50"/>
  <c r="BG438" i="50"/>
  <c r="AO564" i="50"/>
  <c r="AI563" i="50"/>
  <c r="BC531" i="50"/>
  <c r="AW604" i="50"/>
  <c r="AP525" i="50"/>
  <c r="AI632" i="50"/>
  <c r="BF500" i="50"/>
  <c r="AL440" i="50"/>
  <c r="BB505" i="50"/>
  <c r="AW524" i="50"/>
  <c r="AY435" i="50"/>
  <c r="AO634" i="50"/>
  <c r="AO515" i="50"/>
  <c r="AF462" i="50"/>
  <c r="BB571" i="50"/>
  <c r="BD562" i="50"/>
  <c r="AE465" i="50"/>
  <c r="AJ429" i="50"/>
  <c r="BD650" i="50"/>
  <c r="AL604" i="50"/>
  <c r="AN632" i="50"/>
  <c r="AP637" i="50"/>
  <c r="AF505" i="50"/>
  <c r="BI572" i="50"/>
  <c r="AG512" i="50"/>
  <c r="BF515" i="50"/>
  <c r="AW462" i="50"/>
  <c r="BJ501" i="50"/>
  <c r="BE498" i="50"/>
  <c r="AE364" i="50"/>
  <c r="AG565" i="50"/>
  <c r="AZ428" i="50"/>
  <c r="BE568" i="50"/>
  <c r="BE457" i="50"/>
  <c r="AM640" i="50"/>
  <c r="AZ518" i="50"/>
  <c r="AO537" i="50"/>
  <c r="BD648" i="50"/>
  <c r="BD402" i="50"/>
  <c r="AY54" i="50"/>
  <c r="AR360" i="50"/>
  <c r="BG73" i="50"/>
  <c r="AR436" i="50"/>
  <c r="AN438" i="50"/>
  <c r="BF539" i="50"/>
  <c r="AY536" i="50"/>
  <c r="AP431" i="50"/>
  <c r="BF505" i="50"/>
  <c r="AM512" i="50"/>
  <c r="AC517" i="50"/>
  <c r="BE462" i="50"/>
  <c r="AR530" i="50"/>
  <c r="BC514" i="50"/>
  <c r="AH364" i="50"/>
  <c r="BH467" i="50"/>
  <c r="BD651" i="50"/>
  <c r="BF568" i="50"/>
  <c r="AK646" i="50"/>
  <c r="BA510" i="50"/>
  <c r="AM55" i="50"/>
  <c r="BD405" i="50"/>
  <c r="BC358" i="50"/>
  <c r="BI649" i="50"/>
  <c r="AJ634" i="50"/>
  <c r="BD498" i="50"/>
  <c r="BI568" i="50"/>
  <c r="BJ566" i="50"/>
  <c r="AP402" i="50"/>
  <c r="AW360" i="50"/>
  <c r="AO358" i="50"/>
  <c r="AP335" i="50"/>
  <c r="AN336" i="50"/>
  <c r="AQ521" i="50"/>
  <c r="AH649" i="50"/>
  <c r="AJ535" i="50"/>
  <c r="AE497" i="50"/>
  <c r="AP464" i="50"/>
  <c r="AM498" i="50"/>
  <c r="AP565" i="50"/>
  <c r="AC568" i="50"/>
  <c r="BH640" i="50"/>
  <c r="BA537" i="50"/>
  <c r="AW402" i="50"/>
  <c r="AI57" i="50"/>
  <c r="AE358" i="50"/>
  <c r="BJ335" i="50"/>
  <c r="BC332" i="50"/>
  <c r="AI537" i="50"/>
  <c r="AR54" i="50"/>
  <c r="AQ332" i="50"/>
  <c r="AC632" i="50"/>
  <c r="BD504" i="50"/>
  <c r="AD571" i="50"/>
  <c r="AM565" i="50"/>
  <c r="BE602" i="50"/>
  <c r="BG423" i="50"/>
  <c r="AO329" i="50"/>
  <c r="BD326" i="50"/>
  <c r="AY405" i="50"/>
  <c r="AP333" i="50"/>
  <c r="AQ503" i="50"/>
  <c r="BJ539" i="50"/>
  <c r="BE431" i="50"/>
  <c r="AR524" i="50"/>
  <c r="AX515" i="50"/>
  <c r="AH501" i="50"/>
  <c r="AL364" i="50"/>
  <c r="AW428" i="50"/>
  <c r="BC457" i="50"/>
  <c r="AH365" i="50"/>
  <c r="AO648" i="50"/>
  <c r="AO106" i="50"/>
  <c r="AC357" i="50"/>
  <c r="BJ336" i="50"/>
  <c r="BF333" i="50"/>
  <c r="AC526" i="50"/>
  <c r="AC360" i="50"/>
  <c r="BA335" i="50"/>
  <c r="BB625" i="50"/>
  <c r="AJ500" i="50"/>
  <c r="BF435" i="50"/>
  <c r="BB489" i="50"/>
  <c r="AN565" i="50"/>
  <c r="AP457" i="50"/>
  <c r="AY537" i="50"/>
  <c r="BD534" i="50"/>
  <c r="BG106" i="50"/>
  <c r="BG360" i="50"/>
  <c r="AL358" i="50"/>
  <c r="AG336" i="50"/>
  <c r="AZ73" i="50"/>
  <c r="BA360" i="50"/>
  <c r="BD74" i="50"/>
  <c r="AN533" i="50"/>
  <c r="AZ604" i="50"/>
  <c r="AR637" i="50"/>
  <c r="AF529" i="50"/>
  <c r="AE435" i="50"/>
  <c r="AJ515" i="50"/>
  <c r="BC571" i="50"/>
  <c r="BB498" i="50"/>
  <c r="BC467" i="50"/>
  <c r="BD428" i="50"/>
  <c r="BH646" i="50"/>
  <c r="BG510" i="50"/>
  <c r="AZ566" i="50"/>
  <c r="AZ648" i="50"/>
  <c r="AE54" i="50"/>
  <c r="AD326" i="50"/>
  <c r="AQ358" i="50"/>
  <c r="AI336" i="50"/>
  <c r="AK73" i="50"/>
  <c r="AK326" i="50"/>
  <c r="AO566" i="50"/>
  <c r="AJ106" i="50"/>
  <c r="AM358" i="50"/>
  <c r="BF72" i="50"/>
  <c r="BG72" i="50"/>
  <c r="BH531" i="50"/>
  <c r="AZ535" i="50"/>
  <c r="AK517" i="50"/>
  <c r="AI498" i="50"/>
  <c r="BB568" i="50"/>
  <c r="AQ506" i="50"/>
  <c r="BJ423" i="50"/>
  <c r="AY55" i="50"/>
  <c r="BG326" i="50"/>
  <c r="AR358" i="50"/>
  <c r="AE336" i="50"/>
  <c r="AH73" i="50"/>
  <c r="AJ360" i="50"/>
  <c r="AE333" i="50"/>
  <c r="AF541" i="50"/>
  <c r="AD632" i="50"/>
  <c r="AD431" i="50"/>
  <c r="AY572" i="50"/>
  <c r="BA497" i="50"/>
  <c r="AN515" i="50"/>
  <c r="AQ571" i="50"/>
  <c r="BE465" i="50"/>
  <c r="AJ532" i="50"/>
  <c r="AI651" i="50"/>
  <c r="BH425" i="50"/>
  <c r="AO640" i="50"/>
  <c r="BF365" i="50"/>
  <c r="BC648" i="50"/>
  <c r="AG329" i="50"/>
  <c r="BC360" i="50"/>
  <c r="AN358" i="50"/>
  <c r="AD336" i="50"/>
  <c r="AY73" i="50"/>
  <c r="BA358" i="50"/>
  <c r="BI637" i="50"/>
  <c r="AZ497" i="50"/>
  <c r="AG571" i="50"/>
  <c r="AR467" i="50"/>
  <c r="AQ646" i="50"/>
  <c r="BI566" i="50"/>
  <c r="AX358" i="50"/>
  <c r="AM74" i="50"/>
  <c r="AK503" i="50"/>
  <c r="BD536" i="50"/>
  <c r="AG528" i="50"/>
  <c r="AN497" i="50"/>
  <c r="BJ515" i="50"/>
  <c r="AR571" i="50"/>
  <c r="BA465" i="50"/>
  <c r="BI467" i="50"/>
  <c r="BD520" i="50"/>
  <c r="BC646" i="50"/>
  <c r="AI510" i="50"/>
  <c r="AM566" i="50"/>
  <c r="BE19" i="50"/>
  <c r="BD418" i="50"/>
  <c r="AX154" i="50"/>
  <c r="AG14" i="50"/>
  <c r="BB448" i="50"/>
  <c r="BD762" i="50"/>
  <c r="AD786" i="50"/>
  <c r="BE840" i="50"/>
  <c r="BI509" i="50"/>
  <c r="AM645" i="50"/>
  <c r="AD438" i="50"/>
  <c r="AJ475" i="50"/>
  <c r="BA229" i="50"/>
  <c r="BG354" i="50"/>
  <c r="AC834" i="50"/>
  <c r="BJ875" i="50"/>
  <c r="AK102" i="50"/>
  <c r="BF786" i="50"/>
  <c r="BD146" i="50"/>
  <c r="AX763" i="50"/>
  <c r="AK224" i="50"/>
  <c r="BA639" i="50"/>
  <c r="AJ625" i="50"/>
  <c r="AC429" i="50"/>
  <c r="BE603" i="50"/>
  <c r="BJ563" i="50"/>
  <c r="BF511" i="50"/>
  <c r="AI340" i="50"/>
  <c r="AR837" i="50"/>
  <c r="BD480" i="50"/>
  <c r="AN753" i="50"/>
  <c r="BE221" i="50"/>
  <c r="BJ475" i="50"/>
  <c r="BF140" i="50"/>
  <c r="AH473" i="50"/>
  <c r="BI618" i="50"/>
  <c r="BA220" i="50"/>
  <c r="AK778" i="50"/>
  <c r="AL880" i="50"/>
  <c r="AD480" i="50"/>
  <c r="AF855" i="50"/>
  <c r="AF881" i="50"/>
  <c r="AN223" i="50"/>
  <c r="AF191" i="50"/>
  <c r="AM103" i="50"/>
  <c r="BA363" i="50"/>
  <c r="AZ782" i="50"/>
  <c r="AE823" i="50"/>
  <c r="AO87" i="50"/>
  <c r="AL877" i="50"/>
  <c r="AG875" i="50"/>
  <c r="AC204" i="50"/>
  <c r="BE142" i="50"/>
  <c r="AX413" i="50"/>
  <c r="AP784" i="50"/>
  <c r="AQ854" i="50"/>
  <c r="AL760" i="50"/>
  <c r="AO152" i="50"/>
  <c r="AM363" i="50"/>
  <c r="BD782" i="50"/>
  <c r="AR52" i="50"/>
  <c r="BG876" i="50"/>
  <c r="AG613" i="50"/>
  <c r="BI92" i="50"/>
  <c r="AD864" i="50"/>
  <c r="AZ142" i="50"/>
  <c r="AY102" i="50"/>
  <c r="AL854" i="50"/>
  <c r="AP760" i="50"/>
  <c r="AR840" i="50"/>
  <c r="BB734" i="50"/>
  <c r="BF835" i="50"/>
  <c r="BF719" i="50"/>
  <c r="AO616" i="50"/>
  <c r="AD882" i="50"/>
  <c r="AI757" i="50"/>
  <c r="BA747" i="50"/>
  <c r="AD486" i="50"/>
  <c r="BE447" i="50"/>
  <c r="AZ104" i="50"/>
  <c r="AL516" i="50"/>
  <c r="BJ339" i="50"/>
  <c r="AC638" i="50"/>
  <c r="AY458" i="50"/>
  <c r="AN468" i="50"/>
  <c r="BF496" i="50"/>
  <c r="AW430" i="50"/>
  <c r="BC567" i="50"/>
  <c r="AK427" i="50"/>
  <c r="AF429" i="50"/>
  <c r="AH490" i="50"/>
  <c r="AC533" i="50"/>
  <c r="AH466" i="50"/>
  <c r="AH650" i="50"/>
  <c r="AP564" i="50"/>
  <c r="BC563" i="50"/>
  <c r="AO600" i="50"/>
  <c r="AY463" i="50"/>
  <c r="AF511" i="50"/>
  <c r="AQ536" i="50"/>
  <c r="BE637" i="50"/>
  <c r="BA440" i="50"/>
  <c r="BA529" i="50"/>
  <c r="AP524" i="50"/>
  <c r="AL497" i="50"/>
  <c r="AJ513" i="50"/>
  <c r="AN636" i="50"/>
  <c r="AK489" i="50"/>
  <c r="AZ530" i="50"/>
  <c r="AE562" i="50"/>
  <c r="AC465" i="50"/>
  <c r="BD521" i="50"/>
  <c r="AW564" i="50"/>
  <c r="AO463" i="50"/>
  <c r="AO536" i="50"/>
  <c r="AW431" i="50"/>
  <c r="AY529" i="50"/>
  <c r="AW504" i="50"/>
  <c r="AG634" i="50"/>
  <c r="BC636" i="50"/>
  <c r="AL644" i="50"/>
  <c r="AW501" i="50"/>
  <c r="AJ465" i="50"/>
  <c r="BB532" i="50"/>
  <c r="BD507" i="50"/>
  <c r="BG428" i="50"/>
  <c r="BF425" i="50"/>
  <c r="AY457" i="50"/>
  <c r="AP510" i="50"/>
  <c r="AC365" i="50"/>
  <c r="AK526" i="50"/>
  <c r="AQ648" i="50"/>
  <c r="BF329" i="50"/>
  <c r="AN106" i="50"/>
  <c r="AL357" i="50"/>
  <c r="AE625" i="50"/>
  <c r="AG490" i="50"/>
  <c r="AK522" i="50"/>
  <c r="AD511" i="50"/>
  <c r="BE434" i="50"/>
  <c r="AI431" i="50"/>
  <c r="BB528" i="50"/>
  <c r="AX504" i="50"/>
  <c r="AZ512" i="50"/>
  <c r="BI636" i="50"/>
  <c r="BJ489" i="50"/>
  <c r="BF501" i="50"/>
  <c r="AQ465" i="50"/>
  <c r="AW364" i="50"/>
  <c r="AK565" i="50"/>
  <c r="AJ428" i="50"/>
  <c r="BC461" i="50"/>
  <c r="AI457" i="50"/>
  <c r="AG537" i="50"/>
  <c r="AM326" i="50"/>
  <c r="BH72" i="50"/>
  <c r="BC427" i="50"/>
  <c r="AI434" i="50"/>
  <c r="AZ515" i="50"/>
  <c r="BE532" i="50"/>
  <c r="AG646" i="50"/>
  <c r="BI526" i="50"/>
  <c r="AY326" i="50"/>
  <c r="AP409" i="50"/>
  <c r="AE71" i="50"/>
  <c r="BE71" i="50"/>
  <c r="AY603" i="50"/>
  <c r="AC434" i="50"/>
  <c r="BC529" i="50"/>
  <c r="AQ634" i="50"/>
  <c r="AE644" i="50"/>
  <c r="AO465" i="50"/>
  <c r="AF507" i="50"/>
  <c r="AZ425" i="50"/>
  <c r="AR510" i="50"/>
  <c r="BG526" i="50"/>
  <c r="BH55" i="50"/>
  <c r="AL360" i="50"/>
  <c r="BC409" i="50"/>
  <c r="AM71" i="50"/>
  <c r="AQ407" i="50"/>
  <c r="AC534" i="50"/>
  <c r="AF57" i="50"/>
  <c r="AQ405" i="50"/>
  <c r="AI333" i="50"/>
  <c r="BJ500" i="50"/>
  <c r="BC497" i="50"/>
  <c r="BI465" i="50"/>
  <c r="BG651" i="50"/>
  <c r="AG510" i="50"/>
  <c r="AO534" i="50"/>
  <c r="AD54" i="50"/>
  <c r="AM407" i="50"/>
  <c r="AM335" i="50"/>
  <c r="AR332" i="50"/>
  <c r="AX429" i="50"/>
  <c r="BF649" i="50"/>
  <c r="AP440" i="50"/>
  <c r="AC504" i="50"/>
  <c r="AO464" i="50"/>
  <c r="AX562" i="50"/>
  <c r="BA467" i="50"/>
  <c r="AH568" i="50"/>
  <c r="AI602" i="50"/>
  <c r="BC566" i="50"/>
  <c r="AF402" i="50"/>
  <c r="BI57" i="50"/>
  <c r="AD358" i="50"/>
  <c r="AO72" i="50"/>
  <c r="AH332" i="50"/>
  <c r="BH329" i="50"/>
  <c r="AP407" i="50"/>
  <c r="BJ71" i="50"/>
  <c r="AF603" i="50"/>
  <c r="AO440" i="50"/>
  <c r="AR512" i="50"/>
  <c r="AF530" i="50"/>
  <c r="BE651" i="50"/>
  <c r="AZ640" i="50"/>
  <c r="AD526" i="50"/>
  <c r="AE402" i="50"/>
  <c r="BH326" i="50"/>
  <c r="BH409" i="50"/>
  <c r="AE335" i="50"/>
  <c r="AH74" i="50"/>
  <c r="BJ403" i="50"/>
  <c r="AJ645" i="50"/>
  <c r="AY438" i="50"/>
  <c r="BE649" i="50"/>
  <c r="BB431" i="50"/>
  <c r="AX572" i="50"/>
  <c r="AL512" i="50"/>
  <c r="AE636" i="50"/>
  <c r="AP530" i="50"/>
  <c r="BA527" i="50"/>
  <c r="AW565" i="50"/>
  <c r="AP520" i="50"/>
  <c r="AD457" i="50"/>
  <c r="BE506" i="50"/>
  <c r="AR537" i="50"/>
  <c r="BJ402" i="50"/>
  <c r="AH106" i="50"/>
  <c r="BJ407" i="50"/>
  <c r="BA409" i="50"/>
  <c r="AD335" i="50"/>
  <c r="AK74" i="50"/>
  <c r="AX357" i="50"/>
  <c r="AP526" i="50"/>
  <c r="AO360" i="50"/>
  <c r="AI409" i="50"/>
  <c r="AM73" i="50"/>
  <c r="AI645" i="50"/>
  <c r="AH511" i="50"/>
  <c r="BC528" i="50"/>
  <c r="AH464" i="50"/>
  <c r="AJ364" i="50"/>
  <c r="BG425" i="50"/>
  <c r="BE566" i="50"/>
  <c r="BI648" i="50"/>
  <c r="BI329" i="50"/>
  <c r="AI407" i="50"/>
  <c r="BI409" i="50"/>
  <c r="BB335" i="50"/>
  <c r="BE74" i="50"/>
  <c r="AH358" i="50"/>
  <c r="BC645" i="50"/>
  <c r="AZ438" i="50"/>
  <c r="AN536" i="50"/>
  <c r="AY535" i="50"/>
  <c r="AH524" i="50"/>
  <c r="AJ512" i="50"/>
  <c r="BD464" i="50"/>
  <c r="BE530" i="50"/>
  <c r="AF467" i="50"/>
  <c r="AQ520" i="50"/>
  <c r="AO646" i="50"/>
  <c r="AQ510" i="50"/>
  <c r="AY566" i="50"/>
  <c r="AH534" i="50"/>
  <c r="AF54" i="50"/>
  <c r="BB326" i="50"/>
  <c r="AW409" i="50"/>
  <c r="AR335" i="50"/>
  <c r="AY74" i="50"/>
  <c r="AG401" i="50"/>
  <c r="BL31" i="50"/>
  <c r="BK31" i="50"/>
  <c r="BL32" i="50"/>
  <c r="BK32" i="50"/>
  <c r="BK42" i="50"/>
  <c r="BL42" i="50"/>
  <c r="BL46" i="50"/>
  <c r="BK46" i="50"/>
  <c r="BL6" i="50"/>
  <c r="BK6" i="50"/>
  <c r="BK23" i="50"/>
  <c r="BL23" i="50"/>
  <c r="BL33" i="50"/>
  <c r="BK33" i="50"/>
  <c r="BK25" i="50"/>
  <c r="BL25" i="50"/>
  <c r="BL49" i="50"/>
  <c r="BK49" i="50"/>
  <c r="BK37" i="50"/>
  <c r="BL37" i="50"/>
  <c r="BL5" i="50"/>
  <c r="BK5" i="50"/>
  <c r="BK41" i="50"/>
  <c r="BL41" i="50"/>
  <c r="BK27" i="50"/>
  <c r="BL27" i="50"/>
  <c r="BK39" i="50"/>
  <c r="BL39" i="50"/>
  <c r="BK30" i="50"/>
  <c r="BL30" i="50"/>
  <c r="BL307" i="50"/>
  <c r="BK307" i="50"/>
  <c r="BK325" i="50"/>
  <c r="BL325" i="50"/>
  <c r="BK40" i="50"/>
  <c r="BL40" i="50"/>
  <c r="BK47" i="50"/>
  <c r="BL47" i="50"/>
  <c r="BK28" i="50"/>
  <c r="BL28" i="50"/>
  <c r="BK7" i="50"/>
  <c r="BL7" i="50"/>
  <c r="BL34" i="50"/>
  <c r="BK34" i="50"/>
  <c r="BL45" i="50"/>
  <c r="BK45" i="50"/>
  <c r="BL24" i="50"/>
  <c r="BK24" i="50"/>
  <c r="BK38" i="50"/>
  <c r="BL38" i="50"/>
  <c r="BL411" i="50"/>
  <c r="BK411" i="50"/>
  <c r="BL133" i="50"/>
  <c r="BK133" i="50"/>
  <c r="BK180" i="50"/>
  <c r="BL180" i="50"/>
  <c r="BL327" i="50"/>
  <c r="BK327" i="50"/>
  <c r="BL119" i="50"/>
  <c r="BK119" i="50"/>
  <c r="BL121" i="50"/>
  <c r="BK121" i="50"/>
  <c r="BL4" i="50"/>
  <c r="BK4" i="50"/>
  <c r="BL108" i="50"/>
  <c r="BK108" i="50"/>
  <c r="BL406" i="50"/>
  <c r="BK406" i="50"/>
  <c r="BK43" i="50"/>
  <c r="BL43" i="50"/>
  <c r="BK317" i="50"/>
  <c r="BL317" i="50"/>
  <c r="BL328" i="50"/>
  <c r="BK328" i="50"/>
  <c r="BL273" i="50"/>
  <c r="BK273" i="50"/>
  <c r="BL126" i="50"/>
  <c r="BK126" i="50"/>
  <c r="BL299" i="50"/>
  <c r="BK299" i="50"/>
  <c r="BL21" i="50"/>
  <c r="BK21" i="50"/>
  <c r="BL70" i="50"/>
  <c r="BK70" i="50"/>
  <c r="BL241" i="50"/>
  <c r="BK241" i="50"/>
  <c r="BL243" i="50"/>
  <c r="BK243" i="50"/>
  <c r="BL368" i="50"/>
  <c r="BK368" i="50"/>
  <c r="BL367" i="50"/>
  <c r="BK367" i="50"/>
  <c r="BL410" i="50"/>
  <c r="BK410" i="50"/>
  <c r="BL58" i="50"/>
  <c r="BK58" i="50"/>
  <c r="BL56" i="50"/>
  <c r="BK56" i="50"/>
  <c r="BL217" i="50"/>
  <c r="BK217" i="50"/>
  <c r="BL75" i="50"/>
  <c r="BK75" i="50"/>
  <c r="BL353" i="50"/>
  <c r="BK353" i="50"/>
  <c r="BL153" i="50"/>
  <c r="BK153" i="50"/>
  <c r="BL352" i="50"/>
  <c r="BK352" i="50"/>
  <c r="BL99" i="50"/>
  <c r="BK99" i="50"/>
  <c r="BK175" i="50"/>
  <c r="BL175" i="50"/>
  <c r="BL385" i="50"/>
  <c r="BK385" i="50"/>
  <c r="BL107" i="50"/>
  <c r="BK107" i="50"/>
  <c r="BL254" i="50"/>
  <c r="BK254" i="50"/>
  <c r="BL288" i="50"/>
  <c r="BK288" i="50"/>
  <c r="BL361" i="50"/>
  <c r="BK361" i="50"/>
  <c r="BL105" i="50"/>
  <c r="BK105" i="50"/>
  <c r="BL124" i="50"/>
  <c r="BK124" i="50"/>
  <c r="BL295" i="50"/>
  <c r="BK295" i="50"/>
  <c r="BL408" i="50"/>
  <c r="BK408" i="50"/>
  <c r="BK334" i="50"/>
  <c r="BL334" i="50"/>
  <c r="BK401" i="50"/>
  <c r="BL401" i="50"/>
  <c r="BL110" i="50"/>
  <c r="BK110" i="50"/>
  <c r="BL359" i="50"/>
  <c r="BK359" i="50"/>
  <c r="BL355" i="50"/>
  <c r="BK355" i="50"/>
  <c r="BK338" i="50"/>
  <c r="BL338" i="50"/>
  <c r="BL198" i="50"/>
  <c r="BK198" i="50"/>
  <c r="BL441" i="50"/>
  <c r="BK441" i="50"/>
  <c r="BL113" i="50"/>
  <c r="BK113" i="50"/>
  <c r="BL134" i="50"/>
  <c r="BK134" i="50"/>
  <c r="BL320" i="50"/>
  <c r="BK320" i="50"/>
  <c r="BL382" i="50"/>
  <c r="BK382" i="50"/>
  <c r="BL404" i="50"/>
  <c r="BK404" i="50"/>
  <c r="BK337" i="50"/>
  <c r="BL337" i="50"/>
  <c r="BL218" i="50"/>
  <c r="BK218" i="50"/>
  <c r="BL251" i="50"/>
  <c r="BK251" i="50"/>
  <c r="BL331" i="50"/>
  <c r="BK331" i="50"/>
  <c r="BL187" i="50"/>
  <c r="BK187" i="50"/>
  <c r="BL188" i="50"/>
  <c r="BK188" i="50"/>
  <c r="BL53" i="50"/>
  <c r="BK53" i="50"/>
  <c r="BL68" i="50"/>
  <c r="BK68" i="50"/>
  <c r="BL354" i="50"/>
  <c r="BK354" i="50"/>
  <c r="BL346" i="50"/>
  <c r="BK346" i="50"/>
  <c r="BL205" i="50"/>
  <c r="BK205" i="50"/>
  <c r="BL189" i="50"/>
  <c r="BK189" i="50"/>
  <c r="BL222" i="50"/>
  <c r="BK222" i="50"/>
  <c r="BL18" i="50"/>
  <c r="BK18" i="50"/>
  <c r="BL381" i="50"/>
  <c r="BK381" i="50"/>
  <c r="BL366" i="50"/>
  <c r="BK366" i="50"/>
  <c r="BL109" i="50"/>
  <c r="BK109" i="50"/>
  <c r="BL117" i="50"/>
  <c r="BK117" i="50"/>
  <c r="BL369" i="50"/>
  <c r="BK369" i="50"/>
  <c r="BK330" i="50"/>
  <c r="BL330" i="50"/>
  <c r="BL202" i="50"/>
  <c r="BK202" i="50"/>
  <c r="BL203" i="50"/>
  <c r="BK203" i="50"/>
  <c r="BL98" i="50"/>
  <c r="BK98" i="50"/>
  <c r="BL144" i="50"/>
  <c r="BK144" i="50"/>
  <c r="BL445" i="50"/>
  <c r="BK445" i="50"/>
  <c r="BL235" i="50"/>
  <c r="BK235" i="50"/>
  <c r="BL351" i="50"/>
  <c r="BK351" i="50"/>
  <c r="BL101" i="50"/>
  <c r="BK101" i="50"/>
  <c r="BL345" i="50"/>
  <c r="BK345" i="50"/>
  <c r="BL196" i="50"/>
  <c r="BK196" i="50"/>
  <c r="BL140" i="50"/>
  <c r="BK140" i="50"/>
  <c r="BL15" i="50"/>
  <c r="BK15" i="50"/>
  <c r="BL16" i="50"/>
  <c r="BK16" i="50"/>
  <c r="BL167" i="50"/>
  <c r="BK167" i="50"/>
  <c r="BL237" i="50"/>
  <c r="BK237" i="50"/>
  <c r="BL194" i="50"/>
  <c r="BK194" i="50"/>
  <c r="BL232" i="50"/>
  <c r="BK232" i="50"/>
  <c r="BL443" i="50"/>
  <c r="BK443" i="50"/>
  <c r="BL95" i="50"/>
  <c r="BK95" i="50"/>
  <c r="BL228" i="50"/>
  <c r="BK228" i="50"/>
  <c r="BL412" i="50"/>
  <c r="BK412" i="50"/>
  <c r="BL160" i="50"/>
  <c r="BK160" i="50"/>
  <c r="BL141" i="50"/>
  <c r="BK141" i="50"/>
  <c r="BL163" i="50"/>
  <c r="BK163" i="50"/>
  <c r="BL229" i="50"/>
  <c r="BK229" i="50"/>
  <c r="BL13" i="50"/>
  <c r="BK13" i="50"/>
  <c r="BL11" i="50"/>
  <c r="BK11" i="50"/>
  <c r="BL221" i="50"/>
  <c r="BK221" i="50"/>
  <c r="BL52" i="50"/>
  <c r="BK52" i="50"/>
  <c r="BL224" i="50"/>
  <c r="BK224" i="50"/>
  <c r="BL190" i="50"/>
  <c r="BK190" i="50"/>
  <c r="BL155" i="50"/>
  <c r="BK155" i="50"/>
  <c r="BL96" i="50"/>
  <c r="BK96" i="50"/>
  <c r="BL193" i="50"/>
  <c r="BK193" i="50"/>
  <c r="BL195" i="50"/>
  <c r="BK195" i="50"/>
  <c r="BL349" i="50"/>
  <c r="BK349" i="50"/>
  <c r="BL90" i="50"/>
  <c r="BK90" i="50"/>
  <c r="BL342" i="50"/>
  <c r="BK342" i="50"/>
  <c r="BL145" i="50"/>
  <c r="BK145" i="50"/>
  <c r="BL419" i="50"/>
  <c r="BK419" i="50"/>
  <c r="BL201" i="50"/>
  <c r="BK201" i="50"/>
  <c r="BL86" i="50"/>
  <c r="BK86" i="50"/>
  <c r="BL422" i="50"/>
  <c r="BK422" i="50"/>
  <c r="BL159" i="50"/>
  <c r="BK159" i="50"/>
  <c r="BL415" i="50"/>
  <c r="BK415" i="50"/>
  <c r="BL104" i="50"/>
  <c r="BK104" i="50"/>
  <c r="BL362" i="50"/>
  <c r="BK362" i="50"/>
  <c r="BL97" i="50"/>
  <c r="BK97" i="50"/>
  <c r="BL89" i="50"/>
  <c r="BK89" i="50"/>
  <c r="BL156" i="50"/>
  <c r="BK156" i="50"/>
  <c r="BL100" i="50"/>
  <c r="BK100" i="50"/>
  <c r="BL421" i="50"/>
  <c r="BK421" i="50"/>
  <c r="BL231" i="50"/>
  <c r="BK231" i="50"/>
  <c r="BL418" i="50"/>
  <c r="BK418" i="50"/>
  <c r="BL414" i="50"/>
  <c r="BK414" i="50"/>
  <c r="BL363" i="50"/>
  <c r="BK363" i="50"/>
  <c r="BL191" i="50"/>
  <c r="BK191" i="50"/>
  <c r="BL413" i="50"/>
  <c r="BK413" i="50"/>
  <c r="BL60" i="50"/>
  <c r="BK60" i="50"/>
  <c r="BL139" i="50"/>
  <c r="BK139" i="50"/>
  <c r="BL356" i="50"/>
  <c r="BK356" i="50"/>
  <c r="BL92" i="50"/>
  <c r="BK92" i="50"/>
  <c r="BL424" i="50"/>
  <c r="BK424" i="50"/>
  <c r="BL102" i="50"/>
  <c r="BK102" i="50"/>
  <c r="BL199" i="50"/>
  <c r="BK199" i="50"/>
  <c r="BL143" i="50"/>
  <c r="BK143" i="50"/>
  <c r="BL341" i="50"/>
  <c r="BK341" i="50"/>
  <c r="BL220" i="50"/>
  <c r="BK220" i="50"/>
  <c r="BL152" i="50"/>
  <c r="BK152" i="50"/>
  <c r="BK166" i="50"/>
  <c r="BL166" i="50"/>
  <c r="BL192" i="50"/>
  <c r="BK192" i="50"/>
  <c r="BL146" i="50"/>
  <c r="BK146" i="50"/>
  <c r="BL223" i="50"/>
  <c r="BK223" i="50"/>
  <c r="BL150" i="50"/>
  <c r="BK150" i="50"/>
  <c r="BL67" i="50"/>
  <c r="BK67" i="50"/>
  <c r="BL446" i="50"/>
  <c r="BK446" i="50"/>
  <c r="BL200" i="50"/>
  <c r="BK200" i="50"/>
  <c r="BL442" i="50"/>
  <c r="BK442" i="50"/>
  <c r="BL93" i="50"/>
  <c r="BK93" i="50"/>
  <c r="BL165" i="50"/>
  <c r="BK165" i="50"/>
  <c r="BL227" i="50"/>
  <c r="BK227" i="50"/>
  <c r="BL147" i="50"/>
  <c r="BK147" i="50"/>
  <c r="BL350" i="50"/>
  <c r="BK350" i="50"/>
  <c r="BL19" i="50"/>
  <c r="BK19" i="50"/>
  <c r="BL161" i="50"/>
  <c r="BK161" i="50"/>
  <c r="BL164" i="50"/>
  <c r="BK164" i="50"/>
  <c r="BL225" i="50"/>
  <c r="BK225" i="50"/>
  <c r="BL94" i="50"/>
  <c r="BK94" i="50"/>
  <c r="BK437" i="50"/>
  <c r="BL437" i="50"/>
  <c r="BL151" i="50"/>
  <c r="BK151" i="50"/>
  <c r="BL14" i="50"/>
  <c r="BK14" i="50"/>
  <c r="BL103" i="50"/>
  <c r="BK103" i="50"/>
  <c r="BL142" i="50"/>
  <c r="BK142" i="50"/>
  <c r="BL91" i="50"/>
  <c r="BK91" i="50"/>
  <c r="BL234" i="50"/>
  <c r="BK234" i="50"/>
  <c r="BL417" i="50"/>
  <c r="BK417" i="50"/>
  <c r="BK430" i="50"/>
  <c r="BL430" i="50"/>
  <c r="BL157" i="50"/>
  <c r="BK157" i="50"/>
  <c r="BL436" i="50"/>
  <c r="BK436" i="50"/>
  <c r="BL230" i="50"/>
  <c r="BK230" i="50"/>
  <c r="BL158" i="50"/>
  <c r="BK158" i="50"/>
  <c r="BL296" i="50"/>
  <c r="BK296" i="50"/>
  <c r="BK57" i="50"/>
  <c r="BL57" i="50"/>
  <c r="BK391" i="50"/>
  <c r="BL391" i="50"/>
  <c r="BK431" i="50"/>
  <c r="BL431" i="50"/>
  <c r="BL444" i="50"/>
  <c r="BK444" i="50"/>
  <c r="BL420" i="50"/>
  <c r="BK420" i="50"/>
  <c r="BL434" i="50"/>
  <c r="BK434" i="50"/>
  <c r="BK379" i="50"/>
  <c r="BL379" i="50"/>
  <c r="BK308" i="50"/>
  <c r="BL308" i="50"/>
  <c r="BK73" i="50"/>
  <c r="BL73" i="50"/>
  <c r="BL149" i="50"/>
  <c r="BK149" i="50"/>
  <c r="BL425" i="50"/>
  <c r="BK425" i="50"/>
  <c r="BK365" i="50"/>
  <c r="BL365" i="50"/>
  <c r="BL244" i="50"/>
  <c r="BK244" i="50"/>
  <c r="BL88" i="50"/>
  <c r="BK88" i="50"/>
  <c r="BK438" i="50"/>
  <c r="BL438" i="50"/>
  <c r="BL197" i="50"/>
  <c r="BK197" i="50"/>
  <c r="BK433" i="50"/>
  <c r="BL433" i="50"/>
  <c r="BL440" i="50"/>
  <c r="BK440" i="50"/>
  <c r="BL357" i="50"/>
  <c r="BK357" i="50"/>
  <c r="BL432" i="50"/>
  <c r="BK432" i="50"/>
  <c r="BK439" i="50"/>
  <c r="BL439" i="50"/>
  <c r="BL106" i="50"/>
  <c r="BK106" i="50"/>
  <c r="BK390" i="50"/>
  <c r="BL390" i="50"/>
  <c r="BL311" i="50"/>
  <c r="BK311" i="50"/>
  <c r="BL233" i="50"/>
  <c r="BK233" i="50"/>
  <c r="BK329" i="50"/>
  <c r="BL329" i="50"/>
  <c r="BL87" i="50"/>
  <c r="BK87" i="50"/>
  <c r="BL340" i="50"/>
  <c r="BK340" i="50"/>
  <c r="BL17" i="50"/>
  <c r="BK17" i="50"/>
  <c r="BK326" i="50"/>
  <c r="BL326" i="50"/>
  <c r="BL332" i="50"/>
  <c r="BK332" i="50"/>
  <c r="BK216" i="50"/>
  <c r="BL216" i="50"/>
  <c r="BK261" i="50"/>
  <c r="BL261" i="50"/>
  <c r="BL343" i="50"/>
  <c r="BK343" i="50"/>
  <c r="BL214" i="50"/>
  <c r="BK214" i="50"/>
  <c r="BL259" i="50"/>
  <c r="BK259" i="50"/>
  <c r="BK74" i="50"/>
  <c r="BL74" i="50"/>
  <c r="BK371" i="50"/>
  <c r="BL371" i="50"/>
  <c r="BK375" i="50"/>
  <c r="BL375" i="50"/>
  <c r="BL10" i="50"/>
  <c r="BK10" i="50"/>
  <c r="BL358" i="50"/>
  <c r="BK358" i="50"/>
  <c r="BL154" i="50"/>
  <c r="BK154" i="50"/>
  <c r="BL428" i="50"/>
  <c r="BK428" i="50"/>
  <c r="BL208" i="50"/>
  <c r="BK208" i="50"/>
  <c r="BL310" i="50"/>
  <c r="BK310" i="50"/>
  <c r="BL125" i="50"/>
  <c r="BK125" i="50"/>
  <c r="BL427" i="50"/>
  <c r="BK427" i="50"/>
  <c r="BL409" i="50"/>
  <c r="BK409" i="50"/>
  <c r="BL226" i="50"/>
  <c r="BK226" i="50"/>
  <c r="BL138" i="50"/>
  <c r="BK138" i="50"/>
  <c r="BK429" i="50"/>
  <c r="BL429" i="50"/>
  <c r="BK169" i="50"/>
  <c r="BL169" i="50"/>
  <c r="BK373" i="50"/>
  <c r="BL373" i="50"/>
  <c r="BK286" i="50"/>
  <c r="BL286" i="50"/>
  <c r="BL246" i="50"/>
  <c r="BK246" i="50"/>
  <c r="BL162" i="50"/>
  <c r="BK162" i="50"/>
  <c r="BL435" i="50"/>
  <c r="BK435" i="50"/>
  <c r="BK301" i="50"/>
  <c r="BL301" i="50"/>
  <c r="BK55" i="50"/>
  <c r="BL55" i="50"/>
  <c r="BL54" i="50"/>
  <c r="BK54" i="50"/>
  <c r="BL219" i="50"/>
  <c r="BK219" i="50"/>
  <c r="BL148" i="50"/>
  <c r="BK148" i="50"/>
  <c r="BL20" i="50"/>
  <c r="BK20" i="50"/>
  <c r="BL333" i="50"/>
  <c r="BK333" i="50"/>
  <c r="BL213" i="50"/>
  <c r="BK213" i="50"/>
  <c r="BK238" i="50"/>
  <c r="BL238" i="50"/>
  <c r="BL12" i="50"/>
  <c r="BK12" i="50"/>
  <c r="BL204" i="50"/>
  <c r="BK204" i="50"/>
  <c r="BK292" i="50"/>
  <c r="BL292" i="50"/>
  <c r="BK397" i="50"/>
  <c r="BL397" i="50"/>
  <c r="BK136" i="50"/>
  <c r="BL136" i="50"/>
  <c r="BL170" i="50"/>
  <c r="BK170" i="50"/>
  <c r="BL72" i="50"/>
  <c r="BK72" i="50"/>
  <c r="BL120" i="50"/>
  <c r="BK120" i="50"/>
  <c r="BL209" i="50"/>
  <c r="BK209" i="50"/>
  <c r="BK384" i="50"/>
  <c r="BL384" i="50"/>
  <c r="BK297" i="50"/>
  <c r="BL297" i="50"/>
  <c r="BK168" i="50"/>
  <c r="BL168" i="50"/>
  <c r="BK294" i="50"/>
  <c r="BL294" i="50"/>
  <c r="BK116" i="50"/>
  <c r="BL116" i="50"/>
  <c r="BL174" i="50"/>
  <c r="BK174" i="50"/>
  <c r="BK179" i="50"/>
  <c r="BL179" i="50"/>
  <c r="BL61" i="50"/>
  <c r="BK61" i="50"/>
  <c r="BL240" i="50"/>
  <c r="BK240" i="50"/>
  <c r="BL66" i="50"/>
  <c r="BK66" i="50"/>
  <c r="BL374" i="50"/>
  <c r="BK374" i="50"/>
  <c r="BK314" i="50"/>
  <c r="BL314" i="50"/>
  <c r="BK128" i="50"/>
  <c r="BL128" i="50"/>
  <c r="BK271" i="50"/>
  <c r="BL271" i="50"/>
  <c r="BL178" i="50"/>
  <c r="BK178" i="50"/>
  <c r="BK270" i="50"/>
  <c r="BL270" i="50"/>
  <c r="BK247" i="50"/>
  <c r="BL247" i="50"/>
  <c r="BL207" i="50"/>
  <c r="BK207" i="50"/>
  <c r="BK396" i="50"/>
  <c r="BL396" i="50"/>
  <c r="BK64" i="50"/>
  <c r="BL64" i="50"/>
  <c r="BL176" i="50"/>
  <c r="BK176" i="50"/>
  <c r="BK115" i="50"/>
  <c r="BL115" i="50"/>
  <c r="BL416" i="50"/>
  <c r="BK416" i="50"/>
  <c r="BK268" i="50"/>
  <c r="BL268" i="50"/>
  <c r="BL215" i="50"/>
  <c r="BK215" i="50"/>
  <c r="BK360" i="50"/>
  <c r="BL360" i="50"/>
  <c r="BK266" i="50"/>
  <c r="BL266" i="50"/>
  <c r="BL386" i="50"/>
  <c r="BK386" i="50"/>
  <c r="BK76" i="50"/>
  <c r="BL76" i="50"/>
  <c r="BK250" i="50"/>
  <c r="BL250" i="50"/>
  <c r="BK282" i="50"/>
  <c r="BL282" i="50"/>
  <c r="BK405" i="50"/>
  <c r="BL405" i="50"/>
  <c r="BK305" i="50"/>
  <c r="BL305" i="50"/>
  <c r="BK309" i="50"/>
  <c r="BL309" i="50"/>
  <c r="BK35" i="50"/>
  <c r="BL35" i="50"/>
  <c r="BL289" i="50"/>
  <c r="BK289" i="50"/>
  <c r="BK186" i="50"/>
  <c r="BL186" i="50"/>
  <c r="BK44" i="50"/>
  <c r="BL44" i="50"/>
  <c r="BK298" i="50"/>
  <c r="BL298" i="50"/>
  <c r="BK392" i="50"/>
  <c r="BL392" i="50"/>
  <c r="BK260" i="50"/>
  <c r="BL260" i="50"/>
  <c r="BK319" i="50"/>
  <c r="BL319" i="50"/>
  <c r="BK267" i="50"/>
  <c r="BL267" i="50"/>
  <c r="BL130" i="50"/>
  <c r="BK130" i="50"/>
  <c r="BK279" i="50"/>
  <c r="BL279" i="50"/>
  <c r="BK26" i="50"/>
  <c r="BL26" i="50"/>
  <c r="BK280" i="50"/>
  <c r="BL280" i="50"/>
  <c r="BL82" i="50"/>
  <c r="BK82" i="50"/>
  <c r="BK322" i="50"/>
  <c r="BL322" i="50"/>
  <c r="BK323" i="50"/>
  <c r="BL323" i="50"/>
  <c r="BK304" i="50"/>
  <c r="BL304" i="50"/>
  <c r="BK177" i="50"/>
  <c r="BL177" i="50"/>
  <c r="BK83" i="50"/>
  <c r="BL83" i="50"/>
  <c r="BK321" i="50"/>
  <c r="BL321" i="50"/>
  <c r="BK239" i="50"/>
  <c r="BL239" i="50"/>
  <c r="BL77" i="50"/>
  <c r="BK77" i="50"/>
  <c r="BK291" i="50"/>
  <c r="BL291" i="50"/>
  <c r="BK172" i="50"/>
  <c r="BL172" i="50"/>
  <c r="BL183" i="50"/>
  <c r="BK183" i="50"/>
  <c r="BK324" i="50"/>
  <c r="BL324" i="50"/>
  <c r="BK272" i="50"/>
  <c r="BL272" i="50"/>
  <c r="BL400" i="50"/>
  <c r="BK400" i="50"/>
  <c r="BK285" i="50"/>
  <c r="BL285" i="50"/>
  <c r="BK255" i="50"/>
  <c r="BL255" i="50"/>
  <c r="BL65" i="50"/>
  <c r="BK65" i="50"/>
  <c r="BL315" i="50"/>
  <c r="BK315" i="50"/>
  <c r="BK389" i="50"/>
  <c r="BL389" i="50"/>
  <c r="BK364" i="50"/>
  <c r="BL364" i="50"/>
  <c r="BL59" i="50"/>
  <c r="BK59" i="50"/>
  <c r="BL426" i="50"/>
  <c r="BK426" i="50"/>
  <c r="BK370" i="50"/>
  <c r="BL370" i="50"/>
  <c r="BL335" i="50"/>
  <c r="BK335" i="50"/>
  <c r="BK85" i="50"/>
  <c r="BL85" i="50"/>
  <c r="BK387" i="50"/>
  <c r="BL387" i="50"/>
  <c r="BK336" i="50"/>
  <c r="BL336" i="50"/>
  <c r="BL269" i="50"/>
  <c r="BK269" i="50"/>
  <c r="BL252" i="50"/>
  <c r="BK252" i="50"/>
  <c r="BK423" i="50"/>
  <c r="BL423" i="50"/>
  <c r="BK137" i="50"/>
  <c r="BL137" i="50"/>
  <c r="BK3" i="50"/>
  <c r="BL3" i="50"/>
  <c r="BL69" i="50"/>
  <c r="BK69" i="50"/>
  <c r="BK263" i="50"/>
  <c r="BL263" i="50"/>
  <c r="BL171" i="50"/>
  <c r="BK171" i="50"/>
  <c r="BL129" i="50"/>
  <c r="BK129" i="50"/>
  <c r="BK372" i="50"/>
  <c r="BL372" i="50"/>
  <c r="BK293" i="50"/>
  <c r="BL293" i="50"/>
  <c r="BK84" i="50"/>
  <c r="BL84" i="50"/>
  <c r="BL236" i="50"/>
  <c r="BK236" i="50"/>
  <c r="BK114" i="50"/>
  <c r="BL114" i="50"/>
  <c r="BL394" i="50"/>
  <c r="BK394" i="50"/>
  <c r="BK388" i="50"/>
  <c r="BL388" i="50"/>
  <c r="BK347" i="50"/>
  <c r="BL347" i="50"/>
  <c r="BK79" i="50"/>
  <c r="BL79" i="50"/>
  <c r="BK284" i="50"/>
  <c r="BL284" i="50"/>
  <c r="BL63" i="50"/>
  <c r="BK63" i="50"/>
  <c r="BK380" i="50"/>
  <c r="BL380" i="50"/>
  <c r="BL184" i="50"/>
  <c r="BK184" i="50"/>
  <c r="BK303" i="50"/>
  <c r="BL303" i="50"/>
  <c r="BL181" i="50"/>
  <c r="BK181" i="50"/>
  <c r="BK131" i="50"/>
  <c r="BL131" i="50"/>
  <c r="BK276" i="50"/>
  <c r="BL276" i="50"/>
  <c r="BL283" i="50"/>
  <c r="BK283" i="50"/>
  <c r="BK348" i="50"/>
  <c r="BL348" i="50"/>
  <c r="BL118" i="50"/>
  <c r="BK118" i="50"/>
  <c r="BK127" i="50"/>
  <c r="BL127" i="50"/>
  <c r="BK262" i="50"/>
  <c r="BL262" i="50"/>
  <c r="BK62" i="50"/>
  <c r="BL62" i="50"/>
  <c r="BK248" i="50"/>
  <c r="BL248" i="50"/>
  <c r="BL312" i="50"/>
  <c r="BK312" i="50"/>
  <c r="BL135" i="50"/>
  <c r="BK135" i="50"/>
  <c r="BK81" i="50"/>
  <c r="BL81" i="50"/>
  <c r="BK393" i="50"/>
  <c r="BL393" i="50"/>
  <c r="BK275" i="50"/>
  <c r="BL275" i="50"/>
  <c r="BK78" i="50"/>
  <c r="BL78" i="50"/>
  <c r="BK313" i="50"/>
  <c r="BL313" i="50"/>
  <c r="BK300" i="50"/>
  <c r="BL300" i="50"/>
  <c r="BK123" i="50"/>
  <c r="BL123" i="50"/>
  <c r="BK206" i="50"/>
  <c r="BL206" i="50"/>
  <c r="BK398" i="50"/>
  <c r="BL398" i="50"/>
  <c r="BL339" i="50"/>
  <c r="BK339" i="50"/>
  <c r="BL211" i="50"/>
  <c r="BK211" i="50"/>
  <c r="BK256" i="50"/>
  <c r="BL256" i="50"/>
  <c r="BK344" i="50"/>
  <c r="BL344" i="50"/>
  <c r="BL71" i="50"/>
  <c r="BK71" i="50"/>
  <c r="BK111" i="50"/>
  <c r="BL111" i="50"/>
  <c r="BL403" i="50"/>
  <c r="BK403" i="50"/>
  <c r="BK402" i="50"/>
  <c r="BL402" i="50"/>
  <c r="BL407" i="50"/>
  <c r="BK407" i="50"/>
  <c r="BL287" i="50"/>
  <c r="BK287" i="50"/>
  <c r="BL306" i="50"/>
  <c r="BK306" i="50"/>
  <c r="BK376" i="50"/>
  <c r="BL376" i="50"/>
  <c r="BK264" i="50"/>
  <c r="BL264" i="50"/>
  <c r="BK36" i="50"/>
  <c r="BL36" i="50"/>
  <c r="BL277" i="50"/>
  <c r="BK277" i="50"/>
  <c r="BL278" i="50"/>
  <c r="BK278" i="50"/>
  <c r="BL132" i="50"/>
  <c r="BK132" i="50"/>
  <c r="BK242" i="50"/>
  <c r="BL242" i="50"/>
  <c r="BK22" i="50"/>
  <c r="BL22" i="50"/>
  <c r="BL245" i="50"/>
  <c r="BK245" i="50"/>
  <c r="BL48" i="50"/>
  <c r="BK48" i="50"/>
  <c r="BK274" i="50"/>
  <c r="BL274" i="50"/>
  <c r="BK399" i="50"/>
  <c r="BL399" i="50"/>
  <c r="BL182" i="50"/>
  <c r="BK182" i="50"/>
  <c r="BK258" i="50"/>
  <c r="BL258" i="50"/>
  <c r="BL29" i="50"/>
  <c r="BK29" i="50"/>
  <c r="BK316" i="50"/>
  <c r="BL316" i="50"/>
  <c r="BK378" i="50"/>
  <c r="BL378" i="50"/>
  <c r="BL383" i="50"/>
  <c r="BK383" i="50"/>
  <c r="BL253" i="50"/>
  <c r="BK253" i="50"/>
  <c r="BK80" i="50"/>
  <c r="BL80" i="50"/>
  <c r="BK210" i="50"/>
  <c r="BL210" i="50"/>
  <c r="BK212" i="50"/>
  <c r="BL212" i="50"/>
  <c r="BK377" i="50"/>
  <c r="BL377" i="50"/>
  <c r="BK395" i="50"/>
  <c r="BL395" i="50"/>
  <c r="BL447" i="50"/>
  <c r="BK447" i="50"/>
  <c r="BL449" i="50"/>
  <c r="BK449" i="50"/>
  <c r="BL448" i="50"/>
  <c r="BK448" i="50"/>
  <c r="BL450" i="50"/>
  <c r="BK450" i="50"/>
  <c r="BK542" i="50"/>
  <c r="BL542" i="50"/>
  <c r="BL579" i="50"/>
  <c r="BK579" i="50"/>
  <c r="BL627" i="50"/>
  <c r="BK627" i="50"/>
  <c r="BL690" i="50"/>
  <c r="BK690" i="50"/>
  <c r="BK492" i="50"/>
  <c r="BL492" i="50"/>
  <c r="BK560" i="50"/>
  <c r="BL560" i="50"/>
  <c r="BL693" i="50"/>
  <c r="BK693" i="50"/>
  <c r="BK694" i="50"/>
  <c r="BL694" i="50"/>
  <c r="BK695" i="50"/>
  <c r="BL695" i="50"/>
  <c r="BK631" i="50"/>
  <c r="BL631" i="50"/>
  <c r="BL577" i="50"/>
  <c r="BK577" i="50"/>
  <c r="BL491" i="50"/>
  <c r="BK491" i="50"/>
  <c r="BL630" i="50"/>
  <c r="BK630" i="50"/>
  <c r="BK545" i="50"/>
  <c r="BL545" i="50"/>
  <c r="BL549" i="50"/>
  <c r="BK549" i="50"/>
  <c r="BL548" i="50"/>
  <c r="BK548" i="50"/>
  <c r="BK540" i="50"/>
  <c r="BL540" i="50"/>
  <c r="BK691" i="50"/>
  <c r="BL691" i="50"/>
  <c r="BL629" i="50"/>
  <c r="BK629" i="50"/>
  <c r="BL546" i="50"/>
  <c r="BK546" i="50"/>
  <c r="BL559" i="50"/>
  <c r="BK559" i="50"/>
  <c r="BK561" i="50"/>
  <c r="BL561" i="50"/>
  <c r="BL578" i="50"/>
  <c r="BK578" i="50"/>
  <c r="BL558" i="50"/>
  <c r="BK558" i="50"/>
  <c r="BK493" i="50"/>
  <c r="BL493" i="50"/>
  <c r="BK652" i="50"/>
  <c r="BL652" i="50"/>
  <c r="BK628" i="50"/>
  <c r="BL628" i="50"/>
  <c r="BK576" i="50"/>
  <c r="BL576" i="50"/>
  <c r="BK494" i="50"/>
  <c r="BL494" i="50"/>
  <c r="BL554" i="50"/>
  <c r="BK554" i="50"/>
  <c r="BL626" i="50"/>
  <c r="BK626" i="50"/>
  <c r="BK655" i="50"/>
  <c r="BL655" i="50"/>
  <c r="BL543" i="50"/>
  <c r="BK543" i="50"/>
  <c r="BL495" i="50"/>
  <c r="BK495" i="50"/>
  <c r="BL553" i="50"/>
  <c r="BK553" i="50"/>
  <c r="BK556" i="50"/>
  <c r="BL556" i="50"/>
  <c r="BK692" i="50"/>
  <c r="BL692" i="50"/>
  <c r="BK555" i="50"/>
  <c r="BL555" i="50"/>
  <c r="BL551" i="50"/>
  <c r="BK551" i="50"/>
  <c r="BL653" i="50"/>
  <c r="BK653" i="50"/>
  <c r="BL1" i="50"/>
  <c r="BK1" i="50"/>
  <c r="BL552" i="50"/>
  <c r="BK552" i="50"/>
  <c r="BL633" i="50"/>
  <c r="BK633" i="50"/>
  <c r="BL544" i="50"/>
  <c r="BK544" i="50"/>
  <c r="BK547" i="50"/>
  <c r="BL547" i="50"/>
  <c r="BK550" i="50"/>
  <c r="BL550" i="50"/>
  <c r="BK598" i="50"/>
  <c r="BL598" i="50"/>
  <c r="BK654" i="50"/>
  <c r="BL654" i="50"/>
  <c r="BK557" i="50"/>
  <c r="BL557" i="50"/>
  <c r="BK570" i="50"/>
  <c r="BL570" i="50"/>
  <c r="BL635" i="50"/>
  <c r="BK635" i="50"/>
  <c r="BL868" i="50"/>
  <c r="BK868" i="50"/>
  <c r="BL876" i="50"/>
  <c r="BK876" i="50"/>
  <c r="BL569" i="50"/>
  <c r="BK569" i="50"/>
  <c r="BL846" i="50"/>
  <c r="BK846" i="50"/>
  <c r="BK574" i="50"/>
  <c r="BL574" i="50"/>
  <c r="BK575" i="50"/>
  <c r="BL575" i="50"/>
  <c r="BL453" i="50"/>
  <c r="BK453" i="50"/>
  <c r="BL486" i="50"/>
  <c r="BK486" i="50"/>
  <c r="BL783" i="50"/>
  <c r="BK783" i="50"/>
  <c r="BL775" i="50"/>
  <c r="BK775" i="50"/>
  <c r="BL867" i="50"/>
  <c r="BK867" i="50"/>
  <c r="BL573" i="50"/>
  <c r="BK573" i="50"/>
  <c r="BL523" i="50"/>
  <c r="BK523" i="50"/>
  <c r="BL773" i="50"/>
  <c r="BK773" i="50"/>
  <c r="BL766" i="50"/>
  <c r="BK766" i="50"/>
  <c r="BL609" i="50"/>
  <c r="BK609" i="50"/>
  <c r="BL857" i="50"/>
  <c r="BK857" i="50"/>
  <c r="BL752" i="50"/>
  <c r="BK752" i="50"/>
  <c r="BL845" i="50"/>
  <c r="BK845" i="50"/>
  <c r="BL749" i="50"/>
  <c r="BK749" i="50"/>
  <c r="BL757" i="50"/>
  <c r="BK757" i="50"/>
  <c r="BL787" i="50"/>
  <c r="BK787" i="50"/>
  <c r="BL770" i="50"/>
  <c r="BK770" i="50"/>
  <c r="BL843" i="50"/>
  <c r="BK843" i="50"/>
  <c r="BL872" i="50"/>
  <c r="BK872" i="50"/>
  <c r="BL750" i="50"/>
  <c r="BK750" i="50"/>
  <c r="BL780" i="50"/>
  <c r="BK780" i="50"/>
  <c r="BL840" i="50"/>
  <c r="BK840" i="50"/>
  <c r="BL471" i="50"/>
  <c r="BK471" i="50"/>
  <c r="BL474" i="50"/>
  <c r="BK474" i="50"/>
  <c r="BL850" i="50"/>
  <c r="BK850" i="50"/>
  <c r="BL856" i="50"/>
  <c r="BK856" i="50"/>
  <c r="BL882" i="50"/>
  <c r="BK882" i="50"/>
  <c r="BL830" i="50"/>
  <c r="BK830" i="50"/>
  <c r="BL472" i="50"/>
  <c r="BK472" i="50"/>
  <c r="BL751" i="50"/>
  <c r="BK751" i="50"/>
  <c r="BL616" i="50"/>
  <c r="BK616" i="50"/>
  <c r="BL788" i="50"/>
  <c r="BK788" i="50"/>
  <c r="BL871" i="50"/>
  <c r="BK871" i="50"/>
  <c r="BL764" i="50"/>
  <c r="BK764" i="50"/>
  <c r="BL873" i="50"/>
  <c r="BK873" i="50"/>
  <c r="BL456" i="50"/>
  <c r="BK456" i="50"/>
  <c r="BL848" i="50"/>
  <c r="BK848" i="50"/>
  <c r="BL851" i="50"/>
  <c r="BK851" i="50"/>
  <c r="BL754" i="50"/>
  <c r="BK754" i="50"/>
  <c r="BL825" i="50"/>
  <c r="BK825" i="50"/>
  <c r="BL615" i="50"/>
  <c r="BK615" i="50"/>
  <c r="BL838" i="50"/>
  <c r="BK838" i="50"/>
  <c r="BL842" i="50"/>
  <c r="BK842" i="50"/>
  <c r="BL612" i="50"/>
  <c r="BK612" i="50"/>
  <c r="BL835" i="50"/>
  <c r="BK835" i="50"/>
  <c r="BL844" i="50"/>
  <c r="BK844" i="50"/>
  <c r="BL476" i="50"/>
  <c r="BK476" i="50"/>
  <c r="BL833" i="50"/>
  <c r="BK833" i="50"/>
  <c r="BL454" i="50"/>
  <c r="BK454" i="50"/>
  <c r="BL828" i="50"/>
  <c r="BK828" i="50"/>
  <c r="BL781" i="50"/>
  <c r="BK781" i="50"/>
  <c r="BL841" i="50"/>
  <c r="BK841" i="50"/>
  <c r="BL610" i="50"/>
  <c r="BK610" i="50"/>
  <c r="BL820" i="50"/>
  <c r="BK820" i="50"/>
  <c r="BL829" i="50"/>
  <c r="BK829" i="50"/>
  <c r="BL839" i="50"/>
  <c r="BK839" i="50"/>
  <c r="BL605" i="50"/>
  <c r="BK605" i="50"/>
  <c r="BL480" i="50"/>
  <c r="BK480" i="50"/>
  <c r="BL606" i="50"/>
  <c r="BK606" i="50"/>
  <c r="BL481" i="50"/>
  <c r="BK481" i="50"/>
  <c r="BL753" i="50"/>
  <c r="BK753" i="50"/>
  <c r="BL771" i="50"/>
  <c r="BK771" i="50"/>
  <c r="BL451" i="50"/>
  <c r="BK451" i="50"/>
  <c r="BL747" i="50"/>
  <c r="BK747" i="50"/>
  <c r="BL849" i="50"/>
  <c r="BK849" i="50"/>
  <c r="BL608" i="50"/>
  <c r="BK608" i="50"/>
  <c r="BL470" i="50"/>
  <c r="BK470" i="50"/>
  <c r="BL847" i="50"/>
  <c r="BK847" i="50"/>
  <c r="BL483" i="50"/>
  <c r="BK483" i="50"/>
  <c r="BL834" i="50"/>
  <c r="BK834" i="50"/>
  <c r="BL484" i="50"/>
  <c r="BK484" i="50"/>
  <c r="BL878" i="50"/>
  <c r="BK878" i="50"/>
  <c r="BL866" i="50"/>
  <c r="BK866" i="50"/>
  <c r="BL763" i="50"/>
  <c r="BK763" i="50"/>
  <c r="BL758" i="50"/>
  <c r="BK758" i="50"/>
  <c r="BK824" i="50"/>
  <c r="BL824" i="50"/>
  <c r="BK880" i="50"/>
  <c r="BL880" i="50"/>
  <c r="BL618" i="50"/>
  <c r="BK618" i="50"/>
  <c r="BL785" i="50"/>
  <c r="BK785" i="50"/>
  <c r="BK874" i="50"/>
  <c r="BL874" i="50"/>
  <c r="BL756" i="50"/>
  <c r="BK756" i="50"/>
  <c r="BK641" i="50"/>
  <c r="BL641" i="50"/>
  <c r="BK508" i="50"/>
  <c r="BL508" i="50"/>
  <c r="BL567" i="50"/>
  <c r="BK567" i="50"/>
  <c r="BK760" i="50"/>
  <c r="BL760" i="50"/>
  <c r="BL525" i="50"/>
  <c r="BK525" i="50"/>
  <c r="BL777" i="50"/>
  <c r="BK777" i="50"/>
  <c r="BL611" i="50"/>
  <c r="BK611" i="50"/>
  <c r="BK452" i="50"/>
  <c r="BL452" i="50"/>
  <c r="BL761" i="50"/>
  <c r="BK761" i="50"/>
  <c r="BL836" i="50"/>
  <c r="BK836" i="50"/>
  <c r="BL533" i="50"/>
  <c r="BK533" i="50"/>
  <c r="BL832" i="50"/>
  <c r="BK832" i="50"/>
  <c r="BL601" i="50"/>
  <c r="BK601" i="50"/>
  <c r="BL458" i="50"/>
  <c r="BK458" i="50"/>
  <c r="BL823" i="50"/>
  <c r="BK823" i="50"/>
  <c r="BK748" i="50"/>
  <c r="BL748" i="50"/>
  <c r="BL516" i="50"/>
  <c r="BK516" i="50"/>
  <c r="BL473" i="50"/>
  <c r="BK473" i="50"/>
  <c r="BK482" i="50"/>
  <c r="BL482" i="50"/>
  <c r="BL614" i="50"/>
  <c r="BK614" i="50"/>
  <c r="BL774" i="50"/>
  <c r="BK774" i="50"/>
  <c r="BL782" i="50"/>
  <c r="BK782" i="50"/>
  <c r="BK870" i="50"/>
  <c r="BL870" i="50"/>
  <c r="BL645" i="50"/>
  <c r="BK645" i="50"/>
  <c r="BL503" i="50"/>
  <c r="BK503" i="50"/>
  <c r="BK487" i="50"/>
  <c r="BL487" i="50"/>
  <c r="BL478" i="50"/>
  <c r="BK478" i="50"/>
  <c r="BL854" i="50"/>
  <c r="BK854" i="50"/>
  <c r="BL855" i="50"/>
  <c r="BK855" i="50"/>
  <c r="BL477" i="50"/>
  <c r="BK477" i="50"/>
  <c r="BL865" i="50"/>
  <c r="BK865" i="50"/>
  <c r="BL468" i="50"/>
  <c r="BK468" i="50"/>
  <c r="BK755" i="50"/>
  <c r="BL755" i="50"/>
  <c r="BL496" i="50"/>
  <c r="BK496" i="50"/>
  <c r="BL479" i="50"/>
  <c r="BK479" i="50"/>
  <c r="BL827" i="50"/>
  <c r="BK827" i="50"/>
  <c r="BL786" i="50"/>
  <c r="BK786" i="50"/>
  <c r="BL613" i="50"/>
  <c r="BK613" i="50"/>
  <c r="BK564" i="50"/>
  <c r="BL564" i="50"/>
  <c r="BK459" i="50"/>
  <c r="BL459" i="50"/>
  <c r="BK464" i="50"/>
  <c r="BL464" i="50"/>
  <c r="BL826" i="50"/>
  <c r="BK826" i="50"/>
  <c r="BK632" i="50"/>
  <c r="BL632" i="50"/>
  <c r="BK524" i="50"/>
  <c r="BL524" i="50"/>
  <c r="BK562" i="50"/>
  <c r="BL562" i="50"/>
  <c r="BK536" i="50"/>
  <c r="BL536" i="50"/>
  <c r="BK528" i="50"/>
  <c r="BL528" i="50"/>
  <c r="BL650" i="50"/>
  <c r="BK650" i="50"/>
  <c r="BK521" i="50"/>
  <c r="BL521" i="50"/>
  <c r="BL498" i="50"/>
  <c r="BK498" i="50"/>
  <c r="BL502" i="50"/>
  <c r="BK502" i="50"/>
  <c r="BL877" i="50"/>
  <c r="BK877" i="50"/>
  <c r="BK642" i="50"/>
  <c r="BL642" i="50"/>
  <c r="BK490" i="50"/>
  <c r="BL490" i="50"/>
  <c r="BL638" i="50"/>
  <c r="BK638" i="50"/>
  <c r="BL463" i="50"/>
  <c r="BK463" i="50"/>
  <c r="BL649" i="50"/>
  <c r="BK649" i="50"/>
  <c r="BK517" i="50"/>
  <c r="BL517" i="50"/>
  <c r="BK530" i="50"/>
  <c r="BL530" i="50"/>
  <c r="BK526" i="50"/>
  <c r="BL526" i="50"/>
  <c r="BL772" i="50"/>
  <c r="BK772" i="50"/>
  <c r="BL455" i="50"/>
  <c r="BK455" i="50"/>
  <c r="BL506" i="50"/>
  <c r="BK506" i="50"/>
  <c r="BL572" i="50"/>
  <c r="BK572" i="50"/>
  <c r="BL602" i="50"/>
  <c r="BK602" i="50"/>
  <c r="BK746" i="50"/>
  <c r="BL746" i="50"/>
  <c r="BL535" i="50"/>
  <c r="BK535" i="50"/>
  <c r="BK538" i="50"/>
  <c r="BL538" i="50"/>
  <c r="BL467" i="50"/>
  <c r="BK467" i="50"/>
  <c r="BK634" i="50"/>
  <c r="BL634" i="50"/>
  <c r="BK510" i="50"/>
  <c r="BL510" i="50"/>
  <c r="BL779" i="50"/>
  <c r="BK779" i="50"/>
  <c r="BL617" i="50"/>
  <c r="BK617" i="50"/>
  <c r="BL762" i="50"/>
  <c r="BK762" i="50"/>
  <c r="BK864" i="50"/>
  <c r="BL864" i="50"/>
  <c r="BK853" i="50"/>
  <c r="BL853" i="50"/>
  <c r="BK607" i="50"/>
  <c r="BL607" i="50"/>
  <c r="BK531" i="50"/>
  <c r="BL531" i="50"/>
  <c r="BL532" i="50"/>
  <c r="BK532" i="50"/>
  <c r="BK565" i="50"/>
  <c r="BL565" i="50"/>
  <c r="BK457" i="50"/>
  <c r="BL457" i="50"/>
  <c r="BK518" i="50"/>
  <c r="BL518" i="50"/>
  <c r="BL499" i="50"/>
  <c r="BK499" i="50"/>
  <c r="BL625" i="50"/>
  <c r="BK625" i="50"/>
  <c r="BK568" i="50"/>
  <c r="BL568" i="50"/>
  <c r="BK537" i="50"/>
  <c r="BL537" i="50"/>
  <c r="BK527" i="50"/>
  <c r="BL527" i="50"/>
  <c r="BK651" i="50"/>
  <c r="BL651" i="50"/>
  <c r="BL648" i="50"/>
  <c r="BK648" i="50"/>
  <c r="BL513" i="50"/>
  <c r="BK513" i="50"/>
  <c r="BL881" i="50"/>
  <c r="BK881" i="50"/>
  <c r="BL636" i="50"/>
  <c r="BK636" i="50"/>
  <c r="BL461" i="50"/>
  <c r="BK461" i="50"/>
  <c r="BK778" i="50"/>
  <c r="BL778" i="50"/>
  <c r="BK469" i="50"/>
  <c r="BL469" i="50"/>
  <c r="BK639" i="50"/>
  <c r="BL639" i="50"/>
  <c r="BK485" i="50"/>
  <c r="BL485" i="50"/>
  <c r="BL460" i="50"/>
  <c r="BK460" i="50"/>
  <c r="BK511" i="50"/>
  <c r="BL511" i="50"/>
  <c r="BK529" i="50"/>
  <c r="BL529" i="50"/>
  <c r="BL604" i="50"/>
  <c r="BK604" i="50"/>
  <c r="BL640" i="50"/>
  <c r="BK640" i="50"/>
  <c r="BL759" i="50"/>
  <c r="BK759" i="50"/>
  <c r="BL599" i="50"/>
  <c r="BK599" i="50"/>
  <c r="BK821" i="50"/>
  <c r="BL821" i="50"/>
  <c r="BK571" i="50"/>
  <c r="BL571" i="50"/>
  <c r="BL837" i="50"/>
  <c r="BK837" i="50"/>
  <c r="BL600" i="50"/>
  <c r="BK600" i="50"/>
  <c r="BL879" i="50"/>
  <c r="BK879" i="50"/>
  <c r="BK852" i="50"/>
  <c r="BL852" i="50"/>
  <c r="BL488" i="50"/>
  <c r="BK488" i="50"/>
  <c r="BL466" i="50"/>
  <c r="BK466" i="50"/>
  <c r="BL465" i="50"/>
  <c r="BK465" i="50"/>
  <c r="BL776" i="50"/>
  <c r="BK776" i="50"/>
  <c r="BK869" i="50"/>
  <c r="BL869" i="50"/>
  <c r="BK883" i="50"/>
  <c r="BL883" i="50"/>
  <c r="BL509" i="50"/>
  <c r="BK509" i="50"/>
  <c r="BL603" i="50"/>
  <c r="BK603" i="50"/>
  <c r="BK647" i="50"/>
  <c r="BL647" i="50"/>
  <c r="BL637" i="50"/>
  <c r="BK637" i="50"/>
  <c r="BK520" i="50"/>
  <c r="BL520" i="50"/>
  <c r="BK646" i="50"/>
  <c r="BL646" i="50"/>
  <c r="BK512" i="50"/>
  <c r="BL512" i="50"/>
  <c r="BK784" i="50"/>
  <c r="BL784" i="50"/>
  <c r="BK519" i="50"/>
  <c r="BL519" i="50"/>
  <c r="BL644" i="50"/>
  <c r="BK644" i="50"/>
  <c r="BL534" i="50"/>
  <c r="BK534" i="50"/>
  <c r="BL831" i="50"/>
  <c r="BK831" i="50"/>
  <c r="BK522" i="50"/>
  <c r="BL522" i="50"/>
  <c r="BL497" i="50"/>
  <c r="BK497" i="50"/>
  <c r="BL514" i="50"/>
  <c r="BK514" i="50"/>
  <c r="BL507" i="50"/>
  <c r="BK507" i="50"/>
  <c r="BL504" i="50"/>
  <c r="BK504" i="50"/>
  <c r="BL462" i="50"/>
  <c r="BK462" i="50"/>
  <c r="BK643" i="50"/>
  <c r="BL643" i="50"/>
  <c r="BL505" i="50"/>
  <c r="BK505" i="50"/>
  <c r="BL541" i="50"/>
  <c r="BK541" i="50"/>
  <c r="BL884" i="50"/>
  <c r="BK884" i="50"/>
  <c r="BL501" i="50"/>
  <c r="BK501" i="50"/>
  <c r="BK566" i="50"/>
  <c r="BL566" i="50"/>
  <c r="BK539" i="50"/>
  <c r="BL539" i="50"/>
  <c r="BL515" i="50"/>
  <c r="BK515" i="50"/>
  <c r="BK875" i="50"/>
  <c r="BL875" i="50"/>
  <c r="BK563" i="50"/>
  <c r="BL563" i="50"/>
  <c r="BK475" i="50"/>
  <c r="BL475" i="50"/>
  <c r="BL489" i="50"/>
  <c r="BK489" i="50"/>
  <c r="BL500" i="50"/>
  <c r="BK500" i="50"/>
  <c r="AB290" i="50" l="1"/>
  <c r="AB257" i="50"/>
  <c r="AB249" i="50"/>
  <c r="AB185" i="50"/>
  <c r="AB122" i="50"/>
  <c r="AB318" i="50"/>
  <c r="AB281" i="50"/>
  <c r="AV38" i="50"/>
  <c r="AV24" i="50"/>
  <c r="AV7" i="50"/>
  <c r="AV47" i="50"/>
  <c r="AV1" i="50"/>
  <c r="AV50" i="50"/>
  <c r="AV39" i="50"/>
  <c r="AV41" i="50"/>
  <c r="AB302" i="50"/>
  <c r="AB112" i="50"/>
  <c r="AB173" i="50"/>
  <c r="AB265" i="50"/>
  <c r="AV6" i="50"/>
  <c r="AV42" i="50"/>
  <c r="AV210" i="50"/>
  <c r="AV170" i="50"/>
  <c r="AV306" i="50"/>
  <c r="AV125" i="50"/>
  <c r="AV386" i="50"/>
  <c r="AV137" i="50"/>
  <c r="AV215" i="50"/>
  <c r="AV379" i="50"/>
  <c r="AV320" i="50"/>
  <c r="AV376" i="50"/>
  <c r="AV235" i="50"/>
  <c r="AV76" i="50"/>
  <c r="AV381" i="50"/>
  <c r="AV244" i="50"/>
  <c r="AV268" i="50"/>
  <c r="AV296" i="50"/>
  <c r="AV208" i="50"/>
  <c r="AV211" i="50"/>
  <c r="AV371" i="50"/>
  <c r="AV273" i="50"/>
  <c r="AV307" i="50"/>
  <c r="AV246" i="50"/>
  <c r="AV4" i="50"/>
  <c r="AV349" i="50"/>
  <c r="AV391" i="50"/>
  <c r="AV126" i="50"/>
  <c r="AV67" i="50"/>
  <c r="AV133" i="50"/>
  <c r="AV250" i="50"/>
  <c r="AV325" i="50"/>
  <c r="AV252" i="50"/>
  <c r="AV111" i="50"/>
  <c r="AV119" i="50"/>
  <c r="AV169" i="50"/>
  <c r="AV375" i="50"/>
  <c r="AV214" i="50"/>
  <c r="AV295" i="50"/>
  <c r="AV346" i="50"/>
  <c r="AV397" i="50"/>
  <c r="AV68" i="50"/>
  <c r="AV269" i="50"/>
  <c r="AV205" i="50"/>
  <c r="AV113" i="50"/>
  <c r="AV344" i="50"/>
  <c r="AV305" i="50"/>
  <c r="AV384" i="50"/>
  <c r="AV261" i="50"/>
  <c r="AV308" i="50"/>
  <c r="AV124" i="50"/>
  <c r="AV256" i="50"/>
  <c r="AV390" i="50"/>
  <c r="AV254" i="50"/>
  <c r="AV237" i="50"/>
  <c r="AV136" i="50"/>
  <c r="AV310" i="50"/>
  <c r="AV370" i="50"/>
  <c r="AV301" i="50"/>
  <c r="AV286" i="50"/>
  <c r="AV385" i="50"/>
  <c r="AV175" i="50"/>
  <c r="AV213" i="50"/>
  <c r="AV264" i="50"/>
  <c r="AV299" i="50"/>
  <c r="AV40" i="50"/>
  <c r="AV317" i="50"/>
  <c r="AV134" i="50"/>
  <c r="AV180" i="50"/>
  <c r="AV282" i="50"/>
  <c r="AV292" i="50"/>
  <c r="AV209" i="50"/>
  <c r="AV216" i="50"/>
  <c r="AV251" i="50"/>
  <c r="AV288" i="50"/>
  <c r="AV373" i="50"/>
  <c r="AV350" i="50"/>
  <c r="AV241" i="50"/>
  <c r="AV238" i="50"/>
  <c r="AV243" i="50"/>
  <c r="AV382" i="50"/>
  <c r="AV85" i="50"/>
  <c r="AV120" i="50"/>
  <c r="AV398" i="50"/>
  <c r="AV287" i="50"/>
  <c r="AV259" i="50"/>
  <c r="AV266" i="50"/>
  <c r="AV311" i="50"/>
  <c r="AV117" i="50"/>
  <c r="AV43" i="50"/>
  <c r="AV476" i="50"/>
  <c r="AV239" i="50"/>
  <c r="AV856" i="50"/>
  <c r="AV773" i="50"/>
  <c r="AV72" i="50"/>
  <c r="AV447" i="50"/>
  <c r="AV203" i="50"/>
  <c r="AV199" i="50"/>
  <c r="AV345" i="50"/>
  <c r="AV84" i="50"/>
  <c r="AV123" i="50"/>
  <c r="AV212" i="50"/>
  <c r="AV77" i="50"/>
  <c r="AV474" i="50"/>
  <c r="AV859" i="50"/>
  <c r="AV321" i="50"/>
  <c r="AV443" i="50"/>
  <c r="AV422" i="50"/>
  <c r="AV73" i="50"/>
  <c r="AV198" i="50"/>
  <c r="AV278" i="50"/>
  <c r="AV61" i="50"/>
  <c r="AV719" i="50"/>
  <c r="AV840" i="50"/>
  <c r="AV843" i="50"/>
  <c r="AV96" i="50"/>
  <c r="AV882" i="50"/>
  <c r="AV189" i="50"/>
  <c r="AV849" i="50"/>
  <c r="AV758" i="50"/>
  <c r="AV75" i="50"/>
  <c r="AV747" i="50"/>
  <c r="AV616" i="50"/>
  <c r="AV866" i="50"/>
  <c r="AV240" i="50"/>
  <c r="AV763" i="50"/>
  <c r="AV90" i="50"/>
  <c r="AV128" i="50"/>
  <c r="AV478" i="50"/>
  <c r="AV110" i="50"/>
  <c r="AV775" i="50"/>
  <c r="AV64" i="50"/>
  <c r="AV300" i="50"/>
  <c r="AV734" i="50"/>
  <c r="AV207" i="50"/>
  <c r="AV224" i="50"/>
  <c r="AV757" i="50"/>
  <c r="AV605" i="50"/>
  <c r="AV453" i="50"/>
  <c r="AV284" i="50"/>
  <c r="AV845" i="50"/>
  <c r="AV79" i="50"/>
  <c r="AV486" i="50"/>
  <c r="AV313" i="50"/>
  <c r="AV599" i="50"/>
  <c r="AV20" i="50"/>
  <c r="AV341" i="50"/>
  <c r="AV779" i="50"/>
  <c r="AV226" i="50"/>
  <c r="AV184" i="50"/>
  <c r="AV820" i="50"/>
  <c r="AV874" i="50"/>
  <c r="AV853" i="50"/>
  <c r="AV148" i="50"/>
  <c r="AV154" i="50"/>
  <c r="AV298" i="50"/>
  <c r="AV130" i="50"/>
  <c r="AV94" i="50"/>
  <c r="AV444" i="50"/>
  <c r="AV479" i="50"/>
  <c r="AV223" i="50"/>
  <c r="AV157" i="50"/>
  <c r="AV10" i="50"/>
  <c r="AV106" i="50"/>
  <c r="AV876" i="50"/>
  <c r="AV165" i="50"/>
  <c r="AV188" i="50"/>
  <c r="AV420" i="50"/>
  <c r="AV191" i="50"/>
  <c r="AV227" i="50"/>
  <c r="AV864" i="50"/>
  <c r="AV361" i="50"/>
  <c r="AV323" i="50"/>
  <c r="AV821" i="50"/>
  <c r="AV166" i="50"/>
  <c r="AV88" i="50"/>
  <c r="AV297" i="50"/>
  <c r="AV363" i="50"/>
  <c r="AV359" i="50"/>
  <c r="AV409" i="50"/>
  <c r="AV59" i="50"/>
  <c r="AV152" i="50"/>
  <c r="AV279" i="50"/>
  <c r="AV87" i="50"/>
  <c r="AV614" i="50"/>
  <c r="AV275" i="50"/>
  <c r="AV778" i="50"/>
  <c r="AV58" i="50"/>
  <c r="AV206" i="50"/>
  <c r="AV877" i="50"/>
  <c r="AV146" i="50"/>
  <c r="AV455" i="50"/>
  <c r="AV78" i="50"/>
  <c r="AV142" i="50"/>
  <c r="AV93" i="50"/>
  <c r="AV469" i="50"/>
  <c r="AV416" i="50"/>
  <c r="AV103" i="50"/>
  <c r="AV610" i="50"/>
  <c r="AV592" i="50"/>
  <c r="AV782" i="50"/>
  <c r="AV291" i="50"/>
  <c r="AV485" i="50"/>
  <c r="AV204" i="50"/>
  <c r="AV356" i="50"/>
  <c r="AV181" i="50"/>
  <c r="AV836" i="50"/>
  <c r="AV684" i="50"/>
  <c r="AV865" i="50"/>
  <c r="AV52" i="50"/>
  <c r="AV276" i="50"/>
  <c r="AV826" i="50"/>
  <c r="AV267" i="50"/>
  <c r="AV831" i="50"/>
  <c r="AV714" i="50"/>
  <c r="AV162" i="50"/>
  <c r="AV884" i="50"/>
  <c r="AV234" i="50"/>
  <c r="AV283" i="50"/>
  <c r="AV870" i="50"/>
  <c r="AV178" i="50"/>
  <c r="AV772" i="50"/>
  <c r="AV179" i="50"/>
  <c r="AV218" i="50"/>
  <c r="AV815" i="50"/>
  <c r="AV755" i="50"/>
  <c r="AV760" i="50"/>
  <c r="AV102" i="50"/>
  <c r="AV759" i="50"/>
  <c r="AV748" i="50"/>
  <c r="AV225" i="50"/>
  <c r="AV786" i="50"/>
  <c r="AV393" i="50"/>
  <c r="AV92" i="50"/>
  <c r="AV255" i="50"/>
  <c r="AV14" i="50"/>
  <c r="AV413" i="50"/>
  <c r="AV139" i="50"/>
  <c r="AV329" i="50"/>
  <c r="AV81" i="50"/>
  <c r="AV448" i="50"/>
  <c r="AV348" i="50"/>
  <c r="AV147" i="50"/>
  <c r="AV262" i="50"/>
  <c r="AV875" i="50"/>
  <c r="AV324" i="50"/>
  <c r="AV109" i="50"/>
  <c r="AV881" i="50"/>
  <c r="AV177" i="50"/>
  <c r="AV854" i="50"/>
  <c r="AV410" i="50"/>
  <c r="AV197" i="50"/>
  <c r="AV145" i="50"/>
  <c r="AV834" i="50"/>
  <c r="AV417" i="50"/>
  <c r="AV19" i="50"/>
  <c r="AV452" i="50"/>
  <c r="AV823" i="50"/>
  <c r="AV419" i="50"/>
  <c r="AV784" i="50"/>
  <c r="AV174" i="50"/>
  <c r="AV855" i="50"/>
  <c r="AV155" i="50"/>
  <c r="AV187" i="50"/>
  <c r="AV418" i="50"/>
  <c r="AV172" i="50"/>
  <c r="AV608" i="50"/>
  <c r="AV475" i="50"/>
  <c r="AV247" i="50"/>
  <c r="AV86" i="50"/>
  <c r="AV776" i="50"/>
  <c r="AV785" i="50"/>
  <c r="AV194" i="50"/>
  <c r="AV121" i="50"/>
  <c r="AV471" i="50"/>
  <c r="AV202" i="50"/>
  <c r="AV454" i="50"/>
  <c r="AV309" i="50"/>
  <c r="AV873" i="50"/>
  <c r="AV229" i="50"/>
  <c r="AV777" i="50"/>
  <c r="AV220" i="50"/>
  <c r="AV285" i="50"/>
  <c r="AV312" i="50"/>
  <c r="AV219" i="50"/>
  <c r="AV271" i="50"/>
  <c r="AV450" i="50"/>
  <c r="AV762" i="50"/>
  <c r="AV880" i="50"/>
  <c r="AV272" i="50"/>
  <c r="AV829" i="50"/>
  <c r="AV151" i="50"/>
  <c r="AV69" i="50"/>
  <c r="AV402" i="50"/>
  <c r="AV613" i="50"/>
  <c r="AV53" i="50"/>
  <c r="AV828" i="50"/>
  <c r="AV480" i="50"/>
  <c r="AV263" i="50"/>
  <c r="AV358" i="50"/>
  <c r="AV878" i="50"/>
  <c r="AV841" i="50"/>
  <c r="AV415" i="50"/>
  <c r="AV617" i="50"/>
  <c r="AV362" i="50"/>
  <c r="AV392" i="50"/>
  <c r="AV827" i="50"/>
  <c r="AV71" i="50"/>
  <c r="AV232" i="50"/>
  <c r="AV245" i="50"/>
  <c r="AV149" i="50"/>
  <c r="AV477" i="50"/>
  <c r="AV164" i="50"/>
  <c r="AV487" i="50"/>
  <c r="AV355" i="50"/>
  <c r="AV753" i="50"/>
  <c r="AV222" i="50"/>
  <c r="AV258" i="50"/>
  <c r="AV260" i="50"/>
  <c r="AV360" i="50"/>
  <c r="AV399" i="50"/>
  <c r="AV60" i="50"/>
  <c r="AV442" i="50"/>
  <c r="AV63" i="50"/>
  <c r="AV280" i="50"/>
  <c r="AV879" i="50"/>
  <c r="AV484" i="50"/>
  <c r="AV129" i="50"/>
  <c r="AV70" i="50"/>
  <c r="AV131" i="50"/>
  <c r="AV192" i="50"/>
  <c r="AV400" i="50"/>
  <c r="AV118" i="50"/>
  <c r="AV607" i="50"/>
  <c r="AV837" i="50"/>
  <c r="AV107" i="50"/>
  <c r="AV869" i="50"/>
  <c r="AV483" i="50"/>
  <c r="AV221" i="50"/>
  <c r="AV294" i="50"/>
  <c r="AV322" i="50"/>
  <c r="AV158" i="50"/>
  <c r="AV190" i="50"/>
  <c r="AV395" i="50"/>
  <c r="AV230" i="50"/>
  <c r="AV150" i="50"/>
  <c r="AV357" i="50"/>
  <c r="AV233" i="50"/>
  <c r="AV127" i="50"/>
  <c r="AV746" i="50"/>
  <c r="AV138" i="50"/>
  <c r="AV108" i="50"/>
  <c r="AV140" i="50"/>
  <c r="AV482" i="50"/>
  <c r="AV405" i="50"/>
  <c r="AV326" i="50"/>
  <c r="AV57" i="50"/>
  <c r="AV883" i="50"/>
  <c r="AV756" i="50"/>
  <c r="AV161" i="50"/>
  <c r="AV105" i="50"/>
  <c r="AV354" i="50"/>
  <c r="AV830" i="50"/>
  <c r="AV12" i="50"/>
  <c r="AV867" i="50"/>
  <c r="AV167" i="50"/>
  <c r="AV91" i="50"/>
  <c r="AV832" i="50"/>
  <c r="AV353" i="50"/>
  <c r="AV408" i="50"/>
  <c r="AV842" i="50"/>
  <c r="AV231" i="50"/>
  <c r="AV839" i="50"/>
  <c r="AV414" i="50"/>
  <c r="AV160" i="50"/>
  <c r="AV446" i="50"/>
  <c r="AV17" i="50"/>
  <c r="AV750" i="50"/>
  <c r="AV771" i="50"/>
  <c r="AV144" i="50"/>
  <c r="AV274" i="50"/>
  <c r="AV751" i="50"/>
  <c r="AV54" i="50"/>
  <c r="AV55" i="50"/>
  <c r="AV100" i="50"/>
  <c r="AV764" i="50"/>
  <c r="AV770" i="50"/>
  <c r="AV606" i="50"/>
  <c r="AV838" i="50"/>
  <c r="AV201" i="50"/>
  <c r="AV835" i="50"/>
  <c r="AV114" i="50"/>
  <c r="AV611" i="50"/>
  <c r="AV449" i="50"/>
  <c r="AV846" i="50"/>
  <c r="AV132" i="50"/>
  <c r="AV752" i="50"/>
  <c r="AV153" i="50"/>
  <c r="AV445" i="50"/>
  <c r="AV80" i="50"/>
  <c r="AV787" i="50"/>
  <c r="AV99" i="50"/>
  <c r="AV217" i="50"/>
  <c r="AV101" i="50"/>
  <c r="AV182" i="50"/>
  <c r="AV303" i="50"/>
  <c r="AV228" i="50"/>
  <c r="AV412" i="50"/>
  <c r="AV342" i="50"/>
  <c r="AV171" i="50"/>
  <c r="AV351" i="50"/>
  <c r="AV347" i="50"/>
  <c r="AV407" i="50"/>
  <c r="AV749" i="50"/>
  <c r="AV404" i="50"/>
  <c r="AV852" i="50"/>
  <c r="AV340" i="50"/>
  <c r="AV248" i="50"/>
  <c r="AV293" i="50"/>
  <c r="AV394" i="50"/>
  <c r="AV396" i="50"/>
  <c r="AV95" i="50"/>
  <c r="AV200" i="50"/>
  <c r="AV304" i="50"/>
  <c r="AV270" i="50"/>
  <c r="AV615" i="50"/>
  <c r="AV421" i="50"/>
  <c r="AV328" i="50"/>
  <c r="AV74" i="50"/>
  <c r="AV783" i="50"/>
  <c r="AV253" i="50"/>
  <c r="AV766" i="50"/>
  <c r="AV847" i="50"/>
  <c r="AV193" i="50"/>
  <c r="AV168" i="50"/>
  <c r="AV277" i="50"/>
  <c r="AV289" i="50"/>
  <c r="AV141" i="50"/>
  <c r="AV441" i="50"/>
  <c r="AV612" i="50"/>
  <c r="AV159" i="50"/>
  <c r="AV850" i="50"/>
  <c r="AV56" i="50"/>
  <c r="AV89" i="50"/>
  <c r="AV868" i="50"/>
  <c r="AV83" i="50"/>
  <c r="AV871" i="50"/>
  <c r="AV618" i="50"/>
  <c r="AV195" i="50"/>
  <c r="AV473" i="50"/>
  <c r="AV16" i="50"/>
  <c r="AV11" i="50"/>
  <c r="AV176" i="50"/>
  <c r="AV343" i="50"/>
  <c r="AV780" i="50"/>
  <c r="AV833" i="50"/>
  <c r="AV470" i="50"/>
  <c r="AV236" i="50"/>
  <c r="AV143" i="50"/>
  <c r="AV481" i="50"/>
  <c r="AV761" i="50"/>
  <c r="AV98" i="50"/>
  <c r="AV156" i="50"/>
  <c r="AV406" i="50"/>
  <c r="AV82" i="50"/>
  <c r="AV456" i="50"/>
  <c r="AV872" i="50"/>
  <c r="AV781" i="50"/>
  <c r="AV352" i="50"/>
  <c r="AV472" i="50"/>
  <c r="AV754" i="50"/>
  <c r="AV163" i="50"/>
  <c r="AV18" i="50"/>
  <c r="AV844" i="50"/>
  <c r="AV824" i="50"/>
  <c r="AV196" i="50"/>
  <c r="AV609" i="50"/>
  <c r="AV65" i="50"/>
  <c r="AV186" i="50"/>
  <c r="AV97" i="50"/>
  <c r="AV327" i="50"/>
  <c r="AV183" i="50"/>
  <c r="AV774" i="50"/>
  <c r="AV857" i="50"/>
  <c r="AV66" i="50"/>
  <c r="AV62" i="50"/>
  <c r="AV432" i="50"/>
  <c r="AV638" i="50"/>
  <c r="AV499" i="50"/>
  <c r="AV496" i="50"/>
  <c r="AV537" i="50"/>
  <c r="AV488" i="50"/>
  <c r="AV501" i="50"/>
  <c r="AV539" i="50"/>
  <c r="AV646" i="50"/>
  <c r="AV433" i="50"/>
  <c r="AV527" i="50"/>
  <c r="AV567" i="50"/>
  <c r="AV513" i="50"/>
  <c r="AV430" i="50"/>
  <c r="AV504" i="50"/>
  <c r="AV637" i="50"/>
  <c r="AV372" i="50"/>
  <c r="AV425" i="50"/>
  <c r="AV565" i="50"/>
  <c r="AV644" i="50"/>
  <c r="AV440" i="50"/>
  <c r="AV511" i="50"/>
  <c r="AV502" i="50"/>
  <c r="AV465" i="50"/>
  <c r="AV788" i="50"/>
  <c r="AV401" i="50"/>
  <c r="AV242" i="50"/>
  <c r="AV13" i="50"/>
  <c r="AV135" i="50"/>
  <c r="AV116" i="50"/>
  <c r="AV639" i="50"/>
  <c r="AV22" i="50"/>
  <c r="AV436" i="50"/>
  <c r="AV507" i="50"/>
  <c r="AV519" i="50"/>
  <c r="AV497" i="50"/>
  <c r="AV529" i="50"/>
  <c r="AV536" i="50"/>
  <c r="AV437" i="50"/>
  <c r="AV525" i="50"/>
  <c r="AV466" i="50"/>
  <c r="AV510" i="50"/>
  <c r="AV424" i="50"/>
  <c r="AV459" i="50"/>
  <c r="AV438" i="50"/>
  <c r="AV518" i="50"/>
  <c r="AV506" i="50"/>
  <c r="AV521" i="50"/>
  <c r="AV389" i="50"/>
  <c r="AV514" i="50"/>
  <c r="AV645" i="50"/>
  <c r="AV650" i="50"/>
  <c r="AV498" i="50"/>
  <c r="AV848" i="50"/>
  <c r="AV104" i="50"/>
  <c r="AV451" i="50"/>
  <c r="AV534" i="50"/>
  <c r="AV640" i="50"/>
  <c r="AV490" i="50"/>
  <c r="AV377" i="50"/>
  <c r="AV426" i="50"/>
  <c r="AV649" i="50"/>
  <c r="AV388" i="50"/>
  <c r="AV314" i="50"/>
  <c r="AV374" i="50"/>
  <c r="AV517" i="50"/>
  <c r="AV461" i="50"/>
  <c r="AV568" i="50"/>
  <c r="AV489" i="50"/>
  <c r="AV464" i="50"/>
  <c r="AV428" i="50"/>
  <c r="AV530" i="50"/>
  <c r="AV403" i="50"/>
  <c r="AV115" i="50"/>
  <c r="AV15" i="50"/>
  <c r="AV411" i="50"/>
  <c r="AV825" i="50"/>
  <c r="AV429" i="50"/>
  <c r="AV427" i="50"/>
  <c r="AV460" i="50"/>
  <c r="AV503" i="50"/>
  <c r="AV364" i="50"/>
  <c r="AV571" i="50"/>
  <c r="AV462" i="50"/>
  <c r="AV636" i="50"/>
  <c r="AV500" i="50"/>
  <c r="AV643" i="50"/>
  <c r="AV531" i="50"/>
  <c r="AV564" i="50"/>
  <c r="AV642" i="50"/>
  <c r="AV423" i="50"/>
  <c r="AV634" i="50"/>
  <c r="AV458" i="50"/>
  <c r="AV528" i="50"/>
  <c r="AV563" i="50"/>
  <c r="AV522" i="50"/>
  <c r="AV648" i="50"/>
  <c r="AV566" i="50"/>
  <c r="AV387" i="50"/>
  <c r="AV602" i="50"/>
  <c r="AV647" i="50"/>
  <c r="AV532" i="50"/>
  <c r="AV515" i="50"/>
  <c r="AV535" i="50"/>
  <c r="AV435" i="50"/>
  <c r="AV601" i="50"/>
  <c r="AV434" i="50"/>
  <c r="AV641" i="50"/>
  <c r="AV509" i="50"/>
  <c r="AV512" i="50"/>
  <c r="AV468" i="50"/>
  <c r="AV505" i="50"/>
  <c r="AV431" i="50"/>
  <c r="AV383" i="50"/>
  <c r="AV533" i="50"/>
  <c r="AV526" i="50"/>
  <c r="AV562" i="50"/>
  <c r="AV570" i="50"/>
  <c r="AV369" i="50"/>
  <c r="AV635" i="50"/>
  <c r="AV333" i="50"/>
  <c r="AV330" i="50"/>
  <c r="AV334" i="50"/>
  <c r="AV569" i="50"/>
  <c r="AV339" i="50"/>
  <c r="AV508" i="50"/>
  <c r="AV316" i="50"/>
  <c r="AV21" i="50"/>
  <c r="AV632" i="50"/>
  <c r="AV457" i="50"/>
  <c r="AV380" i="50"/>
  <c r="AV625" i="50"/>
  <c r="AV572" i="50"/>
  <c r="AV439" i="50"/>
  <c r="AV368" i="50"/>
  <c r="AV523" i="50"/>
  <c r="AV575" i="50"/>
  <c r="AV367" i="50"/>
  <c r="AV574" i="50"/>
  <c r="AV335" i="50"/>
  <c r="AV336" i="50"/>
  <c r="AV463" i="50"/>
  <c r="AV600" i="50"/>
  <c r="AV319" i="50"/>
  <c r="AV516" i="50"/>
  <c r="AV365" i="50"/>
  <c r="AV520" i="50"/>
  <c r="AV378" i="50"/>
  <c r="AV651" i="50"/>
  <c r="AV524" i="50"/>
  <c r="AV603" i="50"/>
  <c r="AV541" i="50"/>
  <c r="AV315" i="50"/>
  <c r="AV538" i="50"/>
  <c r="AV604" i="50"/>
  <c r="AV467" i="50"/>
  <c r="AV332" i="50"/>
  <c r="AV337" i="50"/>
  <c r="AV366" i="50"/>
  <c r="AV331" i="50"/>
  <c r="AV573" i="50"/>
  <c r="AV338" i="50"/>
  <c r="AV851" i="50"/>
  <c r="AV680" i="50"/>
  <c r="AV699" i="50"/>
  <c r="AV624" i="50"/>
  <c r="AV582" i="50"/>
  <c r="AV861" i="50"/>
  <c r="AV799" i="50"/>
  <c r="AV587" i="50"/>
  <c r="AV620" i="50"/>
  <c r="AV681" i="50"/>
  <c r="AV740" i="50"/>
  <c r="AV794" i="50"/>
  <c r="AV656" i="50"/>
  <c r="AV768" i="50"/>
  <c r="AV674" i="50"/>
  <c r="AV678" i="50"/>
  <c r="AV822" i="50"/>
  <c r="AV798" i="50"/>
  <c r="AV664" i="50"/>
  <c r="AV696" i="50"/>
  <c r="AV802" i="50"/>
  <c r="AV705" i="50"/>
  <c r="AV703" i="50"/>
  <c r="AV669" i="50"/>
  <c r="AV596" i="50"/>
  <c r="AV743" i="50"/>
  <c r="AV737" i="50"/>
  <c r="AV622" i="50"/>
  <c r="AV584" i="50"/>
  <c r="AV663" i="50"/>
  <c r="AV597" i="50"/>
  <c r="AV722" i="50"/>
  <c r="AV735" i="50"/>
  <c r="AV860" i="50"/>
  <c r="AV670" i="50"/>
  <c r="AV808" i="50"/>
  <c r="AV581" i="50"/>
  <c r="AV731" i="50"/>
  <c r="AV741" i="50"/>
  <c r="AV671" i="50"/>
  <c r="AV792" i="50"/>
  <c r="AV685" i="50"/>
  <c r="AV621" i="50"/>
  <c r="AV662" i="50"/>
  <c r="AV739" i="50"/>
  <c r="AV580" i="50"/>
  <c r="AV672" i="50"/>
  <c r="AV51" i="50"/>
  <c r="AV793" i="50"/>
  <c r="AV728" i="50"/>
  <c r="AV767" i="50"/>
  <c r="AV816" i="50"/>
  <c r="AV589" i="50"/>
  <c r="AV791" i="50"/>
  <c r="AV9" i="50"/>
  <c r="AV813" i="50"/>
  <c r="AV688" i="50"/>
  <c r="AV586" i="50"/>
  <c r="AV811" i="50"/>
  <c r="AV709" i="50"/>
  <c r="AV745" i="50"/>
  <c r="AV723" i="50"/>
  <c r="AV676" i="50"/>
  <c r="AV689" i="50"/>
  <c r="AV801" i="50"/>
  <c r="AV858" i="50"/>
  <c r="AV797" i="50"/>
  <c r="AV721" i="50"/>
  <c r="AV727" i="50"/>
  <c r="AV725" i="50"/>
  <c r="AV817" i="50"/>
  <c r="AV661" i="50"/>
  <c r="AV805" i="50"/>
  <c r="AV698" i="50"/>
  <c r="AV789" i="50"/>
  <c r="AV697" i="50"/>
  <c r="AV667" i="50"/>
  <c r="AV720" i="50"/>
  <c r="AV585" i="50"/>
  <c r="AV796" i="50"/>
  <c r="AV673" i="50"/>
  <c r="AV765" i="50"/>
  <c r="AV659" i="50"/>
  <c r="AV686" i="50"/>
  <c r="AV769" i="50"/>
  <c r="AV657" i="50"/>
  <c r="AV591" i="50"/>
  <c r="AV809" i="50"/>
  <c r="AV708" i="50"/>
  <c r="AV710" i="50"/>
  <c r="AV730" i="50"/>
  <c r="AV619" i="50"/>
  <c r="AV666" i="50"/>
  <c r="AV724" i="50"/>
  <c r="AV8" i="50"/>
  <c r="AV701" i="50"/>
  <c r="AV679" i="50"/>
  <c r="AV590" i="50"/>
  <c r="AV704" i="50"/>
  <c r="AV711" i="50"/>
  <c r="AV803" i="50"/>
  <c r="AV742" i="50"/>
  <c r="AV588" i="50"/>
  <c r="AV665" i="50"/>
  <c r="AV583" i="50"/>
  <c r="AV707" i="50"/>
  <c r="AV806" i="50"/>
  <c r="AV716" i="50"/>
  <c r="AV717" i="50"/>
  <c r="AV700" i="50"/>
  <c r="AV715" i="50"/>
  <c r="AV34" i="50"/>
  <c r="AV35" i="50"/>
  <c r="AV550" i="50"/>
  <c r="AV687" i="50"/>
  <c r="AV702" i="50"/>
  <c r="AV863" i="50"/>
  <c r="AV729" i="50"/>
  <c r="AV677" i="50"/>
  <c r="AV595" i="50"/>
  <c r="AV862" i="50"/>
  <c r="AV593" i="50"/>
  <c r="AV732" i="50"/>
  <c r="AV736" i="50"/>
  <c r="AV726" i="50"/>
  <c r="AV738" i="50"/>
  <c r="AV48" i="50"/>
  <c r="AV733" i="50"/>
  <c r="AV810" i="50"/>
  <c r="AV790" i="50"/>
  <c r="AV660" i="50"/>
  <c r="AV668" i="50"/>
  <c r="AV718" i="50"/>
  <c r="AV804" i="50"/>
  <c r="AV706" i="50"/>
  <c r="AV712" i="50"/>
  <c r="AV683" i="50"/>
  <c r="AV594" i="50"/>
  <c r="AV744" i="50"/>
  <c r="AV491" i="50"/>
  <c r="AV33" i="50"/>
  <c r="AV46" i="50"/>
  <c r="AV495" i="50"/>
  <c r="AV658" i="50"/>
  <c r="AV819" i="50"/>
  <c r="AV800" i="50"/>
  <c r="AV818" i="50"/>
  <c r="AV812" i="50"/>
  <c r="AV795" i="50"/>
  <c r="AV814" i="50"/>
  <c r="AV675" i="50"/>
  <c r="AV623" i="50"/>
  <c r="AV807" i="50"/>
  <c r="AV713" i="50"/>
  <c r="AV682" i="50"/>
  <c r="AV544" i="50"/>
  <c r="AV628" i="50"/>
  <c r="AV598" i="50"/>
  <c r="AV29" i="50"/>
  <c r="AV44" i="50"/>
  <c r="AV633" i="50"/>
  <c r="AV557" i="50"/>
  <c r="AV547" i="50"/>
  <c r="AV49" i="50"/>
  <c r="AV542" i="50"/>
  <c r="AV626" i="50"/>
  <c r="AV629" i="50"/>
  <c r="AV493" i="50"/>
  <c r="AV555" i="50"/>
  <c r="AV654" i="50"/>
  <c r="AV23" i="50"/>
  <c r="AV5" i="50"/>
  <c r="AV560" i="50"/>
  <c r="AV551" i="50"/>
  <c r="AV554" i="50"/>
  <c r="AV494" i="50"/>
  <c r="AV694" i="50"/>
  <c r="AV691" i="50"/>
  <c r="AV30" i="50"/>
  <c r="AV26" i="50"/>
  <c r="AV32" i="50"/>
  <c r="AV693" i="50"/>
  <c r="AV577" i="50"/>
  <c r="AV578" i="50"/>
  <c r="AV545" i="50"/>
  <c r="AV37" i="50"/>
  <c r="AV627" i="50"/>
  <c r="AV652" i="50"/>
  <c r="AV546" i="50"/>
  <c r="AV45" i="50"/>
  <c r="AV540" i="50"/>
  <c r="AV549" i="50"/>
  <c r="AV561" i="50"/>
  <c r="AV3" i="50"/>
  <c r="AV630" i="50"/>
  <c r="AV543" i="50"/>
  <c r="AV655" i="50"/>
  <c r="AV558" i="50"/>
  <c r="AV548" i="50"/>
  <c r="AV556" i="50"/>
  <c r="AV553" i="50"/>
  <c r="AV576" i="50"/>
  <c r="AV579" i="50"/>
  <c r="AV690" i="50"/>
  <c r="AV31" i="50"/>
  <c r="AV36" i="50"/>
  <c r="AV631" i="50"/>
  <c r="AV28" i="50"/>
  <c r="AV653" i="50"/>
  <c r="AV559" i="50"/>
  <c r="AV492" i="50"/>
  <c r="AV552" i="50"/>
  <c r="AV27" i="50"/>
  <c r="AV692" i="50"/>
  <c r="AV25" i="50"/>
  <c r="AV695" i="50"/>
  <c r="BF318" i="50"/>
  <c r="BJ318" i="50"/>
  <c r="AI318" i="50"/>
  <c r="BA318" i="50"/>
  <c r="AO318" i="50"/>
  <c r="AD318" i="50"/>
  <c r="AP318" i="50"/>
  <c r="AN318" i="50"/>
  <c r="AL318" i="50"/>
  <c r="AH318" i="50"/>
  <c r="AZ318" i="50"/>
  <c r="AQ318" i="50"/>
  <c r="AY318" i="50"/>
  <c r="AF318" i="50"/>
  <c r="AK318" i="50"/>
  <c r="AX318" i="50"/>
  <c r="BG318" i="50"/>
  <c r="BD318" i="50"/>
  <c r="BE318" i="50"/>
  <c r="AG318" i="50"/>
  <c r="BC318" i="50"/>
  <c r="AJ318" i="50"/>
  <c r="AW318" i="50"/>
  <c r="AE318" i="50"/>
  <c r="AM318" i="50"/>
  <c r="AC318" i="50"/>
  <c r="BI318" i="50"/>
  <c r="BH318" i="50"/>
  <c r="AR318" i="50"/>
  <c r="BB318" i="50"/>
  <c r="AX290" i="50"/>
  <c r="AL290" i="50"/>
  <c r="AW290" i="50"/>
  <c r="AP290" i="50"/>
  <c r="AR290" i="50"/>
  <c r="BH290" i="50"/>
  <c r="BA290" i="50"/>
  <c r="AN290" i="50"/>
  <c r="BB290" i="50"/>
  <c r="BC290" i="50"/>
  <c r="AG290" i="50"/>
  <c r="AJ290" i="50"/>
  <c r="BJ290" i="50"/>
  <c r="AD290" i="50"/>
  <c r="BG290" i="50"/>
  <c r="AH290" i="50"/>
  <c r="AM290" i="50"/>
  <c r="BE290" i="50"/>
  <c r="AQ290" i="50"/>
  <c r="AY290" i="50"/>
  <c r="AC290" i="50"/>
  <c r="AE290" i="50"/>
  <c r="AI290" i="50"/>
  <c r="BD290" i="50"/>
  <c r="AO290" i="50"/>
  <c r="BF290" i="50"/>
  <c r="AK290" i="50"/>
  <c r="AZ290" i="50"/>
  <c r="BI290" i="50"/>
  <c r="AF290" i="50"/>
  <c r="AX122" i="50"/>
  <c r="AJ122" i="50"/>
  <c r="AH122" i="50"/>
  <c r="AP122" i="50"/>
  <c r="AI122" i="50"/>
  <c r="AK122" i="50"/>
  <c r="AN122" i="50"/>
  <c r="BG122" i="50"/>
  <c r="BF122" i="50"/>
  <c r="AG122" i="50"/>
  <c r="AE122" i="50"/>
  <c r="AM122" i="50"/>
  <c r="AL122" i="50"/>
  <c r="AO122" i="50"/>
  <c r="BJ122" i="50"/>
  <c r="AR122" i="50"/>
  <c r="BC122" i="50"/>
  <c r="BE122" i="50"/>
  <c r="AC122" i="50"/>
  <c r="AQ122" i="50"/>
  <c r="BA122" i="50"/>
  <c r="AY122" i="50"/>
  <c r="AZ122" i="50"/>
  <c r="BI122" i="50"/>
  <c r="BH122" i="50"/>
  <c r="BD122" i="50"/>
  <c r="AF122" i="50"/>
  <c r="AW122" i="50"/>
  <c r="AD122" i="50"/>
  <c r="BB122" i="50"/>
  <c r="BB112" i="50"/>
  <c r="BE112" i="50"/>
  <c r="AM112" i="50"/>
  <c r="AL112" i="50"/>
  <c r="AN112" i="50"/>
  <c r="BD112" i="50"/>
  <c r="AF112" i="50"/>
  <c r="AH112" i="50"/>
  <c r="BC112" i="50"/>
  <c r="BA112" i="50"/>
  <c r="AP112" i="50"/>
  <c r="AG112" i="50"/>
  <c r="BI112" i="50"/>
  <c r="AY112" i="50"/>
  <c r="AZ112" i="50"/>
  <c r="AE112" i="50"/>
  <c r="AC112" i="50"/>
  <c r="AJ112" i="50"/>
  <c r="AW112" i="50"/>
  <c r="BH112" i="50"/>
  <c r="AK112" i="50"/>
  <c r="AI112" i="50"/>
  <c r="AX112" i="50"/>
  <c r="BF112" i="50"/>
  <c r="AR112" i="50"/>
  <c r="AD112" i="50"/>
  <c r="BG112" i="50"/>
  <c r="AO112" i="50"/>
  <c r="BJ112" i="50"/>
  <c r="AQ112" i="50"/>
  <c r="AD257" i="50"/>
  <c r="AX257" i="50"/>
  <c r="BG257" i="50"/>
  <c r="AN257" i="50"/>
  <c r="AH257" i="50"/>
  <c r="BI257" i="50"/>
  <c r="AZ257" i="50"/>
  <c r="AF257" i="50"/>
  <c r="AJ257" i="50"/>
  <c r="BE257" i="50"/>
  <c r="AM257" i="50"/>
  <c r="AQ257" i="50"/>
  <c r="AY257" i="50"/>
  <c r="BA257" i="50"/>
  <c r="BB257" i="50"/>
  <c r="AC257" i="50"/>
  <c r="AK257" i="50"/>
  <c r="BC257" i="50"/>
  <c r="BF257" i="50"/>
  <c r="AO257" i="50"/>
  <c r="AR257" i="50"/>
  <c r="AG257" i="50"/>
  <c r="AP257" i="50"/>
  <c r="AI257" i="50"/>
  <c r="BD257" i="50"/>
  <c r="AE257" i="50"/>
  <c r="BH257" i="50"/>
  <c r="BJ257" i="50"/>
  <c r="AL257" i="50"/>
  <c r="AW257" i="50"/>
  <c r="AE173" i="50"/>
  <c r="AJ173" i="50"/>
  <c r="AG173" i="50"/>
  <c r="AM173" i="50"/>
  <c r="BH173" i="50"/>
  <c r="BC173" i="50"/>
  <c r="BB173" i="50"/>
  <c r="BF173" i="50"/>
  <c r="AZ173" i="50"/>
  <c r="BE173" i="50"/>
  <c r="AL173" i="50"/>
  <c r="AW173" i="50"/>
  <c r="AF173" i="50"/>
  <c r="AN173" i="50"/>
  <c r="AQ173" i="50"/>
  <c r="BD173" i="50"/>
  <c r="AC173" i="50"/>
  <c r="AO173" i="50"/>
  <c r="AH173" i="50"/>
  <c r="AP173" i="50"/>
  <c r="AX173" i="50"/>
  <c r="AI173" i="50"/>
  <c r="AR173" i="50"/>
  <c r="AK173" i="50"/>
  <c r="BG173" i="50"/>
  <c r="BI173" i="50"/>
  <c r="BA173" i="50"/>
  <c r="BJ173" i="50"/>
  <c r="AY173" i="50"/>
  <c r="AD173" i="50"/>
  <c r="BJ249" i="50"/>
  <c r="BG249" i="50"/>
  <c r="BI249" i="50"/>
  <c r="AH249" i="50"/>
  <c r="AL249" i="50"/>
  <c r="AM249" i="50"/>
  <c r="AN249" i="50"/>
  <c r="AD249" i="50"/>
  <c r="BC249" i="50"/>
  <c r="AJ249" i="50"/>
  <c r="AR249" i="50"/>
  <c r="AF249" i="50"/>
  <c r="AI249" i="50"/>
  <c r="AO249" i="50"/>
  <c r="AX249" i="50"/>
  <c r="BD249" i="50"/>
  <c r="AG249" i="50"/>
  <c r="BB249" i="50"/>
  <c r="AW249" i="50"/>
  <c r="AK249" i="50"/>
  <c r="AY249" i="50"/>
  <c r="BE249" i="50"/>
  <c r="BH249" i="50"/>
  <c r="AZ249" i="50"/>
  <c r="AQ249" i="50"/>
  <c r="BA249" i="50"/>
  <c r="BF249" i="50"/>
  <c r="AC249" i="50"/>
  <c r="AE249" i="50"/>
  <c r="AP249" i="50"/>
  <c r="AF281" i="50"/>
  <c r="AW281" i="50"/>
  <c r="AJ281" i="50"/>
  <c r="AM281" i="50"/>
  <c r="AY281" i="50"/>
  <c r="AO281" i="50"/>
  <c r="BF281" i="50"/>
  <c r="AD281" i="50"/>
  <c r="BB281" i="50"/>
  <c r="AL281" i="50"/>
  <c r="AE281" i="50"/>
  <c r="BG281" i="50"/>
  <c r="BC281" i="50"/>
  <c r="BA281" i="50"/>
  <c r="AI281" i="50"/>
  <c r="BH281" i="50"/>
  <c r="AN281" i="50"/>
  <c r="BI281" i="50"/>
  <c r="AR281" i="50"/>
  <c r="AX281" i="50"/>
  <c r="AQ281" i="50"/>
  <c r="AG281" i="50"/>
  <c r="BD281" i="50"/>
  <c r="BE281" i="50"/>
  <c r="AK281" i="50"/>
  <c r="BJ281" i="50"/>
  <c r="AP281" i="50"/>
  <c r="AC281" i="50"/>
  <c r="AH281" i="50"/>
  <c r="AZ281" i="50"/>
  <c r="AM265" i="50"/>
  <c r="AH265" i="50"/>
  <c r="AD265" i="50"/>
  <c r="BB265" i="50"/>
  <c r="BC265" i="50"/>
  <c r="AQ265" i="50"/>
  <c r="AG265" i="50"/>
  <c r="BA265" i="50"/>
  <c r="BH265" i="50"/>
  <c r="BG265" i="50"/>
  <c r="AC265" i="50"/>
  <c r="AP265" i="50"/>
  <c r="BI265" i="50"/>
  <c r="AK265" i="50"/>
  <c r="AZ265" i="50"/>
  <c r="AF265" i="50"/>
  <c r="AW265" i="50"/>
  <c r="AJ265" i="50"/>
  <c r="AE265" i="50"/>
  <c r="AY265" i="50"/>
  <c r="AI265" i="50"/>
  <c r="BE265" i="50"/>
  <c r="AL265" i="50"/>
  <c r="AO265" i="50"/>
  <c r="BF265" i="50"/>
  <c r="BJ265" i="50"/>
  <c r="AR265" i="50"/>
  <c r="AX265" i="50"/>
  <c r="AN265" i="50"/>
  <c r="BD265" i="50"/>
  <c r="AZ185" i="50"/>
  <c r="AJ185" i="50"/>
  <c r="AM185" i="50"/>
  <c r="BJ185" i="50"/>
  <c r="AX185" i="50"/>
  <c r="BI185" i="50"/>
  <c r="AD185" i="50"/>
  <c r="BE185" i="50"/>
  <c r="BD185" i="50"/>
  <c r="AE185" i="50"/>
  <c r="AI185" i="50"/>
  <c r="AL185" i="50"/>
  <c r="BA185" i="50"/>
  <c r="BH185" i="50"/>
  <c r="AY185" i="50"/>
  <c r="AP185" i="50"/>
  <c r="AR185" i="50"/>
  <c r="AW185" i="50"/>
  <c r="BB185" i="50"/>
  <c r="AH185" i="50"/>
  <c r="BF185" i="50"/>
  <c r="AK185" i="50"/>
  <c r="BG185" i="50"/>
  <c r="AF185" i="50"/>
  <c r="AO185" i="50"/>
  <c r="AN185" i="50"/>
  <c r="AC185" i="50"/>
  <c r="BC185" i="50"/>
  <c r="AG185" i="50"/>
  <c r="AQ185" i="50"/>
  <c r="BH302" i="50"/>
  <c r="BA302" i="50"/>
  <c r="AO302" i="50"/>
  <c r="AZ302" i="50"/>
  <c r="AF302" i="50"/>
  <c r="BE302" i="50"/>
  <c r="AH302" i="50"/>
  <c r="BI302" i="50"/>
  <c r="AR302" i="50"/>
  <c r="BB302" i="50"/>
  <c r="BC302" i="50"/>
  <c r="AX302" i="50"/>
  <c r="AD302" i="50"/>
  <c r="AC302" i="50"/>
  <c r="AN302" i="50"/>
  <c r="AP302" i="50"/>
  <c r="AW302" i="50"/>
  <c r="AQ302" i="50"/>
  <c r="AK302" i="50"/>
  <c r="AI302" i="50"/>
  <c r="BF302" i="50"/>
  <c r="AE302" i="50"/>
  <c r="AG302" i="50"/>
  <c r="AJ302" i="50"/>
  <c r="AL302" i="50"/>
  <c r="AM302" i="50"/>
  <c r="BG302" i="50"/>
  <c r="BD302" i="50"/>
  <c r="AY302" i="50"/>
  <c r="BJ302" i="50"/>
  <c r="BL685" i="50"/>
  <c r="BL708" i="50"/>
  <c r="BL713" i="50"/>
  <c r="BK683" i="50"/>
  <c r="BK798" i="50"/>
  <c r="BK737" i="50"/>
  <c r="BL663" i="50"/>
  <c r="BL717" i="50"/>
  <c r="BK792" i="50"/>
  <c r="BK713" i="50"/>
  <c r="BK796" i="50"/>
  <c r="BL8" i="50"/>
  <c r="BL584" i="50"/>
  <c r="BL716" i="50"/>
  <c r="BL739" i="50"/>
  <c r="BL619" i="50"/>
  <c r="BK789" i="50"/>
  <c r="BK742" i="50"/>
  <c r="BK670" i="50"/>
  <c r="BL50" i="50"/>
  <c r="BL808" i="50"/>
  <c r="BL668" i="50"/>
  <c r="BL701" i="50"/>
  <c r="BK594" i="50"/>
  <c r="BK9" i="50"/>
  <c r="BK744" i="50"/>
  <c r="BK685" i="50"/>
  <c r="BL744" i="50"/>
  <c r="BL674" i="50"/>
  <c r="BL732" i="50"/>
  <c r="BK859" i="50"/>
  <c r="BL814" i="50"/>
  <c r="BK711" i="50"/>
  <c r="BK735" i="50"/>
  <c r="BL730" i="50"/>
  <c r="BL796" i="50"/>
  <c r="BK658" i="50"/>
  <c r="BL696" i="50"/>
  <c r="BL593" i="50"/>
  <c r="BL769" i="50"/>
  <c r="BK682" i="50"/>
  <c r="BK703" i="50"/>
  <c r="BK700" i="50"/>
  <c r="BL804" i="50"/>
  <c r="BL765" i="50"/>
  <c r="BK620" i="50"/>
  <c r="BK657" i="50"/>
  <c r="BK767" i="50"/>
  <c r="BL740" i="50"/>
  <c r="BL682" i="50"/>
  <c r="BL657" i="50"/>
  <c r="BL591" i="50"/>
  <c r="BK680" i="50"/>
  <c r="BL594" i="50"/>
  <c r="BK795" i="50"/>
  <c r="BL742" i="50"/>
  <c r="BL665" i="50"/>
  <c r="BK676" i="50"/>
  <c r="BK733" i="50"/>
  <c r="BK702" i="50"/>
  <c r="BL722" i="50"/>
  <c r="BL809" i="50"/>
  <c r="BK740" i="50"/>
  <c r="BL805" i="50"/>
  <c r="BK673" i="50"/>
  <c r="BK813" i="50"/>
  <c r="BL664" i="50"/>
  <c r="BL794" i="50"/>
  <c r="BK699" i="50"/>
  <c r="BL795" i="50"/>
  <c r="BL669" i="50"/>
  <c r="BK588" i="50"/>
  <c r="BK686" i="50"/>
  <c r="BL721" i="50"/>
  <c r="BK715" i="50"/>
  <c r="BL680" i="50"/>
  <c r="BK666" i="50"/>
  <c r="BL9" i="50"/>
  <c r="BL622" i="50"/>
  <c r="BK660" i="50"/>
  <c r="BK664" i="50"/>
  <c r="BL816" i="50"/>
  <c r="BL733" i="50"/>
  <c r="BK736" i="50"/>
  <c r="BK624" i="50"/>
  <c r="BL817" i="50"/>
  <c r="BL686" i="50"/>
  <c r="BL586" i="50"/>
  <c r="BK803" i="50"/>
  <c r="BK765" i="50"/>
  <c r="BL789" i="50"/>
  <c r="BK656" i="50"/>
  <c r="BK621" i="50"/>
  <c r="BL724" i="50"/>
  <c r="BL862" i="50"/>
  <c r="BK619" i="50"/>
  <c r="BL590" i="50"/>
  <c r="BL791" i="50"/>
  <c r="BL681" i="50"/>
  <c r="BK597" i="50"/>
  <c r="BK797" i="50"/>
  <c r="BL621" i="50"/>
  <c r="BK585" i="50"/>
  <c r="BL661" i="50"/>
  <c r="BL738" i="50"/>
  <c r="BL672" i="50"/>
  <c r="BL704" i="50"/>
  <c r="BL698" i="50"/>
  <c r="BK724" i="50"/>
  <c r="BL863" i="50"/>
  <c r="BK592" i="50"/>
  <c r="BK799" i="50"/>
  <c r="BK720" i="50"/>
  <c r="BK728" i="50"/>
  <c r="BK50" i="50"/>
  <c r="BK590" i="50"/>
  <c r="BL684" i="50"/>
  <c r="BL861" i="50"/>
  <c r="BK863" i="50"/>
  <c r="BK731" i="50"/>
  <c r="BL723" i="50"/>
  <c r="BK712" i="50"/>
  <c r="BL702" i="50"/>
  <c r="BK807" i="50"/>
  <c r="BK677" i="50"/>
  <c r="BL687" i="50"/>
  <c r="BL811" i="50"/>
  <c r="BK586" i="50"/>
  <c r="BL706" i="50"/>
  <c r="BK794" i="50"/>
  <c r="BL735" i="50"/>
  <c r="BK623" i="50"/>
  <c r="BK730" i="50"/>
  <c r="BK672" i="50"/>
  <c r="BL714" i="50"/>
  <c r="BL676" i="50"/>
  <c r="BK725" i="50"/>
  <c r="BL731" i="50"/>
  <c r="BK738" i="50"/>
  <c r="BL688" i="50"/>
  <c r="BL807" i="50"/>
  <c r="BL658" i="50"/>
  <c r="BK674" i="50"/>
  <c r="BK707" i="50"/>
  <c r="BK688" i="50"/>
  <c r="BL592" i="50"/>
  <c r="BL803" i="50"/>
  <c r="BL741" i="50"/>
  <c r="BK817" i="50"/>
  <c r="BK679" i="50"/>
  <c r="BK704" i="50"/>
  <c r="BL806" i="50"/>
  <c r="BL51" i="50"/>
  <c r="BL597" i="50"/>
  <c r="BL700" i="50"/>
  <c r="BL800" i="50"/>
  <c r="BK790" i="50"/>
  <c r="BK587" i="50"/>
  <c r="BK675" i="50"/>
  <c r="BL715" i="50"/>
  <c r="BL728" i="50"/>
  <c r="BL793" i="50"/>
  <c r="BL595" i="50"/>
  <c r="BK591" i="50"/>
  <c r="BK669" i="50"/>
  <c r="BK745" i="50"/>
  <c r="BK589" i="50"/>
  <c r="BK734" i="50"/>
  <c r="BL585" i="50"/>
  <c r="BL705" i="50"/>
  <c r="BK801" i="50"/>
  <c r="BK668" i="50"/>
  <c r="BL689" i="50"/>
  <c r="BK710" i="50"/>
  <c r="BL659" i="50"/>
  <c r="BL792" i="50"/>
  <c r="BK818" i="50"/>
  <c r="BL580" i="50"/>
  <c r="BL666" i="50"/>
  <c r="BK719" i="50"/>
  <c r="BK809" i="50"/>
  <c r="BK860" i="50"/>
  <c r="BK705" i="50"/>
  <c r="BL710" i="50"/>
  <c r="BL822" i="50"/>
  <c r="BK793" i="50"/>
  <c r="BK732" i="50"/>
  <c r="BK718" i="50"/>
  <c r="BL801" i="50"/>
  <c r="BK816" i="50"/>
  <c r="BL768" i="50"/>
  <c r="BK741" i="50"/>
  <c r="BK697" i="50"/>
  <c r="BL725" i="50"/>
  <c r="BK706" i="50"/>
  <c r="BL683" i="50"/>
  <c r="BL858" i="50"/>
  <c r="BK722" i="50"/>
  <c r="BL799" i="50"/>
  <c r="BK708" i="50"/>
  <c r="BL662" i="50"/>
  <c r="BK581" i="50"/>
  <c r="BK861" i="50"/>
  <c r="BK622" i="50"/>
  <c r="BL709" i="50"/>
  <c r="BK716" i="50"/>
  <c r="BL671" i="50"/>
  <c r="BK802" i="50"/>
  <c r="BK665" i="50"/>
  <c r="BL767" i="50"/>
  <c r="BL667" i="50"/>
  <c r="BK862" i="50"/>
  <c r="BL743" i="50"/>
  <c r="BK689" i="50"/>
  <c r="BL810" i="50"/>
  <c r="BL818" i="50"/>
  <c r="BK661" i="50"/>
  <c r="BL620" i="50"/>
  <c r="BK768" i="50"/>
  <c r="BL624" i="50"/>
  <c r="BK582" i="50"/>
  <c r="BK51" i="50"/>
  <c r="BL587" i="50"/>
  <c r="BK583" i="50"/>
  <c r="BL679" i="50"/>
  <c r="BK717" i="50"/>
  <c r="BL736" i="50"/>
  <c r="BK800" i="50"/>
  <c r="BK596" i="50"/>
  <c r="BK671" i="50"/>
  <c r="BL677" i="50"/>
  <c r="BK698" i="50"/>
  <c r="BL819" i="50"/>
  <c r="BK721" i="50"/>
  <c r="BK810" i="50"/>
  <c r="BK726" i="50"/>
  <c r="BK696" i="50"/>
  <c r="BK858" i="50"/>
  <c r="BL737" i="50"/>
  <c r="BL860" i="50"/>
  <c r="BK811" i="50"/>
  <c r="BL734" i="50"/>
  <c r="BK681" i="50"/>
  <c r="BL596" i="50"/>
  <c r="BL812" i="50"/>
  <c r="BL673" i="50"/>
  <c r="BK769" i="50"/>
  <c r="BL729" i="50"/>
  <c r="BK663" i="50"/>
  <c r="BK662" i="50"/>
  <c r="BL745" i="50"/>
  <c r="BL675" i="50"/>
  <c r="BK814" i="50"/>
  <c r="BL859" i="50"/>
  <c r="BK678" i="50"/>
  <c r="BK593" i="50"/>
  <c r="BL703" i="50"/>
  <c r="BL582" i="50"/>
  <c r="BK729" i="50"/>
  <c r="BK805" i="50"/>
  <c r="BK684" i="50"/>
  <c r="BL656" i="50"/>
  <c r="BK580" i="50"/>
  <c r="BL712" i="50"/>
  <c r="BL699" i="50"/>
  <c r="BL697" i="50"/>
  <c r="BK714" i="50"/>
  <c r="BL707" i="50"/>
  <c r="BK8" i="50"/>
  <c r="BL802" i="50"/>
  <c r="BK815" i="50"/>
  <c r="BK667" i="50"/>
  <c r="BK808" i="50"/>
  <c r="BK791" i="50"/>
  <c r="BL798" i="50"/>
  <c r="BL726" i="50"/>
  <c r="BL719" i="50"/>
  <c r="BK687" i="50"/>
  <c r="BK727" i="50"/>
  <c r="BL589" i="50"/>
  <c r="BK812" i="50"/>
  <c r="BK701" i="50"/>
  <c r="BL790" i="50"/>
  <c r="BL797" i="50"/>
  <c r="BL623" i="50"/>
  <c r="BK743" i="50"/>
  <c r="BL727" i="50"/>
  <c r="BL678" i="50"/>
  <c r="BK806" i="50"/>
  <c r="BL720" i="50"/>
  <c r="BL660" i="50"/>
  <c r="BK739" i="50"/>
  <c r="BL718" i="50"/>
  <c r="BK659" i="50"/>
  <c r="BK819" i="50"/>
  <c r="BL583" i="50"/>
  <c r="BL588" i="50"/>
  <c r="BK723" i="50"/>
  <c r="BL813" i="50"/>
  <c r="BK804" i="50"/>
  <c r="BL815" i="50"/>
  <c r="BK822" i="50"/>
  <c r="BK709" i="50"/>
  <c r="BK584" i="50"/>
  <c r="BL581" i="50"/>
  <c r="BL711" i="50"/>
  <c r="BL670" i="50"/>
  <c r="BK595" i="50"/>
  <c r="BK290" i="50"/>
  <c r="BL290" i="50"/>
  <c r="BL122" i="50"/>
  <c r="BK122" i="50"/>
  <c r="BK257" i="50"/>
  <c r="BL257" i="50"/>
  <c r="BL318" i="50"/>
  <c r="BK318" i="50"/>
  <c r="BK249" i="50"/>
  <c r="BL249" i="50"/>
  <c r="BL185" i="50"/>
  <c r="BK185" i="50"/>
  <c r="BK281" i="50"/>
  <c r="BL281" i="50"/>
  <c r="BK265" i="50"/>
  <c r="BL265" i="50"/>
  <c r="BL302" i="50"/>
  <c r="BK302" i="50"/>
  <c r="BK112" i="50"/>
  <c r="BL112" i="50"/>
  <c r="BL173" i="50"/>
  <c r="BK173" i="50"/>
  <c r="AV185" i="50" l="1"/>
  <c r="AV249" i="50"/>
  <c r="AV318" i="50"/>
  <c r="AV257" i="50"/>
  <c r="AV122" i="50"/>
  <c r="AV290" i="50"/>
  <c r="AV173" i="50"/>
  <c r="AV112" i="50"/>
  <c r="AV302" i="50"/>
  <c r="AV265" i="50"/>
  <c r="AV281" i="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tc={61A6B973-7125-4F90-A9BE-C068B879EA88}</author>
  </authors>
  <commentList>
    <comment ref="V1" authorId="0" shapeId="0" xr:uid="{61A6B973-7125-4F90-A9BE-C068B879EA88}">
      <text>
        <t>[Threaded comment]
Your version of Excel allows you to read this threaded comment; however, any edits to it will get removed if the file is opened in a newer version of Excel. Learn more: https://go.microsoft.com/fwlink/?linkid=870924
Comment:
    Same ticker for Orbital ATK Inc</t>
      </text>
    </comment>
  </commentList>
</comments>
</file>

<file path=xl/sharedStrings.xml><?xml version="1.0" encoding="utf-8"?>
<sst xmlns="http://schemas.openxmlformats.org/spreadsheetml/2006/main" count="1593" uniqueCount="919">
  <si>
    <t>Save the file</t>
  </si>
  <si>
    <t>Check Business day (and stop the processing if today is not a Business day)</t>
  </si>
  <si>
    <t>Delete formulas before copying</t>
  </si>
  <si>
    <t>Step 1</t>
  </si>
  <si>
    <t>Step 2</t>
  </si>
  <si>
    <t>Step 3</t>
  </si>
  <si>
    <t>Step 4</t>
  </si>
  <si>
    <t>Step 5</t>
  </si>
  <si>
    <t>Step 6</t>
  </si>
  <si>
    <t>Copy formulas</t>
  </si>
  <si>
    <t>Input</t>
  </si>
  <si>
    <t>Output</t>
  </si>
  <si>
    <t>Copy-paste values to Output sheet</t>
  </si>
  <si>
    <t>Step 7</t>
  </si>
  <si>
    <t>Export the data contained in Output sheet</t>
  </si>
  <si>
    <t>This file</t>
  </si>
  <si>
    <t>Activate ?</t>
  </si>
  <si>
    <t>Step</t>
  </si>
  <si>
    <t>Concerned sheet</t>
  </si>
  <si>
    <t>Description</t>
  </si>
  <si>
    <t>Start the process as soon as the Excel file is open</t>
  </si>
  <si>
    <t>OUTPUT_SHEETNAME</t>
  </si>
  <si>
    <t>INPUT_COL_FIRSTFORMULA</t>
  </si>
  <si>
    <t>INPUT_COL_LASTFORMULA</t>
  </si>
  <si>
    <t>INPUT_COL_FIRSTDATA</t>
  </si>
  <si>
    <t>INPUT_COL_LASTDATA</t>
  </si>
  <si>
    <t>INPUT_LINE_FORMULAS</t>
  </si>
  <si>
    <t>INPUT_LINE_COUNT</t>
  </si>
  <si>
    <t>INPUT_LINE_FIRSTDATAFORCOPYINGDATA</t>
  </si>
  <si>
    <t>OUTPUT_COL_COUNT</t>
  </si>
  <si>
    <t>OUTPUT_COL_FIRSTDATA</t>
  </si>
  <si>
    <t>OUTPUT_LINE_COUNT</t>
  </si>
  <si>
    <t>OUTPUT_COL_LASTDATA</t>
  </si>
  <si>
    <t>A</t>
  </si>
  <si>
    <t>Default value</t>
  </si>
  <si>
    <t>Log processing status</t>
  </si>
  <si>
    <t>Automatically close the file at the end of all input sheets</t>
  </si>
  <si>
    <t>INPUT_COL_AREDATAUPDATED</t>
  </si>
  <si>
    <t>Optional (defaut : first formula in INPUT_LINE_FORMULAS line)
Column containing the first formula to copy in the input sheet</t>
  </si>
  <si>
    <t>Optional (default : last filled column on INPUT_LINE_COUNT line)
Column containing the last formula to copy in the input sheet</t>
  </si>
  <si>
    <t>Input Sheet parameters</t>
  </si>
  <si>
    <t>Output Sheet parameters</t>
  </si>
  <si>
    <t>Optional (default : last filled column on OUTPUT_LINE_COUNT line)
Last column to copy from Output sheet to exported file containing static data</t>
  </si>
  <si>
    <t>Optional (default : current filename of this file)
Filename to use when saving the file if requested in the process</t>
  </si>
  <si>
    <t>Check if data are updated (and stop the processing if data are not updated)</t>
  </si>
  <si>
    <t>Mail global status</t>
  </si>
  <si>
    <t>Global</t>
  </si>
  <si>
    <t>From iW Partners Gateway</t>
  </si>
  <si>
    <t>Optional (default: "Output" + Name of the input sheet where "Input" keyword is deleted)
Name of the Output sheet</t>
  </si>
  <si>
    <t>"00:00:01"</t>
  </si>
  <si>
    <t>"00:00:05"</t>
  </si>
  <si>
    <t>Logging</t>
  </si>
  <si>
    <t>LOG_FOLDER</t>
  </si>
  <si>
    <t>LOG_FILENAME</t>
  </si>
  <si>
    <t>Optional (see default value)
Filename of the logs</t>
  </si>
  <si>
    <t>Name of the workbook + .log (dynamically set)</t>
  </si>
  <si>
    <t>LOG_DEBUGLEVEL</t>
  </si>
  <si>
    <t>Control</t>
  </si>
  <si>
    <t>Save file</t>
  </si>
  <si>
    <t>CONTROL_VALUE_WAITDELAYAFTERDELETE</t>
  </si>
  <si>
    <t>CONTROL_VALUE_WAITDELAYAFTERCOPY</t>
  </si>
  <si>
    <t>Mail status</t>
  </si>
  <si>
    <t>MAIL_BODY</t>
  </si>
  <si>
    <t>MAIL_TO</t>
  </si>
  <si>
    <t>Export</t>
  </si>
  <si>
    <t>.</t>
  </si>
  <si>
    <t>Current name of the workbook (dynamically set)</t>
  </si>
  <si>
    <t>SAVE_FOLDER</t>
  </si>
  <si>
    <t>SAVE_FILENAME</t>
  </si>
  <si>
    <t>EXPORT_FILENAME</t>
  </si>
  <si>
    <t>Name of the Output sheet (dynamically set)</t>
  </si>
  <si>
    <t>Optional (default : name of the Output sheet)
Filename to use when exporting file containing static data.
Extension (if any) is removed.</t>
  </si>
  <si>
    <t>Optional (see default value)
Directory where the logs will be generated</t>
  </si>
  <si>
    <t>Optional (see default value)
Delay to wait after having deleting the formulas</t>
  </si>
  <si>
    <t>Optional (see default value)
Delay to wait after having copying the formulas</t>
  </si>
  <si>
    <t>Optional (see default value)
First column to copy from Input sheet to Output sheet</t>
  </si>
  <si>
    <t>Optional (see default value)
Reference line where the formulas are indicated</t>
  </si>
  <si>
    <t>Optional (see default value)
Reference line to count the columns in the Input sheet</t>
  </si>
  <si>
    <t>Optional (see default value)
First line with data calculated with formulas</t>
  </si>
  <si>
    <t>Optional (see default value)
First line to copy from Input sheet to Output sheet (can be different from INPUT_LINE_FIRSTDATAFORFORMULAS if labels shall be copied to Output sheet)</t>
  </si>
  <si>
    <t>Optional (see default value)
Reference column to count the lines in the Output sheet</t>
  </si>
  <si>
    <t>Optional (see default value)
First column from Output where data are copied</t>
  </si>
  <si>
    <t>Optional (see default value)
Reference line to count the columns in the Output sheet</t>
  </si>
  <si>
    <t>Optional (see default value)
First line to copy from Output sheet to exported file containing static data</t>
  </si>
  <si>
    <t>Optional (see default value)
Message body in the mail providing the global status</t>
  </si>
  <si>
    <t>Optional (see default value)
Destination of the mail providing the global status</t>
  </si>
  <si>
    <t>Optional (see default value)
Indicate that the file should be moved rather than save as (the initial file is deleted).
The deletion of the initial file is cancelled if SAVE_FOLDER is the current directory.</t>
  </si>
  <si>
    <t>Mandatory if the data updated check is requested (default is "")
The data update check is cancelled if this parameter equals ""
Column containing a boolean indicating if the (Bloomberg) data on this line are updated</t>
  </si>
  <si>
    <t>Optional (see default value)
Indicates if the debug level logs must be displayed</t>
  </si>
  <si>
    <t>Check libraries (FORK) references</t>
  </si>
  <si>
    <t>SAVE_MUSTMOVE</t>
  </si>
  <si>
    <t>SAVE_MUSTHORODATE</t>
  </si>
  <si>
    <t>EXPORT_MUSTHORODATE</t>
  </si>
  <si>
    <t>Optional (see default value)
The file will be saved with the date and time appended on the left of its filename.</t>
  </si>
  <si>
    <t>Optional (see default value)
The exported file will be saved with the date and time appended on the left of its filename.</t>
  </si>
  <si>
    <t>..\..\Data\_Logs</t>
  </si>
  <si>
    <t>Optional (default : current directory of this file)
Directory to save this file if requested in the process. There may be several directories, separated by semi-colon.</t>
  </si>
  <si>
    <t>INPUT_COL_COUNTFORCOPYINGDATA</t>
  </si>
  <si>
    <t>Optional (see default value)
Refence column to count the number of lines in the input sheet for copying formulas</t>
  </si>
  <si>
    <t>Optional (see default value)
Refence column to count the number of lines in the input sheet for copying data</t>
  </si>
  <si>
    <t>Date of report</t>
  </si>
  <si>
    <t>Input*</t>
  </si>
  <si>
    <t>Hide/Unhide Input sheets</t>
  </si>
  <si>
    <t>Hide / Unhide Input sheets</t>
  </si>
  <si>
    <t>HideInputSheets</t>
  </si>
  <si>
    <t>""</t>
  </si>
  <si>
    <t>Push</t>
  </si>
  <si>
    <t>DATABASE_NAME</t>
  </si>
  <si>
    <t>DATABASE_TABLE</t>
  </si>
  <si>
    <t>DATABASE_FIELD_CONTROLDATE</t>
  </si>
  <si>
    <t>Autostart</t>
  </si>
  <si>
    <t>AUTOSTART_COMPUTERS</t>
  </si>
  <si>
    <t>Optional (see default value)
List of computers on which the autostart will run if the Austostart checkbox is checked, separated by semi-colon. Null means all computers.</t>
  </si>
  <si>
    <t>EXPORT_FOLDERS</t>
  </si>
  <si>
    <t>APPS01</t>
  </si>
  <si>
    <t>K:\100 iW Partners SA\02. RM\000 Datawarehouse\DataWareHouse.accdb</t>
  </si>
  <si>
    <t>MAIL_INDIRECTFOLDER</t>
  </si>
  <si>
    <t>Mandatory (no default value)
If empty, the status mail is commanded directly by the Transformer to Outlook.
Otherwise, the status is turned into a file which name is the status, and then stored in this folder to be sent by a gateway.</t>
  </si>
  <si>
    <t>INPUT_COL_COUNTFORCOPYINGFORMULAS</t>
  </si>
  <si>
    <t>INPUT_LINE_FIRSTDATAFORCOPYINGFORMULAS</t>
  </si>
  <si>
    <t>Bloomberg Request</t>
  </si>
  <si>
    <t>OUTPUT_LINE_FIRSTDATAFORCOPYINGDATA</t>
  </si>
  <si>
    <t>OUTPUT_LINE_LABELS</t>
  </si>
  <si>
    <t>Optional (see default value)
Reference line which contains labels</t>
  </si>
  <si>
    <t>Ticker</t>
  </si>
  <si>
    <t>EUROPEAN_UNION_SANCTION_STATUS</t>
  </si>
  <si>
    <t>UNITED_NATIONS_SANCTION_STATUS</t>
  </si>
  <si>
    <t>OFAC_SECTORAL_SANC_CO</t>
  </si>
  <si>
    <t>OFAC_FULL_SANC_COMPANY</t>
  </si>
  <si>
    <t>OFAC_SECTORAL_SANC_DIRECTIVE_3</t>
  </si>
  <si>
    <t>OFAC_SECTORAL_SANC_DIRECTIVE_2</t>
  </si>
  <si>
    <t>OFAC_SECTORAL_SANC_DIRECTIVE_1</t>
  </si>
  <si>
    <t>OFAC_SECTORAL_SANC_DIRECTIVE_4</t>
  </si>
  <si>
    <t>OFAC_NON_SDN_IRANIAN_SANCT_STAT</t>
  </si>
  <si>
    <t>OFAC_FRGN_FINL_INST_SANCT_STAT</t>
  </si>
  <si>
    <t>SECTORAL_SANCTIONED_SECURITY</t>
  </si>
  <si>
    <t>EU_SANCTIONED_SECURITY</t>
  </si>
  <si>
    <t>UN_SANCTIONED_SECURITY</t>
  </si>
  <si>
    <t>EU_NON_SECTORAL_SANCTION_STATUS</t>
  </si>
  <si>
    <t>OFAC_SANCTIONED_SECURITY</t>
  </si>
  <si>
    <t>EU_SECTORAL_SANCTION_STATUS</t>
  </si>
  <si>
    <t>ID_BB_ULTIMATE_PARENT_CO_NAME</t>
  </si>
  <si>
    <t>PARENT_COMP_NAME</t>
  </si>
  <si>
    <t>ULT_PARENT_TICKER_EXCHANGE</t>
  </si>
  <si>
    <t>PARENT_TICKER_EXCHANGE</t>
  </si>
  <si>
    <t>ID_BB_ULTIMATE_PARENT_CO</t>
  </si>
  <si>
    <t>CAST_PARENT_NAME</t>
  </si>
  <si>
    <t>ULT_PARENT_CORP_TICKER</t>
  </si>
  <si>
    <t>ID_BB_PARENT_CO</t>
  </si>
  <si>
    <t>ID_BB_GLOBAL_ULT_PARENT_CO_NAME</t>
  </si>
  <si>
    <t>PARENT_TICKER</t>
  </si>
  <si>
    <t>CAST_PARENT_ID</t>
  </si>
  <si>
    <t>ID_BB_GLOBAL_ULTIMATE_PARENT_CO</t>
  </si>
  <si>
    <t>ID_BB_GLOBAL_PARENT_COMPANY_NAME</t>
  </si>
  <si>
    <t>ID_BB_GLOBAL_PARENT_CO</t>
  </si>
  <si>
    <t>Aryt Industries Ltd</t>
  </si>
  <si>
    <t>ARYT IT</t>
  </si>
  <si>
    <t>7304666Z RO Equity</t>
  </si>
  <si>
    <t>ARYT IT Equity</t>
  </si>
  <si>
    <t>Aeroteh GP Srl</t>
  </si>
  <si>
    <t>BBG001BTX5X7</t>
  </si>
  <si>
    <t>SECURITY_NAME</t>
  </si>
  <si>
    <t>ID_BB_GLOBAL</t>
  </si>
  <si>
    <t>TICKER</t>
  </si>
  <si>
    <t>ARYT</t>
  </si>
  <si>
    <t>EQY_FUND_TICKER</t>
  </si>
  <si>
    <t>ID_BB_UNIQUE</t>
  </si>
  <si>
    <t>PARSEKYABLE_DES_SOURCE</t>
  </si>
  <si>
    <t>CASTCZ CH Equity</t>
  </si>
  <si>
    <t>GD US Equity</t>
  </si>
  <si>
    <t>000880 KS Equity</t>
  </si>
  <si>
    <t>079550 KS Equity</t>
  </si>
  <si>
    <t>LMT US Equity</t>
  </si>
  <si>
    <t>MOTZ RU Equity</t>
  </si>
  <si>
    <t>Northrop Grumman Corp</t>
  </si>
  <si>
    <t>NOC US Equity</t>
  </si>
  <si>
    <t>OA US Equity</t>
  </si>
  <si>
    <t>103140 KS Equity</t>
  </si>
  <si>
    <t>005810 KS Equity</t>
  </si>
  <si>
    <t>Textron Inc</t>
  </si>
  <si>
    <t>TXT US Equity</t>
  </si>
  <si>
    <t>ID_BB_COMPANY</t>
  </si>
  <si>
    <t>China Aerospace Science &amp; Tech</t>
  </si>
  <si>
    <t>General Dynamics Corp</t>
  </si>
  <si>
    <t>Hanwha Corp</t>
  </si>
  <si>
    <t>LIG Nex1 Co Ltd</t>
  </si>
  <si>
    <t>Lockheed Martin Corp</t>
  </si>
  <si>
    <t>Motovilicha Plants PJSC</t>
  </si>
  <si>
    <t>Northrop Grumman Innovation Sy</t>
  </si>
  <si>
    <t>Poongsan Corp</t>
  </si>
  <si>
    <t>Poongsan Holdings Corp</t>
  </si>
  <si>
    <t>7304666ZRO</t>
  </si>
  <si>
    <t>CASTCZ CH</t>
  </si>
  <si>
    <t>GD US</t>
  </si>
  <si>
    <t>000880 KS</t>
  </si>
  <si>
    <t>079550 KS</t>
  </si>
  <si>
    <t>LMT US</t>
  </si>
  <si>
    <t>MOTZ RM</t>
  </si>
  <si>
    <t>NOC US</t>
  </si>
  <si>
    <t>OA US</t>
  </si>
  <si>
    <t>103140 KS</t>
  </si>
  <si>
    <t>005810 KS</t>
  </si>
  <si>
    <t>TXT US</t>
  </si>
  <si>
    <t>7304666Z</t>
  </si>
  <si>
    <t>CASTCZ</t>
  </si>
  <si>
    <t>GD</t>
  </si>
  <si>
    <t>000880</t>
  </si>
  <si>
    <t>079550</t>
  </si>
  <si>
    <t>LMT</t>
  </si>
  <si>
    <t>MOTZ</t>
  </si>
  <si>
    <t>NOC</t>
  </si>
  <si>
    <t>OA</t>
  </si>
  <si>
    <t>103140</t>
  </si>
  <si>
    <t>005810</t>
  </si>
  <si>
    <t>TXT</t>
  </si>
  <si>
    <t>BBG000DQ5WW6</t>
  </si>
  <si>
    <t>BBG000R2FTK3</t>
  </si>
  <si>
    <t>BBG000BK67C7</t>
  </si>
  <si>
    <t>BBG000BCX851</t>
  </si>
  <si>
    <t>BBG0015X4SY6</t>
  </si>
  <si>
    <t>BBG000C1BW00</t>
  </si>
  <si>
    <t>BBG000KP8529</t>
  </si>
  <si>
    <t>BBG000BQ2C28</t>
  </si>
  <si>
    <t>BBG000C4VW39</t>
  </si>
  <si>
    <t>BBG000TFBMS3</t>
  </si>
  <si>
    <t>BBG000BGZR94</t>
  </si>
  <si>
    <t>BBG000BVVQQ8</t>
  </si>
  <si>
    <t>EQ0010220300001001</t>
  </si>
  <si>
    <t>EQ0000000015227710</t>
  </si>
  <si>
    <t>EQ0000000003408175</t>
  </si>
  <si>
    <t>EQ0010063100001000</t>
  </si>
  <si>
    <t>EQ0011769800001000</t>
  </si>
  <si>
    <t>EQ0000000011225666</t>
  </si>
  <si>
    <t>EQ0015692300001000</t>
  </si>
  <si>
    <t>EQ0000000000312205</t>
  </si>
  <si>
    <t>EQ0010109000001000</t>
  </si>
  <si>
    <t>EQ0010004000001000</t>
  </si>
  <si>
    <t>EQ0000000006070991</t>
  </si>
  <si>
    <t>EQ0012931200001000</t>
  </si>
  <si>
    <t>EQ0010146400001000</t>
  </si>
  <si>
    <t/>
  </si>
  <si>
    <t>aml_AMLOnAssets</t>
  </si>
  <si>
    <t>aml_pk_ControlDate</t>
  </si>
  <si>
    <t>Optional (see defaut value)
Access database file name</t>
  </si>
  <si>
    <t>Optional (see default value)
Access table to store the data</t>
  </si>
  <si>
    <t>Optional (see default value)
Control date field</t>
  </si>
  <si>
    <t>jnc@apis-am.com</t>
  </si>
  <si>
    <t>601606 CH Equity</t>
  </si>
  <si>
    <t>601606 CG Equity</t>
  </si>
  <si>
    <t>780606 CH Equity</t>
  </si>
  <si>
    <t>ASELS TI Equity</t>
  </si>
  <si>
    <t>ASELSTRY EZ Equity</t>
  </si>
  <si>
    <t>600118 CH Equity</t>
  </si>
  <si>
    <t>600118 C1 Equity</t>
  </si>
  <si>
    <t>HS2S LN Equity</t>
  </si>
  <si>
    <t>700118 CH Equity</t>
  </si>
  <si>
    <t>600118 CG Equity</t>
  </si>
  <si>
    <t>LIG Corp</t>
  </si>
  <si>
    <t>Pas trouvé sous Bloomberg</t>
  </si>
  <si>
    <t>000065 CH Equity</t>
  </si>
  <si>
    <t>000065 C2 Equity</t>
  </si>
  <si>
    <t>000065 CS Equity</t>
  </si>
  <si>
    <t>1776367D CH Equity</t>
  </si>
  <si>
    <t>Orbital ATK</t>
  </si>
  <si>
    <t>Anhui Great Wall Military Indu</t>
  </si>
  <si>
    <t>Aselsan Elektronik Sanayi Ve T</t>
  </si>
  <si>
    <t>China Spacesat Co Ltd</t>
  </si>
  <si>
    <t>Norinco International Cooperat</t>
  </si>
  <si>
    <t>Norinco International Baotou C</t>
  </si>
  <si>
    <t>601606 CH</t>
  </si>
  <si>
    <t>ASELS TI</t>
  </si>
  <si>
    <t>600118 CH</t>
  </si>
  <si>
    <t>000065 CH</t>
  </si>
  <si>
    <t>601606</t>
  </si>
  <si>
    <t>780606</t>
  </si>
  <si>
    <t>ASELS</t>
  </si>
  <si>
    <t>ASELSTRY</t>
  </si>
  <si>
    <t>600118</t>
  </si>
  <si>
    <t>HS2S</t>
  </si>
  <si>
    <t>700118</t>
  </si>
  <si>
    <t>000065</t>
  </si>
  <si>
    <t>1776367D</t>
  </si>
  <si>
    <t>BBG006H602N4</t>
  </si>
  <si>
    <t>BBG006H602Q1</t>
  </si>
  <si>
    <t>BBG00LG5NN44</t>
  </si>
  <si>
    <t>BBG000BVB5P7</t>
  </si>
  <si>
    <t>BBG00PQ0CH86</t>
  </si>
  <si>
    <t>BBG000BHMY37</t>
  </si>
  <si>
    <t>BBG00709HFN7</t>
  </si>
  <si>
    <t>BBG003PZ3S76</t>
  </si>
  <si>
    <t>BBG004XCPV84</t>
  </si>
  <si>
    <t>BBG000BHMY91</t>
  </si>
  <si>
    <t>BBG000GBSRV3</t>
  </si>
  <si>
    <t>BBG00F136449</t>
  </si>
  <si>
    <t>BBG000GBSTM9</t>
  </si>
  <si>
    <t>BBG00R87DTC5</t>
  </si>
  <si>
    <t>EQ0000000035400229</t>
  </si>
  <si>
    <t>EQ0000000066645114</t>
  </si>
  <si>
    <t>EQ0015958700001000</t>
  </si>
  <si>
    <t>EQ0000000077142963</t>
  </si>
  <si>
    <t>EQ0022752500001000</t>
  </si>
  <si>
    <t>EQ0000000037094329</t>
  </si>
  <si>
    <t>EQ0000000027580473</t>
  </si>
  <si>
    <t>EQ0000000031177714</t>
  </si>
  <si>
    <t>EQ0033035200002000</t>
  </si>
  <si>
    <t>EQ0000000052353636</t>
  </si>
  <si>
    <t>EQ0000000081029328</t>
  </si>
  <si>
    <t>40403623</t>
  </si>
  <si>
    <t>159587</t>
  </si>
  <si>
    <t>227525</t>
  </si>
  <si>
    <t>330352</t>
  </si>
  <si>
    <t>66928643</t>
  </si>
  <si>
    <t>ZZ00WJMHJD 0</t>
  </si>
  <si>
    <t>XMU1 Comdty</t>
  </si>
  <si>
    <t>OPT_UNDL_TICKER</t>
  </si>
  <si>
    <t>ADR_UNDL_TICKER</t>
  </si>
  <si>
    <t>WRT_UNDL_TICKER</t>
  </si>
  <si>
    <t>ETF_UNDL_INDEX_TICKER</t>
  </si>
  <si>
    <t>UNDERLYING_TICKER_REALTIME</t>
  </si>
  <si>
    <t>UNDL_SPOT_TICKER</t>
  </si>
  <si>
    <t>FUND_UNDL_ETF_TICKERS</t>
  </si>
  <si>
    <t>Ticker to test</t>
  </si>
  <si>
    <t>Fund Id</t>
  </si>
  <si>
    <t>Fund Code</t>
  </si>
  <si>
    <t>Fund Name</t>
  </si>
  <si>
    <t>Fund Compartment Id</t>
  </si>
  <si>
    <t>Fund Compartment Code</t>
  </si>
  <si>
    <t>Fund Compartment Name</t>
  </si>
  <si>
    <t>Datasource Id</t>
  </si>
  <si>
    <t>Datasource Name</t>
  </si>
  <si>
    <t>Holding Id</t>
  </si>
  <si>
    <t>Date</t>
  </si>
  <si>
    <t>Quantity</t>
  </si>
  <si>
    <t>Instrument Id</t>
  </si>
  <si>
    <t>Instrument Name</t>
  </si>
  <si>
    <t>Instrument Currency</t>
  </si>
  <si>
    <t>Asset Type</t>
  </si>
  <si>
    <t>CUSIP</t>
  </si>
  <si>
    <t>FIGI</t>
  </si>
  <si>
    <t>ISIN</t>
  </si>
  <si>
    <t>RIC</t>
  </si>
  <si>
    <t>iW Partners - DCM SYSTEMATIC FUND</t>
  </si>
  <si>
    <t>iW - DCM SYSTEMATIC FUND</t>
  </si>
  <si>
    <t>iW Partners - DIVERSIFIED ALPHA</t>
  </si>
  <si>
    <t>DIVERSIFIED ALPHA</t>
  </si>
  <si>
    <t>Pictet Fund Accounting</t>
  </si>
  <si>
    <t>110996-0</t>
  </si>
  <si>
    <t>AUSTRALIA 10Y TREASURY BOND</t>
  </si>
  <si>
    <t>AUD</t>
  </si>
  <si>
    <t>Bond Future</t>
  </si>
  <si>
    <t>aml_ControlDate</t>
  </si>
  <si>
    <t>12867977-0</t>
  </si>
  <si>
    <t>.\Archived</t>
  </si>
  <si>
    <t>..\..\Data\To.InternalGateway.Outlook</t>
  </si>
  <si>
    <t>Total hits Oslo</t>
  </si>
  <si>
    <t>Total hits Sanctions</t>
  </si>
  <si>
    <t>InputAMLOnAssets</t>
  </si>
  <si>
    <t>"00:00:30"</t>
  </si>
  <si>
    <t>ESLT US Equity</t>
  </si>
  <si>
    <t>ESLT US</t>
  </si>
  <si>
    <t>ESLT</t>
  </si>
  <si>
    <t>BBG000CRN4P5</t>
  </si>
  <si>
    <t>EQ0020240200001000</t>
  </si>
  <si>
    <t>Not found on Bloomberg (31/01/2022)</t>
  </si>
  <si>
    <t>..\..\Data\To.RiskManagement.Outlook</t>
  </si>
  <si>
    <t>JSC Sirius</t>
  </si>
  <si>
    <t>OJSC Stankoinstrument</t>
  </si>
  <si>
    <t>OAO JSC Chemcomposite</t>
  </si>
  <si>
    <t>JSC Kalashnikov</t>
  </si>
  <si>
    <t>JSC Tula Arms Plant</t>
  </si>
  <si>
    <t>NPK Technologii Maschinostrojenija</t>
  </si>
  <si>
    <t>OAO Wysokototschnye Kompleksi</t>
  </si>
  <si>
    <t>OAO Almaz Antey</t>
  </si>
  <si>
    <t>OAO NPO Bazalt</t>
  </si>
  <si>
    <t>Admiralty Shipyard JSC</t>
  </si>
  <si>
    <t>Aleksandrov Scientific Research Technological Institute NITI</t>
  </si>
  <si>
    <t>Argut OOO</t>
  </si>
  <si>
    <t>Centre de communication du ministère de la défense</t>
  </si>
  <si>
    <t>Institut Boreskov de Catalyse du Centre fédéral de recherche</t>
  </si>
  <si>
    <t>Entreprise budgétaire de l'État fédéral relevant de l'administration du président de la Fédération de Russie</t>
  </si>
  <si>
    <t>Entreprise budgétaire de l'État fédéral "Special Flight Unit Rossiya" relevant de l'administration du président de la Fédération de Russie</t>
  </si>
  <si>
    <t>Entreprise unitaire de l'État fédéral Dukhov Automatics Research Institute (VNIIA)</t>
  </si>
  <si>
    <t>Service de renseignement extérieur (SVR)</t>
  </si>
  <si>
    <t>Centre de police scientifique de la région de Nizhniy Novgorod, direction principale du ministère de l'intérieur</t>
  </si>
  <si>
    <t>International Center for Quantum Optics and Quantum Technologies (Centre quantique russe)</t>
  </si>
  <si>
    <t>Irkut Corporation</t>
  </si>
  <si>
    <t>Irkut Research and Production Corporation Public Joint Stock Company (centre de recherche et de production d'Irkut)</t>
  </si>
  <si>
    <t>Joint Stock Company Scientific Research Institute of Computing Machinery</t>
  </si>
  <si>
    <t>JSC Central Research Institute of Machine Building (JSC TsNIIMash)</t>
  </si>
  <si>
    <t>JSC Kazan Helicopter Plant Repair Service</t>
  </si>
  <si>
    <t>JSC Shipyard Zaliv (chantier naval de Zaliv)</t>
  </si>
  <si>
    <t>JSC Rocket and Space Centre – Progress</t>
  </si>
  <si>
    <t>Kamensk-Uralsky Metallurgical Works J.S. Co</t>
  </si>
  <si>
    <t>Kazan Helicopter Plant PJSC</t>
  </si>
  <si>
    <t>Komsomolsk-na-Amur Aviation Production Organization (KNAAPO)</t>
  </si>
  <si>
    <t>Ministère de la défense de la Fédération de Russie</t>
  </si>
  <si>
    <t>Institut de Physique et de technologie de Moscou</t>
  </si>
  <si>
    <t>NPO High Precision Systems JSC</t>
  </si>
  <si>
    <t>NPO Splav JSC</t>
  </si>
  <si>
    <t>OPK Oboronprom</t>
  </si>
  <si>
    <t>PJSC Beriev Aircraft Company</t>
  </si>
  <si>
    <t>PJSC Irkut Corporation</t>
  </si>
  <si>
    <t>PJSC Kazan Helicopters</t>
  </si>
  <si>
    <t>POLYUS Research Institute of M.F. Stelmakh Joint Stock Company</t>
  </si>
  <si>
    <t>Promtech-Dubna, JSC</t>
  </si>
  <si>
    <t>Public Joint Stock Company United Aircraft Corporation</t>
  </si>
  <si>
    <t>Radiotechnical and Information Systems (RTI) Concern</t>
  </si>
  <si>
    <t>Rapart Services LLC Rosoboronexport OJSC (ROE)</t>
  </si>
  <si>
    <t>Rostec (Russian Technologies State Corporation)</t>
  </si>
  <si>
    <t>Rostekh – Azimuth</t>
  </si>
  <si>
    <t>Russian Aircraft Corporation MiG</t>
  </si>
  <si>
    <t>Russian Helicopters JSC</t>
  </si>
  <si>
    <t>SP KVANT (Sovmestnoe Predpriyatie Kvantovye Tekhnologii)</t>
  </si>
  <si>
    <t>Sukhoi Aviation JSC</t>
  </si>
  <si>
    <t>Sukhoi Civil Aircraft</t>
  </si>
  <si>
    <t>Tactical Missiles Corporation JSC</t>
  </si>
  <si>
    <t>Tupolev JSC</t>
  </si>
  <si>
    <t>UEC-Saturn</t>
  </si>
  <si>
    <t>United Aircraft Corporation</t>
  </si>
  <si>
    <t>JSC AeroKompozit</t>
  </si>
  <si>
    <t>United Engine Corporation</t>
  </si>
  <si>
    <t>UEC-Aviadvigatel JSC</t>
  </si>
  <si>
    <t>United Instrument Manufacturing Corporation</t>
  </si>
  <si>
    <t>United Shipbuilding Corporation</t>
  </si>
  <si>
    <t>JSC PO Sevmash</t>
  </si>
  <si>
    <t>Krasnoye Sormovo Shipyard</t>
  </si>
  <si>
    <t>Severnaya Shipyard</t>
  </si>
  <si>
    <t>Shipyard Yantar</t>
  </si>
  <si>
    <t>UralVagonZavod</t>
  </si>
  <si>
    <t>Amur Shipbuilding Factory PJSC</t>
  </si>
  <si>
    <t>AO Center of Shipbuilding and Ship Repairing JSC</t>
  </si>
  <si>
    <t>AO Kronshtadt</t>
  </si>
  <si>
    <t>Avant Space LLC</t>
  </si>
  <si>
    <t>Baikal Electronics</t>
  </si>
  <si>
    <t>Center for Technological Competencies in Radiophtonics</t>
  </si>
  <si>
    <t>Central Research and Development Institute Tsiklon</t>
  </si>
  <si>
    <t>Crocus Nano Electronics</t>
  </si>
  <si>
    <t>Dalzavod Ship-Repair Center</t>
  </si>
  <si>
    <t>Elara</t>
  </si>
  <si>
    <t>Electronic Computing and Information Systems</t>
  </si>
  <si>
    <t>ELPROM</t>
  </si>
  <si>
    <t>Engineering Center Ltd</t>
  </si>
  <si>
    <t>Forss Technology Ltd</t>
  </si>
  <si>
    <t>Integral SPB</t>
  </si>
  <si>
    <t>JSC Element</t>
  </si>
  <si>
    <t>JSC Pella-Mash</t>
  </si>
  <si>
    <t>JSC Shipyard Vympel</t>
  </si>
  <si>
    <t>Kranark LLC</t>
  </si>
  <si>
    <t>Lev Anatolyevich Yershov (Ershov)</t>
  </si>
  <si>
    <t>LLC Center</t>
  </si>
  <si>
    <t>MCST Lebedev</t>
  </si>
  <si>
    <t>Miass Machine-Building Factory</t>
  </si>
  <si>
    <t>Microelectronic Research and Development Center Novosibirsk</t>
  </si>
  <si>
    <t>MPI VOLNA</t>
  </si>
  <si>
    <t>N.A. Dollezhal Order of Lenin Research and Design Institute of Power Engineering</t>
  </si>
  <si>
    <t>Nerpa Shipyard</t>
  </si>
  <si>
    <t>NM-Tekh</t>
  </si>
  <si>
    <t>Novorossiysk Shipyard JSC</t>
  </si>
  <si>
    <t>NPO Electronic Systems</t>
  </si>
  <si>
    <t>NPP Istok</t>
  </si>
  <si>
    <t>NTC Metrotek</t>
  </si>
  <si>
    <t>OAO GosNIIkhimanalit</t>
  </si>
  <si>
    <t>OAO Svetlovskoye Predpriyatiye Era</t>
  </si>
  <si>
    <t>OJSC TSRY</t>
  </si>
  <si>
    <t>OOO Elkomtekh (Elkomtex)</t>
  </si>
  <si>
    <t>OOO Planar</t>
  </si>
  <si>
    <t>OOO Sertal</t>
  </si>
  <si>
    <t>Photon Pro LLC</t>
  </si>
  <si>
    <t>PJSC Zvezda</t>
  </si>
  <si>
    <t>Production Association Strela</t>
  </si>
  <si>
    <t>Radioavtomatika</t>
  </si>
  <si>
    <t>Research Center Module</t>
  </si>
  <si>
    <t>Robin Trade Limited</t>
  </si>
  <si>
    <t>R. Ye. Alekseyev Central Design Bureau for Hydrofoil Ships</t>
  </si>
  <si>
    <t>Rubin Sever Design Bureau</t>
  </si>
  <si>
    <t>Russian Space Systems</t>
  </si>
  <si>
    <t>Rybinsk Shipyard Engineering</t>
  </si>
  <si>
    <t>Scientific Research Institute of Applied Chemistry</t>
  </si>
  <si>
    <t>Scientific-Research Institute of Electronics</t>
  </si>
  <si>
    <t>Scientific Research Institute of Hypersonic Systems</t>
  </si>
  <si>
    <t>Scientific Research Institute NII Submikron</t>
  </si>
  <si>
    <t>Sergey IONOV</t>
  </si>
  <si>
    <t>Serniya Engineering</t>
  </si>
  <si>
    <t>Severnaya Verf Shipbuilding Factory</t>
  </si>
  <si>
    <t>Ship Maintenance Center Zvezdochka</t>
  </si>
  <si>
    <t>State Governmental Scientific Testing Area of Aircraft Systems (GkNIPAS)</t>
  </si>
  <si>
    <t>State Machine Building Design Bureau Raduga Bereznya</t>
  </si>
  <si>
    <t>State Scientific Center AO GNTs RF—FEI A.I. Leypunskiy Physico-Energy Institute</t>
  </si>
  <si>
    <t>State Scientific Research Institute of Machine Building Bakhirev (GosNIImash)</t>
  </si>
  <si>
    <t>Tomsk Microwave and Photonic Integrated Circuits and Modules Collective Design Center</t>
  </si>
  <si>
    <t>UAB Pella-Fjord</t>
  </si>
  <si>
    <t>United Shipbuilding Corporation JSC "35th Shipyard"</t>
  </si>
  <si>
    <t>United Shipbuilding Corporation JSC "Astrakhan Shipyard"</t>
  </si>
  <si>
    <t>United Shipbuilding Corporation JSC "Aysberg Central Design Bureau"</t>
  </si>
  <si>
    <t>United Shipbuilding Corporation JSC "Baltic Shipbuilding Factory"</t>
  </si>
  <si>
    <t>United Shipbuilding Corporation JSC "Krasnoye Sormovo Plant OJSC"</t>
  </si>
  <si>
    <t>United Shipbuilding Corporation JSC SC "Zvyozdochka"</t>
  </si>
  <si>
    <t>United Shipbuilding Corporation "Pribaltic Shipbuilding Factory Yantar"</t>
  </si>
  <si>
    <t>United Shipbuilding Corporation "Sredne-Nevsky Shipyard"</t>
  </si>
  <si>
    <t>Ural Scientific Research Institute for Composite Materials</t>
  </si>
  <si>
    <t>Urals Project Design Bureau Detal</t>
  </si>
  <si>
    <t>Vega Pilot Plan</t>
  </si>
  <si>
    <t>Vertikal LLC</t>
  </si>
  <si>
    <t>Vladislav Vladimirovich Fedorenko</t>
  </si>
  <si>
    <t>VTK Ltd</t>
  </si>
  <si>
    <t>Yaroslavl Shipbuilding Factory</t>
  </si>
  <si>
    <t>ZAO Elmiks-VS</t>
  </si>
  <si>
    <t>ZAO Sparta</t>
  </si>
  <si>
    <t>ZAO Svyaz Inzhiniring"</t>
  </si>
  <si>
    <t>0775110D RU Equity</t>
  </si>
  <si>
    <t>1066138D RU Equity</t>
  </si>
  <si>
    <t>1837316D RU Equity</t>
  </si>
  <si>
    <t>0867844D RU Equity</t>
  </si>
  <si>
    <t>TOZZ RU Equity</t>
  </si>
  <si>
    <t>1255464D RU Equity</t>
  </si>
  <si>
    <t>1482810D RU Equity</t>
  </si>
  <si>
    <t>KBAA RU Equity</t>
  </si>
  <si>
    <t>KBAAP RU Equity</t>
  </si>
  <si>
    <t>1482872D RU Equity</t>
  </si>
  <si>
    <t>5294179Z RU Equity</t>
  </si>
  <si>
    <t>Not found in Bloomberg</t>
  </si>
  <si>
    <t>IRKT RU Equity</t>
  </si>
  <si>
    <t>5282475Z RU Equity</t>
  </si>
  <si>
    <t>3065113Z RU Equity</t>
  </si>
  <si>
    <t>KYMZ RU Equity</t>
  </si>
  <si>
    <t>KHELP RU Equity</t>
  </si>
  <si>
    <t>5429913Z RU Equity</t>
  </si>
  <si>
    <t>0408303D RU Equity</t>
  </si>
  <si>
    <t>OPKOA RU Equity</t>
  </si>
  <si>
    <t>TAKB RU Equity</t>
  </si>
  <si>
    <t>0788704D RU Equity</t>
  </si>
  <si>
    <t>ROSTH RU Equity</t>
  </si>
  <si>
    <t>0981581D RU Equity</t>
  </si>
  <si>
    <t>312687Z RU Equity</t>
  </si>
  <si>
    <t>3626779Z RU Equity</t>
  </si>
  <si>
    <t>0183579D RU Equity</t>
  </si>
  <si>
    <t>0231693D RU Equity</t>
  </si>
  <si>
    <t>GSSU RU Equity</t>
  </si>
  <si>
    <t>7526140Z RU Equity</t>
  </si>
  <si>
    <t>5320211Z RU Equity</t>
  </si>
  <si>
    <t>TUPL RU Equity</t>
  </si>
  <si>
    <t>SATR RU Equity</t>
  </si>
  <si>
    <t>UNAC RU Equity</t>
  </si>
  <si>
    <t>9217697Z RU Equity</t>
  </si>
  <si>
    <t>1023825D RU Equity</t>
  </si>
  <si>
    <t>8260199Z RU Equity</t>
  </si>
  <si>
    <t>5392193Z RU Equity</t>
  </si>
  <si>
    <t>KSMV RU Equity</t>
  </si>
  <si>
    <t>SZVE RU Equity</t>
  </si>
  <si>
    <t>2931020Z RU Equity</t>
  </si>
  <si>
    <t>UVZD RU Equity</t>
  </si>
  <si>
    <t>0777240D RU Equity</t>
  </si>
  <si>
    <t>2108171Z LN Equity</t>
  </si>
  <si>
    <t>5286931Z RU Equity</t>
  </si>
  <si>
    <t>1062939D RU Equity</t>
  </si>
  <si>
    <t>8302862Z RU Equity</t>
  </si>
  <si>
    <t>0292792D RU Equity</t>
  </si>
  <si>
    <t>0351640D RU Equity</t>
  </si>
  <si>
    <t>SOVP RU Equity</t>
  </si>
  <si>
    <t>5292731Z RU Equity</t>
  </si>
  <si>
    <t>NSRZ RU Equity</t>
  </si>
  <si>
    <t>5375481Z RU Equity</t>
  </si>
  <si>
    <t>5273563Z RU Equity</t>
  </si>
  <si>
    <t>TSRZ RU Equity</t>
  </si>
  <si>
    <t>0184497D RU Equity</t>
  </si>
  <si>
    <t>ZVEZ RU Equity</t>
  </si>
  <si>
    <t>1331403D RU Equity</t>
  </si>
  <si>
    <t>1999786D RU Equity</t>
  </si>
  <si>
    <t>9434450Z RU Equity</t>
  </si>
  <si>
    <t>5369777Z RU Equity</t>
  </si>
  <si>
    <t>0184729D RU Equity</t>
  </si>
  <si>
    <t>5433521Z RU Equity</t>
  </si>
  <si>
    <t>5318995Z RU Equity</t>
  </si>
  <si>
    <t>0999950D RU Equity</t>
  </si>
  <si>
    <t>United Shipbuilding Corporation "Scientific Research Design Technological Bureau Onega"</t>
  </si>
  <si>
    <t>0185097D RU Equity</t>
  </si>
  <si>
    <t>0162237D RU Equity</t>
  </si>
  <si>
    <t>YARS RU Equity</t>
  </si>
  <si>
    <t>0184319D RU Equity</t>
  </si>
  <si>
    <t>7228025Z RU Equity</t>
  </si>
  <si>
    <t>Total hits Russia</t>
  </si>
  <si>
    <t>Règlement UE 833/2014</t>
  </si>
  <si>
    <t>IMPORTANT</t>
  </si>
  <si>
    <t>This test is added in order to detect if some securities have parent company that are banned</t>
  </si>
  <si>
    <t>It is a redundant test, less reliable that the sanction flag in Bloomber, as the names provided by the EU are often ambiguous</t>
  </si>
  <si>
    <t>Konstern Sirius OAO</t>
  </si>
  <si>
    <t>Stankoinstrument OOO</t>
  </si>
  <si>
    <t>Chemcomposite JSC OAO</t>
  </si>
  <si>
    <t>Concern Kalashnikov JSC</t>
  </si>
  <si>
    <t>Tula Armory Plant JSC</t>
  </si>
  <si>
    <t>Nauchno-Proizvodstvenny Kontse</t>
  </si>
  <si>
    <t>NPO High Precision Complexes J</t>
  </si>
  <si>
    <t>Almaz-Antei PAO</t>
  </si>
  <si>
    <t>Nauchno-Proizvodstvennoye Obye</t>
  </si>
  <si>
    <t>Admiralteiskie Verfi OAO</t>
  </si>
  <si>
    <t>Irkut Corp PJSC</t>
  </si>
  <si>
    <t>Tsniimash JSC</t>
  </si>
  <si>
    <t>KVZ Remservis/Kazan</t>
  </si>
  <si>
    <t>Kamensk-Uralsky Metallurgical</t>
  </si>
  <si>
    <t>Kazan Helicopter Plant PAO</t>
  </si>
  <si>
    <t>Knaapo OAO</t>
  </si>
  <si>
    <t>Nauchno-Proizvodstvennoe Obedi</t>
  </si>
  <si>
    <t>OPK Oboronprom OAO</t>
  </si>
  <si>
    <t>Beriev Aircraft PAO</t>
  </si>
  <si>
    <t>Kontsern Radiotekhnicheskiye I</t>
  </si>
  <si>
    <t>Rostec State Corp</t>
  </si>
  <si>
    <t>Rostekh A OOO</t>
  </si>
  <si>
    <t>Russian Aircraft Corp MiG JSC</t>
  </si>
  <si>
    <t>Sovmestnoe Predpriyatie Eurasi</t>
  </si>
  <si>
    <t>Sovmestnoe Predpriyatie Katur-</t>
  </si>
  <si>
    <t>Grazhdanskie Samoleoty Sukhogo</t>
  </si>
  <si>
    <t>Kompaniya Sukhoi OAO</t>
  </si>
  <si>
    <t>Korporatsiya Takticheskoe Rake</t>
  </si>
  <si>
    <t>Tupolev PJSC</t>
  </si>
  <si>
    <t>Saturn Research &amp; Production C</t>
  </si>
  <si>
    <t>United Aircraft Corp PJSC</t>
  </si>
  <si>
    <t>Aerokompozit AO</t>
  </si>
  <si>
    <t>United Engine Corp JSC</t>
  </si>
  <si>
    <t>United Shipbuilding Corp OAO</t>
  </si>
  <si>
    <t>Proizvodstvennoye Ob Yedineniy</t>
  </si>
  <si>
    <t>Zavod Krasnoe Sormovo OJSC</t>
  </si>
  <si>
    <t>Severnaya Verf PAO</t>
  </si>
  <si>
    <t>Pribaltiyskiy Sudostroitel'nyy</t>
  </si>
  <si>
    <t>NPO Uralvagonzavod AO</t>
  </si>
  <si>
    <t>Kronshtadt OOO</t>
  </si>
  <si>
    <t>Avanti Space Ltd</t>
  </si>
  <si>
    <t>Tstk OAO</t>
  </si>
  <si>
    <t>Tsentral'nyy Nauchno-Issledova</t>
  </si>
  <si>
    <t>Crocus Nano Electronics LLC</t>
  </si>
  <si>
    <t>Dalzavod Ship-Repair Center AO</t>
  </si>
  <si>
    <t>Elprom ZAO</t>
  </si>
  <si>
    <t>Vympel Shipyard JSC</t>
  </si>
  <si>
    <t>Nikiet OAO</t>
  </si>
  <si>
    <t>Novorossiysk Ship Repair Yard</t>
  </si>
  <si>
    <t>Nauchno-Proizvodstvennoye Pred</t>
  </si>
  <si>
    <t>Gosniikhimanalit OAO</t>
  </si>
  <si>
    <t>Tuapse ship repair yard OJSC</t>
  </si>
  <si>
    <t>Planar-M OOO</t>
  </si>
  <si>
    <t>Zvezda PAO</t>
  </si>
  <si>
    <t>Tskb PO Spk IM RE Alekseeva OA</t>
  </si>
  <si>
    <t>Russian Space Systems JSC</t>
  </si>
  <si>
    <t>Vimpel Shipping Rybinsk</t>
  </si>
  <si>
    <t>NPO Serniya ZAO</t>
  </si>
  <si>
    <t>Tsentr Sudoremonta Zvezdochka</t>
  </si>
  <si>
    <t>Gosmkb Raduga Im A Ya Bereznya</t>
  </si>
  <si>
    <t>Astrakhanskoye Sudostroitel'no</t>
  </si>
  <si>
    <t>Zvyozdochka Shiprepairing Cent</t>
  </si>
  <si>
    <t>Nauchno-Issledovatel'skoye Pro</t>
  </si>
  <si>
    <t>Vertikal-Yug OOO</t>
  </si>
  <si>
    <t>Yaroslavskiy Sudostroitel'nyy</t>
  </si>
  <si>
    <t>Elmiks-Vs ZAO</t>
  </si>
  <si>
    <t>Sparta ZAO</t>
  </si>
  <si>
    <t>0775110DRU</t>
  </si>
  <si>
    <t>TOZZ RU</t>
  </si>
  <si>
    <t>KBAA RU</t>
  </si>
  <si>
    <t>5294179ZRU</t>
  </si>
  <si>
    <t>IRKT RM</t>
  </si>
  <si>
    <t>5282475ZRU</t>
  </si>
  <si>
    <t>KYMZ RU</t>
  </si>
  <si>
    <t>KHEL RM</t>
  </si>
  <si>
    <t>5429913ZRU</t>
  </si>
  <si>
    <t>0408303DRU</t>
  </si>
  <si>
    <t>OPKOA RU</t>
  </si>
  <si>
    <t>TAKB RU</t>
  </si>
  <si>
    <t>0788704DRU</t>
  </si>
  <si>
    <t>ROSTH RU</t>
  </si>
  <si>
    <t>0981581DRU</t>
  </si>
  <si>
    <t>312687Z RU</t>
  </si>
  <si>
    <t>3626779ZRU</t>
  </si>
  <si>
    <t>0183579DRU</t>
  </si>
  <si>
    <t>0231693DRU</t>
  </si>
  <si>
    <t>GSSU RU</t>
  </si>
  <si>
    <t>7526140ZRU</t>
  </si>
  <si>
    <t>5320211ZRU</t>
  </si>
  <si>
    <t>TUPL RU</t>
  </si>
  <si>
    <t>SATR RU</t>
  </si>
  <si>
    <t>UNAC RM</t>
  </si>
  <si>
    <t>9217697ZRU</t>
  </si>
  <si>
    <t>5392193ZRU</t>
  </si>
  <si>
    <t>KSMV RU</t>
  </si>
  <si>
    <t>SZVE RU</t>
  </si>
  <si>
    <t>2931020ZRU</t>
  </si>
  <si>
    <t>UVZD RU</t>
  </si>
  <si>
    <t>0777240DRU</t>
  </si>
  <si>
    <t>5286931ZRU</t>
  </si>
  <si>
    <t>1062939DRU</t>
  </si>
  <si>
    <t>0292792DRU</t>
  </si>
  <si>
    <t>0351640DRU</t>
  </si>
  <si>
    <t>SOVP RU</t>
  </si>
  <si>
    <t>5292731ZRU</t>
  </si>
  <si>
    <t>NSRZ RU</t>
  </si>
  <si>
    <t>5375481ZRU</t>
  </si>
  <si>
    <t>5273563ZRU</t>
  </si>
  <si>
    <t>TSRZ RU</t>
  </si>
  <si>
    <t>0184497DRU</t>
  </si>
  <si>
    <t>ZVEZ RM</t>
  </si>
  <si>
    <t>1331403DRU</t>
  </si>
  <si>
    <t>5369777ZRU</t>
  </si>
  <si>
    <t>0184729DRU</t>
  </si>
  <si>
    <t>5433521ZRU</t>
  </si>
  <si>
    <t>5318995ZRU</t>
  </si>
  <si>
    <t>0999950DRU</t>
  </si>
  <si>
    <t>0185097DRU</t>
  </si>
  <si>
    <t>0162237DRU</t>
  </si>
  <si>
    <t>YARS RU</t>
  </si>
  <si>
    <t>0184319DRU</t>
  </si>
  <si>
    <t>7228025ZRU</t>
  </si>
  <si>
    <t>0775110D</t>
  </si>
  <si>
    <t>1066138D</t>
  </si>
  <si>
    <t>1837316D</t>
  </si>
  <si>
    <t>0867844D</t>
  </si>
  <si>
    <t>TOZZ</t>
  </si>
  <si>
    <t>1255464D</t>
  </si>
  <si>
    <t>1482810D</t>
  </si>
  <si>
    <t>KBAA</t>
  </si>
  <si>
    <t>KBAAP</t>
  </si>
  <si>
    <t>1482872D</t>
  </si>
  <si>
    <t>5294179Z</t>
  </si>
  <si>
    <t>IRKT</t>
  </si>
  <si>
    <t>5282475Z</t>
  </si>
  <si>
    <t>3065113Z</t>
  </si>
  <si>
    <t>KYMZ</t>
  </si>
  <si>
    <t>KHELP</t>
  </si>
  <si>
    <t>5429913Z</t>
  </si>
  <si>
    <t>0408303D</t>
  </si>
  <si>
    <t>OPKOA</t>
  </si>
  <si>
    <t>TAKB</t>
  </si>
  <si>
    <t>0788704D</t>
  </si>
  <si>
    <t>ROSTH</t>
  </si>
  <si>
    <t>0981581D</t>
  </si>
  <si>
    <t>312687Z</t>
  </si>
  <si>
    <t>3626779Z</t>
  </si>
  <si>
    <t>0183579D</t>
  </si>
  <si>
    <t>0231693D</t>
  </si>
  <si>
    <t>GSSU</t>
  </si>
  <si>
    <t>7526140Z</t>
  </si>
  <si>
    <t>5320211Z</t>
  </si>
  <si>
    <t>TUPL</t>
  </si>
  <si>
    <t>SATR</t>
  </si>
  <si>
    <t>UNAC</t>
  </si>
  <si>
    <t>9217697Z</t>
  </si>
  <si>
    <t>1023825D</t>
  </si>
  <si>
    <t>8260199Z</t>
  </si>
  <si>
    <t>5392193Z</t>
  </si>
  <si>
    <t>KSMV</t>
  </si>
  <si>
    <t>SZVE</t>
  </si>
  <si>
    <t>2931020Z</t>
  </si>
  <si>
    <t>UVZD</t>
  </si>
  <si>
    <t>0777240D</t>
  </si>
  <si>
    <t>2108171Z</t>
  </si>
  <si>
    <t>5286931Z</t>
  </si>
  <si>
    <t>1062939D</t>
  </si>
  <si>
    <t>8302862Z</t>
  </si>
  <si>
    <t>0292792D</t>
  </si>
  <si>
    <t>0351640D</t>
  </si>
  <si>
    <t>SOVP</t>
  </si>
  <si>
    <t>5292731Z</t>
  </si>
  <si>
    <t>NSRZ</t>
  </si>
  <si>
    <t>5375481Z</t>
  </si>
  <si>
    <t>5273563Z</t>
  </si>
  <si>
    <t>TSRZ</t>
  </si>
  <si>
    <t>0184497D</t>
  </si>
  <si>
    <t>ZVEZ</t>
  </si>
  <si>
    <t>1331403D</t>
  </si>
  <si>
    <t>1999786D</t>
  </si>
  <si>
    <t>9434450Z</t>
  </si>
  <si>
    <t>5369777Z</t>
  </si>
  <si>
    <t>0184729D</t>
  </si>
  <si>
    <t>5433521Z</t>
  </si>
  <si>
    <t>5318995Z</t>
  </si>
  <si>
    <t>0999950D</t>
  </si>
  <si>
    <t>0185097D</t>
  </si>
  <si>
    <t>0162237D</t>
  </si>
  <si>
    <t>YARS</t>
  </si>
  <si>
    <t>0184319D</t>
  </si>
  <si>
    <t>7228025Z</t>
  </si>
  <si>
    <t>BBG004JDLVN5</t>
  </si>
  <si>
    <t>BBG0074B2GH9</t>
  </si>
  <si>
    <t>BBG00XS199V1</t>
  </si>
  <si>
    <t>BBG005BJ6Q64</t>
  </si>
  <si>
    <t>BBG000KNP9M5</t>
  </si>
  <si>
    <t>BBG008G7LKC8</t>
  </si>
  <si>
    <t>BBG00FS1QY73</t>
  </si>
  <si>
    <t>BBG000C0PQY3</t>
  </si>
  <si>
    <t>BBG000C0PRR9</t>
  </si>
  <si>
    <t>BBG00FS1ZYM6</t>
  </si>
  <si>
    <t>BBG001B9MTW2</t>
  </si>
  <si>
    <t>BBG000C7VN14</t>
  </si>
  <si>
    <t>BBG001B9L5Q2</t>
  </si>
  <si>
    <t>BBG000K3WMF0</t>
  </si>
  <si>
    <t>BBG000QXTJ69</t>
  </si>
  <si>
    <t>BBG001QR3PM6</t>
  </si>
  <si>
    <t>BBG001BBW2T9</t>
  </si>
  <si>
    <t>BBG002ZHBGL8</t>
  </si>
  <si>
    <t>BBG000HD5051</t>
  </si>
  <si>
    <t>BBG000RNQK51</t>
  </si>
  <si>
    <t>BBG004LN6JQ1</t>
  </si>
  <si>
    <t>BBG000VD1BK8</t>
  </si>
  <si>
    <t>BBG006G0TSK3</t>
  </si>
  <si>
    <t>BBG000C2QK26</t>
  </si>
  <si>
    <t>BBG000R0DPN4</t>
  </si>
  <si>
    <t>BBG002NNZ475</t>
  </si>
  <si>
    <t>BBG002VGF1J6</t>
  </si>
  <si>
    <t>BBG000VY7K44</t>
  </si>
  <si>
    <t>BBG001C7LGB7</t>
  </si>
  <si>
    <t>BBG001B9S4R7</t>
  </si>
  <si>
    <t>BBG000F86JQ9</t>
  </si>
  <si>
    <t>BBG000M0HGH2</t>
  </si>
  <si>
    <t>BBG000PW4097</t>
  </si>
  <si>
    <t>BBG001V47C82</t>
  </si>
  <si>
    <t>BBG006R8B854</t>
  </si>
  <si>
    <t>BBG001NPSML4</t>
  </si>
  <si>
    <t>BBG001BBQ5P3</t>
  </si>
  <si>
    <t>BBG000JC6RR7</t>
  </si>
  <si>
    <t>BBG000CVD6C6</t>
  </si>
  <si>
    <t>BBG000HRGNZ5</t>
  </si>
  <si>
    <t>BBG002DM7FH3</t>
  </si>
  <si>
    <t>BBG004JXG4P5</t>
  </si>
  <si>
    <t>BBG000T65KG7</t>
  </si>
  <si>
    <t>BBG001B9LT71</t>
  </si>
  <si>
    <t>BBG0073CBQJ4</t>
  </si>
  <si>
    <t>BBG001PKF1R7</t>
  </si>
  <si>
    <t>BBG002WQVXX9</t>
  </si>
  <si>
    <t>BBG002YDTMQ1</t>
  </si>
  <si>
    <t>BBG000C64Q00</t>
  </si>
  <si>
    <t>BBG001B9MMW7</t>
  </si>
  <si>
    <t>BBG000BT7TF6</t>
  </si>
  <si>
    <t>BBG001BBN086</t>
  </si>
  <si>
    <t>BBG001B9JWW9</t>
  </si>
  <si>
    <t>BBG000BTFSY8</t>
  </si>
  <si>
    <t>BBG002PBWZ82</t>
  </si>
  <si>
    <t>BBG000BYTP41</t>
  </si>
  <si>
    <t>BBG00B6BFQ37</t>
  </si>
  <si>
    <t>BBG0161D60B6</t>
  </si>
  <si>
    <t>BBG001VCGXN1</t>
  </si>
  <si>
    <t>BBG001BBM899</t>
  </si>
  <si>
    <t>BBG002PBXHF3</t>
  </si>
  <si>
    <t>BBG001BBWKC7</t>
  </si>
  <si>
    <t>BBG001B9RZB6</t>
  </si>
  <si>
    <t>BBG006K8J3H1</t>
  </si>
  <si>
    <t>BBG002PBYB01</t>
  </si>
  <si>
    <t>BBG002J6YKY2</t>
  </si>
  <si>
    <t>BBG000MX85W7</t>
  </si>
  <si>
    <t>BBG002PBWL92</t>
  </si>
  <si>
    <t>BBG001BT7B72</t>
  </si>
  <si>
    <t>EQ0000000029976633</t>
  </si>
  <si>
    <t>EQ0000000037528111</t>
  </si>
  <si>
    <t>EQ0000000088005638</t>
  </si>
  <si>
    <t>EQ0000000031806787</t>
  </si>
  <si>
    <t>EQ0000000000327401</t>
  </si>
  <si>
    <t>EQ0000000042228378</t>
  </si>
  <si>
    <t>EQ0000000054458951</t>
  </si>
  <si>
    <t>EQ0000000006868337</t>
  </si>
  <si>
    <t>EQ0000000006868353</t>
  </si>
  <si>
    <t>EQ0000000054464093</t>
  </si>
  <si>
    <t>EQ0000000013003311</t>
  </si>
  <si>
    <t>EQ0000000000985074</t>
  </si>
  <si>
    <t>EQ0000000012991599</t>
  </si>
  <si>
    <t>EQ0000000007244789</t>
  </si>
  <si>
    <t>EQ0000000003228194</t>
  </si>
  <si>
    <t>EQ0000000017610393</t>
  </si>
  <si>
    <t>EQ0000000013140941</t>
  </si>
  <si>
    <t>EQ0000000024242585</t>
  </si>
  <si>
    <t>EQ0000000002093289</t>
  </si>
  <si>
    <t>EQ0000000003721843</t>
  </si>
  <si>
    <t>EQ0000000030165070</t>
  </si>
  <si>
    <t>EQ0000000005923564</t>
  </si>
  <si>
    <t>EQ0000000035242598</t>
  </si>
  <si>
    <t>EQ0000000001017103</t>
  </si>
  <si>
    <t>EQ0000000010380535</t>
  </si>
  <si>
    <t>EQ0000000022302072</t>
  </si>
  <si>
    <t>EQ0000000022919578</t>
  </si>
  <si>
    <t>EQ0000000008824197</t>
  </si>
  <si>
    <t>EQ0000000015514932</t>
  </si>
  <si>
    <t>EQ0000000013029419</t>
  </si>
  <si>
    <t>EQ0000000000330655</t>
  </si>
  <si>
    <t>EQ0000000000549987</t>
  </si>
  <si>
    <t>EQ0000000009315311</t>
  </si>
  <si>
    <t>EQ0000000018334357</t>
  </si>
  <si>
    <t>EQ0000000036175984</t>
  </si>
  <si>
    <t>EQ0000000017307519</t>
  </si>
  <si>
    <t>EQ0000000013103221</t>
  </si>
  <si>
    <t>EQ0734305000001001</t>
  </si>
  <si>
    <t>EQ0000000000322349</t>
  </si>
  <si>
    <t>EQ0000000006683316</t>
  </si>
  <si>
    <t>EQ0000000021741759</t>
  </si>
  <si>
    <t>EQ0000000030032336</t>
  </si>
  <si>
    <t>EQ0000000004425419</t>
  </si>
  <si>
    <t>EQ0000000012996063</t>
  </si>
  <si>
    <t>EQ0000000037441443</t>
  </si>
  <si>
    <t>EQ0000000017444186</t>
  </si>
  <si>
    <t>EQ0000000023436656</t>
  </si>
  <si>
    <t>EQ0000000023822765</t>
  </si>
  <si>
    <t>EQ0000000000321368</t>
  </si>
  <si>
    <t>EQ0000000013001863</t>
  </si>
  <si>
    <t>EQ0000000003549977</t>
  </si>
  <si>
    <t>EQ0000000013086509</t>
  </si>
  <si>
    <t>EQ0000000012982663</t>
  </si>
  <si>
    <t>EQ0000000003550069</t>
  </si>
  <si>
    <t>EQ0000000022305744</t>
  </si>
  <si>
    <t>EQ0707676100001001</t>
  </si>
  <si>
    <t>EQ0000000045784535</t>
  </si>
  <si>
    <t>EQ0000000090970994</t>
  </si>
  <si>
    <t>EQ0000000018529766</t>
  </si>
  <si>
    <t>EQ0000000013080805</t>
  </si>
  <si>
    <t>EQ0000000022306672</t>
  </si>
  <si>
    <t>EQ0000000013144549</t>
  </si>
  <si>
    <t>EQ0000000013028195</t>
  </si>
  <si>
    <t>EQ0000000035554377</t>
  </si>
  <si>
    <t>EQ0000000022308144</t>
  </si>
  <si>
    <t>EQ0000000022126668</t>
  </si>
  <si>
    <t>EQ0000000000330379</t>
  </si>
  <si>
    <t>EQ0000000022305032</t>
  </si>
  <si>
    <t>EQ0000000015151021</t>
  </si>
  <si>
    <t>The real Russian ban test relies on sanctions flags in Bloomberg (direct ban on securities)</t>
  </si>
  <si>
    <t>Today</t>
  </si>
  <si>
    <t>UK_SANCTIONED_SECURITY</t>
  </si>
  <si>
    <t>SWITZERLAND_SANCTIONED_SECURITY</t>
  </si>
  <si>
    <t>HMT_SECTORAL_SANCTION_STATUS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</si>
</sst>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303336"/>
      <name val="Inherit"/>
    </font>
    <font>
      <b/>
      <sz val="9"/>
      <color theme="5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rgb="FF990000"/>
      <name val="Arial"/>
      <family val="2"/>
    </font>
    <font>
      <b/>
      <sz val="9"/>
      <color theme="9" tint="-0.499984740745262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</borders>
  <cellStyleXfs count="2">
    <xf numFmtId="0" fontId="0" fillId="0" borderId="0"/>
    <xf numFmtId="0" fontId="9" fillId="0" borderId="0"/>
  </cellStyleXfs>
  <cellXfs count="6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4" fillId="0" borderId="0" xfId="0" applyFont="1"/>
    <xf numFmtId="0" fontId="7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1" fontId="3" fillId="3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21" fontId="3" fillId="4" borderId="1" xfId="0" quotePrefix="1" applyNumberFormat="1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21" fontId="3" fillId="6" borderId="1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4" borderId="2" xfId="0" applyFont="1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14" fontId="0" fillId="0" borderId="0" xfId="0" applyNumberFormat="1"/>
    <xf numFmtId="14" fontId="0" fillId="5" borderId="0" xfId="0" applyNumberFormat="1" applyFill="1" applyAlignment="1">
      <alignment horizontal="center" vertical="center"/>
    </xf>
    <xf numFmtId="0" fontId="3" fillId="0" borderId="1" xfId="0" quotePrefix="1" applyFont="1" applyBorder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0" fillId="0" borderId="1" xfId="0" applyBorder="1"/>
    <xf numFmtId="0" fontId="1" fillId="7" borderId="1" xfId="0" applyFont="1" applyFill="1" applyBorder="1"/>
    <xf numFmtId="0" fontId="14" fillId="8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4" fillId="10" borderId="0" xfId="0" applyFont="1" applyFill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1" fillId="7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7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5" fillId="0" borderId="0" xfId="0" applyFont="1"/>
    <xf numFmtId="0" fontId="16" fillId="0" borderId="0" xfId="0" applyFont="1"/>
    <xf numFmtId="0" fontId="0" fillId="12" borderId="1" xfId="0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6EA92D"/>
      <color rgb="FFFFCC99"/>
      <color rgb="FF776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BDP|5721142242042159472|22</stp>
        <stp>MUX US Equity</stp>
        <stp>UNDERLYING_TICKER_REALTIME</stp>
        <tr r="Y285" s="50"/>
      </tp>
      <tp t="s">
        <v>#N/A N/A</v>
        <stp/>
        <stp>BDP|16588698342729152744|22</stp>
        <stp>COJ3 Comdty</stp>
        <stp>UNDERLYING_TICKER_REALTIME</stp>
        <tr r="Y27" s="50"/>
      </tp>
      <tp t="s">
        <v>#N/A N/A</v>
        <stp/>
        <stp>BDP|8360939603761608783|22</stp>
        <stp>ESM CT Equity</stp>
        <stp>UNDERLYING_TICKER_REALTIME</stp>
        <tr r="Y257" s="50"/>
      </tp>
      <tp t="s">
        <v>#N/A N/A</v>
        <stp/>
        <stp>BDP|3940210804255780845|22</stp>
        <stp>FCU CN Equity</stp>
        <stp>UNDERLYING_TICKER_REALTIME</stp>
        <tr r="Y378" s="50"/>
      </tp>
      <tp t="s">
        <v>#N/A N/A</v>
        <stp/>
        <stp>BDP|15831874976100953747|22</stp>
        <stp>HGZ2 Comdty</stp>
        <stp>UNDERLYING_TICKER_REALTIME</stp>
        <tr r="Y25" s="50"/>
      </tp>
      <tp t="s">
        <v>#N/A N/A</v>
        <stp/>
        <stp>BDP|2995612902304511882|22</stp>
        <stp>AU000000RRL8 ISIN</stp>
        <stp>UNDERLYING_TICKER_REALTIME</stp>
        <tr r="Y299" s="50"/>
      </tp>
      <tp t="s">
        <v>#N/A N/A</v>
        <stp/>
        <stp>BDP|17246716352683533866|22</stp>
        <stp>NGG23 COMDTY</stp>
        <stp>UNDERLYING_TICKER_REALTIME</stp>
        <tr r="Y32" s="50"/>
      </tp>
      <tp t="s">
        <v>#N/A N/A</v>
        <stp/>
        <stp>BDP|9546542688806284996|22</stp>
        <stp>CAM LN Equity</stp>
        <stp>UNDERLYING_TICKER_REALTIME</stp>
        <tr r="Y375" s="50"/>
      </tp>
      <tp t="s">
        <v>#N/A N/A</v>
        <stp/>
        <stp>BDP|8448417918502371933|22</stp>
        <stp>NVO CT Equity</stp>
        <stp>UNDERLYING_TICKER_REALTIME</stp>
        <tr r="Y292" s="50"/>
      </tp>
      <tp t="s">
        <v>#N/A N/A</v>
        <stp/>
        <stp>BDP|3025427047677248988|22</stp>
        <stp>EGO UN Equity</stp>
        <stp>UNDERLYING_TICKER_REALTIME</stp>
        <tr r="Y253" s="50"/>
      </tp>
      <tp t="s">
        <v>#N/A Invalid Security</v>
        <stp/>
        <stp>BDP|6576329230771251358|22</stp>
        <stp>ZZ00WV2901 0 ISIN</stp>
        <stp>UNDERLYING_TICKER_REALTIME</stp>
        <tr r="Y84" s="50"/>
      </tp>
      <tp t="s">
        <v>#N/A N/A</v>
        <stp/>
        <stp>BDP|1705892531891570839|22</stp>
        <stp>NGD UA Equity</stp>
        <stp>UNDERLYING_TICKER_REALTIME</stp>
        <tr r="Y287" s="50"/>
      </tp>
      <tp t="s">
        <v>#N/A N/A</v>
        <stp/>
        <stp>BDP|5696247658899743539|22</stp>
        <stp>AU000000PRU3 ISIN</stp>
        <stp>UNDERLYING_TICKER_REALTIME</stp>
        <tr r="Y298" s="50"/>
      </tp>
      <tp t="s">
        <v>#N/A N/A</v>
        <stp/>
        <stp>BDP|8689558038402164182|22</stp>
        <stp>RE/ LN Equity</stp>
        <stp>UNDERLYING_TICKER_REALTIME</stp>
        <tr r="Y385" s="50"/>
      </tp>
      <tp t="s">
        <v>#N/A N/A</v>
        <stp/>
        <stp>BDP|12870144149567849248|22</stp>
        <stp>MLSSIFU LX Equity</stp>
        <stp>UNDERLYING_TICKER_REALTIME</stp>
        <tr r="Y128" s="50"/>
      </tp>
      <tp t="s">
        <v>#N/A N/A</v>
        <stp/>
        <stp>BDP|15966577458266347394|22</stp>
        <stp>PMMP2EC LX Equity</stp>
        <stp>UNDERLYING_TICKER_REALTIME</stp>
        <tr r="Y319" s="50"/>
      </tp>
      <tp t="s">
        <v>#N/A N/A</v>
        <stp/>
        <stp>BDP|13934401036106649387|22</stp>
        <stp>CCK3 Comdty</stp>
        <stp>UNDERLYING_TICKER_REALTIME</stp>
        <tr r="Y22" s="50"/>
      </tp>
      <tp t="s">
        <v>#N/A N/A</v>
        <stp/>
        <stp>BDP|11720824906390172733|22</stp>
        <stp>XMZ2 Comdty</stp>
        <stp>UNDERLYING_TICKER_REALTIME</stp>
        <tr r="Y3" s="50"/>
      </tp>
      <tp t="s">
        <v>#N/A Real Time</v>
        <stp/>
        <stp>BDP|11880707273676178242|22</stp>
        <stp>EX1INTA LX Equity</stp>
        <stp>UNDERLYING_TICKER_REALTIME</stp>
        <tr r="Y207" s="50"/>
      </tp>
      <tp t="s">
        <v>#N/A N/A</v>
        <stp/>
        <stp>BDP|3128792890539255260|22</stp>
        <stp>NGF23 Comdty</stp>
        <stp>UNDERLYING_TICKER_REALTIME</stp>
        <tr r="Y31" s="50"/>
      </tp>
      <tp t="s">
        <v>#N/A N/A</v>
        <stp/>
        <stp>BDP|7592370811579039158|22</stp>
        <stp>EQX CT Equity</stp>
        <stp>UNDERLYING_TICKER_REALTIME</stp>
        <tr r="Y256" s="50"/>
      </tp>
      <tp t="s">
        <v>#N/A N/A</v>
        <stp/>
        <stp>BDP|2327247260688677835|22</stp>
        <stp>AXL CV Equity</stp>
        <stp>UNDERLYING_TICKER_REALTIME</stp>
        <tr r="Y373" s="50"/>
      </tp>
      <tp t="s">
        <v>#N/A N/A</v>
        <stp/>
        <stp>BDP|5077015997410757187|22</stp>
        <stp>MILBC1US CN Equity</stp>
        <stp>UNDERLYING_TICKER_REALTIME</stp>
        <tr r="Y206" s="50"/>
      </tp>
      <tp t="s">
        <v>#N/A N/A</v>
        <stp/>
        <stp>BDP|12309290428588372762|22</stp>
        <stp>SCHTSIC LX Equity</stp>
        <stp>UNDERLYING_TICKER_REALTIME</stp>
        <tr r="Y132" s="50"/>
      </tp>
      <tp t="s">
        <v>#N/A N/A</v>
        <stp/>
        <stp>BDP|16233935586863669246|22</stp>
        <stp>JBZ2 Comdty</stp>
        <stp>UNDERLYING_TICKER_REALTIME</stp>
        <tr r="Y6" s="50"/>
      </tp>
      <tp t="s">
        <v>#N/A N/A</v>
        <stp/>
        <stp>BDP|4905708483199211085|22</stp>
        <stp>AEP LN Equity</stp>
        <stp>UNDERLYING_TICKER_REALTIME</stp>
        <tr r="Y371" s="50"/>
      </tp>
      <tp t="s">
        <v>#N/A N/A</v>
        <stp/>
        <stp>BDP|10568633265208693470|22</stp>
        <stp>SMZ2 Comdty</stp>
        <stp>UNDERLYING_TICKER_REALTIME</stp>
        <tr r="Y33" s="50"/>
      </tp>
      <tp t="s">
        <v>#N/A N/A</v>
        <stp/>
        <stp>BDP|1222313148960338044|22</stp>
        <stp>IAG UN Equity</stp>
        <stp>UNDERLYING_TICKER_REALTIME</stp>
        <tr r="Y278" s="50"/>
      </tp>
      <tp t="s">
        <v>#N/A Invalid Security</v>
        <stp/>
        <stp>BDP|6759821297339149484|22</stp>
        <stp>GB00H1Q10L82 ISIN</stp>
        <stp>UNDERLYING_TICKER_REALTIME</stp>
        <tr r="Y42" s="50"/>
      </tp>
      <tp t="s">
        <v>#N/A N/A</v>
        <stp/>
        <stp>BDP|13953934158844843082|22</stp>
        <stp>PLF3 Comdty</stp>
        <stp>UNDERLYING_TICKER_REALTIME</stp>
        <tr r="Y50" s="50"/>
      </tp>
      <tp t="s">
        <v>#N/A N/A</v>
        <stp/>
        <stp>BDP|13727472789395288348|22</stp>
        <stp>PIPUSDI LX Equity</stp>
        <stp>UNDERLYING_TICKER_REALTIME</stp>
        <tr r="Y136" s="50"/>
        <tr r="Y68" s="50"/>
      </tp>
      <tp t="s">
        <v>#N/A N/A</v>
        <stp/>
        <stp>BDP|13831405916393104398|22</stp>
        <stp>POLSMLC LX Equity</stp>
        <stp>UNDERLYING_TICKER_REALTIME</stp>
        <tr r="Y214" s="50"/>
      </tp>
      <tp t="s">
        <v>#N/A N/A</v>
        <stp/>
        <stp>BDP|2411494784461567239|22</stp>
        <stp>FPC CV Equity</stp>
        <stp>UNDERLYING_TICKER_REALTIME</stp>
        <tr r="Y259" s="50"/>
      </tp>
      <tp t="s">
        <v>#N/A Invalid Security</v>
        <stp/>
        <stp>BDP|7268923720013868951|22</stp>
        <stp>ZZ00WTWA28 0 ISIN</stp>
        <stp>UNDERLYING_TICKER_REALTIME</stp>
        <tr r="Y23" s="50"/>
      </tp>
      <tp t="s">
        <v>#N/A N/A</v>
        <stp/>
        <stp>BDP|7401839952077211375|22</stp>
        <stp>OLA CN Equity</stp>
        <stp>UNDERLYING_TICKER_REALTIME</stp>
        <tr r="Y294" s="50"/>
      </tp>
      <tp t="s">
        <v>#N/A Real Time</v>
        <stp/>
        <stp>BDP|5339037605201166800|22</stp>
        <stp>GG00B6686L20 ISIN</stp>
        <stp>UNDERLYING_TICKER_REALTIME</stp>
        <tr r="Y205" s="50"/>
      </tp>
      <tp t="s">
        <v>#N/A N/A</v>
        <stp/>
        <stp>BDP|3059647294519563650|22</stp>
        <stp>IE00BD3WP315 ISIN</stp>
        <stp>UNDERLYING_TICKER_REALTIME</stp>
        <tr r="Y135" s="50"/>
      </tp>
      <tp t="s">
        <v>#N/A N/A</v>
        <stp/>
        <stp>BDP|17631708692050811285|22</stp>
        <stp>PMMS1EC LX Equity</stp>
        <stp>UNDERLYING_TICKER_REALTIME</stp>
        <tr r="Y320" s="50"/>
        <tr r="Y215" s="50"/>
        <tr r="Y350" s="50"/>
      </tp>
      <tp t="s">
        <v>#N/A N/A</v>
        <stp/>
        <stp>BDP|18222849593984582061|22</stp>
        <stp>CTK3 Comdty</stp>
        <stp>UNDERLYING_TICKER_REALTIME</stp>
        <tr r="Y24" s="50"/>
      </tp>
      <tp t="s">
        <v>#N/A N/A</v>
        <stp/>
        <stp>BDP|6246716632813805344|22</stp>
        <stp>AU000000EVN4 ISIN</stp>
        <stp>UNDERLYING_TICKER_REALTIME</stp>
        <tr r="Y258" s="50"/>
      </tp>
      <tp t="s">
        <v>#N/A N/A</v>
        <stp/>
        <stp>BDP|6761902068493543422|22</stp>
        <stp>UXH3 Index</stp>
        <stp>UNDERLYING_TICKER_REALTIME</stp>
        <tr r="Y79" s="50"/>
      </tp>
      <tp t="s">
        <v>#N/A N/A</v>
        <stp/>
        <stp>BDP|4921898125973378900|22</stp>
        <stp>AGI UN Equity</stp>
        <stp>UNDERLYING_TICKER_REALTIME</stp>
        <tr r="Y236" s="50"/>
      </tp>
      <tp t="s">
        <v>#N/A N/A</v>
        <stp/>
        <stp>BDP|7076251596728159295|22</stp>
        <stp>AU000000ARU5 ISIN</stp>
        <stp>UNDERLYING_TICKER_REALTIME</stp>
        <tr r="Y372" s="50"/>
      </tp>
      <tp t="s">
        <v>#N/A N/A</v>
        <stp/>
        <stp>BDP|11945892600189670353|22</stp>
        <stp>PISTUJU LX Equity</stp>
        <stp>UNDERLYING_TICKER_REALTIME</stp>
        <tr r="Y69" s="50"/>
      </tp>
      <tp t="s">
        <v>#N/A N/A</v>
        <stp/>
        <stp>BDP|7515917770792654526|22</stp>
        <stp>AU000000LYC6 ISIN</stp>
        <stp>UNDERLYING_TICKER_REALTIME</stp>
        <tr r="Y383" s="50"/>
      </tp>
      <tp t="s">
        <v>#N/A N/A</v>
        <stp/>
        <stp>BDP|10643339047353469011|22</stp>
        <stp>CNZ2 Comdty</stp>
        <stp>UNDERLYING_TICKER_REALTIME</stp>
        <tr r="Y4" s="50"/>
      </tp>
      <tp t="s">
        <v>#N/A N/A</v>
        <stp/>
        <stp>BDP|12008259450334026800|22</stp>
        <stp>ENF3 Comdty</stp>
        <stp>UNDERLYING_TICKER_REALTIME</stp>
        <tr r="Y43" s="50"/>
      </tp>
      <tp t="s">
        <v>#N/A N/A</v>
        <stp/>
        <stp>BDP|16048928022008972333|22</stp>
        <stp>S H3 Comdty</stp>
        <stp>UNDERLYING_TICKER_REALTIME</stp>
        <tr r="Y37" s="50"/>
      </tp>
      <tp t="s">
        <v>#N/A N/A</v>
        <stp/>
        <stp>BDP|2684467140208490079|22</stp>
        <stp>ZJG CN Equity</stp>
        <stp>UNDERLYING_TICKER_REALTIME</stp>
        <tr r="Y317" s="50"/>
      </tp>
      <tp t="s">
        <v>#N/A N/A</v>
        <stp/>
        <stp>BDP|15024607848647339186|22</stp>
        <stp>WINTFUI ID Equity</stp>
        <stp>UNDERLYING_TICKER_REALTIME</stp>
        <tr r="Y134" s="50"/>
      </tp>
      <tp t="s">
        <v>#N/A N/A</v>
        <stp/>
        <stp>BDP|18439531653220638921|22</stp>
        <stp>SCHCTCU LX Equity</stp>
        <stp>UNDERLYING_TICKER_REALTIME</stp>
        <tr r="Y131" s="50"/>
      </tp>
      <tp t="s">
        <v>#N/A N/A</v>
        <stp/>
        <stp>BDP|427749946948951731|22</stp>
        <stp>FURY CN Equity</stp>
        <stp>UNDERLYING_TICKER_REALTIME</stp>
        <tr r="Y265" s="50"/>
      </tp>
      <tp t="s">
        <v>#N/A Requesting Data...4203268396</v>
        <stp/>
        <stp>BDP|13480517605064839817</stp>
        <tr r="Z241" s="50"/>
      </tp>
      <tp t="s">
        <v>#N/A N/A</v>
        <stp/>
        <stp>BDP|12779919428160501325</stp>
        <tr r="AW41" s="50"/>
        <tr r="AW40" s="50"/>
        <tr r="AW43" s="50"/>
        <tr r="AW42" s="50"/>
      </tp>
      <tp t="s">
        <v>#N/A Requesting Data...4211798035</v>
        <stp/>
        <stp>BDP|13740428743669995069</stp>
        <tr r="AP23" s="50"/>
      </tp>
      <tp t="s">
        <v>#N/A Requesting Data...4269705114</v>
        <stp/>
        <stp>BDP|17336330297914775397</stp>
        <tr r="AZ396" s="50"/>
        <tr r="AZ348" s="50"/>
      </tp>
      <tp t="s">
        <v>#N/A Requesting Data...4216298278</v>
        <stp/>
        <stp>BDP|15907437101279183234</stp>
        <tr r="Z205" s="50"/>
      </tp>
      <tp t="s">
        <v>#N/A Requesting Data...4246745228</v>
        <stp/>
        <stp>BDP|12306306859457026938</stp>
        <tr r="W4" s="50"/>
      </tp>
      <tp t="s">
        <v>#N/A Requesting Data...4249139560</v>
        <stp/>
        <stp>BDP|13214875969022424518</stp>
        <tr r="U26" s="50"/>
      </tp>
      <tp t="s">
        <v>#N/A Requesting Data...4248679961</v>
        <stp/>
        <stp>BDP|16579952162795397685</stp>
        <tr r="AE312" s="50"/>
        <tr r="AE312" s="50"/>
      </tp>
      <tp t="s">
        <v>#N/A Requesting Data...4289215494</v>
        <stp/>
        <stp>BDP|14233957766707997614</stp>
        <tr r="U310" s="50"/>
      </tp>
      <tp t="s">
        <v>#N/A Requesting Data...4250559051</v>
        <stp/>
        <stp>BDP|13553854422533992020</stp>
        <tr r="AX281" s="50"/>
      </tp>
      <tp t="s">
        <v>#N/A Requesting Data...4274075647</v>
        <stp/>
        <stp>BDP|16338962906575372091</stp>
        <tr r="BJ44" s="50"/>
      </tp>
      <tp t="s">
        <v>#N/A Requesting Data...4237049550</v>
        <stp/>
        <stp>BDP|12352268422378880064</stp>
        <tr r="AE172" s="50"/>
      </tp>
      <tp t="s">
        <v>#N/A N/A</v>
        <stp/>
        <stp>BDP|14640497087151238330</stp>
        <tr r="AR322" s="50"/>
        <tr r="AR322" s="50"/>
        <tr r="AR321" s="50"/>
        <tr r="AR321" s="50"/>
      </tp>
      <tp t="s">
        <v>#N/A Requesting Data...4291271220</v>
        <stp/>
        <stp>BDP|14168534195167671582</stp>
        <tr r="BG311" s="50"/>
        <tr r="BG311" s="50"/>
      </tp>
      <tp t="s">
        <v>#N/A Requesting Data...4266898065</v>
        <stp/>
        <stp>BDP|17806792799550373326</stp>
        <tr r="AL131" s="50"/>
        <tr r="AL131" s="50"/>
      </tp>
      <tp t="s">
        <v>#N/A Requesting Data...4288205124</v>
        <stp/>
        <stp>BDP|10718967451665877312</stp>
        <tr r="AO292" s="50"/>
        <tr r="AO292" s="50"/>
      </tp>
      <tp t="s">
        <v>#N/A Requesting Data...4288444444</v>
        <stp/>
        <stp>BDP|12142809023941821333</stp>
        <tr r="W282" s="50"/>
      </tp>
      <tp t="s">
        <v>#N/A Requesting Data...4286599439</v>
        <stp/>
        <stp>BDP|18156457777780888128</stp>
        <tr r="AC127" s="50"/>
        <tr r="AC127" s="50"/>
      </tp>
      <tp t="s">
        <v>#N/A N/A</v>
        <stp/>
        <stp>BDP|16028721929569038021</stp>
        <tr r="AG76" s="50"/>
      </tp>
      <tp t="s">
        <v>#N/A Requesting Data...4280910077</v>
        <stp/>
        <stp>BDP|10251297851445269814</stp>
        <tr r="AL305" s="50"/>
        <tr r="AL305" s="50"/>
      </tp>
      <tp t="s">
        <v>#N/A Requesting Data...4275669645</v>
        <stp/>
        <stp>BDP|15092294465658707330</stp>
        <tr r="AL400" s="50"/>
        <tr r="AL400" s="50"/>
      </tp>
      <tp t="s">
        <v>#N/A Requesting Data...4267216407</v>
        <stp/>
        <stp>BDP|16644274922998269495</stp>
        <tr r="AY37" s="50"/>
      </tp>
      <tp t="s">
        <v>#N/A Requesting Data...4270100623</v>
        <stp/>
        <stp>BDP|12694390012733344960</stp>
        <tr r="AK65" s="50"/>
      </tp>
      <tp t="s">
        <v>#N/A Requesting Data...4280729597</v>
        <stp/>
        <stp>BDP|15762882073008494802</stp>
        <tr r="AP24" s="50"/>
      </tp>
      <tp t="s">
        <v>#N/A Requesting Data...4291299748</v>
        <stp/>
        <stp>BDP|14850003771241496850</stp>
        <tr r="Z185" s="50"/>
      </tp>
      <tp t="s">
        <v>#N/A Requesting Data...4281489402</v>
        <stp/>
        <stp>BDP|11985330135723362844</stp>
        <tr r="AR185" s="50"/>
      </tp>
      <tp t="s">
        <v>#N/A Requesting Data...4288033896</v>
        <stp/>
        <stp>BDP|16187844528542792421</stp>
        <tr r="AR247" s="50"/>
        <tr r="AR247" s="50"/>
      </tp>
      <tp t="s">
        <v>#N/A Requesting Data...4293493046</v>
        <stp/>
        <stp>BDP|11211605139908754648</stp>
        <tr r="AE37" s="50"/>
      </tp>
      <tp t="s">
        <v>#N/A Requesting Data...4294591803</v>
        <stp/>
        <stp>BDP|11859522944859673308</stp>
        <tr r="V117" s="50"/>
      </tp>
      <tp t="s">
        <v>#N/A Requesting Data...4293982391</v>
        <stp/>
        <stp>BDP|16756606724518906026</stp>
        <tr r="BD67" s="50"/>
        <tr r="BD67" s="50"/>
      </tp>
      <tp t="s">
        <v>#N/A Requesting Data...4294587324</v>
        <stp/>
        <stp>BDP|18216692075252513135</stp>
        <tr r="AW308" s="50"/>
        <tr r="AW308" s="50"/>
      </tp>
      <tp t="s">
        <v>#N/A Requesting Data...2568289975</v>
        <stp/>
        <stp>BDP|16867504535558618232</stp>
        <tr r="BA33" s="50"/>
      </tp>
      <tp t="s">
        <v>#N/A Requesting Data...3311665405</v>
        <stp/>
        <stp>BDP|13253852954592900626</stp>
        <tr r="AX303" s="50"/>
      </tp>
      <tp t="s">
        <v>#N/A Requesting Data...3152799877</v>
        <stp/>
        <stp>BDP|13837615296975130357</stp>
        <tr r="BH371" s="50"/>
        <tr r="BH371" s="50"/>
      </tp>
      <tp t="s">
        <v>#N/A Requesting Data...1618062420</v>
        <stp/>
        <stp>BDP|12896915944885168078</stp>
        <tr r="W84" s="50"/>
      </tp>
      <tp t="s">
        <v>#N/A Requesting Data...3783470589</v>
        <stp/>
        <stp>BDP|13914691299847214100</stp>
        <tr r="Z209" s="50"/>
      </tp>
      <tp t="s">
        <v>#N/A Requesting Data...2703515157</v>
        <stp/>
        <stp>BDP|12865588321117250885</stp>
        <tr r="AW315" s="50"/>
        <tr r="AW315" s="50"/>
      </tp>
      <tp t="s">
        <v>#N/A Requesting Data...335276129</v>
        <stp/>
        <stp>BDP|13778240086986822562</stp>
        <tr r="BF182" s="50"/>
      </tp>
      <tp t="s">
        <v>#N/A Requesting Data...2660139334</v>
        <stp/>
        <stp>BDP|14127919021771375496</stp>
        <tr r="AX395" s="50"/>
      </tp>
      <tp t="s">
        <v>#N/A Requesting Data...2940289313</v>
        <stp/>
        <stp>BDP|14117833475671915059</stp>
        <tr r="AP373" s="50"/>
        <tr r="AP373" s="50"/>
      </tp>
      <tp t="s">
        <v>#N/A Requesting Data...4283365813</v>
        <stp/>
        <stp>BDP|17957053377622020800</stp>
        <tr r="AQ295" s="50"/>
        <tr r="AQ295" s="50"/>
      </tp>
      <tp t="s">
        <v>#N/A Requesting Data...3891781396</v>
        <stp/>
        <stp>BDP|12728167681382966322</stp>
        <tr r="AD37" s="50"/>
      </tp>
      <tp t="s">
        <v>#N/A Requesting Data...1909449165</v>
        <stp/>
        <stp>BDP|13168813856003835757</stp>
        <tr r="AE253" s="50"/>
        <tr r="AE253" s="50"/>
      </tp>
      <tp t="s">
        <v>#N/A Requesting Data...3081656838</v>
        <stp/>
        <stp>BDP|18106539330761889510</stp>
        <tr r="AA297" s="50"/>
      </tp>
      <tp t="s">
        <v>#N/A Requesting Data...880511408</v>
        <stp/>
        <stp>BDP|12129576769773223865</stp>
        <tr r="AN307" s="50"/>
        <tr r="AN307" s="50"/>
      </tp>
      <tp t="s">
        <v>#N/A N/A</v>
        <stp/>
        <stp>BDP|12365475691902723783</stp>
        <tr r="BB27" s="50"/>
        <tr r="BB29" s="50"/>
        <tr r="BB28" s="50"/>
        <tr r="BB26" s="50"/>
      </tp>
      <tp t="s">
        <v>#N/A Requesting Data...380036378</v>
        <stp/>
        <stp>BDP|16781486393676537732</stp>
        <tr r="U135" s="50"/>
      </tp>
      <tp t="s">
        <v>#N/A Requesting Data...3623623758</v>
        <stp/>
        <stp>BDP|16861990048524693552</stp>
        <tr r="AD308" s="50"/>
        <tr r="AD308" s="50"/>
      </tp>
      <tp t="s">
        <v>#N/A Requesting Data...3673663788</v>
        <stp/>
        <stp>BDP|12565328897662375091</stp>
        <tr r="AA272" s="50"/>
      </tp>
      <tp t="s">
        <v>#N/A Requesting Data...2911319046</v>
        <stp/>
        <stp>BDP|13918629411446266826</stp>
        <tr r="AA273" s="50"/>
      </tp>
      <tp t="s">
        <v>#N/A Requesting Data...3760369167</v>
        <stp/>
        <stp>BDP|14159155282106892144</stp>
        <tr r="BD382" s="50"/>
        <tr r="BD382" s="50"/>
      </tp>
      <tp t="s">
        <v>#N/A Requesting Data...2225563406</v>
        <stp/>
        <stp>BDP|13168588072473897890</stp>
        <tr r="X132" s="50"/>
      </tp>
      <tp t="s">
        <v>#N/A Requesting Data...2369885001</v>
        <stp/>
        <stp>BDP|13137821309707140611</stp>
        <tr r="BI313" s="50"/>
        <tr r="BI313" s="50"/>
      </tp>
      <tp t="s">
        <v>#N/A N/A</v>
        <stp/>
        <stp>BDP|14234853414722110586</stp>
        <tr r="BH113" s="50"/>
      </tp>
      <tp t="s">
        <v>#N/A Requesting Data...2768891389</v>
        <stp/>
        <stp>BDP|16017832704157441390</stp>
        <tr r="V209" s="50"/>
      </tp>
      <tp t="s">
        <v>#N/A Requesting Data...2140225827</v>
        <stp/>
        <stp>BDP|11190424749109613268</stp>
        <tr r="AE313" s="50"/>
        <tr r="AE313" s="50"/>
      </tp>
      <tp t="s">
        <v>#N/A Requesting Data...1416733486</v>
        <stp/>
        <stp>BDP|12644075388549281919</stp>
        <tr r="X275" s="50"/>
      </tp>
      <tp t="s">
        <v>#N/A Requesting Data...3047850998</v>
        <stp/>
        <stp>BDP|14726881393389134677</stp>
        <tr r="BE6" s="50"/>
        <tr r="BE6" s="50"/>
      </tp>
      <tp t="s">
        <v>#N/A Requesting Data...1565571303</v>
        <stp/>
        <stp>BDP|11415706948431447923</stp>
        <tr r="BF134" s="50"/>
      </tp>
      <tp t="s">
        <v>#N/A Requesting Data...1101621981</v>
        <stp/>
        <stp>BDP|15446589680623737161</stp>
        <tr r="AO378" s="50"/>
        <tr r="AO378" s="50"/>
      </tp>
      <tp t="s">
        <v>#N/A Requesting Data...1369651398</v>
        <stp/>
        <stp>BDP|17598337222825989901</stp>
        <tr r="AC63" s="50"/>
      </tp>
      <tp t="s">
        <v>#N/A Requesting Data...781952016</v>
        <stp/>
        <stp>BDP|11167978713270174394</stp>
        <tr r="AQ297" s="50"/>
        <tr r="AQ297" s="50"/>
      </tp>
      <tp t="s">
        <v>#N/A Requesting Data...1995111063</v>
        <stp/>
        <stp>BDP|18194408545451098390</stp>
        <tr r="AQ129" s="50"/>
      </tp>
      <tp t="s">
        <v>#N/A N/A</v>
        <stp/>
        <stp>BDP|10301695198476666394</stp>
        <tr r="BG113" s="50"/>
      </tp>
      <tp t="s">
        <v>#N/A Requesting Data...3637104481</v>
        <stp/>
        <stp>BDP|12466879736630920318</stp>
        <tr r="V325" s="50"/>
      </tp>
      <tp t="s">
        <v>#N/A Requesting Data...1288762997</v>
        <stp/>
        <stp>BDP|10799979498622442812</stp>
        <tr r="AA49" s="50"/>
      </tp>
      <tp t="s">
        <v>#N/A Requesting Data...3912348120</v>
        <stp/>
        <stp>BDP|11117429045552298992</stp>
        <tr r="AH182" s="50"/>
      </tp>
      <tp t="s">
        <v>#N/A Requesting Data...2011996137</v>
        <stp/>
        <stp>BDP|15184301477342992925</stp>
        <tr r="X257" s="50"/>
      </tp>
      <tp t="s">
        <v>#N/A Requesting Data...2201942421</v>
        <stp/>
        <stp>BDP|18037533507423162484</stp>
        <tr r="V76" s="50"/>
      </tp>
      <tp t="s">
        <v>#N/A Requesting Data...2013865935</v>
        <stp/>
        <stp>BDP|10053855528592600260</stp>
        <tr r="AC239" s="50"/>
        <tr r="AC239" s="50"/>
      </tp>
      <tp t="s">
        <v>#N/A Requesting Data...4101775993</v>
        <stp/>
        <stp>BDP|11035780719688896548</stp>
        <tr r="BB380" s="50"/>
        <tr r="BB380" s="50"/>
      </tp>
      <tp t="s">
        <v>#N/A Requesting Data...3492040158</v>
        <stp/>
        <stp>BDP|17713502884850805071</stp>
        <tr r="AA76" s="50"/>
      </tp>
      <tp t="s">
        <v>#N/A Requesting Data...4239581619</v>
        <stp/>
        <stp>BDP|13388845826290427394</stp>
        <tr r="AO213" s="50"/>
      </tp>
      <tp t="s">
        <v>#N/A Requesting Data...2921258863</v>
        <stp/>
        <stp>BDP|12577211658207189815</stp>
        <tr r="X257" s="50"/>
      </tp>
      <tp t="s">
        <v>#N/A Requesting Data...4242472798</v>
        <stp/>
        <stp>BDP|10518994595808440211</stp>
        <tr r="BA305" s="50"/>
        <tr r="BA305" s="50"/>
      </tp>
      <tp t="s">
        <v>#N/A Requesting Data...1697109745</v>
        <stp/>
        <stp>BDP|13063658627765868867</stp>
        <tr r="X252" s="50"/>
      </tp>
      <tp t="s">
        <v>#N/A Requesting Data...1762324952</v>
        <stp/>
        <stp>BDP|17271971109514289024</stp>
        <tr r="BA239" s="50"/>
        <tr r="BA239" s="50"/>
      </tp>
      <tp t="s">
        <v>#N/A Requesting Data...4285049248</v>
        <stp/>
        <stp>BDP|13762639638674476841</stp>
        <tr r="AP66" s="50"/>
      </tp>
      <tp t="s">
        <v>#N/A Requesting Data...3087015788</v>
        <stp/>
        <stp>BDP|10892670214288310546</stp>
        <tr r="X379" s="50"/>
        <tr r="X268" s="50"/>
      </tp>
      <tp t="s">
        <v>#N/A Requesting Data...4155913154</v>
        <stp/>
        <stp>BDP|13995962141124407066</stp>
        <tr r="AJ112" s="50"/>
        <tr r="AJ112" s="50"/>
      </tp>
      <tp t="s">
        <v>#N/A Requesting Data...2144778428</v>
        <stp/>
        <stp>BDP|16837294945678959217</stp>
        <tr r="AZ379" s="50"/>
        <tr r="AZ379" s="50"/>
        <tr r="AZ268" s="50"/>
        <tr r="AZ268" s="50"/>
      </tp>
      <tp t="s">
        <v>#N/A Requesting Data...3450811229</v>
        <stp/>
        <stp>BDP|12812899274216912108</stp>
        <tr r="U384" s="50"/>
      </tp>
      <tp t="s">
        <v>#N/A Requesting Data...2618051791</v>
        <stp/>
        <stp>BDP|12929766844058647313</stp>
        <tr r="X215" s="50"/>
        <tr r="X350" s="50"/>
        <tr r="X320" s="50"/>
      </tp>
      <tp t="s">
        <v>#N/A Requesting Data...2368781505</v>
        <stp/>
        <stp>BDP|14531016501379137787</stp>
        <tr r="AC272" s="50"/>
        <tr r="AC272" s="50"/>
      </tp>
      <tp t="s">
        <v>#N/A N/A</v>
        <stp/>
        <stp>BDP|15721987654126155563</stp>
        <tr r="AW133" s="50"/>
      </tp>
      <tp t="s">
        <v>#N/A Requesting Data...3856800176</v>
        <stp/>
        <stp>BDP|13045965162375079384</stp>
        <tr r="BD379" s="50"/>
        <tr r="BD268" s="50"/>
      </tp>
      <tp t="s">
        <v>#N/A Requesting Data...712334181</v>
        <stp/>
        <stp>BDP|17395778371538928506</stp>
        <tr r="BE372" s="50"/>
        <tr r="BE372" s="50"/>
      </tp>
      <tp t="s">
        <v>#N/A Requesting Data...3867333418</v>
        <stp/>
        <stp>BDP|17404758688183511108</stp>
        <tr r="AA115" s="50"/>
      </tp>
      <tp t="s">
        <v>#N/A Requesting Data...3495824005</v>
        <stp/>
        <stp>BDP|18223454555160820362</stp>
        <tr r="U286" s="50"/>
      </tp>
      <tp t="s">
        <v>#N/A Requesting Data...858236013</v>
        <stp/>
        <stp>BDP|10722104065098760595</stp>
        <tr r="AY265" s="50"/>
        <tr r="AY265" s="50"/>
      </tp>
      <tp t="s">
        <v>#N/A Requesting Data...3277339776</v>
        <stp/>
        <stp>BDP|14323047481844993231</stp>
        <tr r="AA137" s="50"/>
      </tp>
      <tp t="s">
        <v>#N/A Requesting Data...331631490</v>
        <stp/>
        <stp>BDP|16441931269301741257</stp>
        <tr r="BC299" s="50"/>
      </tp>
      <tp t="s">
        <v>#N/A Requesting Data...2482624972</v>
        <stp/>
        <stp>BDP|15088721662327992957</stp>
        <tr r="AX63" s="50"/>
      </tp>
      <tp t="s">
        <v>#N/A Requesting Data...3910201047</v>
        <stp/>
        <stp>BDP|10891439807389336734</stp>
        <tr r="BA182" s="50"/>
      </tp>
      <tp t="s">
        <v>#N/A Requesting Data...3349838822</v>
        <stp/>
        <stp>BDP|17878480646088148589</stp>
        <tr r="BA129" s="50"/>
      </tp>
      <tp t="s">
        <v>#N/A Requesting Data...2811432349</v>
        <stp/>
        <stp>BDP|12627989870274545244</stp>
        <tr r="BG5" s="50"/>
      </tp>
      <tp t="s">
        <v>#N/A Requesting Data...2935617766</v>
        <stp/>
        <stp>BDP|17768467689086393740</stp>
        <tr r="BI132" s="50"/>
        <tr r="BI132" s="50"/>
      </tp>
      <tp t="s">
        <v>#N/A Requesting Data...1379313915</v>
        <stp/>
        <stp>BDP|14323913265930138194</stp>
        <tr r="AC245" s="50"/>
        <tr r="AC245" s="50"/>
      </tp>
      <tp t="s">
        <v>#N/A Requesting Data...1335405119</v>
        <stp/>
        <stp>BDP|10356815842394781284</stp>
        <tr r="V115" s="50"/>
      </tp>
      <tp t="s">
        <v>#N/A Requesting Data...1206952822</v>
        <stp/>
        <stp>BDP|18433858146258063682</stp>
        <tr r="AI25" s="50"/>
      </tp>
      <tp t="s">
        <v>#N/A Requesting Data...3258835449</v>
        <stp/>
        <stp>BDP|12074661197002844560</stp>
        <tr r="AL169" s="50"/>
        <tr r="AL169" s="50"/>
        <tr r="AL124" s="50"/>
        <tr r="AL124" s="50"/>
      </tp>
      <tp t="s">
        <v>#N/A N/A</v>
        <stp/>
        <stp>BDP|10911945351124360202</stp>
        <tr r="AM27" s="50"/>
        <tr r="AM27" s="50"/>
        <tr r="AM29" s="50"/>
        <tr r="AM29" s="50"/>
        <tr r="AM28" s="50"/>
        <tr r="AM28" s="50"/>
        <tr r="AM26" s="50"/>
        <tr r="AM26" s="50"/>
      </tp>
      <tp t="s">
        <v>#N/A Requesting Data...1804492940</v>
        <stp/>
        <stp>BDP|15239704486687832732</stp>
        <tr r="BC304" s="50"/>
        <tr r="BC304" s="50"/>
      </tp>
      <tp t="s">
        <v>#N/A Requesting Data...1988793254</v>
        <stp/>
        <stp>BDP|12231753269118768160</stp>
        <tr r="W64" s="50"/>
      </tp>
      <tp t="s">
        <v>#N/A Requesting Data...3599320747</v>
        <stp/>
        <stp>BDP|16416293357513770827</stp>
        <tr r="AF319" s="50"/>
        <tr r="AF319" s="50"/>
      </tp>
      <tp t="s">
        <v>#N/A Requesting Data...3623193442</v>
        <stp/>
        <stp>BDP|15586075075099939119</stp>
        <tr r="U214" s="50"/>
      </tp>
      <tp t="s">
        <v>#N/A Requesting Data...4259365428</v>
        <stp/>
        <stp>BDP|11600997100067975597</stp>
        <tr r="AG279" s="50"/>
        <tr r="AG279" s="50"/>
      </tp>
      <tp t="s">
        <v>#N/A Requesting Data...1912113406</v>
        <stp/>
        <stp>BDP|10720884016492762112</stp>
        <tr r="AJ235" s="50"/>
        <tr r="AJ235" s="50"/>
      </tp>
      <tp t="s">
        <v>#N/A Requesting Data...3242417012</v>
        <stp/>
        <stp>BDP|15256204697066317296</stp>
        <tr r="AE261" s="50"/>
        <tr r="AE261" s="50"/>
      </tp>
      <tp t="s">
        <v>#N/A Requesting Data...2953119927</v>
        <stp/>
        <stp>BDP|11523920917116917567</stp>
        <tr r="Z38" s="50"/>
      </tp>
      <tp t="s">
        <v>#N/A Requesting Data...3528082567</v>
        <stp/>
        <stp>BDP|17823545693024395525</stp>
        <tr r="BD313" s="50"/>
        <tr r="BD313" s="50"/>
      </tp>
      <tp t="s">
        <v>#N/A Requesting Data...846044760</v>
        <stp/>
        <stp>BDP|12741085193227416668</stp>
        <tr r="Z300" s="50"/>
      </tp>
      <tp t="s">
        <v>#N/A Requesting Data...1422581370</v>
        <stp/>
        <stp>BDP|17451578032269638295</stp>
        <tr r="V118" s="50"/>
      </tp>
      <tp t="s">
        <v>#N/A Requesting Data...2586504939</v>
        <stp/>
        <stp>BDP|13802447811864079831</stp>
        <tr r="BE123" s="50"/>
        <tr r="BE123" s="50"/>
      </tp>
      <tp t="s">
        <v>#N/A Requesting Data...3521833918</v>
        <stp/>
        <stp>BDP|14517963908065683232</stp>
        <tr r="AX260" s="50"/>
      </tp>
      <tp t="s">
        <v>#N/A Requesting Data...1326738179</v>
        <stp/>
        <stp>BDP|13738132582429014989</stp>
        <tr r="BF205" s="50"/>
        <tr r="BF205" s="50"/>
      </tp>
      <tp t="s">
        <v>#N/A N/A</v>
        <stp/>
        <stp>BDP|17459781330689762059</stp>
        <tr r="AE323" s="50"/>
        <tr r="AE323" s="50"/>
      </tp>
      <tp t="s">
        <v>#N/A Requesting Data...555781042</v>
        <stp/>
        <stp>BDP|15008593348037834972</stp>
        <tr r="AC270" s="50"/>
        <tr r="AC270" s="50"/>
      </tp>
      <tp t="s">
        <v>#N/A Requesting Data...792026122</v>
        <stp/>
        <stp>BDP|15923590787111180389</stp>
        <tr r="AP240" s="50"/>
        <tr r="AP240" s="50"/>
      </tp>
      <tp t="s">
        <v>#N/A Requesting Data...3625113622</v>
        <stp/>
        <stp>BDP|12147272688811790375</stp>
        <tr r="AE294" s="50"/>
        <tr r="AE294" s="50"/>
      </tp>
      <tp t="s">
        <v>#N/A N/A</v>
        <stp/>
        <stp>BDP|14675687497486142761</stp>
        <tr r="AF113" s="50"/>
      </tp>
      <tp t="s">
        <v>#N/A Requesting Data...1276561612</v>
        <stp/>
        <stp>BDP|15507133118899325638</stp>
        <tr r="AA289" s="50"/>
      </tp>
      <tp t="s">
        <v>#N/A Requesting Data...3337983601</v>
        <stp/>
        <stp>BDP|18031085473613084659</stp>
        <tr r="AL391" s="50"/>
        <tr r="AL391" s="50"/>
      </tp>
      <tp t="s">
        <v>#N/A Requesting Data...2156356748</v>
        <stp/>
        <stp>BDP|17512830180658016586</stp>
        <tr r="X269" s="50"/>
      </tp>
      <tp t="s">
        <v>#N/A Requesting Data...3180434558</v>
        <stp/>
        <stp>BDP|10890878510760801396</stp>
        <tr r="Z31" s="50"/>
        <tr r="Z31" s="50"/>
        <tr r="Z31" s="50"/>
      </tp>
      <tp t="s">
        <v>#N/A Requesting Data...2832093932</v>
        <stp/>
        <stp>BDP|16425978228305597207</stp>
        <tr r="AK298" s="50"/>
        <tr r="AK298" s="50"/>
      </tp>
      <tp t="s">
        <v>#N/A Requesting Data...1060717095</v>
        <stp/>
        <stp>BDP|10887192549378098764</stp>
        <tr r="V344" s="50"/>
      </tp>
      <tp t="s">
        <v>#N/A Requesting Data...2262935896</v>
        <stp/>
        <stp>BDP|12490137998263820365</stp>
        <tr r="AZ33" s="50"/>
      </tp>
      <tp t="s">
        <v>#N/A Requesting Data...3373827086</v>
        <stp/>
        <stp>BDP|10867919135798413893</stp>
        <tr r="AY382" s="50"/>
        <tr r="AY382" s="50"/>
      </tp>
      <tp t="s">
        <v>#N/A Requesting Data...3301783625</v>
        <stp/>
        <stp>BDP|12948977778514171268</stp>
        <tr r="AX388" s="50"/>
      </tp>
      <tp t="s">
        <v>#N/A Requesting Data...3387470395</v>
        <stp/>
        <stp>BDP|17020579898223722292</stp>
        <tr r="U346" s="50"/>
      </tp>
      <tp t="s">
        <v>#N/A Requesting Data...2445982788</v>
        <stp/>
        <stp>BDP|14182828240914466666</stp>
        <tr r="U383" s="50"/>
      </tp>
      <tp t="s">
        <v>#N/A Requesting Data...3250262452</v>
        <stp/>
        <stp>BDP|14803918860409900814</stp>
        <tr r="BG272" s="50"/>
        <tr r="BG272" s="50"/>
      </tp>
      <tp t="s">
        <v>#N/A Requesting Data...1341737484</v>
        <stp/>
        <stp>BDP|13389965981809018159</stp>
        <tr r="AA284" s="50"/>
      </tp>
      <tp t="s">
        <v>#N/A Requesting Data...2988829673</v>
        <stp/>
        <stp>BDP|16525175033009846780</stp>
        <tr r="BH304" s="50"/>
        <tr r="BH304" s="50"/>
      </tp>
      <tp t="s">
        <v>#N/A Requesting Data...2625158296</v>
        <stp/>
        <stp>BDP|10699167936810665811</stp>
        <tr r="V256" s="50"/>
      </tp>
      <tp t="s">
        <v>#N/A Requesting Data...3555455679</v>
        <stp/>
        <stp>BDP|17677415517241075916</stp>
        <tr r="AA383" s="50"/>
      </tp>
      <tp t="s">
        <v>#N/A Requesting Data...2012598511</v>
        <stp/>
        <stp>BDP|17502281924868173599</stp>
        <tr r="AM389" s="50"/>
        <tr r="AM389" s="50"/>
      </tp>
      <tp t="s">
        <v>#N/A Requesting Data...2646282519</v>
        <stp/>
        <stp>BDP|10454914138432405283</stp>
        <tr r="U66" s="50"/>
      </tp>
      <tp t="s">
        <v>#N/A Requesting Data...3308405236</v>
        <stp/>
        <stp>BDP|15529620603249772022</stp>
        <tr r="AC247" s="50"/>
        <tr r="AC247" s="50"/>
      </tp>
      <tp t="s">
        <v>#N/A Requesting Data...2443554710</v>
        <stp/>
        <stp>BDP|16342147190665291157</stp>
        <tr r="Z293" s="50"/>
      </tp>
      <tp t="s">
        <v>#N/A Requesting Data...568261982</v>
        <stp/>
        <stp>BDP|10643259711650602942</stp>
        <tr r="BH277" s="50"/>
        <tr r="BH277" s="50"/>
      </tp>
      <tp t="s">
        <v>#N/A Requesting Data...4005038879</v>
        <stp/>
        <stp>BDP|10280101387725630635</stp>
        <tr r="W380" s="50"/>
      </tp>
      <tp t="s">
        <v>#N/A Requesting Data...1560678294</v>
        <stp/>
        <stp>BDP|13264588665753617990</stp>
        <tr r="AN251" s="50"/>
        <tr r="AN251" s="50"/>
      </tp>
      <tp t="s">
        <v>#N/A Requesting Data...2512719836</v>
        <stp/>
        <stp>BDP|10712585223135527899</stp>
        <tr r="AF303" s="50"/>
        <tr r="AF303" s="50"/>
      </tp>
      <tp t="s">
        <v>#N/A Requesting Data...2708355334</v>
        <stp/>
        <stp>BDP|18155058026916089620</stp>
        <tr r="AW123" s="50"/>
        <tr r="AW123" s="50"/>
      </tp>
      <tp t="s">
        <v>#N/A N/A</v>
        <stp/>
        <stp>BDP|16468503254659314531</stp>
        <tr r="AD269" s="50"/>
        <tr r="AD269" s="50"/>
      </tp>
      <tp t="s">
        <v>#N/A N/A</v>
        <stp/>
        <stp>BDP|13716428013779692506</stp>
        <tr r="BD137" s="50"/>
        <tr r="BD85" s="50"/>
      </tp>
      <tp t="s">
        <v>#N/A Requesting Data...2356826476</v>
        <stp/>
        <stp>BDP|15175091693843982521</stp>
        <tr r="AI390" s="50"/>
        <tr r="AI390" s="50"/>
      </tp>
      <tp t="s">
        <v>#N/A Requesting Data...4255257434</v>
        <stp/>
        <stp>BDP|17408805747591110026</stp>
        <tr r="AK306" s="50"/>
        <tr r="AK306" s="50"/>
      </tp>
      <tp t="s">
        <v>#N/A Requesting Data...2928073044</v>
        <stp/>
        <stp>BDP|13978949013912609380</stp>
        <tr r="AQ175" s="50"/>
      </tp>
      <tp t="s">
        <v>#N/A Requesting Data...1257241432</v>
        <stp/>
        <stp>BDP|13026540853690519923</stp>
        <tr r="AK286" s="50"/>
        <tr r="AK286" s="50"/>
      </tp>
      <tp t="s">
        <v>#N/A Requesting Data...1077473956</v>
        <stp/>
        <stp>BDP|14427266741359041137</stp>
        <tr r="AO270" s="50"/>
        <tr r="AO270" s="50"/>
      </tp>
      <tp t="s">
        <v>#N/A Requesting Data...449384038</v>
        <stp/>
        <stp>BDP|16700699968589291541</stp>
        <tr r="AC208" s="50"/>
        <tr r="AC208" s="50"/>
      </tp>
      <tp t="s">
        <v>#N/A Requesting Data...3175668676</v>
        <stp/>
        <stp>BDP|17291345143299274343</stp>
        <tr r="BF38" s="50"/>
      </tp>
      <tp t="s">
        <v>#N/A Requesting Data...4218312757</v>
        <stp/>
        <stp>BDP|11837964937071983035</stp>
        <tr r="Z239" s="50"/>
      </tp>
      <tp t="s">
        <v>#N/A Requesting Data...2246581011</v>
        <stp/>
        <stp>BDP|12119770477431085923</stp>
        <tr r="AM374" s="50"/>
        <tr r="AM374" s="50"/>
      </tp>
      <tp t="s">
        <v>#N/A Requesting Data...2994400101</v>
        <stp/>
        <stp>BDP|17643078196096658224</stp>
        <tr r="U127" s="50"/>
      </tp>
      <tp t="s">
        <v>#N/A N/A</v>
        <stp/>
        <stp>BDP|14770886756141812222</stp>
        <tr r="AM269" s="50"/>
        <tr r="AM269" s="50"/>
      </tp>
      <tp t="s">
        <v>#N/A Requesting Data...2962261993</v>
        <stp/>
        <stp>BDP|18339824736558738132</stp>
        <tr r="AA381" s="50"/>
      </tp>
      <tp t="s">
        <v>#N/A Requesting Data...3123305400</v>
        <stp/>
        <stp>BDP|18351556863164167576</stp>
        <tr r="V216" s="50"/>
      </tp>
      <tp t="s">
        <v>#N/A Requesting Data...1658015350</v>
        <stp/>
        <stp>BDP|10259815274081666424</stp>
        <tr r="Z181" s="50"/>
      </tp>
      <tp t="s">
        <v>#N/A Requesting Data...2814137164</v>
        <stp/>
        <stp>BDP|11330577922409681538</stp>
        <tr r="AJ310" s="50"/>
        <tr r="AJ310" s="50"/>
      </tp>
      <tp t="s">
        <v>#N/A Requesting Data...2792240818</v>
        <stp/>
        <stp>BDP|12476874225560429212</stp>
        <tr r="AN111" s="50"/>
        <tr r="AN111" s="50"/>
      </tp>
      <tp t="s">
        <v>#N/A Requesting Data...4136306492</v>
        <stp/>
        <stp>BDP|11300778520168694615</stp>
        <tr r="AN385" s="50"/>
        <tr r="AN385" s="50"/>
      </tp>
      <tp t="s">
        <v>#N/A Requesting Data...632665964</v>
        <stp/>
        <stp>BDP|13045204590472611050</stp>
        <tr r="BF67" s="50"/>
        <tr r="BF67" s="50"/>
      </tp>
      <tp t="s">
        <v>#N/A Requesting Data...2042424185</v>
        <stp/>
        <stp>BDP|13987224622970806920</stp>
        <tr r="BG240" s="50"/>
        <tr r="BG240" s="50"/>
      </tp>
      <tp t="s">
        <v>#N/A Requesting Data...903131251</v>
        <stp/>
        <stp>BDP|17567068763042558971</stp>
        <tr r="AC379" s="50"/>
        <tr r="AC379" s="50"/>
        <tr r="AC268" s="50"/>
        <tr r="AC268" s="50"/>
      </tp>
      <tp t="s">
        <v>#N/A Requesting Data...4015222750</v>
        <stp/>
        <stp>BDP|15404429905048946387</stp>
        <tr r="AK395" s="50"/>
        <tr r="AK395" s="50"/>
      </tp>
      <tp t="s">
        <v>#N/A Requesting Data...2002274490</v>
        <stp/>
        <stp>BDP|13311193170107915818</stp>
        <tr r="AJ302" s="50"/>
        <tr r="AJ302" s="50"/>
        <tr r="AJ387" s="50"/>
        <tr r="AJ387" s="50"/>
      </tp>
      <tp t="s">
        <v>#N/A Requesting Data...729407622</v>
        <stp/>
        <stp>BDP|13498799229185334958</stp>
        <tr r="BJ183" s="50"/>
      </tp>
      <tp t="s">
        <v>#N/A N/A</v>
        <stp/>
        <stp>BDP|13687022795286059637</stp>
        <tr r="AE318" s="50"/>
      </tp>
      <tp t="s">
        <v>#N/A Requesting Data...1445572683</v>
        <stp/>
        <stp>BDP|13668771435678499521</stp>
        <tr r="BG288" s="50"/>
        <tr r="BG288" s="50"/>
      </tp>
      <tp t="s">
        <v>#N/A Requesting Data...3241098004</v>
        <stp/>
        <stp>BDP|17941945389959349553</stp>
        <tr r="AI306" s="50"/>
        <tr r="AI306" s="50"/>
      </tp>
      <tp t="s">
        <v>#N/A Invalid Security</v>
        <stp/>
        <stp>BDP|3794419852059190742|22</stp>
        <stp>GB00H1K7ZS48 ISIN</stp>
        <stp>UNDERLYING_TICKER_REALTIME</stp>
        <tr r="Y46" s="50"/>
      </tp>
      <tp t="s">
        <v>#N/A Requesting Data...3510108093</v>
        <stp/>
        <stp>BDP|12749001785261282122</stp>
        <tr r="W129" s="50"/>
      </tp>
      <tp t="s">
        <v>#N/A Requesting Data...1257840946</v>
        <stp/>
        <stp>BDP|11720796134897873808</stp>
        <tr r="X215" s="50"/>
        <tr r="X350" s="50"/>
        <tr r="X320" s="50"/>
      </tp>
      <tp t="s">
        <v>#N/A Requesting Data...3779875374</v>
        <stp/>
        <stp>BDP|12212042410269666025</stp>
        <tr r="AK266" s="50"/>
        <tr r="AK266" s="50"/>
      </tp>
      <tp t="s">
        <v>#N/A Requesting Data...1778127440</v>
        <stp/>
        <stp>BDP|17649446855778750422</stp>
        <tr r="AZ210" s="50"/>
        <tr r="AZ210" s="50"/>
      </tp>
      <tp t="s">
        <v>#N/A Requesting Data...2846217670</v>
        <stp/>
        <stp>BDP|12254121322342841981</stp>
        <tr r="W22" s="50"/>
      </tp>
      <tp t="s">
        <v>#N/A Requesting Data...4180321432</v>
        <stp/>
        <stp>BDP|14174916917012768426</stp>
        <tr r="AZ36" s="50"/>
      </tp>
      <tp t="s">
        <v>#N/A Requesting Data...1495336858</v>
        <stp/>
        <stp>BDP|12666235391306161576</stp>
        <tr r="AD311" s="50"/>
        <tr r="AD311" s="50"/>
      </tp>
      <tp t="s">
        <v>#N/A Requesting Data...854700287</v>
        <stp/>
        <stp>BDP|12009185811490858833</stp>
        <tr r="AK121" s="50"/>
      </tp>
      <tp t="s">
        <v>#N/A Requesting Data...1079178523</v>
        <stp/>
        <stp>BDP|13934436484345464086</stp>
        <tr r="Z266" s="50"/>
      </tp>
      <tp t="s">
        <v>#N/A Requesting Data...2952368687</v>
        <stp/>
        <stp>BDP|15289028481047337006</stp>
        <tr r="AX398" s="50"/>
        <tr r="AX398" s="50"/>
        <tr r="AX211" s="50"/>
        <tr r="AX211" s="50"/>
      </tp>
      <tp t="s">
        <v>#N/A Requesting Data...554688724</v>
        <stp/>
        <stp>BDP|13986091462338996797</stp>
        <tr r="AM270" s="50"/>
        <tr r="AM270" s="50"/>
      </tp>
      <tp t="s">
        <v>#N/A Requesting Data...1344070975</v>
        <stp/>
        <stp>BDP|15714502651937319800</stp>
        <tr r="AL22" s="50"/>
      </tp>
      <tp t="s">
        <v>#N/A Requesting Data...3101573558</v>
        <stp/>
        <stp>BDP|11270908722319035955</stp>
        <tr r="AL310" s="50"/>
        <tr r="AL310" s="50"/>
      </tp>
      <tp t="s">
        <v>#N/A Requesting Data...2793423315</v>
        <stp/>
        <stp>BDP|15892743615951939859</stp>
        <tr r="AO253" s="50"/>
        <tr r="AO253" s="50"/>
      </tp>
      <tp t="s">
        <v>#N/A Requesting Data...2940251608</v>
        <stp/>
        <stp>BDP|16446307687196221148</stp>
        <tr r="U292" s="50"/>
      </tp>
      <tp t="s">
        <v>#N/A Requesting Data...2377815771</v>
        <stp/>
        <stp>BDP|12544923876181791737</stp>
        <tr r="BB263" s="50"/>
        <tr r="BB263" s="50"/>
      </tp>
      <tp t="s">
        <v>#N/A Requesting Data...2141002356</v>
        <stp/>
        <stp>BDP|11401375029623727989</stp>
        <tr r="AW214" s="50"/>
        <tr r="AW214" s="50"/>
      </tp>
      <tp t="s">
        <v>#N/A N/A</v>
        <stp/>
        <stp>BDP|18137194298472474819</stp>
        <tr r="AR84" s="50"/>
      </tp>
      <tp t="s">
        <v>#N/A Requesting Data...2959524651</v>
        <stp/>
        <stp>BDP|17825321973708815149</stp>
        <tr r="AY279" s="50"/>
        <tr r="AY279" s="50"/>
      </tp>
      <tp t="s">
        <v>#N/A Requesting Data...758496933</v>
        <stp/>
        <stp>BDP|10731301486680598111</stp>
        <tr r="BA349" s="50"/>
        <tr r="BA349" s="50"/>
        <tr r="BA397" s="50"/>
        <tr r="BA397" s="50"/>
      </tp>
      <tp t="s">
        <v>#N/A Requesting Data...766258434</v>
        <stp/>
        <stp>BDP|13690211581031230218</stp>
        <tr r="U266" s="50"/>
      </tp>
      <tp t="s">
        <v>#N/A Requesting Data...1622160778</v>
        <stp/>
        <stp>BDP|12267959199951879931</stp>
        <tr r="AK170" s="50"/>
        <tr r="AK170" s="50"/>
      </tp>
      <tp t="s">
        <v>#N/A Requesting Data...3733024020</v>
        <stp/>
        <stp>BDP|16661946956678874897</stp>
        <tr r="AR37" s="50"/>
      </tp>
      <tp t="s">
        <v>#N/A Requesting Data...772813337</v>
        <stp/>
        <stp>BDP|10731291689239701956</stp>
        <tr r="AZ3" s="50"/>
      </tp>
      <tp t="s">
        <v>#N/A Requesting Data...3819186099</v>
        <stp/>
        <stp>BDP|14123643236712511931</stp>
        <tr r="X214" s="50"/>
      </tp>
      <tp t="s">
        <v>#N/A Requesting Data...3703681099</v>
        <stp/>
        <stp>BDP|15513115735278366575</stp>
        <tr r="AK264" s="50"/>
        <tr r="AK264" s="50"/>
      </tp>
      <tp t="s">
        <v>#N/A Requesting Data...1758963282</v>
        <stp/>
        <stp>BDP|13532810016173424335</stp>
        <tr r="AK206" s="50"/>
        <tr r="AK206" s="50"/>
      </tp>
      <tp t="s">
        <v>#N/A Requesting Data...714621679</v>
        <stp/>
        <stp>BDP|18307558792619999783</stp>
        <tr r="BD300" s="50"/>
      </tp>
      <tp t="s">
        <v>#N/A Requesting Data...2733882179</v>
        <stp/>
        <stp>BDP|11128047262685203807</stp>
        <tr r="V285" s="50"/>
      </tp>
      <tp t="s">
        <v>#N/A Requesting Data...3554937856</v>
        <stp/>
        <stp>BDP|16437720841348118735</stp>
        <tr r="AM170" s="50"/>
        <tr r="AM170" s="50"/>
      </tp>
      <tp t="s">
        <v>#N/A Requesting Data...3604587177</v>
        <stp/>
        <stp>BDP|12756566652851247956</stp>
        <tr r="BB35" s="50"/>
      </tp>
      <tp t="s">
        <v>#N/A Requesting Data...2385522679</v>
        <stp/>
        <stp>BDP|10076496529249192552</stp>
        <tr r="BD126" s="50"/>
        <tr r="BD126" s="50"/>
      </tp>
      <tp t="s">
        <v>#N/A Requesting Data...1292469309</v>
        <stp/>
        <stp>BDP|15120421557567566958</stp>
        <tr r="BE48" s="50"/>
        <tr r="BE48" s="50"/>
      </tp>
      <tp t="s">
        <v>#N/A Requesting Data...980954456</v>
        <stp/>
        <stp>BDP|16602322212918171634</stp>
        <tr r="W383" s="50"/>
      </tp>
      <tp t="s">
        <v>#N/A Requesting Data...1878042833</v>
        <stp/>
        <stp>BDP|12481077190796674712</stp>
        <tr r="BA170" s="50"/>
        <tr r="BA170" s="50"/>
      </tp>
      <tp t="s">
        <v>#N/A Requesting Data...2444139446</v>
        <stp/>
        <stp>BDP|11484350514280573940</stp>
        <tr r="AW175" s="50"/>
      </tp>
      <tp t="s">
        <v>#N/A Requesting Data...1293685906</v>
        <stp/>
        <stp>BDP|13487063259168962461</stp>
        <tr r="X183" s="50"/>
      </tp>
      <tp t="s">
        <v>#N/A Requesting Data...756483759</v>
        <stp/>
        <stp>BDP|17252210335338469462</stp>
        <tr r="AW63" s="50"/>
      </tp>
      <tp t="s">
        <v>#N/A Requesting Data...1305173699</v>
        <stp/>
        <stp>BDP|10461066016462777972</stp>
        <tr r="V254" s="50"/>
      </tp>
      <tp t="s">
        <v>#N/A Requesting Data...2652715365</v>
        <stp/>
        <stp>BDP|11714575597074144327</stp>
        <tr r="AE266" s="50"/>
        <tr r="AE266" s="50"/>
      </tp>
      <tp t="s">
        <v>#N/A Requesting Data...1489995034</v>
        <stp/>
        <stp>BDP|16870220840592974873</stp>
        <tr r="X136" s="50"/>
        <tr r="X68" s="50"/>
      </tp>
      <tp t="s">
        <v>#N/A Requesting Data...2618669066</v>
        <stp/>
        <stp>BDP|14925324519375721912</stp>
        <tr r="Z36" s="50"/>
      </tp>
      <tp t="s">
        <v>#N/A Requesting Data...1668995876</v>
        <stp/>
        <stp>BDP|15976837926196056381</stp>
        <tr r="V43" s="50"/>
      </tp>
      <tp t="s">
        <v>#N/A Requesting Data...1639309923</v>
        <stp/>
        <stp>BDP|14601931454454623632</stp>
        <tr r="AL374" s="50"/>
        <tr r="AL374" s="50"/>
      </tp>
      <tp t="s">
        <v>#N/A Requesting Data...2327086553</v>
        <stp/>
        <stp>BDP|17056937700482551618</stp>
        <tr r="Z131" s="50"/>
      </tp>
      <tp t="s">
        <v>#N/A Requesting Data...865826776</v>
        <stp/>
        <stp>BDP|10769278103869248169</stp>
        <tr r="BF243" s="50"/>
      </tp>
      <tp t="s">
        <v>#N/A Requesting Data...2946194121</v>
        <stp/>
        <stp>BDP|13690429787462382777</stp>
        <tr r="AD304" s="50"/>
        <tr r="AD304" s="50"/>
      </tp>
      <tp t="s">
        <v>#N/A Requesting Data...4270110482</v>
        <stp/>
        <stp>BDP|11041817634134615449</stp>
        <tr r="BD316" s="50"/>
      </tp>
      <tp t="s">
        <v>#N/A Requesting Data...3015617074</v>
        <stp/>
        <stp>BDP|12407674874778489141</stp>
        <tr r="V25" s="50"/>
      </tp>
      <tp t="s">
        <v>#N/A Requesting Data...897739827</v>
        <stp/>
        <stp>BDP|10587983760793364693</stp>
        <tr r="BI177" s="50"/>
      </tp>
      <tp t="s">
        <v>#N/A Requesting Data...2547016577</v>
        <stp/>
        <stp>BDP|10983199733901699929</stp>
        <tr r="AI8" s="50"/>
      </tp>
      <tp t="s">
        <v>#N/A N/A</v>
        <stp/>
        <stp>BDP|11294205141369252464</stp>
        <tr r="AX137" s="50"/>
        <tr r="AX85" s="50"/>
      </tp>
      <tp t="s">
        <v>#N/A Requesting Data...3824295223</v>
        <stp/>
        <stp>BDP|14641201798531886415</stp>
        <tr r="X241" s="50"/>
      </tp>
      <tp t="s">
        <v>#N/A Requesting Data...1355893147</v>
        <stp/>
        <stp>BDP|16968878884075945947</stp>
        <tr r="U393" s="50"/>
      </tp>
      <tp t="s">
        <v>#N/A Requesting Data...1516039974</v>
        <stp/>
        <stp>BDP|15327787950428962554</stp>
        <tr r="AQ36" s="50"/>
      </tp>
      <tp t="s">
        <v>#N/A Requesting Data...1199565554</v>
        <stp/>
        <stp>BDP|18077610927343752562</stp>
        <tr r="BG305" s="50"/>
        <tr r="BG305" s="50"/>
      </tp>
      <tp t="s">
        <v>#N/A Requesting Data...1116826424</v>
        <stp/>
        <stp>BDP|17498017092260664469</stp>
        <tr r="AA274" s="50"/>
      </tp>
      <tp t="s">
        <v>#N/A N/A</v>
        <stp/>
        <stp>BDP|12969754469190525972</stp>
        <tr r="AI30" s="50"/>
        <tr r="AI31" s="50"/>
      </tp>
      <tp t="s">
        <v>#N/A N/A</v>
        <stp/>
        <stp>BDP|18391277501591782152</stp>
        <tr r="AH322" s="50"/>
        <tr r="AH322" s="50"/>
        <tr r="AH321" s="50"/>
        <tr r="AH321" s="50"/>
      </tp>
      <tp t="s">
        <v>#N/A Requesting Data...1662097654</v>
        <stp/>
        <stp>BDP|12405812881048203013</stp>
        <tr r="AA310" s="50"/>
      </tp>
      <tp t="s">
        <v>#N/A Requesting Data...3354003835</v>
        <stp/>
        <stp>BDP|18004730935155138303</stp>
        <tr r="X77" s="50"/>
      </tp>
      <tp t="s">
        <v>#N/A N/A</v>
        <stp/>
        <stp>BDP|18006006206951983387</stp>
        <tr r="AN76" s="50"/>
      </tp>
      <tp t="s">
        <v>#N/A Requesting Data...1454924033</v>
        <stp/>
        <stp>BDP|17430823906442283759</stp>
        <tr r="AG174" s="50"/>
      </tp>
      <tp t="s">
        <v>#N/A Requesting Data...2686822475</v>
        <stp/>
        <stp>BDP|16317943403085285000</stp>
        <tr r="AK236" s="50"/>
        <tr r="AK236" s="50"/>
      </tp>
      <tp t="s">
        <v>#N/A Requesting Data...3762568172</v>
        <stp/>
        <stp>BDP|15981535130079561092</stp>
        <tr r="BE4" s="50"/>
        <tr r="BE4" s="50"/>
      </tp>
      <tp t="s">
        <v>#N/A Requesting Data...2706149420</v>
        <stp/>
        <stp>BDP|16225979457729622926</stp>
        <tr r="AQ253" s="50"/>
        <tr r="AQ253" s="50"/>
      </tp>
      <tp t="s">
        <v>#N/A Requesting Data...1126937339</v>
        <stp/>
        <stp>BDP|10164260690810873196</stp>
        <tr r="AR174" s="50"/>
      </tp>
      <tp t="s">
        <v>#N/A N/A</v>
        <stp/>
        <stp>BDP|15821981591707219858</stp>
        <tr r="AJ84" s="50"/>
      </tp>
      <tp t="s">
        <v>#N/A Requesting Data...3776715108</v>
        <stp/>
        <stp>BDP|17398715084085263726</stp>
        <tr r="AR295" s="50"/>
        <tr r="AR295" s="50"/>
      </tp>
      <tp t="s">
        <v>#N/A Requesting Data...832008760</v>
        <stp/>
        <stp>BDP|16824079812899374487</stp>
        <tr r="AR116" s="50"/>
      </tp>
      <tp t="s">
        <v>#N/A Requesting Data...1051887288</v>
        <stp/>
        <stp>BDP|10479871147215724357</stp>
        <tr r="AL248" s="50"/>
        <tr r="AL248" s="50"/>
      </tp>
      <tp t="s">
        <v>#N/A Requesting Data...4154093276</v>
        <stp/>
        <stp>BDP|15461984341467904527</stp>
        <tr r="BE277" s="50"/>
        <tr r="BE277" s="50"/>
      </tp>
      <tp t="s">
        <v>#N/A Requesting Data...1132330156</v>
        <stp/>
        <stp>BDP|18385694880974873845</stp>
        <tr r="AA235" s="50"/>
      </tp>
      <tp t="s">
        <v>#N/A N/A</v>
        <stp/>
        <stp>BDP|10375933846000658766</stp>
        <tr r="AZ76" s="50"/>
      </tp>
      <tp t="s">
        <v>#N/A Requesting Data...1047362330</v>
        <stp/>
        <stp>BDP|15022581983031976341</stp>
        <tr r="AG34" s="50"/>
      </tp>
      <tp t="s">
        <v>#N/A Requesting Data...3119105916</v>
        <stp/>
        <stp>BDP|17254234416297708966</stp>
        <tr r="AA381" s="50"/>
      </tp>
      <tp t="s">
        <v>#N/A Requesting Data...801006069</v>
        <stp/>
        <stp>BDP|14237797443738654582</stp>
        <tr r="AL262" s="50"/>
        <tr r="AL262" s="50"/>
      </tp>
      <tp t="s">
        <v>#N/A Requesting Data...1438588839</v>
        <stp/>
        <stp>BDP|12557688183691193668</stp>
        <tr r="AY24" s="50"/>
      </tp>
      <tp t="s">
        <v>#N/A Requesting Data...3664646559</v>
        <stp/>
        <stp>BDP|13701438189437131356</stp>
        <tr r="AG25" s="50"/>
      </tp>
      <tp t="s">
        <v>#N/A Requesting Data...1433142362</v>
        <stp/>
        <stp>BDP|14168474696654955609</stp>
        <tr r="AP134" s="50"/>
        <tr r="AP134" s="50"/>
      </tp>
      <tp t="s">
        <v>#N/A Requesting Data...3232105711</v>
        <stp/>
        <stp>BDP|14997738293599822889</stp>
        <tr r="AQ251" s="50"/>
        <tr r="AQ251" s="50"/>
      </tp>
      <tp t="s">
        <v>#N/A Requesting Data...1244615297</v>
        <stp/>
        <stp>BDP|16349485870197380917</stp>
        <tr r="W137" s="50"/>
      </tp>
      <tp t="s">
        <v>#N/A Requesting Data...1064437954</v>
        <stp/>
        <stp>BDP|18168584004740310679</stp>
        <tr r="X390" s="50"/>
      </tp>
      <tp t="s">
        <v>#N/A Requesting Data...1881332678</v>
        <stp/>
        <stp>BDP|15412549189495051604</stp>
        <tr r="AA301" s="50"/>
      </tp>
      <tp t="s">
        <v>#N/A Requesting Data...2872668226</v>
        <stp/>
        <stp>BDP|17137862046148825801</stp>
        <tr r="AX376" s="50"/>
      </tp>
      <tp t="s">
        <v>#N/A Requesting Data...3838256839</v>
        <stp/>
        <stp>BDP|13342393485591409223</stp>
        <tr r="X61" s="50"/>
      </tp>
      <tp t="s">
        <v>#N/A N/A</v>
        <stp/>
        <stp>BDP|15171883874622011343</stp>
        <tr r="BB269" s="50"/>
        <tr r="BB269" s="50"/>
      </tp>
      <tp t="s">
        <v>#N/A Requesting Data...4107951279</v>
        <stp/>
        <stp>BDP|14476255388401641462</stp>
        <tr r="V134" s="50"/>
      </tp>
      <tp t="s">
        <v>#N/A Requesting Data...1639615172</v>
        <stp/>
        <stp>BDP|15502583403839722209</stp>
        <tr r="X121" s="50"/>
      </tp>
      <tp t="s">
        <v>#N/A Requesting Data...2020935565</v>
        <stp/>
        <stp>BDP|15145848498859241667</stp>
        <tr r="AG347" s="50"/>
        <tr r="AG347" s="50"/>
      </tp>
      <tp t="s">
        <v>#N/A Requesting Data...4005996477</v>
        <stp/>
        <stp>BDP|11442811068772503615</stp>
        <tr r="BD128" s="50"/>
        <tr r="BD128" s="50"/>
      </tp>
      <tp t="s">
        <v>#N/A N/A</v>
        <stp/>
        <stp>BDP|18129134791039941237</stp>
        <tr r="BJ317" s="50"/>
      </tp>
      <tp t="s">
        <v>#N/A Requesting Data...2315309532</v>
        <stp/>
        <stp>BDP|15106621697343570280</stp>
        <tr r="X115" s="50"/>
      </tp>
      <tp t="s">
        <v>#N/A Requesting Data...1157353162</v>
        <stp/>
        <stp>BDP|17988868005473601750</stp>
        <tr r="AP267" s="50"/>
        <tr r="AP267" s="50"/>
      </tp>
      <tp t="s">
        <v>#N/A Requesting Data...3225720458</v>
        <stp/>
        <stp>BDP|12411980565201142713</stp>
        <tr r="X112" s="50"/>
      </tp>
      <tp t="s">
        <v>#N/A Requesting Data...4144958226</v>
        <stp/>
        <stp>BDP|16630510739488059369</stp>
        <tr r="X283" s="50"/>
      </tp>
      <tp t="s">
        <v>#N/A Requesting Data...1761090608</v>
        <stp/>
        <stp>BDP|13454996864305982281</stp>
        <tr r="AW235" s="50"/>
        <tr r="AW235" s="50"/>
      </tp>
      <tp t="s">
        <v>#N/A N/A</v>
        <stp/>
        <stp>BDP|12703316431139991067</stp>
        <tr r="BH83" s="50"/>
      </tp>
      <tp t="s">
        <v>#N/A Requesting Data...3768317072</v>
        <stp/>
        <stp>BDP|10175269070248815675</stp>
        <tr r="AR373" s="50"/>
        <tr r="AR373" s="50"/>
      </tp>
      <tp t="s">
        <v>#N/A Requesting Data...949580667</v>
        <stp/>
        <stp>BDP|13076009295664825552</stp>
        <tr r="Z134" s="50"/>
      </tp>
      <tp t="s">
        <v>#N/A Requesting Data...2455495263</v>
        <stp/>
        <stp>BDP|16412350640702998800</stp>
        <tr r="AX36" s="50"/>
      </tp>
      <tp t="s">
        <v>#N/A Requesting Data...1056712967</v>
        <stp/>
        <stp>BDP|15502843818933600475</stp>
        <tr r="AJ63" s="50"/>
      </tp>
      <tp t="s">
        <v>#N/A Requesting Data...4166040678</v>
        <stp/>
        <stp>BDP|17164293641659140308</stp>
        <tr r="AG271" s="50"/>
        <tr r="AG271" s="50"/>
      </tp>
      <tp t="s">
        <v>#N/A Requesting Data...1647429335</v>
        <stp/>
        <stp>BDP|16678898907172066706</stp>
        <tr r="BH296" s="50"/>
        <tr r="BH296" s="50"/>
      </tp>
      <tp t="s">
        <v>#N/A Requesting Data...1825620869</v>
        <stp/>
        <stp>BDP|17064219582822327488</stp>
        <tr r="X382" s="50"/>
      </tp>
      <tp t="s">
        <v>#N/A Requesting Data...1291441687</v>
        <stp/>
        <stp>BDP|16462869952377872707</stp>
        <tr r="BJ385" s="50"/>
      </tp>
      <tp t="s">
        <v>#N/A Requesting Data...2715702249</v>
        <stp/>
        <stp>BDP|15604346419398320404</stp>
        <tr r="AT1" s="50"/>
      </tp>
      <tp t="s">
        <v>#N/A Requesting Data...1982458879</v>
        <stp/>
        <stp>BDP|13220923659643521746</stp>
        <tr r="BG176" s="50"/>
      </tp>
      <tp t="s">
        <v>#N/A Requesting Data...3864346032</v>
        <stp/>
        <stp>BDP|14583861899408062629</stp>
        <tr r="W27" s="50"/>
      </tp>
      <tp t="s">
        <v>#N/A Requesting Data...3473275393</v>
        <stp/>
        <stp>BDP|15424269220548999636</stp>
        <tr r="AO399" s="50"/>
      </tp>
      <tp t="s">
        <v>#N/A Requesting Data...4227336540</v>
        <stp/>
        <stp>BDP|16085066500164893967</stp>
        <tr r="AX270" s="50"/>
      </tp>
      <tp t="s">
        <v>#N/A Requesting Data...1211015725</v>
        <stp/>
        <stp>BDP|13741455687353434790</stp>
        <tr r="BD255" s="50"/>
      </tp>
      <tp t="s">
        <v>#N/A Requesting Data...1370018409</v>
        <stp/>
        <stp>BDP|15179565844338994729</stp>
        <tr r="AA347" s="50"/>
      </tp>
      <tp t="s">
        <v>#N/A Requesting Data...2838282103</v>
        <stp/>
        <stp>BDP|13997155315700886892</stp>
        <tr r="BA373" s="50"/>
        <tr r="BA373" s="50"/>
      </tp>
      <tp t="s">
        <v>#N/A Requesting Data...1148473604</v>
        <stp/>
        <stp>BDP|18412221341026635393</stp>
        <tr r="BE179" s="50"/>
      </tp>
      <tp t="s">
        <v>#N/A Requesting Data...1464618014</v>
        <stp/>
        <stp>BDP|12339780664168725007</stp>
        <tr r="AN349" s="50"/>
        <tr r="AN397" s="50"/>
      </tp>
      <tp t="s">
        <v>#N/A Requesting Data...3633618480</v>
        <stp/>
        <stp>BDP|18134467300131723681</stp>
        <tr r="BI239" s="50"/>
      </tp>
      <tp t="s">
        <v>#N/A Requesting Data...4145711881</v>
        <stp/>
        <stp>BDP|15266881820577206307</stp>
        <tr r="AJ300" s="50"/>
        <tr r="AJ300" s="50"/>
      </tp>
      <tp t="s">
        <v>#N/A Requesting Data...4157230630</v>
        <stp/>
        <stp>BDP|16666882277966629444</stp>
        <tr r="AI177" s="50"/>
      </tp>
      <tp t="s">
        <v>#N/A N/A</v>
        <stp/>
        <stp>BDP|14606927112765991242</stp>
        <tr r="BI324" s="50"/>
      </tp>
      <tp t="s">
        <v>#N/A Requesting Data...1192188962</v>
        <stp/>
        <stp>BDP|13649026168226399842</stp>
        <tr r="AD134" s="50"/>
        <tr r="AD134" s="50"/>
      </tp>
      <tp t="s">
        <v>#N/A Requesting Data...4144052455</v>
        <stp/>
        <stp>BDP|11751283015729335028</stp>
        <tr r="AI265" s="50"/>
        <tr r="AI265" s="50"/>
      </tp>
      <tp t="s">
        <v>#N/A Requesting Data...3764307045</v>
        <stp/>
        <stp>BDP|14947803588156896920</stp>
        <tr r="AL176" s="50"/>
      </tp>
      <tp t="s">
        <v>#N/A Requesting Data...1316406608</v>
        <stp/>
        <stp>BDP|13594512066258177380</stp>
        <tr r="AJ111" s="50"/>
        <tr r="AJ111" s="50"/>
      </tp>
      <tp t="s">
        <v>#N/A Requesting Data...1582618061</v>
        <stp/>
        <stp>BDP|11557098914582542960</stp>
        <tr r="AF378" s="50"/>
        <tr r="AF378" s="50"/>
      </tp>
      <tp t="s">
        <v>#N/A Requesting Data...3441454197</v>
        <stp/>
        <stp>BDP|15981977047402385110</stp>
        <tr r="AD112" s="50"/>
        <tr r="AD112" s="50"/>
      </tp>
      <tp t="s">
        <v>#N/A Requesting Data...1448309959</v>
        <stp/>
        <stp>BDP|18426910967555915906</stp>
        <tr r="BC248" s="50"/>
      </tp>
      <tp t="s">
        <v>#N/A Requesting Data...2273531339</v>
        <stp/>
        <stp>BDP|17124658022468897057</stp>
        <tr r="Z79" s="50"/>
        <tr r="Z79" s="50"/>
        <tr r="Z79" s="50"/>
      </tp>
      <tp t="s">
        <v>#N/A Requesting Data...2344199467</v>
        <stp/>
        <stp>BDP|16236160626269871716</stp>
        <tr r="BG374" s="50"/>
        <tr r="BG374" s="50"/>
      </tp>
      <tp t="s">
        <v>#N/A Requesting Data...1660996768</v>
        <stp/>
        <stp>BDP|18276589904470354668</stp>
        <tr r="V42" s="50"/>
      </tp>
      <tp t="s">
        <v>#N/A Requesting Data...3133960075</v>
        <stp/>
        <stp>BDP|13185648191347736087</stp>
        <tr r="X237" s="50"/>
      </tp>
      <tp t="s">
        <v>#N/A Requesting Data...3775831443</v>
        <stp/>
        <stp>BDP|13366998207908452925</stp>
        <tr r="AA214" s="50"/>
      </tp>
      <tp t="s">
        <v>#N/A Requesting Data...3292463368</v>
        <stp/>
        <stp>BDP|11730493296641627653</stp>
        <tr r="BI206" s="50"/>
        <tr r="BI206" s="50"/>
      </tp>
      <tp t="s">
        <v>#N/A Requesting Data...3267567193</v>
        <stp/>
        <stp>BDP|10966046945558643755</stp>
        <tr r="BF273" s="50"/>
      </tp>
      <tp t="s">
        <v>#N/A Requesting Data...1402908595</v>
        <stp/>
        <stp>BDP|11802238995727667623</stp>
        <tr r="BE264" s="50"/>
        <tr r="BE264" s="50"/>
      </tp>
      <tp t="s">
        <v>#N/A Requesting Data...2754701280</v>
        <stp/>
        <stp>BDP|11321296932043398815</stp>
        <tr r="U210" s="50"/>
      </tp>
      <tp t="s">
        <v>#N/A Requesting Data...3706852406</v>
        <stp/>
        <stp>BDP|11021245880842695289</stp>
        <tr r="AF50" s="50"/>
      </tp>
      <tp t="s">
        <v>#N/A Requesting Data...1836258116</v>
        <stp/>
        <stp>BDP|12970519884027121373</stp>
        <tr r="AD132" s="50"/>
        <tr r="AD132" s="50"/>
      </tp>
      <tp t="s">
        <v>#N/A Requesting Data...2892711186</v>
        <stp/>
        <stp>BDP|14928555435820431972</stp>
        <tr r="V307" s="50"/>
      </tp>
      <tp t="s">
        <v>#N/A Requesting Data...1679536640</v>
        <stp/>
        <stp>BDP|16193331965719922141</stp>
        <tr r="V262" s="50"/>
      </tp>
      <tp t="s">
        <v>#N/A Requesting Data...1598788763</v>
        <stp/>
        <stp>BDP|16146148319468180573</stp>
        <tr r="BB65" s="50"/>
      </tp>
      <tp t="s">
        <v>#N/A Requesting Data...3889819790</v>
        <stp/>
        <stp>BDP|16296347978721763838</stp>
        <tr r="U127" s="50"/>
      </tp>
      <tp t="s">
        <v>#N/A Requesting Data...1426075008</v>
        <stp/>
        <stp>BDP|16832187085473947763</stp>
        <tr r="BD25" s="50"/>
      </tp>
      <tp t="s">
        <v>#N/A Requesting Data...1170091387</v>
        <stp/>
        <stp>BDP|11143428996892773587</stp>
        <tr r="AC33" s="50"/>
      </tp>
      <tp t="s">
        <v>#N/A Requesting Data...2578096586</v>
        <stp/>
        <stp>BDP|16579518613098949130</stp>
        <tr r="AX125" s="50"/>
        <tr r="AX125" s="50"/>
      </tp>
      <tp t="s">
        <v>#N/A Requesting Data...3243586512</v>
        <stp/>
        <stp>BDP|17244834002730940479</stp>
        <tr r="U44" s="50"/>
      </tp>
      <tp t="s">
        <v>#N/A Requesting Data...1914315231</v>
        <stp/>
        <stp>BDP|15749398385556139370</stp>
        <tr r="AE184" s="50"/>
      </tp>
      <tp t="s">
        <v>#N/A Requesting Data...2680316320</v>
        <stp/>
        <stp>BDP|13413855049136461219</stp>
        <tr r="AD384" s="50"/>
        <tr r="AD384" s="50"/>
      </tp>
      <tp t="s">
        <v>#N/A Requesting Data...4071795536</v>
        <stp/>
        <stp>BDP|11854512935678412459</stp>
        <tr r="AK24" s="50"/>
      </tp>
      <tp t="s">
        <v>#N/A Requesting Data...3643291177</v>
        <stp/>
        <stp>BDP|17085483785079252920</stp>
        <tr r="V373" s="50"/>
      </tp>
      <tp t="s">
        <v>#N/A Requesting Data...3279973493</v>
        <stp/>
        <stp>BDP|11834567485274189372</stp>
        <tr r="AO383" s="50"/>
        <tr r="AO383" s="50"/>
      </tp>
      <tp t="s">
        <v>#N/A Requesting Data...3193984424</v>
        <stp/>
        <stp>BDP|13488587043320294909</stp>
        <tr r="AW111" s="50"/>
        <tr r="AW111" s="50"/>
      </tp>
      <tp t="s">
        <v>#N/A Requesting Data...2259362363</v>
        <stp/>
        <stp>BDP|12679452285630903521</stp>
        <tr r="AR399" s="50"/>
        <tr r="AR399" s="50"/>
      </tp>
      <tp t="s">
        <v>#N/A N/A</v>
        <stp/>
        <stp>BDP|17429411278558527755</stp>
        <tr r="AX133" s="50"/>
      </tp>
      <tp t="s">
        <v>#N/A Requesting Data...3095568626</v>
        <stp/>
        <stp>BDP|15256921718406199049</stp>
        <tr r="V210" s="50"/>
      </tp>
      <tp t="s">
        <v>#N/A Requesting Data...2262226604</v>
        <stp/>
        <stp>BDP|12674459242930576997</stp>
        <tr r="V391" s="50"/>
      </tp>
      <tp t="s">
        <v>#N/A Requesting Data...3085734995</v>
        <stp/>
        <stp>BDP|11711998893673502959</stp>
        <tr r="BJ62" s="50"/>
      </tp>
      <tp t="s">
        <v>#N/A Requesting Data...3010823466</v>
        <stp/>
        <stp>BDP|18092787484108619478</stp>
        <tr r="AW257" s="50"/>
        <tr r="AW257" s="50"/>
      </tp>
      <tp t="s">
        <v>#N/A Requesting Data...4253531150</v>
        <stp/>
        <stp>BDP|18146907183102758081</stp>
        <tr r="BD299" s="50"/>
      </tp>
      <tp t="s">
        <v>#N/A Requesting Data...3036325729</v>
        <stp/>
        <stp>BDP|13258090665499071730</stp>
        <tr r="AO66" s="50"/>
      </tp>
      <tp t="s">
        <v>#N/A Requesting Data...1175096124</v>
        <stp/>
        <stp>BDP|14964760180388054825</stp>
        <tr r="AH115" s="50"/>
        <tr r="AH115" s="50"/>
      </tp>
      <tp t="s">
        <v>#N/A Requesting Data...2984575836</v>
        <stp/>
        <stp>BDP|10945742785667026356</stp>
        <tr r="AZ66" s="50"/>
      </tp>
      <tp t="s">
        <v>#N/A Requesting Data...1500429630</v>
        <stp/>
        <stp>BDP|16594892916911119578</stp>
        <tr r="AG398" s="50"/>
        <tr r="AG398" s="50"/>
        <tr r="AG211" s="50"/>
        <tr r="AG211" s="50"/>
      </tp>
      <tp t="s">
        <v>#N/A Requesting Data...2025182132</v>
        <stp/>
        <stp>BDP|10453830499612080820</stp>
        <tr r="AM111" s="50"/>
        <tr r="AM111" s="50"/>
      </tp>
      <tp t="s">
        <v>#N/A Requesting Data...1952615284</v>
        <stp/>
        <stp>BDP|14592193390205310232</stp>
        <tr r="BJ64" s="50"/>
      </tp>
      <tp t="s">
        <v>#N/A Requesting Data...3263448186</v>
        <stp/>
        <stp>BDP|17695646039631499839</stp>
        <tr r="BG315" s="50"/>
        <tr r="BG315" s="50"/>
      </tp>
      <tp t="s">
        <v>#N/A Requesting Data...3583715983</v>
        <stp/>
        <stp>BDP|15054461980575915738</stp>
        <tr r="AO372" s="50"/>
        <tr r="AO372" s="50"/>
      </tp>
      <tp t="s">
        <v>#N/A Requesting Data...2887317081</v>
        <stp/>
        <stp>BDP|14161991848322980054</stp>
        <tr r="W344" s="50"/>
        <tr r="W344" s="50"/>
        <tr r="W344" s="50"/>
      </tp>
      <tp t="s">
        <v>#N/A Requesting Data...1508935851</v>
        <stp/>
        <stp>BDP|10890639492357426319</stp>
        <tr r="X324" s="50"/>
      </tp>
      <tp t="s">
        <v>#N/A Requesting Data...4113956039</v>
        <stp/>
        <stp>BDP|16434295051888237223</stp>
        <tr r="AY251" s="50"/>
        <tr r="AY251" s="50"/>
      </tp>
      <tp t="s">
        <v>#N/A Requesting Data...3549272351</v>
        <stp/>
        <stp>BDP|13013915384759182087</stp>
        <tr r="BB375" s="50"/>
        <tr r="BB375" s="50"/>
      </tp>
      <tp t="s">
        <v>#N/A Requesting Data...4218380722</v>
        <stp/>
        <stp>BDP|18060977493472006186</stp>
        <tr r="BJ319" s="50"/>
        <tr r="BJ319" s="50"/>
      </tp>
      <tp t="s">
        <v>#N/A Requesting Data...4165777392</v>
        <stp/>
        <stp>BDP|15459376443338578194</stp>
        <tr r="AF346" s="50"/>
        <tr r="AF346" s="50"/>
      </tp>
      <tp t="s">
        <v>#N/A Requesting Data...3887201017</v>
        <stp/>
        <stp>BDP|12223766389470947682</stp>
        <tr r="AH252" s="50"/>
        <tr r="AH252" s="50"/>
      </tp>
      <tp t="s">
        <v>#N/A Requesting Data...3014246295</v>
        <stp/>
        <stp>BDP|11838371747574600922</stp>
        <tr r="X248" s="50"/>
      </tp>
      <tp t="s">
        <v>#N/A Requesting Data...1810499794</v>
        <stp/>
        <stp>BDP|10479672981110777597</stp>
        <tr r="AP169" s="50"/>
        <tr r="AP169" s="50"/>
        <tr r="AP124" s="50"/>
        <tr r="AP124" s="50"/>
      </tp>
      <tp t="s">
        <v>#N/A Requesting Data...1934181200</v>
        <stp/>
        <stp>BDP|13657298207122416809</stp>
        <tr r="AY176" s="50"/>
      </tp>
      <tp t="s">
        <v>#N/A N/A</v>
        <stp/>
        <stp>BDP|18028596872847486630</stp>
        <tr r="AE269" s="50"/>
        <tr r="AE269" s="50"/>
      </tp>
      <tp t="s">
        <v>#N/A N/A</v>
        <stp/>
        <stp>BDP|16334694996117297515</stp>
        <tr r="AX275" s="50"/>
      </tp>
      <tp t="s">
        <v>#N/A N/A</v>
        <stp/>
        <stp>BDP|16618976665941202397</stp>
        <tr r="BI275" s="50"/>
      </tp>
      <tp t="s">
        <v>#N/A Requesting Data...4172191370</v>
        <stp/>
        <stp>BDP|16094219449833426833</stp>
        <tr r="W252" s="50"/>
      </tp>
      <tp t="s">
        <v>#N/A Requesting Data...4206055215</v>
        <stp/>
        <stp>BDP|18108715167813041186</stp>
        <tr r="AW244" s="50"/>
        <tr r="AW244" s="50"/>
      </tp>
      <tp t="s">
        <v>#N/A Requesting Data...1643781823</v>
        <stp/>
        <stp>BDP|17901999216827990306</stp>
        <tr r="AX209" s="50"/>
        <tr r="AX209" s="50"/>
      </tp>
      <tp t="s">
        <v>#N/A Requesting Data...1772238725</v>
        <stp/>
        <stp>BDP|17256816924631941713</stp>
        <tr r="AW252" s="50"/>
        <tr r="AW252" s="50"/>
      </tp>
      <tp t="s">
        <v>#N/A Requesting Data...3782868013</v>
        <stp/>
        <stp>BDP|16186846724325670288</stp>
        <tr r="BE279" s="50"/>
        <tr r="BE279" s="50"/>
      </tp>
      <tp t="s">
        <v>#N/A Requesting Data...2562979405</v>
        <stp/>
        <stp>BDP|10124946699143039836</stp>
        <tr r="AW135" s="50"/>
      </tp>
      <tp t="s">
        <v>#N/A N/A</v>
        <stp/>
        <stp>BDP|17690158298825698120</stp>
        <tr r="AY344" s="50"/>
        <tr r="AY344" s="50"/>
      </tp>
      <tp t="s">
        <v>#N/A Requesting Data...2765065095</v>
        <stp/>
        <stp>BDP|14208330786225954111</stp>
        <tr r="AQ24" s="50"/>
      </tp>
      <tp t="s">
        <v>#N/A Requesting Data...4162300190</v>
        <stp/>
        <stp>BDP|11328145883902306188</stp>
        <tr r="W262" s="50"/>
      </tp>
      <tp t="s">
        <v>#N/A Requesting Data...3225012964</v>
        <stp/>
        <stp>BDP|12012210818812380854</stp>
        <tr r="AC373" s="50"/>
        <tr r="AC373" s="50"/>
      </tp>
      <tp t="s">
        <v>#N/A Requesting Data...1990084354</v>
        <stp/>
        <stp>BDP|13902511527666706972</stp>
        <tr r="AY135" s="50"/>
      </tp>
      <tp t="s">
        <v>#N/A Requesting Data...2584857165</v>
        <stp/>
        <stp>BDP|10009372096788813960</stp>
        <tr r="AQ180" s="50"/>
      </tp>
      <tp t="s">
        <v>#N/A N/A</v>
        <stp/>
        <stp>BDP|4277091296751658694|22</stp>
        <stp>AMZ CV Equity</stp>
        <stp>UNDERLYING_TICKER_REALTIME</stp>
        <tr r="Y244" s="50"/>
      </tp>
      <tp t="s">
        <v>#N/A Requesting Data...2077031787</v>
        <stp/>
        <stp>BDP|13936051306991261964</stp>
        <tr r="Z32" s="50"/>
        <tr r="Z32" s="50"/>
        <tr r="Z32" s="50"/>
      </tp>
      <tp t="s">
        <v>#N/A Requesting Data...2304986642</v>
        <stp/>
        <stp>BDP|10165658782393105694</stp>
        <tr r="AK263" s="50"/>
        <tr r="AK263" s="50"/>
      </tp>
      <tp t="s">
        <v>#N/A Requesting Data...3663786238</v>
        <stp/>
        <stp>BDP|15477917158993587168</stp>
        <tr r="AJ373" s="50"/>
        <tr r="AJ373" s="50"/>
      </tp>
      <tp t="s">
        <v>#N/A Requesting Data...1592117712</v>
        <stp/>
        <stp>BDP|11298045693581840234</stp>
        <tr r="AC237" s="50"/>
        <tr r="AC237" s="50"/>
      </tp>
      <tp t="s">
        <v>#N/A Requesting Data...2226847169</v>
        <stp/>
        <stp>BDP|10588846406635810611</stp>
        <tr r="AF286" s="50"/>
        <tr r="AF286" s="50"/>
      </tp>
      <tp t="s">
        <v>#N/A Requesting Data...1423629366</v>
        <stp/>
        <stp>BDP|16186844855335805560</stp>
        <tr r="W168" s="50"/>
      </tp>
      <tp t="s">
        <v>#N/A Requesting Data...4002872817</v>
        <stp/>
        <stp>BDP|15098830465267154790</stp>
        <tr r="V124" s="50"/>
        <tr r="V169" s="50"/>
      </tp>
      <tp t="s">
        <v>#N/A Requesting Data...2456801588</v>
        <stp/>
        <stp>BDP|17443897348048883835</stp>
        <tr r="V315" s="50"/>
      </tp>
      <tp t="s">
        <v>#N/A Requesting Data...2622932805</v>
        <stp/>
        <stp>BDP|14712904279411188014</stp>
        <tr r="AA400" s="50"/>
      </tp>
      <tp t="s">
        <v>#N/A Requesting Data...3723037535</v>
        <stp/>
        <stp>BDP|16198485509318666184</stp>
        <tr r="AR378" s="50"/>
        <tr r="AR378" s="50"/>
      </tp>
      <tp t="s">
        <v>#N/A Requesting Data...1661483602</v>
        <stp/>
        <stp>BDP|18235852747799840661</stp>
        <tr r="AZ289" s="50"/>
        <tr r="AZ289" s="50"/>
      </tp>
      <tp t="s">
        <v>#N/A Requesting Data...1334331957</v>
        <stp/>
        <stp>BDP|13888639022938531429</stp>
        <tr r="AA117" s="50"/>
      </tp>
      <tp t="s">
        <v>#N/A Requesting Data...1329608177</v>
        <stp/>
        <stp>BDP|17723250065630879812</stp>
        <tr r="AL46" s="50"/>
      </tp>
      <tp t="s">
        <v>#N/A Requesting Data...1947525197</v>
        <stp/>
        <stp>BDP|12370786613659104676</stp>
        <tr r="AO248" s="50"/>
        <tr r="AO248" s="50"/>
      </tp>
      <tp t="s">
        <v>#N/A Requesting Data...4113977560</v>
        <stp/>
        <stp>BDP|17669987712282039627</stp>
        <tr r="BC294" s="50"/>
      </tp>
      <tp t="s">
        <v>#N/A Requesting Data...3759410984</v>
        <stp/>
        <stp>BDP|11508649108389294554</stp>
        <tr r="BB374" s="50"/>
        <tr r="BB374" s="50"/>
      </tp>
      <tp t="s">
        <v>#N/A Requesting Data...2122290434</v>
        <stp/>
        <stp>BDP|16487806729807744044</stp>
        <tr r="AY181" s="50"/>
      </tp>
      <tp t="s">
        <v>#N/A Requesting Data...2095697209</v>
        <stp/>
        <stp>BDP|17100813395324245992</stp>
        <tr r="AG45" s="50"/>
      </tp>
      <tp t="s">
        <v>#N/A Requesting Data...2146948681</v>
        <stp/>
        <stp>BDP|18148985890440372346</stp>
        <tr r="BA303" s="50"/>
        <tr r="BA303" s="50"/>
      </tp>
      <tp t="s">
        <v>#N/A Requesting Data...1332132052</v>
        <stp/>
        <stp>BDP|15009259725589323725</stp>
        <tr r="AA391" s="50"/>
      </tp>
      <tp t="s">
        <v>#N/A Requesting Data...1968521467</v>
        <stp/>
        <stp>BDP|18220584232201889416</stp>
        <tr r="AH276" s="50"/>
        <tr r="AH276" s="50"/>
      </tp>
      <tp t="s">
        <v>#N/A Requesting Data...1913231943</v>
        <stp/>
        <stp>BDP|14851859661166844750</stp>
        <tr r="AE135" s="50"/>
      </tp>
      <tp t="s">
        <v>#N/A Requesting Data...2828893511</v>
        <stp/>
        <stp>BDP|13036541597182021629</stp>
        <tr r="AH215" s="50"/>
        <tr r="AH215" s="50"/>
        <tr r="AH320" s="50"/>
        <tr r="AH320" s="50"/>
        <tr r="AH350" s="50"/>
        <tr r="AH350" s="50"/>
      </tp>
      <tp t="s">
        <v>#N/A Requesting Data...4055162364</v>
        <stp/>
        <stp>BDP|13591098087117992731</stp>
        <tr r="U27" s="50"/>
      </tp>
      <tp t="s">
        <v>#N/A Requesting Data...3233481522</v>
        <stp/>
        <stp>BDP|13784245493244404752</stp>
        <tr r="U263" s="50"/>
      </tp>
      <tp t="s">
        <v>#N/A N/A</v>
        <stp/>
        <stp>BDP|17597835944680023034</stp>
        <tr r="BC323" s="50"/>
        <tr r="BC323" s="50"/>
      </tp>
      <tp t="s">
        <v>#N/A Requesting Data...2561416935</v>
        <stp/>
        <stp>BDP|16016828611465171139</stp>
        <tr r="BE37" s="50"/>
        <tr r="BE37" s="50"/>
      </tp>
      <tp t="s">
        <v>#N/A N/A</v>
        <stp/>
        <stp>BDP|17709814193028250563</stp>
        <tr r="AO317" s="50"/>
      </tp>
      <tp t="s">
        <v>#N/A Requesting Data...2893991111</v>
        <stp/>
        <stp>BDP|16237328354823103842</stp>
        <tr r="W255" s="50"/>
      </tp>
      <tp t="s">
        <v>#N/A Requesting Data...3233435173</v>
        <stp/>
        <stp>BDP|12412333187607734560</stp>
        <tr r="W310" s="50"/>
      </tp>
      <tp t="s">
        <v>#N/A Requesting Data...2459518647</v>
        <stp/>
        <stp>BDP|17150713001292325933</stp>
        <tr r="Z277" s="50"/>
      </tp>
      <tp t="s">
        <v>#N/A Requesting Data...3067528777</v>
        <stp/>
        <stp>BDP|13550951603034530572</stp>
        <tr r="AA283" s="50"/>
      </tp>
      <tp t="s">
        <v>#N/A Requesting Data...4240143235</v>
        <stp/>
        <stp>BDP|13312920391740617872</stp>
        <tr r="BI215" s="50"/>
        <tr r="BI215" s="50"/>
        <tr r="BI320" s="50"/>
        <tr r="BI320" s="50"/>
        <tr r="BI350" s="50"/>
        <tr r="BI350" s="50"/>
      </tp>
      <tp t="s">
        <v>#N/A Requesting Data...4238523245</v>
        <stp/>
        <stp>BDP|11685780518484505832</stp>
        <tr r="AC258" s="50"/>
        <tr r="AC258" s="50"/>
      </tp>
      <tp t="s">
        <v>#N/A Requesting Data...2086914413</v>
        <stp/>
        <stp>BDP|11873927073993124785</stp>
        <tr r="Z62" s="50"/>
      </tp>
      <tp t="s">
        <v>#N/A Requesting Data...2376950184</v>
        <stp/>
        <stp>BDP|16086053548379967040</stp>
        <tr r="AH8" s="50"/>
      </tp>
      <tp t="s">
        <v>#N/A Requesting Data...3056251942</v>
        <stp/>
        <stp>BDP|17044615697783525039</stp>
        <tr r="BE315" s="50"/>
        <tr r="BE315" s="50"/>
      </tp>
      <tp t="s">
        <v>#N/A Requesting Data...3386726174</v>
        <stp/>
        <stp>BDP|13480793688281139646</stp>
        <tr r="W394" s="50"/>
      </tp>
      <tp t="s">
        <v>#N/A Requesting Data...2606422102</v>
        <stp/>
        <stp>BDP|16428585928898358276</stp>
        <tr r="BE50" s="50"/>
        <tr r="BE50" s="50"/>
      </tp>
      <tp t="s">
        <v>#N/A Requesting Data...1871836638</v>
        <stp/>
        <stp>BDP|10015936325702637201</stp>
        <tr r="BD392" s="50"/>
        <tr r="BD392" s="50"/>
      </tp>
      <tp t="s">
        <v>#N/A Requesting Data...2157166378</v>
        <stp/>
        <stp>BDP|18003216420642933181</stp>
        <tr r="AG377" s="50"/>
        <tr r="AG377" s="50"/>
      </tp>
      <tp t="s">
        <v>#N/A Requesting Data...3127661860</v>
        <stp/>
        <stp>BDP|11747223093679461826</stp>
        <tr r="AY392" s="50"/>
        <tr r="AY392" s="50"/>
      </tp>
      <tp t="s">
        <v>#N/A Requesting Data...4101735556</v>
        <stp/>
        <stp>BDP|16357200766011760822</stp>
        <tr r="BC244" s="50"/>
      </tp>
      <tp t="s">
        <v>#N/A Requesting Data...2332926318</v>
        <stp/>
        <stp>BDP|12460601946479502273</stp>
        <tr r="AA287" s="50"/>
      </tp>
      <tp t="s">
        <v>#N/A Requesting Data...3411223206</v>
        <stp/>
        <stp>BDP|13717946146260413514</stp>
        <tr r="Z304" s="50"/>
      </tp>
      <tp t="s">
        <v>#N/A Requesting Data...3505474867</v>
        <stp/>
        <stp>BDP|11849862378050223543</stp>
        <tr r="AE131" s="50"/>
        <tr r="AE131" s="50"/>
      </tp>
      <tp t="s">
        <v>#N/A Requesting Data...2670199822</v>
        <stp/>
        <stp>BDP|10565537553989577208</stp>
        <tr r="AP48" s="50"/>
      </tp>
      <tp t="s">
        <v>#N/A Requesting Data...3001622855</v>
        <stp/>
        <stp>BDP|15554647997315732414</stp>
        <tr r="AN36" s="50"/>
      </tp>
      <tp t="s">
        <v>#N/A Requesting Data...2148088698</v>
        <stp/>
        <stp>BDP|11525813270721230463</stp>
        <tr r="AX184" s="50"/>
      </tp>
      <tp t="s">
        <v>#N/A Requesting Data...2610629675</v>
        <stp/>
        <stp>BDP|15805871317404083389</stp>
        <tr r="BG372" s="50"/>
        <tr r="BG372" s="50"/>
      </tp>
      <tp t="s">
        <v>#N/A Requesting Data...3577147091</v>
        <stp/>
        <stp>BDP|13943262514539854232</stp>
        <tr r="BI310" s="50"/>
      </tp>
      <tp t="s">
        <v>#N/A N/A</v>
        <stp/>
        <stp>BDP|18349807015282085850</stp>
        <tr r="AG119" s="50"/>
      </tp>
      <tp t="s">
        <v>#N/A Requesting Data...2707322530</v>
        <stp/>
        <stp>BDP|17605928638712934464</stp>
        <tr r="V205" s="50"/>
      </tp>
      <tp t="s">
        <v>#N/A Requesting Data...1874148124</v>
        <stp/>
        <stp>BDP|15683542934078443010</stp>
        <tr r="AO254" s="50"/>
        <tr r="AO254" s="50"/>
      </tp>
      <tp t="s">
        <v>#N/A Requesting Data...1822732159</v>
        <stp/>
        <stp>BDP|12506718510409064677</stp>
        <tr r="BG319" s="50"/>
      </tp>
      <tp t="s">
        <v>#N/A Requesting Data...2961474067</v>
        <stp/>
        <stp>BDP|16941516099869440862</stp>
        <tr r="Z255" s="50"/>
      </tp>
      <tp t="s">
        <v>#N/A Requesting Data...3202415036</v>
        <stp/>
        <stp>BDP|17544816073625459602</stp>
        <tr r="AN37" s="50"/>
      </tp>
      <tp t="s">
        <v>#N/A Requesting Data...2208328366</v>
        <stp/>
        <stp>BDP|11231156996372032027</stp>
        <tr r="AK302" s="50"/>
        <tr r="AK302" s="50"/>
        <tr r="AK387" s="50"/>
        <tr r="AK387" s="50"/>
      </tp>
      <tp t="s">
        <v>#N/A Requesting Data...2785943154</v>
        <stp/>
        <stp>BDP|11315573415066627842</stp>
        <tr r="W39" s="50"/>
      </tp>
      <tp t="s">
        <v>#N/A Requesting Data...2124411958</v>
        <stp/>
        <stp>BDP|16720106943961092975</stp>
        <tr r="W294" s="50"/>
      </tp>
      <tp t="s">
        <v>#N/A Requesting Data...3597255678</v>
        <stp/>
        <stp>BDP|17389289403208240696</stp>
        <tr r="BJ177" s="50"/>
      </tp>
      <tp t="s">
        <v>#N/A Requesting Data...1484891891</v>
        <stp/>
        <stp>BDP|17466030384050258426</stp>
        <tr r="BE379" s="50"/>
        <tr r="BE379" s="50"/>
        <tr r="BE268" s="50"/>
        <tr r="BE268" s="50"/>
      </tp>
      <tp t="s">
        <v>#N/A Requesting Data...3724109168</v>
        <stp/>
        <stp>BDP|11289221783613198313</stp>
        <tr r="AI309" s="50"/>
        <tr r="AI309" s="50"/>
      </tp>
      <tp t="s">
        <v>#N/A Requesting Data...3016789259</v>
        <stp/>
        <stp>BDP|15684133377981771961</stp>
        <tr r="AJ170" s="50"/>
        <tr r="AJ170" s="50"/>
      </tp>
      <tp t="s">
        <v>#N/A Requesting Data...2125541904</v>
        <stp/>
        <stp>BDP|11812566481585948252</stp>
        <tr r="AL255" s="50"/>
        <tr r="AL255" s="50"/>
      </tp>
      <tp t="s">
        <v>#N/A Requesting Data...1921925719</v>
        <stp/>
        <stp>BDP|12058874825953946088</stp>
        <tr r="AC213" s="50"/>
        <tr r="AC213" s="50"/>
      </tp>
      <tp t="s">
        <v>#N/A Requesting Data...1720863529</v>
        <stp/>
        <stp>BDP|14068957116317494051</stp>
        <tr r="BB172" s="50"/>
      </tp>
      <tp t="s">
        <v>#N/A Requesting Data...1715966905</v>
        <stp/>
        <stp>BDP|17495754027680710935</stp>
        <tr r="AP126" s="50"/>
        <tr r="AP126" s="50"/>
      </tp>
      <tp t="s">
        <v>#N/A Requesting Data...2889248887</v>
        <stp/>
        <stp>BDP|10299578501169467728</stp>
        <tr r="BF171" s="50"/>
      </tp>
      <tp t="s">
        <v>#N/A Requesting Data...1588981061</v>
        <stp/>
        <stp>BDP|15408645337273582801</stp>
        <tr r="AI257" s="50"/>
        <tr r="AI257" s="50"/>
      </tp>
      <tp t="s">
        <v>#N/A Requesting Data...2417985560</v>
        <stp/>
        <stp>BDP|14971973551686596585</stp>
        <tr r="X209" s="50"/>
      </tp>
      <tp t="s">
        <v>#N/A Requesting Data...2240892634</v>
        <stp/>
        <stp>BDP|14023400840088197736</stp>
        <tr r="AO236" s="50"/>
        <tr r="AO236" s="50"/>
      </tp>
      <tp t="s">
        <v>#N/A Requesting Data...1814531703</v>
        <stp/>
        <stp>BDP|11735110254246529850</stp>
        <tr r="AL287" s="50"/>
        <tr r="AL287" s="50"/>
      </tp>
      <tp t="s">
        <v>#N/A Requesting Data...2917340692</v>
        <stp/>
        <stp>BDP|11322184399197028506</stp>
        <tr r="AW261" s="50"/>
        <tr r="AW261" s="50"/>
      </tp>
      <tp t="s">
        <v>#N/A Requesting Data...4256120935</v>
        <stp/>
        <stp>BDP|13001641376041874885</stp>
        <tr r="AZ371" s="50"/>
        <tr r="AZ371" s="50"/>
      </tp>
      <tp t="s">
        <v>#N/A Requesting Data...2129668141</v>
        <stp/>
        <stp>BDP|10197811963235033018</stp>
        <tr r="BJ398" s="50"/>
        <tr r="BJ398" s="50"/>
        <tr r="BJ211" s="50"/>
        <tr r="BJ211" s="50"/>
      </tp>
      <tp t="s">
        <v>#N/A Requesting Data...3520376792</v>
        <stp/>
        <stp>BDP|10185436121754010918</stp>
        <tr r="AI260" s="50"/>
        <tr r="AI260" s="50"/>
      </tp>
      <tp t="s">
        <v>#N/A Requesting Data...2454969289</v>
        <stp/>
        <stp>BDP|15395950514544345238</stp>
        <tr r="AO235" s="50"/>
        <tr r="AO235" s="50"/>
      </tp>
      <tp t="s">
        <v>#N/A Requesting Data...3920413384</v>
        <stp/>
        <stp>BDP|11052057005229350315</stp>
        <tr r="AN301" s="50"/>
        <tr r="AN301" s="50"/>
      </tp>
      <tp t="s">
        <v>#N/A Requesting Data...2166085496</v>
        <stp/>
        <stp>BDP|11012238146999299559</stp>
        <tr r="U85" s="50"/>
      </tp>
      <tp t="s">
        <v>#N/A Requesting Data...1589480419</v>
        <stp/>
        <stp>BDP|11404552590743776542</stp>
        <tr r="V33" s="50"/>
      </tp>
      <tp t="s">
        <v>#N/A Requesting Data...2316118449</v>
        <stp/>
        <stp>BDP|11281459687394261203</stp>
        <tr r="Z378" s="50"/>
      </tp>
      <tp t="s">
        <v>#N/A N/A</v>
        <stp/>
        <stp>BDP|10036134878669149482</stp>
        <tr r="AG30" s="50"/>
        <tr r="AG31" s="50"/>
      </tp>
      <tp t="s">
        <v>#N/A N/A</v>
        <stp/>
        <stp>BDP|17319704520481915887</stp>
        <tr r="AF275" s="50"/>
        <tr r="AF275" s="50"/>
      </tp>
      <tp t="s">
        <v>#N/A Requesting Data...2085463717</v>
        <stp/>
        <stp>BDP|16305746132070305940</stp>
        <tr r="AQ206" s="50"/>
      </tp>
      <tp t="s">
        <v>#N/A Requesting Data...2514779341</v>
        <stp/>
        <stp>BDP|14928394994456139374</stp>
        <tr r="X7" s="50"/>
      </tp>
      <tp t="s">
        <v>#N/A Requesting Data...3501091451</v>
        <stp/>
        <stp>BDP|10653051893765378710</stp>
        <tr r="BF289" s="50"/>
      </tp>
      <tp t="s">
        <v>#N/A Requesting Data...3723100968</v>
        <stp/>
        <stp>BDP|15165752300841333825</stp>
        <tr r="BB273" s="50"/>
        <tr r="BB273" s="50"/>
      </tp>
      <tp t="s">
        <v>#N/A Requesting Data...2883638925</v>
        <stp/>
        <stp>BDP|14269236262842462927</stp>
        <tr r="AA211" s="50"/>
        <tr r="AA398" s="50"/>
      </tp>
      <tp t="s">
        <v>#N/A Requesting Data...2694384210</v>
        <stp/>
        <stp>BDP|18278757742862540251</stp>
        <tr r="AM392" s="50"/>
        <tr r="AM392" s="50"/>
      </tp>
      <tp t="s">
        <v>#N/A Requesting Data...3540204022</v>
        <stp/>
        <stp>BDP|11407526412599852795</stp>
        <tr r="Z69" s="50"/>
      </tp>
      <tp t="s">
        <v>#N/A Requesting Data...4131638330</v>
        <stp/>
        <stp>BDP|13127632492762251571</stp>
        <tr r="V322" s="50"/>
      </tp>
      <tp t="s">
        <v>#N/A N/A</v>
        <stp/>
        <stp>BDP|15033979586787072848</stp>
        <tr r="AW317" s="50"/>
      </tp>
      <tp t="s">
        <v>#N/A N/A</v>
        <stp/>
        <stp>BDP|11490763540890487938</stp>
        <tr r="AZ381" s="50"/>
        <tr r="AZ381" s="50"/>
      </tp>
      <tp t="s">
        <v>#N/A Requesting Data...3571404332</v>
        <stp/>
        <stp>BDP|14107623703458371161</stp>
        <tr r="AA120" s="50"/>
      </tp>
      <tp t="s">
        <v>#N/A Requesting Data...4250377589</v>
        <stp/>
        <stp>BDP|15669567222590770903</stp>
        <tr r="BF301" s="50"/>
      </tp>
      <tp t="s">
        <v>#N/A Requesting Data...2342447143</v>
        <stp/>
        <stp>BDP|11502929761890508566</stp>
        <tr r="AU1" s="50"/>
      </tp>
      <tp t="s">
        <v>#N/A Requesting Data...3961893779</v>
        <stp/>
        <stp>BDP|10439763244749624153</stp>
        <tr r="V206" s="50"/>
      </tp>
      <tp t="s">
        <v>#N/A Requesting Data...2164028309</v>
        <stp/>
        <stp>BDP|18172674675706544436</stp>
        <tr r="Z277" s="50"/>
      </tp>
      <tp t="s">
        <v>#N/A Requesting Data...3117257068</v>
        <stp/>
        <stp>BDP|13853891254593410644</stp>
        <tr r="AA261" s="50"/>
      </tp>
      <tp t="s">
        <v>#N/A Requesting Data...2713109152</v>
        <stp/>
        <stp>BDP|15785291211968201584</stp>
        <tr r="X240" s="50"/>
      </tp>
      <tp t="s">
        <v>#N/A Requesting Data...4283758599</v>
        <stp/>
        <stp>BDP|11039617978163579888</stp>
        <tr r="AA311" s="50"/>
      </tp>
      <tp t="s">
        <v>#N/A Requesting Data...2638520458</v>
        <stp/>
        <stp>BDP|18038676022981629674</stp>
        <tr r="X376" s="50"/>
      </tp>
      <tp t="s">
        <v>#N/A Requesting Data...2516922340</v>
        <stp/>
        <stp>BDP|11083998200501981244</stp>
        <tr r="V47" s="50"/>
      </tp>
      <tp t="s">
        <v>#N/A Requesting Data...2117160171</v>
        <stp/>
        <stp>BDP|11744379098397427782</stp>
        <tr r="BH213" s="50"/>
        <tr r="BH213" s="50"/>
      </tp>
      <tp t="s">
        <v>#N/A Requesting Data...3084970410</v>
        <stp/>
        <stp>BDP|18099407365826895793</stp>
        <tr r="U49" s="50"/>
      </tp>
      <tp t="s">
        <v>#N/A Requesting Data...2763388669</v>
        <stp/>
        <stp>BDP|10423947274413797674</stp>
        <tr r="AJ374" s="50"/>
        <tr r="AJ374" s="50"/>
      </tp>
      <tp t="s">
        <v>#N/A Requesting Data...2118150069</v>
        <stp/>
        <stp>BDP|16932731488465421728</stp>
        <tr r="BJ271" s="50"/>
        <tr r="BJ271" s="50"/>
      </tp>
      <tp t="s">
        <v>#N/A Requesting Data...2875859843</v>
        <stp/>
        <stp>BDP|17718500049348373596</stp>
        <tr r="U41" s="50"/>
      </tp>
      <tp t="s">
        <v>#N/A Requesting Data...3392031801</v>
        <stp/>
        <stp>BDP|17964899667014655659</stp>
        <tr r="X210" s="50"/>
      </tp>
      <tp t="s">
        <v>#N/A Requesting Data...4117717883</v>
        <stp/>
        <stp>BDP|13445268852396448909</stp>
        <tr r="X211" s="50"/>
        <tr r="X398" s="50"/>
      </tp>
      <tp t="s">
        <v>#N/A Requesting Data...2988415180</v>
        <stp/>
        <stp>BDP|15528816073138258912</stp>
        <tr r="AK183" s="50"/>
      </tp>
      <tp t="s">
        <v>#N/A Requesting Data...2400427358</v>
        <stp/>
        <stp>BDP|13229703818757840962</stp>
        <tr r="U168" s="50"/>
      </tp>
      <tp t="s">
        <v>#N/A N/A</v>
        <stp/>
        <stp>BDP|17616928418217882303</stp>
        <tr r="BB133" s="50"/>
      </tp>
      <tp t="s">
        <v>#N/A Requesting Data...2412137735</v>
        <stp/>
        <stp>BDP|15316539390575398772</stp>
        <tr r="AA126" s="50"/>
      </tp>
      <tp t="s">
        <v>#N/A Requesting Data...2959767872</v>
        <stp/>
        <stp>BDP|13021744281833822499</stp>
        <tr r="AH255" s="50"/>
        <tr r="AH255" s="50"/>
      </tp>
      <tp t="s">
        <v>#N/A Requesting Data...3608602212</v>
        <stp/>
        <stp>BDP|16165223293023199566</stp>
        <tr r="AG44" s="50"/>
      </tp>
      <tp t="s">
        <v>#N/A Requesting Data...3687827781</v>
        <stp/>
        <stp>BDP|15633257081925569102</stp>
        <tr r="W3" s="50"/>
      </tp>
      <tp t="s">
        <v>#N/A N/A</v>
        <stp/>
        <stp>BDP|16874454590573993333</stp>
        <tr r="AK381" s="50"/>
        <tr r="AK381" s="50"/>
      </tp>
      <tp t="s">
        <v>#N/A Requesting Data...3565857795</v>
        <stp/>
        <stp>BDP|14989111981380914678</stp>
        <tr r="AO63" s="50"/>
      </tp>
      <tp t="s">
        <v>#N/A Requesting Data...3641200509</v>
        <stp/>
        <stp>BDP|11148747583415856091</stp>
        <tr r="U253" s="50"/>
      </tp>
      <tp t="s">
        <v>#N/A Requesting Data...1937404120</v>
        <stp/>
        <stp>BDP|11805333169479679633</stp>
        <tr r="W118" s="50"/>
      </tp>
      <tp t="s">
        <v>#N/A Requesting Data...4218116270</v>
        <stp/>
        <stp>BDP|12802448684867802270</stp>
        <tr r="AH117" s="50"/>
        <tr r="AH117" s="50"/>
      </tp>
      <tp t="s">
        <v>#N/A Requesting Data...1975820417</v>
        <stp/>
        <stp>BDP|17870823315651100495</stp>
        <tr r="Z303" s="50"/>
      </tp>
      <tp t="s">
        <v>#N/A Requesting Data...3662558815</v>
        <stp/>
        <stp>BDP|15231242480650254434</stp>
        <tr r="X296" s="50"/>
      </tp>
      <tp t="s">
        <v>#N/A N/A</v>
        <stp/>
        <stp>BDP|16027443006709457008</stp>
        <tr r="BD275" s="50"/>
      </tp>
      <tp t="s">
        <v>#N/A Requesting Data...4111769596</v>
        <stp/>
        <stp>BDP|18382551025066663235</stp>
        <tr r="Z296" s="50"/>
      </tp>
      <tp t="s">
        <v>#N/A Requesting Data...1793801015</v>
        <stp/>
        <stp>BDP|15303762701978738151</stp>
        <tr r="AH49" s="50"/>
      </tp>
      <tp t="s">
        <v>#N/A Requesting Data...2803913599</v>
        <stp/>
        <stp>BDP|12903234898835515715</stp>
        <tr r="BE400" s="50"/>
        <tr r="BE400" s="50"/>
      </tp>
      <tp t="s">
        <v>#N/A Requesting Data...1809183004</v>
        <stp/>
        <stp>BDP|11034356554695281953</stp>
        <tr r="BG186" s="50"/>
      </tp>
      <tp t="s">
        <v>#N/A Requesting Data...2697726660</v>
        <stp/>
        <stp>BDP|11390744322877200817</stp>
        <tr r="BI118" s="50"/>
        <tr r="BI118" s="50"/>
      </tp>
      <tp t="s">
        <v>#N/A Requesting Data...1715073472</v>
        <stp/>
        <stp>BDP|15648021643558148206</stp>
        <tr r="BJ173" s="50"/>
      </tp>
      <tp t="s">
        <v>#N/A N/A</v>
        <stp/>
        <stp>BDP|12869180590334633506</stp>
        <tr r="BE76" s="50"/>
      </tp>
      <tp t="s">
        <v>#N/A Requesting Data...2893087168</v>
        <stp/>
        <stp>BDP|16270126459390832976</stp>
        <tr r="AC8" s="50"/>
      </tp>
      <tp t="s">
        <v>#N/A Requesting Data...2240591215</v>
        <stp/>
        <stp>BDP|12453624831688748464</stp>
        <tr r="AD286" s="50"/>
        <tr r="AD286" s="50"/>
      </tp>
      <tp t="s">
        <v>#N/A N/A</v>
        <stp/>
        <stp>BDP|11036966641612365522</stp>
        <tr r="AD83" s="50"/>
      </tp>
      <tp t="s">
        <v>#N/A Requesting Data...3432864611</v>
        <stp/>
        <stp>BDP|18305530106553521550</stp>
        <tr r="AA35" s="50"/>
      </tp>
      <tp t="s">
        <v>#N/A Requesting Data...3057270464</v>
        <stp/>
        <stp>BDP|17707677867769156503</stp>
        <tr r="AF305" s="50"/>
        <tr r="AF305" s="50"/>
      </tp>
      <tp t="s">
        <v>#N/A Requesting Data...3508686257</v>
        <stp/>
        <stp>BDP|13253174195120515037</stp>
        <tr r="AJ390" s="50"/>
        <tr r="AJ390" s="50"/>
      </tp>
      <tp t="s">
        <v>#N/A Requesting Data...4279114968</v>
        <stp/>
        <stp>BDP|13806255538178242116</stp>
        <tr r="AC25" s="50"/>
      </tp>
      <tp t="s">
        <v>#N/A Requesting Data...3932987295</v>
        <stp/>
        <stp>BDP|10357892555405813317</stp>
        <tr r="X390" s="50"/>
      </tp>
      <tp t="s">
        <v>#N/A N/A</v>
        <stp/>
        <stp>BDP|15472725283427459677</stp>
        <tr r="AD133" s="50"/>
      </tp>
      <tp t="s">
        <v>#N/A Requesting Data...2722035341</v>
        <stp/>
        <stp>BDP|13688071233998325376</stp>
        <tr r="BH284" s="50"/>
        <tr r="BH284" s="50"/>
      </tp>
      <tp t="s">
        <v>#N/A Invalid Security</v>
        <stp/>
        <stp>BDP|8164299849720223800|22</stp>
        <stp>ZZ00AB4XU0 0 ISIN</stp>
        <stp>UNDERLYING_TICKER_REALTIME</stp>
        <tr r="Y80" s="50"/>
      </tp>
      <tp t="s">
        <v>#N/A N/A</v>
        <stp/>
        <stp>BDP|12723497521035043480|22</stp>
        <stp>PARFNDA ID Equity</stp>
        <stp>UNDERLYING_TICKER_REALTIME</stp>
        <tr r="Y213" s="50"/>
      </tp>
      <tp t="s">
        <v>#N/A N/A</v>
        <stp/>
        <stp>BDP|14009452917407382434|22</stp>
        <stp>CDZ2 Curncy</stp>
        <stp>UNDERLYING_TICKER_REALTIME</stp>
        <tr r="Y62" s="50"/>
      </tp>
      <tp t="s">
        <v>#N/A Requesting Data...3949397659</v>
        <stp/>
        <stp>BDP|12766788675539563366</stp>
        <tr r="AN267" s="50"/>
        <tr r="AN267" s="50"/>
      </tp>
      <tp t="s">
        <v>#N/A Requesting Data...3890412267</v>
        <stp/>
        <stp>BDP|14596862804232810662</stp>
        <tr r="AY394" s="50"/>
        <tr r="AY394" s="50"/>
      </tp>
      <tp t="s">
        <v>#N/A Requesting Data...2026178382</v>
        <stp/>
        <stp>BDP|14907134493905856180</stp>
        <tr r="AM307" s="50"/>
        <tr r="AM307" s="50"/>
      </tp>
      <tp t="s">
        <v>#N/A Requesting Data...1828980257</v>
        <stp/>
        <stp>BDP|12732174706218868370</stp>
        <tr r="AM63" s="50"/>
        <tr r="AM63" s="50"/>
      </tp>
      <tp t="s">
        <v>#N/A Requesting Data...2555475074</v>
        <stp/>
        <stp>BDP|12553408872969620087</stp>
        <tr r="AJ38" s="50"/>
      </tp>
      <tp t="s">
        <v>#N/A Requesting Data...4050211502</v>
        <stp/>
        <stp>BDP|17034756260318869645</stp>
        <tr r="AR25" s="50"/>
      </tp>
      <tp t="s">
        <v>#N/A Requesting Data...4025902695</v>
        <stp/>
        <stp>BDP|16537453348806221823</stp>
        <tr r="V385" s="50"/>
      </tp>
      <tp t="s">
        <v>#N/A Requesting Data...3123982864</v>
        <stp/>
        <stp>BDP|17932008979311067981</stp>
        <tr r="V205" s="50"/>
      </tp>
      <tp t="s">
        <v>#N/A Requesting Data...3568410184</v>
        <stp/>
        <stp>BDP|17528548857199823666</stp>
        <tr r="AF260" s="50"/>
        <tr r="AF260" s="50"/>
      </tp>
      <tp t="s">
        <v>#N/A Requesting Data...3181647122</v>
        <stp/>
        <stp>BDP|13436423185162961529</stp>
        <tr r="AD46" s="50"/>
      </tp>
      <tp t="s">
        <v>#N/A Requesting Data...3365663014</v>
        <stp/>
        <stp>BDP|11515994767683045534</stp>
        <tr r="X84" s="50"/>
      </tp>
      <tp t="s">
        <v>#N/A Requesting Data...2920252824</v>
        <stp/>
        <stp>BDP|10986599042091338891</stp>
        <tr r="AO255" s="50"/>
        <tr r="AO255" s="50"/>
      </tp>
      <tp t="s">
        <v>#N/A Requesting Data...1804277643</v>
        <stp/>
        <stp>BDP|12857056065478751471</stp>
        <tr r="AO299" s="50"/>
        <tr r="AO299" s="50"/>
      </tp>
      <tp t="s">
        <v>#N/A Requesting Data...3022229688</v>
        <stp/>
        <stp>BDP|14436481810019111053</stp>
        <tr r="AQ37" s="50"/>
      </tp>
      <tp t="s">
        <v>#N/A Requesting Data...2891588496</v>
        <stp/>
        <stp>BDP|17029765891639902861</stp>
        <tr r="V311" s="50"/>
      </tp>
      <tp t="s">
        <v>#N/A Requesting Data...3898900646</v>
        <stp/>
        <stp>BDP|16013992960576519740</stp>
        <tr r="AN245" s="50"/>
        <tr r="AN245" s="50"/>
      </tp>
      <tp t="s">
        <v>#N/A Requesting Data...3243036357</v>
        <stp/>
        <stp>BDP|11181306098813463057</stp>
        <tr r="AH260" s="50"/>
        <tr r="AH260" s="50"/>
      </tp>
      <tp t="s">
        <v>#N/A Requesting Data...2426139154</v>
        <stp/>
        <stp>BDP|10830451680094643030</stp>
        <tr r="BJ272" s="50"/>
      </tp>
      <tp t="s">
        <v>#N/A Requesting Data...2920417569</v>
        <stp/>
        <stp>BDP|14486784284242909198</stp>
        <tr r="BG252" s="50"/>
        <tr r="BG252" s="50"/>
      </tp>
      <tp t="s">
        <v>#N/A Requesting Data...2800668395</v>
        <stp/>
        <stp>BDP|12526436880521641780</stp>
        <tr r="BA4" s="50"/>
      </tp>
      <tp t="s">
        <v>#N/A Requesting Data...2708576620</v>
        <stp/>
        <stp>BDP|12689886460910763414</stp>
        <tr r="AW245" s="50"/>
        <tr r="AW245" s="50"/>
      </tp>
      <tp t="s">
        <v>#N/A Requesting Data...3444583390</v>
        <stp/>
        <stp>BDP|17585819667451829033</stp>
        <tr r="U281" s="50"/>
      </tp>
      <tp t="s">
        <v>#N/A Requesting Data...2230473658</v>
        <stp/>
        <stp>BDP|12099585056328575202</stp>
        <tr r="BG121" s="50"/>
      </tp>
      <tp t="s">
        <v>#N/A Requesting Data...3357117697</v>
        <stp/>
        <stp>BDP|15973823836586362054</stp>
        <tr r="BI270" s="50"/>
      </tp>
      <tp t="s">
        <v>#N/A Requesting Data...3297125684</v>
        <stp/>
        <stp>BDP|18362515952718255890</stp>
        <tr r="BB122" s="50"/>
      </tp>
      <tp t="s">
        <v>#N/A Requesting Data...2188544826</v>
        <stp/>
        <stp>BDP|11756187336739350210</stp>
        <tr r="BI266" s="50"/>
      </tp>
      <tp t="s">
        <v>#N/A Requesting Data...3886420945</v>
        <stp/>
        <stp>BDP|14810462062429301747</stp>
        <tr r="AO116" s="50"/>
      </tp>
      <tp t="s">
        <v>#N/A Requesting Data...2046399209</v>
        <stp/>
        <stp>BDP|10976363885570640373</stp>
        <tr r="BG370" s="50"/>
        <tr r="BG370" s="50"/>
      </tp>
      <tp t="s">
        <v>#N/A Requesting Data...3425545790</v>
        <stp/>
        <stp>BDP|14927881051765955427</stp>
        <tr r="AK169" s="50"/>
        <tr r="AK169" s="50"/>
        <tr r="AK124" s="50"/>
        <tr r="AK124" s="50"/>
      </tp>
      <tp t="s">
        <v>#N/A Requesting Data...2141515395</v>
        <stp/>
        <stp>BDP|16696970218822240403</stp>
        <tr r="BD238" s="50"/>
        <tr r="BD238" s="50"/>
      </tp>
      <tp t="s">
        <v>#N/A Requesting Data...1865714006</v>
        <stp/>
        <stp>BDP|12256912850457072181</stp>
        <tr r="AK120" s="50"/>
      </tp>
      <tp t="s">
        <v>#N/A Requesting Data...1993893679</v>
        <stp/>
        <stp>BDP|15698989965791370335</stp>
        <tr r="AX393" s="50"/>
      </tp>
      <tp t="s">
        <v>#N/A Requesting Data...2814374651</v>
        <stp/>
        <stp>BDP|11220848799829242162</stp>
        <tr r="W265" s="50"/>
        <tr r="W264" s="50"/>
      </tp>
      <tp t="s">
        <v>#N/A Requesting Data...3145599742</v>
        <stp/>
        <stp>BDP|16988762637652712857</stp>
        <tr r="AR205" s="50"/>
        <tr r="AR205" s="50"/>
      </tp>
      <tp t="s">
        <v>#N/A Requesting Data...3022308709</v>
        <stp/>
        <stp>BDP|16490720799128200871</stp>
        <tr r="AL386" s="50"/>
        <tr r="AL386" s="50"/>
      </tp>
      <tp t="s">
        <v>#N/A Requesting Data...4069587045</v>
        <stp/>
        <stp>BDP|13422999852337517001</stp>
        <tr r="AI179" s="50"/>
      </tp>
      <tp t="s">
        <v>#N/A Requesting Data...3617073940</v>
        <stp/>
        <stp>BDP|15319958513804984164</stp>
        <tr r="AP386" s="50"/>
        <tr r="AP386" s="50"/>
      </tp>
      <tp t="s">
        <v>#N/A Requesting Data...3039224587</v>
        <stp/>
        <stp>BDP|15667976415324978178</stp>
        <tr r="AE258" s="50"/>
        <tr r="AE258" s="50"/>
      </tp>
      <tp t="s">
        <v>#N/A Requesting Data...1989856668</v>
        <stp/>
        <stp>BDP|12715950173032941627</stp>
        <tr r="BF257" s="50"/>
      </tp>
      <tp t="s">
        <v>#N/A Requesting Data...2350720410</v>
        <stp/>
        <stp>BDP|14968582395024733496</stp>
        <tr r="AM237" s="50"/>
        <tr r="AM237" s="50"/>
      </tp>
      <tp t="s">
        <v>#N/A Requesting Data...2590383411</v>
        <stp/>
        <stp>BDP|16204947568322421303</stp>
        <tr r="BG284" s="50"/>
        <tr r="BG284" s="50"/>
      </tp>
      <tp t="s">
        <v>#N/A Requesting Data...3424725432</v>
        <stp/>
        <stp>BDP|17369596576605377829</stp>
        <tr r="BG385" s="50"/>
        <tr r="BG385" s="50"/>
      </tp>
      <tp t="s">
        <v>#N/A Requesting Data...4017012444</v>
        <stp/>
        <stp>BDP|15714526968188304639</stp>
        <tr r="BH377" s="50"/>
        <tr r="BH377" s="50"/>
      </tp>
      <tp t="s">
        <v>#N/A Requesting Data...3364962560</v>
        <stp/>
        <stp>BDP|13662884984682499933</stp>
        <tr r="AJ238" s="50"/>
        <tr r="AJ238" s="50"/>
      </tp>
      <tp t="s">
        <v>#N/A N/A</v>
        <stp/>
        <stp>BDP|15617992851218199925</stp>
        <tr r="BG133" s="50"/>
      </tp>
      <tp t="s">
        <v>#N/A Requesting Data...3162635831</v>
        <stp/>
        <stp>BDP|16290807425720817424</stp>
        <tr r="AA46" s="50"/>
      </tp>
      <tp t="s">
        <v>#N/A Requesting Data...2095096014</v>
        <stp/>
        <stp>BDP|14823033317194772964</stp>
        <tr r="AK252" s="50"/>
        <tr r="AK252" s="50"/>
      </tp>
      <tp t="s">
        <v>#N/A Requesting Data...3598562935</v>
        <stp/>
        <stp>BDP|16204872078550062102</stp>
        <tr r="AP45" s="50"/>
      </tp>
      <tp t="s">
        <v>#N/A Requesting Data...4158118937</v>
        <stp/>
        <stp>BDP|13928801167720032535</stp>
        <tr r="BD281" s="50"/>
      </tp>
      <tp t="s">
        <v>#N/A Requesting Data...4230221037</v>
        <stp/>
        <stp>BDP|12132592511148648625</stp>
        <tr r="AR288" s="50"/>
        <tr r="AR288" s="50"/>
      </tp>
      <tp t="s">
        <v>#N/A Requesting Data...2818382146</v>
        <stp/>
        <stp>BDP|11916572391725128031</stp>
        <tr r="BA263" s="50"/>
        <tr r="BA263" s="50"/>
      </tp>
      <tp t="s">
        <v>#N/A Requesting Data...2887705099</v>
        <stp/>
        <stp>BDP|11875194972768801763</stp>
        <tr r="BD239" s="50"/>
      </tp>
      <tp t="s">
        <v>#N/A Requesting Data...2157937884</v>
        <stp/>
        <stp>BDP|13623160191547873446</stp>
        <tr r="AF347" s="50"/>
        <tr r="AF347" s="50"/>
      </tp>
      <tp t="s">
        <v>#N/A Requesting Data...3673188003</v>
        <stp/>
        <stp>BDP|13695882950693466560</stp>
        <tr r="AO316" s="50"/>
        <tr r="AO316" s="50"/>
      </tp>
      <tp t="s">
        <v>#N/A N/A</v>
        <stp/>
        <stp>BDP|12349628783985865169</stp>
        <tr r="AW137" s="50"/>
        <tr r="AW85" s="50"/>
      </tp>
      <tp t="s">
        <v>#N/A Requesting Data...4037220341</v>
        <stp/>
        <stp>BDP|14362982020272497535</stp>
        <tr r="AE287" s="50"/>
        <tr r="AE287" s="50"/>
      </tp>
      <tp t="s">
        <v>#N/A Requesting Data...3781291471</v>
        <stp/>
        <stp>BDP|15969081347921344893</stp>
        <tr r="V49" s="50"/>
      </tp>
      <tp t="s">
        <v>#N/A Requesting Data...4202125738</v>
        <stp/>
        <stp>BDP|17098127882703823543</stp>
        <tr r="W3" s="50"/>
      </tp>
      <tp t="s">
        <v>#N/A Requesting Data...4286000379</v>
        <stp/>
        <stp>BDP|11686581010348719554</stp>
        <tr r="V393" s="50"/>
      </tp>
      <tp t="s">
        <v>#N/A Requesting Data...2511275746</v>
        <stp/>
        <stp>BDP|14514990162474271701</stp>
        <tr r="AN210" s="50"/>
      </tp>
      <tp t="s">
        <v>#N/A Requesting Data...2682053914</v>
        <stp/>
        <stp>BDP|11709289350979157727</stp>
        <tr r="AA288" s="50"/>
      </tp>
      <tp t="s">
        <v>#N/A Requesting Data...3820727128</v>
        <stp/>
        <stp>BDP|11580800659935194118</stp>
        <tr r="W123" s="50"/>
      </tp>
      <tp t="s">
        <v>#N/A Requesting Data...3120527485</v>
        <stp/>
        <stp>BDP|10789423667158799295</stp>
        <tr r="AH186" s="50"/>
      </tp>
      <tp t="s">
        <v>#N/A Requesting Data...3640724806</v>
        <stp/>
        <stp>BDP|11339191310239676003</stp>
        <tr r="AX50" s="50"/>
      </tp>
      <tp t="s">
        <v>#N/A N/A</v>
        <stp/>
        <stp>BDP|14953756728669009081</stp>
        <tr r="AI81" s="50"/>
      </tp>
      <tp t="s">
        <v>#N/A Requesting Data...3522154352</v>
        <stp/>
        <stp>BDP|17772968798056134977</stp>
        <tr r="AI391" s="50"/>
        <tr r="AI391" s="50"/>
      </tp>
      <tp t="s">
        <v>#N/A Requesting Data...3099392144</v>
        <stp/>
        <stp>BDP|16492087861590697848</stp>
        <tr r="AC49" s="50"/>
      </tp>
      <tp t="s">
        <v>#N/A Requesting Data...2407028620</v>
        <stp/>
        <stp>BDP|10947578692490113420</stp>
        <tr r="Z124" s="50"/>
        <tr r="Z169" s="50"/>
      </tp>
      <tp t="s">
        <v>#N/A Requesting Data...4070753526</v>
        <stp/>
        <stp>BDP|14992912173541577310</stp>
        <tr r="BI238" s="50"/>
        <tr r="BI238" s="50"/>
      </tp>
      <tp t="s">
        <v>#N/A Requesting Data...2074246101</v>
        <stp/>
        <stp>BDP|13985766665853685937</stp>
        <tr r="AK250" s="50"/>
        <tr r="AK250" s="50"/>
      </tp>
      <tp t="s">
        <v>#N/A Requesting Data...2795834684</v>
        <stp/>
        <stp>BDP|11723688715436232870</stp>
        <tr r="AX245" s="50"/>
      </tp>
      <tp t="s">
        <v>#N/A Requesting Data...2106956023</v>
        <stp/>
        <stp>BDP|17133493896840312229</stp>
        <tr r="W50" s="50"/>
      </tp>
      <tp t="s">
        <v>#N/A Requesting Data...2289374800</v>
        <stp/>
        <stp>BDP|13910891853402803443</stp>
        <tr r="AL279" s="50"/>
        <tr r="AL279" s="50"/>
      </tp>
      <tp t="s">
        <v>#N/A Requesting Data...2721560555</v>
        <stp/>
        <stp>BDP|16004586894030414272</stp>
        <tr r="BD274" s="50"/>
      </tp>
      <tp t="s">
        <v>#N/A Requesting Data...3625228163</v>
        <stp/>
        <stp>BDP|16521091041498419262</stp>
        <tr r="AC235" s="50"/>
        <tr r="AC235" s="50"/>
      </tp>
      <tp t="s">
        <v>#N/A Requesting Data...2654684914</v>
        <stp/>
        <stp>BDP|14414154300039766488</stp>
        <tr r="AD179" s="50"/>
      </tp>
      <tp t="s">
        <v>#N/A Requesting Data...4147029112</v>
        <stp/>
        <stp>BDP|11674996918355805418</stp>
        <tr r="U209" s="50"/>
      </tp>
      <tp t="s">
        <v>#N/A Requesting Data...3332295673</v>
        <stp/>
        <stp>BDP|14641057340558446098</stp>
        <tr r="V372" s="50"/>
      </tp>
      <tp t="s">
        <v>#N/A Requesting Data...4230562436</v>
        <stp/>
        <stp>BDP|15994462094307270776</stp>
        <tr r="AW393" s="50"/>
        <tr r="AW393" s="50"/>
      </tp>
      <tp t="s">
        <v>#N/A Requesting Data...3757606925</v>
        <stp/>
        <stp>BDP|10825820050974554111</stp>
        <tr r="AR62" s="50"/>
      </tp>
      <tp t="s">
        <v>#N/A Requesting Data...3010208599</v>
        <stp/>
        <stp>BDP|15767884712861151521</stp>
        <tr r="BA247" s="50"/>
        <tr r="BA247" s="50"/>
      </tp>
      <tp t="s">
        <v>#N/A Requesting Data...3791012734</v>
        <stp/>
        <stp>BDP|17535461889246523510</stp>
        <tr r="AL128" s="50"/>
        <tr r="AL128" s="50"/>
      </tp>
      <tp t="s">
        <v>#N/A Requesting Data...3528816179</v>
        <stp/>
        <stp>BDP|13965015879848692493</stp>
        <tr r="W371" s="50"/>
      </tp>
      <tp t="s">
        <v>#N/A Requesting Data...4186990345</v>
        <stp/>
        <stp>BDP|12745337099270347005</stp>
        <tr r="BI370" s="50"/>
      </tp>
      <tp t="s">
        <v>#N/A Requesting Data...2286856136</v>
        <stp/>
        <stp>BDP|16007372971472010880</stp>
        <tr r="AK207" s="50"/>
        <tr r="AK207" s="50"/>
      </tp>
      <tp t="s">
        <v>#N/A Requesting Data...2524645496</v>
        <stp/>
        <stp>BDP|15858935949905464588</stp>
        <tr r="V319" s="50"/>
      </tp>
      <tp t="s">
        <v>#N/A Requesting Data...3059427149</v>
        <stp/>
        <stp>BDP|10338669845888879263</stp>
        <tr r="U178" s="50"/>
      </tp>
      <tp t="s">
        <v>#N/A Requesting Data...2399487220</v>
        <stp/>
        <stp>BDP|14749911192264276885</stp>
        <tr r="BI25" s="50"/>
      </tp>
      <tp t="s">
        <v>#N/A N/A</v>
        <stp/>
        <stp>BDP|13094947724696899664</stp>
        <tr r="AK76" s="50"/>
      </tp>
      <tp t="s">
        <v>#N/A Requesting Data...3291954916</v>
        <stp/>
        <stp>BDP|12741852326685954531</stp>
        <tr r="V183" s="50"/>
      </tp>
      <tp t="s">
        <v>#N/A Requesting Data...2980303736</v>
        <stp/>
        <stp>BDP|16931110234595369914</stp>
        <tr r="AQ179" s="50"/>
      </tp>
      <tp t="s">
        <v>#N/A N/A</v>
        <stp/>
        <stp>BDP|11354047861537559829</stp>
        <tr r="AG317" s="50"/>
      </tp>
      <tp t="s">
        <v>#N/A Requesting Data...3962247620</v>
        <stp/>
        <stp>BDP|15278701088172240099</stp>
        <tr r="BD34" s="50"/>
      </tp>
      <tp t="s">
        <v>#N/A N/A</v>
        <stp/>
        <stp>BDP|14181711040468835794</stp>
        <tr r="AF32" s="50"/>
      </tp>
      <tp t="s">
        <v>#N/A Requesting Data...2143598453</v>
        <stp/>
        <stp>BDP|12082923752082067414</stp>
        <tr r="BB120" s="50"/>
      </tp>
      <tp t="s">
        <v>#N/A Requesting Data...3170918798</v>
        <stp/>
        <stp>BDP|16598437474625268817</stp>
        <tr r="AI215" s="50"/>
        <tr r="AI215" s="50"/>
        <tr r="AI320" s="50"/>
        <tr r="AI320" s="50"/>
        <tr r="AI350" s="50"/>
        <tr r="AI350" s="50"/>
      </tp>
      <tp t="s">
        <v>#N/A Requesting Data...4131910608</v>
        <stp/>
        <stp>BDP|10680976506307254641</stp>
        <tr r="AA375" s="50"/>
      </tp>
      <tp t="s">
        <v>#N/A Requesting Data...2305204689</v>
        <stp/>
        <stp>BDP|17485253478562857802</stp>
        <tr r="AY277" s="50"/>
        <tr r="AY277" s="50"/>
      </tp>
      <tp t="s">
        <v>#N/A Requesting Data...2666730499</v>
        <stp/>
        <stp>BDP|15483431882327023647</stp>
        <tr r="V245" s="50"/>
      </tp>
      <tp t="s">
        <v>#N/A Requesting Data...3687273008</v>
        <stp/>
        <stp>BDP|14296430608281128996</stp>
        <tr r="AD250" s="50"/>
        <tr r="AD250" s="50"/>
      </tp>
      <tp t="s">
        <v>#N/A Requesting Data...3094300223</v>
        <stp/>
        <stp>BDP|10434975872906150014</stp>
        <tr r="AD239" s="50"/>
        <tr r="AD239" s="50"/>
      </tp>
      <tp t="s">
        <v>#N/A Requesting Data...3046787349</v>
        <stp/>
        <stp>BDP|18088631067275479512</stp>
        <tr r="AK62" s="50"/>
      </tp>
      <tp t="s">
        <v>#N/A N/A</v>
        <stp/>
        <stp>BDP|11416355826889602101</stp>
        <tr r="BF119" s="50"/>
      </tp>
      <tp t="s">
        <v>#N/A Requesting Data...2610629892</v>
        <stp/>
        <stp>BDP|11195033067089260660</stp>
        <tr r="AI349" s="50"/>
        <tr r="AI349" s="50"/>
        <tr r="AI397" s="50"/>
        <tr r="AI397" s="50"/>
      </tp>
      <tp t="s">
        <v>#N/A Requesting Data...3079856348</v>
        <stp/>
        <stp>BDP|17575614631122385878</stp>
        <tr r="W127" s="50"/>
      </tp>
      <tp t="s">
        <v>#N/A Requesting Data...3886394736</v>
        <stp/>
        <stp>BDP|13392643096564044009</stp>
        <tr r="AG285" s="50"/>
        <tr r="AG285" s="50"/>
      </tp>
      <tp t="s">
        <v>#N/A Requesting Data...2490347620</v>
        <stp/>
        <stp>BDP|14123171681305641005</stp>
        <tr r="AD210" s="50"/>
        <tr r="AD210" s="50"/>
      </tp>
      <tp t="s">
        <v>#N/A Requesting Data...3353636060</v>
        <stp/>
        <stp>BDP|17787852468348205998</stp>
        <tr r="BD65" s="50"/>
      </tp>
      <tp t="s">
        <v>#N/A Requesting Data...3159566839</v>
        <stp/>
        <stp>BDP|10384425164323302979</stp>
        <tr r="U42" s="50"/>
      </tp>
      <tp t="s">
        <v>#N/A Requesting Data...4067832528</v>
        <stp/>
        <stp>BDP|13170786424829533781</stp>
        <tr r="AH314" s="50"/>
        <tr r="AH314" s="50"/>
      </tp>
      <tp t="s">
        <v>#N/A Requesting Data...4210501722</v>
        <stp/>
        <stp>BDP|18229439134432738526</stp>
        <tr r="AF44" s="50"/>
      </tp>
      <tp t="s">
        <v>#N/A Requesting Data...3834260910</v>
        <stp/>
        <stp>BDP|17532020345218088321</stp>
        <tr r="AN313" s="50"/>
        <tr r="AN313" s="50"/>
      </tp>
      <tp t="s">
        <v>#N/A N/A</v>
        <stp/>
        <stp>BDP|12608632886732446679</stp>
        <tr r="BH133" s="50"/>
      </tp>
      <tp t="s">
        <v>#N/A Requesting Data...4212553049</v>
        <stp/>
        <stp>BDP|15184839226740180751</stp>
        <tr r="BB180" s="50"/>
      </tp>
      <tp t="s">
        <v>#N/A Requesting Data...2813217446</v>
        <stp/>
        <stp>BDP|15248653203769365278</stp>
        <tr r="U269" s="50"/>
      </tp>
      <tp t="s">
        <v>#N/A Requesting Data...2482949964</v>
        <stp/>
        <stp>BDP|16585056283913590563</stp>
        <tr r="AN238" s="50"/>
        <tr r="AN238" s="50"/>
      </tp>
      <tp t="s">
        <v>#N/A Requesting Data...4270344473</v>
        <stp/>
        <stp>BDP|13228974635863530251</stp>
        <tr r="AE378" s="50"/>
        <tr r="AE378" s="50"/>
      </tp>
      <tp t="s">
        <v>#N/A N/A</v>
        <stp/>
        <stp>BDP|6155273745360779210|22</stp>
        <stp>UXZ2 Index</stp>
        <stp>UNDERLYING_TICKER_REALTIME</stp>
        <tr r="Y77" s="50"/>
      </tp>
      <tp t="s">
        <v>#N/A Requesting Data...3701353922</v>
        <stp/>
        <stp>BDP|12807812052950813739</stp>
        <tr r="BI285" s="50"/>
      </tp>
      <tp t="s">
        <v>#N/A N/A</v>
        <stp/>
        <stp>BDP|17493660746325291862</stp>
        <tr r="BI30" s="50"/>
        <tr r="BI31" s="50"/>
      </tp>
      <tp t="s">
        <v>#N/A Requesting Data...3332708900</v>
        <stp/>
        <stp>BDP|15534004339758500691</stp>
        <tr r="AP243" s="50"/>
        <tr r="AP243" s="50"/>
      </tp>
      <tp t="s">
        <v>#N/A N/A</v>
        <stp/>
        <stp>BDP|15514258283817594068</stp>
        <tr r="AK137" s="50"/>
        <tr r="AK85" s="50"/>
      </tp>
      <tp t="s">
        <v>#N/A Requesting Data...4135898149</v>
        <stp/>
        <stp>BDP|10268485594430784598</stp>
        <tr r="W263" s="50"/>
      </tp>
      <tp t="s">
        <v>#N/A Requesting Data...3077198048</v>
        <stp/>
        <stp>BDP|13272798280693873738</stp>
        <tr r="X81" s="50"/>
      </tp>
      <tp t="s">
        <v>#N/A Requesting Data...2536105616</v>
        <stp/>
        <stp>BDP|18204347244764251303</stp>
        <tr r="BD297" s="50"/>
      </tp>
      <tp t="s">
        <v>#N/A Requesting Data...4263605389</v>
        <stp/>
        <stp>BDP|16326561315672085809</stp>
        <tr r="BF131" s="50"/>
        <tr r="BF131" s="50"/>
      </tp>
      <tp t="s">
        <v>#N/A Requesting Data...3849601162</v>
        <stp/>
        <stp>BDP|10473929646673254629</stp>
        <tr r="X36" s="50"/>
      </tp>
      <tp t="s">
        <v>#N/A N/A</v>
        <stp/>
        <stp>BDP|16957577019139393370</stp>
        <tr r="BB84" s="50"/>
      </tp>
      <tp t="s">
        <v>#N/A Requesting Data...2298116885</v>
        <stp/>
        <stp>BDP|14704360211267116929</stp>
        <tr r="X378" s="50"/>
      </tp>
      <tp t="s">
        <v>#N/A Requesting Data...2218153379</v>
        <stp/>
        <stp>BDP|13415588088396149067</stp>
        <tr r="AF64" s="50"/>
      </tp>
      <tp t="s">
        <v>#N/A Requesting Data...3453513078</v>
        <stp/>
        <stp>BDP|15967258907527812802</stp>
        <tr r="AJ400" s="50"/>
        <tr r="AJ400" s="50"/>
      </tp>
      <tp t="s">
        <v>#N/A Requesting Data...3173423713</v>
        <stp/>
        <stp>BDP|12886291592755102416</stp>
        <tr r="AC392" s="50"/>
        <tr r="AC392" s="50"/>
      </tp>
      <tp t="s">
        <v>#N/A Requesting Data...3540559598</v>
        <stp/>
        <stp>BDP|17803693912179292124</stp>
        <tr r="AE118" s="50"/>
        <tr r="AE118" s="50"/>
      </tp>
      <tp t="s">
        <v>#N/A Requesting Data...3794146562</v>
        <stp/>
        <stp>BDP|17269916467597738708</stp>
        <tr r="W286" s="50"/>
      </tp>
      <tp t="s">
        <v>#N/A Requesting Data...3534668182</v>
        <stp/>
        <stp>BDP|11886599334828358750</stp>
        <tr r="AF376" s="50"/>
        <tr r="AF376" s="50"/>
      </tp>
      <tp t="s">
        <v>#N/A N/A</v>
        <stp/>
        <stp>BDP|10834417391564985125</stp>
        <tr r="BG82" s="50"/>
      </tp>
      <tp t="s">
        <v>#N/A Requesting Data...3429533770</v>
        <stp/>
        <stp>BDP|16754714471056610821</stp>
        <tr r="X389" s="50"/>
      </tp>
      <tp t="s">
        <v>#N/A Requesting Data...2593994261</v>
        <stp/>
        <stp>BDP|16509067436238558531</stp>
        <tr r="AO279" s="50"/>
        <tr r="AO279" s="50"/>
      </tp>
      <tp t="s">
        <v>#N/A Requesting Data...4098767273</v>
        <stp/>
        <stp>BDP|13642085191612422085</stp>
        <tr r="BB300" s="50"/>
        <tr r="BB300" s="50"/>
      </tp>
      <tp t="s">
        <v>#N/A Requesting Data...2824445455</v>
        <stp/>
        <stp>BDP|16574312563519137254</stp>
        <tr r="BJ280" s="50"/>
      </tp>
      <tp t="s">
        <v>#N/A Requesting Data...3787980841</v>
        <stp/>
        <stp>BDP|18329041945364470050</stp>
        <tr r="W111" s="50"/>
      </tp>
      <tp t="s">
        <v>#N/A Requesting Data...2371423552</v>
        <stp/>
        <stp>BDP|12847720601054118990</stp>
        <tr r="AA83" s="50"/>
      </tp>
      <tp t="s">
        <v>#N/A Requesting Data...3844275359</v>
        <stp/>
        <stp>BDP|11158025835252416816</stp>
        <tr r="AA261" s="50"/>
      </tp>
      <tp t="s">
        <v>#N/A Requesting Data...4211357536</v>
        <stp/>
        <stp>BDP|12711272283395155511</stp>
        <tr r="AR6" s="50"/>
      </tp>
      <tp t="s">
        <v>#N/A Requesting Data...3206246693</v>
        <stp/>
        <stp>BDP|15453093489032517723</stp>
        <tr r="AP274" s="50"/>
        <tr r="AP274" s="50"/>
      </tp>
      <tp t="s">
        <v>#N/A Requesting Data...2608768233</v>
        <stp/>
        <stp>BDP|17434446478118293499</stp>
        <tr r="X238" s="50"/>
      </tp>
      <tp t="s">
        <v>#N/A N/A</v>
        <stp/>
        <stp>BDP|9474237725575570122|22</stp>
        <stp>NXZ2 Index</stp>
        <stp>UNDERLYING_TICKER_REALTIME</stp>
        <tr r="Y83" s="50"/>
      </tp>
      <tp t="s">
        <v>#N/A Requesting Data...4005274288</v>
        <stp/>
        <stp>BDP|11293006540745204823</stp>
        <tr r="AJ386" s="50"/>
        <tr r="AJ386" s="50"/>
      </tp>
      <tp t="s">
        <v>#N/A Requesting Data...3726387407</v>
        <stp/>
        <stp>BDP|13135552062991562911</stp>
        <tr r="BF185" s="50"/>
      </tp>
      <tp t="s">
        <v>#N/A Requesting Data...3096429433</v>
        <stp/>
        <stp>BDP|12669003987956753446</stp>
        <tr r="BI289" s="50"/>
      </tp>
      <tp t="s">
        <v>#N/A N/A</v>
        <stp/>
        <stp>BDP|11789887908318012953</stp>
        <tr r="AM32" s="50"/>
        <tr r="AM32" s="50"/>
      </tp>
      <tp t="s">
        <v>#N/A Requesting Data...2360444092</v>
        <stp/>
        <stp>BDP|12111454686286897082</stp>
        <tr r="AK237" s="50"/>
        <tr r="AK237" s="50"/>
      </tp>
      <tp t="s">
        <v>#N/A Requesting Data...2431458443</v>
        <stp/>
        <stp>BDP|13721973145162692415</stp>
        <tr r="BJ262" s="50"/>
      </tp>
      <tp t="s">
        <v>#N/A Requesting Data...3814716275</v>
        <stp/>
        <stp>BDP|15199961057759048827</stp>
        <tr r="AP277" s="50"/>
        <tr r="AP277" s="50"/>
      </tp>
      <tp t="s">
        <v>#N/A Requesting Data...3728913711</v>
        <stp/>
        <stp>BDP|18218669753284408719</stp>
        <tr r="AH44" s="50"/>
      </tp>
      <tp t="s">
        <v>#N/A Requesting Data...3111354892</v>
        <stp/>
        <stp>BDP|12661466991287643057</stp>
        <tr r="BH395" s="50"/>
        <tr r="BH395" s="50"/>
      </tp>
      <tp t="s">
        <v>#N/A Requesting Data...3764465289</v>
        <stp/>
        <stp>BDP|17436909660957648707</stp>
        <tr r="W28" s="50"/>
      </tp>
      <tp t="s">
        <v>#N/A Requesting Data...3789171226</v>
        <stp/>
        <stp>BDP|16343225817174627922</stp>
        <tr r="W241" s="50"/>
      </tp>
      <tp t="s">
        <v>#N/A Requesting Data...3362557468</v>
        <stp/>
        <stp>BDP|15669861337004333263</stp>
        <tr r="X63" s="50"/>
      </tp>
      <tp t="s">
        <v>#N/A Requesting Data...2639106708</v>
        <stp/>
        <stp>BDP|14453171973588558273</stp>
        <tr r="BE396" s="50"/>
        <tr r="BE396" s="50"/>
        <tr r="BE348" s="50"/>
        <tr r="BE348" s="50"/>
      </tp>
      <tp t="s">
        <v>#N/A Requesting Data...3056140490</v>
        <stp/>
        <stp>BDP|13335997757374932363</stp>
        <tr r="AG256" s="50"/>
        <tr r="AG256" s="50"/>
      </tp>
      <tp t="s">
        <v>#N/A Requesting Data...2634222051</v>
        <stp/>
        <stp>BDP|15005399912997918807</stp>
        <tr r="V300" s="50"/>
      </tp>
      <tp t="s">
        <v>#N/A Requesting Data...2664632404</v>
        <stp/>
        <stp>BDP|14485875440998106802</stp>
        <tr r="BF290" s="50"/>
      </tp>
      <tp t="s">
        <v>#N/A Requesting Data...2381312883</v>
        <stp/>
        <stp>BDP|14601852952415702440</stp>
        <tr r="AC261" s="50"/>
        <tr r="AC261" s="50"/>
      </tp>
      <tp t="s">
        <v>#N/A Requesting Data...2530736177</v>
        <stp/>
        <stp>BDP|17785606168056501988</stp>
        <tr r="BG129" s="50"/>
      </tp>
      <tp t="s">
        <v>#N/A Requesting Data...2374489232</v>
        <stp/>
        <stp>BDP|10911220829998989095</stp>
        <tr r="BI240" s="50"/>
      </tp>
      <tp t="s">
        <v>#N/A Requesting Data...3655093595</v>
        <stp/>
        <stp>BDP|18165078279864804352</stp>
        <tr r="AN180" s="50"/>
      </tp>
      <tp t="s">
        <v>#N/A Requesting Data...3093343494</v>
        <stp/>
        <stp>BDP|15994108632268160781</stp>
        <tr r="V397" s="50"/>
        <tr r="V349" s="50"/>
      </tp>
      <tp t="s">
        <v>#N/A Requesting Data...3655346436</v>
        <stp/>
        <stp>BDP|17760933311742233555</stp>
        <tr r="AL206" s="50"/>
        <tr r="AL206" s="50"/>
      </tp>
      <tp t="s">
        <v>#N/A Requesting Data...2354043259</v>
        <stp/>
        <stp>BDP|11156081579677266900</stp>
        <tr r="AE316" s="50"/>
        <tr r="AE316" s="50"/>
      </tp>
      <tp t="s">
        <v>#N/A Requesting Data...3994551811</v>
        <stp/>
        <stp>BDP|14052663415603798812</stp>
        <tr r="AA78" s="50"/>
      </tp>
      <tp t="s">
        <v>#N/A Requesting Data...3426272787</v>
        <stp/>
        <stp>BDP|18143606027974511061</stp>
        <tr r="AH307" s="50"/>
        <tr r="AH307" s="50"/>
      </tp>
      <tp t="s">
        <v>#N/A Requesting Data...3930772237</v>
        <stp/>
        <stp>BDP|18264907601991226845</stp>
        <tr r="AI284" s="50"/>
        <tr r="AI284" s="50"/>
      </tp>
      <tp t="s">
        <v>#N/A Requesting Data...2448686686</v>
        <stp/>
        <stp>BDP|14650517787006458718</stp>
        <tr r="BH259" s="50"/>
        <tr r="BH259" s="50"/>
      </tp>
      <tp t="s">
        <v>#N/A Requesting Data...3907535430</v>
        <stp/>
        <stp>BDP|12411620830849574661</stp>
        <tr r="BJ23" s="50"/>
      </tp>
      <tp t="s">
        <v>#N/A Requesting Data...2418479333</v>
        <stp/>
        <stp>BDP|17610606371829380718</stp>
        <tr r="AC250" s="50"/>
        <tr r="AC250" s="50"/>
      </tp>
      <tp t="s">
        <v>#N/A Requesting Data...3675304858</v>
        <stp/>
        <stp>BDP|17841891414824769275</stp>
        <tr r="AW8" s="50"/>
      </tp>
      <tp t="s">
        <v>#N/A Requesting Data...3220618036</v>
        <stp/>
        <stp>BDP|12269258391322079336</stp>
        <tr r="AE8" s="50"/>
      </tp>
      <tp t="s">
        <v>#N/A Requesting Data...2700429942</v>
        <stp/>
        <stp>BDP|11224551748669928134</stp>
        <tr r="BC63" s="50"/>
      </tp>
      <tp t="s">
        <v>#N/A Requesting Data...3924896262</v>
        <stp/>
        <stp>BDP|16404211863168304203</stp>
        <tr r="X396" s="50"/>
        <tr r="X348" s="50"/>
      </tp>
      <tp t="s">
        <v>#N/A Requesting Data...4256810389</v>
        <stp/>
        <stp>BDP|14012633712158327372</stp>
        <tr r="BA131" s="50"/>
        <tr r="BA131" s="50"/>
      </tp>
      <tp t="s">
        <v>#N/A Requesting Data...4276675909</v>
        <stp/>
        <stp>BDP|13407553642089647305</stp>
        <tr r="BI312" s="50"/>
      </tp>
      <tp t="s">
        <v>#N/A Requesting Data...2930098799</v>
        <stp/>
        <stp>BDP|15148145340671568953</stp>
        <tr r="AA493" s="50"/>
        <tr r="AA517" s="50"/>
        <tr r="AA546" s="50"/>
        <tr r="AA572" s="50"/>
        <tr r="AA654" s="50"/>
        <tr r="AA457" s="50"/>
        <tr r="AA447" s="50"/>
        <tr r="AA460" s="50"/>
        <tr r="AA450" s="50"/>
        <tr r="AA456" s="50"/>
        <tr r="AA452" s="50"/>
        <tr r="AA448" s="50"/>
        <tr r="AA451" s="50"/>
        <tr r="AA455" s="50"/>
        <tr r="AA459" s="50"/>
        <tr r="AA824" s="50"/>
        <tr r="AA813" s="50"/>
        <tr r="AA870" s="50"/>
        <tr r="AA865" s="50"/>
        <tr r="AA449" s="50"/>
        <tr r="AA789" s="50"/>
        <tr r="AA769" s="50"/>
        <tr r="AA883" s="50"/>
        <tr r="AA804" s="50"/>
        <tr r="AA698" s="50"/>
        <tr r="AA853" s="50"/>
        <tr r="AA875" s="50"/>
        <tr r="AA871" s="50"/>
        <tr r="AA873" s="50"/>
        <tr r="AA758" s="50"/>
        <tr r="AA795" s="50"/>
        <tr r="AA844" s="50"/>
        <tr r="AA458" s="50"/>
        <tr r="AA453" s="50"/>
        <tr r="AA454" s="50"/>
        <tr r="AA879" s="50"/>
        <tr r="AA779" s="50"/>
        <tr r="AA753" s="50"/>
        <tr r="AA864" s="50"/>
        <tr r="AA806" s="50"/>
        <tr r="AA774" s="50"/>
        <tr r="AA778" s="50"/>
        <tr r="AA751" s="50"/>
        <tr r="AA759" s="50"/>
        <tr r="AA476" s="50"/>
        <tr r="AA738" s="50"/>
        <tr r="AA876" s="50"/>
        <tr r="AA810" s="50"/>
        <tr r="AA792" s="50"/>
        <tr r="AA803" s="50"/>
        <tr r="AA549" s="50"/>
        <tr r="AA747" s="50"/>
        <tr r="AA858" s="50"/>
        <tr r="AA815" s="50"/>
        <tr r="AA814" s="50"/>
        <tr r="AA839" s="50"/>
        <tr r="AA784" s="50"/>
        <tr r="AA724" s="50"/>
        <tr r="AA697" s="50"/>
        <tr r="AA800" s="50"/>
        <tr r="AA809" s="50"/>
        <tr r="AA740" s="50"/>
        <tr r="AA749" s="50"/>
        <tr r="AA862" s="50"/>
        <tr r="AA750" s="50"/>
        <tr r="AA869" s="50"/>
        <tr r="AA818" s="50"/>
        <tr r="AA807" s="50"/>
        <tr r="AA816" s="50"/>
        <tr r="AA825" s="50"/>
        <tr r="AA756" s="50"/>
        <tr r="AA765" s="50"/>
        <tr r="AA837" s="50"/>
        <tr r="AA762" s="50"/>
        <tr r="AA799" s="50"/>
        <tr r="AA737" s="50"/>
        <tr r="AA755" s="50"/>
        <tr r="AA728" s="50"/>
        <tr r="AA771" s="50"/>
        <tr r="AA884" s="50"/>
        <tr r="AA581" s="50"/>
        <tr r="AA822" s="50"/>
        <tr r="AA827" s="50"/>
        <tr r="AA766" s="50"/>
        <tr r="AA805" s="50"/>
        <tr r="AA802" s="50"/>
        <tr r="AA744" s="50"/>
        <tr r="AA726" s="50"/>
        <tr r="AA763" s="50"/>
        <tr r="AA764" s="50"/>
        <tr r="AA866" s="50"/>
        <tr r="AA854" s="50"/>
        <tr r="AA843" s="50"/>
        <tr r="AA725" s="50"/>
        <tr r="AA731" s="50"/>
        <tr r="AA722" s="50"/>
        <tr r="AA817" s="50"/>
        <tr r="AA880" s="50"/>
        <tr r="AA820" s="50"/>
        <tr r="AA829" s="50"/>
        <tr r="AA613" s="50"/>
        <tr r="AA610" s="50"/>
        <tr r="AA847" s="50"/>
        <tr r="AA760" s="50"/>
        <tr r="AA773" s="50"/>
        <tr r="AA730" s="50"/>
        <tr r="AA767" s="50"/>
        <tr r="AA878" s="50"/>
        <tr r="AA723" s="50"/>
        <tr r="AA882" s="50"/>
        <tr r="AA849" s="50"/>
        <tr r="AA852" s="50"/>
        <tr r="AA861" s="50"/>
        <tr r="AA656" s="50"/>
        <tr r="AA713" s="50"/>
        <tr r="AA819" s="50"/>
        <tr r="AA874" s="50"/>
        <tr r="AA867" s="50"/>
        <tr r="AA741" s="50"/>
        <tr r="AA786" s="50"/>
        <tr r="AA780" s="50"/>
        <tr r="AA735" s="50"/>
        <tr r="AA846" s="50"/>
        <tr r="AA739" s="50"/>
        <tr r="AA826" s="50"/>
        <tr r="AA863" s="50"/>
        <tr r="AA833" s="50"/>
        <tr r="AA742" s="50"/>
        <tr r="AA838" s="50"/>
        <tr r="AA798" s="50"/>
        <tr r="AA850" s="50"/>
        <tr r="AA621" s="50"/>
        <tr r="AA488" s="50"/>
        <tr r="AA787" s="50"/>
        <tr r="AA796" s="50"/>
        <tr r="AA842" s="50"/>
        <tr r="AA856" s="50"/>
        <tr r="AA835" s="50"/>
        <tr r="AA668" s="50"/>
        <tr r="AA576" s="50"/>
        <tr r="AA859" s="50"/>
        <tr r="AA812" s="50"/>
        <tr r="AA821" s="50"/>
        <tr r="AA794" s="50"/>
        <tr r="AA831" s="50"/>
        <tr r="AA801" s="50"/>
        <tr r="AA746" s="50"/>
        <tr r="AA830" s="50"/>
        <tr r="AA783" s="50"/>
        <tr r="AA718" s="50"/>
        <tr r="AA775" s="50"/>
        <tr r="AA580" s="50"/>
        <tr r="AA719" s="50"/>
        <tr r="AA790" s="50"/>
        <tr r="AA851" s="50"/>
        <tr r="AA732" s="50"/>
        <tr r="AA793" s="50"/>
        <tr r="AA733" s="50"/>
        <tr r="AA808" s="50"/>
        <tr r="AA720" s="50"/>
        <tr r="AA729" s="50"/>
        <tr r="AA665" s="50"/>
        <tr r="AA734" s="50"/>
        <tr r="AA811" s="50"/>
        <tr r="AA748" s="50"/>
        <tr r="AA757" s="50"/>
        <tr r="AA828" s="50"/>
        <tr r="AA754" s="50"/>
        <tr r="AA840" s="50"/>
        <tr r="AA736" s="50"/>
        <tr r="AA745" s="50"/>
        <tr r="AA683" s="50"/>
        <tr r="AA782" s="50"/>
        <tr r="AA473" s="50"/>
        <tr r="AA727" s="50"/>
        <tr r="AA832" s="50"/>
        <tr r="AA841" s="50"/>
        <tr r="AA772" s="50"/>
        <tr r="AA781" s="50"/>
        <tr r="AA674" s="50"/>
        <tr r="AA707" s="50"/>
        <tr r="AA477" s="50"/>
        <tr r="AA706" s="50"/>
        <tr r="AA480" s="50"/>
        <tr r="AA711" s="50"/>
        <tr r="AA483" s="50"/>
        <tr r="AA608" s="50"/>
        <tr r="AA667" s="50"/>
        <tr r="AA696" s="50"/>
        <tr r="AA472" s="50"/>
        <tr r="AA677" s="50"/>
        <tr r="AA548" s="50"/>
        <tr r="AA513" s="50"/>
        <tr r="AA623" s="50"/>
        <tr r="AA542" s="50"/>
        <tr r="AA538" s="50"/>
        <tr r="AA568" s="50"/>
        <tr r="AA681" s="50"/>
        <tr r="AA714" s="50"/>
        <tr r="AA534" s="50"/>
        <tr r="AA583" s="50"/>
        <tr r="AA601" s="50"/>
        <tr r="AA600" s="50"/>
        <tr r="AA673" s="50"/>
        <tr r="AA860" s="50"/>
        <tr r="AA770" s="50"/>
        <tr r="AA743" s="50"/>
        <tr r="AA872" s="50"/>
        <tr r="AA752" s="50"/>
        <tr r="AA761" s="50"/>
        <tr r="AA609" s="50"/>
        <tr r="AA791" s="50"/>
        <tr r="AA836" s="50"/>
        <tr r="AA845" s="50"/>
        <tr r="AA587" s="50"/>
        <tr r="AA617" s="50"/>
        <tr r="AA669" s="50"/>
        <tr r="AA539" s="50"/>
        <tr r="AA586" s="50"/>
        <tr r="AA619" s="50"/>
        <tr r="AA671" s="50"/>
        <tr r="AA678" s="50"/>
        <tr r="AA710" s="50"/>
        <tr r="AA484" s="50"/>
        <tr r="AA664" s="50"/>
        <tr r="AA490" s="50"/>
        <tr r="AA573" s="50"/>
        <tr r="AA504" s="50"/>
        <tr r="AA592" s="50"/>
        <tr r="AA649" s="50"/>
        <tr r="AA579" s="50"/>
        <tr r="AA514" s="50"/>
        <tr r="AA594" s="50"/>
        <tr r="AA679" s="50"/>
        <tr r="AA494" s="50"/>
        <tr r="AA627" s="50"/>
        <tr r="AA463" s="50"/>
        <tr r="AA551" s="50"/>
        <tr r="AA500" s="50"/>
        <tr r="AA612" s="50"/>
        <tr r="AA540" s="50"/>
        <tr r="AA834" s="50"/>
        <tr r="AA823" s="50"/>
        <tr r="AA721" s="50"/>
        <tr r="AA848" s="50"/>
        <tr r="AA857" s="50"/>
        <tr r="AA788" s="50"/>
        <tr r="AA797" s="50"/>
        <tr r="AA575" s="50"/>
        <tr r="AA593" s="50"/>
        <tr r="AA855" s="50"/>
        <tr r="AA776" s="50"/>
        <tr r="AA785" s="50"/>
        <tr r="AA682" s="50"/>
        <tr r="AA712" s="50"/>
        <tr r="AA616" s="50"/>
        <tr r="AA641" s="50"/>
        <tr r="AA689" s="50"/>
        <tr r="AA482" s="50"/>
        <tr r="AA584" s="50"/>
        <tr r="AA590" s="50"/>
        <tr r="AA639" s="50"/>
        <tr r="AA675" s="50"/>
        <tr r="AA521" s="50"/>
        <tr r="AA485" s="50"/>
        <tr r="AA498" s="50"/>
        <tr r="AA602" s="50"/>
        <tr r="AA648" s="50"/>
        <tr r="AA700" s="50"/>
        <tr r="AA512" s="50"/>
        <tr r="AA516" s="50"/>
        <tr r="AA699" s="50"/>
        <tr r="AA475" s="50"/>
        <tr r="AA591" s="50"/>
        <tr r="AA650" s="50"/>
        <tr r="AA690" s="50"/>
        <tr r="AA715" s="50"/>
        <tr r="AA868" s="50"/>
        <tr r="AA877" s="50"/>
        <tr r="AA709" s="50"/>
        <tr r="AA622" s="50"/>
        <tr r="AA768" s="50"/>
        <tr r="AA777" s="50"/>
        <tr r="AA1" s="50"/>
        <tr r="AA479" s="50"/>
        <tr r="AA595" s="50"/>
        <tr r="AA657" s="50"/>
        <tr r="AA492" s="50"/>
        <tr r="AA607" s="50"/>
        <tr r="AA663" s="50"/>
        <tr r="AA687" s="50"/>
        <tr r="AA686" s="50"/>
        <tr r="AA471" s="50"/>
        <tr r="AA588" s="50"/>
        <tr r="AA552" s="50"/>
        <tr r="AA515" s="50"/>
        <tr r="AA624" s="50"/>
        <tr r="AA676" s="50"/>
        <tr r="AA704" s="50"/>
        <tr r="AA503" s="50"/>
        <tr r="AA518" s="50"/>
        <tr r="AA633" s="50"/>
        <tr r="AA636" s="50"/>
        <tr r="AA647" s="50"/>
        <tr r="AA691" s="50"/>
        <tr r="AA529" s="50"/>
        <tr r="AA487" s="50"/>
        <tr r="AA611" s="50"/>
        <tr r="AA462" s="50"/>
        <tr r="AA670" s="50"/>
        <tr r="AA703" s="50"/>
        <tr r="AA635" s="50"/>
        <tr r="AA478" s="50"/>
        <tr r="AA544" s="50"/>
        <tr r="AA629" s="50"/>
        <tr r="AA554" s="50"/>
        <tr r="AA640" s="50"/>
        <tr r="AA560" s="50"/>
        <tr r="AA547" s="50"/>
        <tr r="AA701" s="50"/>
        <tr r="AA589" s="50"/>
        <tr r="AA599" s="50"/>
        <tr r="AA603" s="50"/>
        <tr r="AA693" s="50"/>
        <tr r="AA688" s="50"/>
        <tr r="AA470" s="50"/>
        <tr r="AA541" s="50"/>
        <tr r="AA645" s="50"/>
        <tr r="AA660" s="50"/>
        <tr r="AA694" s="50"/>
        <tr r="AA469" s="50"/>
        <tr r="AA464" s="50"/>
        <tr r="AA499" s="50"/>
        <tr r="AA520" s="50"/>
        <tr r="AA680" s="50"/>
        <tr r="AA559" s="50"/>
        <tr r="AA567" s="50"/>
        <tr r="AA522" s="50"/>
        <tr r="AA523" s="50"/>
        <tr r="AA506" s="50"/>
        <tr r="AA570" s="50"/>
        <tr r="AA489" s="50"/>
        <tr r="AA526" s="50"/>
        <tr r="AA508" s="50"/>
        <tr r="AA614" s="50"/>
        <tr r="AA496" s="50"/>
        <tr r="AA533" s="50"/>
        <tr r="AA702" s="50"/>
        <tr r="AA561" s="50"/>
        <tr r="AA528" s="50"/>
        <tr r="AA537" s="50"/>
        <tr r="AA564" s="50"/>
        <tr r="AA662" s="50"/>
        <tr r="AA535" s="50"/>
        <tr r="AA637" s="50"/>
        <tr r="AA604" s="50"/>
        <tr r="AA481" s="50"/>
        <tr r="AA606" s="50"/>
        <tr r="AA661" s="50"/>
        <tr r="AA536" s="50"/>
        <tr r="AA684" s="50"/>
        <tr r="AA509" s="50"/>
        <tr r="AA550" s="50"/>
        <tr r="AA881" s="50"/>
        <tr r="AA465" s="50"/>
        <tr r="AA578" s="50"/>
        <tr r="AA655" s="50"/>
        <tr r="AA525" s="50"/>
        <tr r="AA501" s="50"/>
        <tr r="AA631" s="50"/>
        <tr r="AA558" s="50"/>
        <tr r="AA543" s="50"/>
        <tr r="AA717" s="50"/>
        <tr r="AA582" s="50"/>
        <tr r="AA615" s="50"/>
        <tr r="AA666" s="50"/>
        <tr r="AA507" s="50"/>
        <tr r="AA495" s="50"/>
        <tr r="AA577" s="50"/>
        <tr r="AA598" s="50"/>
        <tr r="AA569" s="50"/>
        <tr r="AA562" s="50"/>
        <tr r="AA620" s="50"/>
        <tr r="AA672" s="50"/>
        <tr r="AA705" s="50"/>
        <tr r="AA596" s="50"/>
        <tr r="AA519" s="50"/>
        <tr r="AA605" s="50"/>
        <tr r="AA553" s="50"/>
        <tr r="AA651" s="50"/>
        <tr r="AA491" s="50"/>
        <tr r="AA467" s="50"/>
        <tr r="AA565" s="50"/>
        <tr r="AA461" s="50"/>
        <tr r="AA644" s="50"/>
        <tr r="AA646" s="50"/>
        <tr r="AA638" s="50"/>
        <tr r="AA652" s="50"/>
        <tr r="AA597" s="50"/>
        <tr r="AA658" s="50"/>
        <tr r="AA685" s="50"/>
        <tr r="AA474" s="50"/>
        <tr r="AA585" s="50"/>
        <tr r="AA625" s="50"/>
        <tr r="AA556" s="50"/>
        <tr r="AA630" s="50"/>
        <tr r="AA643" s="50"/>
        <tr r="AA716" s="50"/>
        <tr r="AA659" s="50"/>
        <tr r="AA618" s="50"/>
        <tr r="AA642" s="50"/>
        <tr r="AA708" s="50"/>
        <tr r="AA468" s="50"/>
        <tr r="AA486" s="50"/>
        <tr r="AA511" s="50"/>
        <tr r="AA532" s="50"/>
        <tr r="AA557" s="50"/>
        <tr r="AA466" s="50"/>
        <tr r="AA531" s="50"/>
        <tr r="AA634" s="50"/>
        <tr r="AA505" s="50"/>
        <tr r="AA632" s="50"/>
        <tr r="AA628" s="50"/>
        <tr r="AA571" s="50"/>
        <tr r="AA524" s="50"/>
        <tr r="AA692" s="50"/>
        <tr r="AA497" s="50"/>
        <tr r="AA555" s="50"/>
        <tr r="AA695" s="50"/>
        <tr r="AA502" s="50"/>
        <tr r="AA563" s="50"/>
        <tr r="AA626" s="50"/>
        <tr r="AA510" s="50"/>
        <tr r="AA545" s="50"/>
        <tr r="AA566" s="50"/>
        <tr r="AA653" s="50"/>
        <tr r="AA527" s="50"/>
        <tr r="AA574" s="50"/>
        <tr r="AA530" s="50"/>
      </tp>
      <tp t="s">
        <v>#N/A Requesting Data...3099866803</v>
        <stp/>
        <stp>BDP|17320791888321338141</stp>
        <tr r="AD245" s="50"/>
        <tr r="AD245" s="50"/>
      </tp>
      <tp t="s">
        <v>#N/A Requesting Data...4269093608</v>
        <stp/>
        <stp>BDP|12255890035675917422</stp>
        <tr r="AA176" s="50"/>
      </tp>
      <tp t="s">
        <v>#N/A Requesting Data...3822261700</v>
        <stp/>
        <stp>BDP|10341490697371128492</stp>
        <tr r="U259" s="50"/>
      </tp>
      <tp t="s">
        <v>#N/A Requesting Data...3437068846</v>
        <stp/>
        <stp>BDP|13192198792332730186</stp>
        <tr r="BG173" s="50"/>
      </tp>
      <tp t="s">
        <v>#N/A Requesting Data...4292656321</v>
        <stp/>
        <stp>BDP|16752583491113344184</stp>
        <tr r="V257" s="50"/>
      </tp>
      <tp t="s">
        <v>#N/A Requesting Data...3205559202</v>
        <stp/>
        <stp>BDP|16762805460326771653</stp>
        <tr r="AL216" s="50"/>
        <tr r="AL216" s="50"/>
      </tp>
      <tp t="s">
        <v>#N/A Requesting Data...4265279196</v>
        <stp/>
        <stp>BDP|16399649490631518073</stp>
        <tr r="BH251" s="50"/>
        <tr r="BH251" s="50"/>
      </tp>
      <tp t="s">
        <v>#N/A Requesting Data...4163510013</v>
        <stp/>
        <stp>BDP|13538918941383420550</stp>
        <tr r="BB383" s="50"/>
        <tr r="BB383" s="50"/>
      </tp>
      <tp t="s">
        <v>#N/A Requesting Data...4263643244</v>
        <stp/>
        <stp>BDP|13153535355812411973</stp>
        <tr r="X137" s="50"/>
      </tp>
      <tp t="s">
        <v>#N/A N/A</v>
        <stp/>
        <stp>BDP|16312907523905006046</stp>
        <tr r="AR381" s="50"/>
        <tr r="AR381" s="50"/>
      </tp>
      <tp t="s">
        <v>#N/A Requesting Data...4263506499</v>
        <stp/>
        <stp>BDP|12110589263730612986</stp>
        <tr r="AN303" s="50"/>
        <tr r="AN303" s="50"/>
      </tp>
      <tp t="s">
        <v>#N/A Requesting Data...3225788541</v>
        <stp/>
        <stp>BDP|17244664754644501818</stp>
        <tr r="AJ236" s="50"/>
        <tr r="AJ236" s="50"/>
      </tp>
      <tp t="s">
        <v>#N/A Requesting Data...3377827781</v>
        <stp/>
        <stp>BDP|10091933545526709352</stp>
        <tr r="BG67" s="50"/>
      </tp>
      <tp t="s">
        <v>#N/A Requesting Data...4225274681</v>
        <stp/>
        <stp>BDP|13289112981350427228</stp>
        <tr r="AC129" s="50"/>
      </tp>
      <tp t="s">
        <v>#N/A Requesting Data...3907695249</v>
        <stp/>
        <stp>BDP|17184134227149875598</stp>
        <tr r="AQ380" s="50"/>
        <tr r="AQ380" s="50"/>
      </tp>
      <tp t="s">
        <v>#N/A Requesting Data...4158616479</v>
        <stp/>
        <stp>BDP|16401377443168458102</stp>
        <tr r="U247" s="50"/>
      </tp>
      <tp t="s">
        <v>#N/A Requesting Data...3242674592</v>
        <stp/>
        <stp>BDP|17035727660279634704</stp>
        <tr r="BB171" s="50"/>
      </tp>
      <tp t="s">
        <v>#N/A Requesting Data...3480376972</v>
        <stp/>
        <stp>BDP|15472981654303454285</stp>
        <tr r="AR294" s="50"/>
        <tr r="AR294" s="50"/>
      </tp>
      <tp t="s">
        <v>#N/A Requesting Data...2950310566</v>
        <stp/>
        <stp>BDP|16585282784424952070</stp>
        <tr r="AE310" s="50"/>
        <tr r="AE310" s="50"/>
      </tp>
      <tp t="s">
        <v>#N/A Requesting Data...4273645149</v>
        <stp/>
        <stp>BDP|12079949186839263278</stp>
        <tr r="AF210" s="50"/>
        <tr r="AF210" s="50"/>
      </tp>
      <tp t="s">
        <v>#N/A Requesting Data...3008902649</v>
        <stp/>
        <stp>BDP|11454416957999377165</stp>
        <tr r="AK267" s="50"/>
        <tr r="AK267" s="50"/>
      </tp>
      <tp t="s">
        <v>#N/A Requesting Data...3052792794</v>
        <stp/>
        <stp>BDP|14775851550794154549</stp>
        <tr r="AA66" s="50"/>
      </tp>
      <tp t="s">
        <v>#N/A Requesting Data...3774670373</v>
        <stp/>
        <stp>BDP|11148637393420188672</stp>
        <tr r="AI271" s="50"/>
        <tr r="AI271" s="50"/>
      </tp>
      <tp t="s">
        <v>#N/A Requesting Data...4005726473</v>
        <stp/>
        <stp>BDP|13201966251933157436</stp>
        <tr r="AO376" s="50"/>
        <tr r="AO376" s="50"/>
      </tp>
      <tp t="s">
        <v>#N/A Requesting Data...4145956948</v>
        <stp/>
        <stp>BDP|12469806082782144800</stp>
        <tr r="V305" s="50"/>
      </tp>
      <tp t="s">
        <v>#N/A Requesting Data...3925310458</v>
        <stp/>
        <stp>BDP|18094765962483694250</stp>
        <tr r="BA278" s="50"/>
        <tr r="BA278" s="50"/>
      </tp>
      <tp t="s">
        <v>#N/A Requesting Data...3045186706</v>
        <stp/>
        <stp>BDP|14357764946409311674</stp>
        <tr r="AC384" s="50"/>
        <tr r="AC384" s="50"/>
      </tp>
      <tp t="s">
        <v>#N/A N/A</v>
        <stp/>
        <stp>BDP|14301843435716063155</stp>
        <tr r="AF76" s="50"/>
      </tp>
      <tp t="s">
        <v>#N/A Requesting Data...2920285853</v>
        <stp/>
        <stp>BDP|13517940829522916263</stp>
        <tr r="AL379" s="50"/>
        <tr r="AL379" s="50"/>
        <tr r="AL268" s="50"/>
        <tr r="AL268" s="50"/>
      </tp>
      <tp t="s">
        <v>#N/A Requesting Data...3446124460</v>
        <stp/>
        <stp>BDP|17198417294243328108</stp>
        <tr r="AR316" s="50"/>
        <tr r="AR316" s="50"/>
      </tp>
      <tp t="s">
        <v>#N/A Requesting Data...3670175702</v>
        <stp/>
        <stp>BDP|17418820204287120044</stp>
        <tr r="U32" s="50"/>
      </tp>
      <tp t="s">
        <v>#N/A Requesting Data...3922204759</v>
        <stp/>
        <stp>BDP|15932060414115902949</stp>
        <tr r="BA382" s="50"/>
        <tr r="BA382" s="50"/>
      </tp>
      <tp t="s">
        <v>#N/A Requesting Data...2945551163</v>
        <stp/>
        <stp>BDP|12193217880637441726</stp>
        <tr r="U122" s="50"/>
      </tp>
      <tp t="s">
        <v>#N/A Requesting Data...2592082047</v>
        <stp/>
        <stp>BDP|10916393697556864498</stp>
        <tr r="BA120" s="50"/>
      </tp>
      <tp t="s">
        <v>#N/A Requesting Data...4247922277</v>
        <stp/>
        <stp>BDP|18345196979094124249</stp>
        <tr r="BF255" s="50"/>
      </tp>
      <tp t="s">
        <v>#N/A Requesting Data...3587842781</v>
        <stp/>
        <stp>BDP|14776911493874127822</stp>
        <tr r="AL285" s="50"/>
        <tr r="AL285" s="50"/>
      </tp>
      <tp t="s">
        <v>#N/A Requesting Data...4269884592</v>
        <stp/>
        <stp>BDP|17722873550763274142</stp>
        <tr r="AN25" s="50"/>
      </tp>
      <tp t="s">
        <v>#N/A Requesting Data...3544954213</v>
        <stp/>
        <stp>BDP|12199809427518208826</stp>
        <tr r="BF302" s="50"/>
        <tr r="BF387" s="50"/>
      </tp>
      <tp t="s">
        <v>#N/A Requesting Data...3142024623</v>
        <stp/>
        <stp>BDP|14003340487585603237</stp>
        <tr r="AG240" s="50"/>
        <tr r="AG240" s="50"/>
      </tp>
      <tp t="s">
        <v>#N/A Requesting Data...3392793323</v>
        <stp/>
        <stp>BDP|15115084986343072690</stp>
        <tr r="W126" s="50"/>
      </tp>
      <tp t="s">
        <v>#N/A Requesting Data...3964247266</v>
        <stp/>
        <stp>BDP|15002539324172086811</stp>
        <tr r="BJ174" s="50"/>
      </tp>
      <tp t="s">
        <v>#N/A Requesting Data...3164437626</v>
        <stp/>
        <stp>BDP|16005437392032716106</stp>
        <tr r="BJ288" s="50"/>
      </tp>
      <tp t="s">
        <v>#N/A Requesting Data...2921633182</v>
        <stp/>
        <stp>BDP|11186199109000647812</stp>
        <tr r="AE246" s="50"/>
        <tr r="AE246" s="50"/>
      </tp>
      <tp t="s">
        <v>#N/A N/A</v>
        <stp/>
        <stp>BDP|10197622680292380467</stp>
        <tr r="BD27" s="50"/>
        <tr r="BD29" s="50"/>
        <tr r="BD28" s="50"/>
        <tr r="BD26" s="50"/>
      </tp>
      <tp t="s">
        <v>#N/A Requesting Data...2901265783</v>
        <stp/>
        <stp>BDP|14517851026123713576</stp>
        <tr r="Z235" s="50"/>
      </tp>
      <tp t="s">
        <v>#N/A N/A</v>
        <stp/>
        <stp>BDP|13928285682609305865</stp>
        <tr r="BA133" s="50"/>
      </tp>
      <tp t="s">
        <v>#N/A Invalid Security</v>
        <stp/>
        <stp>BDP|9213207975524065713|22</stp>
        <stp>GB00K0SMMS05 ISIN</stp>
        <stp>UNDERLYING_TICKER_REALTIME</stp>
        <tr r="Y7" s="50"/>
      </tp>
      <tp t="s">
        <v>#N/A N/A</v>
        <stp/>
        <stp>BDP|5320777389869905623|22</stp>
        <stp>EAM CV Equity</stp>
        <stp>UNDERLYING_TICKER_REALTIME</stp>
        <tr r="Y251" s="50"/>
      </tp>
      <tp t="s">
        <v>#N/A Invalid Security</v>
        <stp/>
        <stp>BDP|6987714236487425657|22</stp>
        <stp>ZZ00AAEKT6 0 ISIN</stp>
        <stp>UNDERLYING_TICKER_REALTIME</stp>
        <tr r="Y179" s="50"/>
      </tp>
      <tp t="s">
        <v>#N/A Real Time</v>
        <stp/>
        <stp>BDP|2577736189366625820|22</stp>
        <stp>1818681D CN Equity</stp>
        <stp>UNDERLYING_TICKER_REALTIME</stp>
        <tr r="Y250" s="50"/>
      </tp>
      <tp t="s">
        <v>#N/A N/A</v>
        <stp/>
        <stp>BDP|14683929047427334419|22</stp>
        <stp>HVGLHAE LX Equity</stp>
        <stp>UNDERLYING_TICKER_REALTIME</stp>
        <tr r="Y347" s="50"/>
      </tp>
      <tp t="s">
        <v>#N/A N/A</v>
        <stp/>
        <stp>BDP|426740620705329767|22</stp>
        <stp>AMPS CF Equity</stp>
        <stp>UNDERLYING_TICKER_REALTIME</stp>
        <tr r="Y239" s="50"/>
      </tp>
      <tp t="s">
        <v>#N/A Requesting Data...3864852696</v>
        <stp/>
        <stp>BDP|13907017802793413979</stp>
        <tr r="X278" s="50"/>
      </tp>
      <tp t="s">
        <v>#N/A Requesting Data...3664321156</v>
        <stp/>
        <stp>BDP|18240957016930112994</stp>
        <tr r="U264" s="50"/>
      </tp>
      <tp t="s">
        <v>#N/A Requesting Data...2778776000</v>
        <stp/>
        <stp>BDP|11611234729560351868</stp>
        <tr r="W37" s="50"/>
      </tp>
      <tp t="s">
        <v>#N/A Requesting Data...3020806609</v>
        <stp/>
        <stp>BDP|12189047819503188941</stp>
        <tr r="AL117" s="50"/>
        <tr r="AL117" s="50"/>
      </tp>
      <tp t="s">
        <v>#N/A Requesting Data...3007870788</v>
        <stp/>
        <stp>BDP|14045438389717426679</stp>
        <tr r="AK175" s="50"/>
      </tp>
      <tp t="s">
        <v>#N/A Requesting Data...3541821673</v>
        <stp/>
        <stp>BDP|13618980677275540150</stp>
        <tr r="BA296" s="50"/>
        <tr r="BA296" s="50"/>
      </tp>
      <tp t="s">
        <v>#N/A N/A</v>
        <stp/>
        <stp>BDP|12101856162777625294</stp>
        <tr r="AE41" s="50"/>
        <tr r="AE40" s="50"/>
        <tr r="AE43" s="50"/>
        <tr r="AE42" s="50"/>
      </tp>
      <tp t="s">
        <v>#N/A Requesting Data...2884227676</v>
        <stp/>
        <stp>BDP|17025443793224953772</stp>
        <tr r="BJ396" s="50"/>
        <tr r="BJ396" s="50"/>
        <tr r="BJ348" s="50"/>
        <tr r="BJ348" s="50"/>
      </tp>
      <tp t="s">
        <v>#N/A Requesting Data...4160769979</v>
        <stp/>
        <stp>BDP|13871280149635787962</stp>
        <tr r="AP294" s="50"/>
        <tr r="AP294" s="50"/>
      </tp>
      <tp t="s">
        <v>#N/A Requesting Data...3434675095</v>
        <stp/>
        <stp>BDP|16613015338025776908</stp>
        <tr r="AA247" s="50"/>
      </tp>
      <tp t="s">
        <v>#N/A Requesting Data...3778574869</v>
        <stp/>
        <stp>BDP|16084167787000962602</stp>
        <tr r="W26" s="50"/>
      </tp>
      <tp t="s">
        <v>#N/A Requesting Data...3399024767</v>
        <stp/>
        <stp>BDP|13994122687057668427</stp>
        <tr r="AK4" s="50"/>
      </tp>
      <tp t="s">
        <v>#N/A Requesting Data...3615214639</v>
        <stp/>
        <stp>BDP|15819647902238653209</stp>
        <tr r="AK212" s="50"/>
        <tr r="AK212" s="50"/>
      </tp>
      <tp t="s">
        <v>#N/A Requesting Data...3098726110</v>
        <stp/>
        <stp>BDP|14050389843629538361</stp>
        <tr r="AN125" s="50"/>
      </tp>
      <tp t="s">
        <v>#N/A N/A</v>
        <stp/>
        <stp>BDP|10159893340802230720</stp>
        <tr r="BA84" s="50"/>
      </tp>
      <tp t="s">
        <v>#N/A Requesting Data...3025088921</v>
        <stp/>
        <stp>BDP|10098839554921713584</stp>
        <tr r="AA182" s="50"/>
      </tp>
      <tp t="s">
        <v>#N/A Requesting Data...3961694078</v>
        <stp/>
        <stp>BDP|15980879926144743276</stp>
        <tr r="BE292" s="50"/>
        <tr r="BE292" s="50"/>
      </tp>
      <tp t="s">
        <v>#N/A Requesting Data...3282773274</v>
        <stp/>
        <stp>BDP|17559622916181149880</stp>
        <tr r="V382" s="50"/>
      </tp>
      <tp t="s">
        <v>#N/A Requesting Data...3750228231</v>
        <stp/>
        <stp>BDP|14930271543972280971</stp>
        <tr r="AY168" s="50"/>
      </tp>
      <tp t="s">
        <v>#N/A Requesting Data...3818191041</v>
        <stp/>
        <stp>BDP|14365007388005708040</stp>
        <tr r="AP300" s="50"/>
        <tr r="AP300" s="50"/>
      </tp>
      <tp t="s">
        <v>#N/A Requesting Data...3688011855</v>
        <stp/>
        <stp>BDP|14525341089134413242</stp>
        <tr r="BI295" s="50"/>
      </tp>
      <tp t="s">
        <v>#N/A Requesting Data...3708062344</v>
        <stp/>
        <stp>BDP|12976415242629410264</stp>
        <tr r="AY249" s="50"/>
        <tr r="AY249" s="50"/>
      </tp>
      <tp t="s">
        <v>#N/A Requesting Data...3854510220</v>
        <stp/>
        <stp>BDP|17157583499746110490</stp>
        <tr r="BJ257" s="50"/>
      </tp>
      <tp t="s">
        <v>#N/A Requesting Data...3332105280</v>
        <stp/>
        <stp>BDP|11625843523022821015</stp>
        <tr r="Z262" s="50"/>
      </tp>
      <tp t="s">
        <v>#N/A Requesting Data...3396357185</v>
        <stp/>
        <stp>BDP|10220495943451728874</stp>
        <tr r="V379" s="50"/>
        <tr r="V268" s="50"/>
      </tp>
      <tp t="s">
        <v>#N/A Requesting Data...3371829406</v>
        <stp/>
        <stp>BDP|14863443583938711909</stp>
        <tr r="AH289" s="50"/>
        <tr r="AH289" s="50"/>
      </tp>
      <tp t="s">
        <v>#N/A Requesting Data...3066154988</v>
        <stp/>
        <stp>BDP|13348492107846346850</stp>
        <tr r="X392" s="50"/>
      </tp>
      <tp t="s">
        <v>#N/A Requesting Data...2911534802</v>
        <stp/>
        <stp>BDP|16987477871995481907</stp>
        <tr r="BD132" s="50"/>
        <tr r="BD132" s="50"/>
      </tp>
      <tp t="s">
        <v>#N/A N/A</v>
        <stp/>
        <stp>BDP|15081985626104367363</stp>
        <tr r="AH113" s="50"/>
      </tp>
      <tp t="s">
        <v>#N/A Requesting Data...3101650866</v>
        <stp/>
        <stp>BDP|11867356967069707468</stp>
        <tr r="AR134" s="50"/>
        <tr r="AR134" s="50"/>
      </tp>
      <tp t="s">
        <v>#N/A Requesting Data...3812103029</v>
        <stp/>
        <stp>BDP|14867240460779099077</stp>
        <tr r="AW243" s="50"/>
        <tr r="AW243" s="50"/>
      </tp>
      <tp t="s">
        <v>#N/A Requesting Data...3446892384</v>
        <stp/>
        <stp>BDP|11292900762167804036</stp>
        <tr r="AL24" s="50"/>
      </tp>
      <tp t="s">
        <v>#N/A Requesting Data...4062305923</v>
        <stp/>
        <stp>BDP|16823328789527838300</stp>
        <tr r="U205" s="50"/>
      </tp>
      <tp t="s">
        <v>#N/A Requesting Data...3166795264</v>
        <stp/>
        <stp>BDP|17919430315278632323</stp>
        <tr r="W324" s="50"/>
      </tp>
      <tp t="s">
        <v>#N/A Requesting Data...4152209097</v>
        <stp/>
        <stp>BDP|12892608110038045436</stp>
        <tr r="AR184" s="50"/>
      </tp>
      <tp t="s">
        <v>#N/A Requesting Data...3482451038</v>
        <stp/>
        <stp>BDP|18042544143299559994</stp>
        <tr r="X270" s="50"/>
      </tp>
      <tp t="s">
        <v>#N/A Requesting Data...2950950030</v>
        <stp/>
        <stp>BDP|12146774384746865216</stp>
        <tr r="AF24" s="50"/>
      </tp>
      <tp t="s">
        <v>#N/A Requesting Data...3014575464</v>
        <stp/>
        <stp>BDP|14772899162944630712</stp>
        <tr r="X344" s="50"/>
      </tp>
      <tp t="s">
        <v>#N/A Requesting Data...3509962437</v>
        <stp/>
        <stp>BDP|14687252216179846775</stp>
        <tr r="BB48" s="50"/>
      </tp>
      <tp t="s">
        <v>#N/A N/A</v>
        <stp/>
        <stp>BDP|14106654185441223298</stp>
        <tr r="AE275" s="50"/>
        <tr r="AE275" s="50"/>
      </tp>
      <tp t="s">
        <v>#N/A Requesting Data...3393687153</v>
        <stp/>
        <stp>BDP|11116110388779180834</stp>
        <tr r="AP288" s="50"/>
        <tr r="AP288" s="50"/>
      </tp>
      <tp t="s">
        <v>#N/A Requesting Data...3680638458</v>
        <stp/>
        <stp>BDP|17830749599388762881</stp>
        <tr r="AZ390" s="50"/>
        <tr r="AZ390" s="50"/>
      </tp>
      <tp t="s">
        <v>#N/A Requesting Data...3379103326</v>
        <stp/>
        <stp>BDP|11638107893292600298</stp>
        <tr r="X295" s="50"/>
      </tp>
      <tp t="s">
        <v>#N/A Requesting Data...2787884661</v>
        <stp/>
        <stp>BDP|18166219755021758787</stp>
        <tr r="AH239" s="50"/>
        <tr r="AH239" s="50"/>
      </tp>
      <tp t="s">
        <v>#N/A N/A</v>
        <stp/>
        <stp>BDP|13658867842956010087</stp>
        <tr r="AI381" s="50"/>
        <tr r="AI381" s="50"/>
      </tp>
      <tp t="s">
        <v>#N/A N/A</v>
        <stp/>
        <stp>BDP|11626813440267960348</stp>
        <tr r="BC133" s="50"/>
      </tp>
      <tp t="s">
        <v>#N/A N/A</v>
        <stp/>
        <stp>BDP|11271261027988121081</stp>
        <tr r="AL41" s="50"/>
        <tr r="AL40" s="50"/>
        <tr r="AL43" s="50"/>
        <tr r="AL42" s="50"/>
      </tp>
      <tp t="s">
        <v>#N/A Requesting Data...3740984894</v>
        <stp/>
        <stp>BDP|12410472325994921954</stp>
        <tr r="AP64" s="50"/>
      </tp>
      <tp t="s">
        <v>#N/A Requesting Data...2972337067</v>
        <stp/>
        <stp>BDP|15802870821590439604</stp>
        <tr r="W370" s="50"/>
      </tp>
      <tp t="s">
        <v>#N/A Requesting Data...4273890651</v>
        <stp/>
        <stp>BDP|12377187187147237540</stp>
        <tr r="AW299" s="50"/>
        <tr r="AW299" s="50"/>
      </tp>
      <tp t="s">
        <v>#N/A Requesting Data...4044474872</v>
        <stp/>
        <stp>BDP|10525194008548609082</stp>
        <tr r="BF245" s="50"/>
      </tp>
      <tp t="s">
        <v>#N/A Requesting Data...3119591531</v>
        <stp/>
        <stp>BDP|12834872980389428210</stp>
        <tr r="V265" s="50"/>
      </tp>
      <tp t="s">
        <v>#N/A Requesting Data...4119895461</v>
        <stp/>
        <stp>BDP|14779049290374029098</stp>
        <tr r="BB3" s="50"/>
      </tp>
      <tp t="s">
        <v>#N/A Requesting Data...4232716691</v>
        <stp/>
        <stp>BDP|16222420795437995569</stp>
        <tr r="AA270" s="50"/>
      </tp>
      <tp t="s">
        <v>#N/A Requesting Data...3790135519</v>
        <stp/>
        <stp>BDP|14588286284581279619</stp>
        <tr r="AQ267" s="50"/>
        <tr r="AQ267" s="50"/>
      </tp>
      <tp t="s">
        <v>#N/A N/A</v>
        <stp/>
        <stp>BDP|12893860731114397464</stp>
        <tr r="BI84" s="50"/>
      </tp>
      <tp t="s">
        <v>#N/A Requesting Data...3825559545</v>
        <stp/>
        <stp>BDP|15069492316080410910</stp>
        <tr r="V290" s="50"/>
      </tp>
      <tp t="s">
        <v>#N/A Requesting Data...3137798625</v>
        <stp/>
        <stp>BDP|11967944083540318972</stp>
        <tr r="AZ288" s="50"/>
        <tr r="AZ288" s="50"/>
      </tp>
      <tp t="s">
        <v>#N/A Requesting Data...3517528913</v>
        <stp/>
        <stp>BDP|16264842928446723336</stp>
        <tr r="AK251" s="50"/>
        <tr r="AK251" s="50"/>
      </tp>
      <tp t="s">
        <v>#N/A Requesting Data...2817217840</v>
        <stp/>
        <stp>BDP|17777810927217594395</stp>
        <tr r="AY292" s="50"/>
        <tr r="AY292" s="50"/>
      </tp>
      <tp t="s">
        <v>#N/A Requesting Data...3713701373</v>
        <stp/>
        <stp>BDP|14027906359840198158</stp>
        <tr r="BH249" s="50"/>
        <tr r="BH249" s="50"/>
      </tp>
      <tp t="s">
        <v>#N/A Requesting Data...2948246702</v>
        <stp/>
        <stp>BDP|18067678667141431091</stp>
        <tr r="AX308" s="50"/>
      </tp>
      <tp t="s">
        <v>#N/A N/A</v>
        <stp/>
        <stp>BDP|13966769522199066604</stp>
        <tr r="AG83" s="50"/>
      </tp>
      <tp t="s">
        <v>#N/A Requesting Data...4051493560</v>
        <stp/>
        <stp>BDP|16312818974077882732</stp>
        <tr r="AP310" s="50"/>
        <tr r="AP310" s="50"/>
      </tp>
      <tp t="s">
        <v>#N/A Requesting Data...3765277232</v>
        <stp/>
        <stp>BDP|16739085392225869380</stp>
        <tr r="BJ392" s="50"/>
        <tr r="BJ392" s="50"/>
      </tp>
      <tp t="s">
        <v>#N/A Requesting Data...3147252305</v>
        <stp/>
        <stp>BDP|12255016165604811935</stp>
        <tr r="AK293" s="50"/>
        <tr r="AK293" s="50"/>
      </tp>
      <tp t="s">
        <v>#N/A Requesting Data...3543029796</v>
        <stp/>
        <stp>BDP|17652922871884995417</stp>
        <tr r="Z255" s="50"/>
      </tp>
      <tp t="s">
        <v>#N/A Requesting Data...3935571191</v>
        <stp/>
        <stp>BDP|14796355392452882550</stp>
        <tr r="AM178" s="50"/>
      </tp>
      <tp t="s">
        <v>#N/A N/A</v>
        <stp/>
        <stp>BDP|12373111822441879952</stp>
        <tr r="AC32" s="50"/>
      </tp>
      <tp t="s">
        <v>#N/A Requesting Data...3417053426</v>
        <stp/>
        <stp>BDP|11347784752768548215</stp>
        <tr r="W314" s="50"/>
      </tp>
      <tp t="s">
        <v>#N/A Requesting Data...3970161901</v>
        <stp/>
        <stp>BDP|13692691396536610329</stp>
        <tr r="AP384" s="50"/>
        <tr r="AP384" s="50"/>
      </tp>
      <tp t="s">
        <v>#N/A Requesting Data...3689824435</v>
        <stp/>
        <stp>BDP|17788883557636712528</stp>
        <tr r="BC306" s="50"/>
        <tr r="BC306" s="50"/>
      </tp>
      <tp t="s">
        <v>#N/A Requesting Data...3779984274</v>
        <stp/>
        <stp>BDP|11973876899781807822</stp>
        <tr r="BB214" s="50"/>
      </tp>
      <tp t="s">
        <v>#N/A Requesting Data...3939629242</v>
        <stp/>
        <stp>BDP|11919558963659615255</stp>
        <tr r="AJ282" s="50"/>
        <tr r="AJ282" s="50"/>
      </tp>
      <tp t="s">
        <v>#N/A Requesting Data...3225365735</v>
        <stp/>
        <stp>BDP|12514246896026299694</stp>
        <tr r="BG116" s="50"/>
      </tp>
      <tp t="s">
        <v>#N/A Requesting Data...3577526573</v>
        <stp/>
        <stp>BDP|10941068201241066822</stp>
        <tr r="BG382" s="50"/>
        <tr r="BG382" s="50"/>
      </tp>
      <tp t="s">
        <v>#N/A Requesting Data...3631511552</v>
        <stp/>
        <stp>BDP|10870009167719194628</stp>
        <tr r="W386" s="50"/>
      </tp>
      <tp t="s">
        <v>#N/A Requesting Data...4175103542</v>
        <stp/>
        <stp>BDP|13533611227416799880</stp>
        <tr r="AN276" s="50"/>
        <tr r="AN276" s="50"/>
      </tp>
      <tp t="s">
        <v>#N/A Requesting Data...2938013865</v>
        <stp/>
        <stp>BDP|10040099491012095249</stp>
        <tr r="AD69" s="50"/>
        <tr r="AD69" s="50"/>
      </tp>
      <tp t="s">
        <v>#N/A Requesting Data...3443200778</v>
        <stp/>
        <stp>BDP|16845196569881471901</stp>
        <tr r="AC216" s="50"/>
        <tr r="AC216" s="50"/>
      </tp>
      <tp t="s">
        <v>#N/A Requesting Data...3906746935</v>
        <stp/>
        <stp>BDP|13307615018935691807</stp>
        <tr r="BE129" s="50"/>
      </tp>
      <tp t="s">
        <v>#N/A Requesting Data...3871569813</v>
        <stp/>
        <stp>BDP|17426142755668880219</stp>
        <tr r="U31" s="50"/>
      </tp>
      <tp t="s">
        <v>#N/A Requesting Data...3663088177</v>
        <stp/>
        <stp>BDP|18075280941712205576</stp>
        <tr r="AI378" s="50"/>
        <tr r="AI378" s="50"/>
      </tp>
      <tp t="s">
        <v>#N/A Requesting Data...3361587259</v>
        <stp/>
        <stp>BDP|14842829805867709243</stp>
        <tr r="AO129" s="50"/>
      </tp>
      <tp t="s">
        <v>#N/A Requesting Data...4263014485</v>
        <stp/>
        <stp>BDP|16953991058356123553</stp>
        <tr r="BH216" s="50"/>
        <tr r="BH216" s="50"/>
      </tp>
      <tp t="s">
        <v>#N/A Requesting Data...3090257910</v>
        <stp/>
        <stp>BDP|11211720812576817861</stp>
        <tr r="AY399" s="50"/>
        <tr r="AY399" s="50"/>
      </tp>
      <tp t="s">
        <v>#N/A Requesting Data...4269844615</v>
        <stp/>
        <stp>BDP|12277725879208088363</stp>
        <tr r="BF377" s="50"/>
      </tp>
      <tp t="s">
        <v>#N/A Requesting Data...3132477090</v>
        <stp/>
        <stp>BDP|16095978251901937202</stp>
        <tr r="AX312" s="50"/>
      </tp>
      <tp t="s">
        <v>#N/A Requesting Data...2935128859</v>
        <stp/>
        <stp>BDP|18078734439550202579</stp>
        <tr r="AJ178" s="50"/>
      </tp>
      <tp t="s">
        <v>#N/A Requesting Data...3212499239</v>
        <stp/>
        <stp>BDP|12246619744320829903</stp>
        <tr r="BJ273" s="50"/>
      </tp>
      <tp t="s">
        <v>#N/A Requesting Data...3345546938</v>
        <stp/>
        <stp>BDP|14496347952733976840</stp>
        <tr r="AH3" s="50"/>
      </tp>
      <tp t="s">
        <v>#N/A Requesting Data...3723137108</v>
        <stp/>
        <stp>BDP|13325500382904602386</stp>
        <tr r="BE8" s="50"/>
        <tr r="BE8" s="50"/>
      </tp>
      <tp t="s">
        <v>#N/A Requesting Data...3196612739</v>
        <stp/>
        <stp>BDP|10651268122650926945</stp>
        <tr r="BE212" s="50"/>
        <tr r="BE212" s="50"/>
      </tp>
      <tp t="s">
        <v>#N/A Requesting Data...3524278878</v>
        <stp/>
        <stp>BDP|15928053951271776857</stp>
        <tr r="BG248" s="50"/>
        <tr r="BG248" s="50"/>
      </tp>
      <tp t="s">
        <v>#N/A Requesting Data...3979527965</v>
        <stp/>
        <stp>BDP|16566480933551520940</stp>
        <tr r="BE182" s="50"/>
      </tp>
      <tp t="s">
        <v>#N/A Requesting Data...3163212390</v>
        <stp/>
        <stp>BDP|14840712335628794148</stp>
        <tr r="AZ346" s="50"/>
      </tp>
      <tp t="s">
        <v>#N/A N/A</v>
        <stp/>
        <stp>BDP|14402090395756549223</stp>
        <tr r="AG344" s="50"/>
        <tr r="AG344" s="50"/>
      </tp>
      <tp t="s">
        <v>#N/A Requesting Data...3915237619</v>
        <stp/>
        <stp>BDP|12385486322998758517</stp>
        <tr r="AA170" s="50"/>
      </tp>
      <tp t="s">
        <v>#N/A Requesting Data...3861389737</v>
        <stp/>
        <stp>BDP|12485568323624823860</stp>
        <tr r="AO61" s="50"/>
      </tp>
      <tp t="s">
        <v>#N/A Requesting Data...4045896646</v>
        <stp/>
        <stp>BDP|18182206599179499329</stp>
        <tr r="W347" s="50"/>
      </tp>
      <tp t="s">
        <v>#N/A N/A</v>
        <stp/>
        <stp>BDP|13538486475570288947</stp>
        <tr r="AW318" s="50"/>
      </tp>
      <tp t="s">
        <v>#N/A Requesting Data...4294017718</v>
        <stp/>
        <stp>BDP|12078141594550819361</stp>
        <tr r="AE216" s="50"/>
        <tr r="AE216" s="50"/>
      </tp>
      <tp t="s">
        <v>#N/A Requesting Data...3568122153</v>
        <stp/>
        <stp>BDP|14640519835638422388</stp>
        <tr r="AM184" s="50"/>
      </tp>
      <tp t="s">
        <v>#N/A N/A</v>
        <stp/>
        <stp>BDP|17673831298206162923</stp>
        <tr r="BC113" s="50"/>
      </tp>
      <tp t="s">
        <v>#N/A Requesting Data...3551508236</v>
        <stp/>
        <stp>BDP|11622491596191037477</stp>
        <tr r="AJ44" s="50"/>
      </tp>
      <tp t="s">
        <v>#N/A Requesting Data...3915669608</v>
        <stp/>
        <stp>BDP|17608155119526459803</stp>
        <tr r="BJ306" s="50"/>
      </tp>
      <tp t="s">
        <v>#N/A Requesting Data...3537069073</v>
        <stp/>
        <stp>BDP|13151003578168408532</stp>
        <tr r="BB373" s="50"/>
        <tr r="BB373" s="50"/>
      </tp>
      <tp t="s">
        <v>#N/A Requesting Data...3818456691</v>
        <stp/>
        <stp>BDP|16853952117742217564</stp>
        <tr r="AX208" s="50"/>
        <tr r="AX208" s="50"/>
      </tp>
      <tp t="s">
        <v>#N/A Requesting Data...3321831349</v>
        <stp/>
        <stp>BDP|16960308436546572949</stp>
        <tr r="BH175" s="50"/>
      </tp>
      <tp t="s">
        <v>#N/A Requesting Data...3255984087</v>
        <stp/>
        <stp>BDP|14732941780828972449</stp>
        <tr r="BJ168" s="50"/>
      </tp>
      <tp t="s">
        <v>#N/A N/A</v>
        <stp/>
        <stp>BDP|12348819916765561707</stp>
        <tr r="AP325" s="50"/>
        <tr r="AP325" s="50"/>
      </tp>
      <tp t="s">
        <v>#N/A Requesting Data...3968352620</v>
        <stp/>
        <stp>BDP|17590841553176029531</stp>
        <tr r="AA278" s="50"/>
      </tp>
      <tp t="s">
        <v>#N/A Requesting Data...4156764898</v>
        <stp/>
        <stp>BDP|17262735406631645808</stp>
        <tr r="U384" s="50"/>
      </tp>
      <tp t="s">
        <v>#N/A Requesting Data...3458871835</v>
        <stp/>
        <stp>BDP|12263774553138739108</stp>
        <tr r="V69" s="50"/>
      </tp>
      <tp t="s">
        <v>#N/A Requesting Data...3079069045</v>
        <stp/>
        <stp>BDP|15504218316247457877</stp>
        <tr r="W58" s="50"/>
        <tr r="W102" s="50"/>
        <tr r="W150" s="50"/>
        <tr r="W138" s="50"/>
        <tr r="W342" s="50"/>
        <tr r="W148" s="50"/>
        <tr r="W60" s="50"/>
        <tr r="W54" s="50"/>
        <tr r="W432" s="50"/>
        <tr r="W59" s="50"/>
        <tr r="W110" s="50"/>
        <tr r="W340" s="50"/>
        <tr r="W366" s="50"/>
        <tr r="W341" s="50"/>
        <tr r="W353" s="50"/>
        <tr r="W87" s="50"/>
        <tr r="W228" s="50"/>
        <tr r="W367" s="50"/>
        <tr r="W14" s="50"/>
        <tr r="W51" s="50"/>
        <tr r="W152" s="50"/>
        <tr r="W18" s="50"/>
        <tr r="W165" s="50"/>
        <tr r="W335" s="50"/>
        <tr r="W440" s="50"/>
        <tr r="W56" s="50"/>
        <tr r="W104" s="50"/>
        <tr r="W364" s="50"/>
        <tr r="W73" s="50"/>
        <tr r="W229" s="50"/>
        <tr r="W354" s="50"/>
        <tr r="W431" s="50"/>
        <tr r="W430" s="50"/>
        <tr r="W217" s="50"/>
        <tr r="W365" s="50"/>
        <tr r="W101" s="50"/>
        <tr r="W422" s="50"/>
        <tr r="W446" s="50"/>
        <tr r="W144" s="50"/>
        <tr r="W330" s="50"/>
        <tr r="W355" s="50"/>
        <tr r="W226" s="50"/>
        <tr r="W368" s="50"/>
        <tr r="W103" s="50"/>
        <tr r="W232" s="50"/>
        <tr r="W401" s="50"/>
        <tr r="W336" s="50"/>
        <tr r="W421" s="50"/>
        <tr r="W100" s="50"/>
        <tr r="W156" s="50"/>
        <tr r="W343" s="50"/>
        <tr r="W362" s="50"/>
        <tr r="W423" s="50"/>
        <tr r="W89" s="50"/>
        <tr r="W94" s="50"/>
        <tr r="W338" s="50"/>
        <tr r="W227" s="50"/>
        <tr r="W363" s="50"/>
        <tr r="W408" s="50"/>
        <tr r="W11" s="50"/>
        <tr r="W146" s="50"/>
        <tr r="W329" s="50"/>
        <tr r="W219" s="50"/>
        <tr r="W358" s="50"/>
        <tr r="W436" s="50"/>
        <tr r="W17" s="50"/>
        <tr r="W231" s="50"/>
        <tr r="W75" s="50"/>
        <tr r="W92" s="50"/>
        <tr r="W98" s="50"/>
        <tr r="W352" s="50"/>
        <tr r="W402" s="50"/>
        <tr r="W191" s="50"/>
        <tr r="W438" s="50"/>
        <tr r="W142" s="50"/>
        <tr r="W99" s="50"/>
        <tr r="W166" s="50"/>
        <tr r="W360" s="50"/>
        <tr r="W203" s="50"/>
        <tr r="W151" s="50"/>
        <tr r="W333" s="50"/>
        <tr r="W105" s="50"/>
        <tr r="W149" s="50"/>
        <tr r="W20" s="50"/>
        <tr r="W147" s="50"/>
        <tr r="W199" s="50"/>
        <tr r="W420" s="50"/>
        <tr r="W10" s="50"/>
        <tr r="W12" s="50"/>
        <tr r="W403" s="50"/>
        <tr r="W204" s="50"/>
        <tr r="W163" s="50"/>
        <tr r="W91" s="50"/>
        <tr r="W234" s="50"/>
        <tr r="W108" s="50"/>
        <tr r="W331" s="50"/>
        <tr r="W406" s="50"/>
        <tr r="W70" s="50"/>
        <tr r="W154" s="50"/>
        <tr r="W16" s="50"/>
        <tr r="W145" s="50"/>
        <tr r="W334" s="50"/>
        <tr r="W223" s="50"/>
        <tr r="W193" s="50"/>
        <tr r="W196" s="50"/>
        <tr r="W357" s="50"/>
        <tr r="W86" s="50"/>
        <tr r="W162" s="50"/>
        <tr r="W233" s="50"/>
        <tr r="W444" s="50"/>
        <tr r="W109" s="50"/>
        <tr r="W424" s="50"/>
        <tr r="W96" s="50"/>
        <tr r="W224" s="50"/>
        <tr r="W53" s="50"/>
        <tr r="W93" s="50"/>
        <tr r="W225" s="50"/>
        <tr r="W419" s="50"/>
        <tr r="W9" s="50"/>
        <tr r="W107" s="50"/>
        <tr r="W141" s="50"/>
        <tr r="W160" s="50"/>
        <tr r="W197" s="50"/>
        <tr r="W143" s="50"/>
        <tr r="W326" s="50"/>
        <tr r="W409" s="50"/>
        <tr r="W356" s="50"/>
        <tr r="W345" s="50"/>
        <tr r="W445" s="50"/>
        <tr r="W159" s="50"/>
        <tr r="W412" s="50"/>
        <tr r="W414" s="50"/>
        <tr r="W52" s="50"/>
        <tr r="W74" s="50"/>
        <tr r="W339" s="50"/>
        <tr r="W21" s="50"/>
        <tr r="W198" s="50"/>
        <tr r="W410" s="50"/>
        <tr r="W90" s="50"/>
        <tr r="W404" s="50"/>
        <tr r="W439" s="50"/>
        <tr r="W72" s="50"/>
        <tr r="W411" s="50"/>
        <tr r="W195" s="50"/>
        <tr r="W327" s="50"/>
        <tr r="W200" s="50"/>
        <tr r="W19" s="50"/>
        <tr r="W189" s="50"/>
        <tr r="W405" s="50"/>
        <tr r="W442" s="50"/>
        <tr r="W188" s="50"/>
        <tr r="W106" s="50"/>
        <tr r="W328" s="50"/>
        <tr r="W407" s="50"/>
        <tr r="W201" s="50"/>
        <tr r="W157" s="50"/>
        <tr r="W140" s="50"/>
        <tr r="W413" s="50"/>
        <tr r="W369" s="50"/>
        <tr r="W434" s="50"/>
        <tr r="W88" s="50"/>
        <tr r="W155" s="50"/>
        <tr r="W192" s="50"/>
        <tr r="W416" s="50"/>
        <tr r="W15" s="50"/>
        <tr r="W153" s="50"/>
        <tr r="W441" s="50"/>
        <tr r="W158" s="50"/>
        <tr r="W361" s="50"/>
        <tr r="W429" s="50"/>
        <tr r="W359" s="50"/>
        <tr r="W435" s="50"/>
        <tr r="W433" s="50"/>
        <tr r="W337" s="50"/>
        <tr r="W443" s="50"/>
        <tr r="W332" s="50"/>
        <tr r="W164" s="50"/>
        <tr r="W57" s="50"/>
        <tr r="W97" s="50"/>
        <tr r="W167" s="50"/>
        <tr r="W437" s="50"/>
        <tr r="W161" s="50"/>
        <tr r="W202" s="50"/>
        <tr r="W190" s="50"/>
        <tr r="W230" s="50"/>
        <tr r="W222" s="50"/>
        <tr r="W95" s="50"/>
        <tr r="W425" s="50"/>
        <tr r="W139" s="50"/>
        <tr r="W417" s="50"/>
        <tr r="W415" s="50"/>
        <tr r="W71" s="50"/>
        <tr r="W13" s="50"/>
        <tr r="W218" s="50"/>
        <tr r="W194" s="50"/>
        <tr r="W418" s="50"/>
        <tr r="W221" s="50"/>
        <tr r="W220" s="50"/>
        <tr r="W55" s="50"/>
        <tr r="W351" s="50"/>
        <tr r="W427" s="50"/>
        <tr r="W187" s="50"/>
        <tr r="W428" s="50"/>
        <tr r="W426" s="50"/>
        <tr r="W181" s="50"/>
        <tr r="W172" s="50"/>
        <tr r="W380" s="50"/>
        <tr r="W271" s="50"/>
        <tr r="W177" s="50"/>
        <tr r="W178" s="50"/>
        <tr r="W183" s="50"/>
        <tr r="W180" s="50"/>
        <tr r="W120" s="50"/>
        <tr r="W116" s="50"/>
        <tr r="W242" s="50"/>
        <tr r="W182" s="50"/>
        <tr r="W171" s="50"/>
        <tr r="W186" s="50"/>
        <tr r="W184" s="50"/>
        <tr r="W168" s="50"/>
        <tr r="W185" s="50"/>
        <tr r="W175" s="50"/>
        <tr r="W130" s="50"/>
        <tr r="W173" s="50"/>
        <tr r="W174" s="50"/>
        <tr r="W179" s="50"/>
        <tr r="W176" s="50"/>
        <tr r="W129" s="50"/>
        <tr r="W121" s="50"/>
      </tp>
      <tp t="s">
        <v>#N/A Requesting Data...3949153536</v>
        <stp/>
        <stp>BDP|13777981334200327099</stp>
        <tr r="BD37" s="50"/>
      </tp>
      <tp t="s">
        <v>#N/A Requesting Data...4057946487</v>
        <stp/>
        <stp>BDP|17886101368789601073</stp>
        <tr r="BH212" s="50"/>
        <tr r="BH212" s="50"/>
      </tp>
      <tp t="s">
        <v>#N/A Requesting Data...3942889084</v>
        <stp/>
        <stp>BDP|17314708062129231626</stp>
        <tr r="V7" s="50"/>
      </tp>
      <tp t="s">
        <v>#N/A Requesting Data...3886946123</v>
        <stp/>
        <stp>BDP|15236908484748127563</stp>
        <tr r="AP120" s="50"/>
      </tp>
      <tp t="s">
        <v>#N/A Requesting Data...4012810106</v>
        <stp/>
        <stp>BDP|15556393537164240880</stp>
        <tr r="U129" s="50"/>
      </tp>
      <tp t="s">
        <v>#N/A Requesting Data...3986424603</v>
        <stp/>
        <stp>BDP|18336639871632987296</stp>
        <tr r="AW171" s="50"/>
      </tp>
      <tp t="s">
        <v>#N/A Requesting Data...4142674995</v>
        <stp/>
        <stp>BDP|13505373947975225869</stp>
        <tr r="AX254" s="50"/>
      </tp>
      <tp t="s">
        <v>#N/A Requesting Data...4102344688</v>
        <stp/>
        <stp>BDP|14182409310348224020</stp>
        <tr r="AX168" s="50"/>
      </tp>
      <tp t="s">
        <v>#N/A Requesting Data...3810789578</v>
        <stp/>
        <stp>BDP|10752982879825696211</stp>
        <tr r="AX244" s="50"/>
      </tp>
      <tp t="s">
        <v>#N/A Requesting Data...3828266329</v>
        <stp/>
        <stp>BDP|15754041013494830995</stp>
        <tr r="AJ4" s="50"/>
      </tp>
      <tp t="s">
        <v>#N/A Requesting Data...3715425803</v>
        <stp/>
        <stp>BDP|18049933257585159842</stp>
        <tr r="AZ25" s="50"/>
      </tp>
      <tp t="s">
        <v>#N/A Requesting Data...3907228356</v>
        <stp/>
        <stp>BDP|12210822534930267078</stp>
        <tr r="U316" s="50"/>
        <tr r="U315" s="50"/>
      </tp>
      <tp t="s">
        <v>#N/A Requesting Data...3933879645</v>
        <stp/>
        <stp>BDP|10064880351221099596</stp>
        <tr r="AR349" s="50"/>
        <tr r="AR349" s="50"/>
        <tr r="AR397" s="50"/>
        <tr r="AR397" s="50"/>
      </tp>
      <tp t="s">
        <v>#N/A Requesting Data...3461199968</v>
        <stp/>
        <stp>BDP|17325955485829358603</stp>
        <tr r="AP283" s="50"/>
        <tr r="AP283" s="50"/>
      </tp>
      <tp t="s">
        <v>#N/A N/A</v>
        <stp/>
        <stp>BDP|15129862396948439552</stp>
        <tr r="AH32" s="50"/>
      </tp>
      <tp t="s">
        <v>#N/A Requesting Data...4073913988</v>
        <stp/>
        <stp>BDP|16983864088786160962</stp>
        <tr r="Z212" s="50"/>
      </tp>
      <tp t="s">
        <v>#N/A Requesting Data...4080746865</v>
        <stp/>
        <stp>BDP|18358583649303184333</stp>
        <tr r="AD213" s="50"/>
        <tr r="AD213" s="50"/>
      </tp>
      <tp t="s">
        <v>#N/A Requesting Data...4157754545</v>
        <stp/>
        <stp>BDP|13737527472159522129</stp>
        <tr r="AK248" s="50"/>
        <tr r="AK248" s="50"/>
      </tp>
      <tp t="s">
        <v>#N/A Requesting Data...3780497924</v>
        <stp/>
        <stp>BDP|14377177294640716579</stp>
        <tr r="BF305" s="50"/>
      </tp>
      <tp t="s">
        <v>#N/A Requesting Data...3481414705</v>
        <stp/>
        <stp>BDP|17442125093260291677</stp>
        <tr r="V32" s="50"/>
      </tp>
      <tp t="s">
        <v>#N/A Requesting Data...3310819668</v>
        <stp/>
        <stp>BDP|11691710738359950563</stp>
        <tr r="BJ370" s="50"/>
      </tp>
      <tp t="s">
        <v>#N/A Requesting Data...3293837808</v>
        <stp/>
        <stp>BDP|13210534033009262500</stp>
        <tr r="AG302" s="50"/>
        <tr r="AG302" s="50"/>
        <tr r="AG387" s="50"/>
        <tr r="AG387" s="50"/>
      </tp>
      <tp t="s">
        <v>#N/A Requesting Data...3427405864</v>
        <stp/>
        <stp>BDP|16858726288147537774</stp>
        <tr r="BJ282" s="50"/>
      </tp>
      <tp t="s">
        <v>#N/A Requesting Data...4142646194</v>
        <stp/>
        <stp>BDP|15596799893995757789</stp>
        <tr r="AN174" s="50"/>
      </tp>
      <tp t="s">
        <v>#N/A N/A</v>
        <stp/>
        <stp>BDP|14429793188681131340</stp>
        <tr r="BB83" s="50"/>
      </tp>
      <tp t="s">
        <v>#N/A Requesting Data...3284670626</v>
        <stp/>
        <stp>BDP|12327317908878128087</stp>
        <tr r="AR207" s="50"/>
        <tr r="AR207" s="50"/>
      </tp>
      <tp t="s">
        <v>#N/A Requesting Data...3582704078</v>
        <stp/>
        <stp>BDP|14372372084084387202</stp>
        <tr r="AO309" s="50"/>
        <tr r="AO309" s="50"/>
      </tp>
      <tp t="s">
        <v>#N/A Requesting Data...3913061989</v>
        <stp/>
        <stp>BDP|14624815735886906080</stp>
        <tr r="BJ310" s="50"/>
      </tp>
      <tp t="s">
        <v>#N/A Requesting Data...3599735636</v>
        <stp/>
        <stp>BDP|10505939341632481609</stp>
        <tr r="AC276" s="50"/>
        <tr r="AC276" s="50"/>
      </tp>
      <tp t="s">
        <v>#N/A Requesting Data...4181627730</v>
        <stp/>
        <stp>BDP|17633824706386491050</stp>
        <tr r="BJ297" s="50"/>
      </tp>
      <tp t="s">
        <v>#N/A Requesting Data...4281223217</v>
        <stp/>
        <stp>BDP|11567766068679025089</stp>
        <tr r="AM372" s="50"/>
        <tr r="AM372" s="50"/>
      </tp>
      <tp t="s">
        <v>#N/A Requesting Data...3414124309</v>
        <stp/>
        <stp>BDP|12761244548004967919</stp>
        <tr r="AJ46" s="50"/>
      </tp>
      <tp t="s">
        <v>#N/A Requesting Data...4182635811</v>
        <stp/>
        <stp>BDP|16387396000708989402</stp>
        <tr r="W317" s="50"/>
      </tp>
      <tp t="s">
        <v>#N/A Requesting Data...4190605202</v>
        <stp/>
        <stp>BDP|10213274822090635925</stp>
        <tr r="BG245" s="50"/>
        <tr r="BG245" s="50"/>
      </tp>
      <tp t="s">
        <v>#N/A Requesting Data...4165438444</v>
        <stp/>
        <stp>BDP|13566924212016314451</stp>
        <tr r="AX6" s="50"/>
      </tp>
      <tp t="s">
        <v>#N/A Requesting Data...4139813456</v>
        <stp/>
        <stp>BDP|13998940087988173385</stp>
        <tr r="W26" s="50"/>
      </tp>
      <tp t="s">
        <v>#N/A Requesting Data...3440441737</v>
        <stp/>
        <stp>BDP|10764013935883359939</stp>
        <tr r="Z265" s="50"/>
      </tp>
      <tp t="s">
        <v>#N/A Requesting Data...3731520883</v>
        <stp/>
        <stp>BDP|17097554815938520262</stp>
        <tr r="Z35" s="50"/>
      </tp>
      <tp t="s">
        <v>#N/A Requesting Data...3578479656</v>
        <stp/>
        <stp>BDP|15207358932814678803</stp>
        <tr r="BF45" s="50"/>
      </tp>
      <tp t="s">
        <v>#N/A N/A</v>
        <stp/>
        <stp>BDP|17578587104418978337</stp>
        <tr r="BD344" s="50"/>
      </tp>
      <tp t="s">
        <v>#N/A Requesting Data...4155752476</v>
        <stp/>
        <stp>BDP|11402901592010213869</stp>
        <tr r="AY67" s="50"/>
        <tr r="AY67" s="50"/>
      </tp>
      <tp t="s">
        <v>#N/A Requesting Data...4170762414</v>
        <stp/>
        <stp>BDP|16651858237590408421</stp>
        <tr r="AR271" s="50"/>
        <tr r="AR271" s="50"/>
      </tp>
      <tp t="s">
        <v>#N/A Requesting Data...3979823652</v>
        <stp/>
        <stp>BDP|13683705753541599929</stp>
        <tr r="AP237" s="50"/>
        <tr r="AP237" s="50"/>
      </tp>
      <tp t="s">
        <v>#N/A Requesting Data...4255226408</v>
        <stp/>
        <stp>BDP|12482680669518209352</stp>
        <tr r="X115" s="50"/>
      </tp>
      <tp t="s">
        <v>#N/A N/A</v>
        <stp/>
        <stp>BDP|15396554164437377830</stp>
        <tr r="BD83" s="50"/>
      </tp>
      <tp t="s">
        <v>#N/A Requesting Data...3721581804</v>
        <stp/>
        <stp>BDP|10108163099973803249</stp>
        <tr r="AI288" s="50"/>
        <tr r="AI288" s="50"/>
      </tp>
      <tp t="s">
        <v>#N/A Requesting Data...3814653112</v>
        <stp/>
        <stp>BDP|14378923592924880997</stp>
        <tr r="U78" s="50"/>
      </tp>
      <tp t="s">
        <v>#N/A Requesting Data...3478592780</v>
        <stp/>
        <stp>BDP|16684939256593351023</stp>
        <tr r="X371" s="50"/>
      </tp>
      <tp t="s">
        <v>#N/A Requesting Data...3493947537</v>
        <stp/>
        <stp>BDP|18219013535676611427</stp>
        <tr r="AG313" s="50"/>
        <tr r="AG313" s="50"/>
      </tp>
      <tp t="s">
        <v>#N/A Requesting Data...3915287904</v>
        <stp/>
        <stp>BDP|12834043494043362194</stp>
        <tr r="X322" s="50"/>
      </tp>
      <tp t="s">
        <v>#N/A Requesting Data...4183165192</v>
        <stp/>
        <stp>BDP|14882360120024407889</stp>
        <tr r="AG257" s="50"/>
        <tr r="AG257" s="50"/>
      </tp>
      <tp t="s">
        <v>#N/A Requesting Data...4153315772</v>
        <stp/>
        <stp>BDP|10537971012434744553</stp>
        <tr r="W241" s="50"/>
      </tp>
      <tp t="s">
        <v>#N/A Requesting Data...3778936162</v>
        <stp/>
        <stp>BDP|17224954253834495626</stp>
        <tr r="U62" s="50"/>
      </tp>
      <tp t="s">
        <v>#N/A Requesting Data...3892896811</v>
        <stp/>
        <stp>BDP|16312333515624130962</stp>
        <tr r="V399" s="50"/>
      </tp>
      <tp t="s">
        <v>#N/A Requesting Data...3682195822</v>
        <stp/>
        <stp>BDP|14546967005403073739</stp>
        <tr r="AJ395" s="50"/>
        <tr r="AJ395" s="50"/>
      </tp>
      <tp t="s">
        <v>#N/A Requesting Data...4250228498</v>
        <stp/>
        <stp>BDP|14302927769743496190</stp>
        <tr r="AG8" s="50"/>
      </tp>
      <tp t="s">
        <v>#N/A N/A</v>
        <stp/>
        <stp>BDP|12978944859421598641</stp>
        <tr r="AY137" s="50"/>
        <tr r="AY85" s="50"/>
      </tp>
      <tp t="s">
        <v>#N/A Requesting Data...4255457128</v>
        <stp/>
        <stp>BDP|16924705199404156549</stp>
        <tr r="AL125" s="50"/>
        <tr r="AL125" s="50"/>
      </tp>
      <tp t="s">
        <v>#N/A Requesting Data...3467436774</v>
        <stp/>
        <stp>BDP|15092945690504724865</stp>
        <tr r="AX399" s="50"/>
        <tr r="AX399" s="50"/>
      </tp>
      <tp t="s">
        <v>#N/A Requesting Data...4241320033</v>
        <stp/>
        <stp>BDP|14041530730909756215</stp>
        <tr r="AE39" s="50"/>
      </tp>
      <tp t="s">
        <v>#N/A Requesting Data...4197612845</v>
        <stp/>
        <stp>BDP|18006327602305533705</stp>
        <tr r="AE377" s="50"/>
        <tr r="AE377" s="50"/>
      </tp>
      <tp t="s">
        <v>#N/A Requesting Data...3553409528</v>
        <stp/>
        <stp>BDP|11938027287184105484</stp>
        <tr r="U300" s="50"/>
      </tp>
      <tp t="s">
        <v>#N/A Requesting Data...3518367162</v>
        <stp/>
        <stp>BDP|17762819222902673670</stp>
        <tr r="AE379" s="50"/>
        <tr r="AE379" s="50"/>
        <tr r="AE268" s="50"/>
        <tr r="AE268" s="50"/>
      </tp>
      <tp t="s">
        <v>#N/A Requesting Data...3549000567</v>
        <stp/>
        <stp>BDP|10196222903783496815</stp>
        <tr r="AA319" s="50"/>
      </tp>
      <tp t="s">
        <v>#N/A Requesting Data...4170932284</v>
        <stp/>
        <stp>BDP|15465807883809085526</stp>
        <tr r="AF117" s="50"/>
        <tr r="AF117" s="50"/>
      </tp>
      <tp t="s">
        <v>#N/A Requesting Data...3736474409</v>
        <stp/>
        <stp>BDP|13282316641445690814</stp>
        <tr r="X212" s="50"/>
      </tp>
      <tp t="s">
        <v>#N/A Requesting Data...3363044942</v>
        <stp/>
        <stp>BDP|14848181627586439865</stp>
        <tr r="BJ186" s="50"/>
      </tp>
      <tp t="s">
        <v>#N/A Requesting Data...3869117337</v>
        <stp/>
        <stp>BDP|10487805321625402650</stp>
        <tr r="BJ305" s="50"/>
      </tp>
      <tp t="s">
        <v>#N/A Requesting Data...3426052192</v>
        <stp/>
        <stp>BDP|17569442902353345948</stp>
        <tr r="W390" s="50"/>
      </tp>
      <tp t="s">
        <v>#N/A Requesting Data...4099875255</v>
        <stp/>
        <stp>BDP|13182133254788635646</stp>
        <tr r="BD396" s="50"/>
        <tr r="BD396" s="50"/>
        <tr r="BD348" s="50"/>
        <tr r="BD348" s="50"/>
      </tp>
      <tp t="s">
        <v>#N/A Requesting Data...3429269474</v>
        <stp/>
        <stp>BDP|16412588291012958104</stp>
        <tr r="W67" s="50"/>
      </tp>
      <tp t="s">
        <v>#N/A Requesting Data...4262724454</v>
        <stp/>
        <stp>BDP|13503619891765936082</stp>
        <tr r="AM260" s="50"/>
        <tr r="AM260" s="50"/>
      </tp>
      <tp t="s">
        <v>#N/A Requesting Data...4177661457</v>
        <stp/>
        <stp>BDP|17196986732532844671</stp>
        <tr r="AD256" s="50"/>
        <tr r="AD256" s="50"/>
      </tp>
      <tp t="s">
        <v>#N/A Requesting Data...4128093406</v>
        <stp/>
        <stp>BDP|17017846746384528639</stp>
        <tr r="AD315" s="50"/>
        <tr r="AD315" s="50"/>
      </tp>
      <tp t="s">
        <v>#N/A Requesting Data...3923200483</v>
        <stp/>
        <stp>BDP|12800963052004902310</stp>
        <tr r="Z61" s="50"/>
      </tp>
      <tp t="s">
        <v>#N/A Requesting Data...3496993278</v>
        <stp/>
        <stp>BDP|15062443695039261871</stp>
        <tr r="V23" s="50"/>
      </tp>
      <tp t="s">
        <v>#N/A N/A</v>
        <stp/>
        <stp>BDP|10528560690652552720</stp>
        <tr r="BJ32" s="50"/>
      </tp>
      <tp t="s">
        <v>#N/A Requesting Data...3653298930</v>
        <stp/>
        <stp>BDP|16673692905821943878</stp>
        <tr r="AY173" s="50"/>
      </tp>
      <tp t="s">
        <v>#N/A Requesting Data...3692897204</v>
        <stp/>
        <stp>BDP|11276840434577074463</stp>
        <tr r="V49" s="50"/>
      </tp>
      <tp t="s">
        <v>#N/A Requesting Data...4064533807</v>
        <stp/>
        <stp>BDP|17673919215262508407</stp>
        <tr r="AL178" s="50"/>
      </tp>
      <tp t="s">
        <v>#N/A Requesting Data...3437773500</v>
        <stp/>
        <stp>BDP|12790949962777686305</stp>
        <tr r="BJ388" s="50"/>
      </tp>
      <tp t="s">
        <v>#N/A Requesting Data...3856322306</v>
        <stp/>
        <stp>BDP|14199738232811154864</stp>
        <tr r="AM213" s="50"/>
        <tr r="AM213" s="50"/>
      </tp>
      <tp t="s">
        <v>#N/A Requesting Data...3677910740</v>
        <stp/>
        <stp>BDP|15146553171057637948</stp>
        <tr r="U243" s="50"/>
      </tp>
      <tp t="s">
        <v>#N/A Requesting Data...4093489294</v>
        <stp/>
        <stp>BDP|16362523536870326933</stp>
        <tr r="BH25" s="50"/>
        <tr r="BH25" s="50"/>
      </tp>
      <tp t="s">
        <v>#N/A Requesting Data...4272921609</v>
        <stp/>
        <stp>BDP|13885875803020362288</stp>
        <tr r="BA260" s="50"/>
        <tr r="BA260" s="50"/>
      </tp>
      <tp t="s">
        <v>#N/A N/A</v>
        <stp/>
        <stp>BDP|18040777271197795668</stp>
        <tr r="AR344" s="50"/>
        <tr r="AR344" s="50"/>
      </tp>
      <tp t="s">
        <v>#N/A Requesting Data...3538798325</v>
        <stp/>
        <stp>BDP|12495465499333987555</stp>
        <tr r="AA127" s="50"/>
      </tp>
      <tp t="s">
        <v>#N/A Requesting Data...3629079063</v>
        <stp/>
        <stp>BDP|13083452054313120879</stp>
        <tr r="AR281" s="50"/>
        <tr r="AR281" s="50"/>
      </tp>
      <tp t="s">
        <v>#N/A Requesting Data...3472150218</v>
        <stp/>
        <stp>BDP|18006470679624125684</stp>
        <tr r="X237" s="50"/>
      </tp>
      <tp t="s">
        <v>#N/A Requesting Data...3665696891</v>
        <stp/>
        <stp>BDP|17779431291542702154</stp>
        <tr r="AX267" s="50"/>
      </tp>
      <tp t="s">
        <v>#N/A Requesting Data...3512991836</v>
        <stp/>
        <stp>BDP|16507933595527387879</stp>
        <tr r="AW186" s="50"/>
      </tp>
      <tp t="s">
        <v>#N/A Requesting Data...3789843067</v>
        <stp/>
        <stp>BDP|18389931811071186876</stp>
        <tr r="Z256" s="50"/>
      </tp>
      <tp t="s">
        <v>#N/A Requesting Data...3508437622</v>
        <stp/>
        <stp>BDP|14884127043341681982</stp>
        <tr r="BD122" s="50"/>
        <tr r="BD122" s="50"/>
      </tp>
      <tp t="s">
        <v>#N/A Requesting Data...4072907554</v>
        <stp/>
        <stp>BDP|16119802240452073164</stp>
        <tr r="X263" s="50"/>
      </tp>
      <tp t="s">
        <v>#N/A Requesting Data...4040674260</v>
        <stp/>
        <stp>BDP|14487104957899649024</stp>
        <tr r="AG38" s="50"/>
      </tp>
      <tp t="s">
        <v>#N/A Requesting Data...4090028108</v>
        <stp/>
        <stp>BDP|10407967832253011070</stp>
        <tr r="X377" s="50"/>
      </tp>
      <tp t="s">
        <v>#N/A Requesting Data...4143473080</v>
        <stp/>
        <stp>BDP|18345274920879254805</stp>
        <tr r="AI171" s="50"/>
      </tp>
      <tp t="s">
        <v>#N/A Requesting Data...4015153560</v>
        <stp/>
        <stp>BDP|11016673601819450747</stp>
        <tr r="AG37" s="50"/>
      </tp>
      <tp t="s">
        <v>#N/A Requesting Data...4226721701</v>
        <stp/>
        <stp>BDP|14273464699741883134</stp>
        <tr r="AA239" s="50"/>
      </tp>
      <tp t="s">
        <v>#N/A Requesting Data...3577529984</v>
        <stp/>
        <stp>BDP|14088168854288743138</stp>
        <tr r="AY260" s="50"/>
        <tr r="AY260" s="50"/>
      </tp>
      <tp t="s">
        <v>#N/A Requesting Data...3651738760</v>
        <stp/>
        <stp>BDP|15351858162345425761</stp>
        <tr r="AR299" s="50"/>
        <tr r="AR299" s="50"/>
      </tp>
      <tp t="s">
        <v>#N/A Requesting Data...3645442997</v>
        <stp/>
        <stp>BDP|17497866381596767820</stp>
        <tr r="W379" s="50"/>
        <tr r="W268" s="50"/>
      </tp>
      <tp t="s">
        <v>#N/A Requesting Data...4019072045</v>
        <stp/>
        <stp>BDP|15968578382408359993</stp>
        <tr r="BF48" s="50"/>
      </tp>
      <tp t="s">
        <v>#N/A N/A</v>
        <stp/>
        <stp>BDP|15038468286293423328</stp>
        <tr r="AK269" s="50"/>
        <tr r="AK269" s="50"/>
      </tp>
      <tp t="s">
        <v>#N/A Requesting Data...3896349203</v>
        <stp/>
        <stp>BDP|10448835304666120747</stp>
        <tr r="V292" s="50"/>
      </tp>
      <tp t="s">
        <v>#N/A Requesting Data...4005111690</v>
        <stp/>
        <stp>BDP|10010194704550213893</stp>
        <tr r="BC177" s="50"/>
      </tp>
      <tp t="s">
        <v>#N/A Requesting Data...3968046928</v>
        <stp/>
        <stp>BDP|10335937086238979090</stp>
        <tr r="AK205" s="50"/>
        <tr r="AK205" s="50"/>
      </tp>
      <tp t="s">
        <v>#N/A Requesting Data...3519799595</v>
        <stp/>
        <stp>BDP|15729953616416744250</stp>
        <tr r="AZ294" s="50"/>
        <tr r="AZ294" s="50"/>
      </tp>
      <tp t="s">
        <v>#N/A Requesting Data...3973393096</v>
        <stp/>
        <stp>BDP|16135137497522652554</stp>
        <tr r="AG312" s="50"/>
        <tr r="AG312" s="50"/>
      </tp>
      <tp t="s">
        <v>#N/A Requesting Data...3603449068</v>
        <stp/>
        <stp>BDP|13577491559542678953</stp>
        <tr r="AR346" s="50"/>
        <tr r="AR346" s="50"/>
      </tp>
      <tp t="s">
        <v>#N/A N/A</v>
        <stp/>
        <stp>BDP|1589526899803551650|22</stp>
        <stp>PZG UA Equity</stp>
        <stp>UNDERLYING_TICKER_REALTIME</stp>
        <tr r="Y297" s="50"/>
      </tp>
      <tp t="s">
        <v>#N/A N/A</v>
        <stp/>
        <stp>BDP|1878510610364489862|22</stp>
        <stp>BTO CN Equity</stp>
        <stp>UNDERLYING_TICKER_REALTIME</stp>
        <tr r="Y246" s="50"/>
      </tp>
      <tp t="s">
        <v>#N/A Requesting Data...4037331120</v>
        <stp/>
        <stp>BDP|18005168938031156565</stp>
        <tr r="AJ303" s="50"/>
        <tr r="AJ303" s="50"/>
      </tp>
      <tp t="s">
        <v>#N/A Requesting Data...4048530436</v>
        <stp/>
        <stp>BDP|16380634458539233234</stp>
        <tr r="BH247" s="50"/>
        <tr r="BH247" s="50"/>
      </tp>
      <tp t="s">
        <v>#N/A Requesting Data...4209766599</v>
        <stp/>
        <stp>BDP|18158789720033299026</stp>
        <tr r="AM390" s="50"/>
        <tr r="AM390" s="50"/>
      </tp>
      <tp t="s">
        <v>#N/A Requesting Data...4023153432</v>
        <stp/>
        <stp>BDP|13430049788812370726</stp>
        <tr r="AE212" s="50"/>
        <tr r="AE212" s="50"/>
      </tp>
      <tp t="s">
        <v>#N/A Requesting Data...3865814891</v>
        <stp/>
        <stp>BDP|18137122001587339084</stp>
        <tr r="AZ117" s="50"/>
      </tp>
      <tp t="s">
        <v>#N/A Requesting Data...4199841051</v>
        <stp/>
        <stp>BDP|13606196068218927275</stp>
        <tr r="U63" s="50"/>
      </tp>
      <tp t="s">
        <v>#N/A Requesting Data...4266873437</v>
        <stp/>
        <stp>BDP|13502647011609041396</stp>
        <tr r="AQ46" s="50"/>
      </tp>
      <tp t="s">
        <v>#N/A Requesting Data...3731647441</v>
        <stp/>
        <stp>BDP|11906820628915234088</stp>
        <tr r="W396" s="50"/>
        <tr r="W348" s="50"/>
      </tp>
      <tp t="s">
        <v>#N/A Requesting Data...3936025700</v>
        <stp/>
        <stp>BDP|11048889961969046802</stp>
        <tr r="AL371" s="50"/>
        <tr r="AL371" s="50"/>
      </tp>
      <tp t="s">
        <v>#N/A Requesting Data...4076495344</v>
        <stp/>
        <stp>BDP|15189580741099536349</stp>
        <tr r="AA168" s="50"/>
      </tp>
      <tp t="s">
        <v>#N/A Requesting Data...4172958969</v>
        <stp/>
        <stp>BDP|17065386214593021850</stp>
        <tr r="V22" s="50"/>
      </tp>
      <tp t="s">
        <v>#N/A Requesting Data...3783948846</v>
        <stp/>
        <stp>BDP|15951667806274153910</stp>
        <tr r="AW116" s="50"/>
      </tp>
      <tp t="s">
        <v>#N/A Requesting Data...4034269673</v>
        <stp/>
        <stp>BDP|12746088600614360858</stp>
        <tr r="AI132" s="50"/>
        <tr r="AI132" s="50"/>
      </tp>
      <tp t="s">
        <v>#N/A Requesting Data...3623385730</v>
        <stp/>
        <stp>BDP|13565453365618584780</stp>
        <tr r="BG312" s="50"/>
        <tr r="BG312" s="50"/>
      </tp>
      <tp t="s">
        <v>#N/A Requesting Data...4179166199</v>
        <stp/>
        <stp>BDP|13305684963339942499</stp>
        <tr r="X31" s="50"/>
      </tp>
      <tp t="s">
        <v>#N/A Requesting Data...3957336363</v>
        <stp/>
        <stp>BDP|15495851568313578646</stp>
        <tr r="W212" s="50"/>
      </tp>
      <tp t="s">
        <v>#N/A Requesting Data...4292248915</v>
        <stp/>
        <stp>BDP|14862574596943103501</stp>
        <tr r="AW266" s="50"/>
        <tr r="AW266" s="50"/>
      </tp>
      <tp t="s">
        <v>#N/A Requesting Data...3579869842</v>
        <stp/>
        <stp>BDP|18355500993882128896</stp>
        <tr r="AR179" s="50"/>
      </tp>
      <tp t="s">
        <v>#N/A Requesting Data...4138015429</v>
        <stp/>
        <stp>BDP|12975899152461815022</stp>
        <tr r="BI292" s="50"/>
      </tp>
      <tp t="s">
        <v>#N/A Requesting Data...4084954415</v>
        <stp/>
        <stp>BDP|15653880787159689274</stp>
        <tr r="BD257" s="50"/>
      </tp>
      <tp t="s">
        <v>#N/A Requesting Data...3711765310</v>
        <stp/>
        <stp>BDP|11220371593940615583</stp>
        <tr r="AR273" s="50"/>
        <tr r="AR273" s="50"/>
      </tp>
      <tp t="s">
        <v>#N/A Requesting Data...4035985058</v>
        <stp/>
        <stp>BDP|17837534969703280986</stp>
        <tr r="V123" s="50"/>
      </tp>
      <tp t="s">
        <v>#N/A Requesting Data...4210114103</v>
        <stp/>
        <stp>BDP|15656480783650095754</stp>
        <tr r="AX175" s="50"/>
      </tp>
      <tp t="s">
        <v>#N/A Requesting Data...3867791649</v>
        <stp/>
        <stp>BDP|15720383490909623816</stp>
        <tr r="AP375" s="50"/>
        <tr r="AP375" s="50"/>
      </tp>
      <tp t="s">
        <v>#N/A Requesting Data...4294926949</v>
        <stp/>
        <stp>BDP|17608267298151961393</stp>
        <tr r="AY131" s="50"/>
        <tr r="AY131" s="50"/>
      </tp>
      <tp t="s">
        <v>#N/A Requesting Data...3967817410</v>
        <stp/>
        <stp>BDP|15919735884241152570</stp>
        <tr r="V78" s="50"/>
      </tp>
      <tp t="s">
        <v>#N/A Requesting Data...3694716619</v>
        <stp/>
        <stp>BDP|14698626990360481587</stp>
        <tr r="BE287" s="50"/>
        <tr r="BE287" s="50"/>
      </tp>
      <tp t="s">
        <v>#N/A Requesting Data...3645275882</v>
        <stp/>
        <stp>BDP|11712962674177948644</stp>
        <tr r="AW385" s="50"/>
        <tr r="AW385" s="50"/>
      </tp>
      <tp t="s">
        <v>#N/A Requesting Data...3759736752</v>
        <stp/>
        <stp>BDP|17063928267910971641</stp>
        <tr r="BH306" s="50"/>
        <tr r="BH306" s="50"/>
      </tp>
      <tp t="s">
        <v>#N/A Requesting Data...4073345971</v>
        <stp/>
        <stp>BDP|16493980377895334305</stp>
        <tr r="AM216" s="50"/>
        <tr r="AM216" s="50"/>
      </tp>
      <tp t="s">
        <v>#N/A Requesting Data...4111394125</v>
        <stp/>
        <stp>BDP|16123578158861518934</stp>
        <tr r="AO261" s="50"/>
        <tr r="AO261" s="50"/>
      </tp>
      <tp t="s">
        <v>#N/A Requesting Data...3789733793</v>
        <stp/>
        <stp>BDP|11656668199170539048</stp>
        <tr r="Z238" s="50"/>
      </tp>
      <tp t="s">
        <v>#N/A Requesting Data...4076671626</v>
        <stp/>
        <stp>BDP|18271830479809613069</stp>
        <tr r="AK389" s="50"/>
        <tr r="AK389" s="50"/>
      </tp>
      <tp t="s">
        <v>#N/A Requesting Data...3660621595</v>
        <stp/>
        <stp>BDP|11141230604705644881</stp>
        <tr r="AL213" s="50"/>
        <tr r="AL213" s="50"/>
      </tp>
      <tp t="s">
        <v>#N/A Requesting Data...3947766934</v>
        <stp/>
        <stp>BDP|17441770579611665841</stp>
        <tr r="AR285" s="50"/>
        <tr r="AR285" s="50"/>
      </tp>
      <tp t="s">
        <v>#N/A Requesting Data...4216332889</v>
        <stp/>
        <stp>BDP|12490284415597051819</stp>
        <tr r="AD120" s="50"/>
      </tp>
      <tp t="s">
        <v>#N/A Requesting Data...3872226581</v>
        <stp/>
        <stp>BDP|17068935909595739551</stp>
        <tr r="AR265" s="50"/>
        <tr r="AR265" s="50"/>
      </tp>
      <tp t="s">
        <v>#N/A Requesting Data...3820672977</v>
        <stp/>
        <stp>BDP|17363279521708648187</stp>
        <tr r="BB116" s="50"/>
      </tp>
      <tp t="s">
        <v>#N/A Requesting Data...3679455671</v>
        <stp/>
        <stp>BDP|16132368196280963234</stp>
        <tr r="AZ290" s="50"/>
        <tr r="AZ290" s="50"/>
      </tp>
      <tp t="s">
        <v>#N/A Requesting Data...4066667043</v>
        <stp/>
        <stp>BDP|11003913277979990849</stp>
        <tr r="V172" s="50"/>
      </tp>
      <tp t="s">
        <v>#N/A Requesting Data...3835442371</v>
        <stp/>
        <stp>BDP|10988917904552666516</stp>
        <tr r="BA396" s="50"/>
        <tr r="BA396" s="50"/>
        <tr r="BA348" s="50"/>
        <tr r="BA348" s="50"/>
      </tp>
      <tp t="s">
        <v>#N/A Requesting Data...4227996982</v>
        <stp/>
        <stp>BDP|13259710775985934846</stp>
        <tr r="U390" s="50"/>
      </tp>
      <tp t="s">
        <v>#N/A Requesting Data...4020264122</v>
        <stp/>
        <stp>BDP|12345289226019169573</stp>
        <tr r="BJ399" s="50"/>
        <tr r="BJ399" s="50"/>
      </tp>
      <tp t="s">
        <v>#N/A Requesting Data...3980902488</v>
        <stp/>
        <stp>BDP|17903745992711790634</stp>
        <tr r="W281" s="50"/>
      </tp>
      <tp t="s">
        <v>#N/A Requesting Data...3860213164</v>
        <stp/>
        <stp>BDP|17859527248450109889</stp>
        <tr r="U130" s="50"/>
      </tp>
      <tp t="s">
        <v>#N/A Requesting Data...4206177014</v>
        <stp/>
        <stp>BDP|14594953839545740556</stp>
        <tr r="AK307" s="50"/>
        <tr r="AK307" s="50"/>
      </tp>
      <tp t="s">
        <v>#N/A Requesting Data...4234981851</v>
        <stp/>
        <stp>BDP|13580202527505147886</stp>
        <tr r="V322" s="50"/>
      </tp>
      <tp t="s">
        <v>#N/A Requesting Data...4089612765</v>
        <stp/>
        <stp>BDP|13485141137356508998</stp>
        <tr r="BG172" s="50"/>
      </tp>
      <tp t="s">
        <v>#N/A Requesting Data...4188057434</v>
        <stp/>
        <stp>BDP|16673651282662975435</stp>
        <tr r="BB379" s="50"/>
        <tr r="BB379" s="50"/>
        <tr r="BB268" s="50"/>
        <tr r="BB268" s="50"/>
      </tp>
      <tp t="s">
        <v>#N/A Requesting Data...4044650812</v>
        <stp/>
        <stp>BDP|13835628136491492936</stp>
        <tr r="AK135" s="50"/>
      </tp>
      <tp t="s">
        <v>#N/A Requesting Data...4065341344</v>
        <stp/>
        <stp>BDP|12072576545174006997</stp>
        <tr r="AW249" s="50"/>
        <tr r="AW249" s="50"/>
      </tp>
      <tp t="s">
        <v>#N/A N/A</v>
        <stp/>
        <stp>BDP|14655179875424681896</stp>
        <tr r="AJ76" s="50"/>
      </tp>
      <tp t="s">
        <v>#N/A N/A</v>
        <stp/>
        <stp>BDP|14857251469218762699</stp>
        <tr r="BE113" s="50"/>
      </tp>
      <tp t="s">
        <v>#N/A Requesting Data...4265136116</v>
        <stp/>
        <stp>BDP|13714987323775582330</stp>
        <tr r="AF171" s="50"/>
      </tp>
      <tp t="s">
        <v>#N/A Requesting Data...4003849845</v>
        <stp/>
        <stp>BDP|12383185793120317415</stp>
        <tr r="Z323" s="50"/>
      </tp>
      <tp t="s">
        <v>#N/A Requesting Data...3903860233</v>
        <stp/>
        <stp>BDP|17630718276278379183</stp>
        <tr r="BD33" s="50"/>
      </tp>
      <tp t="s">
        <v>#N/A N/A</v>
        <stp/>
        <stp>BDP|10883348745081436870</stp>
        <tr r="BH269" s="50"/>
        <tr r="BH269" s="50"/>
      </tp>
      <tp t="s">
        <v>#N/A Requesting Data...3769734014</v>
        <stp/>
        <stp>BDP|12529228108936136842</stp>
        <tr r="W115" s="50"/>
      </tp>
      <tp t="s">
        <v>#N/A Requesting Data...4184325679</v>
        <stp/>
        <stp>BDP|14568920377327931337</stp>
        <tr r="BJ235" s="50"/>
      </tp>
      <tp t="s">
        <v>#N/A Requesting Data...3884198575</v>
        <stp/>
        <stp>BDP|16967873248606842247</stp>
        <tr r="BA287" s="50"/>
        <tr r="BA287" s="50"/>
      </tp>
      <tp t="s">
        <v>#N/A Requesting Data...3950956115</v>
        <stp/>
        <stp>BDP|10261099364459791122</stp>
        <tr r="BE247" s="50"/>
        <tr r="BE247" s="50"/>
      </tp>
      <tp t="s">
        <v>#N/A Requesting Data...4212891153</v>
        <stp/>
        <stp>BDP|17232874658385742107</stp>
        <tr r="V137" s="50"/>
      </tp>
      <tp t="s">
        <v>#N/A Requesting Data...4042745232</v>
        <stp/>
        <stp>BDP|16075492323808935699</stp>
        <tr r="AM7" s="50"/>
        <tr r="AM7" s="50"/>
      </tp>
      <tp t="s">
        <v>#N/A Requesting Data...3926912743</v>
        <stp/>
        <stp>BDP|10512066019056938992</stp>
        <tr r="AE183" s="50"/>
      </tp>
      <tp t="s">
        <v>#N/A Requesting Data...4197537939</v>
        <stp/>
        <stp>BDP|12700393279848217087</stp>
        <tr r="AX372" s="50"/>
      </tp>
      <tp t="s">
        <v>#N/A N/A</v>
        <stp/>
        <stp>BDP|13021938177577946406</stp>
        <tr r="AW27" s="50"/>
        <tr r="AW29" s="50"/>
        <tr r="AW28" s="50"/>
        <tr r="AW26" s="50"/>
      </tp>
      <tp t="s">
        <v>#N/A Requesting Data...4007211598</v>
        <stp/>
        <stp>BDP|13932647563785770848</stp>
        <tr r="AG7" s="50"/>
      </tp>
      <tp t="s">
        <v>#N/A Requesting Data...3796717306</v>
        <stp/>
        <stp>BDP|12145788304202952998</stp>
        <tr r="BG376" s="50"/>
        <tr r="BG376" s="50"/>
      </tp>
      <tp t="s">
        <v>#N/A Requesting Data...3884372657</v>
        <stp/>
        <stp>BDP|10562146205428854711</stp>
        <tr r="AM175" s="50"/>
      </tp>
      <tp t="s">
        <v>#N/A Requesting Data...4089213669</v>
        <stp/>
        <stp>BDP|12261881554676665757</stp>
        <tr r="W32" s="50"/>
      </tp>
      <tp t="s">
        <v>#N/A Requesting Data...3927138528</v>
        <stp/>
        <stp>BDP|12446687532580744945</stp>
        <tr r="AA378" s="50"/>
      </tp>
      <tp t="s">
        <v>#N/A Requesting Data...4121891594</v>
        <stp/>
        <stp>BDP|17067873118941795150</stp>
        <tr r="BI314" s="50"/>
      </tp>
      <tp t="s">
        <v>#N/A Requesting Data...4227528094</v>
        <stp/>
        <stp>BDP|10126037555558304395</stp>
        <tr r="BH186" s="50"/>
      </tp>
      <tp t="s">
        <v>#N/A Requesting Data...4036403495</v>
        <stp/>
        <stp>BDP|10625997153782491040</stp>
        <tr r="W174" s="50"/>
      </tp>
      <tp t="s">
        <v>#N/A Requesting Data...3950930957</v>
        <stp/>
        <stp>BDP|11449929452177139495</stp>
        <tr r="BB177" s="50"/>
      </tp>
      <tp t="s">
        <v>#N/A Requesting Data...3985920218</v>
        <stp/>
        <stp>BDP|10973456361478741468</stp>
        <tr r="Z399" s="50"/>
      </tp>
      <tp t="s">
        <v>#N/A Requesting Data...4067106144</v>
        <stp/>
        <stp>BDP|13956451470626890882</stp>
        <tr r="AW292" s="50"/>
        <tr r="AW292" s="50"/>
      </tp>
      <tp t="s">
        <v>#N/A Requesting Data...3960070688</v>
        <stp/>
        <stp>BDP|10385293205579172526</stp>
        <tr r="V35" s="50"/>
      </tp>
      <tp t="s">
        <v>#N/A Requesting Data...4229418233</v>
        <stp/>
        <stp>BDP|17117328709073249940</stp>
        <tr r="AE180" s="50"/>
      </tp>
      <tp t="s">
        <v>#N/A Requesting Data...4130318783</v>
        <stp/>
        <stp>BDP|10823336398944984069</stp>
        <tr r="AO349" s="50"/>
        <tr r="AO397" s="50"/>
      </tp>
      <tp t="s">
        <v>#N/A Requesting Data...3932534668</v>
        <stp/>
        <stp>BDP|13337483261656093963</stp>
        <tr r="AW267" s="50"/>
        <tr r="AW267" s="50"/>
      </tp>
      <tp t="s">
        <v>#N/A Requesting Data...4061105734</v>
        <stp/>
        <stp>BDP|18126869017529885645</stp>
        <tr r="AD279" s="50"/>
        <tr r="AD279" s="50"/>
      </tp>
      <tp t="s">
        <v>#N/A Requesting Data...4095939019</v>
        <stp/>
        <stp>BDP|10278358759740113838</stp>
        <tr r="AE22" s="50"/>
      </tp>
      <tp t="s">
        <v>#N/A Requesting Data...3872980072</v>
        <stp/>
        <stp>BDP|10940856154645443601</stp>
        <tr r="W83" s="50"/>
      </tp>
      <tp t="s">
        <v>#N/A Requesting Data...4266214875</v>
        <stp/>
        <stp>BDP|12900640326509246156</stp>
        <tr r="BG216" s="50"/>
      </tp>
      <tp t="s">
        <v>#N/A Requesting Data...3900806240</v>
        <stp/>
        <stp>BDP|13535077157521132987</stp>
        <tr r="AH39" s="50"/>
      </tp>
      <tp t="s">
        <v>#N/A Requesting Data...4137880144</v>
        <stp/>
        <stp>BDP|13964490412971822957</stp>
        <tr r="X272" s="50"/>
      </tp>
      <tp t="s">
        <v>#N/A Requesting Data...4199947671</v>
        <stp/>
        <stp>BDP|17959975464806184048</stp>
        <tr r="V176" s="50"/>
      </tp>
      <tp t="s">
        <v>#N/A Requesting Data...4158990052</v>
        <stp/>
        <stp>BDP|18345430872846828356</stp>
        <tr r="AA22" s="50"/>
      </tp>
      <tp t="s">
        <v>#N/A Requesting Data...4070438164</v>
        <stp/>
        <stp>BDP|11220439959209604714</stp>
        <tr r="AE391" s="50"/>
        <tr r="AE391" s="50"/>
      </tp>
      <tp t="s">
        <v>#N/A Requesting Data...4268249727</v>
        <stp/>
        <stp>BDP|15136523092292925572</stp>
        <tr r="AW241" s="50"/>
        <tr r="AW241" s="50"/>
      </tp>
      <tp t="s">
        <v>#N/A Requesting Data...4071631357</v>
        <stp/>
        <stp>BDP|11854153586565480309</stp>
        <tr r="AA130" s="50"/>
      </tp>
      <tp t="s">
        <v>#N/A Requesting Data...4241109239</v>
        <stp/>
        <stp>BDP|13013800739094694208</stp>
        <tr r="BB174" s="50"/>
      </tp>
      <tp t="s">
        <v>#N/A Requesting Data...4284384520</v>
        <stp/>
        <stp>BDP|13105005283267800250</stp>
        <tr r="BI115" s="50"/>
        <tr r="BI115" s="50"/>
      </tp>
      <tp t="s">
        <v>#N/A Requesting Data...4232539796</v>
        <stp/>
        <stp>BDP|16169858937242525199</stp>
        <tr r="BJ69" s="50"/>
        <tr r="BJ69" s="50"/>
      </tp>
      <tp t="s">
        <v>#N/A Requesting Data...3924373644</v>
        <stp/>
        <stp>BDP|14875701611989217555</stp>
        <tr r="W323" s="50"/>
      </tp>
      <tp t="s">
        <v>#N/A N/A</v>
        <stp/>
        <stp>BDP|17406141497115108489</stp>
        <tr r="AL344" s="50"/>
        <tr r="AL344" s="50"/>
      </tp>
      <tp t="s">
        <v>#N/A Requesting Data...4009906997</v>
        <stp/>
        <stp>BDP|18223252498689374428</stp>
        <tr r="AW46" s="50"/>
      </tp>
      <tp t="s">
        <v>#N/A Requesting Data...4023763806</v>
        <stp/>
        <stp>BDP|14182772597083658796</stp>
        <tr r="AH47" s="50"/>
      </tp>
      <tp t="s">
        <v>#N/A Requesting Data...4108039308</v>
        <stp/>
        <stp>BDP|13430984269180368289</stp>
        <tr r="AZ382" s="50"/>
        <tr r="AZ382" s="50"/>
      </tp>
      <tp t="s">
        <v>#N/A Requesting Data...4139120857</v>
        <stp/>
        <stp>BDP|18045730331851956351</stp>
        <tr r="W183" s="50"/>
      </tp>
      <tp t="s">
        <v>#N/A Requesting Data...4058296292</v>
        <stp/>
        <stp>BDP|15026374192921236094</stp>
        <tr r="BC396" s="50"/>
        <tr r="BC348" s="50"/>
      </tp>
      <tp t="s">
        <v>#N/A Requesting Data...3957372401</v>
        <stp/>
        <stp>BDP|10081530779548150450</stp>
        <tr r="AD174" s="50"/>
      </tp>
      <tp t="s">
        <v>#N/A Requesting Data...4003154152</v>
        <stp/>
        <stp>BDP|17809407011659292557</stp>
        <tr r="BG271" s="50"/>
        <tr r="BG271" s="50"/>
      </tp>
      <tp t="s">
        <v>#N/A Requesting Data...4152124229</v>
        <stp/>
        <stp>BDP|13353868676773414194</stp>
        <tr r="AO290" s="50"/>
        <tr r="AO290" s="50"/>
      </tp>
      <tp t="s">
        <v>#N/A Requesting Data...4107316865</v>
        <stp/>
        <stp>BDP|15772039152329961715</stp>
        <tr r="X111" s="50"/>
      </tp>
      <tp t="s">
        <v>#N/A Requesting Data...3997894479</v>
        <stp/>
        <stp>BDP|10342395108298548599</stp>
        <tr r="AY241" s="50"/>
        <tr r="AY241" s="50"/>
      </tp>
      <tp t="s">
        <v>#N/A Requesting Data...4107838445</v>
        <stp/>
        <stp>BDP|14218384086573455269</stp>
        <tr r="AI23" s="50"/>
      </tp>
      <tp t="s">
        <v>#N/A Requesting Data...4219515115</v>
        <stp/>
        <stp>BDP|15388769885230985477</stp>
        <tr r="AE36" s="50"/>
      </tp>
      <tp t="s">
        <v>#N/A Requesting Data...4292228785</v>
        <stp/>
        <stp>BDP|10095813441646747494</stp>
        <tr r="BG390" s="50"/>
        <tr r="BG390" s="50"/>
      </tp>
      <tp t="s">
        <v>#N/A Requesting Data...4279226267</v>
        <stp/>
        <stp>BDP|14851647131367460874</stp>
        <tr r="Z23" s="50"/>
      </tp>
      <tp t="s">
        <v>#N/A Requesting Data...4140695584</v>
        <stp/>
        <stp>BDP|12137237668569663125</stp>
        <tr r="AZ349" s="50"/>
        <tr r="AZ397" s="50"/>
      </tp>
      <tp t="s">
        <v>#N/A Requesting Data...4144089126</v>
        <stp/>
        <stp>BDP|16492922914493580391</stp>
        <tr r="BJ258" s="50"/>
      </tp>
      <tp t="s">
        <v>#N/A Requesting Data...4063656655</v>
        <stp/>
        <stp>BDP|16974092484450520008</stp>
        <tr r="AK123" s="50"/>
        <tr r="AK123" s="50"/>
      </tp>
      <tp t="s">
        <v>#N/A Requesting Data...4169056806</v>
        <stp/>
        <stp>BDP|14238210493989727862</stp>
        <tr r="AD171" s="50"/>
      </tp>
      <tp t="s">
        <v>#N/A Requesting Data...4234742824</v>
        <stp/>
        <stp>BDP|18431299103567969360</stp>
        <tr r="V286" s="50"/>
      </tp>
      <tp t="s">
        <v>#N/A Requesting Data...4259481963</v>
        <stp/>
        <stp>BDP|16229970118287986750</stp>
        <tr r="AO170" s="50"/>
      </tp>
      <tp t="s">
        <v>#N/A Requesting Data...4255676409</v>
        <stp/>
        <stp>BDP|14518100582745291642</stp>
        <tr r="BE281" s="50"/>
      </tp>
      <tp t="s">
        <v>#N/A Requesting Data...4092637602</v>
        <stp/>
        <stp>BDP|14204259096358374930</stp>
        <tr r="AQ45" s="50"/>
      </tp>
      <tp t="s">
        <v>#N/A Requesting Data...4065092085</v>
        <stp/>
        <stp>BDP|14472927961612728719</stp>
        <tr r="U112" s="50"/>
      </tp>
      <tp t="s">
        <v>#N/A N/A</v>
        <stp/>
        <stp>BDP|10519551697216286446</stp>
        <tr r="AH325" s="50"/>
        <tr r="AH325" s="50"/>
      </tp>
      <tp t="s">
        <v>#N/A Requesting Data...4167995732</v>
        <stp/>
        <stp>BDP|17126518737008370751</stp>
        <tr r="AE69" s="50"/>
        <tr r="AE69" s="50"/>
      </tp>
      <tp t="s">
        <v>#N/A Requesting Data...4124473102</v>
        <stp/>
        <stp>BDP|14094929957756107054</stp>
        <tr r="U388" s="50"/>
      </tp>
      <tp t="s">
        <v>#N/A Requesting Data...4083588482</v>
        <stp/>
        <stp>BDP|12440197908105280868</stp>
        <tr r="AM309" s="50"/>
        <tr r="AM309" s="50"/>
      </tp>
      <tp t="s">
        <v>#N/A Requesting Data...4265424519</v>
        <stp/>
        <stp>BDP|17108657994424307222</stp>
        <tr r="BI399" s="50"/>
        <tr r="BI399" s="50"/>
      </tp>
      <tp t="s">
        <v>#N/A Requesting Data...4149106462</v>
        <stp/>
        <stp>BDP|10971730374256810875</stp>
        <tr r="BD125" s="50"/>
        <tr r="BD125" s="50"/>
      </tp>
      <tp t="s">
        <v>#N/A Requesting Data...4112133010</v>
        <stp/>
        <stp>BDP|15269772747411763946</stp>
        <tr r="AL378" s="50"/>
        <tr r="AL378" s="50"/>
      </tp>
      <tp t="s">
        <v>#N/A Requesting Data...4264387379</v>
        <stp/>
        <stp>BDP|16461343100023558840</stp>
        <tr r="AQ303" s="50"/>
        <tr r="AQ303" s="50"/>
      </tp>
      <tp t="s">
        <v>#N/A Requesting Data...4183778919</v>
        <stp/>
        <stp>BDP|12735952822982487550</stp>
        <tr r="AP115" s="50"/>
        <tr r="AP115" s="50"/>
      </tp>
      <tp t="s">
        <v>#N/A Requesting Data...4235507994</v>
        <stp/>
        <stp>BDP|15035217271657210933</stp>
        <tr r="W285" s="50"/>
      </tp>
      <tp t="s">
        <v>#N/A Requesting Data...4273346928</v>
        <stp/>
        <stp>BDP|16730758276709433119</stp>
        <tr r="BC45" s="50"/>
      </tp>
      <tp t="s">
        <v>#N/A Requesting Data...4273104428</v>
        <stp/>
        <stp>BDP|11449540234710753923</stp>
        <tr r="AO123" s="50"/>
      </tp>
      <tp t="s">
        <v>#N/A Requesting Data...4205570604</v>
        <stp/>
        <stp>BDP|15005357094334730573</stp>
        <tr r="AM125" s="50"/>
        <tr r="AM125" s="50"/>
      </tp>
      <tp t="s">
        <v>#N/A Requesting Data...4155623733</v>
        <stp/>
        <stp>BDP|10385595077765812950</stp>
        <tr r="AA47" s="50"/>
      </tp>
      <tp t="s">
        <v>#N/A Requesting Data...4203253341</v>
        <stp/>
        <stp>BDP|17521838673600628634</stp>
        <tr r="Z307" s="50"/>
      </tp>
      <tp t="s">
        <v>#N/A Requesting Data...4240166918</v>
        <stp/>
        <stp>BDP|12814965089294465939</stp>
        <tr r="AA208" s="50"/>
      </tp>
      <tp t="s">
        <v>#N/A Requesting Data...4208453799</v>
        <stp/>
        <stp>BDP|13289203486147232060</stp>
        <tr r="W237" s="50"/>
      </tp>
      <tp t="s">
        <v>#N/A Requesting Data...4225525898</v>
        <stp/>
        <stp>BDP|17474856334435643738</stp>
        <tr r="AD173" s="50"/>
      </tp>
      <tp t="s">
        <v>#N/A Requesting Data...4275337703</v>
        <stp/>
        <stp>BDP|13522139820886384852</stp>
        <tr r="X122" s="50"/>
      </tp>
      <tp t="s">
        <v>#N/A Requesting Data...4226602632</v>
        <stp/>
        <stp>BDP|13643437944085887893</stp>
        <tr r="AZ44" s="50"/>
      </tp>
      <tp t="s">
        <v>#N/A Requesting Data...4270609867</v>
        <stp/>
        <stp>BDP|11920443734970932803</stp>
        <tr r="AN393" s="50"/>
        <tr r="AN393" s="50"/>
      </tp>
      <tp t="s">
        <v>#N/A Requesting Data...4256697151</v>
        <stp/>
        <stp>BDP|14713424689235804348</stp>
        <tr r="AL370" s="50"/>
        <tr r="AL370" s="50"/>
      </tp>
      <tp t="s">
        <v>#N/A Requesting Data...4182304880</v>
        <stp/>
        <stp>BDP|15139449860258666131</stp>
        <tr r="BB378" s="50"/>
        <tr r="BB378" s="50"/>
      </tp>
      <tp t="s">
        <v>#N/A Requesting Data...4239446640</v>
        <stp/>
        <stp>BDP|12141082325088805648</stp>
        <tr r="AF214" s="50"/>
        <tr r="AF214" s="50"/>
      </tp>
      <tp t="s">
        <v>#N/A Requesting Data...4271774453</v>
        <stp/>
        <stp>BDP|13484360975018429136</stp>
        <tr r="AA258" s="50"/>
      </tp>
      <tp t="s">
        <v>#N/A Requesting Data...4266471109</v>
        <stp/>
        <stp>BDP|17126677729268600594</stp>
        <tr r="W290" s="50"/>
      </tp>
      <tp t="s">
        <v>#N/A Requesting Data...4189437845</v>
        <stp/>
        <stp>BDP|14442846214203603023</stp>
        <tr r="BD311" s="50"/>
      </tp>
      <tp t="s">
        <v>#N/A Requesting Data...4292016178</v>
        <stp/>
        <stp>BDP|10904661598265219450</stp>
        <tr r="AD24" s="50"/>
      </tp>
      <tp t="s">
        <v>#N/A Requesting Data...4208919800</v>
        <stp/>
        <stp>BDP|16147027495546132777</stp>
        <tr r="AO246" s="50"/>
        <tr r="AO246" s="50"/>
      </tp>
      <tp t="s">
        <v>#N/A Requesting Data...4270629998</v>
        <stp/>
        <stp>BDP|17753803101501744015</stp>
        <tr r="BB210" s="50"/>
      </tp>
      <tp t="s">
        <v>#N/A Requesting Data...4242663724</v>
        <stp/>
        <stp>BDP|18143104653643478160</stp>
        <tr r="BH276" s="50"/>
        <tr r="BH276" s="50"/>
      </tp>
      <tp t="s">
        <v>#N/A Requesting Data...4259398844</v>
        <stp/>
        <stp>BDP|13754372733124541963</stp>
        <tr r="BC261" s="50"/>
        <tr r="BC261" s="50"/>
      </tp>
      <tp t="s">
        <v>#N/A Requesting Data...4284662140</v>
        <stp/>
        <stp>BDP|13400923603380076450</stp>
        <tr r="BE376" s="50"/>
        <tr r="BE376" s="50"/>
      </tp>
      <tp t="s">
        <v>#N/A Requesting Data...4292430348</v>
        <stp/>
        <stp>BDP|10291743310529405128</stp>
        <tr r="AI295" s="50"/>
        <tr r="AI295" s="50"/>
      </tp>
      <tp t="s">
        <v>#N/A Requesting Data...4266928502</v>
        <stp/>
        <stp>BDP|13886863516575932118</stp>
        <tr r="AW132" s="50"/>
        <tr r="AW132" s="50"/>
      </tp>
      <tp t="s">
        <v>#N/A Requesting Data...4241428096</v>
        <stp/>
        <stp>BDP|11831331279259232207</stp>
        <tr r="AF130" s="50"/>
      </tp>
      <tp t="s">
        <v>#N/A N/A</v>
        <stp/>
        <stp>BDP|15486921421104239460</stp>
        <tr r="AY323" s="50"/>
        <tr r="AY323" s="50"/>
      </tp>
      <tp t="s">
        <v>#N/A Requesting Data...4241164370</v>
        <stp/>
        <stp>BDP|18394716061051314635</stp>
        <tr r="W46" s="50"/>
      </tp>
      <tp t="s">
        <v>#N/A Requesting Data...4286840833</v>
        <stp/>
        <stp>BDP|17938724588844239225</stp>
        <tr r="AF66" s="50"/>
      </tp>
      <tp t="s">
        <v>#N/A Requesting Data...4265157075</v>
        <stp/>
        <stp>BDP|16527608094816058124</stp>
        <tr r="U399" s="50"/>
      </tp>
      <tp t="s">
        <v>#N/A Requesting Data...4293749800</v>
        <stp/>
        <stp>BDP|13454323835114932996</stp>
        <tr r="AW207" s="50"/>
        <tr r="AW207" s="50"/>
      </tp>
      <tp t="s">
        <v>#N/A Requesting Data...4262314785</v>
        <stp/>
        <stp>BDP|11108852150645554723</stp>
        <tr r="BH115" s="50"/>
        <tr r="BH115" s="50"/>
      </tp>
      <tp t="s">
        <v>#N/A Requesting Data...4294071296</v>
        <stp/>
        <stp>BDP|15225202234068759227</stp>
        <tr r="AF181" s="50"/>
      </tp>
      <tp t="s">
        <v>#N/A Requesting Data...4293626483</v>
        <stp/>
        <stp>BDP|17168171870407314860</stp>
        <tr r="AN185" s="50"/>
      </tp>
      <tp t="s">
        <v>#N/A Requesting Data...4290646191</v>
        <stp/>
        <stp>BDP|15824866003181722296</stp>
        <tr r="AG179" s="50"/>
      </tp>
      <tp t="s">
        <v>#N/A Requesting Data...4291081476</v>
        <stp/>
        <stp>BDP|16459952879321869733</stp>
        <tr r="AD394" s="50"/>
        <tr r="AD394" s="50"/>
      </tp>
      <tp t="s">
        <v>#N/A Requesting Data...4260175129</v>
        <stp/>
        <stp>BDP|17160164106240402861</stp>
        <tr r="BJ400" s="50"/>
        <tr r="BJ400" s="50"/>
      </tp>
      <tp t="s">
        <v>#N/A Requesting Data...4293429439</v>
        <stp/>
        <stp>BDP|10873318098825737155</stp>
        <tr r="U76" s="50"/>
      </tp>
      <tp t="s">
        <v>#N/A Requesting Data...4280117007</v>
        <stp/>
        <stp>BDP|10130056362188418015</stp>
        <tr r="AO297" s="50"/>
        <tr r="AO297" s="50"/>
      </tp>
      <tp t="s">
        <v>#N/A Requesting Data...4291782988</v>
        <stp/>
        <stp>BDP|15631993939775086458</stp>
        <tr r="BI264" s="50"/>
      </tp>
      <tp t="s">
        <v>#N/A Requesting Data...4282096285</v>
        <stp/>
        <stp>BDP|15938186195557169460</stp>
        <tr r="W400" s="50"/>
      </tp>
      <tp t="s">
        <v>#N/A Requesting Data...4284871144</v>
        <stp/>
        <stp>BDP|14840322782164217593</stp>
        <tr r="X305" s="50"/>
      </tp>
      <tp t="s">
        <v>#N/A Requesting Data...4273911116</v>
        <stp/>
        <stp>BDP|15813358123222535892</stp>
        <tr r="AN169" s="50"/>
        <tr r="AN124" s="50"/>
      </tp>
      <tp t="s">
        <v>#N/A Requesting Data...4287094109</v>
        <stp/>
        <stp>BDP|17335989008612370226</stp>
        <tr r="AI297" s="50"/>
        <tr r="AI297" s="50"/>
      </tp>
      <tp t="s">
        <v>#N/A Requesting Data...4285926751</v>
        <stp/>
        <stp>BDP|14608829810761454226</stp>
        <tr r="AZ249" s="50"/>
        <tr r="AZ249" s="50"/>
      </tp>
      <tp t="s">
        <v>#N/A Requesting Data...4282757056</v>
        <stp/>
        <stp>BDP|11077807403407712066</stp>
        <tr r="AA263" s="50"/>
      </tp>
      <tp t="s">
        <v>#N/A Requesting Data...4284846336</v>
        <stp/>
        <stp>BDP|12768654220139166115</stp>
        <tr r="AM38" s="50"/>
        <tr r="AM38" s="50"/>
      </tp>
      <tp t="s">
        <v>#N/A N/A</v>
        <stp/>
        <stp>BDP|18194720846367380242</stp>
        <tr r="AL137" s="50"/>
        <tr r="AL85" s="50"/>
      </tp>
      <tp t="s">
        <v>#N/A N/A</v>
        <stp/>
        <stp>BDP|14330721545359101076</stp>
        <tr r="AW78" s="50"/>
        <tr r="AW80" s="50"/>
        <tr r="AW77" s="50"/>
        <tr r="AW79" s="50"/>
      </tp>
      <tp t="s">
        <v>#N/A Requesting Data...4294088310</v>
        <stp/>
        <stp>BDP|13467504461098402634</stp>
        <tr r="BG23" s="50"/>
      </tp>
      <tp t="s">
        <v>#N/A Requesting Data...3515511110</v>
        <stp/>
        <stp>BDP|16649558232309083732</stp>
        <tr r="X276" s="50"/>
      </tp>
      <tp t="s">
        <v>#N/A Requesting Data...839289844</v>
        <stp/>
        <stp>BDP|13879879135270904619</stp>
        <tr r="V45" s="50"/>
      </tp>
      <tp t="s">
        <v>#N/A N/A</v>
        <stp/>
        <stp>BDP|13851241580147951074</stp>
        <tr r="BH344" s="50"/>
        <tr r="BH344" s="50"/>
      </tp>
      <tp t="s">
        <v>#N/A Requesting Data...3860715733</v>
        <stp/>
        <stp>BDP|16463332489800405388</stp>
        <tr r="BD371" s="50"/>
        <tr r="BD371" s="50"/>
      </tp>
      <tp t="s">
        <v>#N/A Requesting Data...1947869724</v>
        <stp/>
        <stp>BDP|11380660304308392179</stp>
        <tr r="BB37" s="50"/>
      </tp>
      <tp t="s">
        <v>#N/A Requesting Data...4212345185</v>
        <stp/>
        <stp>BDP|16499151056108447467</stp>
        <tr r="U290" s="50"/>
      </tp>
      <tp t="s">
        <v>#N/A Requesting Data...1489185796</v>
        <stp/>
        <stp>BDP|10717854801737280145</stp>
        <tr r="AE178" s="50"/>
      </tp>
      <tp t="s">
        <v>#N/A Requesting Data...1791592850</v>
        <stp/>
        <stp>BDP|17025022847974153913</stp>
        <tr r="BJ213" s="50"/>
        <tr r="BJ213" s="50"/>
      </tp>
      <tp t="s">
        <v>#N/A Requesting Data...2733403236</v>
        <stp/>
        <stp>BDP|14052066770308364509</stp>
        <tr r="BE291" s="50"/>
        <tr r="BE291" s="50"/>
      </tp>
      <tp t="s">
        <v>#N/A Requesting Data...2125655906</v>
        <stp/>
        <stp>BDP|14185344290247714773</stp>
        <tr r="W132" s="50"/>
      </tp>
      <tp t="s">
        <v>#N/A Requesting Data...2240190462</v>
        <stp/>
        <stp>BDP|17361325817202074936</stp>
        <tr r="AF371" s="50"/>
        <tr r="AF371" s="50"/>
      </tp>
      <tp t="s">
        <v>#N/A Requesting Data...1534024425</v>
        <stp/>
        <stp>BDP|18386488182372879844</stp>
        <tr r="AA388" s="50"/>
      </tp>
      <tp t="s">
        <v>#N/A Requesting Data...887880567</v>
        <stp/>
        <stp>BDP|15997905732232981376</stp>
        <tr r="BD395" s="50"/>
      </tp>
      <tp t="s">
        <v>#N/A N/A</v>
        <stp/>
        <stp>BDP|17974883149117908242</stp>
        <tr r="AK317" s="50"/>
      </tp>
      <tp t="s">
        <v>#N/A Requesting Data...2607302752</v>
        <stp/>
        <stp>BDP|16599052323919071362</stp>
        <tr r="V127" s="50"/>
      </tp>
      <tp t="s">
        <v>#N/A Requesting Data...3396116908</v>
        <stp/>
        <stp>BDP|12505886500321094589</stp>
        <tr r="AE61" s="50"/>
      </tp>
      <tp t="s">
        <v>#N/A Requesting Data...2777846416</v>
        <stp/>
        <stp>BDP|13971650919253732972</stp>
        <tr r="W301" s="50"/>
      </tp>
      <tp t="s">
        <v>#N/A Requesting Data...1482088173</v>
        <stp/>
        <stp>BDP|13120768833750543952</stp>
        <tr r="U344" s="50"/>
        <tr r="U344" s="50"/>
        <tr r="U344" s="50"/>
      </tp>
      <tp t="s">
        <v>#N/A Requesting Data...3800126139</v>
        <stp/>
        <stp>BDP|10727163563808552137</stp>
        <tr r="AW115" s="50"/>
        <tr r="AW115" s="50"/>
      </tp>
      <tp t="s">
        <v>#N/A Requesting Data...2531251035</v>
        <stp/>
        <stp>BDP|17044380589443726129</stp>
        <tr r="W214" s="50"/>
      </tp>
      <tp t="s">
        <v>#N/A Requesting Data...3718401309</v>
        <stp/>
        <stp>BDP|16215071711691677868</stp>
        <tr r="BB396" s="50"/>
        <tr r="BB348" s="50"/>
      </tp>
      <tp t="s">
        <v>#N/A Requesting Data...819972574</v>
        <stp/>
        <stp>BDP|17052979862494633272</stp>
        <tr r="AF379" s="50"/>
        <tr r="AF379" s="50"/>
        <tr r="AF268" s="50"/>
        <tr r="AF268" s="50"/>
      </tp>
      <tp t="s">
        <v>#N/A Requesting Data...1069788027</v>
        <stp/>
        <stp>BDP|15300374681876113604</stp>
        <tr r="AX112" s="50"/>
      </tp>
      <tp t="s">
        <v>#N/A N/A</v>
        <stp/>
        <stp>BDP|17288593031126768992</stp>
        <tr r="AR30" s="50"/>
        <tr r="AR31" s="50"/>
      </tp>
      <tp t="s">
        <v>#N/A Requesting Data...3122735531</v>
        <stp/>
        <stp>BDP|13883501255788973504</stp>
        <tr r="AA270" s="50"/>
      </tp>
      <tp t="s">
        <v>#N/A Requesting Data...315948155</v>
        <stp/>
        <stp>BDP|16429240746016609841</stp>
        <tr r="AL34" s="50"/>
      </tp>
      <tp t="s">
        <v>#N/A Requesting Data...168435534</v>
        <stp/>
        <stp>BDP|12419934909225361092</stp>
        <tr r="AJ271" s="50"/>
        <tr r="AJ271" s="50"/>
      </tp>
      <tp t="s">
        <v>#N/A Requesting Data...2866133019</v>
        <stp/>
        <stp>BDP|13513659780527475408</stp>
        <tr r="AH293" s="50"/>
        <tr r="AH293" s="50"/>
      </tp>
      <tp t="s">
        <v>#N/A Requesting Data...1430322861</v>
        <stp/>
        <stp>BDP|15903566815997896862</stp>
        <tr r="BH246" s="50"/>
        <tr r="BH246" s="50"/>
      </tp>
      <tp t="s">
        <v>#N/A Requesting Data...2273779103</v>
        <stp/>
        <stp>BDP|10136162196554635233</stp>
        <tr r="AP247" s="50"/>
        <tr r="AP247" s="50"/>
      </tp>
      <tp t="s">
        <v>#N/A Requesting Data...282378380</v>
        <stp/>
        <stp>BDP|12810444868879407776</stp>
        <tr r="V180" s="50"/>
      </tp>
      <tp t="s">
        <v>#N/A Requesting Data...3591363769</v>
        <stp/>
        <stp>BDP|12166425667238593663</stp>
        <tr r="BA36" s="50"/>
      </tp>
      <tp t="s">
        <v>#N/A Requesting Data...738814228</v>
        <stp/>
        <stp>BDP|11565791991875334496</stp>
        <tr r="U32" s="50"/>
      </tp>
      <tp t="s">
        <v>#N/A Requesting Data...3000792419</v>
        <stp/>
        <stp>BDP|17022310040927229943</stp>
        <tr r="AC274" s="50"/>
        <tr r="AC274" s="50"/>
      </tp>
      <tp t="s">
        <v>#N/A N/A</v>
        <stp/>
        <stp>BDP|13085050596410215467</stp>
        <tr r="AJ269" s="50"/>
        <tr r="AJ269" s="50"/>
      </tp>
      <tp t="s">
        <v>#N/A Requesting Data...597790127</v>
        <stp/>
        <stp>BDP|13156746773885051817</stp>
        <tr r="AD274" s="50"/>
        <tr r="AD274" s="50"/>
      </tp>
      <tp t="s">
        <v>#N/A Requesting Data...707106283</v>
        <stp/>
        <stp>BDP|14615045794910331327</stp>
        <tr r="AK182" s="50"/>
      </tp>
      <tp t="s">
        <v>#N/A Requesting Data...828393316</v>
        <stp/>
        <stp>BDP|14004948171127511374</stp>
        <tr r="BB260" s="50"/>
        <tr r="BB260" s="50"/>
      </tp>
      <tp t="s">
        <v>#N/A Requesting Data...677760998</v>
        <stp/>
        <stp>BDP|17072227783830215345</stp>
        <tr r="AN212" s="50"/>
      </tp>
      <tp t="s">
        <v>#N/A Requesting Data...2387703399</v>
        <stp/>
        <stp>BDP|15545417962430174903</stp>
        <tr r="BD386" s="50"/>
      </tp>
      <tp t="s">
        <v>#N/A Requesting Data...3741300714</v>
        <stp/>
        <stp>BDP|12490965602245753009</stp>
        <tr r="AY205" s="50"/>
        <tr r="AY205" s="50"/>
      </tp>
      <tp t="s">
        <v>#N/A Requesting Data...1566519657</v>
        <stp/>
        <stp>BDP|13197522705261089911</stp>
        <tr r="AX400" s="50"/>
        <tr r="AX400" s="50"/>
      </tp>
      <tp t="s">
        <v>#N/A Requesting Data...1261496952</v>
        <stp/>
        <stp>BDP|13515113813004544953</stp>
        <tr r="AQ347" s="50"/>
      </tp>
      <tp t="s">
        <v>#N/A Requesting Data...3593045234</v>
        <stp/>
        <stp>BDP|11018870798278867601</stp>
        <tr r="AF46" s="50"/>
      </tp>
      <tp t="s">
        <v>#N/A Requesting Data...2055573424</v>
        <stp/>
        <stp>BDP|17241609003368725718</stp>
        <tr r="BE370" s="50"/>
        <tr r="BE370" s="50"/>
      </tp>
      <tp t="s">
        <v>#N/A N/A</v>
        <stp/>
        <stp>BDP|5812245911374341662|22</stp>
        <stp>SFX CV Equity</stp>
        <stp>UNDERLYING_TICKER_REALTIME</stp>
        <tr r="Y391" s="50"/>
      </tp>
      <tp t="s">
        <v>#N/A Requesting Data...3201229680</v>
        <stp/>
        <stp>BDP|13134902908593670798</stp>
        <tr r="BJ244" s="50"/>
      </tp>
      <tp t="s">
        <v>#N/A Requesting Data...2819524003</v>
        <stp/>
        <stp>BDP|11093410252698612637</stp>
        <tr r="AN235" s="50"/>
        <tr r="AN235" s="50"/>
      </tp>
      <tp t="s">
        <v>#N/A Requesting Data...2644379769</v>
        <stp/>
        <stp>BDP|10459155036258520448</stp>
        <tr r="AA278" s="50"/>
      </tp>
      <tp t="s">
        <v>#N/A Requesting Data...4102352651</v>
        <stp/>
        <stp>BDP|17528712368489296185</stp>
        <tr r="V265" s="50"/>
        <tr r="V264" s="50"/>
      </tp>
      <tp t="s">
        <v>#N/A Requesting Data...3767998352</v>
        <stp/>
        <stp>BDP|12747972448143902279</stp>
        <tr r="AW398" s="50"/>
        <tr r="AW398" s="50"/>
        <tr r="AW211" s="50"/>
        <tr r="AW211" s="50"/>
      </tp>
      <tp t="s">
        <v>#N/A Requesting Data...3458011143</v>
        <stp/>
        <stp>BDP|17814196616001037818</stp>
        <tr r="BH179" s="50"/>
      </tp>
      <tp t="s">
        <v>#N/A Requesting Data...1745471524</v>
        <stp/>
        <stp>BDP|13428997173344145793</stp>
        <tr r="X286" s="50"/>
      </tp>
      <tp t="s">
        <v>#N/A Requesting Data...3053672131</v>
        <stp/>
        <stp>BDP|18137996577421084999</stp>
        <tr r="AA262" s="50"/>
      </tp>
      <tp t="s">
        <v>#N/A Requesting Data...2200230801</v>
        <stp/>
        <stp>BDP|15681237186967576604</stp>
        <tr r="AO384" s="50"/>
        <tr r="AO384" s="50"/>
      </tp>
      <tp t="s">
        <v>#N/A Requesting Data...2732092318</v>
        <stp/>
        <stp>BDP|16451704399566894038</stp>
        <tr r="Z314" s="50"/>
      </tp>
      <tp t="s">
        <v>#N/A Requesting Data...1175945068</v>
        <stp/>
        <stp>BDP|14949613940738919075</stp>
        <tr r="V257" s="50"/>
      </tp>
      <tp t="s">
        <v>#N/A Real Time</v>
        <stp/>
        <stp>BDP|2973748958889850411|22</stp>
        <stp>2196108D CN Equity</stp>
        <stp>UNDERLYING_TICKER_REALTIME</stp>
        <tr r="Y281" s="50"/>
      </tp>
      <tp t="s">
        <v>#N/A N/A</v>
        <stp/>
        <stp>BDP|10491940371435853727|22</stp>
        <stp>BSGEDD2 LX Equity</stp>
        <stp>UNDERLYING_TICKER_REALTIME</stp>
        <tr r="Y115" s="50"/>
      </tp>
      <tp t="s">
        <v>#N/A N/A</v>
        <stp/>
        <stp>BDP|12489815638515301799|22</stp>
        <stp>DCMSYSU LX Equity</stp>
        <stp>UNDERLYING_TICKER_REALTIME</stp>
        <tr r="Y117" s="50"/>
      </tp>
      <tp t="s">
        <v>#N/A Requesting Data...3184364062</v>
        <stp/>
        <stp>BDP|17159867124683997136</stp>
        <tr r="V301" s="50"/>
      </tp>
      <tp t="s">
        <v>#N/A Requesting Data...2260966405</v>
        <stp/>
        <stp>BDP|18168597852614494374</stp>
        <tr r="V392" s="50"/>
      </tp>
      <tp t="s">
        <v>#N/A Requesting Data...2769685422</v>
        <stp/>
        <stp>BDP|17711361075299599581</stp>
        <tr r="Z283" s="50"/>
      </tp>
      <tp t="s">
        <v>#N/A Requesting Data...387504845</v>
        <stp/>
        <stp>BDP|10891706194595469416</stp>
        <tr r="BH120" s="50"/>
      </tp>
      <tp t="s">
        <v>#N/A Requesting Data...4019483516</v>
        <stp/>
        <stp>BDP|15613287595401790052</stp>
        <tr r="BD215" s="50"/>
        <tr r="BD215" s="50"/>
        <tr r="BD320" s="50"/>
        <tr r="BD320" s="50"/>
        <tr r="BD350" s="50"/>
        <tr r="BD350" s="50"/>
      </tp>
      <tp t="s">
        <v>#N/A Requesting Data...2296884288</v>
        <stp/>
        <stp>BDP|18129403876947954372</stp>
        <tr r="BF263" s="50"/>
        <tr r="BF263" s="50"/>
      </tp>
      <tp t="s">
        <v>#N/A Requesting Data...581516888</v>
        <stp/>
        <stp>BDP|11083009768590491853</stp>
        <tr r="BC207" s="50"/>
      </tp>
      <tp t="s">
        <v>#N/A Requesting Data...3651646360</v>
        <stp/>
        <stp>BDP|15854722392856129203</stp>
        <tr r="X44" s="50"/>
      </tp>
      <tp t="s">
        <v>#N/A Requesting Data...2524061559</v>
        <stp/>
        <stp>BDP|10055968760373827371</stp>
        <tr r="Z310" s="50"/>
      </tp>
      <tp t="s">
        <v>#N/A N/A</v>
        <stp/>
        <stp>BDP|10344801508626689148</stp>
        <tr r="BA381" s="50"/>
        <tr r="BA381" s="50"/>
      </tp>
      <tp t="s">
        <v>#N/A Requesting Data...3434450562</v>
        <stp/>
        <stp>BDP|14831064226210877993</stp>
        <tr r="AZ22" s="50"/>
      </tp>
      <tp t="s">
        <v>#N/A Requesting Data...3778392362</v>
        <stp/>
        <stp>BDP|12899346289865800347</stp>
        <tr r="W259" s="50"/>
      </tp>
      <tp t="s">
        <v>#N/A Requesting Data...1718521193</v>
        <stp/>
        <stp>BDP|17858882107617899768</stp>
        <tr r="BI392" s="50"/>
        <tr r="BI392" s="50"/>
      </tp>
      <tp t="s">
        <v>#N/A Requesting Data...3834542493</v>
        <stp/>
        <stp>BDP|13622828812894630191</stp>
        <tr r="Z400" s="50"/>
      </tp>
      <tp t="s">
        <v>#N/A Requesting Data...1181784281</v>
        <stp/>
        <stp>BDP|11780429887153304187</stp>
        <tr r="U184" s="50"/>
      </tp>
      <tp t="s">
        <v>#N/A Requesting Data...3512085945</v>
        <stp/>
        <stp>BDP|18425691153505476136</stp>
        <tr r="U313" s="50"/>
      </tp>
      <tp t="s">
        <v>#N/A Requesting Data...1790095840</v>
        <stp/>
        <stp>BDP|12213109914774675983</stp>
        <tr r="BF278" s="50"/>
      </tp>
      <tp t="s">
        <v>#N/A Requesting Data...3708397826</v>
        <stp/>
        <stp>BDP|17640815150442897775</stp>
        <tr r="AH131" s="50"/>
        <tr r="AH131" s="50"/>
      </tp>
      <tp t="s">
        <v>#N/A Requesting Data...4190693121</v>
        <stp/>
        <stp>BDP|17170041938902022955</stp>
        <tr r="AZ285" s="50"/>
        <tr r="AZ285" s="50"/>
      </tp>
      <tp t="s">
        <v>#N/A Requesting Data...2684274088</v>
        <stp/>
        <stp>BDP|13477682542408780616</stp>
        <tr r="AJ261" s="50"/>
        <tr r="AJ261" s="50"/>
      </tp>
      <tp t="s">
        <v>#N/A Requesting Data...3476080999</v>
        <stp/>
        <stp>BDP|11885080626588879464</stp>
        <tr r="AW170" s="50"/>
        <tr r="AW170" s="50"/>
      </tp>
      <tp t="s">
        <v>#N/A Requesting Data...2571937496</v>
        <stp/>
        <stp>BDP|15617683487814091011</stp>
        <tr r="AR45" s="50"/>
      </tp>
      <tp t="s">
        <v>#N/A Requesting Data...1258129061</v>
        <stp/>
        <stp>BDP|16962801916166755604</stp>
        <tr r="AI286" s="50"/>
        <tr r="AI286" s="50"/>
      </tp>
      <tp t="s">
        <v>#N/A Requesting Data...1387619505</v>
        <stp/>
        <stp>BDP|12620682625518766147</stp>
        <tr r="AP262" s="50"/>
        <tr r="AP262" s="50"/>
      </tp>
      <tp t="s">
        <v>#N/A Requesting Data...2310720662</v>
        <stp/>
        <stp>BDP|16949341203832074851</stp>
        <tr r="AY280" s="50"/>
        <tr r="AY280" s="50"/>
      </tp>
      <tp t="s">
        <v>#N/A Requesting Data...585170549</v>
        <stp/>
        <stp>BDP|13325905381909833416</stp>
        <tr r="X67" s="50"/>
      </tp>
      <tp t="s">
        <v>#N/A Requesting Data...3550787959</v>
        <stp/>
        <stp>BDP|11881510676108334471</stp>
        <tr r="W347" s="50"/>
      </tp>
      <tp t="s">
        <v>#N/A Requesting Data...3829258292</v>
        <stp/>
        <stp>BDP|13715566195679881976</stp>
        <tr r="X253" s="50"/>
      </tp>
      <tp t="s">
        <v>#N/A Requesting Data...1857834771</v>
        <stp/>
        <stp>BDP|17152799683742914594</stp>
        <tr r="AH281" s="50"/>
        <tr r="AH281" s="50"/>
      </tp>
      <tp t="s">
        <v>#N/A Requesting Data...3186133815</v>
        <stp/>
        <stp>BDP|15067881990928537361</stp>
        <tr r="AF121" s="50"/>
      </tp>
      <tp t="s">
        <v>#N/A Requesting Data...3546648894</v>
        <stp/>
        <stp>BDP|11165081190893709453</stp>
        <tr r="V385" s="50"/>
      </tp>
      <tp t="s">
        <v>#N/A Requesting Data...2149840150</v>
        <stp/>
        <stp>BDP|16688571107864507882</stp>
        <tr r="AC281" s="50"/>
        <tr r="AC281" s="50"/>
      </tp>
      <tp t="s">
        <v>#N/A Requesting Data...535427398</v>
        <stp/>
        <stp>BDP|10269666030729750381</stp>
        <tr r="AC182" s="50"/>
      </tp>
      <tp t="s">
        <v>#N/A Requesting Data...3540986208</v>
        <stp/>
        <stp>BDP|15790839135446803727</stp>
        <tr r="AM23" s="50"/>
        <tr r="AM23" s="50"/>
      </tp>
      <tp t="s">
        <v>#N/A Requesting Data...4007579594</v>
        <stp/>
        <stp>BDP|12953159691865100077</stp>
        <tr r="BD388" s="50"/>
      </tp>
      <tp t="s">
        <v>#N/A Requesting Data...2537835240</v>
        <stp/>
        <stp>BDP|15142223719570444954</stp>
        <tr r="BA246" s="50"/>
        <tr r="BA246" s="50"/>
      </tp>
      <tp t="s">
        <v>#N/A Requesting Data...2338729241</v>
        <stp/>
        <stp>BDP|15571467476941701898</stp>
        <tr r="AA298" s="50"/>
      </tp>
      <tp t="s">
        <v>#N/A Requesting Data...2908788760</v>
        <stp/>
        <stp>BDP|16782212241968873744</stp>
        <tr r="AY242" s="50"/>
        <tr r="AY242" s="50"/>
      </tp>
      <tp t="s">
        <v>#N/A Requesting Data...379362220</v>
        <stp/>
        <stp>BDP|12843862135273142510</stp>
        <tr r="AJ35" s="50"/>
      </tp>
      <tp t="s">
        <v>#N/A Requesting Data...2048726840</v>
        <stp/>
        <stp>BDP|10112083683746509143</stp>
        <tr r="Z45" s="50"/>
      </tp>
      <tp t="s">
        <v>#N/A Requesting Data...1905861853</v>
        <stp/>
        <stp>BDP|17308378925279815030</stp>
        <tr r="AN278" s="50"/>
        <tr r="AN278" s="50"/>
      </tp>
      <tp t="s">
        <v>#N/A Requesting Data...2927835555</v>
        <stp/>
        <stp>BDP|13992178200955549812</stp>
        <tr r="U216" s="50"/>
      </tp>
      <tp t="s">
        <v>#N/A N/A</v>
        <stp/>
        <stp>BDP|11985661766837286917</stp>
        <tr r="AR82" s="50"/>
      </tp>
      <tp t="s">
        <v>#N/A Requesting Data...441437839</v>
        <stp/>
        <stp>BDP|14683586097037562064</stp>
        <tr r="AG252" s="50"/>
        <tr r="AG252" s="50"/>
      </tp>
      <tp t="s">
        <v>#N/A N/A</v>
        <stp/>
        <stp>BDP|12238520342069926513</stp>
        <tr r="BC269" s="50"/>
        <tr r="BC269" s="50"/>
      </tp>
      <tp t="s">
        <v>#N/A Requesting Data...2890175840</v>
        <stp/>
        <stp>BDP|14820950656274929383</stp>
        <tr r="X385" s="50"/>
      </tp>
      <tp t="s">
        <v>#N/A Requesting Data...1677882698</v>
        <stp/>
        <stp>BDP|17406756399066196038</stp>
        <tr r="AF314" s="50"/>
        <tr r="AF314" s="50"/>
      </tp>
      <tp t="s">
        <v>#N/A N/A</v>
        <stp/>
        <stp>BDP|13162942846083973204</stp>
        <tr r="AC325" s="50"/>
        <tr r="AC325" s="50"/>
      </tp>
      <tp t="s">
        <v>#N/A Requesting Data...3033847857</v>
        <stp/>
        <stp>BDP|14061435342243244892</stp>
        <tr r="BF46" s="50"/>
      </tp>
      <tp t="s">
        <v>#N/A Requesting Data...1856421658</v>
        <stp/>
        <stp>BDP|15206164355307865937</stp>
        <tr r="BF371" s="50"/>
        <tr r="BF371" s="50"/>
      </tp>
      <tp t="s">
        <v>#N/A Requesting Data...1835908165</v>
        <stp/>
        <stp>BDP|10120287802369935480</stp>
        <tr r="AG251" s="50"/>
        <tr r="AG251" s="50"/>
      </tp>
      <tp t="s">
        <v>#N/A Requesting Data...2378005442</v>
        <stp/>
        <stp>BDP|13297674988021786300</stp>
        <tr r="AZ121" s="50"/>
      </tp>
      <tp t="s">
        <v>#N/A Requesting Data...3563130321</v>
        <stp/>
        <stp>BDP|16816803037876688436</stp>
        <tr r="AG306" s="50"/>
        <tr r="AG306" s="50"/>
      </tp>
      <tp t="s">
        <v>#N/A Requesting Data...3549022314</v>
        <stp/>
        <stp>BDP|11859738192681736132</stp>
        <tr r="AJ132" s="50"/>
        <tr r="AJ132" s="50"/>
      </tp>
      <tp t="s">
        <v>#N/A Requesting Data...3220676861</v>
        <stp/>
        <stp>BDP|12846809554851450158</stp>
        <tr r="BH254" s="50"/>
        <tr r="BH254" s="50"/>
      </tp>
      <tp t="s">
        <v>#N/A Requesting Data...1016158817</v>
        <stp/>
        <stp>BDP|11516733090208369889</stp>
        <tr r="Z372" s="50"/>
      </tp>
      <tp t="s">
        <v>#N/A Requesting Data...4100917989</v>
        <stp/>
        <stp>BDP|16864366844988331645</stp>
        <tr r="BD391" s="50"/>
      </tp>
      <tp t="s">
        <v>#N/A Requesting Data...4076940591</v>
        <stp/>
        <stp>BDP|16939969313699210832</stp>
        <tr r="AP296" s="50"/>
        <tr r="AP296" s="50"/>
      </tp>
      <tp t="s">
        <v>#N/A Requesting Data...1602693326</v>
        <stp/>
        <stp>BDP|10150313397901902433</stp>
        <tr r="AC209" s="50"/>
        <tr r="AC209" s="50"/>
      </tp>
      <tp t="s">
        <v>#N/A Requesting Data...3393792553</v>
        <stp/>
        <stp>BDP|13833070283183412750</stp>
        <tr r="AM302" s="50"/>
        <tr r="AM302" s="50"/>
        <tr r="AM387" s="50"/>
        <tr r="AM387" s="50"/>
      </tp>
      <tp t="s">
        <v>#N/A Requesting Data...2549191541</v>
        <stp/>
        <stp>BDP|15129701364778074381</stp>
        <tr r="AE392" s="50"/>
        <tr r="AE392" s="50"/>
      </tp>
      <tp t="s">
        <v>#N/A Requesting Data...899117852</v>
        <stp/>
        <stp>BDP|12041925890234949965</stp>
        <tr r="AE389" s="50"/>
        <tr r="AE389" s="50"/>
      </tp>
      <tp t="s">
        <v>#N/A N/A</v>
        <stp/>
        <stp>BDP|17326887673636500101</stp>
        <tr r="BB318" s="50"/>
      </tp>
      <tp t="s">
        <v>#N/A N/A</v>
        <stp/>
        <stp>BDP|12932607928338872141</stp>
        <tr r="AR324" s="50"/>
        <tr r="AR324" s="50"/>
      </tp>
      <tp t="s">
        <v>#N/A Requesting Data...3367600887</v>
        <stp/>
        <stp>BDP|17922937863000559710</stp>
        <tr r="BB311" s="50"/>
        <tr r="BB311" s="50"/>
      </tp>
      <tp t="s">
        <v>#N/A Requesting Data...3514394046</v>
        <stp/>
        <stp>BDP|13450220565520672881</stp>
        <tr r="AI45" s="50"/>
      </tp>
      <tp t="s">
        <v>#N/A Requesting Data...989505058</v>
        <stp/>
        <stp>BDP|15208984761254309150</stp>
        <tr r="BD23" s="50"/>
      </tp>
      <tp t="s">
        <v>#N/A Requesting Data...2920404528</v>
        <stp/>
        <stp>BDP|12301798152776131948</stp>
        <tr r="W8" s="50"/>
      </tp>
      <tp t="s">
        <v>#N/A Requesting Data...2403134824</v>
        <stp/>
        <stp>BDP|14279656235769851768</stp>
        <tr r="BI303" s="50"/>
      </tp>
      <tp t="s">
        <v>#N/A Requesting Data...2158310864</v>
        <stp/>
        <stp>BDP|12153415560188989752</stp>
        <tr r="U306" s="50"/>
      </tp>
      <tp t="s">
        <v>#N/A Requesting Data...3784531707</v>
        <stp/>
        <stp>BDP|17916859115231334062</stp>
        <tr r="W27" s="50"/>
      </tp>
      <tp t="s">
        <v>#N/A Requesting Data...2579447244</v>
        <stp/>
        <stp>BDP|16938049687999495823</stp>
        <tr r="X46" s="50"/>
      </tp>
      <tp t="s">
        <v>#N/A Requesting Data...996554656</v>
        <stp/>
        <stp>BDP|11045128205139367683</stp>
        <tr r="AX246" s="50"/>
      </tp>
      <tp t="s">
        <v>#N/A Requesting Data...1752956047</v>
        <stp/>
        <stp>BDP|11580567049437511835</stp>
        <tr r="AF313" s="50"/>
        <tr r="AF313" s="50"/>
      </tp>
      <tp t="s">
        <v>#N/A Requesting Data...2563464807</v>
        <stp/>
        <stp>BDP|18326839652289674380</stp>
        <tr r="BB241" s="50"/>
        <tr r="BB241" s="50"/>
      </tp>
      <tp t="s">
        <v>#N/A Requesting Data...1018988761</v>
        <stp/>
        <stp>BDP|10068412958776395867</stp>
        <tr r="BI316" s="50"/>
      </tp>
      <tp t="s">
        <v>#N/A Requesting Data...731939988</v>
        <stp/>
        <stp>BDP|16119746199130144711</stp>
        <tr r="AA205" s="50"/>
      </tp>
      <tp t="s">
        <v>#N/A Requesting Data...749280491</v>
        <stp/>
        <stp>BDP|14348137608682577811</stp>
        <tr r="AQ293" s="50"/>
        <tr r="AQ293" s="50"/>
      </tp>
      <tp t="s">
        <v>#N/A Requesting Data...4008196831</v>
        <stp/>
        <stp>BDP|13225067796603647685</stp>
        <tr r="BC123" s="50"/>
        <tr r="BC123" s="50"/>
      </tp>
      <tp t="s">
        <v>#N/A Requesting Data...534237306</v>
        <stp/>
        <stp>BDP|10172130499504431330</stp>
        <tr r="AW347" s="50"/>
        <tr r="AW347" s="50"/>
      </tp>
      <tp t="s">
        <v>#N/A Requesting Data...3201196818</v>
        <stp/>
        <stp>BDP|11147359710888864403</stp>
        <tr r="AE277" s="50"/>
        <tr r="AE277" s="50"/>
      </tp>
      <tp t="s">
        <v>#N/A Requesting Data...992511285</v>
        <stp/>
        <stp>BDP|10747095545178672311</stp>
        <tr r="AX298" s="50"/>
      </tp>
      <tp t="s">
        <v>#N/A Requesting Data...1694268756</v>
        <stp/>
        <stp>BDP|17254868089811414951</stp>
        <tr r="AN283" s="50"/>
        <tr r="AN283" s="50"/>
      </tp>
      <tp t="s">
        <v>#N/A Requesting Data...2004193972</v>
        <stp/>
        <stp>BDP|16230350789373213104</stp>
        <tr r="AW118" s="50"/>
        <tr r="AW118" s="50"/>
      </tp>
      <tp t="s">
        <v>#N/A Requesting Data...3657022885</v>
        <stp/>
        <stp>BDP|15132913279007785313</stp>
        <tr r="U280" s="50"/>
      </tp>
      <tp t="s">
        <v>#N/A Requesting Data...3408521667</v>
        <stp/>
        <stp>BDP|11440968502621823673</stp>
        <tr r="U247" s="50"/>
      </tp>
      <tp t="s">
        <v>#N/A Requesting Data...1119258384</v>
        <stp/>
        <stp>BDP|16148877915909978954</stp>
        <tr r="W277" s="50"/>
      </tp>
      <tp t="s">
        <v>#N/A Requesting Data...3349001750</v>
        <stp/>
        <stp>BDP|11280778329823166827</stp>
        <tr r="X84" s="50"/>
      </tp>
      <tp t="s">
        <v>#N/A Requesting Data...3959643531</v>
        <stp/>
        <stp>BDP|13984713262755245871</stp>
        <tr r="AF274" s="50"/>
        <tr r="AF274" s="50"/>
      </tp>
      <tp t="s">
        <v>#N/A Requesting Data...2686032172</v>
        <stp/>
        <stp>BDP|16292089979049489781</stp>
        <tr r="AC6" s="50"/>
      </tp>
      <tp t="s">
        <v>#N/A Requesting Data...3749308637</v>
        <stp/>
        <stp>BDP|17011830030673571098</stp>
        <tr r="Z372" s="50"/>
      </tp>
      <tp t="s">
        <v>#N/A N/A</v>
        <stp/>
        <stp>BDP|14684173981597809571</stp>
        <tr r="AR32" s="50"/>
      </tp>
      <tp t="s">
        <v>#N/A Requesting Data...3569367457</v>
        <stp/>
        <stp>BDP|16771809449457261233</stp>
        <tr r="AA251" s="50"/>
      </tp>
      <tp t="s">
        <v>#N/A Requesting Data...2830204012</v>
        <stp/>
        <stp>BDP|14501656796726177289</stp>
        <tr r="AQ405" s="50"/>
        <tr r="AQ407" s="50"/>
        <tr r="AQ358" s="50"/>
        <tr r="AQ332" s="50"/>
        <tr r="AQ351" s="50"/>
        <tr r="AQ225" s="50"/>
        <tr r="AQ150" s="50"/>
        <tr r="AQ365" s="50"/>
        <tr r="AQ432" s="50"/>
        <tr r="AQ336" s="50"/>
        <tr r="AQ403" s="50"/>
        <tr r="AQ409" s="50"/>
        <tr r="AQ326" s="50"/>
        <tr r="AQ436" s="50"/>
        <tr r="AQ106" s="50"/>
        <tr r="AQ345" s="50"/>
        <tr r="AQ146" s="50"/>
        <tr r="AQ427" s="50"/>
        <tr r="AQ329" s="50"/>
        <tr r="AQ425" s="50"/>
        <tr r="AQ440" s="50"/>
        <tr r="AQ435" s="50"/>
        <tr r="AQ424" s="50"/>
        <tr r="AQ339" s="50"/>
        <tr r="AQ224" s="50"/>
        <tr r="AQ92" s="50"/>
        <tr r="AQ89" s="50"/>
        <tr r="AQ154" s="50"/>
        <tr r="AQ434" s="50"/>
        <tr r="AQ74" s="50"/>
        <tr r="AQ443" s="50"/>
        <tr r="AQ234" s="50"/>
        <tr r="AQ430" s="50"/>
        <tr r="AQ428" s="50"/>
        <tr r="AQ431" s="50"/>
        <tr r="AQ96" s="50"/>
        <tr r="AQ144" s="50"/>
        <tr r="AQ152" s="50"/>
        <tr r="AQ88" s="50"/>
        <tr r="AQ72" s="50"/>
        <tr r="AQ138" s="50"/>
        <tr r="AQ414" s="50"/>
        <tr r="AQ429" s="50"/>
        <tr r="AQ10" s="50"/>
        <tr r="AQ73" s="50"/>
        <tr r="AQ155" s="50"/>
        <tr r="AQ17" s="50"/>
        <tr r="AQ14" s="50"/>
        <tr r="AQ54" s="50"/>
        <tr r="AQ416" s="50"/>
        <tr r="AQ413" s="50"/>
        <tr r="AQ157" s="50"/>
        <tr r="AQ145" s="50"/>
        <tr r="AQ52" s="50"/>
        <tr r="AQ57" s="50"/>
        <tr r="AQ360" s="50"/>
        <tr r="AQ357" s="50"/>
        <tr r="AQ423" s="50"/>
        <tr r="AQ333" s="50"/>
        <tr r="AQ335" s="50"/>
        <tr r="AQ364" s="50"/>
        <tr r="AQ151" s="50"/>
        <tr r="AQ71" s="50"/>
        <tr r="AQ402" s="50"/>
        <tr r="AQ55" s="50"/>
        <tr r="AQ438" s="50"/>
        <tr r="AQ437" s="50"/>
        <tr r="AQ166" s="50"/>
        <tr r="AQ221" s="50"/>
        <tr r="AQ139" s="50"/>
        <tr r="AQ439" s="50"/>
        <tr r="AQ203" s="50"/>
        <tr r="AQ356" s="50"/>
        <tr r="AQ148" s="50"/>
        <tr r="AQ433" s="50"/>
        <tr r="AQ90" s="50"/>
        <tr r="AQ142" s="50"/>
        <tr r="AQ363" s="50"/>
        <tr r="AQ442" s="50"/>
        <tr r="AQ20" s="50"/>
        <tr r="AQ422" s="50"/>
        <tr r="AQ147" s="50"/>
        <tr r="AQ223" s="50"/>
        <tr r="AQ102" s="50"/>
        <tr r="AQ219" s="50"/>
        <tr r="AQ201" s="50"/>
        <tr r="AQ190" s="50"/>
        <tr r="AQ87" s="50"/>
        <tr r="AQ420" s="50"/>
        <tr r="AQ167" s="50"/>
        <tr r="AQ162" s="50"/>
        <tr r="AQ445" s="50"/>
        <tr r="AQ200" s="50"/>
        <tr r="AQ59" s="50"/>
        <tr r="AQ94" s="50"/>
        <tr r="AQ341" s="50"/>
        <tr r="AQ426" s="50"/>
        <tr r="AQ93" s="50"/>
        <tr r="AQ340" s="50"/>
        <tr r="AQ198" s="50"/>
        <tr r="AQ199" s="50"/>
        <tr r="AQ444" s="50"/>
        <tr r="AQ158" s="50"/>
        <tr r="AQ11" s="50"/>
        <tr r="AQ226" s="50"/>
        <tr r="AQ60" s="50"/>
        <tr r="AQ230" s="50"/>
        <tr r="AQ191" s="50"/>
        <tr r="AQ419" s="50"/>
        <tr r="AQ165" s="50"/>
        <tr r="AQ204" s="50"/>
        <tr r="AQ194" s="50"/>
        <tr r="AQ202" s="50"/>
        <tr r="AQ91" s="50"/>
        <tr r="AQ159" s="50"/>
        <tr r="AQ19" s="50"/>
        <tr r="AQ192" s="50"/>
        <tr r="AQ353" s="50"/>
        <tr r="AQ160" s="50"/>
        <tr r="AQ99" s="50"/>
        <tr r="AQ156" s="50"/>
        <tr r="AQ141" s="50"/>
        <tr r="AQ415" s="50"/>
        <tr r="AQ98" s="50"/>
        <tr r="AQ197" s="50"/>
        <tr r="AQ354" s="50"/>
        <tr r="AQ101" s="50"/>
        <tr r="AQ12" s="50"/>
        <tr r="AQ222" s="50"/>
        <tr r="AQ231" s="50"/>
        <tr r="AQ418" s="50"/>
        <tr r="AQ149" s="50"/>
        <tr r="AQ220" s="50"/>
        <tr r="AQ86" s="50"/>
        <tr r="AQ161" s="50"/>
        <tr r="AQ189" s="50"/>
        <tr r="AQ103" s="50"/>
        <tr r="AQ97" s="50"/>
        <tr r="AQ18" s="50"/>
        <tr r="AQ95" s="50"/>
        <tr r="AQ227" s="50"/>
        <tr r="AQ233" s="50"/>
        <tr r="AQ229" s="50"/>
        <tr r="AQ195" s="50"/>
        <tr r="AQ140" s="50"/>
        <tr r="AQ446" s="50"/>
        <tr r="AQ15" s="50"/>
        <tr r="AQ16" s="50"/>
        <tr r="AQ153" s="50"/>
        <tr r="AQ342" s="50"/>
        <tr r="AQ421" s="50"/>
        <tr r="AQ193" s="50"/>
        <tr r="AQ352" s="50"/>
        <tr r="AQ441" s="50"/>
        <tr r="AQ51" s="50"/>
        <tr r="AQ417" s="50"/>
        <tr r="AQ412" s="50"/>
        <tr r="AQ9" s="50"/>
        <tr r="AQ143" s="50"/>
        <tr r="AQ228" s="50"/>
        <tr r="AQ104" s="50"/>
        <tr r="AQ343" s="50"/>
        <tr r="AQ163" s="50"/>
        <tr r="AQ196" s="50"/>
        <tr r="AQ338" s="50"/>
        <tr r="AQ369" s="50"/>
        <tr r="AQ404" s="50"/>
        <tr r="AQ327" s="50"/>
        <tr r="AQ401" s="50"/>
        <tr r="AQ411" s="50"/>
        <tr r="AQ217" s="50"/>
        <tr r="AQ164" s="50"/>
        <tr r="AQ362" s="50"/>
        <tr r="AQ406" s="50"/>
        <tr r="AQ218" s="50"/>
        <tr r="AQ58" s="50"/>
        <tr r="AQ334" s="50"/>
        <tr r="AQ108" s="50"/>
        <tr r="AQ232" s="50"/>
        <tr r="AQ337" s="50"/>
        <tr r="AQ21" s="50"/>
        <tr r="AQ105" s="50"/>
        <tr r="AQ187" s="50"/>
        <tr r="AQ361" s="50"/>
        <tr r="AQ368" s="50"/>
        <tr r="AQ13" s="50"/>
        <tr r="AQ100" s="50"/>
        <tr r="AQ330" s="50"/>
        <tr r="AQ359" s="50"/>
        <tr r="AQ75" s="50"/>
        <tr r="AQ367" s="50"/>
        <tr r="AQ56" s="50"/>
        <tr r="AQ188" s="50"/>
        <tr r="AQ53" s="50"/>
        <tr r="AQ410" s="50"/>
        <tr r="AQ328" s="50"/>
        <tr r="AQ107" s="50"/>
        <tr r="AQ366" s="50"/>
        <tr r="AQ110" s="50"/>
        <tr r="AQ355" s="50"/>
        <tr r="AQ408" s="50"/>
        <tr r="AQ70" s="50"/>
        <tr r="AQ109" s="50"/>
        <tr r="AQ331" s="50"/>
        <tr r="AQ501" s="50"/>
        <tr r="AQ526" s="50"/>
        <tr r="AQ562" s="50"/>
        <tr r="AQ507" s="50"/>
        <tr r="AQ541" s="50"/>
        <tr r="AQ567" s="50"/>
        <tr r="AQ529" s="50"/>
        <tr r="AQ884" s="50"/>
        <tr r="AQ497" s="50"/>
        <tr r="AQ572" s="50"/>
        <tr r="AQ514" s="50"/>
        <tr r="AQ517" s="50"/>
        <tr r="AQ516" s="50"/>
        <tr r="AQ625" s="50"/>
        <tr r="AQ523" s="50"/>
        <tr r="AQ654" s="50"/>
        <tr r="AQ555" s="50"/>
        <tr r="AQ692" s="50"/>
        <tr r="AQ655" s="50"/>
        <tr r="AQ626" s="50"/>
        <tr r="AQ554" s="50"/>
        <tr r="AQ493" s="50"/>
        <tr r="AQ559" s="50"/>
        <tr r="AQ546" s="50"/>
        <tr r="AQ627" s="50"/>
        <tr r="AQ542" s="50"/>
        <tr r="AQ510" s="50"/>
        <tr r="AQ520" s="50"/>
        <tr r="AQ634" s="50"/>
        <tr r="AQ465" s="50"/>
        <tr r="AQ648" s="50"/>
        <tr r="AQ536" s="50"/>
        <tr r="AQ854" s="50"/>
        <tr r="AQ646" s="50"/>
        <tr r="AQ571" s="50"/>
        <tr r="AQ506" s="50"/>
        <tr r="AQ503" s="50"/>
        <tr r="AQ521" s="50"/>
        <tr r="AQ684" s="50"/>
        <tr r="AQ452" s="50"/>
        <tr r="AQ820" s="50"/>
        <tr r="AQ644" s="50"/>
        <tr r="AQ518" s="50"/>
        <tr r="AQ528" s="50"/>
        <tr r="AQ649" s="50"/>
        <tr r="AQ453" s="50"/>
        <tr r="AQ483" s="50"/>
        <tr r="AQ602" s="50"/>
        <tr r="AQ462" s="50"/>
        <tr r="AQ537" s="50"/>
        <tr r="AQ457" s="50"/>
        <tr r="AQ636" s="50"/>
        <tr r="AQ604" s="50"/>
        <tr r="AQ639" s="50"/>
        <tr r="AQ845" s="50"/>
        <tr r="AQ877" s="50"/>
        <tr r="AQ755" s="50"/>
        <tr r="AQ533" s="50"/>
        <tr r="AQ651" s="50"/>
        <tr r="AQ461" s="50"/>
        <tr r="AQ489" s="50"/>
        <tr r="AQ508" s="50"/>
        <tr r="AQ485" s="50"/>
        <tr r="AQ534" s="50"/>
        <tr r="AQ463" s="50"/>
        <tr r="AQ647" s="50"/>
        <tr r="AQ498" s="50"/>
        <tr r="AQ566" s="50"/>
        <tr r="AQ505" s="50"/>
        <tr r="AQ616" s="50"/>
        <tr r="AQ605" s="50"/>
        <tr r="AQ882" s="50"/>
        <tr r="AQ522" s="50"/>
        <tr r="AQ460" s="50"/>
        <tr r="AQ643" s="50"/>
        <tr r="AQ614" s="50"/>
        <tr r="AQ831" s="50"/>
        <tr r="AQ638" s="50"/>
        <tr r="AQ762" s="50"/>
        <tr r="AQ513" s="50"/>
        <tr r="AQ524" s="50"/>
        <tr r="AQ509" s="50"/>
        <tr r="AQ760" s="50"/>
        <tr r="AQ568" s="50"/>
        <tr r="AQ464" s="50"/>
        <tr r="AQ531" s="50"/>
        <tr r="AQ519" s="50"/>
        <tr r="AQ779" s="50"/>
        <tr r="AQ484" s="50"/>
        <tr r="AQ490" s="50"/>
        <tr r="AQ640" s="50"/>
        <tr r="AQ511" s="50"/>
        <tr r="AQ459" s="50"/>
        <tr r="AQ448" s="50"/>
        <tr r="AQ874" s="50"/>
        <tr r="AQ866" s="50"/>
        <tr r="AQ834" s="50"/>
        <tr r="AQ455" s="50"/>
        <tr r="AQ833" s="50"/>
        <tr r="AQ496" s="50"/>
        <tr r="AQ467" s="50"/>
        <tr r="AQ525" s="50"/>
        <tr r="AQ512" s="50"/>
        <tr r="AQ504" s="50"/>
        <tr r="AQ565" s="50"/>
        <tr r="AQ532" s="50"/>
        <tr r="AQ530" s="50"/>
        <tr r="AQ645" s="50"/>
        <tr r="AQ881" s="50"/>
        <tr r="AQ466" s="50"/>
        <tr r="AQ632" s="50"/>
        <tr r="AQ527" s="50"/>
        <tr r="AQ538" s="50"/>
        <tr r="AQ539" s="50"/>
        <tr r="AQ650" s="50"/>
        <tr r="AQ488" s="50"/>
        <tr r="AQ478" s="50"/>
        <tr r="AQ500" s="50"/>
        <tr r="AQ838" s="50"/>
        <tr r="AQ837" s="50"/>
        <tr r="AQ637" s="50"/>
        <tr r="AQ829" s="50"/>
        <tr r="AQ873" s="50"/>
        <tr r="AQ535" s="50"/>
        <tr r="AQ515" s="50"/>
        <tr r="AQ828" s="50"/>
        <tr r="AQ601" s="50"/>
        <tr r="AQ856" s="50"/>
        <tr r="AQ849" s="50"/>
        <tr r="AQ719" s="50"/>
        <tr r="AQ853" s="50"/>
        <tr r="AQ875" s="50"/>
        <tr r="AQ878" s="50"/>
        <tr r="AQ449" s="50"/>
        <tr r="AQ563" s="50"/>
        <tr r="AQ840" s="50"/>
        <tr r="AQ734" s="50"/>
        <tr r="AQ610" s="50"/>
        <tr r="AQ763" s="50"/>
        <tr r="AQ469" s="50"/>
        <tr r="AQ757" s="50"/>
        <tr r="AQ776" s="50"/>
        <tr r="AQ499" s="50"/>
        <tr r="AQ859" s="50"/>
        <tr r="AQ746" s="50"/>
        <tr r="AQ723" s="50"/>
        <tr r="AQ682" s="50"/>
        <tr r="AQ597" s="50"/>
        <tr r="AQ486" s="50"/>
        <tr r="AQ458" s="50"/>
        <tr r="AQ786" s="50"/>
        <tr r="AQ603" s="50"/>
        <tr r="AQ843" s="50"/>
        <tr r="AQ758" s="50"/>
        <tr r="AQ600" s="50"/>
        <tr r="AQ613" s="50"/>
        <tr r="AQ870" s="50"/>
        <tr r="AQ592" s="50"/>
        <tr r="AQ473" s="50"/>
        <tr r="AQ751" s="50"/>
        <tr r="AQ678" s="50"/>
        <tr r="AQ622" s="50"/>
        <tr r="AQ773" s="50"/>
        <tr r="AQ502" s="50"/>
        <tr r="AQ642" s="50"/>
        <tr r="AQ815" s="50"/>
        <tr r="AQ879" s="50"/>
        <tr r="AQ826" s="50"/>
        <tr r="AQ775" s="50"/>
        <tr r="AQ772" s="50"/>
        <tr r="AQ842" s="50"/>
        <tr r="AQ855" s="50"/>
        <tr r="AQ782" s="50"/>
        <tr r="AQ871" s="50"/>
        <tr r="AQ781" s="50"/>
        <tr r="AQ587" s="50"/>
        <tr r="AQ791" s="50"/>
        <tr r="AQ785" s="50"/>
        <tr r="AQ872" s="50"/>
        <tr r="AQ697" s="50"/>
        <tr r="AQ821" s="50"/>
        <tr r="AQ865" s="50"/>
        <tr r="AQ867" s="50"/>
        <tr r="AQ471" s="50"/>
        <tr r="AQ474" s="50"/>
        <tr r="AQ479" s="50"/>
        <tr r="AQ748" s="50"/>
        <tr r="AQ450" s="50"/>
        <tr r="AQ777" s="50"/>
        <tr r="AQ641" s="50"/>
        <tr r="AQ564" s="50"/>
        <tr r="AQ468" s="50"/>
        <tr r="AQ836" s="50"/>
        <tr r="AQ864" s="50"/>
        <tr r="AQ747" s="50"/>
        <tr r="AQ835" s="50"/>
        <tr r="AQ841" s="50"/>
        <tr r="AQ778" s="50"/>
        <tr r="AQ876" s="50"/>
        <tr r="AQ477" s="50"/>
        <tr r="AQ447" s="50"/>
        <tr r="AQ714" s="50"/>
        <tr r="AQ621" s="50"/>
        <tr r="AQ848" s="50"/>
        <tr r="AQ770" s="50"/>
        <tr r="AQ883" s="50"/>
        <tr r="AQ711" s="50"/>
        <tr r="AQ670" s="50"/>
        <tr r="AQ823" s="50"/>
        <tr r="AQ674" s="50"/>
        <tr r="AQ686" s="50"/>
        <tr r="AQ668" s="50"/>
        <tr r="AQ619" s="50"/>
        <tr r="AQ475" s="50"/>
        <tr r="AQ802" s="50"/>
        <tr r="AQ805" s="50"/>
        <tr r="AQ750" s="50"/>
        <tr r="AQ669" s="50"/>
        <tr r="AQ584" s="50"/>
        <tr r="AQ667" s="50"/>
        <tr r="AQ707" s="50"/>
        <tr r="AQ704" s="50"/>
        <tr r="AQ860" s="50"/>
        <tr r="AQ454" s="50"/>
        <tr r="AQ794" s="50"/>
        <tr r="AQ673" s="50"/>
        <tr r="AQ708" s="50"/>
        <tr r="AQ858" s="50"/>
        <tr r="AQ766" s="50"/>
        <tr r="AQ703" s="50"/>
        <tr r="AQ470" s="50"/>
        <tr r="AQ700" s="50"/>
        <tr r="AQ740" s="50"/>
        <tr r="AQ796" s="50"/>
        <tr r="AQ809" s="50"/>
        <tr r="AQ764" s="50"/>
        <tr r="AQ606" s="50"/>
        <tr r="AQ769" s="50"/>
        <tr r="AQ666" s="50"/>
        <tr r="AQ586" s="50"/>
        <tr r="AQ799" s="50"/>
        <tr r="AQ685" s="50"/>
        <tr r="AQ599" s="50"/>
        <tr r="AQ754" s="50"/>
        <tr r="AQ679" s="50"/>
        <tr r="AQ476" s="50"/>
        <tr r="AQ696" s="50"/>
        <tr r="AQ713" s="50"/>
        <tr r="AQ660" s="50"/>
        <tr r="AQ581" s="50"/>
        <tr r="AQ795" s="50"/>
        <tr r="AQ456" s="50"/>
        <tr r="AQ624" s="50"/>
        <tr r="AQ722" s="50"/>
        <tr r="AQ612" s="50"/>
        <tr r="AQ701" s="50"/>
        <tr r="AQ869" s="50"/>
        <tr r="AQ480" s="50"/>
        <tr r="AQ706" s="50"/>
        <tr r="AQ818" s="50"/>
        <tr r="AQ863" s="50"/>
        <tr r="AQ783" s="50"/>
        <tr r="AQ784" s="50"/>
        <tr r="AQ741" s="50"/>
        <tr r="AQ761" s="50"/>
        <tr r="AQ774" s="50"/>
        <tr r="AQ813" s="50"/>
        <tr r="AQ852" s="50"/>
        <tr r="AQ672" s="50"/>
        <tr r="AQ744" s="50"/>
        <tr r="AQ675" s="50"/>
        <tr r="AQ862" s="50"/>
        <tr r="AQ846" s="50"/>
        <tr r="AQ588" s="50"/>
        <tr r="AQ731" s="50"/>
        <tr r="AQ759" s="50"/>
        <tr r="AQ618" s="50"/>
        <tr r="AQ822" s="50"/>
        <tr r="AQ727" s="50"/>
        <tr r="AQ787" s="50"/>
        <tr r="AQ596" s="50"/>
        <tr r="AQ728" s="50"/>
        <tr r="AQ850" s="50"/>
        <tr r="AQ661" s="50"/>
        <tr r="AQ830" s="50"/>
        <tr r="AQ742" s="50"/>
        <tr r="AQ683" s="50"/>
        <tr r="AQ753" s="50"/>
        <tr r="AQ594" s="50"/>
        <tr r="AQ814" s="50"/>
        <tr r="AQ816" s="50"/>
        <tr r="AQ718" s="50"/>
        <tr r="AQ677" s="50"/>
        <tr r="AQ615" s="50"/>
        <tr r="AQ589" s="50"/>
        <tr r="AQ804" s="50"/>
        <tr r="AQ817" s="50"/>
        <tr r="AQ689" s="50"/>
        <tr r="AQ705" s="50"/>
        <tr r="AQ698" s="50"/>
        <tr r="AQ715" s="50"/>
        <tr r="AQ688" s="50"/>
        <tr r="AQ789" s="50"/>
        <tr r="AQ608" s="50"/>
        <tr r="AQ756" s="50"/>
        <tr r="AQ487" s="50"/>
        <tr r="AQ725" s="50"/>
        <tr r="AQ771" s="50"/>
        <tr r="AQ664" s="50"/>
        <tr r="AQ810" s="50"/>
        <tr r="AQ702" s="50"/>
        <tr r="AQ699" s="50"/>
        <tr r="AQ611" s="50"/>
        <tr r="AQ681" s="50"/>
        <tr r="AQ716" s="50"/>
        <tr r="AQ607" s="50"/>
        <tr r="AQ752" s="50"/>
        <tr r="AQ765" s="50"/>
        <tr r="AQ710" s="50"/>
        <tr r="AQ717" s="50"/>
        <tr r="AQ832" s="50"/>
        <tr r="AQ847" s="50"/>
        <tr r="AQ749" s="50"/>
        <tr r="AQ735" s="50"/>
        <tr r="AQ481" s="50"/>
        <tr r="AQ788" s="50"/>
        <tr r="AQ798" s="50"/>
        <tr r="AQ623" s="50"/>
        <tr r="AQ745" s="50"/>
        <tr r="AQ583" s="50"/>
        <tr r="AQ680" s="50"/>
        <tr r="AQ585" s="50"/>
        <tr r="AQ687" s="50"/>
        <tr r="AQ780" s="50"/>
        <tr r="AQ720" s="50"/>
        <tr r="AQ807" s="50"/>
        <tr r="AQ880" s="50"/>
        <tr r="AQ580" s="50"/>
        <tr r="AQ732" s="50"/>
        <tr r="AQ617" s="50"/>
        <tr r="AQ827" s="50"/>
        <tr r="AQ582" s="50"/>
        <tr r="AQ662" s="50"/>
        <tr r="AQ797" s="50"/>
        <tr r="AQ736" s="50"/>
        <tr r="AQ451" s="50"/>
        <tr r="AQ861" s="50"/>
        <tr r="AQ792" s="50"/>
        <tr r="AQ819" s="50"/>
        <tr r="AQ590" s="50"/>
        <tr r="AQ800" s="50"/>
        <tr r="AQ656" s="50"/>
        <tr r="AQ790" s="50"/>
        <tr r="AQ665" s="50"/>
        <tr r="AQ801" s="50"/>
        <tr r="AQ658" s="50"/>
        <tr r="AQ738" s="50"/>
        <tr r="AQ573" s="50"/>
        <tr r="AQ793" s="50"/>
        <tr r="AQ709" s="50"/>
        <tr r="AQ591" s="50"/>
        <tr r="AQ839" s="50"/>
        <tr r="AQ609" s="50"/>
        <tr r="AQ851" s="50"/>
        <tr r="AQ676" s="50"/>
        <tr r="AQ595" s="50"/>
        <tr r="AQ825" s="50"/>
        <tr r="AQ739" s="50"/>
        <tr r="AQ657" s="50"/>
        <tr r="AQ812" s="50"/>
        <tr r="AQ844" s="50"/>
        <tr r="AQ737" s="50"/>
        <tr r="AQ482" s="50"/>
        <tr r="AQ724" s="50"/>
        <tr r="AQ593" s="50"/>
        <tr r="AQ569" s="50"/>
        <tr r="AQ806" s="50"/>
        <tr r="AQ574" s="50"/>
        <tr r="AQ663" s="50"/>
        <tr r="AQ768" s="50"/>
        <tr r="AQ659" s="50"/>
        <tr r="AQ733" s="50"/>
        <tr r="AQ730" s="50"/>
        <tr r="AQ868" s="50"/>
        <tr r="AQ472" s="50"/>
        <tr r="AQ803" s="50"/>
        <tr r="AQ808" s="50"/>
        <tr r="AQ811" s="50"/>
        <tr r="AQ570" s="50"/>
        <tr r="AQ743" s="50"/>
        <tr r="AQ671" s="50"/>
        <tr r="AQ767" s="50"/>
        <tr r="AQ721" s="50"/>
        <tr r="AQ824" s="50"/>
        <tr r="AQ857" s="50"/>
        <tr r="AQ620" s="50"/>
        <tr r="AQ712" s="50"/>
        <tr r="AQ726" s="50"/>
        <tr r="AQ635" s="50"/>
        <tr r="AQ729" s="50"/>
        <tr r="AQ575" s="50"/>
        <tr r="AQ557" s="50"/>
        <tr r="AQ598" s="50"/>
        <tr r="AQ550" s="50"/>
        <tr r="AQ547" s="50"/>
        <tr r="AQ544" s="50"/>
        <tr r="AQ633" s="50"/>
        <tr r="AQ552" s="50"/>
        <tr r="AQ1" s="50"/>
        <tr r="AQ653" s="50"/>
        <tr r="AQ551" s="50"/>
        <tr r="AQ556" s="50"/>
        <tr r="AQ553" s="50"/>
        <tr r="AQ495" s="50"/>
        <tr r="AQ543" s="50"/>
        <tr r="AQ494" s="50"/>
        <tr r="AQ576" s="50"/>
        <tr r="AQ628" s="50"/>
        <tr r="AQ652" s="50"/>
        <tr r="AQ558" s="50"/>
        <tr r="AQ578" s="50"/>
        <tr r="AQ561" s="50"/>
        <tr r="AQ629" s="50"/>
        <tr r="AQ691" s="50"/>
        <tr r="AQ540" s="50"/>
        <tr r="AQ548" s="50"/>
        <tr r="AQ549" s="50"/>
        <tr r="AQ545" s="50"/>
        <tr r="AQ630" s="50"/>
        <tr r="AQ491" s="50"/>
        <tr r="AQ577" s="50"/>
        <tr r="AQ631" s="50"/>
        <tr r="AQ695" s="50"/>
        <tr r="AQ694" s="50"/>
        <tr r="AQ693" s="50"/>
        <tr r="AQ560" s="50"/>
        <tr r="AQ492" s="50"/>
        <tr r="AQ690" s="50"/>
        <tr r="AQ579" s="50"/>
      </tp>
      <tp t="s">
        <v>#N/A Requesting Data...3549561082</v>
        <stp/>
        <stp>BDP|12152898632137514100</stp>
        <tr r="AM131" s="50"/>
        <tr r="AM131" s="50"/>
      </tp>
      <tp t="s">
        <v>#N/A Requesting Data...552121074</v>
        <stp/>
        <stp>BDP|11766205101348950407</stp>
        <tr r="AE267" s="50"/>
        <tr r="AE267" s="50"/>
      </tp>
      <tp t="s">
        <v>#N/A Requesting Data...2298331448</v>
        <stp/>
        <stp>BDP|12166275869390608961</stp>
        <tr r="BE319" s="50"/>
        <tr r="BE319" s="50"/>
      </tp>
      <tp t="s">
        <v>#N/A Requesting Data...1093552539</v>
        <stp/>
        <stp>BDP|13256045568608656272</stp>
        <tr r="Z80" s="50"/>
      </tp>
      <tp t="s">
        <v>#N/A Requesting Data...3855559951</v>
        <stp/>
        <stp>BDP|12254678195897829570</stp>
        <tr r="BD62" s="50"/>
      </tp>
      <tp t="s">
        <v>#N/A Requesting Data...681016112</v>
        <stp/>
        <stp>BDP|11965329856518456074</stp>
        <tr r="AA392" s="50"/>
      </tp>
      <tp t="s">
        <v>#N/A Requesting Data...2042084774</v>
        <stp/>
        <stp>BDP|11693033619479150636</stp>
        <tr r="V297" s="50"/>
      </tp>
      <tp t="s">
        <v>#N/A Requesting Data...4075276191</v>
        <stp/>
        <stp>BDP|13483072687293803724</stp>
        <tr r="W63" s="50"/>
      </tp>
      <tp t="s">
        <v>#N/A Requesting Data...3015135249</v>
        <stp/>
        <stp>BDP|14498380514348618109</stp>
        <tr r="AF47" s="50"/>
      </tp>
      <tp t="s">
        <v>#N/A Requesting Data...792067109</v>
        <stp/>
        <stp>BDP|10717545099823487006</stp>
        <tr r="Z305" s="50"/>
      </tp>
      <tp t="s">
        <v>#N/A Requesting Data...2751827645</v>
        <stp/>
        <stp>BDP|16189788433365124851</stp>
        <tr r="AI394" s="50"/>
        <tr r="AI394" s="50"/>
      </tp>
      <tp t="s">
        <v>#N/A N/A</v>
        <stp/>
        <stp>BDP|14177700399427762215</stp>
        <tr r="AD381" s="50"/>
        <tr r="AD381" s="50"/>
      </tp>
      <tp t="s">
        <v>#N/A Requesting Data...1459872151</v>
        <stp/>
        <stp>BDP|12740079989887741206</stp>
        <tr r="BC67" s="50"/>
      </tp>
      <tp t="s">
        <v>#N/A N/A</v>
        <stp/>
        <stp>BDP|16259085183286753700</stp>
        <tr r="AG133" s="50"/>
      </tp>
      <tp t="s">
        <v>#N/A Requesting Data...3669311475</v>
        <stp/>
        <stp>BDP|18048599218910778386</stp>
        <tr r="BB237" s="50"/>
        <tr r="BB237" s="50"/>
      </tp>
      <tp t="s">
        <v>#N/A Requesting Data...921673548</v>
        <stp/>
        <stp>BDP|15993288410821263824</stp>
        <tr r="AO274" s="50"/>
        <tr r="AO274" s="50"/>
      </tp>
      <tp t="s">
        <v>#N/A Requesting Data...1274725679</v>
        <stp/>
        <stp>BDP|13638484490082680395</stp>
        <tr r="AW237" s="50"/>
        <tr r="AW237" s="50"/>
      </tp>
      <tp t="s">
        <v>#N/A Requesting Data...1055223256</v>
        <stp/>
        <stp>BDP|11314005699920243790</stp>
        <tr r="W293" s="50"/>
      </tp>
      <tp t="s">
        <v>#N/A Requesting Data...1115620843</v>
        <stp/>
        <stp>BDP|16822103398110892194</stp>
        <tr r="BC385" s="50"/>
        <tr r="BC385" s="50"/>
      </tp>
      <tp t="s">
        <v>#N/A N/A</v>
        <stp/>
        <stp>BDP|12084459513211161969</stp>
        <tr r="AX317" s="50"/>
      </tp>
      <tp t="s">
        <v>#N/A Requesting Data...4066963404</v>
        <stp/>
        <stp>BDP|13564355526335173864</stp>
        <tr r="W298" s="50"/>
      </tp>
      <tp t="s">
        <v>#N/A Requesting Data...4205044942</v>
        <stp/>
        <stp>BDP|12694642112502048818</stp>
        <tr r="AY252" s="50"/>
        <tr r="AY252" s="50"/>
      </tp>
      <tp t="s">
        <v>#N/A N/A</v>
        <stp/>
        <stp>BDP|13707075084082514605</stp>
        <tr r="AP324" s="50"/>
        <tr r="AP324" s="50"/>
      </tp>
      <tp t="s">
        <v>#N/A Requesting Data...4230075255</v>
        <stp/>
        <stp>BDP|10620273049779921005</stp>
        <tr r="AX277" s="50"/>
      </tp>
      <tp t="s">
        <v>#N/A Requesting Data...2624664733</v>
        <stp/>
        <stp>BDP|10438417591180444210</stp>
        <tr r="AA32" s="50"/>
      </tp>
      <tp t="s">
        <v>#N/A Requesting Data...2582464443</v>
        <stp/>
        <stp>BDP|17506916091839661128</stp>
        <tr r="AI243" s="50"/>
        <tr r="AI243" s="50"/>
      </tp>
      <tp t="s">
        <v>#N/A Requesting Data...2867379035</v>
        <stp/>
        <stp>BDP|13121579610518375049</stp>
        <tr r="BA313" s="50"/>
        <tr r="BA313" s="50"/>
      </tp>
      <tp t="s">
        <v>#N/A Requesting Data...671598522</v>
        <stp/>
        <stp>BDP|11208862102676415032</stp>
        <tr r="AA241" s="50"/>
      </tp>
      <tp t="s">
        <v>#N/A Requesting Data...1908005249</v>
        <stp/>
        <stp>BDP|11417062192575467257</stp>
        <tr r="AY132" s="50"/>
        <tr r="AY132" s="50"/>
      </tp>
      <tp t="s">
        <v>#N/A Requesting Data...2922884910</v>
        <stp/>
        <stp>BDP|17496857016062680300</stp>
        <tr r="AL121" s="50"/>
      </tp>
      <tp t="s">
        <v>#N/A Requesting Data...3450184000</v>
        <stp/>
        <stp>BDP|10881398184581547514</stp>
        <tr r="AH315" s="50"/>
        <tr r="AH315" s="50"/>
      </tp>
      <tp t="s">
        <v>#N/A Requesting Data...2007628384</v>
        <stp/>
        <stp>BDP|13498240198436115189</stp>
        <tr r="Z137" s="50"/>
      </tp>
      <tp t="s">
        <v>#N/A Requesting Data...1225814972</v>
        <stp/>
        <stp>BDP|11747520683473267053</stp>
        <tr r="AF118" s="50"/>
        <tr r="AF118" s="50"/>
      </tp>
      <tp t="s">
        <v>#N/A N/A</v>
        <stp/>
        <stp>BDP|11121995323280832522</stp>
        <tr r="AP269" s="50"/>
        <tr r="AP269" s="50"/>
      </tp>
      <tp t="s">
        <v>#N/A Requesting Data...2660280355</v>
        <stp/>
        <stp>BDP|12237893674882927061</stp>
        <tr r="U123" s="50"/>
      </tp>
      <tp t="s">
        <v>#N/A Requesting Data...1789716589</v>
        <stp/>
        <stp>BDP|16482464352508676065</stp>
        <tr r="AG390" s="50"/>
        <tr r="AG390" s="50"/>
      </tp>
      <tp t="s">
        <v>#N/A Requesting Data...2894453319</v>
        <stp/>
        <stp>BDP|17588222450437250851</stp>
        <tr r="AM370" s="50"/>
        <tr r="AM370" s="50"/>
      </tp>
      <tp t="s">
        <v>#N/A Requesting Data...2788832582</v>
        <stp/>
        <stp>BDP|17504527787817769273</stp>
        <tr r="BG8" s="50"/>
      </tp>
      <tp t="s">
        <v>#N/A Requesting Data...3977344173</v>
        <stp/>
        <stp>BDP|17558678785474046274</stp>
        <tr r="BC38" s="50"/>
      </tp>
      <tp t="s">
        <v>#N/A N/A</v>
        <stp/>
        <stp>BDP|14222963765826003210</stp>
        <tr r="AM318" s="50"/>
        <tr r="AM318" s="50"/>
      </tp>
      <tp t="s">
        <v>#N/A Requesting Data...2163017508</v>
        <stp/>
        <stp>BDP|11452837937173293622</stp>
        <tr r="BF380" s="50"/>
      </tp>
      <tp t="s">
        <v>#N/A Requesting Data...2642831479</v>
        <stp/>
        <stp>BDP|12708319789980880670</stp>
        <tr r="AM236" s="50"/>
        <tr r="AM236" s="50"/>
      </tp>
      <tp t="s">
        <v>#N/A Requesting Data...2736255203</v>
        <stp/>
        <stp>BDP|13126275800927169974</stp>
        <tr r="U267" s="50"/>
      </tp>
      <tp t="s">
        <v>#N/A Requesting Data...4067958057</v>
        <stp/>
        <stp>BDP|13438406923099403337</stp>
        <tr r="BE308" s="50"/>
        <tr r="BE308" s="50"/>
      </tp>
      <tp t="s">
        <v>#N/A Requesting Data...1784536809</v>
        <stp/>
        <stp>BDP|15600947243296230134</stp>
        <tr r="AX123" s="50"/>
        <tr r="AX123" s="50"/>
      </tp>
      <tp t="s">
        <v>#N/A Requesting Data...3124807278</v>
        <stp/>
        <stp>BDP|13500606032099128066</stp>
        <tr r="AL302" s="50"/>
        <tr r="AL302" s="50"/>
        <tr r="AL387" s="50"/>
        <tr r="AL387" s="50"/>
      </tp>
      <tp t="s">
        <v>#N/A Requesting Data...1371727434</v>
        <stp/>
        <stp>BDP|10096385508228582454</stp>
        <tr r="AX252" s="50"/>
      </tp>
      <tp t="s">
        <v>#N/A Requesting Data...986674687</v>
        <stp/>
        <stp>BDP|18417702041342773626</stp>
        <tr r="AR264" s="50"/>
        <tr r="AR264" s="50"/>
      </tp>
      <tp t="s">
        <v>#N/A Requesting Data...3694354121</v>
        <stp/>
        <stp>BDP|15117621499384310192</stp>
        <tr r="BG303" s="50"/>
        <tr r="BG303" s="50"/>
      </tp>
      <tp t="s">
        <v>#N/A Requesting Data...3209282688</v>
        <stp/>
        <stp>BDP|11340738393958103825</stp>
        <tr r="AA8" s="50"/>
      </tp>
      <tp t="s">
        <v>#N/A Requesting Data...1907974313</v>
        <stp/>
        <stp>BDP|15827886394079354276</stp>
        <tr r="AX276" s="50"/>
      </tp>
      <tp t="s">
        <v>#N/A Requesting Data...3926532633</v>
        <stp/>
        <stp>BDP|17712777182214403363</stp>
        <tr r="AZ254" s="50"/>
        <tr r="AZ254" s="50"/>
      </tp>
      <tp t="s">
        <v>#N/A Requesting Data...2270132826</v>
        <stp/>
        <stp>BDP|17887731788105391206</stp>
        <tr r="BD265" s="50"/>
      </tp>
      <tp t="s">
        <v>#N/A Requesting Data...2102971940</v>
        <stp/>
        <stp>BDP|15555041855869033649</stp>
        <tr r="AA248" s="50"/>
      </tp>
      <tp t="s">
        <v>#N/A Requesting Data...4082864254</v>
        <stp/>
        <stp>BDP|14572576843942057818</stp>
        <tr r="BC371" s="50"/>
      </tp>
      <tp t="s">
        <v>#N/A Requesting Data...1662287810</v>
        <stp/>
        <stp>BDP|16481457471912143817</stp>
        <tr r="AQ238" s="50"/>
        <tr r="AQ238" s="50"/>
      </tp>
      <tp t="s">
        <v>#N/A Requesting Data...2189381823</v>
        <stp/>
        <stp>BDP|16219502436217153850</stp>
        <tr r="AP252" s="50"/>
        <tr r="AP252" s="50"/>
      </tp>
      <tp t="s">
        <v>#N/A Requesting Data...1356857264</v>
        <stp/>
        <stp>BDP|10632008916546384832</stp>
        <tr r="AI173" s="50"/>
      </tp>
      <tp t="s">
        <v>#N/A Requesting Data...3690141915</v>
        <stp/>
        <stp>BDP|14412362504619160177</stp>
        <tr r="W135" s="50"/>
      </tp>
      <tp t="s">
        <v>#N/A Requesting Data...3744147787</v>
        <stp/>
        <stp>BDP|17266741835395477949</stp>
        <tr r="AN118" s="50"/>
      </tp>
      <tp t="s">
        <v>#N/A Requesting Data...1544713995</v>
        <stp/>
        <stp>BDP|14622231633329709329</stp>
        <tr r="AI213" s="50"/>
        <tr r="AI213" s="50"/>
      </tp>
      <tp t="s">
        <v>#N/A Requesting Data...4011317752</v>
        <stp/>
        <stp>BDP|15412580078460180865</stp>
        <tr r="AA236" s="50"/>
      </tp>
      <tp t="s">
        <v>#N/A Requesting Data...3630434370</v>
        <stp/>
        <stp>BDP|14015866155614893280</stp>
        <tr r="AH379" s="50"/>
        <tr r="AH379" s="50"/>
        <tr r="AH268" s="50"/>
        <tr r="AH268" s="50"/>
      </tp>
      <tp t="s">
        <v>#N/A Requesting Data...2009409823</v>
        <stp/>
        <stp>BDP|11423053993855362220</stp>
        <tr r="AW240" s="50"/>
        <tr r="AW240" s="50"/>
      </tp>
      <tp t="s">
        <v>#N/A Requesting Data...3025017331</v>
        <stp/>
        <stp>BDP|18083710771203024437</stp>
        <tr r="AO312" s="50"/>
        <tr r="AO312" s="50"/>
      </tp>
      <tp t="s">
        <v>#N/A Requesting Data...3005191482</v>
        <stp/>
        <stp>BDP|12991187200424547870</stp>
        <tr r="BF347" s="50"/>
      </tp>
      <tp t="s">
        <v>#N/A Requesting Data...3530732734</v>
        <stp/>
        <stp>BDP|17804264655988805701</stp>
        <tr r="X266" s="50"/>
      </tp>
      <tp t="s">
        <v>#N/A Requesting Data...2000791229</v>
        <stp/>
        <stp>BDP|15986098783171378335</stp>
        <tr r="Z387" s="50"/>
        <tr r="Z302" s="50"/>
      </tp>
      <tp t="s">
        <v>#N/A Requesting Data...3370976616</v>
        <stp/>
        <stp>BDP|15272601499412065787</stp>
        <tr r="AX385" s="50"/>
      </tp>
      <tp t="s">
        <v>#N/A N/A</v>
        <stp/>
        <stp>BDP|15145808342284554259</stp>
        <tr r="AH27" s="50"/>
        <tr r="AH29" s="50"/>
        <tr r="AH28" s="50"/>
        <tr r="AH26" s="50"/>
      </tp>
      <tp t="s">
        <v>#N/A Requesting Data...3345451875</v>
        <stp/>
        <stp>BDP|10412882206192950506</stp>
        <tr r="BA7" s="50"/>
      </tp>
      <tp t="s">
        <v>#N/A Requesting Data...1017522554</v>
        <stp/>
        <stp>BDP|11008942633021678524</stp>
        <tr r="BG384" s="50"/>
        <tr r="BG384" s="50"/>
      </tp>
      <tp t="s">
        <v>#N/A Requesting Data...1949859974</v>
        <stp/>
        <stp>BDP|17422159260277581871</stp>
        <tr r="AP176" s="50"/>
      </tp>
      <tp t="s">
        <v>#N/A Requesting Data...1455570382</v>
        <stp/>
        <stp>BDP|15370061319112651992</stp>
        <tr r="W312" s="50"/>
      </tp>
      <tp t="s">
        <v>#N/A Requesting Data...2708183889</v>
        <stp/>
        <stp>BDP|12571809005947283218</stp>
        <tr r="BH116" s="50"/>
      </tp>
      <tp t="s">
        <v>#N/A Requesting Data...1149244896</v>
        <stp/>
        <stp>BDP|16278695040563179896</stp>
        <tr r="AO115" s="50"/>
      </tp>
      <tp t="s">
        <v>#N/A Requesting Data...3223691129</v>
        <stp/>
        <stp>BDP|16231366221359687108</stp>
        <tr r="AO287" s="50"/>
        <tr r="AO287" s="50"/>
      </tp>
      <tp t="s">
        <v>#N/A Requesting Data...3689201722</v>
        <stp/>
        <stp>BDP|10161747368579666784</stp>
        <tr r="X381" s="50"/>
      </tp>
      <tp t="s">
        <v>#N/A Requesting Data...2891021749</v>
        <stp/>
        <stp>BDP|13524845800160310412</stp>
        <tr r="AR132" s="50"/>
        <tr r="AR132" s="50"/>
      </tp>
      <tp t="s">
        <v>#N/A Requesting Data...3878353283</v>
        <stp/>
        <stp>BDP|17970488673542496957</stp>
        <tr r="BH261" s="50"/>
        <tr r="BH261" s="50"/>
      </tp>
      <tp t="s">
        <v>#N/A Requesting Data...2266451004</v>
        <stp/>
        <stp>BDP|16440776568471955908</stp>
        <tr r="BC285" s="50"/>
      </tp>
      <tp t="s">
        <v>#N/A Requesting Data...4176943937</v>
        <stp/>
        <stp>BDP|17774621800638421638</stp>
        <tr r="BD178" s="50"/>
      </tp>
      <tp t="s">
        <v>#N/A Requesting Data...1658542349</v>
        <stp/>
        <stp>BDP|16962284724978648115</stp>
        <tr r="BE62" s="50"/>
        <tr r="BE62" s="50"/>
      </tp>
      <tp t="s">
        <v>#N/A Requesting Data...4115068954</v>
        <stp/>
        <stp>BDP|12776440132209495376</stp>
        <tr r="BD309" s="50"/>
      </tp>
      <tp t="s">
        <v>#N/A Requesting Data...2358791202</v>
        <stp/>
        <stp>BDP|13690970570624765641</stp>
        <tr r="AF389" s="50"/>
        <tr r="AF389" s="50"/>
      </tp>
      <tp t="s">
        <v>#N/A Requesting Data...1219735723</v>
        <stp/>
        <stp>BDP|11299901331781428552</stp>
        <tr r="AY122" s="50"/>
        <tr r="AY122" s="50"/>
      </tp>
      <tp t="s">
        <v>#N/A Requesting Data...2265671347</v>
        <stp/>
        <stp>BDP|16743643405226334979</stp>
        <tr r="X269" s="50"/>
      </tp>
      <tp t="s">
        <v>#N/A Requesting Data...2574154874</v>
        <stp/>
        <stp>BDP|14692477592565042311</stp>
        <tr r="AD67" s="50"/>
        <tr r="AD67" s="50"/>
      </tp>
      <tp t="s">
        <v>#N/A Requesting Data...4223328520</v>
        <stp/>
        <stp>BDP|13431139750751000950</stp>
        <tr r="BE206" s="50"/>
        <tr r="BE206" s="50"/>
      </tp>
      <tp t="s">
        <v>#N/A N/A</v>
        <stp/>
        <stp>BDP|15326650658849503099</stp>
        <tr r="AY78" s="50"/>
        <tr r="AY80" s="50"/>
        <tr r="AY77" s="50"/>
        <tr r="AY79" s="50"/>
      </tp>
      <tp t="s">
        <v>#N/A Requesting Data...1938321893</v>
        <stp/>
        <stp>BDP|15363341793070205044</stp>
        <tr r="BF112" s="50"/>
      </tp>
      <tp t="s">
        <v>#N/A Requesting Data...3985694531</v>
        <stp/>
        <stp>BDP|10533343750369356004</stp>
        <tr r="BA251" s="50"/>
        <tr r="BA251" s="50"/>
      </tp>
      <tp t="s">
        <v>#N/A Requesting Data...3062311954</v>
        <stp/>
        <stp>BDP|17560474560593208925</stp>
        <tr r="X245" s="50"/>
      </tp>
      <tp t="s">
        <v>#N/A Requesting Data...1018371507</v>
        <stp/>
        <stp>BDP|13818360998402473400</stp>
        <tr r="AZ123" s="50"/>
      </tp>
      <tp t="s">
        <v>#N/A Requesting Data...2087452999</v>
        <stp/>
        <stp>BDP|17930893856747357275</stp>
        <tr r="AP182" s="50"/>
      </tp>
      <tp t="s">
        <v>#N/A Requesting Data...4195478653</v>
        <stp/>
        <stp>BDP|10920431852808252689</stp>
        <tr r="AQ176" s="50"/>
      </tp>
      <tp t="s">
        <v>#N/A Requesting Data...3274026726</v>
        <stp/>
        <stp>BDP|11489879280648835693</stp>
        <tr r="AQ242" s="50"/>
        <tr r="AQ242" s="50"/>
      </tp>
      <tp t="s">
        <v>#N/A N/A</v>
        <stp/>
        <stp>BDP|17044555995585070124</stp>
        <tr r="BI269" s="50"/>
      </tp>
      <tp t="s">
        <v>#N/A Requesting Data...3453823664</v>
        <stp/>
        <stp>BDP|11241517522149317005</stp>
        <tr r="AL168" s="50"/>
      </tp>
      <tp t="s">
        <v>#N/A Requesting Data...2755873522</v>
        <stp/>
        <stp>BDP|11399007488214011298</stp>
        <tr r="AA177" s="50"/>
      </tp>
      <tp t="s">
        <v>#N/A Requesting Data...2178905746</v>
        <stp/>
        <stp>BDP|12808448749959579423</stp>
        <tr r="AN237" s="50"/>
        <tr r="AN237" s="50"/>
      </tp>
      <tp t="s">
        <v>#N/A Requesting Data...4212490972</v>
        <stp/>
        <stp>BDP|17247101963069312600</stp>
        <tr r="AD254" s="50"/>
        <tr r="AD254" s="50"/>
      </tp>
      <tp t="s">
        <v>#N/A Requesting Data...1698150707</v>
        <stp/>
        <stp>BDP|13100048094066747336</stp>
        <tr r="AO379" s="50"/>
        <tr r="AO379" s="50"/>
        <tr r="AO268" s="50"/>
        <tr r="AO268" s="50"/>
      </tp>
      <tp t="s">
        <v>#N/A Requesting Data...1286503480</v>
        <stp/>
        <stp>BDP|16226609043638137354</stp>
        <tr r="AN5" s="50"/>
      </tp>
      <tp t="s">
        <v>#N/A Requesting Data...3803381445</v>
        <stp/>
        <stp>BDP|10446266383577596217</stp>
        <tr r="AN306" s="50"/>
        <tr r="AN306" s="50"/>
      </tp>
      <tp t="s">
        <v>#N/A N/A</v>
        <stp/>
        <stp>BDP|10481527280616602450</stp>
        <tr r="BD78" s="50"/>
        <tr r="BD80" s="50"/>
        <tr r="BD77" s="50"/>
        <tr r="BD79" s="50"/>
      </tp>
      <tp t="s">
        <v>#N/A Requesting Data...2451732378</v>
        <stp/>
        <stp>BDP|13295621114778040312</stp>
        <tr r="AZ242" s="50"/>
        <tr r="AZ242" s="50"/>
      </tp>
      <tp t="s">
        <v>#N/A Requesting Data...3228025464</v>
        <stp/>
        <stp>BDP|11294949784818563721</stp>
        <tr r="W63" s="50"/>
      </tp>
      <tp t="s">
        <v>#N/A Requesting Data...1865613813</v>
        <stp/>
        <stp>BDP|15415798789191069411</stp>
        <tr r="AI346" s="50"/>
        <tr r="AI346" s="50"/>
      </tp>
      <tp t="s">
        <v>#N/A Requesting Data...2459512554</v>
        <stp/>
        <stp>BDP|13368654363839859582</stp>
        <tr r="U115" s="50"/>
      </tp>
      <tp t="s">
        <v>#N/A Requesting Data...1156446855</v>
        <stp/>
        <stp>BDP|18031624775974701252</stp>
        <tr r="U207" s="50"/>
      </tp>
      <tp t="s">
        <v>#N/A Requesting Data...3497503488</v>
        <stp/>
        <stp>BDP|13575415799587847601</stp>
        <tr r="AK64" s="50"/>
      </tp>
      <tp t="s">
        <v>#N/A Requesting Data...1029255002</v>
        <stp/>
        <stp>BDP|12051504988611806157</stp>
        <tr r="AM305" s="50"/>
        <tr r="AM305" s="50"/>
      </tp>
      <tp t="s">
        <v>#N/A Requesting Data...1650982824</v>
        <stp/>
        <stp>BDP|11288606221882241845</stp>
        <tr r="U246" s="50"/>
        <tr r="U245" s="50"/>
      </tp>
      <tp t="s">
        <v>#N/A Requesting Data...4133864171</v>
        <stp/>
        <stp>BDP|11884386022819167667</stp>
        <tr r="BG293" s="50"/>
        <tr r="BG293" s="50"/>
      </tp>
      <tp t="s">
        <v>#N/A Requesting Data...3517164020</v>
        <stp/>
        <stp>BDP|17307416683453649723</stp>
        <tr r="X313" s="50"/>
      </tp>
      <tp t="s">
        <v>#N/A Requesting Data...1853279048</v>
        <stp/>
        <stp>BDP|13637911542146519757</stp>
        <tr r="AE370" s="50"/>
        <tr r="AE370" s="50"/>
      </tp>
      <tp t="s">
        <v>#N/A Requesting Data...3340190479</v>
        <stp/>
        <stp>BDP|17257400360519670312</stp>
        <tr r="AZ50" s="50"/>
      </tp>
      <tp t="s">
        <v>#N/A Requesting Data...4265931037</v>
        <stp/>
        <stp>BDP|11056978903953043414</stp>
        <tr r="X249" s="50"/>
      </tp>
      <tp t="s">
        <v>#N/A Requesting Data...3298429041</v>
        <stp/>
        <stp>BDP|16255261003492425966</stp>
        <tr r="BE126" s="50"/>
        <tr r="BE126" s="50"/>
      </tp>
      <tp t="s">
        <v>#N/A Requesting Data...1546961937</v>
        <stp/>
        <stp>BDP|14932429494376360084</stp>
        <tr r="U119" s="50"/>
      </tp>
      <tp t="s">
        <v>#N/A Requesting Data...1236609227</v>
        <stp/>
        <stp>BDP|14638199789415358711</stp>
        <tr r="BC210" s="50"/>
      </tp>
      <tp t="s">
        <v>#N/A Requesting Data...3956872663</v>
        <stp/>
        <stp>BDP|12125964017072666729</stp>
        <tr r="AI256" s="50"/>
        <tr r="AI256" s="50"/>
      </tp>
      <tp t="s">
        <v>#N/A Requesting Data...3852972289</v>
        <stp/>
        <stp>BDP|14615723136067182872</stp>
        <tr r="AA281" s="50"/>
      </tp>
      <tp t="s">
        <v>#N/A Requesting Data...3728313253</v>
        <stp/>
        <stp>BDP|12347493339832760806</stp>
        <tr r="AE302" s="50"/>
        <tr r="AE302" s="50"/>
        <tr r="AE387" s="50"/>
        <tr r="AE387" s="50"/>
      </tp>
      <tp t="s">
        <v>#N/A Requesting Data...1401359892</v>
        <stp/>
        <stp>BDP|12673769202088208241</stp>
        <tr r="W65" s="50"/>
      </tp>
      <tp t="s">
        <v>#N/A Requesting Data...3510583295</v>
        <stp/>
        <stp>BDP|15488172990875357748</stp>
        <tr r="AY243" s="50"/>
        <tr r="AY243" s="50"/>
      </tp>
      <tp t="s">
        <v>#N/A Requesting Data...3232110234</v>
        <stp/>
        <stp>BDP|15681833300543829192</stp>
        <tr r="V82" s="50"/>
      </tp>
      <tp t="s">
        <v>#N/A Requesting Data...3515411719</v>
        <stp/>
        <stp>BDP|16664535003189473568</stp>
        <tr r="AY314" s="50"/>
        <tr r="AY314" s="50"/>
      </tp>
      <tp t="s">
        <v>#N/A Requesting Data...3834458281</v>
        <stp/>
        <stp>BDP|10326772005789791122</stp>
        <tr r="AK69" s="50"/>
        <tr r="AK69" s="50"/>
      </tp>
      <tp t="s">
        <v>#N/A Requesting Data...3105841548</v>
        <stp/>
        <stp>BDP|12166727700178756209</stp>
        <tr r="BA390" s="50"/>
        <tr r="BA390" s="50"/>
      </tp>
      <tp t="s">
        <v>#N/A Requesting Data...3087636374</v>
        <stp/>
        <stp>BDP|14148616927386363904</stp>
        <tr r="Z39" s="50"/>
      </tp>
      <tp t="s">
        <v>#N/A Requesting Data...2145557180</v>
        <stp/>
        <stp>BDP|15299919886008532342</stp>
        <tr r="AE282" s="50"/>
        <tr r="AE282" s="50"/>
      </tp>
      <tp t="s">
        <v>#N/A Requesting Data...2898710036</v>
        <stp/>
        <stp>BDP|13402445252394168970</stp>
        <tr r="AQ246" s="50"/>
        <tr r="AQ246" s="50"/>
      </tp>
      <tp t="s">
        <v>#N/A Requesting Data...2268913373</v>
        <stp/>
        <stp>BDP|16406081277437863974</stp>
        <tr r="AC284" s="50"/>
        <tr r="AC284" s="50"/>
      </tp>
      <tp t="s">
        <v>#N/A Requesting Data...3398601711</v>
        <stp/>
        <stp>BDP|11016411194360965383</stp>
        <tr r="BI45" s="50"/>
      </tp>
      <tp t="s">
        <v>#N/A Requesting Data...2382833625</v>
        <stp/>
        <stp>BDP|17270139327919452264</stp>
        <tr r="V212" s="50"/>
      </tp>
      <tp t="s">
        <v>#N/A Requesting Data...1485338728</v>
        <stp/>
        <stp>BDP|18280131927726195232</stp>
        <tr r="BH245" s="50"/>
        <tr r="BH245" s="50"/>
      </tp>
      <tp t="s">
        <v>#N/A Requesting Data...2174681362</v>
        <stp/>
        <stp>BDP|13218242200349074723</stp>
        <tr r="Z122" s="50"/>
      </tp>
      <tp t="s">
        <v>#N/A Requesting Data...2755015996</v>
        <stp/>
        <stp>BDP|18134198189969345762</stp>
        <tr r="AF283" s="50"/>
        <tr r="AF283" s="50"/>
      </tp>
      <tp t="s">
        <v>#N/A Requesting Data...2772902756</v>
        <stp/>
        <stp>BDP|14221947628382086294</stp>
        <tr r="W211" s="50"/>
        <tr r="W398" s="50"/>
      </tp>
      <tp t="s">
        <v>#N/A Requesting Data...3488913854</v>
        <stp/>
        <stp>BDP|10034860433463280707</stp>
        <tr r="AJ309" s="50"/>
        <tr r="AJ309" s="50"/>
      </tp>
      <tp t="s">
        <v>#N/A Requesting Data...2708810450</v>
        <stp/>
        <stp>BDP|13875712326098912119</stp>
        <tr r="AI238" s="50"/>
        <tr r="AI238" s="50"/>
      </tp>
      <tp t="s">
        <v>#N/A Requesting Data...2101295364</v>
        <stp/>
        <stp>BDP|10465731784903155357</stp>
        <tr r="BG114" s="50"/>
      </tp>
      <tp t="s">
        <v>#N/A Requesting Data...1206478975</v>
        <stp/>
        <stp>BDP|17199955155631111579</stp>
        <tr r="X214" s="50"/>
      </tp>
      <tp t="s">
        <v>#N/A Requesting Data...2227555829</v>
        <stp/>
        <stp>BDP|15692993245805533283</stp>
        <tr r="BC170" s="50"/>
      </tp>
      <tp t="s">
        <v>#N/A Requesting Data...3919585893</v>
        <stp/>
        <stp>BDP|14424115719938274398</stp>
        <tr r="BI170" s="50"/>
        <tr r="BI170" s="50"/>
      </tp>
      <tp t="s">
        <v>#N/A Requesting Data...1662222025</v>
        <stp/>
        <stp>BDP|12171028875868199209</stp>
        <tr r="U214" s="50"/>
      </tp>
      <tp t="s">
        <v>#N/A Requesting Data...1557581732</v>
        <stp/>
        <stp>BDP|11153435027211262903</stp>
        <tr r="BD390" s="50"/>
        <tr r="BD390" s="50"/>
      </tp>
      <tp t="s">
        <v>#N/A N/A</v>
        <stp/>
        <stp>BDP|11855182288775952263</stp>
        <tr r="AD323" s="50"/>
        <tr r="AD323" s="50"/>
      </tp>
      <tp t="s">
        <v>#N/A Requesting Data...3260007552</v>
        <stp/>
        <stp>BDP|13411416925728025277</stp>
        <tr r="AN264" s="50"/>
        <tr r="AN264" s="50"/>
      </tp>
      <tp t="s">
        <v>#N/A Requesting Data...1109199805</v>
        <stp/>
        <stp>BDP|10461999761840838030</stp>
        <tr r="AK271" s="50"/>
        <tr r="AK271" s="50"/>
      </tp>
      <tp t="s">
        <v>#N/A Requesting Data...2666951611</v>
        <stp/>
        <stp>BDP|17863820320236435493</stp>
        <tr r="BJ284" s="50"/>
      </tp>
      <tp t="s">
        <v>#N/A Requesting Data...1573482119</v>
        <stp/>
        <stp>BDP|14115500188650945668</stp>
        <tr r="BJ210" s="50"/>
        <tr r="BJ210" s="50"/>
      </tp>
      <tp t="s">
        <v>#N/A Requesting Data...1672085726</v>
        <stp/>
        <stp>BDP|14606519575680177951</stp>
        <tr r="AF246" s="50"/>
        <tr r="AF246" s="50"/>
      </tp>
      <tp t="s">
        <v>#N/A Requesting Data...3158272242</v>
        <stp/>
        <stp>BDP|11573151296376658069</stp>
        <tr r="AJ209" s="50"/>
        <tr r="AJ209" s="50"/>
      </tp>
      <tp t="s">
        <v>#N/A Requesting Data...2643956756</v>
        <stp/>
        <stp>BDP|12542192826967415987</stp>
        <tr r="AF242" s="50"/>
        <tr r="AF242" s="50"/>
      </tp>
      <tp t="s">
        <v>#N/A Requesting Data...2846275253</v>
        <stp/>
        <stp>BDP|13670883045282899257</stp>
        <tr r="U303" s="50"/>
      </tp>
      <tp t="s">
        <v>#N/A Requesting Data...1431544326</v>
        <stp/>
        <stp>BDP|12232287789646382165</stp>
        <tr r="AQ272" s="50"/>
        <tr r="AQ272" s="50"/>
      </tp>
      <tp t="s">
        <v>#N/A Requesting Data...2868158521</v>
        <stp/>
        <stp>BDP|10497893348312412176</stp>
        <tr r="Z316" s="50"/>
      </tp>
      <tp t="s">
        <v>#N/A Requesting Data...4078755906</v>
        <stp/>
        <stp>BDP|15670702195970321460</stp>
        <tr r="W321" s="50"/>
      </tp>
      <tp t="s">
        <v>#N/A N/A</v>
        <stp/>
        <stp>BDP|17997688034348251519</stp>
        <tr r="AF317" s="50"/>
      </tp>
      <tp t="s">
        <v>#N/A Requesting Data...1193787127</v>
        <stp/>
        <stp>BDP|14991912635122342383</stp>
        <tr r="AN6" s="50"/>
      </tp>
      <tp t="s">
        <v>#N/A Requesting Data...1515863923</v>
        <stp/>
        <stp>BDP|16712869391549591138</stp>
        <tr r="AP38" s="50"/>
      </tp>
      <tp t="s">
        <v>#N/A Requesting Data...1980084294</v>
        <stp/>
        <stp>BDP|13698361883130795723</stp>
        <tr r="AO257" s="50"/>
        <tr r="AO257" s="50"/>
      </tp>
      <tp t="s">
        <v>#N/A Requesting Data...1570490944</v>
        <stp/>
        <stp>BDP|14684856254056792064</stp>
        <tr r="Z395" s="50"/>
      </tp>
      <tp t="s">
        <v>#N/A Requesting Data...1215451962</v>
        <stp/>
        <stp>BDP|17801196781485381458</stp>
        <tr r="AA81" s="50"/>
      </tp>
      <tp t="s">
        <v>#N/A Requesting Data...3773778835</v>
        <stp/>
        <stp>BDP|16366722390400703702</stp>
        <tr r="BB250" s="50"/>
      </tp>
      <tp t="s">
        <v>#N/A Requesting Data...3663521637</v>
        <stp/>
        <stp>BDP|17563142282526542707</stp>
        <tr r="BF47" s="50"/>
      </tp>
      <tp t="s">
        <v>#N/A Requesting Data...2483833082</v>
        <stp/>
        <stp>BDP|16148179437458396341</stp>
        <tr r="X275" s="50"/>
      </tp>
      <tp t="s">
        <v>#N/A Requesting Data...2377741921</v>
        <stp/>
        <stp>BDP|10771375505314541864</stp>
        <tr r="AN209" s="50"/>
      </tp>
      <tp t="s">
        <v>#N/A Requesting Data...2501708232</v>
        <stp/>
        <stp>BDP|10707982811150934710</stp>
        <tr r="W81" s="50"/>
      </tp>
      <tp t="s">
        <v>#N/A Requesting Data...3932092403</v>
        <stp/>
        <stp>BDP|13394304568640590982</stp>
        <tr r="AA42" s="50"/>
      </tp>
      <tp t="s">
        <v>#N/A Requesting Data...1498970991</v>
        <stp/>
        <stp>BDP|13499030483386258208</stp>
        <tr r="AW282" s="50"/>
        <tr r="AW282" s="50"/>
      </tp>
      <tp t="s">
        <v>#N/A Requesting Data...1798415063</v>
        <stp/>
        <stp>BDP|11878878977048689982</stp>
        <tr r="AE47" s="50"/>
      </tp>
      <tp t="s">
        <v>#N/A Requesting Data...2381371658</v>
        <stp/>
        <stp>BDP|18344633470176578034</stp>
        <tr r="AF127" s="50"/>
        <tr r="AF127" s="50"/>
      </tp>
      <tp t="s">
        <v>#N/A Requesting Data...1228658680</v>
        <stp/>
        <stp>BDP|11713955076193157334</stp>
        <tr r="AH242" s="50"/>
        <tr r="AH242" s="50"/>
      </tp>
      <tp t="s">
        <v>#N/A Requesting Data...3667465900</v>
        <stp/>
        <stp>BDP|17253543090470649462</stp>
        <tr r="AH308" s="50"/>
        <tr r="AH308" s="50"/>
      </tp>
      <tp t="s">
        <v>#N/A N/A</v>
        <stp/>
        <stp>BDP|5916432344904216789|22</stp>
        <stp>OGC CT Equity</stp>
        <stp>UNDERLYING_TICKER_REALTIME</stp>
        <tr r="Y293" s="50"/>
      </tp>
      <tp t="s">
        <v>#N/A Real Time</v>
        <stp/>
        <stp>BDP|1711427874431404423|22</stp>
        <stp>1700359D CN Equity</stp>
        <stp>UNDERLYING_TICKER_REALTIME</stp>
        <tr r="Y235" s="50"/>
      </tp>
      <tp t="s">
        <v>#N/A Requesting Data...4218364144</v>
        <stp/>
        <stp>BDP|15984737988477849134</stp>
        <tr r="AK74" s="50"/>
        <tr r="AK427" s="50"/>
        <tr r="AK224" s="50"/>
        <tr r="AK102" s="50"/>
        <tr r="AK326" s="50"/>
        <tr r="AK73" s="50"/>
        <tr r="AK230" s="50"/>
        <tr r="AK54" s="50"/>
        <tr r="AK426" s="50"/>
        <tr r="AK345" s="50"/>
        <tr r="AK15" s="50"/>
        <tr r="AK360" s="50"/>
        <tr r="AK333" s="50"/>
        <tr r="AK72" s="50"/>
        <tr r="AK403" s="50"/>
        <tr r="AK357" s="50"/>
        <tr r="AK106" s="50"/>
        <tr r="AK425" s="50"/>
        <tr r="AK191" s="50"/>
        <tr r="AK364" s="50"/>
        <tr r="AK428" s="50"/>
        <tr r="AK92" s="50"/>
        <tr r="AK415" s="50"/>
        <tr r="AK87" s="50"/>
        <tr r="AK423" s="50"/>
        <tr r="AK440" s="50"/>
        <tr r="AK142" s="50"/>
        <tr r="AK335" s="50"/>
        <tr r="AK417" s="50"/>
        <tr r="AK332" s="50"/>
        <tr r="AK55" s="50"/>
        <tr r="AK20" s="50"/>
        <tr r="AK90" s="50"/>
        <tr r="AK147" s="50"/>
        <tr r="AK341" s="50"/>
        <tr r="AK227" s="50"/>
        <tr r="AK405" s="50"/>
        <tr r="AK407" s="50"/>
        <tr r="AK436" s="50"/>
        <tr r="AK162" s="50"/>
        <tr r="AK150" s="50"/>
        <tr r="AK222" s="50"/>
        <tr r="AK339" s="50"/>
        <tr r="AK234" s="50"/>
        <tr r="AK365" s="50"/>
        <tr r="AK149" s="50"/>
        <tr r="AK336" s="50"/>
        <tr r="AK402" s="50"/>
        <tr r="AK431" s="50"/>
        <tr r="AK434" s="50"/>
        <tr r="AK438" s="50"/>
        <tr r="AK358" s="50"/>
        <tr r="AK329" s="50"/>
        <tr r="AK444" s="50"/>
        <tr r="AK363" s="50"/>
        <tr r="AK14" s="50"/>
        <tr r="AK226" s="50"/>
        <tr r="AK356" s="50"/>
        <tr r="AK232" s="50"/>
        <tr r="AK409" s="50"/>
        <tr r="AK57" s="50"/>
        <tr r="AK223" s="50"/>
        <tr r="AK166" s="50"/>
        <tr r="AK146" s="50"/>
        <tr r="AK435" s="50"/>
        <tr r="AK429" s="50"/>
        <tr r="AK424" s="50"/>
        <tr r="AK96" s="50"/>
        <tr r="AK71" s="50"/>
        <tr r="AK432" s="50"/>
        <tr r="AK93" s="50"/>
        <tr r="AK88" s="50"/>
        <tr r="AK442" s="50"/>
        <tr r="AK228" s="50"/>
        <tr r="AK160" s="50"/>
        <tr r="AK59" s="50"/>
        <tr r="AK443" s="50"/>
        <tr r="AK157" s="50"/>
        <tr r="AK219" s="50"/>
        <tr r="AK229" s="50"/>
        <tr r="AK199" s="50"/>
        <tr r="AK204" s="50"/>
        <tr r="AK154" s="50"/>
        <tr r="AK103" s="50"/>
        <tr r="AK433" s="50"/>
        <tr r="AK419" s="50"/>
        <tr r="AK94" s="50"/>
        <tr r="AK190" s="50"/>
        <tr r="AK139" s="50"/>
        <tr r="AK200" s="50"/>
        <tr r="AK189" s="50"/>
        <tr r="AK203" s="50"/>
        <tr r="AK362" s="50"/>
        <tr r="AK104" s="50"/>
        <tr r="AK52" s="50"/>
        <tr r="AK60" s="50"/>
        <tr r="AK437" s="50"/>
        <tr r="AK422" s="50"/>
        <tr r="AK148" s="50"/>
        <tr r="AK340" s="50"/>
        <tr r="AK155" s="50"/>
        <tr r="AK413" s="50"/>
        <tr r="AK225" s="50"/>
        <tr r="AK140" s="50"/>
        <tr r="AK97" s="50"/>
        <tr r="AK343" s="50"/>
        <tr r="AK352" s="50"/>
        <tr r="AK10" s="50"/>
        <tr r="AK414" s="50"/>
        <tr r="AK439" s="50"/>
        <tr r="AK165" s="50"/>
        <tr r="AK430" s="50"/>
        <tr r="AK231" s="50"/>
        <tr r="AK195" s="50"/>
        <tr r="AK17" s="50"/>
        <tr r="AK144" s="50"/>
        <tr r="AK445" s="50"/>
        <tr r="AK421" s="50"/>
        <tr r="AK100" s="50"/>
        <tr r="AK151" s="50"/>
        <tr r="AK201" s="50"/>
        <tr r="AK198" s="50"/>
        <tr r="AK18" s="50"/>
        <tr r="AK101" s="50"/>
        <tr r="AK138" s="50"/>
        <tr r="AK163" s="50"/>
        <tr r="AK420" s="50"/>
        <tr r="AK416" s="50"/>
        <tr r="AK233" s="50"/>
        <tr r="AK353" s="50"/>
        <tr r="AK145" s="50"/>
        <tr r="AK152" s="50"/>
        <tr r="AK418" s="50"/>
        <tr r="AK196" s="50"/>
        <tr r="AK156" s="50"/>
        <tr r="AK91" s="50"/>
        <tr r="AK221" s="50"/>
        <tr r="AK164" s="50"/>
        <tr r="AK19" s="50"/>
        <tr r="AK161" s="50"/>
        <tr r="AK12" s="50"/>
        <tr r="AK441" s="50"/>
        <tr r="AK192" s="50"/>
        <tr r="AK167" s="50"/>
        <tr r="AK354" s="50"/>
        <tr r="AK86" s="50"/>
        <tr r="AK11" s="50"/>
        <tr r="AK342" s="50"/>
        <tr r="AK202" s="50"/>
        <tr r="AK89" s="50"/>
        <tr r="AK351" s="50"/>
        <tr r="AK194" s="50"/>
        <tr r="AK412" s="50"/>
        <tr r="AK141" s="50"/>
        <tr r="AK9" s="50"/>
        <tr r="AK51" s="50"/>
        <tr r="AK193" s="50"/>
        <tr r="AK99" s="50"/>
        <tr r="AK220" s="50"/>
        <tr r="AK159" s="50"/>
        <tr r="AK58" s="50"/>
        <tr r="AK109" s="50"/>
        <tr r="AK107" s="50"/>
        <tr r="AK366" s="50"/>
        <tr r="AK367" s="50"/>
        <tr r="AK330" s="50"/>
        <tr r="AK187" s="50"/>
        <tr r="AK75" s="50"/>
        <tr r="AK53" s="50"/>
        <tr r="AK369" s="50"/>
        <tr r="AK95" s="50"/>
        <tr r="AK153" s="50"/>
        <tr r="AK338" s="50"/>
        <tr r="AK404" s="50"/>
        <tr r="AK328" s="50"/>
        <tr r="AK98" s="50"/>
        <tr r="AK13" s="50"/>
        <tr r="AK158" s="50"/>
        <tr r="AK16" s="50"/>
        <tr r="AK188" s="50"/>
        <tr r="AK197" s="50"/>
        <tr r="AK143" s="50"/>
        <tr r="AK446" s="50"/>
        <tr r="AK411" s="50"/>
        <tr r="AK217" s="50"/>
        <tr r="AK327" s="50"/>
        <tr r="AK355" s="50"/>
        <tr r="AK334" s="50"/>
        <tr r="AK410" s="50"/>
        <tr r="AK21" s="50"/>
        <tr r="AK56" s="50"/>
        <tr r="AK359" s="50"/>
        <tr r="AK361" s="50"/>
        <tr r="AK218" s="50"/>
        <tr r="AK108" s="50"/>
        <tr r="AK401" s="50"/>
        <tr r="AK105" s="50"/>
        <tr r="AK331" s="50"/>
        <tr r="AK110" s="50"/>
        <tr r="AK70" s="50"/>
        <tr r="AK368" s="50"/>
        <tr r="AK408" s="50"/>
        <tr r="AK337" s="50"/>
        <tr r="AK406" s="50"/>
        <tr r="AK526" s="50"/>
        <tr r="AK517" s="50"/>
        <tr r="AK625" s="50"/>
        <tr r="AK562" s="50"/>
        <tr r="AK529" s="50"/>
        <tr r="AK567" s="50"/>
        <tr r="AK572" s="50"/>
        <tr r="AK501" s="50"/>
        <tr r="AK514" s="50"/>
        <tr r="AK516" s="50"/>
        <tr r="AK497" s="50"/>
        <tr r="AK507" s="50"/>
        <tr r="AK884" s="50"/>
        <tr r="AK541" s="50"/>
        <tr r="AK523" s="50"/>
        <tr r="AK654" s="50"/>
        <tr r="AK555" s="50"/>
        <tr r="AK692" s="50"/>
        <tr r="AK655" s="50"/>
        <tr r="AK626" s="50"/>
        <tr r="AK554" s="50"/>
        <tr r="AK493" s="50"/>
        <tr r="AK559" s="50"/>
        <tr r="AK546" s="50"/>
        <tr r="AK627" s="50"/>
        <tr r="AK542" s="50"/>
        <tr r="AK565" s="50"/>
        <tr r="AK522" s="50"/>
        <tr r="AK489" s="50"/>
        <tr r="AK778" s="50"/>
        <tr r="AK503" s="50"/>
        <tr r="AK646" s="50"/>
        <tr r="AK869" s="50"/>
        <tr r="AK534" s="50"/>
        <tr r="AK520" s="50"/>
        <tr r="AK632" s="50"/>
        <tr r="AK466" s="50"/>
        <tr r="AK537" s="50"/>
        <tr r="AK488" s="50"/>
        <tr r="AK644" s="50"/>
        <tr r="AK496" s="50"/>
        <tr r="AK448" s="50"/>
        <tr r="AK568" s="50"/>
        <tr r="AK648" s="50"/>
        <tr r="AK532" s="50"/>
        <tr r="AK461" s="50"/>
        <tr r="AK645" s="50"/>
        <tr r="AK535" s="50"/>
        <tr r="AK524" s="50"/>
        <tr r="AK613" s="50"/>
        <tr r="AK651" s="50"/>
        <tr r="AK462" s="50"/>
        <tr r="AK463" s="50"/>
        <tr r="AK515" s="50"/>
        <tr r="AK513" s="50"/>
        <tr r="AK823" s="50"/>
        <tr r="AK753" s="50"/>
        <tr r="AK533" s="50"/>
        <tr r="AK499" s="50"/>
        <tr r="AK649" s="50"/>
        <tr r="AK640" s="50"/>
        <tr r="AK498" s="50"/>
        <tr r="AK571" s="50"/>
        <tr r="AK606" s="50"/>
        <tr r="AK450" s="50"/>
        <tr r="AK616" s="50"/>
        <tr r="AK877" s="50"/>
        <tr r="AK599" s="50"/>
        <tr r="AK776" s="50"/>
        <tr r="AK528" s="50"/>
        <tr r="AK536" s="50"/>
        <tr r="AK643" s="50"/>
        <tr r="AK826" s="50"/>
        <tr r="AK538" s="50"/>
        <tr r="AK518" s="50"/>
        <tr r="AK602" s="50"/>
        <tr r="AK650" s="50"/>
        <tr r="AK634" s="50"/>
        <tr r="AK500" s="50"/>
        <tr r="AK527" s="50"/>
        <tr r="AK856" s="50"/>
        <tr r="AK760" s="50"/>
        <tr r="AK504" s="50"/>
        <tr r="AK511" s="50"/>
        <tr r="AK464" s="50"/>
        <tr r="AK502" s="50"/>
        <tr r="AK453" s="50"/>
        <tr r="AK855" s="50"/>
        <tr r="AK820" s="50"/>
        <tr r="AK476" s="50"/>
        <tr r="AK479" s="50"/>
        <tr r="AK871" s="50"/>
        <tr r="AK455" s="50"/>
        <tr r="AK566" s="50"/>
        <tr r="AK459" s="50"/>
        <tr r="AK458" s="50"/>
        <tr r="AK759" s="50"/>
        <tr r="AK480" s="50"/>
        <tr r="AK608" s="50"/>
        <tr r="AK867" s="50"/>
        <tr r="AK506" s="50"/>
        <tr r="AK521" s="50"/>
        <tr r="AK563" s="50"/>
        <tr r="AK531" s="50"/>
        <tr r="AK508" s="50"/>
        <tr r="AK830" s="50"/>
        <tr r="AK636" s="50"/>
        <tr r="AK512" s="50"/>
        <tr r="AK530" s="50"/>
        <tr r="AK836" s="50"/>
        <tr r="AK840" s="50"/>
        <tr r="AK525" s="50"/>
        <tr r="AK641" s="50"/>
        <tr r="AK485" s="50"/>
        <tr r="AK788" s="50"/>
        <tr r="AK684" s="50"/>
        <tr r="AK772" s="50"/>
        <tr r="AK505" s="50"/>
        <tr r="AK773" s="50"/>
        <tr r="AK469" s="50"/>
        <tr r="AK490" s="50"/>
        <tr r="AK465" s="50"/>
        <tr r="AK510" s="50"/>
        <tr r="AK647" s="50"/>
        <tr r="AK605" s="50"/>
        <tr r="AK475" s="50"/>
        <tr r="AK482" s="50"/>
        <tr r="AK878" s="50"/>
        <tr r="AK600" s="50"/>
        <tr r="AK457" s="50"/>
        <tr r="AK467" s="50"/>
        <tr r="AK637" s="50"/>
        <tr r="AK845" s="50"/>
        <tr r="AK785" s="50"/>
        <tr r="AK852" s="50"/>
        <tr r="AK519" s="50"/>
        <tr r="AK478" s="50"/>
        <tr r="AK486" s="50"/>
        <tr r="AK509" s="50"/>
        <tr r="AK762" s="50"/>
        <tr r="AK714" s="50"/>
        <tr r="AK881" s="50"/>
        <tr r="AK841" s="50"/>
        <tr r="AK747" s="50"/>
        <tr r="AK750" s="50"/>
        <tr r="AK879" s="50"/>
        <tr r="AK452" s="50"/>
        <tr r="AK827" s="50"/>
        <tr r="AK564" s="50"/>
        <tr r="AK638" s="50"/>
        <tr r="AK642" s="50"/>
        <tr r="AK875" s="50"/>
        <tr r="AK484" s="50"/>
        <tr r="AK672" s="50"/>
        <tr r="AK744" s="50"/>
        <tr r="AK731" s="50"/>
        <tr r="AK857" s="50"/>
        <tr r="AK468" s="50"/>
        <tr r="AK763" s="50"/>
        <tr r="AK843" s="50"/>
        <tr r="AK854" s="50"/>
        <tr r="AK603" s="50"/>
        <tr r="AK838" s="50"/>
        <tr r="AK786" s="50"/>
        <tr r="AK779" s="50"/>
        <tr r="AK870" s="50"/>
        <tr r="AK853" s="50"/>
        <tr r="AK815" s="50"/>
        <tr r="AK758" s="50"/>
        <tr r="AK749" s="50"/>
        <tr r="AK847" s="50"/>
        <tr r="AK624" s="50"/>
        <tr r="AK700" s="50"/>
        <tr r="AK740" s="50"/>
        <tr r="AK701" s="50"/>
        <tr r="AK849" s="50"/>
        <tr r="AK460" s="50"/>
        <tr r="AK734" s="50"/>
        <tr r="AK782" s="50"/>
        <tr r="AK755" s="50"/>
        <tr r="AK831" s="50"/>
        <tr r="AK447" s="50"/>
        <tr r="AK834" s="50"/>
        <tr r="AK821" s="50"/>
        <tr r="AK611" s="50"/>
        <tr r="AK865" s="50"/>
        <tr r="AK864" s="50"/>
        <tr r="AK850" s="50"/>
        <tr r="AK796" s="50"/>
        <tr r="AK639" s="50"/>
        <tr r="AK471" s="50"/>
        <tr r="AK757" s="50"/>
        <tr r="AK604" s="50"/>
        <tr r="AK775" s="50"/>
        <tr r="AK859" s="50"/>
        <tr r="AK592" s="50"/>
        <tr r="AK876" s="50"/>
        <tr r="AK601" s="50"/>
        <tr r="AK829" s="50"/>
        <tr r="AK748" s="50"/>
        <tr r="AK874" s="50"/>
        <tr r="AK771" s="50"/>
        <tr r="AK539" s="50"/>
        <tr r="AK719" s="50"/>
        <tr r="AK617" s="50"/>
        <tr r="AK770" s="50"/>
        <tr r="AK810" s="50"/>
        <tr r="AK675" s="50"/>
        <tr r="AK862" s="50"/>
        <tr r="AK487" s="50"/>
        <tr r="AK809" s="50"/>
        <tr r="AK588" s="50"/>
        <tr r="AK837" s="50"/>
        <tr r="AK802" s="50"/>
        <tr r="AK805" s="50"/>
        <tr r="AK669" s="50"/>
        <tr r="AK722" s="50"/>
        <tr r="AK828" s="50"/>
        <tr r="AK832" s="50"/>
        <tr r="AK783" s="50"/>
        <tr r="AK472" s="50"/>
        <tr r="AK706" s="50"/>
        <tr r="AK818" s="50"/>
        <tr r="AK863" s="50"/>
        <tr r="AK774" s="50"/>
        <tr r="AK704" s="50"/>
        <tr r="AK860" s="50"/>
        <tr r="AK848" s="50"/>
        <tr r="AK741" s="50"/>
        <tr r="AK696" s="50"/>
        <tr r="AK661" s="50"/>
        <tr r="AK746" s="50"/>
        <tr r="AK587" s="50"/>
        <tr r="AK621" s="50"/>
        <tr r="AK791" s="50"/>
        <tr r="AK839" s="50"/>
        <tr r="AK597" s="50"/>
        <tr r="AK594" s="50"/>
        <tr r="AK718" s="50"/>
        <tr r="AK822" s="50"/>
        <tr r="AK727" s="50"/>
        <tr r="AK880" s="50"/>
        <tr r="AK799" s="50"/>
        <tr r="AK685" s="50"/>
        <tr r="AK454" s="50"/>
        <tr r="AK868" s="50"/>
        <tr r="AK596" s="50"/>
        <tr r="AK728" s="50"/>
        <tr r="AK752" s="50"/>
        <tr r="AK660" s="50"/>
        <tr r="AK668" s="50"/>
        <tr r="AK723" s="50"/>
        <tr r="AK682" s="50"/>
        <tr r="AK736" s="50"/>
        <tr r="AK846" s="50"/>
        <tr r="AK789" s="50"/>
        <tr r="AK677" s="50"/>
        <tr r="AK584" s="50"/>
        <tr r="AK667" s="50"/>
        <tr r="AK707" s="50"/>
        <tr r="AK787" s="50"/>
        <tr r="AK733" s="50"/>
        <tr r="AK610" s="50"/>
        <tr r="AK873" s="50"/>
        <tr r="AK794" s="50"/>
        <tr r="AK673" s="50"/>
        <tr r="AK708" s="50"/>
        <tr r="AK858" s="50"/>
        <tr r="AK607" s="50"/>
        <tr r="AK451" s="50"/>
        <tr r="AK699" s="50"/>
        <tr r="AK756" s="50"/>
        <tr r="AK678" s="50"/>
        <tr r="AK814" s="50"/>
        <tr r="AK735" s="50"/>
        <tr r="AK819" s="50"/>
        <tr r="AK769" s="50"/>
        <tr r="AK666" s="50"/>
        <tr r="AK586" s="50"/>
        <tr r="AK481" s="50"/>
        <tr r="AK618" s="50"/>
        <tr r="AK842" s="50"/>
        <tr r="AK679" s="50"/>
        <tr r="AK456" s="50"/>
        <tr r="AK580" s="50"/>
        <tr r="AK711" s="50"/>
        <tr r="AK670" s="50"/>
        <tr r="AK784" s="50"/>
        <tr r="AK474" s="50"/>
        <tr r="AK851" s="50"/>
        <tr r="AK676" s="50"/>
        <tr r="AK595" s="50"/>
        <tr r="AK470" s="50"/>
        <tr r="AK751" s="50"/>
        <tr r="AK680" s="50"/>
        <tr r="AK657" s="50"/>
        <tr r="AK882" s="50"/>
        <tr r="AK737" s="50"/>
        <tr r="AK790" s="50"/>
        <tr r="AK477" s="50"/>
        <tr r="AK658" s="50"/>
        <tr r="AK754" s="50"/>
        <tr r="AK623" s="50"/>
        <tr r="AK804" s="50"/>
        <tr r="AK800" s="50"/>
        <tr r="AK824" s="50"/>
        <tr r="AK739" s="50"/>
        <tr r="AK883" s="50"/>
        <tr r="AK812" s="50"/>
        <tr r="AK781" s="50"/>
        <tr r="AK803" s="50"/>
        <tr r="AK622" s="50"/>
        <tr r="AK697" s="50"/>
        <tr r="AK688" s="50"/>
        <tr r="AK833" s="50"/>
        <tr r="AK861" s="50"/>
        <tr r="AK792" s="50"/>
        <tr r="AK816" s="50"/>
        <tr r="AK798" s="50"/>
        <tr r="AK725" s="50"/>
        <tr r="AK589" s="50"/>
        <tr r="AK664" s="50"/>
        <tr r="AK817" s="50"/>
        <tr r="AK689" s="50"/>
        <tr r="AK656" s="50"/>
        <tr r="AK665" s="50"/>
        <tr r="AK801" s="50"/>
        <tr r="AK844" s="50"/>
        <tr r="AK732" s="50"/>
        <tr r="AK761" s="50"/>
        <tr r="AK615" s="50"/>
        <tr r="AK866" s="50"/>
        <tr r="AK674" s="50"/>
        <tr r="AK686" s="50"/>
        <tr r="AK619" s="50"/>
        <tr r="AK717" s="50"/>
        <tr r="AK764" s="50"/>
        <tr r="AK793" s="50"/>
        <tr r="AK709" s="50"/>
        <tr r="AK591" s="50"/>
        <tr r="AK663" s="50"/>
        <tr r="AK590" s="50"/>
        <tr r="AK745" s="50"/>
        <tr r="AK583" s="50"/>
        <tr r="AK766" s="50"/>
        <tr r="AK585" s="50"/>
        <tr r="AK687" s="50"/>
        <tr r="AK720" s="50"/>
        <tr r="AK806" s="50"/>
        <tr r="AK702" s="50"/>
        <tr r="AK808" s="50"/>
        <tr r="AK811" s="50"/>
        <tr r="AK729" s="50"/>
        <tr r="AK570" s="50"/>
        <tr r="AK743" s="50"/>
        <tr r="AK671" s="50"/>
        <tr r="AK767" s="50"/>
        <tr r="AK721" s="50"/>
        <tr r="AK768" s="50"/>
        <tr r="AK659" s="50"/>
        <tr r="AK730" s="50"/>
        <tr r="AK483" s="50"/>
        <tr r="AK473" s="50"/>
        <tr r="AK835" s="50"/>
        <tr r="AK620" s="50"/>
        <tr r="AK712" s="50"/>
        <tr r="AK713" s="50"/>
        <tr r="AK777" s="50"/>
        <tr r="AK742" s="50"/>
        <tr r="AK581" s="50"/>
        <tr r="AK683" s="50"/>
        <tr r="AK795" s="50"/>
        <tr r="AK780" s="50"/>
        <tr r="AK705" s="50"/>
        <tr r="AK698" s="50"/>
        <tr r="AK715" s="50"/>
        <tr r="AK635" s="50"/>
        <tr r="AK703" s="50"/>
        <tr r="AK813" s="50"/>
        <tr r="AK614" s="50"/>
        <tr r="AK765" s="50"/>
        <tr r="AK710" s="50"/>
        <tr r="AK807" s="50"/>
        <tr r="AK825" s="50"/>
        <tr r="AK724" s="50"/>
        <tr r="AK449" s="50"/>
        <tr r="AK872" s="50"/>
        <tr r="AK612" s="50"/>
        <tr r="AK681" s="50"/>
        <tr r="AK716" s="50"/>
        <tr r="AK609" s="50"/>
        <tr r="AK582" s="50"/>
        <tr r="AK662" s="50"/>
        <tr r="AK797" s="50"/>
        <tr r="AK593" s="50"/>
        <tr r="AK575" s="50"/>
        <tr r="AK569" s="50"/>
        <tr r="AK573" s="50"/>
        <tr r="AK726" s="50"/>
        <tr r="AK574" s="50"/>
        <tr r="AK557" s="50"/>
        <tr r="AK598" s="50"/>
        <tr r="AK550" s="50"/>
        <tr r="AK547" s="50"/>
        <tr r="AK544" s="50"/>
        <tr r="AK633" s="50"/>
        <tr r="AK552" s="50"/>
        <tr r="AK1" s="50"/>
        <tr r="AK653" s="50"/>
        <tr r="AK551" s="50"/>
        <tr r="AK738" s="50"/>
        <tr r="AK556" s="50"/>
        <tr r="AK553" s="50"/>
        <tr r="AK495" s="50"/>
        <tr r="AK543" s="50"/>
        <tr r="AK494" s="50"/>
        <tr r="AK576" s="50"/>
        <tr r="AK628" s="50"/>
        <tr r="AK652" s="50"/>
        <tr r="AK558" s="50"/>
        <tr r="AK578" s="50"/>
        <tr r="AK561" s="50"/>
        <tr r="AK629" s="50"/>
        <tr r="AK691" s="50"/>
        <tr r="AK540" s="50"/>
        <tr r="AK548" s="50"/>
        <tr r="AK549" s="50"/>
        <tr r="AK545" s="50"/>
        <tr r="AK630" s="50"/>
        <tr r="AK491" s="50"/>
        <tr r="AK577" s="50"/>
        <tr r="AK631" s="50"/>
        <tr r="AK695" s="50"/>
        <tr r="AK694" s="50"/>
        <tr r="AK693" s="50"/>
        <tr r="AK560" s="50"/>
        <tr r="AK492" s="50"/>
        <tr r="AK690" s="50"/>
        <tr r="AK579" s="50"/>
      </tp>
      <tp t="s">
        <v>#N/A Requesting Data...3829294103</v>
        <stp/>
        <stp>BDP|16589404857268868332</stp>
        <tr r="AA184" s="50"/>
      </tp>
      <tp t="s">
        <v>#N/A Requesting Data...4224787125</v>
        <stp/>
        <stp>BDP|16742940917897977541</stp>
        <tr r="AL389" s="50"/>
        <tr r="AL389" s="50"/>
      </tp>
      <tp t="s">
        <v>#N/A Requesting Data...1714156071</v>
        <stp/>
        <stp>BDP|17642792276243285826</stp>
        <tr r="AR36" s="50"/>
      </tp>
      <tp t="s">
        <v>#N/A Requesting Data...4061947301</v>
        <stp/>
        <stp>BDP|18346410289981570974</stp>
        <tr r="BE63" s="50"/>
        <tr r="BE63" s="50"/>
      </tp>
      <tp t="s">
        <v>#N/A Requesting Data...3984094322</v>
        <stp/>
        <stp>BDP|16556723013844436890</stp>
        <tr r="AO380" s="50"/>
        <tr r="AO380" s="50"/>
      </tp>
      <tp t="s">
        <v>#N/A Requesting Data...2003954438</v>
        <stp/>
        <stp>BDP|13156883208840075785</stp>
        <tr r="AK61" s="50"/>
      </tp>
      <tp t="s">
        <v>#N/A Requesting Data...2724437809</v>
        <stp/>
        <stp>BDP|15969195396438661992</stp>
        <tr r="W303" s="50"/>
      </tp>
      <tp t="s">
        <v>#N/A Requesting Data...2661058514</v>
        <stp/>
        <stp>BDP|14918220473569342422</stp>
        <tr r="BE373" s="50"/>
        <tr r="BE373" s="50"/>
      </tp>
      <tp t="s">
        <v>#N/A Requesting Data...2450513140</v>
        <stp/>
        <stp>BDP|13493938769082267255</stp>
        <tr r="X370" s="50"/>
      </tp>
      <tp t="s">
        <v>#N/A Requesting Data...2048584212</v>
        <stp/>
        <stp>BDP|12557587121531453815</stp>
        <tr r="V247" s="50"/>
      </tp>
      <tp t="s">
        <v>#N/A Requesting Data...1382479842</v>
        <stp/>
        <stp>BDP|18154486314442578315</stp>
        <tr r="BH390" s="50"/>
        <tr r="BH390" s="50"/>
      </tp>
      <tp t="s">
        <v>#N/A Requesting Data...2974155918</v>
        <stp/>
        <stp>BDP|12009894355257247476</stp>
        <tr r="BE289" s="50"/>
        <tr r="BE289" s="50"/>
      </tp>
      <tp t="s">
        <v>#N/A Requesting Data...2601779770</v>
        <stp/>
        <stp>BDP|10372453045118824423</stp>
        <tr r="BJ37" s="50"/>
      </tp>
      <tp t="s">
        <v>#N/A Requesting Data...2288525238</v>
        <stp/>
        <stp>BDP|16178337721989396288</stp>
        <tr r="AD389" s="50"/>
        <tr r="AD389" s="50"/>
      </tp>
      <tp t="s">
        <v>#N/A Requesting Data...2274328912</v>
        <stp/>
        <stp>BDP|14294909105185970467</stp>
        <tr r="AY311" s="50"/>
        <tr r="AY311" s="50"/>
      </tp>
      <tp t="s">
        <v>#N/A Requesting Data...3259565748</v>
        <stp/>
        <stp>BDP|14924627058538352385</stp>
        <tr r="Z261" s="50"/>
      </tp>
      <tp t="s">
        <v>#N/A Requesting Data...2579713161</v>
        <stp/>
        <stp>BDP|10237264972568718193</stp>
        <tr r="BC271" s="50"/>
      </tp>
      <tp t="s">
        <v>#N/A Requesting Data...1881669820</v>
        <stp/>
        <stp>BDP|16248034639898497141</stp>
        <tr r="AO112" s="50"/>
        <tr r="AO112" s="50"/>
      </tp>
      <tp t="s">
        <v>#N/A Requesting Data...3088294514</v>
        <stp/>
        <stp>BDP|12927045780062302461</stp>
        <tr r="BJ374" s="50"/>
      </tp>
      <tp t="s">
        <v>#N/A Requesting Data...2419891391</v>
        <stp/>
        <stp>BDP|14465450229637648961</stp>
        <tr r="BG171" s="50"/>
      </tp>
      <tp t="s">
        <v>#N/A Requesting Data...2982734462</v>
        <stp/>
        <stp>BDP|14791998053232740622</stp>
        <tr r="AX205" s="50"/>
        <tr r="AX205" s="50"/>
      </tp>
      <tp t="s">
        <v>#N/A Requesting Data...3211492699</v>
        <stp/>
        <stp>BDP|15504085915721746972</stp>
        <tr r="Z43" s="50"/>
      </tp>
      <tp t="s">
        <v>#N/A Requesting Data...3671460470</v>
        <stp/>
        <stp>BDP|13735198982112127462</stp>
        <tr r="AA323" s="50"/>
      </tp>
      <tp t="s">
        <v>#N/A Requesting Data...4278937887</v>
        <stp/>
        <stp>BDP|13110368499750057551</stp>
        <tr r="U373" s="50"/>
      </tp>
      <tp t="s">
        <v>#N/A N/A</v>
        <stp/>
        <stp>BDP|10300518484932436398</stp>
        <tr r="BA275" s="50"/>
        <tr r="BA275" s="50"/>
      </tp>
      <tp t="s">
        <v>#N/A Requesting Data...3241596903</v>
        <stp/>
        <stp>BDP|16396500443788207397</stp>
        <tr r="AH213" s="50"/>
        <tr r="AH213" s="50"/>
      </tp>
      <tp t="s">
        <v>#N/A Requesting Data...1287717613</v>
        <stp/>
        <stp>BDP|14318923855616891274</stp>
        <tr r="U248" s="50"/>
      </tp>
      <tp t="s">
        <v>#N/A Requesting Data...3701815316</v>
        <stp/>
        <stp>BDP|16304514209977784878</stp>
        <tr r="AC280" s="50"/>
        <tr r="AC280" s="50"/>
      </tp>
      <tp t="s">
        <v>#N/A Requesting Data...2638428887</v>
        <stp/>
        <stp>BDP|10432487604898505060</stp>
        <tr r="BG274" s="50"/>
        <tr r="BG274" s="50"/>
      </tp>
      <tp t="s">
        <v>#N/A Requesting Data...1772938987</v>
        <stp/>
        <stp>BDP|11799691815419507350</stp>
        <tr r="BJ33" s="50"/>
      </tp>
      <tp t="s">
        <v>#N/A Requesting Data...3201925224</v>
        <stp/>
        <stp>BDP|14935382600619859221</stp>
        <tr r="U237" s="50"/>
      </tp>
      <tp t="s">
        <v>#N/A Requesting Data...1920145968</v>
        <stp/>
        <stp>BDP|11275024307249528490</stp>
        <tr r="AL284" s="50"/>
        <tr r="AL284" s="50"/>
      </tp>
      <tp t="s">
        <v>#N/A Requesting Data...3383574336</v>
        <stp/>
        <stp>BDP|13874852942657618421</stp>
        <tr r="Z136" s="50"/>
        <tr r="Z68" s="50"/>
      </tp>
      <tp t="s">
        <v>#N/A N/A</v>
        <stp/>
        <stp>BDP|13833172981153094559</stp>
        <tr r="AH323" s="50"/>
        <tr r="AH323" s="50"/>
      </tp>
      <tp t="s">
        <v>#N/A Requesting Data...3573293905</v>
        <stp/>
        <stp>BDP|11016690487102212176</stp>
        <tr r="BC281" s="50"/>
      </tp>
      <tp t="s">
        <v>#N/A Requesting Data...3239144279</v>
        <stp/>
        <stp>BDP|16411966355091425781</stp>
        <tr r="BB123" s="50"/>
      </tp>
      <tp t="s">
        <v>#N/A Requesting Data...2258094244</v>
        <stp/>
        <stp>BDP|14995927465585454204</stp>
        <tr r="AZ380" s="50"/>
        <tr r="AZ380" s="50"/>
      </tp>
      <tp t="s">
        <v>#N/A Requesting Data...1996268476</v>
        <stp/>
        <stp>BDP|16869453533618383571</stp>
        <tr r="BD247" s="50"/>
      </tp>
      <tp t="s">
        <v>#N/A Requesting Data...3564957040</v>
        <stp/>
        <stp>BDP|16883627601078032416</stp>
        <tr r="AA255" s="50"/>
      </tp>
      <tp t="s">
        <v>#N/A Requesting Data...1728575501</v>
        <stp/>
        <stp>BDP|13232287791065860198</stp>
        <tr r="AG123" s="50"/>
        <tr r="AG123" s="50"/>
      </tp>
      <tp t="s">
        <v>#N/A Requesting Data...3757583010</v>
        <stp/>
        <stp>BDP|13311359544289918112</stp>
        <tr r="AL296" s="50"/>
        <tr r="AL296" s="50"/>
      </tp>
      <tp t="s">
        <v>#N/A Requesting Data...3665920019</v>
        <stp/>
        <stp>BDP|11953830802090292505</stp>
        <tr r="AN263" s="50"/>
        <tr r="AN263" s="50"/>
      </tp>
      <tp t="s">
        <v>#N/A Requesting Data...3938680211</v>
        <stp/>
        <stp>BDP|12219592781887617462</stp>
        <tr r="W247" s="50"/>
      </tp>
      <tp t="s">
        <v>#N/A Requesting Data...3257054391</v>
        <stp/>
        <stp>BDP|10821499534893885875</stp>
        <tr r="BG281" s="50"/>
      </tp>
      <tp t="s">
        <v>#N/A Requesting Data...1665043535</v>
        <stp/>
        <stp>BDP|17175387285408418829</stp>
        <tr r="AQ299" s="50"/>
        <tr r="AQ299" s="50"/>
      </tp>
      <tp t="s">
        <v>#N/A Requesting Data...1406039239</v>
        <stp/>
        <stp>BDP|12087557609299230242</stp>
        <tr r="AA216" s="50"/>
      </tp>
      <tp t="s">
        <v>#N/A Requesting Data...2914795141</v>
        <stp/>
        <stp>BDP|12846725672899519774</stp>
        <tr r="AF289" s="50"/>
        <tr r="AF289" s="50"/>
      </tp>
      <tp t="s">
        <v>#N/A Requesting Data...3820781263</v>
        <stp/>
        <stp>BDP|12457127888133341474</stp>
        <tr r="BD182" s="50"/>
      </tp>
      <tp t="s">
        <v>#N/A Requesting Data...2128309264</v>
        <stp/>
        <stp>BDP|13612280701264362966</stp>
        <tr r="AF49" s="50"/>
      </tp>
      <tp t="s">
        <v>#N/A N/A</v>
        <stp/>
        <stp>BDP|14860360872504144876</stp>
        <tr r="AR78" s="50"/>
        <tr r="AR80" s="50"/>
        <tr r="AR77" s="50"/>
        <tr r="AR79" s="50"/>
      </tp>
      <tp t="s">
        <v>#N/A Requesting Data...1952012853</v>
        <stp/>
        <stp>BDP|14234147729623706825</stp>
        <tr r="BG185" s="50"/>
      </tp>
      <tp t="s">
        <v>#N/A Requesting Data...3508138340</v>
        <stp/>
        <stp>BDP|11413891776116437454</stp>
        <tr r="AW49" s="50"/>
      </tp>
      <tp t="s">
        <v>#N/A Requesting Data...2571904970</v>
        <stp/>
        <stp>BDP|17513787401679572531</stp>
        <tr r="BD306" s="50"/>
      </tp>
      <tp t="s">
        <v>#N/A Requesting Data...3978262903</v>
        <stp/>
        <stp>BDP|18271670369475408126</stp>
        <tr r="AI186" s="50"/>
      </tp>
      <tp t="s">
        <v>#N/A Requesting Data...2589088316</v>
        <stp/>
        <stp>BDP|14724792057589555364</stp>
        <tr r="BB376" s="50"/>
        <tr r="BB376" s="50"/>
      </tp>
      <tp t="s">
        <v>#N/A N/A</v>
        <stp/>
        <stp>BDP|12254593240009007612</stp>
        <tr r="AQ76" s="50"/>
      </tp>
      <tp t="s">
        <v>#N/A Requesting Data...4171745992</v>
        <stp/>
        <stp>BDP|10165998713982696605</stp>
        <tr r="BH177" s="50"/>
      </tp>
      <tp t="s">
        <v>#N/A Requesting Data...1757025542</v>
        <stp/>
        <stp>BDP|15032974023645894712</stp>
        <tr r="AI308" s="50"/>
        <tr r="AI308" s="50"/>
      </tp>
      <tp t="s">
        <v>#N/A Requesting Data...2147811980</v>
        <stp/>
        <stp>BDP|18373925298307306378</stp>
        <tr r="AE44" s="50"/>
      </tp>
      <tp t="s">
        <v>#N/A Requesting Data...4242432654</v>
        <stp/>
        <stp>BDP|13340168558652243927</stp>
        <tr r="AC120" s="50"/>
      </tp>
      <tp t="s">
        <v>#N/A Requesting Data...2596250350</v>
        <stp/>
        <stp>BDP|16914269094679644802</stp>
        <tr r="Z254" s="50"/>
      </tp>
      <tp t="s">
        <v>#N/A Requesting Data...4072906758</v>
        <stp/>
        <stp>BDP|13096843701735003285</stp>
        <tr r="AM123" s="50"/>
        <tr r="AM123" s="50"/>
      </tp>
      <tp t="s">
        <v>#N/A Requesting Data...2748449841</v>
        <stp/>
        <stp>BDP|15179545517015743888</stp>
        <tr r="AJ22" s="50"/>
      </tp>
      <tp t="s">
        <v>#N/A Requesting Data...1469197414</v>
        <stp/>
        <stp>BDP|14313213618809153261</stp>
        <tr r="Z129" s="50"/>
      </tp>
      <tp t="s">
        <v>#N/A Requesting Data...4229499427</v>
        <stp/>
        <stp>BDP|15341765491201188687</stp>
        <tr r="V261" s="50"/>
      </tp>
      <tp t="s">
        <v>#N/A Requesting Data...1770814510</v>
        <stp/>
        <stp>BDP|11440886568715996600</stp>
        <tr r="AA307" s="50"/>
      </tp>
      <tp t="s">
        <v>#N/A Requesting Data...2433936856</v>
        <stp/>
        <stp>BDP|17916831070371648514</stp>
        <tr r="AM179" s="50"/>
      </tp>
      <tp t="s">
        <v>#N/A Requesting Data...1659172849</v>
        <stp/>
        <stp>BDP|12931949800993578453</stp>
        <tr r="V40" s="50"/>
      </tp>
      <tp t="s">
        <v>#N/A Requesting Data...2067371837</v>
        <stp/>
        <stp>BDP|11097526985607899726</stp>
        <tr r="BD290" s="50"/>
      </tp>
      <tp t="s">
        <v>#N/A Requesting Data...2938901540</v>
        <stp/>
        <stp>BDP|12200637708329205162</stp>
        <tr r="BI247" s="50"/>
      </tp>
      <tp t="s">
        <v>#N/A Requesting Data...2787972669</v>
        <stp/>
        <stp>BDP|10851532994949320919</stp>
        <tr r="BH235" s="50"/>
        <tr r="BH235" s="50"/>
      </tp>
      <tp t="s">
        <v>#N/A Requesting Data...3888031571</v>
        <stp/>
        <stp>BDP|13036953427597627393</stp>
        <tr r="AF296" s="50"/>
        <tr r="AF296" s="50"/>
      </tp>
      <tp t="s">
        <v>#N/A Requesting Data...1904264852</v>
        <stp/>
        <stp>BDP|14922437714755609856</stp>
        <tr r="AA66" s="50"/>
      </tp>
      <tp t="s">
        <v>#N/A Requesting Data...4193889571</v>
        <stp/>
        <stp>BDP|17419922228920030022</stp>
        <tr r="AG24" s="50"/>
      </tp>
      <tp t="s">
        <v>#N/A Requesting Data...4205267552</v>
        <stp/>
        <stp>BDP|16370679233868388787</stp>
        <tr r="U298" s="50"/>
      </tp>
      <tp t="s">
        <v>#N/A Requesting Data...2853225546</v>
        <stp/>
        <stp>BDP|17945654025876258972</stp>
        <tr r="AR276" s="50"/>
        <tr r="AR276" s="50"/>
      </tp>
      <tp t="s">
        <v>#N/A Requesting Data...1449572249</v>
        <stp/>
        <stp>BDP|15081943648760417442</stp>
        <tr r="AH298" s="50"/>
        <tr r="AH298" s="50"/>
      </tp>
      <tp t="s">
        <v>#N/A Requesting Data...3826371181</v>
        <stp/>
        <stp>BDP|16137469986231516784</stp>
        <tr r="X281" s="50"/>
      </tp>
      <tp t="s">
        <v>#N/A Requesting Data...3320951921</v>
        <stp/>
        <stp>BDP|17410997703241616348</stp>
        <tr r="AI375" s="50"/>
        <tr r="AI375" s="50"/>
      </tp>
      <tp t="s">
        <v>#N/A Requesting Data...3524083842</v>
        <stp/>
        <stp>BDP|14459035302220121883</stp>
        <tr r="AQ262" s="50"/>
        <tr r="AQ262" s="50"/>
      </tp>
      <tp t="s">
        <v>#N/A Requesting Data...2119808502</v>
        <stp/>
        <stp>BDP|12145840123230376492</stp>
        <tr r="AZ122" s="50"/>
        <tr r="AZ122" s="50"/>
      </tp>
      <tp t="s">
        <v>#N/A Requesting Data...2481129215</v>
        <stp/>
        <stp>BDP|10052187480475374073</stp>
        <tr r="AO294" s="50"/>
        <tr r="AO294" s="50"/>
      </tp>
      <tp t="s">
        <v>#N/A Requesting Data...4038573457</v>
        <stp/>
        <stp>BDP|12945498622768628088</stp>
        <tr r="BJ50" s="50"/>
      </tp>
      <tp t="s">
        <v>#N/A Requesting Data...3725978741</v>
        <stp/>
        <stp>BDP|16676033547746779895</stp>
        <tr r="BA253" s="50"/>
        <tr r="BA253" s="50"/>
      </tp>
      <tp t="s">
        <v>#N/A Requesting Data...2105210350</v>
        <stp/>
        <stp>BDP|18060172149843580275</stp>
        <tr r="AL258" s="50"/>
        <tr r="AL258" s="50"/>
      </tp>
      <tp t="s">
        <v>#N/A Requesting Data...4277497520</v>
        <stp/>
        <stp>BDP|16441197396596464436</stp>
        <tr r="AK239" s="50"/>
        <tr r="AK239" s="50"/>
      </tp>
      <tp t="s">
        <v>#N/A Requesting Data...2265373599</v>
        <stp/>
        <stp>BDP|10966049382947719343</stp>
        <tr r="U273" s="50"/>
      </tp>
      <tp t="s">
        <v>#N/A Requesting Data...4233119875</v>
        <stp/>
        <stp>BDP|17245958675680903540</stp>
        <tr r="AA84" s="50"/>
      </tp>
      <tp t="s">
        <v>#N/A Requesting Data...3407869458</v>
        <stp/>
        <stp>BDP|16521776569963443803</stp>
        <tr r="Z132" s="50"/>
      </tp>
      <tp t="s">
        <v>#N/A Requesting Data...2910124103</v>
        <stp/>
        <stp>BDP|15546969467507911123</stp>
        <tr r="Z33" s="50"/>
      </tp>
      <tp t="s">
        <v>#N/A Requesting Data...1754956942</v>
        <stp/>
        <stp>BDP|14066066029922051805</stp>
        <tr r="W273" s="50"/>
      </tp>
      <tp t="s">
        <v>#N/A Requesting Data...3574321360</v>
        <stp/>
        <stp>BDP|10334768321078253197</stp>
        <tr r="AO168" s="50"/>
      </tp>
      <tp t="s">
        <v>#N/A Requesting Data...3629287473</v>
        <stp/>
        <stp>BDP|11818146601058483467</stp>
        <tr r="AY267" s="50"/>
        <tr r="AY267" s="50"/>
      </tp>
      <tp t="s">
        <v>#N/A Requesting Data...4162227856</v>
        <stp/>
        <stp>BDP|15689817929741217236</stp>
        <tr r="AH287" s="50"/>
        <tr r="AH287" s="50"/>
      </tp>
      <tp t="s">
        <v>#N/A Requesting Data...4038540464</v>
        <stp/>
        <stp>BDP|12897510886033945093</stp>
        <tr r="X133" s="50"/>
      </tp>
      <tp t="s">
        <v>#N/A Requesting Data...4241437143</v>
        <stp/>
        <stp>BDP|10867488680160955067</stp>
        <tr r="AD242" s="50"/>
        <tr r="AD242" s="50"/>
      </tp>
      <tp t="s">
        <v>#N/A Requesting Data...4220585784</v>
        <stp/>
        <stp>BDP|10819173786783103676</stp>
        <tr r="BB168" s="50"/>
      </tp>
      <tp t="s">
        <v>#N/A Requesting Data...3836168520</v>
        <stp/>
        <stp>BDP|15000030483019981868</stp>
        <tr r="AZ375" s="50"/>
        <tr r="AZ375" s="50"/>
      </tp>
      <tp t="s">
        <v>#N/A Requesting Data...1995637425</v>
        <stp/>
        <stp>BDP|13631010788132753577</stp>
        <tr r="V37" s="50"/>
      </tp>
      <tp t="s">
        <v>#N/A Requesting Data...4097413709</v>
        <stp/>
        <stp>BDP|18442501509593676242</stp>
        <tr r="W58" s="50"/>
        <tr r="W102" s="50"/>
        <tr r="W150" s="50"/>
        <tr r="W138" s="50"/>
        <tr r="W342" s="50"/>
        <tr r="W148" s="50"/>
        <tr r="W60" s="50"/>
        <tr r="W54" s="50"/>
        <tr r="W432" s="50"/>
        <tr r="W59" s="50"/>
        <tr r="W110" s="50"/>
        <tr r="W340" s="50"/>
        <tr r="W366" s="50"/>
        <tr r="W341" s="50"/>
        <tr r="W353" s="50"/>
        <tr r="W87" s="50"/>
        <tr r="W228" s="50"/>
        <tr r="W367" s="50"/>
        <tr r="W14" s="50"/>
        <tr r="W51" s="50"/>
        <tr r="W152" s="50"/>
        <tr r="W18" s="50"/>
        <tr r="W165" s="50"/>
        <tr r="W335" s="50"/>
        <tr r="W440" s="50"/>
        <tr r="W56" s="50"/>
        <tr r="W104" s="50"/>
        <tr r="W364" s="50"/>
        <tr r="W73" s="50"/>
        <tr r="W229" s="50"/>
        <tr r="W354" s="50"/>
        <tr r="W431" s="50"/>
        <tr r="W430" s="50"/>
        <tr r="W217" s="50"/>
        <tr r="W365" s="50"/>
        <tr r="W101" s="50"/>
        <tr r="W422" s="50"/>
        <tr r="W446" s="50"/>
        <tr r="W144" s="50"/>
        <tr r="W330" s="50"/>
        <tr r="W355" s="50"/>
        <tr r="W226" s="50"/>
        <tr r="W368" s="50"/>
        <tr r="W103" s="50"/>
        <tr r="W232" s="50"/>
        <tr r="W401" s="50"/>
        <tr r="W336" s="50"/>
        <tr r="W421" s="50"/>
        <tr r="W100" s="50"/>
        <tr r="W156" s="50"/>
        <tr r="W343" s="50"/>
        <tr r="W362" s="50"/>
        <tr r="W423" s="50"/>
        <tr r="W89" s="50"/>
        <tr r="W94" s="50"/>
        <tr r="W338" s="50"/>
        <tr r="W227" s="50"/>
        <tr r="W363" s="50"/>
        <tr r="W408" s="50"/>
        <tr r="W11" s="50"/>
        <tr r="W146" s="50"/>
        <tr r="W329" s="50"/>
        <tr r="W219" s="50"/>
        <tr r="W358" s="50"/>
        <tr r="W436" s="50"/>
        <tr r="W17" s="50"/>
        <tr r="W231" s="50"/>
        <tr r="W75" s="50"/>
        <tr r="W92" s="50"/>
        <tr r="W98" s="50"/>
        <tr r="W352" s="50"/>
        <tr r="W402" s="50"/>
        <tr r="W191" s="50"/>
        <tr r="W438" s="50"/>
        <tr r="W142" s="50"/>
        <tr r="W99" s="50"/>
        <tr r="W166" s="50"/>
        <tr r="W360" s="50"/>
        <tr r="W203" s="50"/>
        <tr r="W151" s="50"/>
        <tr r="W333" s="50"/>
        <tr r="W105" s="50"/>
        <tr r="W149" s="50"/>
        <tr r="W20" s="50"/>
        <tr r="W147" s="50"/>
        <tr r="W199" s="50"/>
        <tr r="W420" s="50"/>
        <tr r="W10" s="50"/>
        <tr r="W12" s="50"/>
        <tr r="W403" s="50"/>
        <tr r="W204" s="50"/>
        <tr r="W163" s="50"/>
        <tr r="W91" s="50"/>
        <tr r="W234" s="50"/>
        <tr r="W108" s="50"/>
        <tr r="W331" s="50"/>
        <tr r="W406" s="50"/>
        <tr r="W70" s="50"/>
        <tr r="W154" s="50"/>
        <tr r="W16" s="50"/>
        <tr r="W145" s="50"/>
        <tr r="W334" s="50"/>
        <tr r="W223" s="50"/>
        <tr r="W193" s="50"/>
        <tr r="W196" s="50"/>
        <tr r="W357" s="50"/>
        <tr r="W86" s="50"/>
        <tr r="W162" s="50"/>
        <tr r="W233" s="50"/>
        <tr r="W444" s="50"/>
        <tr r="W109" s="50"/>
        <tr r="W424" s="50"/>
        <tr r="W96" s="50"/>
        <tr r="W224" s="50"/>
        <tr r="W53" s="50"/>
        <tr r="W93" s="50"/>
        <tr r="W225" s="50"/>
        <tr r="W419" s="50"/>
        <tr r="W9" s="50"/>
        <tr r="W107" s="50"/>
        <tr r="W141" s="50"/>
        <tr r="W160" s="50"/>
        <tr r="W197" s="50"/>
        <tr r="W143" s="50"/>
        <tr r="W326" s="50"/>
        <tr r="W409" s="50"/>
        <tr r="W356" s="50"/>
        <tr r="W345" s="50"/>
        <tr r="W445" s="50"/>
        <tr r="W159" s="50"/>
        <tr r="W412" s="50"/>
        <tr r="W414" s="50"/>
        <tr r="W52" s="50"/>
        <tr r="W74" s="50"/>
        <tr r="W339" s="50"/>
        <tr r="W21" s="50"/>
        <tr r="W198" s="50"/>
        <tr r="W410" s="50"/>
        <tr r="W90" s="50"/>
        <tr r="W404" s="50"/>
        <tr r="W439" s="50"/>
        <tr r="W72" s="50"/>
        <tr r="W411" s="50"/>
        <tr r="W195" s="50"/>
        <tr r="W327" s="50"/>
        <tr r="W200" s="50"/>
        <tr r="W19" s="50"/>
        <tr r="W189" s="50"/>
        <tr r="W405" s="50"/>
        <tr r="W442" s="50"/>
        <tr r="W188" s="50"/>
        <tr r="W106" s="50"/>
        <tr r="W328" s="50"/>
        <tr r="W407" s="50"/>
        <tr r="W201" s="50"/>
        <tr r="W157" s="50"/>
        <tr r="W140" s="50"/>
        <tr r="W413" s="50"/>
        <tr r="W369" s="50"/>
        <tr r="W434" s="50"/>
        <tr r="W88" s="50"/>
        <tr r="W155" s="50"/>
        <tr r="W192" s="50"/>
        <tr r="W416" s="50"/>
        <tr r="W15" s="50"/>
        <tr r="W153" s="50"/>
        <tr r="W441" s="50"/>
        <tr r="W158" s="50"/>
        <tr r="W361" s="50"/>
        <tr r="W429" s="50"/>
        <tr r="W359" s="50"/>
        <tr r="W435" s="50"/>
        <tr r="W433" s="50"/>
        <tr r="W337" s="50"/>
        <tr r="W443" s="50"/>
        <tr r="W332" s="50"/>
        <tr r="W164" s="50"/>
        <tr r="W57" s="50"/>
        <tr r="W97" s="50"/>
        <tr r="W167" s="50"/>
        <tr r="W437" s="50"/>
        <tr r="W161" s="50"/>
        <tr r="W202" s="50"/>
        <tr r="W190" s="50"/>
        <tr r="W230" s="50"/>
        <tr r="W222" s="50"/>
        <tr r="W95" s="50"/>
        <tr r="W425" s="50"/>
        <tr r="W139" s="50"/>
        <tr r="W417" s="50"/>
        <tr r="W415" s="50"/>
        <tr r="W71" s="50"/>
        <tr r="W13" s="50"/>
        <tr r="W218" s="50"/>
        <tr r="W194" s="50"/>
        <tr r="W418" s="50"/>
        <tr r="W221" s="50"/>
        <tr r="W220" s="50"/>
        <tr r="W55" s="50"/>
        <tr r="W351" s="50"/>
        <tr r="W427" s="50"/>
        <tr r="W187" s="50"/>
        <tr r="W428" s="50"/>
        <tr r="W426" s="50"/>
        <tr r="W507" s="50"/>
        <tr r="W529" s="50"/>
        <tr r="W559" s="50"/>
        <tr r="W627" s="50"/>
        <tr r="W692" s="50"/>
        <tr r="W451" s="50"/>
        <tr r="W452" s="50"/>
        <tr r="W458" s="50"/>
        <tr r="W456" s="50"/>
        <tr r="W447" s="50"/>
        <tr r="W459" s="50"/>
        <tr r="W455" s="50"/>
        <tr r="W449" s="50"/>
        <tr r="W726" s="50"/>
        <tr r="W663" s="50"/>
        <tr r="W766" s="50"/>
        <tr r="W782" s="50"/>
        <tr r="W864" s="50"/>
        <tr r="W448" s="50"/>
        <tr r="W453" s="50"/>
        <tr r="W450" s="50"/>
        <tr r="W721" s="50"/>
        <tr r="W884" s="50"/>
        <tr r="W454" s="50"/>
        <tr r="W460" s="50"/>
        <tr r="W457" s="50"/>
        <tr r="W844" s="50"/>
        <tr r="W750" s="50"/>
        <tr r="W725" s="50"/>
        <tr r="W824" s="50"/>
        <tr r="W783" s="50"/>
        <tr r="W879" s="50"/>
        <tr r="W657" s="50"/>
        <tr r="W786" s="50"/>
        <tr r="W765" s="50"/>
        <tr r="W733" s="50"/>
        <tr r="W815" s="50"/>
        <tr r="W812" s="50"/>
        <tr r="W778" s="50"/>
        <tr r="W839" s="50"/>
        <tr r="W486" s="50"/>
        <tr r="W718" s="50"/>
        <tr r="W754" s="50"/>
        <tr r="W683" s="50"/>
        <tr r="W767" s="50"/>
        <tr r="W810" s="50"/>
        <tr r="W781" s="50"/>
        <tr r="W779" s="50"/>
        <tr r="W843" s="50"/>
        <tr r="W820" s="50"/>
        <tr r="W793" s="50"/>
        <tr r="W870" s="50"/>
        <tr r="W487" s="50"/>
        <tr r="W845" s="50"/>
        <tr r="W859" s="50"/>
        <tr r="W875" s="50"/>
        <tr r="W813" s="50"/>
        <tr r="W836" s="50"/>
        <tr r="W857" s="50"/>
        <tr r="W797" s="50"/>
        <tr r="W592" s="50"/>
        <tr r="W681" s="50"/>
        <tr r="W847" s="50"/>
        <tr r="W770" s="50"/>
        <tr r="W758" s="50"/>
        <tr r="W715" s="50"/>
        <tr r="W762" s="50"/>
        <tr r="W819" s="50"/>
        <tr r="W761" s="50"/>
        <tr r="W678" s="50"/>
        <tr r="W842" s="50"/>
        <tr r="W874" s="50"/>
        <tr r="W728" s="50"/>
        <tr r="W757" s="50"/>
        <tr r="W840" s="50"/>
        <tr r="W751" s="50"/>
        <tr r="W756" s="50"/>
        <tr r="W785" s="50"/>
        <tr r="W738" s="50"/>
        <tr r="W740" s="50"/>
        <tr r="W744" s="50"/>
        <tr r="W773" s="50"/>
        <tr r="W707" s="50"/>
        <tr r="W872" s="50"/>
        <tr r="W772" s="50"/>
        <tr r="W768" s="50"/>
        <tr r="W800" s="50"/>
        <tr r="W470" s="50"/>
        <tr r="W732" s="50"/>
        <tr r="W809" s="50"/>
        <tr r="W848" s="50"/>
        <tr r="W769" s="50"/>
        <tr r="W775" s="50"/>
        <tr r="W719" s="50"/>
        <tr r="W799" s="50"/>
        <tr r="W774" s="50"/>
        <tr r="W771" s="50"/>
        <tr r="W835" s="50"/>
        <tr r="W748" s="50"/>
        <tr r="W777" s="50"/>
        <tr r="W877" s="50"/>
        <tr r="W483" s="50"/>
        <tr r="W880" s="50"/>
        <tr r="W831" s="50"/>
        <tr r="W787" s="50"/>
        <tr r="W851" s="50"/>
        <tr r="W727" s="50"/>
        <tr r="W764" s="50"/>
        <tr r="W804" s="50"/>
        <tr r="W584" s="50"/>
        <tr r="W832" s="50"/>
        <tr r="W752" s="50"/>
        <tr r="W755" s="50"/>
        <tr r="W763" s="50"/>
        <tr r="W795" s="50"/>
        <tr r="W788" s="50"/>
        <tr r="W792" s="50"/>
        <tr r="W734" s="50"/>
        <tr r="W724" s="50"/>
        <tr r="W753" s="50"/>
        <tr r="W722" s="50"/>
        <tr r="W737" s="50"/>
        <tr r="W473" s="50"/>
        <tr r="W828" s="50"/>
        <tr r="W796" s="50"/>
        <tr r="W855" s="50"/>
        <tr r="W731" s="50"/>
        <tr r="W736" s="50"/>
        <tr r="W827" s="50"/>
        <tr r="W1" s="50"/>
        <tr r="W860" s="50"/>
        <tr r="W822" s="50"/>
        <tr r="W617" s="50"/>
        <tr r="W616" s="50"/>
        <tr r="W461" s="50"/>
        <tr r="W816" s="50"/>
        <tr r="W742" s="50"/>
        <tr r="W735" s="50"/>
        <tr r="W863" s="50"/>
        <tr r="W580" s="50"/>
        <tr r="W883" s="50"/>
        <tr r="W593" s="50"/>
        <tr r="W759" s="50"/>
        <tr r="W823" s="50"/>
        <tr r="W858" s="50"/>
        <tr r="W687" s="50"/>
        <tr r="W730" s="50"/>
        <tr r="W867" s="50"/>
        <tr r="W852" s="50"/>
        <tr r="W480" s="50"/>
        <tr r="W743" s="50"/>
        <tr r="W780" s="50"/>
        <tr r="W807" s="50"/>
        <tr r="W712" s="50"/>
        <tr r="W610" s="50"/>
        <tr r="W484" s="50"/>
        <tr r="W608" s="50"/>
        <tr r="W666" s="50"/>
        <tr r="W701" s="50"/>
        <tr r="W561" s="50"/>
        <tr r="W861" s="50"/>
        <tr r="W826" s="50"/>
        <tr r="W614" s="50"/>
        <tr r="W669" s="50"/>
        <tr r="W704" s="50"/>
        <tr r="W702" s="50"/>
        <tr r="W520" s="50"/>
        <tr r="W490" s="50"/>
        <tr r="W462" s="50"/>
        <tr r="W652" s="50"/>
        <tr r="W539" s="50"/>
        <tr r="W534" s="50"/>
        <tr r="W625" s="50"/>
        <tr r="W643" s="50"/>
        <tr r="W640" s="50"/>
        <tr r="W488" s="50"/>
        <tr r="W749" s="50"/>
        <tr r="W854" s="50"/>
        <tr r="W825" s="50"/>
        <tr r="W790" s="50"/>
        <tr r="W595" s="50"/>
        <tr r="W871" s="50"/>
        <tr r="W856" s="50"/>
        <tr r="W590" s="50"/>
        <tr r="W841" s="50"/>
        <tr r="W806" s="50"/>
        <tr r="W665" s="50"/>
        <tr r="W553" s="50"/>
        <tr r="W675" s="50"/>
        <tr r="W710" s="50"/>
        <tr r="W511" s="50"/>
        <tr r="W581" s="50"/>
        <tr r="W620" s="50"/>
        <tr r="W717" s="50"/>
        <tr r="W882" s="50"/>
        <tr r="W805" s="50"/>
        <tr r="W482" s="50"/>
        <tr r="W613" s="50"/>
        <tr r="W496" s="50"/>
        <tr r="W551" s="50"/>
        <tr r="W498" s="50"/>
        <tr r="W694" s="50"/>
        <tr r="W573" s="50"/>
        <tr r="W475" s="50"/>
        <tr r="W821" s="50"/>
        <tr r="W469" s="50"/>
        <tr r="W589" s="50"/>
        <tr r="W656" s="50"/>
        <tr r="W650" s="50"/>
        <tr r="W504" s="50"/>
        <tr r="W868" s="50"/>
        <tr r="W671" s="50"/>
        <tr r="W808" s="50"/>
        <tr r="W747" s="50"/>
        <tr r="W784" s="50"/>
        <tr r="W811" s="50"/>
        <tr r="W741" s="50"/>
        <tr r="W662" s="50"/>
        <tr r="W829" s="50"/>
        <tr r="W794" s="50"/>
        <tr r="W619" s="50"/>
        <tr r="W700" s="50"/>
        <tr r="W695" s="50"/>
        <tr r="W876" s="50"/>
        <tr r="W713" s="50"/>
        <tr r="W594" s="50"/>
        <tr r="W622" s="50"/>
        <tr r="W684" s="50"/>
        <tr r="W716" s="50"/>
        <tr r="W465" s="50"/>
        <tr r="W471" s="50"/>
        <tr r="W817" s="50"/>
        <tr r="W585" s="50"/>
        <tr r="W624" s="50"/>
        <tr r="W869" s="50"/>
        <tr r="W834" s="50"/>
        <tr r="W587" s="50"/>
        <tr r="W615" s="50"/>
        <tr r="W677" s="50"/>
        <tr r="W709" s="50"/>
        <tr r="W493" s="50"/>
        <tr r="W562" s="50"/>
        <tr r="W463" s="50"/>
        <tr r="W567" s="50"/>
        <tr r="W833" s="50"/>
        <tr r="W798" s="50"/>
        <tr r="W481" s="50"/>
        <tr r="W605" s="50"/>
        <tr r="W670" s="50"/>
        <tr r="W690" s="50"/>
        <tr r="W850" s="50"/>
        <tr r="W607" s="50"/>
        <tr r="W661" s="50"/>
        <tr r="W697" s="50"/>
        <tr r="W603" s="50"/>
        <tr r="W644" s="50"/>
        <tr r="W548" s="50"/>
        <tr r="W746" s="50"/>
        <tr r="W720" s="50"/>
        <tr r="W723" s="50"/>
        <tr r="W760" s="50"/>
        <tr r="W791" s="50"/>
        <tr r="W729" s="50"/>
        <tr r="W660" s="50"/>
        <tr r="W612" s="50"/>
        <tr r="W739" s="50"/>
        <tr r="W776" s="50"/>
        <tr r="W803" s="50"/>
        <tr r="W698" s="50"/>
        <tr r="W745" s="50"/>
        <tr r="W680" s="50"/>
        <tr r="W474" s="50"/>
        <tr r="W597" s="50"/>
        <tr r="W686" s="50"/>
        <tr r="W873" s="50"/>
        <tr r="W838" s="50"/>
        <tr r="W699" s="50"/>
        <tr r="W477" s="50"/>
        <tr r="W596" s="50"/>
        <tr r="W667" s="50"/>
        <tr r="W521" s="50"/>
        <tr r="W881" s="50"/>
        <tr r="W846" s="50"/>
        <tr r="W599" s="50"/>
        <tr r="W658" s="50"/>
        <tr r="W688" s="50"/>
        <tr r="W682" s="50"/>
        <tr r="W635" s="50"/>
        <tr r="W494" s="50"/>
        <tr r="W537" s="50"/>
        <tr r="W524" s="50"/>
        <tr r="W628" s="50"/>
        <tr r="W862" s="50"/>
        <tr r="W618" s="50"/>
        <tr r="W672" s="50"/>
        <tr r="W708" s="50"/>
        <tr r="W706" s="50"/>
        <tr r="W547" s="50"/>
        <tr r="W647" s="50"/>
        <tr r="W497" s="50"/>
        <tr r="W649" s="50"/>
        <tr r="W479" s="50"/>
        <tr r="W642" s="50"/>
        <tr r="W575" s="50"/>
        <tr r="W648" s="50"/>
        <tr r="W499" s="50"/>
        <tr r="W464" s="50"/>
        <tr r="W467" s="50"/>
        <tr r="W566" s="50"/>
        <tr r="W801" s="50"/>
        <tr r="W478" s="50"/>
        <tr r="W606" s="50"/>
        <tr r="W853" s="50"/>
        <tr r="W818" s="50"/>
        <tr r="W476" s="50"/>
        <tr r="W591" s="50"/>
        <tr r="W659" s="50"/>
        <tr r="W689" s="50"/>
        <tr r="W513" s="50"/>
        <tr r="W639" s="50"/>
        <tr r="W536" s="50"/>
        <tr r="W532" s="50"/>
        <tr r="W641" s="50"/>
        <tr r="W514" s="50"/>
        <tr r="W577" s="50"/>
        <tr r="W604" s="50"/>
        <tr r="W564" s="50"/>
        <tr r="W569" s="50"/>
        <tr r="W572" s="50"/>
        <tr r="W489" s="50"/>
        <tr r="W598" s="50"/>
        <tr r="W554" s="50"/>
        <tr r="W466" s="50"/>
        <tr r="W563" s="50"/>
        <tr r="W565" s="50"/>
        <tr r="W630" s="50"/>
        <tr r="W582" s="50"/>
        <tr r="W837" s="50"/>
        <tr r="W802" s="50"/>
        <tr r="W485" s="50"/>
        <tr r="W609" s="50"/>
        <tr r="W674" s="50"/>
        <tr r="W544" s="50"/>
        <tr r="W519" s="50"/>
        <tr r="W500" s="50"/>
        <tr r="W571" s="50"/>
        <tr r="W865" s="50"/>
        <tr r="W830" s="50"/>
        <tr r="W583" s="50"/>
        <tr r="W611" s="50"/>
        <tr r="W673" s="50"/>
        <tr r="W705" s="50"/>
        <tr r="W601" s="50"/>
        <tr r="W668" s="50"/>
        <tr r="W703" s="50"/>
        <tr r="W503" s="50"/>
        <tr r="W468" s="50"/>
        <tr r="W651" s="50"/>
        <tr r="W533" s="50"/>
        <tr r="W691" s="50"/>
        <tr r="W495" s="50"/>
        <tr r="W645" s="50"/>
        <tr r="W555" s="50"/>
        <tr r="W654" s="50"/>
        <tr r="W509" s="50"/>
        <tr r="W543" s="50"/>
        <tr r="W557" s="50"/>
        <tr r="W516" s="50"/>
        <tr r="W505" s="50"/>
        <tr r="W634" s="50"/>
        <tr r="W526" s="50"/>
        <tr r="W527" s="50"/>
        <tr r="W525" s="50"/>
        <tr r="W849" s="50"/>
        <tr r="W814" s="50"/>
        <tr r="W472" s="50"/>
        <tr r="W588" s="50"/>
        <tr r="W623" s="50"/>
        <tr r="W685" s="50"/>
        <tr r="W866" s="50"/>
        <tr r="W621" s="50"/>
        <tr r="W676" s="50"/>
        <tr r="W711" s="50"/>
        <tr r="W552" s="50"/>
        <tr r="W576" s="50"/>
        <tr r="W638" s="50"/>
        <tr r="W679" s="50"/>
        <tr r="W714" s="50"/>
        <tr r="W629" s="50"/>
        <tr r="W528" s="50"/>
        <tr r="W538" s="50"/>
        <tr r="W600" s="50"/>
        <tr r="W492" s="50"/>
        <tr r="W541" s="50"/>
        <tr r="W546" s="50"/>
        <tr r="W558" s="50"/>
        <tr r="W518" s="50"/>
        <tr r="W655" s="50"/>
        <tr r="W549" s="50"/>
        <tr r="W637" s="50"/>
        <tr r="W542" s="50"/>
        <tr r="W512" s="50"/>
        <tr r="W530" s="50"/>
        <tr r="W570" s="50"/>
        <tr r="W502" s="50"/>
        <tr r="W631" s="50"/>
        <tr r="W878" s="50"/>
        <tr r="W664" s="50"/>
        <tr r="W696" s="50"/>
        <tr r="W578" s="50"/>
        <tr r="W693" s="50"/>
        <tr r="W508" s="50"/>
        <tr r="W602" s="50"/>
        <tr r="W626" s="50"/>
        <tr r="W789" s="50"/>
        <tr r="W586" s="50"/>
        <tr r="W515" s="50"/>
        <tr r="W540" s="50"/>
        <tr r="W522" s="50"/>
        <tr r="W653" s="50"/>
        <tr r="W568" s="50"/>
        <tr r="W556" s="50"/>
        <tr r="W545" s="50"/>
        <tr r="W633" s="50"/>
        <tr r="W491" s="50"/>
        <tr r="W531" s="50"/>
        <tr r="W501" s="50"/>
        <tr r="W535" s="50"/>
        <tr r="W636" s="50"/>
        <tr r="W506" s="50"/>
        <tr r="W523" s="50"/>
        <tr r="W550" s="50"/>
        <tr r="W579" s="50"/>
        <tr r="W646" s="50"/>
        <tr r="W510" s="50"/>
        <tr r="W560" s="50"/>
        <tr r="W632" s="50"/>
        <tr r="W517" s="50"/>
        <tr r="W574" s="50"/>
      </tp>
      <tp t="s">
        <v>#N/A Requesting Data...4161796781</v>
        <stp/>
        <stp>BDP|14426491847639598109</stp>
        <tr r="AQ44" s="50"/>
      </tp>
      <tp t="s">
        <v>#N/A Requesting Data...1844908880</v>
        <stp/>
        <stp>BDP|15952902802375188559</stp>
        <tr r="AR216" s="50"/>
        <tr r="AR216" s="50"/>
      </tp>
      <tp t="s">
        <v>#N/A Requesting Data...4065177757</v>
        <stp/>
        <stp>BDP|12432539097274789684</stp>
        <tr r="X303" s="50"/>
      </tp>
      <tp t="s">
        <v>#N/A Requesting Data...2985752582</v>
        <stp/>
        <stp>BDP|13124995756451923285</stp>
        <tr r="AA33" s="50"/>
      </tp>
      <tp t="s">
        <v>#N/A Requesting Data...3223782705</v>
        <stp/>
        <stp>BDP|15403675546549323289</stp>
        <tr r="AY395" s="50"/>
        <tr r="AY395" s="50"/>
      </tp>
      <tp t="s">
        <v>#N/A Requesting Data...2201859417</v>
        <stp/>
        <stp>BDP|18050067701962150685</stp>
        <tr r="BF5" s="50"/>
      </tp>
      <tp t="s">
        <v>#N/A Requesting Data...2521240043</v>
        <stp/>
        <stp>BDP|10992930276050615240</stp>
        <tr r="BA24" s="50"/>
      </tp>
      <tp t="s">
        <v>#N/A Requesting Data...2976102557</v>
        <stp/>
        <stp>BDP|14296986674500354630</stp>
        <tr r="BG7" s="50"/>
      </tp>
      <tp t="s">
        <v>#N/A Requesting Data...2177162624</v>
        <stp/>
        <stp>BDP|10501364278011611936</stp>
        <tr r="AG132" s="50"/>
        <tr r="AG132" s="50"/>
      </tp>
      <tp t="s">
        <v>#N/A Requesting Data...1905496570</v>
        <stp/>
        <stp>BDP|12755840711375832247</stp>
        <tr r="BD279" s="50"/>
      </tp>
      <tp t="s">
        <v>#N/A Requesting Data...2150532363</v>
        <stp/>
        <stp>BDP|13387532898193782012</stp>
        <tr r="BG278" s="50"/>
        <tr r="BG278" s="50"/>
      </tp>
      <tp t="s">
        <v>#N/A N/A</v>
        <stp/>
        <stp>BDP|17438670495025068184</stp>
        <tr r="AR113" s="50"/>
      </tp>
      <tp t="s">
        <v>#N/A Requesting Data...2026652305</v>
        <stp/>
        <stp>BDP|13353519156647989835</stp>
        <tr r="AF34" s="50"/>
      </tp>
      <tp t="s">
        <v>#N/A N/A</v>
        <stp/>
        <stp>BDP|16399349672097356982</stp>
        <tr r="AW323" s="50"/>
        <tr r="AW323" s="50"/>
      </tp>
      <tp t="s">
        <v>#N/A N/A</v>
        <stp/>
        <stp>BDP|16541929211897042578</stp>
        <tr r="BG30" s="50"/>
        <tr r="BG31" s="50"/>
      </tp>
      <tp t="s">
        <v>#N/A N/A</v>
        <stp/>
        <stp>BDP|11412719443028180669</stp>
        <tr r="BE269" s="50"/>
        <tr r="BE269" s="50"/>
      </tp>
      <tp t="s">
        <v>#N/A Requesting Data...3897483857</v>
        <stp/>
        <stp>BDP|12582111518559433796</stp>
        <tr r="BB25" s="50"/>
      </tp>
      <tp t="s">
        <v>#N/A Requesting Data...2165410973</v>
        <stp/>
        <stp>BDP|17034973145617416178</stp>
        <tr r="AC114" s="50"/>
        <tr r="AC114" s="50"/>
      </tp>
      <tp t="s">
        <v>#N/A Requesting Data...3568889938</v>
        <stp/>
        <stp>BDP|13833924819931730653</stp>
        <tr r="BJ246" s="50"/>
      </tp>
      <tp t="s">
        <v>#N/A Requesting Data...1867914758</v>
        <stp/>
        <stp>BDP|10254818994219228441</stp>
        <tr r="AO239" s="50"/>
        <tr r="AO239" s="50"/>
      </tp>
      <tp t="s">
        <v>#N/A Requesting Data...2446357385</v>
        <stp/>
        <stp>BDP|15806086322579462275</stp>
        <tr r="AM376" s="50"/>
        <tr r="AM376" s="50"/>
      </tp>
      <tp t="s">
        <v>#N/A Requesting Data...2049719538</v>
        <stp/>
        <stp>BDP|15665948815415089464</stp>
        <tr r="BH61" s="50"/>
        <tr r="BH61" s="50"/>
      </tp>
      <tp t="s">
        <v>#N/A Requesting Data...2836337583</v>
        <stp/>
        <stp>BDP|13124864081068506720</stp>
        <tr r="AY114" s="50"/>
        <tr r="AY114" s="50"/>
      </tp>
      <tp t="s">
        <v>#N/A N/A</v>
        <stp/>
        <stp>BDP|13360807936865649128</stp>
        <tr r="AO275" s="50"/>
        <tr r="AO275" s="50"/>
      </tp>
      <tp t="s">
        <v>#N/A Requesting Data...3710824842</v>
        <stp/>
        <stp>BDP|17504946801275258734</stp>
        <tr r="AF205" s="50"/>
        <tr r="AF205" s="50"/>
      </tp>
      <tp t="s">
        <v>#N/A Requesting Data...3137161824</v>
        <stp/>
        <stp>BDP|14178874072790598709</stp>
        <tr r="AX293" s="50"/>
      </tp>
      <tp t="s">
        <v>#N/A Requesting Data...3761884885</v>
        <stp/>
        <stp>BDP|18404550459525935102</stp>
        <tr r="AZ273" s="50"/>
        <tr r="AZ273" s="50"/>
      </tp>
      <tp t="s">
        <v>#N/A Requesting Data...4195651906</v>
        <stp/>
        <stp>BDP|16440002367368023423</stp>
        <tr r="W374" s="50"/>
      </tp>
      <tp t="s">
        <v>#N/A Requesting Data...3914273026</v>
        <stp/>
        <stp>BDP|18043413981931171912</stp>
        <tr r="AW127" s="50"/>
        <tr r="AW127" s="50"/>
      </tp>
      <tp t="s">
        <v>#N/A Requesting Data...1942236547</v>
        <stp/>
        <stp>BDP|12399263972193204852</stp>
        <tr r="Z271" s="50"/>
      </tp>
      <tp t="s">
        <v>#N/A Requesting Data...3455657385</v>
        <stp/>
        <stp>BDP|12571932871867772703</stp>
        <tr r="BH68" s="50"/>
        <tr r="BH68" s="50"/>
        <tr r="BH136" s="50"/>
        <tr r="BH136" s="50"/>
      </tp>
      <tp t="s">
        <v>#N/A Requesting Data...3413085621</v>
        <stp/>
        <stp>BDP|12218189482543967413</stp>
        <tr r="V387" s="50"/>
        <tr r="V302" s="50"/>
      </tp>
      <tp t="s">
        <v>#N/A Requesting Data...2663346048</v>
        <stp/>
        <stp>BDP|15402248021229909082</stp>
        <tr r="BC208" s="50"/>
        <tr r="BC208" s="50"/>
      </tp>
      <tp t="s">
        <v>#N/A Requesting Data...3185949868</v>
        <stp/>
        <stp>BDP|15375980931055296682</stp>
        <tr r="Z399" s="50"/>
      </tp>
      <tp t="s">
        <v>#N/A Requesting Data...2487937069</v>
        <stp/>
        <stp>BDP|17069182503612922820</stp>
        <tr r="V249" s="50"/>
      </tp>
      <tp t="s">
        <v>#N/A Requesting Data...3351776337</v>
        <stp/>
        <stp>BDP|15621086408098623100</stp>
        <tr r="V112" s="50"/>
      </tp>
      <tp t="s">
        <v>#N/A Requesting Data...1905840226</v>
        <stp/>
        <stp>BDP|14976710186026836160</stp>
        <tr r="AE380" s="50"/>
        <tr r="AE380" s="50"/>
      </tp>
      <tp t="s">
        <v>#N/A Requesting Data...3433721000</v>
        <stp/>
        <stp>BDP|17650472561908151121</stp>
        <tr r="BA395" s="50"/>
        <tr r="BA395" s="50"/>
      </tp>
      <tp t="s">
        <v>#N/A Requesting Data...1901480014</v>
        <stp/>
        <stp>BDP|16094270558614910954</stp>
        <tr r="W312" s="50"/>
      </tp>
      <tp t="s">
        <v>#N/A Requesting Data...2570706498</v>
        <stp/>
        <stp>BDP|13590133140789036357</stp>
        <tr r="V134" s="50"/>
      </tp>
      <tp t="s">
        <v>#N/A Requesting Data...2252427163</v>
        <stp/>
        <stp>BDP|17801441250989903361</stp>
        <tr r="BD254" s="50"/>
      </tp>
      <tp t="s">
        <v>#N/A Requesting Data...2731744055</v>
        <stp/>
        <stp>BDP|12251000943819552371</stp>
        <tr r="AY238" s="50"/>
        <tr r="AY238" s="50"/>
      </tp>
      <tp t="s">
        <v>#N/A Requesting Data...3628149494</v>
        <stp/>
        <stp>BDP|15104785990937359090</stp>
        <tr r="AM174" s="50"/>
      </tp>
      <tp t="s">
        <v>#N/A Requesting Data...3982387676</v>
        <stp/>
        <stp>BDP|10287847664080859292</stp>
        <tr r="BJ372" s="50"/>
      </tp>
      <tp t="s">
        <v>#N/A Requesting Data...2374082441</v>
        <stp/>
        <stp>BDP|13967952473403599297</stp>
        <tr r="BD6" s="50"/>
      </tp>
      <tp t="s">
        <v>#N/A Requesting Data...3839244447</v>
        <stp/>
        <stp>BDP|10213021792280573548</stp>
        <tr r="AA287" s="50"/>
      </tp>
      <tp t="s">
        <v>#N/A Requesting Data...3726374019</v>
        <stp/>
        <stp>BDP|12123243296707980293</stp>
        <tr r="AZ241" s="50"/>
        <tr r="AZ241" s="50"/>
      </tp>
      <tp t="s">
        <v>#N/A Requesting Data...3782076525</v>
        <stp/>
        <stp>BDP|13977668398413731334</stp>
        <tr r="AL395" s="50"/>
        <tr r="AL395" s="50"/>
      </tp>
      <tp t="s">
        <v>#N/A Requesting Data...2608523485</v>
        <stp/>
        <stp>BDP|13136474037718663047</stp>
        <tr r="AJ37" s="50"/>
      </tp>
      <tp t="s">
        <v>#N/A Requesting Data...2233546796</v>
        <stp/>
        <stp>BDP|13366615510048267034</stp>
        <tr r="AL4" s="50"/>
      </tp>
      <tp t="s">
        <v>#N/A Requesting Data...3869129242</v>
        <stp/>
        <stp>BDP|14479866571905105218</stp>
        <tr r="BI315" s="50"/>
      </tp>
      <tp t="s">
        <v>#N/A Requesting Data...2400002222</v>
        <stp/>
        <stp>BDP|11325515391248145911</stp>
        <tr r="BF254" s="50"/>
      </tp>
      <tp t="s">
        <v>#N/A Requesting Data...2724483463</v>
        <stp/>
        <stp>BDP|13324127093413747462</stp>
        <tr r="AW279" s="50"/>
        <tr r="AW279" s="50"/>
      </tp>
      <tp t="s">
        <v>#N/A Requesting Data...2001573729</v>
        <stp/>
        <stp>BDP|18405238804990364631</stp>
        <tr r="AQ261" s="50"/>
        <tr r="AQ261" s="50"/>
      </tp>
      <tp t="s">
        <v>#N/A Requesting Data...2695957102</v>
        <stp/>
        <stp>BDP|10426640976634679936</stp>
        <tr r="BJ47" s="50"/>
      </tp>
      <tp t="s">
        <v>#N/A Requesting Data...3130525079</v>
        <stp/>
        <stp>BDP|17721736572403470812</stp>
        <tr r="BB126" s="50"/>
      </tp>
      <tp t="s">
        <v>#N/A Requesting Data...3377871043</v>
        <stp/>
        <stp>BDP|18087239451847458447</stp>
        <tr r="AE286" s="50"/>
        <tr r="AE286" s="50"/>
      </tp>
      <tp t="s">
        <v>#N/A Requesting Data...2395469765</v>
        <stp/>
        <stp>BDP|10686552284315637430</stp>
        <tr r="AN282" s="50"/>
        <tr r="AN282" s="50"/>
      </tp>
      <tp t="s">
        <v>#N/A Requesting Data...2235812154</v>
        <stp/>
        <stp>BDP|12375511952586021828</stp>
        <tr r="AF169" s="50"/>
        <tr r="AF169" s="50"/>
        <tr r="AF124" s="50"/>
        <tr r="AF124" s="50"/>
      </tp>
      <tp t="s">
        <v>#N/A Requesting Data...3871215876</v>
        <stp/>
        <stp>BDP|12232264376312952998</stp>
        <tr r="AX134" s="50"/>
        <tr r="AX134" s="50"/>
      </tp>
      <tp t="s">
        <v>#N/A Requesting Data...3644291024</v>
        <stp/>
        <stp>BDP|14668828096271259821</stp>
        <tr r="BC400" s="50"/>
      </tp>
      <tp t="s">
        <v>#N/A Requesting Data...3936242354</v>
        <stp/>
        <stp>BDP|17359732637958021753</stp>
        <tr r="U399" s="50"/>
      </tp>
      <tp t="s">
        <v>#N/A Requesting Data...2900656208</v>
        <stp/>
        <stp>BDP|11130969706412267617</stp>
        <tr r="AY236" s="50"/>
        <tr r="AY236" s="50"/>
      </tp>
      <tp t="s">
        <v>#N/A Requesting Data...2196146051</v>
        <stp/>
        <stp>BDP|17064208988918987931</stp>
        <tr r="U250" s="50"/>
      </tp>
      <tp t="s">
        <v>#N/A Requesting Data...2199879033</v>
        <stp/>
        <stp>BDP|13664144112168492767</stp>
        <tr r="BB264" s="50"/>
        <tr r="BB264" s="50"/>
      </tp>
      <tp t="s">
        <v>#N/A N/A</v>
        <stp/>
        <stp>BDP|15458821251216507207</stp>
        <tr r="BF81" s="50"/>
      </tp>
      <tp t="s">
        <v>#N/A Requesting Data...3510581868</v>
        <stp/>
        <stp>BDP|16959766728346025953</stp>
        <tr r="BC393" s="50"/>
      </tp>
      <tp t="s">
        <v>#N/A Requesting Data...4264774662</v>
        <stp/>
        <stp>BDP|10755615841216178845</stp>
        <tr r="BH319" s="50"/>
        <tr r="BH319" s="50"/>
      </tp>
      <tp t="s">
        <v>#N/A N/A</v>
        <stp/>
        <stp>BDP|15589032284930651161</stp>
        <tr r="BB325" s="50"/>
        <tr r="BB325" s="50"/>
      </tp>
      <tp t="s">
        <v>#N/A Requesting Data...2918521307</v>
        <stp/>
        <stp>BDP|13053329322836011822</stp>
        <tr r="BI276" s="50"/>
      </tp>
      <tp t="s">
        <v>#N/A Requesting Data...2405046305</v>
        <stp/>
        <stp>BDP|13069757395625035420</stp>
        <tr r="AG247" s="50"/>
        <tr r="AG247" s="50"/>
      </tp>
      <tp t="s">
        <v>#N/A Requesting Data...3770109833</v>
        <stp/>
        <stp>BDP|10824797557129782745</stp>
        <tr r="AQ302" s="50"/>
        <tr r="AQ302" s="50"/>
        <tr r="AQ387" s="50"/>
        <tr r="AQ387" s="50"/>
      </tp>
      <tp t="s">
        <v>#N/A Requesting Data...2497576590</v>
        <stp/>
        <stp>BDP|15071911545010786467</stp>
        <tr r="Z391" s="50"/>
      </tp>
      <tp t="s">
        <v>#N/A Requesting Data...2782880182</v>
        <stp/>
        <stp>BDP|15930289031049234176</stp>
        <tr r="BJ131" s="50"/>
        <tr r="BJ131" s="50"/>
      </tp>
      <tp t="s">
        <v>#N/A Requesting Data...2624415295</v>
        <stp/>
        <stp>BDP|12141113055408597254</stp>
        <tr r="X31" s="50"/>
      </tp>
      <tp t="s">
        <v>#N/A Requesting Data...3184979844</v>
        <stp/>
        <stp>BDP|12364529546869692643</stp>
        <tr r="BE301" s="50"/>
        <tr r="BE301" s="50"/>
      </tp>
      <tp t="s">
        <v>#N/A Requesting Data...3830648543</v>
        <stp/>
        <stp>BDP|16900867004441968377</stp>
        <tr r="Z24" s="50"/>
      </tp>
      <tp t="s">
        <v>#N/A N/A</v>
        <stp/>
        <stp>BDP|15860737389644234256</stp>
        <tr r="AX113" s="50"/>
      </tp>
      <tp t="s">
        <v>#N/A Requesting Data...4053771253</v>
        <stp/>
        <stp>BDP|13532527691552763141</stp>
        <tr r="V239" s="50"/>
      </tp>
      <tp t="s">
        <v>#N/A Requesting Data...3964613299</v>
        <stp/>
        <stp>BDP|10744474718488405191</stp>
        <tr r="BI261" s="50"/>
      </tp>
      <tp t="s">
        <v>#N/A Requesting Data...3545042391</v>
        <stp/>
        <stp>BDP|15650114137599693238</stp>
        <tr r="AM303" s="50"/>
        <tr r="AM303" s="50"/>
      </tp>
      <tp t="s">
        <v>#N/A Requesting Data...4075898572</v>
        <stp/>
        <stp>BDP|17832394362286276846</stp>
        <tr r="AZ281" s="50"/>
      </tp>
      <tp t="s">
        <v>#N/A Requesting Data...2178273007</v>
        <stp/>
        <stp>BDP|17913178222580146893</stp>
        <tr r="AA181" s="50"/>
      </tp>
      <tp t="s">
        <v>#N/A Requesting Data...3994991956</v>
        <stp/>
        <stp>BDP|17499434699557906132</stp>
        <tr r="BG388" s="50"/>
        <tr r="BG388" s="50"/>
      </tp>
      <tp t="s">
        <v>#N/A Requesting Data...3729833334</v>
        <stp/>
        <stp>BDP|11611946606752622668</stp>
        <tr r="AP185" s="50"/>
      </tp>
      <tp t="s">
        <v>#N/A Requesting Data...2103615335</v>
        <stp/>
        <stp>BDP|16143134536839727173</stp>
        <tr r="BE130" s="50"/>
      </tp>
      <tp t="s">
        <v>#N/A Requesting Data...2838765421</v>
        <stp/>
        <stp>BDP|18292201967989170909</stp>
        <tr r="AA273" s="50"/>
      </tp>
      <tp t="s">
        <v>#N/A Requesting Data...4226147209</v>
        <stp/>
        <stp>BDP|18135396830450454488</stp>
        <tr r="AP299" s="50"/>
        <tr r="AP299" s="50"/>
      </tp>
      <tp t="s">
        <v>#N/A Requesting Data...3309658228</v>
        <stp/>
        <stp>BDP|13789757080183039361</stp>
        <tr r="AP212" s="50"/>
        <tr r="AP212" s="50"/>
      </tp>
      <tp t="s">
        <v>#N/A Requesting Data...2783391936</v>
        <stp/>
        <stp>BDP|17218251958594248892</stp>
        <tr r="BD237" s="50"/>
      </tp>
      <tp t="s">
        <v>#N/A Requesting Data...3495617719</v>
        <stp/>
        <stp>BDP|12466685430369137291</stp>
        <tr r="AX383" s="50"/>
      </tp>
      <tp t="s">
        <v>#N/A Requesting Data...3596466267</v>
        <stp/>
        <stp>BDP|18404696022723338382</stp>
        <tr r="AY213" s="50"/>
        <tr r="AY213" s="50"/>
      </tp>
      <tp t="s">
        <v>#N/A Requesting Data...3375966706</v>
        <stp/>
        <stp>BDP|11451963474411022220</stp>
        <tr r="AK256" s="50"/>
        <tr r="AK256" s="50"/>
      </tp>
      <tp t="s">
        <v>#N/A Requesting Data...2320599296</v>
        <stp/>
        <stp>BDP|16784532690843466542</stp>
        <tr r="X250" s="50"/>
      </tp>
      <tp t="s">
        <v>#N/A Requesting Data...2076804993</v>
        <stp/>
        <stp>BDP|17811882321745047455</stp>
        <tr r="BJ311" s="50"/>
      </tp>
      <tp t="s">
        <v>#N/A Requesting Data...2242662473</v>
        <stp/>
        <stp>BDP|18398527942625343048</stp>
        <tr r="AE125" s="50"/>
        <tr r="AE125" s="50"/>
      </tp>
      <tp t="s">
        <v>#N/A Requesting Data...2957307936</v>
        <stp/>
        <stp>BDP|13730978203763329577</stp>
        <tr r="BB346" s="50"/>
      </tp>
      <tp t="s">
        <v>#N/A Requesting Data...2122571527</v>
        <stp/>
        <stp>BDP|11494286025784892969</stp>
        <tr r="AY287" s="50"/>
        <tr r="AY287" s="50"/>
      </tp>
      <tp t="s">
        <v>#N/A Requesting Data...2956589283</v>
        <stp/>
        <stp>BDP|10668916764981653224</stp>
        <tr r="AQ121" s="50"/>
      </tp>
      <tp t="s">
        <v>#N/A Requesting Data...2592076989</v>
        <stp/>
        <stp>BDP|12244975987187711829</stp>
        <tr r="BF66" s="50"/>
      </tp>
      <tp t="s">
        <v>#N/A N/A</v>
        <stp/>
        <stp>BDP|11074796677978864516</stp>
        <tr r="AQ84" s="50"/>
      </tp>
      <tp t="s">
        <v>#N/A Requesting Data...3458000862</v>
        <stp/>
        <stp>BDP|10104567889775072499</stp>
        <tr r="AO256" s="50"/>
        <tr r="AO256" s="50"/>
      </tp>
      <tp t="s">
        <v>#N/A Requesting Data...3562467862</v>
        <stp/>
        <stp>BDP|13451426831989304134</stp>
        <tr r="Z325" s="50"/>
      </tp>
      <tp t="s">
        <v>#N/A Requesting Data...4068336725</v>
        <stp/>
        <stp>BDP|12955699285265321511</stp>
        <tr r="AI241" s="50"/>
        <tr r="AI241" s="50"/>
      </tp>
      <tp t="s">
        <v>#N/A Requesting Data...2410262434</v>
        <stp/>
        <stp>BDP|10617467354579082437</stp>
        <tr r="Z6" s="50"/>
      </tp>
      <tp t="s">
        <v>#N/A Requesting Data...2106577459</v>
        <stp/>
        <stp>BDP|10073498084985978533</stp>
        <tr r="U287" s="50"/>
      </tp>
      <tp t="s">
        <v>#N/A Requesting Data...2241953415</v>
        <stp/>
        <stp>BDP|14198419760998663219</stp>
        <tr r="AI300" s="50"/>
        <tr r="AI300" s="50"/>
      </tp>
      <tp t="s">
        <v>#N/A Requesting Data...2912945820</v>
        <stp/>
        <stp>BDP|16955993116316663475</stp>
        <tr r="X33" s="50"/>
      </tp>
      <tp t="s">
        <v>#N/A Requesting Data...4022118654</v>
        <stp/>
        <stp>BDP|10227410103268358040</stp>
        <tr r="BH282" s="50"/>
        <tr r="BH282" s="50"/>
      </tp>
      <tp t="s">
        <v>#N/A Requesting Data...2097099081</v>
        <stp/>
        <stp>BDP|17834841916593552187</stp>
        <tr r="AE276" s="50"/>
        <tr r="AE276" s="50"/>
      </tp>
      <tp t="s">
        <v>#N/A Requesting Data...2949359929</v>
        <stp/>
        <stp>BDP|14394636786881308723</stp>
        <tr r="BD261" s="50"/>
      </tp>
      <tp t="s">
        <v>#N/A Requesting Data...2454684990</v>
        <stp/>
        <stp>BDP|13436425932750594873</stp>
        <tr r="U284" s="50"/>
      </tp>
      <tp t="s">
        <v>#N/A Requesting Data...2289818915</v>
        <stp/>
        <stp>BDP|11356206917668193637</stp>
        <tr r="AW273" s="50"/>
        <tr r="AW273" s="50"/>
      </tp>
      <tp t="s">
        <v>#N/A Requesting Data...3979835642</v>
        <stp/>
        <stp>BDP|10002142566493453809</stp>
        <tr r="BA409" s="50"/>
        <tr r="BA440" s="50"/>
        <tr r="BA363" s="50"/>
        <tr r="BA220" s="50"/>
        <tr r="BA229" s="50"/>
        <tr r="BA358" s="50"/>
        <tr r="BA360" s="50"/>
        <tr r="BA335" s="50"/>
        <tr r="BA230" s="50"/>
        <tr r="BA332" s="50"/>
        <tr r="BA57" s="50"/>
        <tr r="BA407" s="50"/>
        <tr r="BA71" s="50"/>
        <tr r="BA405" s="50"/>
        <tr r="BA329" s="50"/>
        <tr r="BA88" s="50"/>
        <tr r="BA162" s="50"/>
        <tr r="BA73" s="50"/>
        <tr r="BA402" s="50"/>
        <tr r="BA423" s="50"/>
        <tr r="BA225" s="50"/>
        <tr r="BA74" s="50"/>
        <tr r="BA365" s="50"/>
        <tr r="BA204" s="50"/>
        <tr r="BA201" s="50"/>
        <tr r="BA357" s="50"/>
        <tr r="BA428" s="50"/>
        <tr r="BA89" s="50"/>
        <tr r="BA413" s="50"/>
        <tr r="BA167" s="50"/>
        <tr r="BA425" s="50"/>
        <tr r="BA345" s="50"/>
        <tr r="BA227" s="50"/>
        <tr r="BA142" s="50"/>
        <tr r="BA427" s="50"/>
        <tr r="BA351" s="50"/>
        <tr r="BA198" s="50"/>
        <tr r="BA191" s="50"/>
        <tr r="BA353" s="50"/>
        <tr r="BA403" s="50"/>
        <tr r="BA199" s="50"/>
        <tr r="BA444" s="50"/>
        <tr r="BA443" s="50"/>
        <tr r="BA72" s="50"/>
        <tr r="BA336" s="50"/>
        <tr r="BA434" s="50"/>
        <tr r="BA166" s="50"/>
        <tr r="BA197" s="50"/>
        <tr r="BA435" s="50"/>
        <tr r="BA364" s="50"/>
        <tr r="BA157" s="50"/>
        <tr r="BA326" s="50"/>
        <tr r="BA106" s="50"/>
        <tr r="BA165" s="50"/>
        <tr r="BA333" s="50"/>
        <tr r="BA55" s="50"/>
        <tr r="BA54" s="50"/>
        <tr r="BA20" s="50"/>
        <tr r="BA97" s="50"/>
        <tr r="BA202" s="50"/>
        <tr r="BA436" s="50"/>
        <tr r="BA203" s="50"/>
        <tr r="BA93" s="50"/>
        <tr r="BA420" s="50"/>
        <tr r="BA431" s="50"/>
        <tr r="BA430" s="50"/>
        <tr r="BA146" s="50"/>
        <tr r="BA424" s="50"/>
        <tr r="BA356" s="50"/>
        <tr r="BA152" s="50"/>
        <tr r="BA432" s="50"/>
        <tr r="BA422" s="50"/>
        <tr r="BA190" s="50"/>
        <tr r="BA429" s="50"/>
        <tr r="BA147" s="50"/>
        <tr r="BA102" s="50"/>
        <tr r="BA92" s="50"/>
        <tr r="BA151" s="50"/>
        <tr r="BA224" s="50"/>
        <tr r="BA140" s="50"/>
        <tr r="BA438" s="50"/>
        <tr r="BA148" s="50"/>
        <tr r="BA154" s="50"/>
        <tr r="BA426" s="50"/>
        <tr r="BA52" s="50"/>
        <tr r="BA94" s="50"/>
        <tr r="BA343" s="50"/>
        <tr r="BA11" s="50"/>
        <tr r="BA156" s="50"/>
        <tr r="BA362" s="50"/>
        <tr r="BA439" s="50"/>
        <tr r="BA150" s="50"/>
        <tr r="BA416" s="50"/>
        <tr r="BA145" s="50"/>
        <tr r="BA87" s="50"/>
        <tr r="BA155" s="50"/>
        <tr r="BA10" s="50"/>
        <tr r="BA103" s="50"/>
        <tr r="BA234" s="50"/>
        <tr r="BA19" s="50"/>
        <tr r="BA96" s="50"/>
        <tr r="BA139" s="50"/>
        <tr r="BA433" s="50"/>
        <tr r="BA59" s="50"/>
        <tr r="BA339" s="50"/>
        <tr r="BA341" s="50"/>
        <tr r="BA223" s="50"/>
        <tr r="BA104" s="50"/>
        <tr r="BA141" s="50"/>
        <tr r="BA233" s="50"/>
        <tr r="BA95" s="50"/>
        <tr r="BA437" s="50"/>
        <tr r="BA90" s="50"/>
        <tr r="BA226" s="50"/>
        <tr r="BA232" s="50"/>
        <tr r="BA164" s="50"/>
        <tr r="BA14" s="50"/>
        <tr r="BA445" s="50"/>
        <tr r="BA91" s="50"/>
        <tr r="BA13" s="50"/>
        <tr r="BA160" s="50"/>
        <tr r="BA222" s="50"/>
        <tr r="BA189" s="50"/>
        <tr r="BA194" s="50"/>
        <tr r="BA159" s="50"/>
        <tr r="BA60" s="50"/>
        <tr r="BA101" s="50"/>
        <tr r="BA86" s="50"/>
        <tr r="BA144" s="50"/>
        <tr r="BA153" s="50"/>
        <tr r="BA17" s="50"/>
        <tr r="BA12" s="50"/>
        <tr r="BA340" s="50"/>
        <tr r="BA15" s="50"/>
        <tr r="BA415" s="50"/>
        <tr r="BA99" s="50"/>
        <tr r="BA442" s="50"/>
        <tr r="BA158" s="50"/>
        <tr r="BA161" s="50"/>
        <tr r="BA200" s="50"/>
        <tr r="BA414" s="50"/>
        <tr r="BA100" s="50"/>
        <tr r="BA412" s="50"/>
        <tr r="BA342" s="50"/>
        <tr r="BA421" s="50"/>
        <tr r="BA419" s="50"/>
        <tr r="BA228" s="50"/>
        <tr r="BA163" s="50"/>
        <tr r="BA18" s="50"/>
        <tr r="BA98" s="50"/>
        <tr r="BA193" s="50"/>
        <tr r="BA441" s="50"/>
        <tr r="BA192" s="50"/>
        <tr r="BA51" s="50"/>
        <tr r="BA143" s="50"/>
        <tr r="BA9" s="50"/>
        <tr r="BA196" s="50"/>
        <tr r="BA352" s="50"/>
        <tr r="BA354" s="50"/>
        <tr r="BA195" s="50"/>
        <tr r="BA149" s="50"/>
        <tr r="BA446" s="50"/>
        <tr r="BA16" s="50"/>
        <tr r="BA328" s="50"/>
        <tr r="BA410" s="50"/>
        <tr r="BA330" s="50"/>
        <tr r="BA109" s="50"/>
        <tr r="BA408" s="50"/>
        <tr r="BA218" s="50"/>
        <tr r="BA217" s="50"/>
        <tr r="BA334" s="50"/>
        <tr r="BA219" s="50"/>
        <tr r="BA75" s="50"/>
        <tr r="BA53" s="50"/>
        <tr r="BA411" s="50"/>
        <tr r="BA231" s="50"/>
        <tr r="BA138" s="50"/>
        <tr r="BA221" s="50"/>
        <tr r="BA188" s="50"/>
        <tr r="BA338" s="50"/>
        <tr r="BA331" s="50"/>
        <tr r="BA367" s="50"/>
        <tr r="BA366" s="50"/>
        <tr r="BA58" s="50"/>
        <tr r="BA70" s="50"/>
        <tr r="BA417" s="50"/>
        <tr r="BA418" s="50"/>
        <tr r="BA105" s="50"/>
        <tr r="BA361" s="50"/>
        <tr r="BA107" s="50"/>
        <tr r="BA21" s="50"/>
        <tr r="BA56" s="50"/>
        <tr r="BA355" s="50"/>
        <tr r="BA369" s="50"/>
        <tr r="BA359" s="50"/>
        <tr r="BA368" s="50"/>
        <tr r="BA401" s="50"/>
        <tr r="BA108" s="50"/>
        <tr r="BA327" s="50"/>
        <tr r="BA337" s="50"/>
        <tr r="BA406" s="50"/>
        <tr r="BA110" s="50"/>
        <tr r="BA404" s="50"/>
        <tr r="BA187" s="50"/>
        <tr r="BA529" s="50"/>
        <tr r="BA497" s="50"/>
        <tr r="BA517" s="50"/>
        <tr r="BA572" s="50"/>
        <tr r="BA501" s="50"/>
        <tr r="BA541" s="50"/>
        <tr r="BA507" s="50"/>
        <tr r="BA884" s="50"/>
        <tr r="BA562" s="50"/>
        <tr r="BA625" s="50"/>
        <tr r="BA514" s="50"/>
        <tr r="BA567" s="50"/>
        <tr r="BA526" s="50"/>
        <tr r="BA516" s="50"/>
        <tr r="BA523" s="50"/>
        <tr r="BA654" s="50"/>
        <tr r="BA555" s="50"/>
        <tr r="BA692" s="50"/>
        <tr r="BA655" s="50"/>
        <tr r="BA626" s="50"/>
        <tr r="BA554" s="50"/>
        <tr r="BA493" s="50"/>
        <tr r="BA559" s="50"/>
        <tr r="BA546" s="50"/>
        <tr r="BA627" s="50"/>
        <tr r="BA542" s="50"/>
        <tr r="BA527" s="50"/>
        <tr r="BA467" s="50"/>
        <tr r="BA747" s="50"/>
        <tr r="BA639" s="50"/>
        <tr r="BA465" s="50"/>
        <tr r="BA537" s="50"/>
        <tr r="BA510" s="50"/>
        <tr r="BA476" s="50"/>
        <tr r="BA637" s="50"/>
        <tr r="BA647" s="50"/>
        <tr r="BA870" s="50"/>
        <tr r="BA875" s="50"/>
        <tr r="BA784" s="50"/>
        <tr r="BA534" s="50"/>
        <tr r="BA520" s="50"/>
        <tr r="BA636" s="50"/>
        <tr r="BA536" s="50"/>
        <tr r="BA616" s="50"/>
        <tr r="BA461" s="50"/>
        <tr r="BA462" s="50"/>
        <tr r="BA459" s="50"/>
        <tr r="BA504" s="50"/>
        <tr r="BA503" s="50"/>
        <tr r="BA512" s="50"/>
        <tr r="BA564" s="50"/>
        <tr r="BA757" s="50"/>
        <tr r="BA524" s="50"/>
        <tr r="BA464" s="50"/>
        <tr r="BA650" s="50"/>
        <tr r="BA788" s="50"/>
        <tr r="BA839" s="50"/>
        <tr r="BA779" s="50"/>
        <tr r="BA525" s="50"/>
        <tr r="BA530" s="50"/>
        <tr r="BA500" s="50"/>
        <tr r="BA610" s="50"/>
        <tr r="BA458" s="50"/>
        <tr r="BA566" s="50"/>
        <tr r="BA644" s="50"/>
        <tr r="BA533" s="50"/>
        <tr r="BA521" s="50"/>
        <tr r="BA457" s="50"/>
        <tr r="BA645" s="50"/>
        <tr r="BA879" s="50"/>
        <tr r="BA600" s="50"/>
        <tr r="BA883" s="50"/>
        <tr r="BA854" s="50"/>
        <tr r="BA837" s="50"/>
        <tr r="BA773" s="50"/>
        <tr r="BA828" s="50"/>
        <tr r="BA842" s="50"/>
        <tr r="BA518" s="50"/>
        <tr r="BA449" s="50"/>
        <tr r="BA522" s="50"/>
        <tr r="BA638" s="50"/>
        <tr r="BA565" s="50"/>
        <tr r="BA651" s="50"/>
        <tr r="BA535" s="50"/>
        <tr r="BA604" s="50"/>
        <tr r="BA563" s="50"/>
        <tr r="BA820" s="50"/>
        <tr r="BA485" s="50"/>
        <tr r="BA568" s="50"/>
        <tr r="BA519" s="50"/>
        <tr r="BA532" s="50"/>
        <tr r="BA836" s="50"/>
        <tr r="BA506" s="50"/>
        <tr r="BA515" s="50"/>
        <tr r="BA528" s="50"/>
        <tr r="BA453" s="50"/>
        <tr r="BA714" s="50"/>
        <tr r="BA755" s="50"/>
        <tr r="BA450" s="50"/>
        <tr r="BA640" s="50"/>
        <tr r="BA634" s="50"/>
        <tr r="BA513" s="50"/>
        <tr r="BA646" s="50"/>
        <tr r="BA602" s="50"/>
        <tr r="BA876" s="50"/>
        <tr r="BA815" s="50"/>
        <tr r="BA880" s="50"/>
        <tr r="BA750" s="50"/>
        <tr r="BA490" s="50"/>
        <tr r="BA466" s="50"/>
        <tr r="BA648" s="50"/>
        <tr r="BA571" s="50"/>
        <tr r="BA489" s="50"/>
        <tr r="BA505" s="50"/>
        <tr r="BA632" s="50"/>
        <tr r="BA498" s="50"/>
        <tr r="BA649" s="50"/>
        <tr r="BA502" s="50"/>
        <tr r="BA831" s="50"/>
        <tr r="BA760" s="50"/>
        <tr r="BA538" s="50"/>
        <tr r="BA859" s="50"/>
        <tr r="BA856" s="50"/>
        <tr r="BA511" s="50"/>
        <tr r="BA642" s="50"/>
        <tr r="BA487" s="50"/>
        <tr r="BA777" s="50"/>
        <tr r="BA463" s="50"/>
        <tr r="BA866" s="50"/>
        <tr r="BA823" s="50"/>
        <tr r="BA478" s="50"/>
        <tr r="BA641" s="50"/>
        <tr r="BA603" s="50"/>
        <tr r="BA460" s="50"/>
        <tr r="BA509" s="50"/>
        <tr r="BA482" s="50"/>
        <tr r="BA496" s="50"/>
        <tr r="BA508" s="50"/>
        <tr r="BA468" s="50"/>
        <tr r="BA474" s="50"/>
        <tr r="BA734" s="50"/>
        <tr r="BA480" s="50"/>
        <tr r="BA843" s="50"/>
        <tr r="BA778" s="50"/>
        <tr r="BA483" s="50"/>
        <tr r="BA731" s="50"/>
        <tr r="BA484" s="50"/>
        <tr r="BA834" s="50"/>
        <tr r="BA881" s="50"/>
        <tr r="BA878" s="50"/>
        <tr r="BA471" s="50"/>
        <tr r="BA786" s="50"/>
        <tr r="BA599" s="50"/>
        <tr r="BA762" s="50"/>
        <tr r="BA746" s="50"/>
        <tr r="BA605" s="50"/>
        <tr r="BA772" s="50"/>
        <tr r="BA753" s="50"/>
        <tr r="BA832" s="50"/>
        <tr r="BA797" s="50"/>
        <tr r="BA615" s="50"/>
        <tr r="BA448" s="50"/>
        <tr r="BA845" s="50"/>
        <tr r="BA479" s="50"/>
        <tr r="BA643" s="50"/>
        <tr r="BA853" s="50"/>
        <tr r="BA748" s="50"/>
        <tr r="BA684" s="50"/>
        <tr r="BA539" s="50"/>
        <tr r="BA775" s="50"/>
        <tr r="BA782" s="50"/>
        <tr r="BA759" s="50"/>
        <tr r="BA614" s="50"/>
        <tr r="BA486" s="50"/>
        <tr r="BA592" s="50"/>
        <tr r="BA606" s="50"/>
        <tr r="BA447" s="50"/>
        <tr r="BA531" s="50"/>
        <tr r="BA877" s="50"/>
        <tr r="BA452" s="50"/>
        <tr r="BA865" s="50"/>
        <tr r="BA659" s="50"/>
        <tr r="BA705" s="50"/>
        <tr r="BA698" s="50"/>
        <tr r="BA871" s="50"/>
        <tr r="BA719" s="50"/>
        <tr r="BA601" s="50"/>
        <tr r="BA874" s="50"/>
        <tr r="BA488" s="50"/>
        <tr r="BA499" s="50"/>
        <tr r="BA469" s="50"/>
        <tr r="BA841" s="50"/>
        <tr r="BA477" s="50"/>
        <tr r="BA840" s="50"/>
        <tr r="BA455" s="50"/>
        <tr r="BA849" s="50"/>
        <tr r="BA763" s="50"/>
        <tr r="BA864" s="50"/>
        <tr r="BA730" s="50"/>
        <tr r="BA867" s="50"/>
        <tr r="BA764" s="50"/>
        <tr r="BA612" s="50"/>
        <tr r="BA811" s="50"/>
        <tr r="BA844" s="50"/>
        <tr r="BA680" s="50"/>
        <tr r="BA580" s="50"/>
        <tr r="BA617" s="50"/>
        <tr r="BA609" s="50"/>
        <tr r="BA681" s="50"/>
        <tr r="BA767" s="50"/>
        <tr r="BA826" s="50"/>
        <tr r="BA824" s="50"/>
        <tr r="BA737" s="50"/>
        <tr r="BA860" s="50"/>
        <tr r="BA720" s="50"/>
        <tr r="BA732" s="50"/>
        <tr r="BA718" s="50"/>
        <tr r="BA665" s="50"/>
        <tr r="BA873" s="50"/>
        <tr r="BA851" s="50"/>
        <tr r="BA613" s="50"/>
        <tr r="BA454" s="50"/>
        <tr r="BA872" s="50"/>
        <tr r="BA742" s="50"/>
        <tr r="BA683" s="50"/>
        <tr r="BA806" s="50"/>
        <tr r="BA663" s="50"/>
        <tr r="BA724" s="50"/>
        <tr r="BA740" s="50"/>
        <tr r="BA816" s="50"/>
        <tr r="BA481" s="50"/>
        <tr r="BA847" s="50"/>
        <tr r="BA838" s="50"/>
        <tr r="BA664" s="50"/>
        <tr r="BA818" s="50"/>
        <tr r="BA785" s="50"/>
        <tr r="BA743" s="50"/>
        <tr r="BA723" s="50"/>
        <tr r="BA807" s="50"/>
        <tr r="BA674" s="50"/>
        <tr r="BA813" s="50"/>
        <tr r="BA473" s="50"/>
        <tr r="BA827" s="50"/>
        <tr r="BA846" s="50"/>
        <tr r="BA798" s="50"/>
        <tr r="BA756" s="50"/>
        <tr r="BA709" s="50"/>
        <tr r="BA675" s="50"/>
        <tr r="BA869" s="50"/>
        <tr r="BA765" s="50"/>
        <tr r="BA710" s="50"/>
        <tr r="BA821" s="50"/>
        <tr r="BA451" s="50"/>
        <tr r="BA861" s="50"/>
        <tr r="BA689" s="50"/>
        <tr r="BA817" s="50"/>
        <tr r="BA803" s="50"/>
        <tr r="BA667" s="50"/>
        <tr r="BA717" s="50"/>
        <tr r="BA682" s="50"/>
        <tr r="BA470" s="50"/>
        <tr r="BA582" s="50"/>
        <tr r="BA676" s="50"/>
        <tr r="BA725" s="50"/>
        <tr r="BA787" s="50"/>
        <tr r="BA703" s="50"/>
        <tr r="BA789" s="50"/>
        <tr r="BA685" s="50"/>
        <tr r="BA590" s="50"/>
        <tr r="BA855" s="50"/>
        <tr r="BA608" s="50"/>
        <tr r="BA852" s="50"/>
        <tr r="BA776" s="50"/>
        <tr r="BA830" s="50"/>
        <tr r="BA585" s="50"/>
        <tr r="BA810" s="50"/>
        <tr r="BA825" s="50"/>
        <tr r="BA597" s="50"/>
        <tr r="BA624" s="50"/>
        <tr r="BA727" s="50"/>
        <tr r="BA801" s="50"/>
        <tr r="BA661" s="50"/>
        <tr r="BA713" s="50"/>
        <tr r="BA673" s="50"/>
        <tr r="BA708" s="50"/>
        <tr r="BA475" s="50"/>
        <tr r="BA857" s="50"/>
        <tr r="BA669" s="50"/>
        <tr r="BA594" s="50"/>
        <tr r="BA799" s="50"/>
        <tr r="BA812" s="50"/>
        <tr r="BA793" s="50"/>
        <tr r="BA751" s="50"/>
        <tr r="BA752" s="50"/>
        <tr r="BA622" s="50"/>
        <tr r="BA796" s="50"/>
        <tr r="BA809" s="50"/>
        <tr r="BA584" s="50"/>
        <tr r="BA679" s="50"/>
        <tr r="BA808" s="50"/>
        <tr r="BA672" s="50"/>
        <tr r="BA668" s="50"/>
        <tr r="BA456" s="50"/>
        <tr r="BA611" s="50"/>
        <tr r="BA805" s="50"/>
        <tr r="BA768" s="50"/>
        <tr r="BA739" s="50"/>
        <tr r="BA769" s="50"/>
        <tr r="BA666" s="50"/>
        <tr r="BA726" s="50"/>
        <tr r="BA706" s="50"/>
        <tr r="BA835" s="50"/>
        <tr r="BA729" s="50"/>
        <tr r="BA595" s="50"/>
        <tr r="BA863" s="50"/>
        <tr r="BA738" s="50"/>
        <tr r="BA712" s="50"/>
        <tr r="BA833" s="50"/>
        <tr r="BA702" s="50"/>
        <tr r="BA583" s="50"/>
        <tr r="BA593" s="50"/>
        <tr r="BA707" s="50"/>
        <tr r="BA791" s="50"/>
        <tr r="BA882" s="50"/>
        <tr r="BA749" s="50"/>
        <tr r="BA588" s="50"/>
        <tr r="BA728" s="50"/>
        <tr r="BA858" s="50"/>
        <tr r="BA868" s="50"/>
        <tr r="BA822" s="50"/>
        <tr r="BA671" s="50"/>
        <tr r="BA829" s="50"/>
        <tr r="BA688" s="50"/>
        <tr r="BA662" s="50"/>
        <tr r="BA795" s="50"/>
        <tr r="BA771" s="50"/>
        <tr r="BA687" s="50"/>
        <tr r="BA701" s="50"/>
        <tr r="BA741" s="50"/>
        <tr r="BA814" s="50"/>
        <tr r="BA656" s="50"/>
        <tr r="BA596" s="50"/>
        <tr r="BA721" s="50"/>
        <tr r="BA745" s="50"/>
        <tr r="BA735" s="50"/>
        <tr r="BA783" s="50"/>
        <tr r="BA587" s="50"/>
        <tr r="BA678" s="50"/>
        <tr r="BA686" s="50"/>
        <tr r="BA619" s="50"/>
        <tr r="BA621" s="50"/>
        <tr r="BA570" s="50"/>
        <tr r="BA862" s="50"/>
        <tr r="BA660" s="50"/>
        <tr r="BA618" s="50"/>
        <tr r="BA794" s="50"/>
        <tr r="BA589" s="50"/>
        <tr r="BA581" s="50"/>
        <tr r="BA766" s="50"/>
        <tr r="BA677" s="50"/>
        <tr r="BA780" s="50"/>
        <tr r="BA848" s="50"/>
        <tr r="BA696" s="50"/>
        <tr r="BA697" s="50"/>
        <tr r="BA670" s="50"/>
        <tr r="BA792" s="50"/>
        <tr r="BA800" s="50"/>
        <tr r="BA850" s="50"/>
        <tr r="BA781" s="50"/>
        <tr r="BA761" s="50"/>
        <tr r="BA699" s="50"/>
        <tr r="BA704" s="50"/>
        <tr r="BA736" s="50"/>
        <tr r="BA658" s="50"/>
        <tr r="BA591" s="50"/>
        <tr r="BA715" s="50"/>
        <tr r="BA657" s="50"/>
        <tr r="BA573" s="50"/>
        <tr r="BA754" s="50"/>
        <tr r="BA620" s="50"/>
        <tr r="BA722" s="50"/>
        <tr r="BA744" s="50"/>
        <tr r="BA758" s="50"/>
        <tr r="BA790" s="50"/>
        <tr r="BA700" s="50"/>
        <tr r="BA569" s="50"/>
        <tr r="BA711" s="50"/>
        <tr r="BA819" s="50"/>
        <tr r="BA607" s="50"/>
        <tr r="BA774" s="50"/>
        <tr r="BA804" s="50"/>
        <tr r="BA733" s="50"/>
        <tr r="BA472" s="50"/>
        <tr r="BA770" s="50"/>
        <tr r="BA802" s="50"/>
        <tr r="BA586" s="50"/>
        <tr r="BA635" s="50"/>
        <tr r="BA716" s="50"/>
        <tr r="BA623" s="50"/>
        <tr r="BA574" s="50"/>
        <tr r="BA557" s="50"/>
        <tr r="BA598" s="50"/>
        <tr r="BA550" s="50"/>
        <tr r="BA547" s="50"/>
        <tr r="BA544" s="50"/>
        <tr r="BA633" s="50"/>
        <tr r="BA552" s="50"/>
        <tr r="BA1" s="50"/>
        <tr r="BA653" s="50"/>
        <tr r="BA551" s="50"/>
        <tr r="BA575" s="50"/>
        <tr r="BA556" s="50"/>
        <tr r="BA553" s="50"/>
        <tr r="BA495" s="50"/>
        <tr r="BA543" s="50"/>
        <tr r="BA494" s="50"/>
        <tr r="BA576" s="50"/>
        <tr r="BA628" s="50"/>
        <tr r="BA652" s="50"/>
        <tr r="BA558" s="50"/>
        <tr r="BA578" s="50"/>
        <tr r="BA561" s="50"/>
        <tr r="BA629" s="50"/>
        <tr r="BA691" s="50"/>
        <tr r="BA540" s="50"/>
        <tr r="BA548" s="50"/>
        <tr r="BA549" s="50"/>
        <tr r="BA545" s="50"/>
        <tr r="BA630" s="50"/>
        <tr r="BA491" s="50"/>
        <tr r="BA577" s="50"/>
        <tr r="BA631" s="50"/>
        <tr r="BA695" s="50"/>
        <tr r="BA694" s="50"/>
        <tr r="BA693" s="50"/>
        <tr r="BA560" s="50"/>
        <tr r="BA492" s="50"/>
        <tr r="BA690" s="50"/>
        <tr r="BA579" s="50"/>
      </tp>
      <tp t="s">
        <v>#N/A Requesting Data...3693803627</v>
        <stp/>
        <stp>BDP|18158486310253631298</stp>
        <tr r="BB299" s="50"/>
        <tr r="BB299" s="50"/>
      </tp>
      <tp t="s">
        <v>#N/A Requesting Data...2926066422</v>
        <stp/>
        <stp>BDP|14866086776856822980</stp>
        <tr r="AN134" s="50"/>
      </tp>
      <tp t="s">
        <v>#N/A Requesting Data...4192124747</v>
        <stp/>
        <stp>BDP|15915291082004035749</stp>
        <tr r="BA177" s="50"/>
      </tp>
      <tp t="s">
        <v>#N/A Requesting Data...2926838670</v>
        <stp/>
        <stp>BDP|11470816398434259899</stp>
        <tr r="X125" s="50"/>
      </tp>
      <tp t="s">
        <v>#N/A Requesting Data...2751739594</v>
        <stp/>
        <stp>BDP|17692676227059150613</stp>
        <tr r="W392" s="50"/>
      </tp>
      <tp t="s">
        <v>#N/A Requesting Data...2645670381</v>
        <stp/>
        <stp>BDP|15604720767840247875</stp>
        <tr r="AO252" s="50"/>
        <tr r="AO252" s="50"/>
      </tp>
      <tp t="s">
        <v>#N/A Requesting Data...2401862611</v>
        <stp/>
        <stp>BDP|11620274990701016778</stp>
        <tr r="AQ278" s="50"/>
        <tr r="AQ278" s="50"/>
      </tp>
      <tp t="s">
        <v>#N/A Requesting Data...3688439217</v>
        <stp/>
        <stp>BDP|15549514042151092905</stp>
        <tr r="W385" s="50"/>
      </tp>
      <tp t="s">
        <v>#N/A Requesting Data...3087812624</v>
        <stp/>
        <stp>BDP|14504254762939284568</stp>
        <tr r="BG239" s="50"/>
        <tr r="BG239" s="50"/>
      </tp>
      <tp t="s">
        <v>#N/A Requesting Data...2935497671</v>
        <stp/>
        <stp>BDP|13032573395780222364</stp>
        <tr r="AL265" s="50"/>
        <tr r="AL265" s="50"/>
      </tp>
      <tp t="s">
        <v>#N/A Requesting Data...2400351952</v>
        <stp/>
        <stp>BDP|10786805189905054980</stp>
        <tr r="AA28" s="50"/>
      </tp>
      <tp t="s">
        <v>#N/A Requesting Data...3366764852</v>
        <stp/>
        <stp>BDP|17989537560130586896</stp>
        <tr r="AF128" s="50"/>
        <tr r="AF128" s="50"/>
      </tp>
      <tp t="s">
        <v>#N/A Requesting Data...4155755115</v>
        <stp/>
        <stp>BDP|11322897956534318491</stp>
        <tr r="AQ33" s="50"/>
      </tp>
      <tp t="s">
        <v>#N/A Requesting Data...4113856834</v>
        <stp/>
        <stp>BDP|17507937700633391138</stp>
        <tr r="AY125" s="50"/>
        <tr r="AY125" s="50"/>
      </tp>
      <tp t="s">
        <v>#N/A Requesting Data...3140415074</v>
        <stp/>
        <stp>BDP|14509158785589028838</stp>
        <tr r="W250" s="50"/>
      </tp>
      <tp t="s">
        <v>#N/A Requesting Data...2539877146</v>
        <stp/>
        <stp>BDP|11387905148604991444</stp>
        <tr r="AA133" s="50"/>
      </tp>
      <tp t="s">
        <v>#N/A Requesting Data...3581141208</v>
        <stp/>
        <stp>BDP|14104450221616475877</stp>
        <tr r="AJ315" s="50"/>
        <tr r="AJ315" s="50"/>
      </tp>
      <tp t="s">
        <v>#N/A Invalid Security</v>
        <stp/>
        <stp>BDP|4172475732280537341|22</stp>
        <stp>ZZ00AB44L3 0 ISIN</stp>
        <stp>UNDERLYING_TICKER_REALTIME</stp>
        <tr r="Y321" s="50"/>
      </tp>
      <tp t="s">
        <v>#N/A N/A</v>
        <stp/>
        <stp>BDP|12772522123739243750|22</stp>
        <stp>HAMGVFI SM Equity</stp>
        <stp>UNDERLYING_TICKER_REALTIME</stp>
        <tr r="Y210" s="50"/>
      </tp>
      <tp t="s">
        <v>#N/A Requesting Data...3404386243</v>
        <stp/>
        <stp>BDP|17884211282340206001</stp>
        <tr r="BF299" s="50"/>
      </tp>
      <tp t="s">
        <v>#N/A Requesting Data...4114053276</v>
        <stp/>
        <stp>BDP|17056913078181570559</stp>
        <tr r="U45" s="50"/>
      </tp>
      <tp t="s">
        <v>#N/A Requesting Data...3083724293</v>
        <stp/>
        <stp>BDP|18031750188868418202</stp>
        <tr r="X24" s="50"/>
      </tp>
      <tp t="s">
        <v>#N/A Requesting Data...3577029235</v>
        <stp/>
        <stp>BDP|16237946318891025272</stp>
        <tr r="BI271" s="50"/>
        <tr r="BI271" s="50"/>
      </tp>
      <tp t="s">
        <v>#N/A Requesting Data...2305558801</v>
        <stp/>
        <stp>BDP|10569288757329595368</stp>
        <tr r="AN274" s="50"/>
        <tr r="AN274" s="50"/>
      </tp>
      <tp t="s">
        <v>#N/A Requesting Data...2765657813</v>
        <stp/>
        <stp>BDP|13201894868486868627</stp>
        <tr r="U373" s="50"/>
      </tp>
      <tp t="s">
        <v>#N/A N/A</v>
        <stp/>
        <stp>BDP|12341226529447670876</stp>
        <tr r="AE119" s="50"/>
      </tp>
      <tp t="s">
        <v>#N/A Requesting Data...2623270779</v>
        <stp/>
        <stp>BDP|13374796316978573009</stp>
        <tr r="AL47" s="50"/>
      </tp>
      <tp t="s">
        <v>#N/A Requesting Data...2596882378</v>
        <stp/>
        <stp>BDP|12619802258770057274</stp>
        <tr r="V396" s="50"/>
        <tr r="V348" s="50"/>
      </tp>
      <tp t="s">
        <v>#N/A Requesting Data...3731395540</v>
        <stp/>
        <stp>BDP|10928933669005993722</stp>
        <tr r="AL307" s="50"/>
        <tr r="AL307" s="50"/>
      </tp>
      <tp t="s">
        <v>#N/A Requesting Data...2802011785</v>
        <stp/>
        <stp>BDP|14601918617799001880</stp>
        <tr r="AP117" s="50"/>
        <tr r="AP117" s="50"/>
      </tp>
      <tp t="s">
        <v>#N/A Requesting Data...4142789934</v>
        <stp/>
        <stp>BDP|11204850485844801827</stp>
        <tr r="AR371" s="50"/>
        <tr r="AR371" s="50"/>
      </tp>
      <tp t="s">
        <v>#N/A Requesting Data...3142965568</v>
        <stp/>
        <stp>BDP|11696832259589536810</stp>
        <tr r="BH253" s="50"/>
        <tr r="BH253" s="50"/>
      </tp>
      <tp t="s">
        <v>#N/A Requesting Data...3256732485</v>
        <stp/>
        <stp>BDP|13489181291657519103</stp>
        <tr r="W44" s="50"/>
      </tp>
      <tp t="s">
        <v>#N/A Requesting Data...2454942682</v>
        <stp/>
        <stp>BDP|10903544775898233723</stp>
        <tr r="AY300" s="50"/>
        <tr r="AY300" s="50"/>
      </tp>
      <tp t="s">
        <v>#N/A Requesting Data...2813926750</v>
        <stp/>
        <stp>BDP|16801751480834698035</stp>
        <tr r="U125" s="50"/>
      </tp>
      <tp t="s">
        <v>#N/A Requesting Data...3483181392</v>
        <stp/>
        <stp>BDP|10265432336138733282</stp>
        <tr r="BC174" s="50"/>
      </tp>
      <tp t="s">
        <v>#N/A Requesting Data...3228458880</v>
        <stp/>
        <stp>BDP|17256939237056453690</stp>
        <tr r="AJ246" s="50"/>
        <tr r="AJ246" s="50"/>
      </tp>
      <tp t="s">
        <v>#N/A Requesting Data...3658013291</v>
        <stp/>
        <stp>BDP|14530291228279798081</stp>
        <tr r="BI216" s="50"/>
        <tr r="BI216" s="50"/>
      </tp>
      <tp t="s">
        <v>#N/A Requesting Data...3629725760</v>
        <stp/>
        <stp>BDP|17964918231576211602</stp>
        <tr r="BD129" s="50"/>
      </tp>
      <tp t="s">
        <v>#N/A Requesting Data...2706071936</v>
        <stp/>
        <stp>BDP|10536134128708694637</stp>
        <tr r="BJ237" s="50"/>
      </tp>
      <tp t="s">
        <v>#N/A Requesting Data...2989922789</v>
        <stp/>
        <stp>BDP|12859960843511083365</stp>
        <tr r="AK172" s="50"/>
      </tp>
      <tp t="s">
        <v>#N/A Requesting Data...3066521143</v>
        <stp/>
        <stp>BDP|10146189167199463319</stp>
        <tr r="U277" s="50"/>
      </tp>
      <tp t="s">
        <v>#N/A Requesting Data...2279751391</v>
        <stp/>
        <stp>BDP|12293143465618182097</stp>
        <tr r="AK249" s="50"/>
        <tr r="AK249" s="50"/>
      </tp>
      <tp t="s">
        <v>#N/A Requesting Data...2498943460</v>
        <stp/>
        <stp>BDP|17408828927444981437</stp>
        <tr r="BE34" s="50"/>
        <tr r="BE34" s="50"/>
      </tp>
      <tp t="s">
        <v>#N/A Requesting Data...3659543052</v>
        <stp/>
        <stp>BDP|12823829746870204350</stp>
        <tr r="V186" s="50"/>
      </tp>
      <tp t="s">
        <v>#N/A Requesting Data...3833364537</v>
        <stp/>
        <stp>BDP|16013505375220947970</stp>
        <tr r="AX45" s="50"/>
      </tp>
      <tp t="s">
        <v>#N/A Requesting Data...3879351856</v>
        <stp/>
        <stp>BDP|18126824837489659796</stp>
        <tr r="AZ47" s="50"/>
      </tp>
      <tp t="s">
        <v>#N/A Requesting Data...3477090102</v>
        <stp/>
        <stp>BDP|18206272521462717781</stp>
        <tr r="W205" s="50"/>
      </tp>
      <tp t="s">
        <v>#N/A Requesting Data...2947135220</v>
        <stp/>
        <stp>BDP|16725342496373800266</stp>
        <tr r="V296" s="50"/>
      </tp>
      <tp t="s">
        <v>#N/A Requesting Data...2373623734</v>
        <stp/>
        <stp>BDP|18082798270005600045</stp>
        <tr r="W346" s="50"/>
      </tp>
      <tp t="s">
        <v>#N/A Invalid Security</v>
        <stp/>
        <stp>BDP|7461050595881077608|22</stp>
        <stp>GB00H1JWPQ81 ISIN</stp>
        <stp>UNDERLYING_TICKER_REALTIME</stp>
        <tr r="Y27" s="50"/>
      </tp>
      <tp t="s">
        <v>#N/A Requesting Data...3152933011</v>
        <stp/>
        <stp>BDP|11889594300311276893</stp>
        <tr r="AL38" s="50"/>
      </tp>
      <tp t="s">
        <v>#N/A N/A</v>
        <stp/>
        <stp>BDP|13959050891556123169</stp>
        <tr r="AF137" s="50"/>
        <tr r="AF85" s="50"/>
      </tp>
      <tp t="s">
        <v>#N/A Requesting Data...4083052114</v>
        <stp/>
        <stp>BDP|15343847976406242199</stp>
        <tr r="AA306" s="50"/>
      </tp>
      <tp t="s">
        <v>#N/A Requesting Data...3927444950</v>
        <stp/>
        <stp>BDP|18140031908990923597</stp>
        <tr r="W126" s="50"/>
      </tp>
      <tp t="s">
        <v>#N/A Requesting Data...2472894770</v>
        <stp/>
        <stp>BDP|16076180204888215246</stp>
        <tr r="AX239" s="50"/>
      </tp>
      <tp t="s">
        <v>#N/A Requesting Data...3360745345</v>
        <stp/>
        <stp>BDP|17998872002081679304</stp>
        <tr r="V279" s="50"/>
      </tp>
      <tp t="s">
        <v>#N/A Requesting Data...3159122315</v>
        <stp/>
        <stp>BDP|16799984954267333024</stp>
        <tr r="AW122" s="50"/>
        <tr r="AW122" s="50"/>
      </tp>
      <tp t="s">
        <v>#N/A Requesting Data...4151794125</v>
        <stp/>
        <stp>BDP|12197050038198341453</stp>
        <tr r="U283" s="50"/>
      </tp>
      <tp t="s">
        <v>#N/A Requesting Data...2682101290</v>
        <stp/>
        <stp>BDP|12258561381126782482</stp>
        <tr r="AG213" s="50"/>
        <tr r="AG213" s="50"/>
      </tp>
      <tp t="s">
        <v>#N/A Requesting Data...2633653478</v>
        <stp/>
        <stp>BDP|10624126139659048678</stp>
        <tr r="AG276" s="50"/>
        <tr r="AG276" s="50"/>
      </tp>
      <tp t="s">
        <v>#N/A N/A</v>
        <stp/>
        <stp>BDP|13129043981360941678</stp>
        <tr r="BF41" s="50"/>
        <tr r="BF40" s="50"/>
        <tr r="BF43" s="50"/>
        <tr r="BF42" s="50"/>
      </tp>
      <tp t="s">
        <v>#N/A Requesting Data...2877248278</v>
        <stp/>
        <stp>BDP|11583421035022168992</stp>
        <tr r="AA306" s="50"/>
        <tr r="AA307" s="50"/>
      </tp>
      <tp t="s">
        <v>#N/A Requesting Data...2587279329</v>
        <stp/>
        <stp>BDP|10796267486021926640</stp>
        <tr r="AP6" s="50"/>
      </tp>
      <tp t="s">
        <v>#N/A Requesting Data...2767608660</v>
        <stp/>
        <stp>BDP|17728706588672040754</stp>
        <tr r="AE304" s="50"/>
        <tr r="AE304" s="50"/>
      </tp>
      <tp t="s">
        <v>#N/A Requesting Data...3674383418</v>
        <stp/>
        <stp>BDP|17520930121176891758</stp>
        <tr r="AE382" s="50"/>
        <tr r="AE382" s="50"/>
      </tp>
      <tp t="s">
        <v>#N/A Requesting Data...4073552623</v>
        <stp/>
        <stp>BDP|16013980275260724503</stp>
        <tr r="U186" s="50"/>
      </tp>
      <tp t="s">
        <v>#N/A Requesting Data...3374118633</v>
        <stp/>
        <stp>BDP|12897502426128322078</stp>
        <tr r="Z209" s="50"/>
      </tp>
      <tp t="s">
        <v>#N/A N/A</v>
        <stp/>
        <stp>BDP|11001933839877855189</stp>
        <tr r="AJ30" s="50"/>
        <tr r="AJ31" s="50"/>
      </tp>
      <tp t="s">
        <v>#N/A Requesting Data...2724516423</v>
        <stp/>
        <stp>BDP|16004893623954178518</stp>
        <tr r="AC46" s="50"/>
      </tp>
      <tp t="s">
        <v>#N/A Requesting Data...2758985461</v>
        <stp/>
        <stp>BDP|10196586078987314882</stp>
        <tr r="BJ349" s="50"/>
        <tr r="BJ349" s="50"/>
        <tr r="BJ397" s="50"/>
        <tr r="BJ397" s="50"/>
      </tp>
      <tp t="s">
        <v>#N/A Requesting Data...2689655369</v>
        <stp/>
        <stp>BDP|10756046296002652693</stp>
        <tr r="BA181" s="50"/>
      </tp>
      <tp t="s">
        <v>#N/A Requesting Data...4013725859</v>
        <stp/>
        <stp>BDP|15368304087244818765</stp>
        <tr r="AF22" s="50"/>
      </tp>
      <tp t="s">
        <v>#N/A Requesting Data...3322645115</v>
        <stp/>
        <stp>BDP|14531681885477281075</stp>
        <tr r="BE375" s="50"/>
        <tr r="BE375" s="50"/>
      </tp>
      <tp t="s">
        <v>#N/A Requesting Data...3466752811</v>
        <stp/>
        <stp>BDP|12730981211974450375</stp>
        <tr r="AO282" s="50"/>
        <tr r="AO282" s="50"/>
      </tp>
      <tp t="s">
        <v>#N/A N/A</v>
        <stp/>
        <stp>BDP|12867588247187349990</stp>
        <tr r="AJ318" s="50"/>
      </tp>
      <tp t="s">
        <v>#N/A Requesting Data...2939458102</v>
        <stp/>
        <stp>BDP|10540072298841351540</stp>
        <tr r="AJ267" s="50"/>
        <tr r="AJ267" s="50"/>
      </tp>
      <tp t="s">
        <v>#N/A N/A</v>
        <stp/>
        <stp>BDP|17321496036534516948</stp>
        <tr r="AE78" s="50"/>
        <tr r="AE80" s="50"/>
        <tr r="AE77" s="50"/>
        <tr r="AE79" s="50"/>
      </tp>
      <tp t="s">
        <v>#N/A Requesting Data...2790922673</v>
        <stp/>
        <stp>BDP|14498196908871186997</stp>
        <tr r="AY69" s="50"/>
        <tr r="AY69" s="50"/>
      </tp>
      <tp t="s">
        <v>#N/A Requesting Data...3875917684</v>
        <stp/>
        <stp>BDP|17300138687104906735</stp>
        <tr r="X294" s="50"/>
      </tp>
      <tp t="s">
        <v>#N/A Requesting Data...4167568352</v>
        <stp/>
        <stp>BDP|12630832749642775161</stp>
        <tr r="AG379" s="50"/>
        <tr r="AG379" s="50"/>
        <tr r="AG268" s="50"/>
        <tr r="AG268" s="50"/>
      </tp>
      <tp t="s">
        <v>#N/A Requesting Data...2518748781</v>
        <stp/>
        <stp>BDP|10919525624643454967</stp>
        <tr r="AF294" s="50"/>
        <tr r="AF294" s="50"/>
      </tp>
      <tp t="s">
        <v>#N/A Requesting Data...4154686069</v>
        <stp/>
        <stp>BDP|10794596331748082326</stp>
        <tr r="AA135" s="50"/>
      </tp>
      <tp t="s">
        <v>#N/A Requesting Data...3773006380</v>
        <stp/>
        <stp>BDP|13857931043117538402</stp>
        <tr r="AA4" s="50"/>
      </tp>
      <tp t="s">
        <v>#N/A Requesting Data...2850806236</v>
        <stp/>
        <stp>BDP|18329004551914835467</stp>
        <tr r="W40" s="50"/>
      </tp>
      <tp t="s">
        <v>#N/A Requesting Data...3168417243</v>
        <stp/>
        <stp>BDP|14641655244919933220</stp>
        <tr r="AJ65" s="50"/>
      </tp>
      <tp t="s">
        <v>#N/A Requesting Data...3000920172</v>
        <stp/>
        <stp>BDP|16789483788545241297</stp>
        <tr r="BJ261" s="50"/>
      </tp>
      <tp t="s">
        <v>#N/A Requesting Data...3614858983</v>
        <stp/>
        <stp>BDP|12721703611460811929</stp>
        <tr r="AD266" s="50"/>
        <tr r="AD266" s="50"/>
      </tp>
      <tp t="s">
        <v>#N/A Requesting Data...2997404817</v>
        <stp/>
        <stp>BDP|15543376134888347092</stp>
        <tr r="AO245" s="50"/>
        <tr r="AO245" s="50"/>
      </tp>
      <tp t="s">
        <v>#N/A Requesting Data...3014500792</v>
        <stp/>
        <stp>BDP|17439148525509146086</stp>
        <tr r="Z82" s="50"/>
      </tp>
      <tp t="s">
        <v>#N/A Requesting Data...3367315851</v>
        <stp/>
        <stp>BDP|16706831214393494188</stp>
        <tr r="AI373" s="50"/>
        <tr r="AI373" s="50"/>
      </tp>
      <tp t="s">
        <v>#N/A Requesting Data...3112146458</v>
        <stp/>
        <stp>BDP|11512641006609308385</stp>
        <tr r="W301" s="50"/>
      </tp>
      <tp t="s">
        <v>#N/A Requesting Data...3178703942</v>
        <stp/>
        <stp>BDP|13685012947992920853</stp>
        <tr r="AQ66" s="50"/>
      </tp>
      <tp t="s">
        <v>#N/A Requesting Data...2456454736</v>
        <stp/>
        <stp>BDP|13511244498476391369</stp>
        <tr r="BD242" s="50"/>
      </tp>
      <tp t="s">
        <v>#N/A Requesting Data...4049684610</v>
        <stp/>
        <stp>BDP|13915278482210652468</stp>
        <tr r="Z318" s="50"/>
      </tp>
      <tp t="s">
        <v>#N/A Requesting Data...3968684265</v>
        <stp/>
        <stp>BDP|12778265134049865711</stp>
        <tr r="AM256" s="50"/>
        <tr r="AM256" s="50"/>
      </tp>
      <tp t="s">
        <v>#N/A Requesting Data...4101290965</v>
        <stp/>
        <stp>BDP|12828987049495433717</stp>
        <tr r="W266" s="50"/>
      </tp>
      <tp t="s">
        <v>#N/A Requesting Data...3683653429</v>
        <stp/>
        <stp>BDP|15200003799762744304</stp>
        <tr r="AX288" s="50"/>
      </tp>
      <tp t="s">
        <v>#N/A N/A</v>
        <stp/>
        <stp>BDP|8651934333073324460|22</stp>
        <stp>DE000ZAL1111 ISIN</stp>
        <stp>UNDERLYING_TICKER_REALTIME</stp>
        <tr r="Y112" s="50"/>
      </tp>
      <tp t="s">
        <v>#N/A Requesting Data...3688893351</v>
        <stp/>
        <stp>BDP|10365942279204145709</stp>
        <tr r="Z248" s="50"/>
      </tp>
      <tp t="s">
        <v>#N/A Requesting Data...3212901000</v>
        <stp/>
        <stp>BDP|11208494793200489137</stp>
        <tr r="BI237" s="50"/>
      </tp>
      <tp t="s">
        <v>#N/A Requesting Data...4240893065</v>
        <stp/>
        <stp>BDP|10504087077443044959</stp>
        <tr r="U212" s="50"/>
      </tp>
      <tp t="s">
        <v>#N/A Requesting Data...3879070413</v>
        <stp/>
        <stp>BDP|17935161087172323140</stp>
        <tr r="AL242" s="50"/>
        <tr r="AL242" s="50"/>
      </tp>
      <tp t="s">
        <v>#N/A Requesting Data...2498420750</v>
        <stp/>
        <stp>BDP|11748934256230574082</stp>
        <tr r="AA373" s="50"/>
      </tp>
      <tp t="s">
        <v>#N/A Requesting Data...3690692343</v>
        <stp/>
        <stp>BDP|14008385677298048504</stp>
        <tr r="AW130" s="50"/>
      </tp>
      <tp t="s">
        <v>#N/A Requesting Data...2788520685</v>
        <stp/>
        <stp>BDP|17683246329082302879</stp>
        <tr r="BG380" s="50"/>
        <tr r="BG380" s="50"/>
      </tp>
      <tp t="s">
        <v>#N/A Requesting Data...3073067645</v>
        <stp/>
        <stp>BDP|10204536384901294181</stp>
        <tr r="BF389" s="50"/>
      </tp>
      <tp t="s">
        <v>#N/A Requesting Data...2917641864</v>
        <stp/>
        <stp>BDP|10172970725011802741</stp>
        <tr r="AG63" s="50"/>
      </tp>
      <tp t="s">
        <v>#N/A Requesting Data...2981874585</v>
        <stp/>
        <stp>BDP|10841752507528719226</stp>
        <tr r="AY185" s="50"/>
      </tp>
      <tp t="s">
        <v>#N/A Requesting Data...3774097942</v>
        <stp/>
        <stp>BDP|14548926309646380628</stp>
        <tr r="Z322" s="50"/>
      </tp>
      <tp t="s">
        <v>#N/A Requesting Data...2664234999</v>
        <stp/>
        <stp>BDP|14461398263944407853</stp>
        <tr r="Z381" s="50"/>
      </tp>
      <tp t="s">
        <v>#N/A Requesting Data...4200787436</v>
        <stp/>
        <stp>BDP|17064838426159352980</stp>
        <tr r="BJ270" s="50"/>
      </tp>
      <tp t="s">
        <v>#N/A Requesting Data...3285902474</v>
        <stp/>
        <stp>BDP|13809949943961397223</stp>
        <tr r="W79" s="50"/>
      </tp>
      <tp t="s">
        <v>#N/A N/A</v>
        <stp/>
        <stp>BDP|10083950810297942227</stp>
        <tr r="AM137" s="50"/>
        <tr r="AM137" s="50"/>
        <tr r="AM85" s="50"/>
        <tr r="AM85" s="50"/>
      </tp>
      <tp t="s">
        <v>#N/A Requesting Data...3452309031</v>
        <stp/>
        <stp>BDP|10990906301444765015</stp>
        <tr r="BC374" s="50"/>
        <tr r="BC374" s="50"/>
      </tp>
      <tp t="s">
        <v>#N/A Requesting Data...3595147592</v>
        <stp/>
        <stp>BDP|14114835538172611029</stp>
        <tr r="AH382" s="50"/>
        <tr r="AH382" s="50"/>
      </tp>
      <tp t="s">
        <v>#N/A Requesting Data...2972857240</v>
        <stp/>
        <stp>BDP|15149931413874609490</stp>
        <tr r="AO293" s="50"/>
        <tr r="AO293" s="50"/>
      </tp>
      <tp t="s">
        <v>#N/A Requesting Data...3355961503</v>
        <stp/>
        <stp>BDP|18117551324062904072</stp>
        <tr r="AL309" s="50"/>
        <tr r="AL309" s="50"/>
      </tp>
      <tp t="s">
        <v>#N/A Requesting Data...2680909739</v>
        <stp/>
        <stp>BDP|17991719897230718465</stp>
        <tr r="AE272" s="50"/>
        <tr r="AE272" s="50"/>
      </tp>
      <tp t="s">
        <v>#N/A Requesting Data...3668056438</v>
        <stp/>
        <stp>BDP|17154806623912597269</stp>
        <tr r="AQ112" s="50"/>
        <tr r="AQ112" s="50"/>
      </tp>
      <tp t="s">
        <v>#N/A Requesting Data...2765853333</v>
        <stp/>
        <stp>BDP|14301141063129580702</stp>
        <tr r="AK301" s="50"/>
        <tr r="AK301" s="50"/>
      </tp>
      <tp t="s">
        <v>#N/A Requesting Data...3567535290</v>
        <stp/>
        <stp>BDP|11101759025000018901</stp>
        <tr r="AO385" s="50"/>
        <tr r="AO385" s="50"/>
      </tp>
      <tp t="s">
        <v>#N/A Requesting Data...3758704157</v>
        <stp/>
        <stp>BDP|15140863060396596033</stp>
        <tr r="W176" s="50"/>
      </tp>
      <tp t="s">
        <v>#N/A Requesting Data...4248590503</v>
        <stp/>
        <stp>BDP|14839620487894422387</stp>
        <tr r="BB238" s="50"/>
        <tr r="BB238" s="50"/>
      </tp>
      <tp t="s">
        <v>#N/A Requesting Data...3746658103</v>
        <stp/>
        <stp>BDP|15127882369937436154</stp>
        <tr r="BF36" s="50"/>
      </tp>
      <tp t="s">
        <v>#N/A N/A</v>
        <stp/>
        <stp>BDP|14382941803638785826</stp>
        <tr r="BJ323" s="50"/>
      </tp>
      <tp t="s">
        <v>#N/A Requesting Data...2758396448</v>
        <stp/>
        <stp>BDP|14346330282905147729</stp>
        <tr r="AH313" s="50"/>
        <tr r="AH313" s="50"/>
      </tp>
      <tp t="s">
        <v>#N/A Requesting Data...2919996203</v>
        <stp/>
        <stp>BDP|16224266237558139235</stp>
        <tr r="BC65" s="50"/>
      </tp>
      <tp t="s">
        <v>#N/A Requesting Data...3251263743</v>
        <stp/>
        <stp>BDP|13941005959628505342</stp>
        <tr r="AF25" s="50"/>
      </tp>
      <tp t="s">
        <v>#N/A Requesting Data...3364425945</v>
        <stp/>
        <stp>BDP|11452154802474169936</stp>
        <tr r="V393" s="50"/>
      </tp>
      <tp t="s">
        <v>#N/A Requesting Data...2800201068</v>
        <stp/>
        <stp>BDP|13138800733411374404</stp>
        <tr r="AR309" s="50"/>
        <tr r="AR309" s="50"/>
      </tp>
      <tp t="s">
        <v>#N/A Requesting Data...3741839564</v>
        <stp/>
        <stp>BDP|12266883239170645444</stp>
        <tr r="AX127" s="50"/>
        <tr r="AX127" s="50"/>
      </tp>
      <tp t="s">
        <v>#N/A Requesting Data...3948926823</v>
        <stp/>
        <stp>BDP|14074705874339184052</stp>
        <tr r="BH311" s="50"/>
        <tr r="BH311" s="50"/>
      </tp>
      <tp t="s">
        <v>#N/A Requesting Data...3998857019</v>
        <stp/>
        <stp>BDP|15839130783804142595</stp>
        <tr r="W284" s="50"/>
      </tp>
      <tp t="s">
        <v>#N/A Requesting Data...2992924336</v>
        <stp/>
        <stp>BDP|16562979261170724446</stp>
        <tr r="AF392" s="50"/>
        <tr r="AF392" s="50"/>
      </tp>
      <tp t="s">
        <v>#N/A Requesting Data...3224907557</v>
        <stp/>
        <stp>BDP|12958905406942972466</stp>
        <tr r="AA62" s="50"/>
      </tp>
      <tp t="s">
        <v>#N/A Requesting Data...2746046996</v>
        <stp/>
        <stp>BDP|11374617404848345254</stp>
        <tr r="AA312" s="50"/>
      </tp>
      <tp t="s">
        <v>#N/A Requesting Data...2939363057</v>
        <stp/>
        <stp>BDP|16679433899526499086</stp>
        <tr r="X35" s="50"/>
      </tp>
      <tp t="s">
        <v>#N/A Requesting Data...3626387855</v>
        <stp/>
        <stp>BDP|13308819493787725861</stp>
        <tr r="AP36" s="50"/>
      </tp>
      <tp t="s">
        <v>#N/A Requesting Data...2965909748</v>
        <stp/>
        <stp>BDP|12419879697699149756</stp>
        <tr r="BD114" s="50"/>
        <tr r="BD114" s="50"/>
      </tp>
      <tp t="s">
        <v>#N/A Requesting Data...3465495812</v>
        <stp/>
        <stp>BDP|13743175881427998080</stp>
        <tr r="X256" s="50"/>
      </tp>
      <tp t="s">
        <v>#N/A Requesting Data...3555153415</v>
        <stp/>
        <stp>BDP|14371049650774080873</stp>
        <tr r="BH393" s="50"/>
        <tr r="BH393" s="50"/>
      </tp>
      <tp t="s">
        <v>#N/A Requesting Data...3754859760</v>
        <stp/>
        <stp>BDP|13662057026345206973</stp>
        <tr r="AC112" s="50"/>
        <tr r="AC112" s="50"/>
      </tp>
      <tp t="s">
        <v>#N/A N/A</v>
        <stp/>
        <stp>BDP|13356140857128614265</stp>
        <tr r="AK78" s="50"/>
        <tr r="AK80" s="50"/>
        <tr r="AK77" s="50"/>
        <tr r="AK79" s="50"/>
      </tp>
      <tp t="s">
        <v>#N/A N/A</v>
        <stp/>
        <stp>BDP|14389645896882741461</stp>
        <tr r="AC318" s="50"/>
      </tp>
      <tp t="s">
        <v>#N/A Requesting Data...4244393259</v>
        <stp/>
        <stp>BDP|11790118125018033736</stp>
        <tr r="BI179" s="50"/>
      </tp>
      <tp t="s">
        <v>#N/A Requesting Data...3787109550</v>
        <stp/>
        <stp>BDP|18039633320071636069</stp>
        <tr r="BH208" s="50"/>
        <tr r="BH208" s="50"/>
      </tp>
      <tp t="s">
        <v>#N/A Requesting Data...3279474281</v>
        <stp/>
        <stp>BDP|14715028185753142220</stp>
        <tr r="BC47" s="50"/>
      </tp>
      <tp t="s">
        <v>#N/A Requesting Data...3995841435</v>
        <stp/>
        <stp>BDP|14073018835119011376</stp>
        <tr r="AH251" s="50"/>
        <tr r="AH251" s="50"/>
      </tp>
      <tp t="s">
        <v>#N/A Requesting Data...2953815655</v>
        <stp/>
        <stp>BDP|10167909279403976022</stp>
        <tr r="AC22" s="50"/>
      </tp>
      <tp t="s">
        <v>#N/A Requesting Data...4215776786</v>
        <stp/>
        <stp>BDP|15725030311290351958</stp>
        <tr r="U309" s="50"/>
      </tp>
      <tp t="s">
        <v>#N/A Requesting Data...3749182531</v>
        <stp/>
        <stp>BDP|14373602367109495030</stp>
        <tr r="Z298" s="50"/>
      </tp>
      <tp t="s">
        <v>#N/A Requesting Data...2906168442</v>
        <stp/>
        <stp>BDP|10401863563970540373</stp>
        <tr r="Z111" s="50"/>
      </tp>
      <tp t="s">
        <v>#N/A N/A</v>
        <stp/>
        <stp>BDP|16008792952048929113</stp>
        <tr r="AM76" s="50"/>
        <tr r="AM76" s="50"/>
      </tp>
      <tp t="s">
        <v>#N/A Requesting Data...3349216388</v>
        <stp/>
        <stp>BDP|10161969861977163542</stp>
        <tr r="AF237" s="50"/>
        <tr r="AF237" s="50"/>
      </tp>
      <tp t="s">
        <v>#N/A Requesting Data...3020684547</v>
        <stp/>
        <stp>BDP|17462358218870333894</stp>
        <tr r="W210" s="50"/>
      </tp>
      <tp t="s">
        <v>#N/A Requesting Data...3817949046</v>
        <stp/>
        <stp>BDP|10420032392451571537</stp>
        <tr r="AR39" s="50"/>
      </tp>
      <tp t="s">
        <v>#N/A Requesting Data...4289549544</v>
        <stp/>
        <stp>BDP|16643779257920422912</stp>
        <tr r="BF346" s="50"/>
      </tp>
      <tp t="s">
        <v>#N/A N/A</v>
        <stp/>
        <stp>BDP|12289805320884495146</stp>
        <tr r="AQ30" s="50"/>
        <tr r="AQ31" s="50"/>
      </tp>
      <tp t="s">
        <v>#N/A Requesting Data...3091516338</v>
        <stp/>
        <stp>BDP|18071234076929214952</stp>
        <tr r="AD8" s="50"/>
      </tp>
      <tp t="s">
        <v>#N/A Requesting Data...3102731814</v>
        <stp/>
        <stp>BDP|15720097031429574289</stp>
        <tr r="AA170" s="50"/>
      </tp>
      <tp t="s">
        <v>#N/A Requesting Data...3153451145</v>
        <stp/>
        <stp>BDP|13439248092457075206</stp>
        <tr r="BA289" s="50"/>
        <tr r="BA289" s="50"/>
      </tp>
      <tp t="s">
        <v>#N/A Requesting Data...4264599823</v>
        <stp/>
        <stp>BDP|18121517582729684167</stp>
        <tr r="AZ23" s="50"/>
      </tp>
      <tp t="s">
        <v>#N/A Requesting Data...3284010589</v>
        <stp/>
        <stp>BDP|17020424183280101628</stp>
        <tr r="W285" s="50"/>
      </tp>
      <tp t="s">
        <v>#N/A Requesting Data...4258281996</v>
        <stp/>
        <stp>BDP|14428431562119666218</stp>
        <tr r="AH235" s="50"/>
        <tr r="AH235" s="50"/>
      </tp>
      <tp t="s">
        <v>#N/A N/A</v>
        <stp/>
        <stp>BDP|13197201797894762135</stp>
        <tr r="AQ82" s="50"/>
      </tp>
      <tp t="s">
        <v>#N/A N/A</v>
        <stp/>
        <stp>BDP|14133262481690341371</stp>
        <tr r="AZ133" s="50"/>
      </tp>
      <tp t="s">
        <v>#N/A Requesting Data...3837195724</v>
        <stp/>
        <stp>BDP|12517700784532029234</stp>
        <tr r="AH185" s="50"/>
      </tp>
      <tp t="s">
        <v>#N/A N/A</v>
        <stp/>
        <stp>BDP|14720655892271762753</stp>
        <tr r="AD82" s="50"/>
      </tp>
      <tp t="s">
        <v>#N/A N/A</v>
        <stp/>
        <stp>BDP|10421883675033339187</stp>
        <tr r="AL27" s="50"/>
        <tr r="AL29" s="50"/>
        <tr r="AL28" s="50"/>
        <tr r="AL26" s="50"/>
      </tp>
      <tp t="s">
        <v>#N/A Requesting Data...3256052478</v>
        <stp/>
        <stp>BDP|12393497978728059409</stp>
        <tr r="Z119" s="50"/>
      </tp>
      <tp t="s">
        <v>#N/A Requesting Data...3052382262</v>
        <stp/>
        <stp>BDP|18305421402982109373</stp>
        <tr r="AW68" s="50"/>
        <tr r="AW68" s="50"/>
        <tr r="AW136" s="50"/>
        <tr r="AW136" s="50"/>
      </tp>
      <tp t="s">
        <v>#N/A N/A</v>
        <stp/>
        <stp>BDP|17079940739955869503</stp>
        <tr r="AY32" s="50"/>
      </tp>
      <tp t="s">
        <v>#N/A Requesting Data...3837251318</v>
        <stp/>
        <stp>BDP|13357275083980211402</stp>
        <tr r="AW256" s="50"/>
        <tr r="AW256" s="50"/>
      </tp>
      <tp t="s">
        <v>#N/A Requesting Data...3589968800</v>
        <stp/>
        <stp>BDP|17340508959003723984</stp>
        <tr r="X38" s="50"/>
      </tp>
      <tp t="s">
        <v>#N/A Requesting Data...2769037086</v>
        <stp/>
        <stp>BDP|16693652271569302344</stp>
        <tr r="AK39" s="50"/>
      </tp>
      <tp t="s">
        <v>#N/A Requesting Data...3084452834</v>
        <stp/>
        <stp>BDP|11388936328935461299</stp>
        <tr r="BF210" s="50"/>
        <tr r="BF210" s="50"/>
      </tp>
      <tp t="s">
        <v>#N/A Requesting Data...3617733162</v>
        <stp/>
        <stp>BDP|17223412850018282340</stp>
        <tr r="Z384" s="50"/>
      </tp>
      <tp t="s">
        <v>#N/A N/A</v>
        <stp/>
        <stp>BDP|12719807078612286287</stp>
        <tr r="AY317" s="50"/>
      </tp>
      <tp t="s">
        <v>#N/A Requesting Data...2904541586</v>
        <stp/>
        <stp>BDP|10848938251592748382</stp>
        <tr r="BE184" s="50"/>
      </tp>
      <tp t="s">
        <v>#N/A Requesting Data...3738930393</v>
        <stp/>
        <stp>BDP|18093530907278412854</stp>
        <tr r="X124" s="50"/>
        <tr r="X169" s="50"/>
      </tp>
      <tp t="s">
        <v>#N/A Requesting Data...4152530233</v>
        <stp/>
        <stp>BDP|11718837434815307260</stp>
        <tr r="AP315" s="50"/>
        <tr r="AP315" s="50"/>
      </tp>
      <tp t="s">
        <v>#N/A Requesting Data...2982485889</v>
        <stp/>
        <stp>BDP|17749522158548080286</stp>
        <tr r="BJ238" s="50"/>
        <tr r="BJ238" s="50"/>
      </tp>
      <tp t="s">
        <v>#N/A Requesting Data...4167752375</v>
        <stp/>
        <stp>BDP|17239839609964461699</stp>
        <tr r="AG114" s="50"/>
        <tr r="AG114" s="50"/>
      </tp>
      <tp t="s">
        <v>#N/A Requesting Data...3034939238</v>
        <stp/>
        <stp>BDP|14016958017141267052</stp>
        <tr r="Z388" s="50"/>
      </tp>
      <tp t="s">
        <v>#N/A Requesting Data...3390867815</v>
        <stp/>
        <stp>BDP|11638434283855139520</stp>
        <tr r="AH372" s="50"/>
        <tr r="AH372" s="50"/>
      </tp>
      <tp t="s">
        <v>#N/A Requesting Data...3514145641</v>
        <stp/>
        <stp>BDP|14228036681000672130</stp>
        <tr r="AM68" s="50"/>
        <tr r="AM68" s="50"/>
        <tr r="AM136" s="50"/>
        <tr r="AM136" s="50"/>
      </tp>
      <tp t="s">
        <v>#N/A Requesting Data...3266945831</v>
        <stp/>
        <stp>BDP|16430700881977719378</stp>
        <tr r="BE210" s="50"/>
        <tr r="BE210" s="50"/>
      </tp>
      <tp t="s">
        <v>#N/A Requesting Data...3182501796</v>
        <stp/>
        <stp>BDP|10235524000229263172</stp>
        <tr r="U242" s="50"/>
      </tp>
      <tp t="s">
        <v>#N/A Requesting Data...4258328377</v>
        <stp/>
        <stp>BDP|14079116753169169467</stp>
        <tr r="U69" s="50"/>
      </tp>
      <tp t="s">
        <v>#N/A Requesting Data...3297283008</v>
        <stp/>
        <stp>BDP|17148916307662432160</stp>
        <tr r="V261" s="50"/>
      </tp>
      <tp t="s">
        <v>#N/A Requesting Data...3016613808</v>
        <stp/>
        <stp>BDP|12527134375411042861</stp>
        <tr r="AZ125" s="50"/>
      </tp>
      <tp t="s">
        <v>#N/A Requesting Data...3464881839</v>
        <stp/>
        <stp>BDP|13131850960639279935</stp>
        <tr r="AF273" s="50"/>
        <tr r="AF273" s="50"/>
      </tp>
      <tp t="s">
        <v>#N/A Requesting Data...4176529956</v>
        <stp/>
        <stp>BDP|15560658133978774517</stp>
        <tr r="AG260" s="50"/>
        <tr r="AG260" s="50"/>
      </tp>
      <tp t="s">
        <v>#N/A Requesting Data...2817897617</v>
        <stp/>
        <stp>BDP|15625082263837168998</stp>
        <tr r="AA384" s="50"/>
      </tp>
      <tp t="s">
        <v>#N/A Requesting Data...3996798504</v>
        <stp/>
        <stp>BDP|15513456397167626242</stp>
        <tr r="AK388" s="50"/>
        <tr r="AK388" s="50"/>
      </tp>
      <tp t="s">
        <v>#N/A Requesting Data...3825022007</v>
        <stp/>
        <stp>BDP|14735725774519476001</stp>
        <tr r="AN242" s="50"/>
        <tr r="AN242" s="50"/>
      </tp>
      <tp t="s">
        <v>#N/A Requesting Data...3323230517</v>
        <stp/>
        <stp>BDP|10015923261035505737</stp>
        <tr r="AG246" s="50"/>
        <tr r="AG246" s="50"/>
      </tp>
      <tp t="s">
        <v>#N/A Requesting Data...3550565003</v>
        <stp/>
        <stp>BDP|10530354194882128517</stp>
        <tr r="AL7" s="50"/>
      </tp>
      <tp t="s">
        <v>#N/A Requesting Data...3198651414</v>
        <stp/>
        <stp>BDP|17595895582383231985</stp>
        <tr r="BB244" s="50"/>
        <tr r="BB244" s="50"/>
      </tp>
      <tp t="s">
        <v>#N/A Requesting Data...3411313808</v>
        <stp/>
        <stp>BDP|15355869832414470771</stp>
        <tr r="X322" s="50"/>
      </tp>
      <tp t="s">
        <v>#N/A Requesting Data...3718228053</v>
        <stp/>
        <stp>BDP|16172739589092799689</stp>
        <tr r="W270" s="50"/>
      </tp>
      <tp t="s">
        <v>#N/A Requesting Data...2931191411</v>
        <stp/>
        <stp>BDP|10634711146816120845</stp>
        <tr r="BD117" s="50"/>
        <tr r="BD117" s="50"/>
      </tp>
      <tp t="s">
        <v>#N/A Requesting Data...3199131201</v>
        <stp/>
        <stp>BDP|10574669294647015534</stp>
        <tr r="AK67" s="50"/>
        <tr r="AK67" s="50"/>
      </tp>
      <tp t="s">
        <v>#N/A Requesting Data...3283562028</v>
        <stp/>
        <stp>BDP|14648834610236590648</stp>
        <tr r="V309" s="50"/>
      </tp>
      <tp t="s">
        <v>#N/A N/A</v>
        <stp/>
        <stp>BDP|14677563679733807850</stp>
        <tr r="AN27" s="50"/>
        <tr r="AN29" s="50"/>
        <tr r="AN28" s="50"/>
        <tr r="AN26" s="50"/>
      </tp>
      <tp t="s">
        <v>#N/A Requesting Data...3713531275</v>
        <stp/>
        <stp>BDP|14980552699512054719</stp>
        <tr r="BI241" s="50"/>
      </tp>
      <tp t="s">
        <v>#N/A Requesting Data...3526899016</v>
        <stp/>
        <stp>BDP|15695455831667782810</stp>
        <tr r="AZ395" s="50"/>
        <tr r="AZ395" s="50"/>
      </tp>
      <tp t="s">
        <v>#N/A Requesting Data...3877472426</v>
        <stp/>
        <stp>BDP|11195629885513010125</stp>
        <tr r="U37" s="50"/>
      </tp>
      <tp t="s">
        <v>#N/A Requesting Data...3107974810</v>
        <stp/>
        <stp>BDP|14517914314398755934</stp>
        <tr r="AN395" s="50"/>
        <tr r="AN395" s="50"/>
      </tp>
      <tp t="s">
        <v>#N/A Requesting Data...4202687207</v>
        <stp/>
        <stp>BDP|12786808235700184478</stp>
        <tr r="V293" s="50"/>
      </tp>
      <tp t="s">
        <v>#N/A Requesting Data...3169645780</v>
        <stp/>
        <stp>BDP|15976826958533737601</stp>
        <tr r="AK310" s="50"/>
        <tr r="AK310" s="50"/>
      </tp>
      <tp t="s">
        <v>#N/A Requesting Data...3004596034</v>
        <stp/>
        <stp>BDP|17477129827509092056</stp>
        <tr r="X287" s="50"/>
      </tp>
      <tp t="s">
        <v>#N/A Requesting Data...3758754830</v>
        <stp/>
        <stp>BDP|14339864240601121407</stp>
        <tr r="AA74" s="50"/>
        <tr r="AA20" s="50"/>
        <tr r="AA108" s="50"/>
        <tr r="AA355" s="50"/>
        <tr r="AA141" s="50"/>
        <tr r="AA364" s="50"/>
        <tr r="AA202" s="50"/>
        <tr r="AA442" s="50"/>
        <tr r="AA217" s="50"/>
        <tr r="AA404" s="50"/>
        <tr r="AA106" s="50"/>
        <tr r="AA140" s="50"/>
        <tr r="AA10" s="50"/>
        <tr r="AA99" s="50"/>
        <tr r="AA222" s="50"/>
        <tr r="AA359" s="50"/>
        <tr r="AA191" s="50"/>
        <tr r="AA338" s="50"/>
        <tr r="AA19" s="50"/>
        <tr r="AA336" s="50"/>
        <tr r="AA58" s="50"/>
        <tr r="AA437" s="50"/>
        <tr r="AA87" s="50"/>
        <tr r="AA410" s="50"/>
        <tr r="AA439" s="50"/>
        <tr r="AA194" s="50"/>
        <tr r="AA218" s="50"/>
        <tr r="AA57" s="50"/>
        <tr r="AA147" s="50"/>
        <tr r="AA422" s="50"/>
        <tr r="AA446" s="50"/>
        <tr r="AA369" s="50"/>
        <tr r="AA103" s="50"/>
        <tr r="AA362" s="50"/>
        <tr r="AA365" s="50"/>
        <tr r="AA228" s="50"/>
        <tr r="AA351" s="50"/>
        <tr r="AA420" s="50"/>
        <tr r="AA145" s="50"/>
        <tr r="AA434" s="50"/>
        <tr r="AA427" s="50"/>
        <tr r="AA104" s="50"/>
        <tr r="AA54" s="50"/>
        <tr r="AA91" s="50"/>
        <tr r="AA59" s="50"/>
        <tr r="AA98" s="50"/>
        <tr r="AA219" s="50"/>
        <tr r="AA419" s="50"/>
        <tr r="AA227" s="50"/>
        <tr r="AA424" s="50"/>
        <tr r="AA101" s="50"/>
        <tr r="AA221" s="50"/>
        <tr r="AA360" s="50"/>
        <tr r="AA429" s="50"/>
        <tr r="AA233" s="50"/>
        <tr r="AA164" s="50"/>
        <tr r="AA138" s="50"/>
        <tr r="AA150" s="50"/>
        <tr r="AA188" s="50"/>
        <tr r="AA327" s="50"/>
        <tr r="AA340" s="50"/>
        <tr r="AA13" s="50"/>
        <tr r="AA200" s="50"/>
        <tr r="AA405" s="50"/>
        <tr r="AA352" s="50"/>
        <tr r="AA15" s="50"/>
        <tr r="AA326" s="50"/>
        <tr r="AA146" s="50"/>
        <tr r="AA438" s="50"/>
        <tr r="AA331" s="50"/>
        <tr r="AA86" s="50"/>
        <tr r="AA409" s="50"/>
        <tr r="AA435" s="50"/>
        <tr r="AA425" s="50"/>
        <tr r="AA9" s="50"/>
        <tr r="AA55" s="50"/>
        <tr r="AA366" s="50"/>
        <tr r="AA197" s="50"/>
        <tr r="AA73" s="50"/>
        <tr r="AA167" s="50"/>
        <tr r="AA88" s="50"/>
        <tr r="AA330" s="50"/>
        <tr r="AA445" s="50"/>
        <tr r="AA412" s="50"/>
        <tr r="AA231" s="50"/>
        <tr r="AA368" s="50"/>
        <tr r="AA155" s="50"/>
        <tr r="AA154" s="50"/>
        <tr r="AA403" s="50"/>
        <tr r="AA223" s="50"/>
        <tr r="AA328" s="50"/>
        <tr r="AA109" s="50"/>
        <tr r="AA144" s="50"/>
        <tr r="AA443" s="50"/>
        <tr r="AA11" s="50"/>
        <tr r="AA230" s="50"/>
        <tr r="AA426" s="50"/>
        <tr r="AA162" s="50"/>
        <tr r="AA414" s="50"/>
        <tr r="AA343" s="50"/>
        <tr r="AA413" s="50"/>
        <tr r="AA229" s="50"/>
        <tr r="AA189" s="50"/>
        <tr r="AA160" s="50"/>
        <tr r="AA354" s="50"/>
        <tr r="AA421" s="50"/>
        <tr r="AA17" s="50"/>
        <tr r="AA190" s="50"/>
        <tr r="AA345" s="50"/>
        <tr r="AA21" s="50"/>
        <tr r="AA436" s="50"/>
        <tr r="AA105" s="50"/>
        <tr r="AA333" s="50"/>
        <tr r="AA363" s="50"/>
        <tr r="AA90" s="50"/>
        <tr r="AA433" s="50"/>
        <tr r="AA337" s="50"/>
        <tr r="AA408" s="50"/>
        <tr r="AA148" s="50"/>
        <tr r="AA407" s="50"/>
        <tr r="AA156" s="50"/>
        <tr r="AA157" s="50"/>
        <tr r="AA441" s="50"/>
        <tr r="AA192" s="50"/>
        <tr r="AA415" s="50"/>
        <tr r="AA430" s="50"/>
        <tr r="AA201" s="50"/>
        <tr r="AA151" s="50"/>
        <tr r="AA342" s="50"/>
        <tr r="AA163" s="50"/>
        <tr r="AA418" s="50"/>
        <tr r="AA401" s="50"/>
        <tr r="AA70" s="50"/>
        <tr r="AA12" s="50"/>
        <tr r="AA339" s="50"/>
        <tr r="AA102" s="50"/>
        <tr r="AA110" s="50"/>
        <tr r="AA199" s="50"/>
        <tr r="AA94" s="50"/>
        <tr r="AA402" s="50"/>
        <tr r="AA187" s="50"/>
        <tr r="AA161" s="50"/>
        <tr r="AA18" s="50"/>
        <tr r="AA203" s="50"/>
        <tr r="AA53" s="50"/>
        <tr r="AA72" s="50"/>
        <tr r="AA166" s="50"/>
        <tr r="AA158" s="50"/>
        <tr r="AA356" s="50"/>
        <tr r="AA139" s="50"/>
        <tr r="AA411" s="50"/>
        <tr r="AA232" s="50"/>
        <tr r="AA335" s="50"/>
        <tr r="AA334" s="50"/>
        <tr r="AA423" s="50"/>
        <tr r="AA234" s="50"/>
        <tr r="AA52" s="50"/>
        <tr r="AA96" s="50"/>
        <tr r="AA93" s="50"/>
        <tr r="AA159" s="50"/>
        <tr r="AA100" s="50"/>
        <tr r="AA361" s="50"/>
        <tr r="AA95" s="50"/>
        <tr r="AA142" s="50"/>
        <tr r="AA71" s="50"/>
        <tr r="AA406" s="50"/>
        <tr r="AA353" s="50"/>
        <tr r="AA432" s="50"/>
        <tr r="AA92" s="50"/>
        <tr r="AA195" s="50"/>
        <tr r="AA153" s="50"/>
        <tr r="AA226" s="50"/>
        <tr r="AA220" s="50"/>
        <tr r="AA204" s="50"/>
        <tr r="AA196" s="50"/>
        <tr r="AA193" s="50"/>
        <tr r="AA367" s="50"/>
        <tr r="AA332" s="50"/>
        <tr r="AA75" s="50"/>
        <tr r="AA60" s="50"/>
        <tr r="AA358" s="50"/>
        <tr r="AA329" s="50"/>
        <tr r="AA444" s="50"/>
        <tr r="AA97" s="50"/>
        <tr r="AA51" s="50"/>
        <tr r="AA149" s="50"/>
        <tr r="AA14" s="50"/>
        <tr r="AA152" s="50"/>
        <tr r="AA416" s="50"/>
        <tr r="AA165" s="50"/>
        <tr r="AA56" s="50"/>
        <tr r="AA428" s="50"/>
        <tr r="AA143" s="50"/>
        <tr r="AA440" s="50"/>
        <tr r="AA89" s="50"/>
        <tr r="AA357" s="50"/>
        <tr r="AA431" s="50"/>
        <tr r="AA16" s="50"/>
        <tr r="AA224" s="50"/>
        <tr r="AA225" s="50"/>
        <tr r="AA107" s="50"/>
        <tr r="AA417" s="50"/>
        <tr r="AA198" s="50"/>
        <tr r="AA341" s="50"/>
        <tr r="AA181" s="50"/>
        <tr r="AA172" s="50"/>
        <tr r="AA380" s="50"/>
        <tr r="AA271" s="50"/>
        <tr r="AA177" s="50"/>
        <tr r="AA178" s="50"/>
        <tr r="AA183" s="50"/>
        <tr r="AA180" s="50"/>
        <tr r="AA120" s="50"/>
        <tr r="AA116" s="50"/>
        <tr r="AA242" s="50"/>
        <tr r="AA182" s="50"/>
        <tr r="AA171" s="50"/>
        <tr r="AA186" s="50"/>
        <tr r="AA184" s="50"/>
        <tr r="AA168" s="50"/>
        <tr r="AA185" s="50"/>
        <tr r="AA175" s="50"/>
        <tr r="AA130" s="50"/>
        <tr r="AA173" s="50"/>
        <tr r="AA174" s="50"/>
        <tr r="AA179" s="50"/>
        <tr r="AA176" s="50"/>
        <tr r="AA129" s="50"/>
        <tr r="AA121" s="50"/>
      </tp>
      <tp t="s">
        <v>#N/A Requesting Data...3276073181</v>
        <stp/>
        <stp>BDP|15359017371628008748</stp>
        <tr r="AR274" s="50"/>
        <tr r="AR274" s="50"/>
      </tp>
      <tp t="s">
        <v>#N/A Requesting Data...3038008371</v>
        <stp/>
        <stp>BDP|10428864252734320441</stp>
        <tr r="BB38" s="50"/>
      </tp>
      <tp t="s">
        <v>#N/A Requesting Data...4147273501</v>
        <stp/>
        <stp>BDP|14681456405855769862</stp>
        <tr r="BD250" s="50"/>
        <tr r="BD250" s="50"/>
      </tp>
      <tp t="s">
        <v>#N/A Requesting Data...3997185465</v>
        <stp/>
        <stp>BDP|14634509195751597415</stp>
        <tr r="AD176" s="50"/>
      </tp>
      <tp t="s">
        <v>#N/A Requesting Data...3428389439</v>
        <stp/>
        <stp>BDP|16326213685084269526</stp>
        <tr r="Z49" s="50"/>
      </tp>
      <tp t="s">
        <v>#N/A N/A</v>
        <stp/>
        <stp>BDP|12353231094262506667</stp>
        <tr r="BF381" s="50"/>
      </tp>
      <tp t="s">
        <v>#N/A N/A</v>
        <stp/>
        <stp>BDP|12277600996653426373</stp>
        <tr r="AK84" s="50"/>
      </tp>
      <tp t="s">
        <v>#N/A N/A</v>
        <stp/>
        <stp>BDP|15440506671689311313</stp>
        <tr r="AN30" s="50"/>
        <tr r="AN31" s="50"/>
      </tp>
      <tp t="s">
        <v>#N/A Requesting Data...4143648094</v>
        <stp/>
        <stp>BDP|12533335251468109117</stp>
        <tr r="Z78" s="50"/>
      </tp>
      <tp t="s">
        <v>#N/A Requesting Data...3352105286</v>
        <stp/>
        <stp>BDP|18103415516812709269</stp>
        <tr r="AX22" s="50"/>
      </tp>
      <tp t="s">
        <v>#N/A N/A</v>
        <stp/>
        <stp>BDP|7231931909051886395|22</stp>
        <stp>AUY UN Equity</stp>
        <stp>UNDERLYING_TICKER_REALTIME</stp>
        <tr r="Y316" s="50"/>
      </tp>
      <tp t="s">
        <v>#N/A Requesting Data...3550367683</v>
        <stp/>
        <stp>BDP|17685083213098215391</stp>
        <tr r="AW296" s="50"/>
        <tr r="AW296" s="50"/>
      </tp>
      <tp t="s">
        <v>#N/A Requesting Data...3528061440</v>
        <stp/>
        <stp>BDP|12769832004303752418</stp>
        <tr r="AL256" s="50"/>
        <tr r="AL256" s="50"/>
      </tp>
      <tp t="s">
        <v>#N/A Requesting Data...3595841677</v>
        <stp/>
        <stp>BDP|15594256152447616820</stp>
        <tr r="AY261" s="50"/>
        <tr r="AY261" s="50"/>
      </tp>
      <tp t="s">
        <v>#N/A Requesting Data...3640015637</v>
        <stp/>
        <stp>BDP|16575372203000397846</stp>
        <tr r="AP303" s="50"/>
        <tr r="AP303" s="50"/>
      </tp>
      <tp t="s">
        <v>#N/A Requesting Data...3333839076</v>
        <stp/>
        <stp>BDP|18207896215644100899</stp>
        <tr r="AZ39" s="50"/>
      </tp>
      <tp t="s">
        <v>#N/A Requesting Data...3352699341</v>
        <stp/>
        <stp>BDP|16629675687385347039</stp>
        <tr r="W123" s="50"/>
      </tp>
      <tp t="s">
        <v>#N/A Requesting Data...4179607366</v>
        <stp/>
        <stp>BDP|17157905414896799449</stp>
        <tr r="AK279" s="50"/>
        <tr r="AK279" s="50"/>
      </tp>
      <tp t="s">
        <v>#N/A N/A</v>
        <stp/>
        <stp>BDP|10071163194932216763</stp>
        <tr r="AW275" s="50"/>
        <tr r="AW275" s="50"/>
      </tp>
      <tp t="s">
        <v>#N/A Requesting Data...3892181486</v>
        <stp/>
        <stp>BDP|12792233624557404821</stp>
        <tr r="W318" s="50"/>
      </tp>
      <tp t="s">
        <v>#N/A Requesting Data...3557491032</v>
        <stp/>
        <stp>BDP|17454299399978397912</stp>
        <tr r="BF4" s="50"/>
      </tp>
      <tp t="s">
        <v>#N/A N/A</v>
        <stp/>
        <stp>BDP|10634119344700105841</stp>
        <tr r="AC119" s="50"/>
      </tp>
      <tp t="s">
        <v>#N/A Requesting Data...4168911751</v>
        <stp/>
        <stp>BDP|15702975107433539241</stp>
        <tr r="V293" s="50"/>
      </tp>
      <tp t="s">
        <v>#N/A Requesting Data...4289640694</v>
        <stp/>
        <stp>BDP|13531904964733260251</stp>
        <tr r="Z370" s="50"/>
      </tp>
      <tp t="s">
        <v>#N/A N/A</v>
        <stp/>
        <stp>BDP|12216402257626446876</stp>
        <tr r="BC318" s="50"/>
      </tp>
      <tp t="s">
        <v>#N/A Requesting Data...4155696081</v>
        <stp/>
        <stp>BDP|16489357923668062249</stp>
        <tr r="AK393" s="50"/>
        <tr r="AK393" s="50"/>
      </tp>
      <tp t="s">
        <v>#N/A Requesting Data...3637417109</v>
        <stp/>
        <stp>BDP|16622604263863217819</stp>
        <tr r="AX23" s="50"/>
      </tp>
      <tp t="s">
        <v>#N/A Requesting Data...3599313169</v>
        <stp/>
        <stp>BDP|14610005531409737365</stp>
        <tr r="AW307" s="50"/>
        <tr r="AW307" s="50"/>
      </tp>
      <tp t="s">
        <v>#N/A Requesting Data...3886539311</v>
        <stp/>
        <stp>BDP|18269671389409367291</stp>
        <tr r="AK131" s="50"/>
        <tr r="AK131" s="50"/>
      </tp>
      <tp t="s">
        <v>#N/A Requesting Data...4051652841</v>
        <stp/>
        <stp>BDP|14706760282102132446</stp>
        <tr r="AR257" s="50"/>
        <tr r="AR257" s="50"/>
      </tp>
      <tp t="s">
        <v>#N/A N/A</v>
        <stp/>
        <stp>BDP|6193211962069646411|22</stp>
        <stp>ZAL GY Equity</stp>
        <stp>UNDERLYING_TICKER_REALTIME</stp>
        <tr r="Y112" s="50"/>
      </tp>
      <tp t="s">
        <v>#N/A N/A</v>
        <stp/>
        <stp>BDP|7442117418781379748|22</stp>
        <stp>SBB CT Equity</stp>
        <stp>UNDERLYING_TICKER_REALTIME</stp>
        <tr r="Y300" s="50"/>
      </tp>
      <tp t="s">
        <v>#N/A N/A</v>
        <stp/>
        <stp>BDP|15520093584881984918|22</stp>
        <stp>DCMSYPE LX Equity</stp>
        <stp>UNDERLYING_TICKER_REALTIME</stp>
        <tr r="Y346" s="50"/>
      </tp>
      <tp t="s">
        <v>#N/A N/A</v>
        <stp/>
        <stp>BDP|18344777936007193339|22</stp>
        <stp>LLFABRD LX Equity</stp>
        <stp>UNDERLYING_TICKER_REALTIME</stp>
        <tr r="Y170" s="50"/>
      </tp>
      <tp t="s">
        <v>#N/A Requesting Data...3482094000</v>
        <stp/>
        <stp>BDP|13782373743556322096</stp>
        <tr r="BA68" s="50"/>
        <tr r="BA68" s="50"/>
        <tr r="BA136" s="50"/>
        <tr r="BA136" s="50"/>
      </tp>
      <tp t="s">
        <v>#N/A Requesting Data...3631017516</v>
        <stp/>
        <stp>BDP|17668710360957942372</stp>
        <tr r="BD319" s="50"/>
        <tr r="BD319" s="50"/>
      </tp>
      <tp t="s">
        <v>#N/A Requesting Data...3565500959</v>
        <stp/>
        <stp>BDP|10330426754846474582</stp>
        <tr r="Z78" s="50"/>
        <tr r="Z78" s="50"/>
        <tr r="Z78" s="50"/>
      </tp>
      <tp t="s">
        <v>#N/A Requesting Data...3328877734</v>
        <stp/>
        <stp>BDP|16169737903847827403</stp>
        <tr r="BJ283" s="50"/>
      </tp>
      <tp t="s">
        <v>#N/A Requesting Data...4215851862</v>
        <stp/>
        <stp>BDP|16905684973192248792</stp>
        <tr r="AX207" s="50"/>
        <tr r="AX207" s="50"/>
      </tp>
      <tp t="s">
        <v>#N/A Requesting Data...4106152786</v>
        <stp/>
        <stp>BDP|15977222902623738672</stp>
        <tr r="AG111" s="50"/>
        <tr r="AG111" s="50"/>
      </tp>
      <tp t="s">
        <v>#N/A Requesting Data...3788402598</v>
        <stp/>
        <stp>BDP|10254996471199379507</stp>
        <tr r="AO67" s="50"/>
      </tp>
      <tp t="s">
        <v>#N/A Requesting Data...3182760504</v>
        <stp/>
        <stp>BDP|12456196302712506336</stp>
        <tr r="AH4" s="50"/>
      </tp>
      <tp t="s">
        <v>#N/A Requesting Data...3501543486</v>
        <stp/>
        <stp>BDP|14185434619014581775</stp>
        <tr r="AA291" s="50"/>
      </tp>
      <tp t="s">
        <v>#N/A Requesting Data...3342264830</v>
        <stp/>
        <stp>BDP|10937257390549709021</stp>
        <tr r="BH271" s="50"/>
        <tr r="BH271" s="50"/>
      </tp>
      <tp t="s">
        <v>#N/A Requesting Data...3591082863</v>
        <stp/>
        <stp>BDP|16863306148766811516</stp>
        <tr r="BG237" s="50"/>
        <tr r="BG237" s="50"/>
      </tp>
      <tp t="s">
        <v>#N/A Requesting Data...3615502637</v>
        <stp/>
        <stp>BDP|14260596673735701167</stp>
        <tr r="BA262" s="50"/>
        <tr r="BA262" s="50"/>
      </tp>
      <tp t="s">
        <v>#N/A Requesting Data...3551233698</v>
        <stp/>
        <stp>BDP|18135724486885994051</stp>
        <tr r="AL274" s="50"/>
        <tr r="AL274" s="50"/>
      </tp>
      <tp t="s">
        <v>#N/A Requesting Data...4110035985</v>
        <stp/>
        <stp>BDP|14771537364301078492</stp>
        <tr r="AI313" s="50"/>
        <tr r="AI313" s="50"/>
      </tp>
      <tp t="s">
        <v>#N/A N/A</v>
        <stp/>
        <stp>BDP|12759483221374590229</stp>
        <tr r="BE119" s="50"/>
      </tp>
      <tp t="s">
        <v>#N/A Requesting Data...3678695324</v>
        <stp/>
        <stp>BDP|16188321409954007335</stp>
        <tr r="AG68" s="50"/>
        <tr r="AG68" s="50"/>
        <tr r="AG136" s="50"/>
        <tr r="AG136" s="50"/>
      </tp>
      <tp t="s">
        <v>#N/A Requesting Data...3930574174</v>
        <stp/>
        <stp>BDP|10646907218238177263</stp>
        <tr r="BF399" s="50"/>
      </tp>
      <tp t="s">
        <v>#N/A Requesting Data...3719382776</v>
        <stp/>
        <stp>BDP|16549289607937564166</stp>
        <tr r="BJ207" s="50"/>
        <tr r="BJ207" s="50"/>
      </tp>
      <tp t="s">
        <v>#N/A Requesting Data...3357203867</v>
        <stp/>
        <stp>BDP|11052712168717976593</stp>
        <tr r="V235" s="50"/>
      </tp>
      <tp t="s">
        <v>#N/A Requesting Data...3630345363</v>
        <stp/>
        <stp>BDP|13951407746943792209</stp>
        <tr r="AN65" s="50"/>
      </tp>
      <tp t="s">
        <v>#N/A Requesting Data...4283221399</v>
        <stp/>
        <stp>BDP|16711169108373217631</stp>
        <tr r="BF111" s="50"/>
      </tp>
      <tp t="s">
        <v>#N/A Requesting Data...3609637694</v>
        <stp/>
        <stp>BDP|12311913350775299986</stp>
        <tr r="BB266" s="50"/>
        <tr r="BB266" s="50"/>
      </tp>
      <tp t="s">
        <v>#N/A Requesting Data...3305740703</v>
        <stp/>
        <stp>BDP|18342251623968557287</stp>
        <tr r="AZ312" s="50"/>
        <tr r="AZ312" s="50"/>
      </tp>
      <tp t="s">
        <v>#N/A Requesting Data...3242808713</v>
        <stp/>
        <stp>BDP|16828565985899536061</stp>
        <tr r="AC304" s="50"/>
        <tr r="AC304" s="50"/>
      </tp>
      <tp t="s">
        <v>#N/A Requesting Data...3642462737</v>
        <stp/>
        <stp>BDP|13022726607582945449</stp>
        <tr r="BD378" s="50"/>
      </tp>
      <tp t="s">
        <v>#N/A Requesting Data...3296323514</v>
        <stp/>
        <stp>BDP|12409818716029924029</stp>
        <tr r="AK168" s="50"/>
      </tp>
      <tp t="s">
        <v>#N/A Requesting Data...3839389277</v>
        <stp/>
        <stp>BDP|16975640873455042065</stp>
        <tr r="AJ298" s="50"/>
        <tr r="AJ298" s="50"/>
      </tp>
      <tp t="s">
        <v>#N/A N/A</v>
        <stp/>
        <stp>BDP|14275759562886514186</stp>
        <tr r="AP317" s="50"/>
      </tp>
      <tp t="s">
        <v>#N/A Requesting Data...4088058240</v>
        <stp/>
        <stp>BDP|17615771748395964384</stp>
        <tr r="AF264" s="50"/>
        <tr r="AF264" s="50"/>
      </tp>
      <tp t="s">
        <v>#N/A Requesting Data...3931445189</v>
        <stp/>
        <stp>BDP|12867920282154991598</stp>
        <tr r="U111" s="50"/>
      </tp>
      <tp t="s">
        <v>#N/A N/A</v>
        <stp/>
        <stp>BDP|10964526525171325457</stp>
        <tr r="BG76" s="50"/>
      </tp>
      <tp t="s">
        <v>#N/A Requesting Data...3428132899</v>
        <stp/>
        <stp>BDP|11626435866374173598</stp>
        <tr r="AZ214" s="50"/>
      </tp>
      <tp t="s">
        <v>#N/A Requesting Data...3953643785</v>
        <stp/>
        <stp>BDP|12018735069217097615</stp>
        <tr r="AK262" s="50"/>
        <tr r="AK262" s="50"/>
      </tp>
      <tp t="s">
        <v>#N/A N/A</v>
        <stp/>
        <stp>BDP|11045112776353962659</stp>
        <tr r="AY269" s="50"/>
        <tr r="AY269" s="50"/>
      </tp>
      <tp t="s">
        <v>#N/A Requesting Data...3957906389</v>
        <stp/>
        <stp>BDP|14993241405487036330</stp>
        <tr r="AE7" s="50"/>
      </tp>
      <tp t="s">
        <v>#N/A Requesting Data...3606582213</v>
        <stp/>
        <stp>BDP|12445489965550277201</stp>
        <tr r="V237" s="50"/>
      </tp>
      <tp t="s">
        <v>#N/A Requesting Data...4284825576</v>
        <stp/>
        <stp>BDP|10014734703357221299</stp>
        <tr r="AA111" s="50"/>
      </tp>
      <tp t="s">
        <v>#N/A Requesting Data...4157785958</v>
        <stp/>
        <stp>BDP|10023349339241609305</stp>
        <tr r="W395" s="50"/>
      </tp>
      <tp t="s">
        <v>#N/A Requesting Data...4229807068</v>
        <stp/>
        <stp>BDP|14940208602471164512</stp>
        <tr r="AA263" s="50"/>
      </tp>
      <tp t="s">
        <v>#N/A Requesting Data...4192269742</v>
        <stp/>
        <stp>BDP|10401604749958481826</stp>
        <tr r="Z115" s="50"/>
      </tp>
      <tp t="s">
        <v>#N/A Requesting Data...4132074998</v>
        <stp/>
        <stp>BDP|11253375641390848475</stp>
        <tr r="BC25" s="50"/>
      </tp>
      <tp t="s">
        <v>#N/A Requesting Data...4212864496</v>
        <stp/>
        <stp>BDP|14738966649508454374</stp>
        <tr r="AL299" s="50"/>
        <tr r="AL299" s="50"/>
      </tp>
      <tp t="s">
        <v>#N/A Requesting Data...3562894573</v>
        <stp/>
        <stp>BDP|13471856664516671982</stp>
        <tr r="AC128" s="50"/>
        <tr r="AC128" s="50"/>
      </tp>
      <tp t="s">
        <v>#N/A Requesting Data...3634109303</v>
        <stp/>
        <stp>BDP|15500195833686371375</stp>
        <tr r="Z40" s="50"/>
      </tp>
      <tp t="s">
        <v>#N/A Requesting Data...3363164238</v>
        <stp/>
        <stp>BDP|17641548118796481754</stp>
        <tr r="BE298" s="50"/>
        <tr r="BE298" s="50"/>
      </tp>
      <tp t="s">
        <v>#N/A Requesting Data...4131424693</v>
        <stp/>
        <stp>BDP|14350597626534781508</stp>
        <tr r="AE5" s="50"/>
      </tp>
      <tp t="s">
        <v>#N/A Requesting Data...3385075962</v>
        <stp/>
        <stp>BDP|16908159483038188556</stp>
        <tr r="AH393" s="50"/>
        <tr r="AH393" s="50"/>
      </tp>
      <tp t="s">
        <v>#N/A Requesting Data...4163686630</v>
        <stp/>
        <stp>BDP|10174029728978278826</stp>
        <tr r="W393" s="50"/>
      </tp>
      <tp t="s">
        <v>#N/A Requesting Data...4052560082</v>
        <stp/>
        <stp>BDP|11816673077773404170</stp>
        <tr r="Z325" s="50"/>
      </tp>
      <tp t="s">
        <v>#N/A Requesting Data...3986162553</v>
        <stp/>
        <stp>BDP|12859411777756049552</stp>
        <tr r="BJ120" s="50"/>
      </tp>
      <tp t="s">
        <v>#N/A N/A</v>
        <stp/>
        <stp>BDP|14042187644990078366</stp>
        <tr r="AM275" s="50"/>
        <tr r="AM275" s="50"/>
      </tp>
      <tp t="s">
        <v>#N/A Requesting Data...3964645921</v>
        <stp/>
        <stp>BDP|14826405474762235748</stp>
        <tr r="AD283" s="50"/>
        <tr r="AD283" s="50"/>
      </tp>
      <tp t="s">
        <v>#N/A Requesting Data...3411176425</v>
        <stp/>
        <stp>BDP|18063254416119985000</stp>
        <tr r="X235" s="50"/>
      </tp>
      <tp t="s">
        <v>#N/A Requesting Data...4095025109</v>
        <stp/>
        <stp>BDP|12542948960727255894</stp>
        <tr r="AN128" s="50"/>
      </tp>
      <tp t="s">
        <v>#N/A Requesting Data...3541774618</v>
        <stp/>
        <stp>BDP|11885930651108328731</stp>
        <tr r="AF384" s="50"/>
        <tr r="AF384" s="50"/>
      </tp>
      <tp t="s">
        <v>#N/A Requesting Data...3971785914</v>
        <stp/>
        <stp>BDP|16429623621869916941</stp>
        <tr r="AO130" s="50"/>
      </tp>
      <tp t="s">
        <v>#N/A N/A</v>
        <stp/>
        <stp>BDP|14604036366919058994</stp>
        <tr r="BF30" s="50"/>
        <tr r="BF31" s="50"/>
      </tp>
      <tp t="s">
        <v>#N/A Requesting Data...3536933197</v>
        <stp/>
        <stp>BDP|16245820881204925029</stp>
        <tr r="V372" s="50"/>
      </tp>
      <tp t="s">
        <v>#N/A Requesting Data...4171629693</v>
        <stp/>
        <stp>BDP|17257597515926258762</stp>
        <tr r="BI384" s="50"/>
      </tp>
      <tp t="s">
        <v>#N/A Requesting Data...3825821843</v>
        <stp/>
        <stp>BDP|12644441057921963066</stp>
        <tr r="AG267" s="50"/>
        <tr r="AG267" s="50"/>
      </tp>
      <tp t="s">
        <v>#N/A N/A</v>
        <stp/>
        <stp>BDP|11060904204788851263</stp>
        <tr r="AZ324" s="50"/>
        <tr r="AZ324" s="50"/>
      </tp>
      <tp t="s">
        <v>#N/A Requesting Data...3359034533</v>
        <stp/>
        <stp>BDP|11999563858261986243</stp>
        <tr r="AD183" s="50"/>
      </tp>
      <tp t="s">
        <v>#N/A Requesting Data...3464786504</v>
        <stp/>
        <stp>BDP|10829844889260728287</stp>
        <tr r="AL384" s="50"/>
        <tr r="AL384" s="50"/>
      </tp>
      <tp t="s">
        <v>#N/A Requesting Data...3412090119</v>
        <stp/>
        <stp>BDP|11851825173209077534</stp>
        <tr r="AY284" s="50"/>
        <tr r="AY284" s="50"/>
      </tp>
      <tp t="s">
        <v>#N/A Requesting Data...3880230583</v>
        <stp/>
        <stp>BDP|12233534941792942334</stp>
        <tr r="AQ132" s="50"/>
      </tp>
      <tp t="s">
        <v>#N/A Requesting Data...3846701892</v>
        <stp/>
        <stp>BDP|12829325319272834010</stp>
        <tr r="BJ373" s="50"/>
      </tp>
      <tp t="s">
        <v>#N/A Requesting Data...3950344731</v>
        <stp/>
        <stp>BDP|10726679548679194932</stp>
        <tr r="BC120" s="50"/>
      </tp>
      <tp t="s">
        <v>#N/A Requesting Data...3594017595</v>
        <stp/>
        <stp>BDP|13358808275357481983</stp>
        <tr r="BA283" s="50"/>
        <tr r="BA283" s="50"/>
      </tp>
      <tp t="s">
        <v>#N/A Requesting Data...3889546257</v>
        <stp/>
        <stp>BDP|16844896218504101922</stp>
        <tr r="W254" s="50"/>
      </tp>
      <tp t="s">
        <v>#N/A Requesting Data...4077815988</v>
        <stp/>
        <stp>BDP|10904103476814280076</stp>
        <tr r="AI63" s="50"/>
      </tp>
      <tp t="s">
        <v>#N/A Requesting Data...3630893702</v>
        <stp/>
        <stp>BDP|10477437963198728897</stp>
        <tr r="U22" s="50"/>
      </tp>
      <tp t="s">
        <v>#N/A Requesting Data...3634044012</v>
        <stp/>
        <stp>BDP|17898396983506961818</stp>
        <tr r="AZ68" s="50"/>
        <tr r="AZ68" s="50"/>
        <tr r="AZ136" s="50"/>
        <tr r="AZ136" s="50"/>
      </tp>
      <tp t="s">
        <v>#N/A Requesting Data...3738058854</v>
        <stp/>
        <stp>BDP|12368026759005085053</stp>
        <tr r="AW22" s="50"/>
      </tp>
      <tp t="s">
        <v>#N/A Requesting Data...3794414199</v>
        <stp/>
        <stp>BDP|17842604020404475518</stp>
        <tr r="BB121" s="50"/>
      </tp>
      <tp t="s">
        <v>#N/A Requesting Data...3789832529</v>
        <stp/>
        <stp>BDP|15506117522247968329</stp>
        <tr r="BI135" s="50"/>
      </tp>
      <tp t="s">
        <v>#N/A Requesting Data...3678004617</v>
        <stp/>
        <stp>BDP|12433829122678010297</stp>
        <tr r="AO262" s="50"/>
        <tr r="AO262" s="50"/>
      </tp>
      <tp t="s">
        <v>#N/A Requesting Data...3429693283</v>
        <stp/>
        <stp>BDP|10448138929376761743</stp>
        <tr r="Z40" s="50"/>
        <tr r="Z40" s="50"/>
        <tr r="Z40" s="50"/>
      </tp>
      <tp t="s">
        <v>#N/A Requesting Data...3715360738</v>
        <stp/>
        <stp>BDP|14216527176623389781</stp>
        <tr r="AN255" s="50"/>
        <tr r="AN255" s="50"/>
      </tp>
      <tp t="s">
        <v>#N/A Requesting Data...4054153832</v>
        <stp/>
        <stp>BDP|12852148133140339216</stp>
        <tr r="AC244" s="50"/>
        <tr r="AC244" s="50"/>
      </tp>
      <tp t="s">
        <v>#N/A Requesting Data...3531286483</v>
        <stp/>
        <stp>BDP|13882261939378931831</stp>
        <tr r="BB170" s="50"/>
      </tp>
      <tp t="s">
        <v>#N/A Requesting Data...4253956345</v>
        <stp/>
        <stp>BDP|16080305639662158656</stp>
        <tr r="AM115" s="50"/>
        <tr r="AM115" s="50"/>
      </tp>
      <tp t="s">
        <v>#N/A Requesting Data...4015013240</v>
        <stp/>
        <stp>BDP|14058057101105132388</stp>
        <tr r="X393" s="50"/>
      </tp>
      <tp t="s">
        <v>#N/A Requesting Data...3760997618</v>
        <stp/>
        <stp>BDP|11967631577965871781</stp>
        <tr r="AW300" s="50"/>
        <tr r="AW300" s="50"/>
      </tp>
      <tp t="s">
        <v>#N/A N/A</v>
        <stp/>
        <stp>BDP|12622621297337833861</stp>
        <tr r="BF275" s="50"/>
      </tp>
      <tp t="s">
        <v>#N/A Requesting Data...4286766198</v>
        <stp/>
        <stp>BDP|10806314791049425117</stp>
        <tr r="AZ306" s="50"/>
        <tr r="AZ306" s="50"/>
      </tp>
      <tp t="s">
        <v>#N/A Requesting Data...4127656270</v>
        <stp/>
        <stp>BDP|10137444268016140613</stp>
        <tr r="Z315" s="50"/>
      </tp>
      <tp t="s">
        <v>#N/A Requesting Data...3492012885</v>
        <stp/>
        <stp>BDP|15401134809696703042</stp>
        <tr r="AO120" s="50"/>
      </tp>
      <tp t="s">
        <v>#N/A Requesting Data...3914929201</v>
        <stp/>
        <stp>BDP|17578254841793836040</stp>
        <tr r="AA80" s="50"/>
      </tp>
      <tp t="s">
        <v>#N/A Requesting Data...3466196661</v>
        <stp/>
        <stp>BDP|12396456511892875725</stp>
        <tr r="U131" s="50"/>
      </tp>
      <tp t="s">
        <v>#N/A Requesting Data...4151131742</v>
        <stp/>
        <stp>BDP|10282798765484025733</stp>
        <tr r="BF68" s="50"/>
        <tr r="BF68" s="50"/>
        <tr r="BF136" s="50"/>
        <tr r="BF136" s="50"/>
      </tp>
      <tp t="s">
        <v>#N/A N/A</v>
        <stp/>
        <stp>BDP|12238299370811771410</stp>
        <tr r="AF323" s="50"/>
        <tr r="AF323" s="50"/>
      </tp>
      <tp t="s">
        <v>#N/A Requesting Data...4016458088</v>
        <stp/>
        <stp>BDP|15555299989724033992</stp>
        <tr r="AR296" s="50"/>
        <tr r="AR296" s="50"/>
      </tp>
      <tp t="s">
        <v>#N/A Requesting Data...4112667893</v>
        <stp/>
        <stp>BDP|10759198993922583843</stp>
        <tr r="BJ134" s="50"/>
        <tr r="BJ134" s="50"/>
      </tp>
      <tp t="s">
        <v>#N/A Requesting Data...3716109230</v>
        <stp/>
        <stp>BDP|14864448359705047293</stp>
        <tr r="W38" s="50"/>
      </tp>
      <tp t="s">
        <v>#N/A Requesting Data...4274891466</v>
        <stp/>
        <stp>BDP|15386057121264914121</stp>
        <tr r="AA289" s="50"/>
      </tp>
      <tp t="s">
        <v>#N/A Requesting Data...3926264438</v>
        <stp/>
        <stp>BDP|12275082061462652418</stp>
        <tr r="AH212" s="50"/>
        <tr r="AH212" s="50"/>
      </tp>
      <tp t="s">
        <v>#N/A Requesting Data...3999055974</v>
        <stp/>
        <stp>BDP|15829702125125678775</stp>
        <tr r="AD374" s="50"/>
        <tr r="AD374" s="50"/>
      </tp>
      <tp t="s">
        <v>#N/A Requesting Data...4088885368</v>
        <stp/>
        <stp>BDP|16011974462962084996</stp>
        <tr r="Z186" s="50"/>
      </tp>
      <tp t="s">
        <v>#N/A Requesting Data...3720332217</v>
        <stp/>
        <stp>BDP|17944088155538134898</stp>
        <tr r="W370" s="50"/>
      </tp>
      <tp t="s">
        <v>#N/A Requesting Data...3492224601</v>
        <stp/>
        <stp>BDP|11167597530470026547</stp>
        <tr r="BD298" s="50"/>
      </tp>
      <tp t="s">
        <v>#N/A N/A</v>
        <stp/>
        <stp>BDP|12960310731249100943</stp>
        <tr r="BH30" s="50"/>
        <tr r="BH31" s="50"/>
      </tp>
      <tp t="s">
        <v>#N/A N/A</v>
        <stp/>
        <stp>BDP|11933823162034405915</stp>
        <tr r="BE32" s="50"/>
      </tp>
      <tp t="s">
        <v>#N/A Requesting Data...4110268688</v>
        <stp/>
        <stp>BDP|14812578222961101005</stp>
        <tr r="AG310" s="50"/>
        <tr r="AG310" s="50"/>
      </tp>
      <tp t="s">
        <v>#N/A Requesting Data...3933172909</v>
        <stp/>
        <stp>BDP|11936817161565064853</stp>
        <tr r="AR173" s="50"/>
      </tp>
      <tp t="s">
        <v>#N/A Requesting Data...3808001954</v>
        <stp/>
        <stp>BDP|11047887264655077806</stp>
        <tr r="AN178" s="50"/>
      </tp>
      <tp t="s">
        <v>#N/A Requesting Data...4047196631</v>
        <stp/>
        <stp>BDP|11466499541444696766</stp>
        <tr r="AQ135" s="50"/>
      </tp>
      <tp t="s">
        <v>#N/A Requesting Data...4259443743</v>
        <stp/>
        <stp>BDP|16736204737900858570</stp>
        <tr r="AK125" s="50"/>
        <tr r="AK125" s="50"/>
      </tp>
      <tp t="s">
        <v>#N/A Requesting Data...3991173266</v>
        <stp/>
        <stp>BDP|14831529802082544124</stp>
        <tr r="W180" s="50"/>
      </tp>
      <tp t="s">
        <v>#N/A Requesting Data...3864171614</v>
        <stp/>
        <stp>BDP|17216322949905041767</stp>
        <tr r="BJ248" s="50"/>
      </tp>
      <tp t="s">
        <v>#N/A Requesting Data...3982368593</v>
        <stp/>
        <stp>BDP|12157835980975900541</stp>
        <tr r="AJ376" s="50"/>
        <tr r="AJ376" s="50"/>
      </tp>
      <tp t="s">
        <v>#N/A Requesting Data...3768942957</v>
        <stp/>
        <stp>BDP|16246079923587822112</stp>
        <tr r="BE385" s="50"/>
        <tr r="BE385" s="50"/>
      </tp>
      <tp t="s">
        <v>#N/A Requesting Data...4080037219</v>
        <stp/>
        <stp>BDP|11885841907672569911</stp>
        <tr r="AJ308" s="50"/>
        <tr r="AJ308" s="50"/>
      </tp>
      <tp t="s">
        <v>#N/A Requesting Data...3944726208</v>
        <stp/>
        <stp>BDP|14343281035662896598</stp>
        <tr r="W386" s="50"/>
      </tp>
      <tp t="s">
        <v>#N/A Requesting Data...3815783923</v>
        <stp/>
        <stp>BDP|15606585701264635666</stp>
        <tr r="AR129" s="50"/>
      </tp>
      <tp t="s">
        <v>#N/A Requesting Data...4228790470</v>
        <stp/>
        <stp>BDP|14168762615540404090</stp>
        <tr r="AL208" s="50"/>
        <tr r="AL208" s="50"/>
      </tp>
      <tp t="s">
        <v>#N/A Requesting Data...4239879902</v>
        <stp/>
        <stp>BDP|15568265717733936726</stp>
        <tr r="U263" s="50"/>
      </tp>
      <tp t="s">
        <v>#N/A N/A</v>
        <stp/>
        <stp>BDP|11967040702542276125</stp>
        <tr r="AI84" s="50"/>
      </tp>
      <tp t="s">
        <v>#N/A Requesting Data...4081347685</v>
        <stp/>
        <stp>BDP|17926538297920754957</stp>
        <tr r="BA319" s="50"/>
        <tr r="BA319" s="50"/>
      </tp>
      <tp t="s">
        <v>#N/A Requesting Data...4146956217</v>
        <stp/>
        <stp>BDP|12277579066285857649</stp>
        <tr r="V246" s="50"/>
        <tr r="V245" s="50"/>
      </tp>
      <tp t="s">
        <v>#N/A Requesting Data...4052869893</v>
        <stp/>
        <stp>BDP|12824071274420412706</stp>
        <tr r="BB314" s="50"/>
        <tr r="BB314" s="50"/>
      </tp>
      <tp t="s">
        <v>#N/A N/A</v>
        <stp/>
        <stp>BDP|15094284017912109613</stp>
        <tr r="AZ41" s="50"/>
        <tr r="AZ40" s="50"/>
        <tr r="AZ43" s="50"/>
        <tr r="AZ42" s="50"/>
      </tp>
      <tp t="s">
        <v>#N/A Requesting Data...3571317647</v>
        <stp/>
        <stp>BDP|13548246724644275585</stp>
        <tr r="Z214" s="50"/>
      </tp>
      <tp t="s">
        <v>#N/A Requesting Data...4063148927</v>
        <stp/>
        <stp>BDP|10821952891026064433</stp>
        <tr r="U81" s="50"/>
      </tp>
      <tp t="s">
        <v>#N/A Requesting Data...3778165238</v>
        <stp/>
        <stp>BDP|12438246838202146378</stp>
        <tr r="AA131" s="50"/>
      </tp>
      <tp t="s">
        <v>#N/A Requesting Data...3895301192</v>
        <stp/>
        <stp>BDP|14446112743187197496</stp>
        <tr r="BH299" s="50"/>
        <tr r="BH299" s="50"/>
      </tp>
      <tp t="s">
        <v>#N/A Requesting Data...3707127795</v>
        <stp/>
        <stp>BDP|15578825055872958857</stp>
        <tr r="W292" s="50"/>
      </tp>
      <tp t="s">
        <v>#N/A Requesting Data...4038224667</v>
        <stp/>
        <stp>BDP|11864938425220550851</stp>
        <tr r="AZ131" s="50"/>
        <tr r="AZ131" s="50"/>
      </tp>
      <tp t="s">
        <v>#N/A Requesting Data...3602508421</v>
        <stp/>
        <stp>BDP|16093189951082293256</stp>
        <tr r="BH178" s="50"/>
      </tp>
      <tp t="s">
        <v>#N/A Requesting Data...3705064296</v>
        <stp/>
        <stp>BDP|14988733112130748011</stp>
        <tr r="BF391" s="50"/>
      </tp>
      <tp t="s">
        <v>#N/A Requesting Data...4275058577</v>
        <stp/>
        <stp>BDP|14657323876566494486</stp>
        <tr r="AJ208" s="50"/>
        <tr r="AJ208" s="50"/>
      </tp>
      <tp t="s">
        <v>#N/A Requesting Data...3962635572</v>
        <stp/>
        <stp>BDP|18193433412699880667</stp>
        <tr r="AD180" s="50"/>
      </tp>
      <tp t="s">
        <v>#N/A Requesting Data...4229204589</v>
        <stp/>
        <stp>BDP|10262007867351299598</stp>
        <tr r="AM378" s="50"/>
        <tr r="AM378" s="50"/>
      </tp>
      <tp t="s">
        <v>#N/A Requesting Data...4066652882</v>
        <stp/>
        <stp>BDP|16530422631766856501</stp>
        <tr r="AJ176" s="50"/>
      </tp>
      <tp t="s">
        <v>#N/A Requesting Data...3983959981</v>
        <stp/>
        <stp>BDP|12880727924772889781</stp>
        <tr r="W295" s="50"/>
      </tp>
      <tp t="s">
        <v>#N/A N/A</v>
        <stp/>
        <stp>BDP|10043928489743538008</stp>
        <tr r="BI325" s="50"/>
      </tp>
      <tp t="s">
        <v>#N/A Requesting Data...3812652324</v>
        <stp/>
        <stp>BDP|18248512071619830144</stp>
        <tr r="AQ294" s="50"/>
        <tr r="AQ294" s="50"/>
      </tp>
      <tp t="s">
        <v>#N/A Requesting Data...3608461114</v>
        <stp/>
        <stp>BDP|14808180628537404223</stp>
        <tr r="AH400" s="50"/>
        <tr r="AH400" s="50"/>
      </tp>
      <tp t="s">
        <v>#N/A Requesting Data...3939901822</v>
        <stp/>
        <stp>BDP|12890486056080192193</stp>
        <tr r="V400" s="50"/>
      </tp>
      <tp t="s">
        <v>#N/A Requesting Data...3829855740</v>
        <stp/>
        <stp>BDP|12014287677174630170</stp>
        <tr r="AM264" s="50"/>
        <tr r="AM264" s="50"/>
      </tp>
      <tp t="s">
        <v>#N/A Requesting Data...3734926225</v>
        <stp/>
        <stp>BDP|11021163541750047669</stp>
        <tr r="AY389" s="50"/>
        <tr r="AY389" s="50"/>
      </tp>
      <tp t="s">
        <v>#N/A Requesting Data...3867061863</v>
        <stp/>
        <stp>BDP|16767350616035581307</stp>
        <tr r="BA39" s="50"/>
      </tp>
      <tp t="s">
        <v>#N/A Requesting Data...3692369398</v>
        <stp/>
        <stp>BDP|17030868490312399649</stp>
        <tr r="AK280" s="50"/>
        <tr r="AK280" s="50"/>
      </tp>
      <tp t="s">
        <v>#N/A Requesting Data...3758747651</v>
        <stp/>
        <stp>BDP|17461616043831378647</stp>
        <tr r="AA296" s="50"/>
      </tp>
      <tp t="s">
        <v>#N/A Requesting Data...3706619505</v>
        <stp/>
        <stp>BDP|11729434416115588367</stp>
        <tr r="BD301" s="50"/>
      </tp>
      <tp t="s">
        <v>#N/A Requesting Data...4230288348</v>
        <stp/>
        <stp>BDP|11360641553079682933</stp>
        <tr r="BA379" s="50"/>
        <tr r="BA379" s="50"/>
        <tr r="BA268" s="50"/>
        <tr r="BA268" s="50"/>
      </tp>
      <tp t="s">
        <v>#N/A Requesting Data...4042270724</v>
        <stp/>
        <stp>BDP|17539982814815943811</stp>
        <tr r="AX373" s="50"/>
      </tp>
      <tp t="s">
        <v>#N/A Requesting Data...3739125643</v>
        <stp/>
        <stp>BDP|11765735887045372917</stp>
        <tr r="AD299" s="50"/>
        <tr r="AD299" s="50"/>
      </tp>
      <tp t="s">
        <v>#N/A Requesting Data...4045998913</v>
        <stp/>
        <stp>BDP|14080084326415826179</stp>
        <tr r="BA315" s="50"/>
        <tr r="BA315" s="50"/>
      </tp>
      <tp t="s">
        <v>#N/A N/A</v>
        <stp/>
        <stp>BDP|14394666103848350840</stp>
        <tr r="AY325" s="50"/>
        <tr r="AY325" s="50"/>
      </tp>
      <tp t="s">
        <v>#N/A Requesting Data...3750275673</v>
        <stp/>
        <stp>BDP|14219676672951463629</stp>
        <tr r="X262" s="50"/>
      </tp>
      <tp t="s">
        <v>#N/A Requesting Data...3753408426</v>
        <stp/>
        <stp>BDP|11564736434577713045</stp>
        <tr r="Z69" s="50"/>
      </tp>
      <tp t="s">
        <v>#N/A N/A</v>
        <stp/>
        <stp>BDP|15826441702473824074</stp>
        <tr r="AF269" s="50"/>
        <tr r="AF269" s="50"/>
      </tp>
      <tp t="s">
        <v>#N/A Requesting Data...4138183792</v>
        <stp/>
        <stp>BDP|15976826288192539573</stp>
        <tr r="AR131" s="50"/>
        <tr r="AR131" s="50"/>
      </tp>
      <tp t="s">
        <v>#N/A Requesting Data...4041856926</v>
        <stp/>
        <stp>BDP|11245017857210063650</stp>
        <tr r="V31" s="50"/>
      </tp>
      <tp t="s">
        <v>#N/A Requesting Data...3914245927</v>
        <stp/>
        <stp>BDP|12836153118756676627</stp>
        <tr r="X389" s="50"/>
      </tp>
      <tp t="s">
        <v>#N/A Requesting Data...3851930432</v>
        <stp/>
        <stp>BDP|14806489746660547630</stp>
        <tr r="AK242" s="50"/>
        <tr r="AK242" s="50"/>
      </tp>
      <tp t="s">
        <v>#N/A Requesting Data...4112060385</v>
        <stp/>
        <stp>BDP|10679858696260751322</stp>
        <tr r="AA39" s="50"/>
      </tp>
      <tp t="s">
        <v>#N/A Requesting Data...3905108549</v>
        <stp/>
        <stp>BDP|10514552918723857508</stp>
        <tr r="X30" s="50"/>
      </tp>
      <tp t="s">
        <v>#N/A Requesting Data...3917977397</v>
        <stp/>
        <stp>BDP|12317438721307735166</stp>
        <tr r="W39" s="50"/>
      </tp>
      <tp t="s">
        <v>#N/A Requesting Data...4017431513</v>
        <stp/>
        <stp>BDP|10304922786033180067</stp>
        <tr r="X25" s="50"/>
      </tp>
      <tp t="s">
        <v>#N/A Requesting Data...4253045502</v>
        <stp/>
        <stp>BDP|16183335132975882180</stp>
        <tr r="U293" s="50"/>
      </tp>
      <tp t="s">
        <v>#N/A Requesting Data...4168651808</v>
        <stp/>
        <stp>BDP|17355270062748579936</stp>
        <tr r="X80" s="50"/>
      </tp>
      <tp t="s">
        <v>#N/A Requesting Data...4181557417</v>
        <stp/>
        <stp>BDP|14061002624220725436</stp>
        <tr r="BI283" s="50"/>
      </tp>
      <tp t="s">
        <v>#N/A Requesting Data...4023252336</v>
        <stp/>
        <stp>BDP|12144406281528117414</stp>
        <tr r="Z295" s="50"/>
      </tp>
      <tp t="s">
        <v>#N/A Requesting Data...3788285881</v>
        <stp/>
        <stp>BDP|16120787970413155783</stp>
        <tr r="X397" s="50"/>
        <tr r="X349" s="50"/>
      </tp>
      <tp t="s">
        <v>#N/A Requesting Data...4010297150</v>
        <stp/>
        <stp>BDP|10667068070327086202</stp>
        <tr r="AX374" s="50"/>
      </tp>
      <tp t="s">
        <v>#N/A Requesting Data...4248539206</v>
        <stp/>
        <stp>BDP|12818592824914345368</stp>
        <tr r="AZ170" s="50"/>
        <tr r="AZ170" s="50"/>
      </tp>
      <tp t="s">
        <v>#N/A Requesting Data...4095635474</v>
        <stp/>
        <stp>BDP|17684774022857697759</stp>
        <tr r="AC259" s="50"/>
        <tr r="AC259" s="50"/>
      </tp>
      <tp t="s">
        <v>#N/A N/A</v>
        <stp/>
        <stp>BDP|11812370242414874069</stp>
        <tr r="AG318" s="50"/>
      </tp>
      <tp t="s">
        <v>#N/A Requesting Data...4187367123</v>
        <stp/>
        <stp>BDP|12890038230102812108</stp>
        <tr r="U272" s="50"/>
      </tp>
      <tp t="s">
        <v>#N/A N/A</v>
        <stp/>
        <stp>BDP|15958710426960823256</stp>
        <tr r="BH76" s="50"/>
      </tp>
      <tp t="s">
        <v>#N/A Requesting Data...4229734501</v>
        <stp/>
        <stp>BDP|14846696000022253208</stp>
        <tr r="AA399" s="50"/>
      </tp>
      <tp t="s">
        <v>#N/A Requesting Data...4118288706</v>
        <stp/>
        <stp>BDP|17531325654801299229</stp>
        <tr r="AD284" s="50"/>
        <tr r="AD284" s="50"/>
      </tp>
      <tp t="s">
        <v>#N/A Requesting Data...4104909777</v>
        <stp/>
        <stp>BDP|12272658125433322727</stp>
        <tr r="BH301" s="50"/>
        <tr r="BH301" s="50"/>
      </tp>
      <tp t="s">
        <v>#N/A Requesting Data...4261082531</v>
        <stp/>
        <stp>BDP|12295552924090000707</stp>
        <tr r="BA116" s="50"/>
      </tp>
      <tp t="s">
        <v>#N/A Requesting Data...3955120743</v>
        <stp/>
        <stp>BDP|11774902083772238053</stp>
        <tr r="Z211" s="50"/>
        <tr r="Z398" s="50"/>
      </tp>
      <tp t="s">
        <v>#N/A Requesting Data...3858842717</v>
        <stp/>
        <stp>BDP|15293559871384017150</stp>
        <tr r="AG171" s="50"/>
      </tp>
      <tp t="s">
        <v>#N/A N/A</v>
        <stp/>
        <stp>BDP|17773032164752046137</stp>
        <tr r="AP113" s="50"/>
      </tp>
      <tp t="s">
        <v>#N/A Requesting Data...4188602047</v>
        <stp/>
        <stp>BDP|11540923765268550440</stp>
        <tr r="U317" s="50"/>
      </tp>
      <tp t="s">
        <v>#N/A Requesting Data...4002957126</v>
        <stp/>
        <stp>BDP|13830462582859765488</stp>
        <tr r="AA129" s="50"/>
      </tp>
      <tp t="s">
        <v>#N/A Requesting Data...4147037532</v>
        <stp/>
        <stp>BDP|12560200675132753745</stp>
        <tr r="AI116" s="50"/>
      </tp>
      <tp t="s">
        <v>#N/A Requesting Data...4199210395</v>
        <stp/>
        <stp>BDP|15403735813286262757</stp>
        <tr r="AP241" s="50"/>
        <tr r="AP241" s="50"/>
      </tp>
      <tp t="s">
        <v>#N/A Requesting Data...4074570093</v>
        <stp/>
        <stp>BDP|11246706028545143386</stp>
        <tr r="AH278" s="50"/>
        <tr r="AH278" s="50"/>
      </tp>
      <tp t="s">
        <v>#N/A N/A</v>
        <stp/>
        <stp>BDP|12139724000171189605</stp>
        <tr r="AX119" s="50"/>
      </tp>
      <tp t="s">
        <v>#N/A Requesting Data...4269115848</v>
        <stp/>
        <stp>BDP|10403443342873596158</stp>
        <tr r="BJ49" s="50"/>
      </tp>
      <tp t="s">
        <v>#N/A Requesting Data...3980922065</v>
        <stp/>
        <stp>BDP|12432738143350201341</stp>
        <tr r="Z371" s="50"/>
      </tp>
      <tp t="s">
        <v>#N/A Requesting Data...3813340070</v>
        <stp/>
        <stp>BDP|10808689215536478335</stp>
        <tr r="AR213" s="50"/>
        <tr r="AR213" s="50"/>
      </tp>
      <tp t="s">
        <v>#N/A N/A</v>
        <stp/>
        <stp>BDP|18323608694875088057</stp>
        <tr r="BE27" s="50"/>
        <tr r="BE29" s="50"/>
        <tr r="BE28" s="50"/>
        <tr r="BE26" s="50"/>
      </tp>
      <tp t="s">
        <v>#N/A Requesting Data...4202095691</v>
        <stp/>
        <stp>BDP|10087154423777587612</stp>
        <tr r="AY301" s="50"/>
        <tr r="AY301" s="50"/>
      </tp>
      <tp t="s">
        <v>#N/A Requesting Data...4242826046</v>
        <stp/>
        <stp>BDP|14831962084483953410</stp>
        <tr r="V126" s="50"/>
      </tp>
      <tp t="s">
        <v>#N/A Requesting Data...4243553762</v>
        <stp/>
        <stp>BDP|12659045885641538902</stp>
        <tr r="AY178" s="50"/>
      </tp>
      <tp t="s">
        <v>#N/A Requesting Data...4010617082</v>
        <stp/>
        <stp>BDP|18054269952448661509</stp>
        <tr r="AX34" s="50"/>
      </tp>
      <tp t="s">
        <v>#N/A Requesting Data...4076003581</v>
        <stp/>
        <stp>BDP|10646167425269752803</stp>
        <tr r="BI131" s="50"/>
        <tr r="BI131" s="50"/>
      </tp>
      <tp t="s">
        <v>#N/A Requesting Data...3851960799</v>
        <stp/>
        <stp>BDP|15114821597511356757</stp>
        <tr r="BI244" s="50"/>
      </tp>
      <tp t="s">
        <v>#N/A Requesting Data...4055663280</v>
        <stp/>
        <stp>BDP|17402341459275203696</stp>
        <tr r="BJ407" s="50"/>
        <tr r="BJ402" s="50"/>
        <tr r="BJ403" s="50"/>
        <tr r="BJ71" s="50"/>
        <tr r="BJ339" s="50"/>
        <tr r="BJ423" s="50"/>
        <tr r="BJ336" s="50"/>
        <tr r="BJ335" s="50"/>
        <tr r="BJ426" s="50"/>
        <tr r="BJ59" s="50"/>
        <tr r="BJ364" s="50"/>
        <tr r="BJ405" s="50"/>
        <tr r="BJ360" s="50"/>
        <tr r="BJ416" s="50"/>
        <tr r="BJ72" s="50"/>
        <tr r="BJ204" s="50"/>
        <tr r="BJ12" s="50"/>
        <tr r="BJ333" s="50"/>
        <tr r="BJ20" s="50"/>
        <tr r="BJ148" s="50"/>
        <tr r="BJ219" s="50"/>
        <tr r="BJ54" s="50"/>
        <tr r="BJ55" s="50"/>
        <tr r="BJ435" s="50"/>
        <tr r="BJ162" s="50"/>
        <tr r="BJ429" s="50"/>
        <tr r="BJ138" s="50"/>
        <tr r="BJ226" s="50"/>
        <tr r="BJ409" s="50"/>
        <tr r="BJ427" s="50"/>
        <tr r="BJ428" s="50"/>
        <tr r="BJ154" s="50"/>
        <tr r="BJ358" s="50"/>
        <tr r="BJ10" s="50"/>
        <tr r="BJ74" s="50"/>
        <tr r="BJ343" s="50"/>
        <tr r="BJ332" s="50"/>
        <tr r="BJ326" s="50"/>
        <tr r="BJ17" s="50"/>
        <tr r="BJ340" s="50"/>
        <tr r="BJ87" s="50"/>
        <tr r="BJ329" s="50"/>
        <tr r="BJ233" s="50"/>
        <tr r="BJ106" s="50"/>
        <tr r="BJ439" s="50"/>
        <tr r="BJ432" s="50"/>
        <tr r="BJ357" s="50"/>
        <tr r="BJ440" s="50"/>
        <tr r="BJ433" s="50"/>
        <tr r="BJ197" s="50"/>
        <tr r="BJ438" s="50"/>
        <tr r="BJ88" s="50"/>
        <tr r="BJ365" s="50"/>
        <tr r="BJ425" s="50"/>
        <tr r="BJ149" s="50"/>
        <tr r="BJ73" s="50"/>
        <tr r="BJ434" s="50"/>
        <tr r="BJ420" s="50"/>
        <tr r="BJ444" s="50"/>
        <tr r="BJ431" s="50"/>
        <tr r="BJ57" s="50"/>
        <tr r="BJ158" s="50"/>
        <tr r="BJ230" s="50"/>
        <tr r="BJ436" s="50"/>
        <tr r="BJ157" s="50"/>
        <tr r="BJ430" s="50"/>
        <tr r="BJ417" s="50"/>
        <tr r="BJ234" s="50"/>
        <tr r="BJ91" s="50"/>
        <tr r="BJ142" s="50"/>
        <tr r="BJ103" s="50"/>
        <tr r="BJ14" s="50"/>
        <tr r="BJ151" s="50"/>
        <tr r="BJ437" s="50"/>
        <tr r="BJ94" s="50"/>
        <tr r="BJ225" s="50"/>
        <tr r="BJ164" s="50"/>
        <tr r="BJ161" s="50"/>
        <tr r="BJ19" s="50"/>
        <tr r="BJ147" s="50"/>
        <tr r="BJ227" s="50"/>
        <tr r="BJ165" s="50"/>
        <tr r="BJ93" s="50"/>
        <tr r="BJ442" s="50"/>
        <tr r="BJ200" s="50"/>
        <tr r="BJ446" s="50"/>
        <tr r="BJ150" s="50"/>
        <tr r="BJ223" s="50"/>
        <tr r="BJ146" s="50"/>
        <tr r="BJ192" s="50"/>
        <tr r="BJ166" s="50"/>
        <tr r="BJ152" s="50"/>
        <tr r="BJ220" s="50"/>
        <tr r="BJ341" s="50"/>
        <tr r="BJ143" s="50"/>
        <tr r="BJ199" s="50"/>
        <tr r="BJ102" s="50"/>
        <tr r="BJ424" s="50"/>
        <tr r="BJ92" s="50"/>
        <tr r="BJ356" s="50"/>
        <tr r="BJ139" s="50"/>
        <tr r="BJ60" s="50"/>
        <tr r="BJ413" s="50"/>
        <tr r="BJ191" s="50"/>
        <tr r="BJ363" s="50"/>
        <tr r="BJ414" s="50"/>
        <tr r="BJ418" s="50"/>
        <tr r="BJ231" s="50"/>
        <tr r="BJ421" s="50"/>
        <tr r="BJ100" s="50"/>
        <tr r="BJ156" s="50"/>
        <tr r="BJ89" s="50"/>
        <tr r="BJ97" s="50"/>
        <tr r="BJ362" s="50"/>
        <tr r="BJ104" s="50"/>
        <tr r="BJ415" s="50"/>
        <tr r="BJ159" s="50"/>
        <tr r="BJ422" s="50"/>
        <tr r="BJ86" s="50"/>
        <tr r="BJ201" s="50"/>
        <tr r="BJ419" s="50"/>
        <tr r="BJ145" s="50"/>
        <tr r="BJ342" s="50"/>
        <tr r="BJ90" s="50"/>
        <tr r="BJ195" s="50"/>
        <tr r="BJ193" s="50"/>
        <tr r="BJ96" s="50"/>
        <tr r="BJ155" s="50"/>
        <tr r="BJ190" s="50"/>
        <tr r="BJ224" s="50"/>
        <tr r="BJ52" s="50"/>
        <tr r="BJ221" s="50"/>
        <tr r="BJ11" s="50"/>
        <tr r="BJ13" s="50"/>
        <tr r="BJ229" s="50"/>
        <tr r="BJ163" s="50"/>
        <tr r="BJ141" s="50"/>
        <tr r="BJ160" s="50"/>
        <tr r="BJ412" s="50"/>
        <tr r="BJ228" s="50"/>
        <tr r="BJ95" s="50"/>
        <tr r="BJ443" s="50"/>
        <tr r="BJ232" s="50"/>
        <tr r="BJ194" s="50"/>
        <tr r="BJ167" s="50"/>
        <tr r="BJ16" s="50"/>
        <tr r="BJ15" s="50"/>
        <tr r="BJ140" s="50"/>
        <tr r="BJ196" s="50"/>
        <tr r="BJ345" s="50"/>
        <tr r="BJ101" s="50"/>
        <tr r="BJ351" s="50"/>
        <tr r="BJ445" s="50"/>
        <tr r="BJ144" s="50"/>
        <tr r="BJ98" s="50"/>
        <tr r="BJ9" s="50"/>
        <tr r="BJ203" s="50"/>
        <tr r="BJ202" s="50"/>
        <tr r="BJ51" s="50"/>
        <tr r="BJ330" s="50"/>
        <tr r="BJ369" s="50"/>
        <tr r="BJ109" s="50"/>
        <tr r="BJ366" s="50"/>
        <tr r="BJ18" s="50"/>
        <tr r="BJ222" s="50"/>
        <tr r="BJ189" s="50"/>
        <tr r="BJ354" s="50"/>
        <tr r="BJ53" s="50"/>
        <tr r="BJ188" s="50"/>
        <tr r="BJ187" s="50"/>
        <tr r="BJ331" s="50"/>
        <tr r="BJ218" s="50"/>
        <tr r="BJ337" s="50"/>
        <tr r="BJ404" s="50"/>
        <tr r="BJ441" s="50"/>
        <tr r="BJ198" s="50"/>
        <tr r="BJ338" s="50"/>
        <tr r="BJ355" s="50"/>
        <tr r="BJ359" s="50"/>
        <tr r="BJ110" s="50"/>
        <tr r="BJ401" s="50"/>
        <tr r="BJ334" s="50"/>
        <tr r="BJ408" s="50"/>
        <tr r="BJ105" s="50"/>
        <tr r="BJ361" s="50"/>
        <tr r="BJ107" s="50"/>
        <tr r="BJ99" s="50"/>
        <tr r="BJ352" s="50"/>
        <tr r="BJ153" s="50"/>
        <tr r="BJ353" s="50"/>
        <tr r="BJ75" s="50"/>
        <tr r="BJ217" s="50"/>
        <tr r="BJ56" s="50"/>
        <tr r="BJ58" s="50"/>
        <tr r="BJ410" s="50"/>
        <tr r="BJ367" s="50"/>
        <tr r="BJ368" s="50"/>
        <tr r="BJ70" s="50"/>
        <tr r="BJ21" s="50"/>
        <tr r="BJ328" s="50"/>
        <tr r="BJ406" s="50"/>
        <tr r="BJ108" s="50"/>
        <tr r="BJ327" s="50"/>
        <tr r="BJ411" s="50"/>
        <tr r="BJ501" s="50"/>
        <tr r="BJ884" s="50"/>
        <tr r="BJ541" s="50"/>
        <tr r="BJ507" s="50"/>
        <tr r="BJ514" s="50"/>
        <tr r="BJ497" s="50"/>
        <tr r="BJ529" s="50"/>
        <tr r="BJ625" s="50"/>
        <tr r="BJ572" s="50"/>
        <tr r="BJ526" s="50"/>
        <tr r="BJ517" s="50"/>
        <tr r="BJ562" s="50"/>
        <tr r="BJ516" s="50"/>
        <tr r="BJ567" s="50"/>
        <tr r="BJ523" s="50"/>
        <tr r="BJ654" s="50"/>
        <tr r="BJ555" s="50"/>
        <tr r="BJ692" s="50"/>
        <tr r="BJ655" s="50"/>
        <tr r="BJ626" s="50"/>
        <tr r="BJ554" s="50"/>
        <tr r="BJ493" s="50"/>
        <tr r="BJ559" s="50"/>
        <tr r="BJ546" s="50"/>
        <tr r="BJ627" s="50"/>
        <tr r="BJ542" s="50"/>
        <tr r="BJ500" s="50"/>
        <tr r="BJ489" s="50"/>
        <tr r="BJ475" s="50"/>
        <tr r="BJ563" s="50"/>
        <tr r="BJ875" s="50"/>
        <tr r="BJ515" s="50"/>
        <tr r="BJ539" s="50"/>
        <tr r="BJ566" s="50"/>
        <tr r="BJ505" s="50"/>
        <tr r="BJ643" s="50"/>
        <tr r="BJ462" s="50"/>
        <tr r="BJ504" s="50"/>
        <tr r="BJ522" s="50"/>
        <tr r="BJ831" s="50"/>
        <tr r="BJ534" s="50"/>
        <tr r="BJ644" s="50"/>
        <tr r="BJ519" s="50"/>
        <tr r="BJ784" s="50"/>
        <tr r="BJ512" s="50"/>
        <tr r="BJ646" s="50"/>
        <tr r="BJ520" s="50"/>
        <tr r="BJ637" s="50"/>
        <tr r="BJ647" s="50"/>
        <tr r="BJ603" s="50"/>
        <tr r="BJ509" s="50"/>
        <tr r="BJ883" s="50"/>
        <tr r="BJ869" s="50"/>
        <tr r="BJ776" s="50"/>
        <tr r="BJ465" s="50"/>
        <tr r="BJ466" s="50"/>
        <tr r="BJ488" s="50"/>
        <tr r="BJ852" s="50"/>
        <tr r="BJ879" s="50"/>
        <tr r="BJ600" s="50"/>
        <tr r="BJ837" s="50"/>
        <tr r="BJ571" s="50"/>
        <tr r="BJ821" s="50"/>
        <tr r="BJ599" s="50"/>
        <tr r="BJ759" s="50"/>
        <tr r="BJ640" s="50"/>
        <tr r="BJ604" s="50"/>
        <tr r="BJ511" s="50"/>
        <tr r="BJ460" s="50"/>
        <tr r="BJ485" s="50"/>
        <tr r="BJ639" s="50"/>
        <tr r="BJ469" s="50"/>
        <tr r="BJ778" s="50"/>
        <tr r="BJ461" s="50"/>
        <tr r="BJ636" s="50"/>
        <tr r="BJ881" s="50"/>
        <tr r="BJ513" s="50"/>
        <tr r="BJ648" s="50"/>
        <tr r="BJ651" s="50"/>
        <tr r="BJ527" s="50"/>
        <tr r="BJ537" s="50"/>
        <tr r="BJ568" s="50"/>
        <tr r="BJ499" s="50"/>
        <tr r="BJ518" s="50"/>
        <tr r="BJ457" s="50"/>
        <tr r="BJ565" s="50"/>
        <tr r="BJ532" s="50"/>
        <tr r="BJ531" s="50"/>
        <tr r="BJ607" s="50"/>
        <tr r="BJ853" s="50"/>
        <tr r="BJ864" s="50"/>
        <tr r="BJ762" s="50"/>
        <tr r="BJ617" s="50"/>
        <tr r="BJ779" s="50"/>
        <tr r="BJ510" s="50"/>
        <tr r="BJ634" s="50"/>
        <tr r="BJ467" s="50"/>
        <tr r="BJ538" s="50"/>
        <tr r="BJ535" s="50"/>
        <tr r="BJ746" s="50"/>
        <tr r="BJ450" s="50"/>
        <tr r="BJ602" s="50"/>
        <tr r="BJ506" s="50"/>
        <tr r="BJ455" s="50"/>
        <tr r="BJ772" s="50"/>
        <tr r="BJ530" s="50"/>
        <tr r="BJ649" s="50"/>
        <tr r="BJ463" s="50"/>
        <tr r="BJ638" s="50"/>
        <tr r="BJ490" s="50"/>
        <tr r="BJ642" s="50"/>
        <tr r="BJ877" s="50"/>
        <tr r="BJ502" s="50"/>
        <tr r="BJ498" s="50"/>
        <tr r="BJ521" s="50"/>
        <tr r="BJ650" s="50"/>
        <tr r="BJ528" s="50"/>
        <tr r="BJ536" s="50"/>
        <tr r="BJ524" s="50"/>
        <tr r="BJ632" s="50"/>
        <tr r="BJ826" s="50"/>
        <tr r="BJ464" s="50"/>
        <tr r="BJ459" s="50"/>
        <tr r="BJ564" s="50"/>
        <tr r="BJ613" s="50"/>
        <tr r="BJ786" s="50"/>
        <tr r="BJ827" s="50"/>
        <tr r="BJ479" s="50"/>
        <tr r="BJ496" s="50"/>
        <tr r="BJ755" s="50"/>
        <tr r="BJ815" s="50"/>
        <tr r="BJ468" s="50"/>
        <tr r="BJ865" s="50"/>
        <tr r="BJ477" s="50"/>
        <tr r="BJ684" s="50"/>
        <tr r="BJ855" s="50"/>
        <tr r="BJ854" s="50"/>
        <tr r="BJ863" s="50"/>
        <tr r="BJ478" s="50"/>
        <tr r="BJ487" s="50"/>
        <tr r="BJ503" s="50"/>
        <tr r="BJ645" s="50"/>
        <tr r="BJ870" s="50"/>
        <tr r="BJ592" s="50"/>
        <tr r="BJ782" s="50"/>
        <tr r="BJ774" s="50"/>
        <tr r="BJ614" s="50"/>
        <tr r="BJ482" s="50"/>
        <tr r="BJ473" s="50"/>
        <tr r="BJ748" s="50"/>
        <tr r="BJ823" s="50"/>
        <tr r="BJ458" s="50"/>
        <tr r="BJ601" s="50"/>
        <tr r="BJ832" s="50"/>
        <tr r="BJ533" s="50"/>
        <tr r="BJ836" s="50"/>
        <tr r="BJ765" s="50"/>
        <tr r="BJ789" s="50"/>
        <tr r="BJ761" s="50"/>
        <tr r="BJ452" s="50"/>
        <tr r="BJ611" s="50"/>
        <tr r="BJ777" s="50"/>
        <tr r="BJ448" s="50"/>
        <tr r="BJ525" s="50"/>
        <tr r="BJ760" s="50"/>
        <tr r="BJ508" s="50"/>
        <tr r="BJ641" s="50"/>
        <tr r="BJ756" s="50"/>
        <tr r="BJ874" s="50"/>
        <tr r="BJ785" s="50"/>
        <tr r="BJ618" s="50"/>
        <tr r="BJ880" s="50"/>
        <tr r="BJ824" s="50"/>
        <tr r="BJ758" s="50"/>
        <tr r="BJ656" s="50"/>
        <tr r="BJ659" s="50"/>
        <tr r="BJ763" s="50"/>
        <tr r="BJ866" s="50"/>
        <tr r="BJ726" s="50"/>
        <tr r="BJ878" s="50"/>
        <tr r="BJ484" s="50"/>
        <tr r="BJ834" s="50"/>
        <tr r="BJ483" s="50"/>
        <tr r="BJ847" s="50"/>
        <tr r="BJ683" s="50"/>
        <tr r="BJ738" s="50"/>
        <tr r="BJ687" s="50"/>
        <tr r="BJ470" s="50"/>
        <tr r="BJ608" s="50"/>
        <tr r="BJ849" s="50"/>
        <tr r="BJ675" s="50"/>
        <tr r="BJ737" s="50"/>
        <tr r="BJ673" s="50"/>
        <tr r="BJ747" s="50"/>
        <tr r="BJ679" s="50"/>
        <tr r="BJ742" s="50"/>
        <tr r="BJ451" s="50"/>
        <tr r="BJ771" s="50"/>
        <tr r="BJ449" s="50"/>
        <tr r="BJ597" s="50"/>
        <tr r="BJ711" s="50"/>
        <tr r="BJ753" s="50"/>
        <tr r="BJ481" s="50"/>
        <tr r="BJ606" s="50"/>
        <tr r="BJ480" s="50"/>
        <tr r="BJ859" s="50"/>
        <tr r="BJ587" s="50"/>
        <tr r="BJ725" s="50"/>
        <tr r="BJ605" s="50"/>
        <tr r="BJ734" s="50"/>
        <tr r="BJ839" s="50"/>
        <tr r="BJ590" s="50"/>
        <tr r="BJ714" s="50"/>
        <tr r="BJ660" s="50"/>
        <tr r="BJ697" s="50"/>
        <tr r="BJ829" s="50"/>
        <tr r="BJ820" s="50"/>
        <tr r="BJ610" s="50"/>
        <tr r="BJ841" s="50"/>
        <tr r="BJ781" s="50"/>
        <tr r="BJ721" s="50"/>
        <tr r="BJ828" s="50"/>
        <tr r="BJ454" s="50"/>
        <tr r="BJ833" s="50"/>
        <tr r="BJ476" s="50"/>
        <tr r="BJ844" s="50"/>
        <tr r="BJ595" s="50"/>
        <tr r="BJ835" s="50"/>
        <tr r="BJ730" s="50"/>
        <tr r="BJ670" s="50"/>
        <tr r="BJ819" s="50"/>
        <tr r="BJ612" s="50"/>
        <tr r="BJ668" s="50"/>
        <tr r="BJ790" s="50"/>
        <tr r="BJ717" s="50"/>
        <tr r="BJ842" s="50"/>
        <tr r="BJ838" s="50"/>
        <tr r="BJ669" s="50"/>
        <tr r="BJ581" s="50"/>
        <tr r="BJ615" s="50"/>
        <tr r="BJ624" s="50"/>
        <tr r="BJ594" s="50"/>
        <tr r="BJ825" s="50"/>
        <tr r="BJ754" s="50"/>
        <tr r="BJ851" s="50"/>
        <tr r="BJ848" s="50"/>
        <tr r="BJ860" s="50"/>
        <tr r="BJ456" s="50"/>
        <tr r="BJ672" s="50"/>
        <tr r="BJ873" s="50"/>
        <tr r="BJ713" s="50"/>
        <tr r="BJ731" s="50"/>
        <tr r="BJ797" s="50"/>
        <tr r="BJ764" s="50"/>
        <tr r="BJ871" s="50"/>
        <tr r="BJ788" s="50"/>
        <tr r="BJ616" s="50"/>
        <tr r="BJ751" s="50"/>
        <tr r="BJ472" s="50"/>
        <tr r="BJ830" s="50"/>
        <tr r="BJ882" s="50"/>
        <tr r="BJ856" s="50"/>
        <tr r="BJ710" s="50"/>
        <tr r="BJ736" s="50"/>
        <tr r="BJ850" s="50"/>
        <tr r="BJ474" s="50"/>
        <tr r="BJ471" s="50"/>
        <tr r="BJ840" s="50"/>
        <tr r="BJ807" s="50"/>
        <tr r="BJ585" s="50"/>
        <tr r="BJ623" s="50"/>
        <tr r="BJ780" s="50"/>
        <tr r="BJ750" s="50"/>
        <tr r="BJ872" s="50"/>
        <tr r="BJ447" s="50"/>
        <tr r="BJ843" s="50"/>
        <tr r="BJ770" s="50"/>
        <tr r="BJ787" s="50"/>
        <tr r="BJ667" s="50"/>
        <tr r="BJ757" s="50"/>
        <tr r="BJ708" s="50"/>
        <tr r="BJ749" s="50"/>
        <tr r="BJ845" s="50"/>
        <tr r="BJ622" s="50"/>
        <tr r="BJ724" s="50"/>
        <tr r="BJ752" s="50"/>
        <tr r="BJ857" s="50"/>
        <tr r="BJ728" s="50"/>
        <tr r="BJ719" s="50"/>
        <tr r="BJ619" s="50"/>
        <tr r="BJ699" s="50"/>
        <tr r="BJ722" s="50"/>
        <tr r="BJ609" s="50"/>
        <tr r="BJ766" s="50"/>
        <tr r="BJ773" s="50"/>
        <tr r="BJ732" s="50"/>
        <tr r="BJ580" s="50"/>
        <tr r="BJ688" s="50"/>
        <tr r="BJ803" s="50"/>
        <tr r="BJ706" s="50"/>
        <tr r="BJ817" s="50"/>
        <tr r="BJ686" s="50"/>
        <tr r="BJ718" s="50"/>
        <tr r="BJ701" s="50"/>
        <tr r="BJ712" s="50"/>
        <tr r="BJ862" s="50"/>
        <tr r="BJ662" s="50"/>
        <tr r="BJ665" s="50"/>
        <tr r="BJ573" s="50"/>
        <tr r="BJ798" s="50"/>
        <tr r="BJ740" s="50"/>
        <tr r="BJ867" s="50"/>
        <tr r="BJ775" s="50"/>
        <tr r="BJ739" s="50"/>
        <tr r="BJ811" s="50"/>
        <tr r="BJ674" s="50"/>
        <tr r="BJ661" s="50"/>
        <tr r="BJ783" s="50"/>
        <tr r="BJ486" s="50"/>
        <tr r="BJ664" s="50"/>
        <tr r="BJ813" s="50"/>
        <tr r="BJ709" s="50"/>
        <tr r="BJ793" s="50"/>
        <tr r="BJ723" s="50"/>
        <tr r="BJ703" s="50"/>
        <tr r="BJ453" s="50"/>
        <tr r="BJ593" s="50"/>
        <tr r="BJ858" s="50"/>
        <tr r="BJ716" s="50"/>
        <tr r="BJ804" s="50"/>
        <tr r="BJ591" s="50"/>
        <tr r="BJ705" s="50"/>
        <tr r="BJ809" s="50"/>
        <tr r="BJ729" s="50"/>
        <tr r="BJ657" s="50"/>
        <tr r="BJ575" s="50"/>
        <tr r="BJ767" s="50"/>
        <tr r="BJ678" s="50"/>
        <tr r="BJ808" s="50"/>
        <tr r="BJ574" s="50"/>
        <tr r="BJ796" s="50"/>
        <tr r="BJ715" s="50"/>
        <tr r="BJ818" s="50"/>
        <tr r="BJ682" s="50"/>
        <tr r="BJ846" s="50"/>
        <tr r="BJ620" s="50"/>
        <tr r="BJ677" s="50"/>
        <tr r="BJ800" s="50"/>
        <tr r="BJ582" s="50"/>
        <tr r="BJ768" s="50"/>
        <tr r="BJ861" s="50"/>
        <tr r="BJ792" s="50"/>
        <tr r="BJ681" s="50"/>
        <tr r="BJ569" s="50"/>
        <tr r="BJ658" s="50"/>
        <tr r="BJ741" s="50"/>
        <tr r="BJ707" s="50"/>
        <tr r="BJ596" s="50"/>
        <tr r="BJ802" s="50"/>
        <tr r="BJ806" s="50"/>
        <tr r="BJ812" s="50"/>
        <tr r="BJ822" s="50"/>
        <tr r="BJ702" s="50"/>
        <tr r="BJ794" s="50"/>
        <tr r="BJ876" s="50"/>
        <tr r="BJ698" s="50"/>
        <tr r="BJ663" s="50"/>
        <tr r="BJ868" s="50"/>
        <tr r="BJ733" s="50"/>
        <tr r="BJ735" s="50"/>
        <tr r="BJ685" s="50"/>
        <tr r="BJ666" s="50"/>
        <tr r="BJ801" s="50"/>
        <tr r="BJ588" s="50"/>
        <tr r="BJ805" s="50"/>
        <tr r="BJ584" s="50"/>
        <tr r="BJ583" s="50"/>
        <tr r="BJ769" s="50"/>
        <tr r="BJ745" s="50"/>
        <tr r="BJ727" s="50"/>
        <tr r="BJ799" s="50"/>
        <tr r="BJ589" s="50"/>
        <tr r="BJ814" s="50"/>
        <tr r="BJ700" s="50"/>
        <tr r="BJ696" s="50"/>
        <tr r="BJ689" s="50"/>
        <tr r="BJ720" s="50"/>
        <tr r="BJ816" s="50"/>
        <tr r="BJ621" s="50"/>
        <tr r="BJ635" s="50"/>
        <tr r="BJ671" s="50"/>
        <tr r="BJ676" s="50"/>
        <tr r="BJ791" s="50"/>
        <tr r="BJ744" s="50"/>
        <tr r="BJ586" s="50"/>
        <tr r="BJ570" s="50"/>
        <tr r="BJ795" s="50"/>
        <tr r="BJ810" s="50"/>
        <tr r="BJ557" s="50"/>
        <tr r="BJ598" s="50"/>
        <tr r="BJ550" s="50"/>
        <tr r="BJ547" s="50"/>
        <tr r="BJ544" s="50"/>
        <tr r="BJ633" s="50"/>
        <tr r="BJ552" s="50"/>
        <tr r="BJ1" s="50"/>
        <tr r="BJ653" s="50"/>
        <tr r="BJ551" s="50"/>
        <tr r="BJ704" s="50"/>
        <tr r="BJ680" s="50"/>
        <tr r="BJ743" s="50"/>
        <tr r="BJ556" s="50"/>
        <tr r="BJ553" s="50"/>
        <tr r="BJ495" s="50"/>
        <tr r="BJ543" s="50"/>
        <tr r="BJ494" s="50"/>
        <tr r="BJ576" s="50"/>
        <tr r="BJ628" s="50"/>
        <tr r="BJ652" s="50"/>
        <tr r="BJ558" s="50"/>
        <tr r="BJ578" s="50"/>
        <tr r="BJ561" s="50"/>
        <tr r="BJ629" s="50"/>
        <tr r="BJ691" s="50"/>
        <tr r="BJ540" s="50"/>
        <tr r="BJ548" s="50"/>
        <tr r="BJ549" s="50"/>
        <tr r="BJ545" s="50"/>
        <tr r="BJ630" s="50"/>
        <tr r="BJ491" s="50"/>
        <tr r="BJ577" s="50"/>
        <tr r="BJ631" s="50"/>
        <tr r="BJ695" s="50"/>
        <tr r="BJ694" s="50"/>
        <tr r="BJ693" s="50"/>
        <tr r="BJ560" s="50"/>
        <tr r="BJ492" s="50"/>
        <tr r="BJ690" s="50"/>
        <tr r="BJ579" s="50"/>
      </tp>
      <tp t="s">
        <v>#N/A N/A</v>
        <stp/>
        <stp>BDP|17015406202650427147</stp>
        <tr r="BJ76" s="50"/>
      </tp>
      <tp t="s">
        <v>#N/A Requesting Data...4169086436</v>
        <stp/>
        <stp>BDP|13968524448053695300</stp>
        <tr r="Z245" s="50"/>
      </tp>
      <tp t="s">
        <v>#N/A Requesting Data...4009131617</v>
        <stp/>
        <stp>BDP|12595224034814793517</stp>
        <tr r="AX242" s="50"/>
      </tp>
      <tp t="s">
        <v>#N/A Requesting Data...4258098663</v>
        <stp/>
        <stp>BDP|14515705942405382015</stp>
        <tr r="AW314" s="50"/>
        <tr r="AW314" s="50"/>
      </tp>
      <tp t="s">
        <v>#N/A Requesting Data...4145602550</v>
        <stp/>
        <stp>BDP|17653708941123366517</stp>
        <tr r="Z182" s="50"/>
      </tp>
      <tp t="s">
        <v>#N/A Requesting Data...4238016602</v>
        <stp/>
        <stp>BDP|11392345800168604840</stp>
        <tr r="BJ252" s="50"/>
      </tp>
      <tp t="s">
        <v>#N/A Requesting Data...4286079903</v>
        <stp/>
        <stp>BDP|10141153824409192847</stp>
        <tr r="AN215" s="50"/>
        <tr r="AN320" s="50"/>
        <tr r="AN350" s="50"/>
      </tp>
      <tp t="s">
        <v>#N/A N/A</v>
        <stp/>
        <stp>BDP|10525240534497233429</stp>
        <tr r="BD324" s="50"/>
      </tp>
      <tp t="s">
        <v>#N/A Requesting Data...3979616316</v>
        <stp/>
        <stp>BDP|15204791916541803008</stp>
        <tr r="BJ45" s="50"/>
      </tp>
      <tp t="s">
        <v>#N/A Requesting Data...3908807430</v>
        <stp/>
        <stp>BDP|15670700670811713642</stp>
        <tr r="AW168" s="50"/>
      </tp>
      <tp t="s">
        <v>#N/A Requesting Data...3895575593</v>
        <stp/>
        <stp>BDP|15238621971311453707</stp>
        <tr r="BA311" s="50"/>
        <tr r="BA311" s="50"/>
      </tp>
      <tp t="s">
        <v>#N/A Requesting Data...4154450147</v>
        <stp/>
        <stp>BDP|16868796525664643574</stp>
        <tr r="W297" s="50"/>
      </tp>
      <tp t="s">
        <v>#N/A Requesting Data...3920796867</v>
        <stp/>
        <stp>BDP|10642685186585821950</stp>
        <tr r="U392" s="50"/>
      </tp>
      <tp t="s">
        <v>#N/A Requesting Data...4128159589</v>
        <stp/>
        <stp>BDP|10744751909594625184</stp>
        <tr r="X309" s="50"/>
      </tp>
      <tp t="s">
        <v>#N/A Requesting Data...4155665705</v>
        <stp/>
        <stp>BDP|13977171970520260790</stp>
        <tr r="W212" s="50"/>
      </tp>
      <tp t="s">
        <v>#N/A Requesting Data...4141916778</v>
        <stp/>
        <stp>BDP|11196417355221205337</stp>
        <tr r="AA317" s="50"/>
      </tp>
      <tp t="s">
        <v>#N/A Requesting Data...4019126302</v>
        <stp/>
        <stp>BDP|10691683769366139420</stp>
        <tr r="BF271" s="50"/>
        <tr r="BF271" s="50"/>
      </tp>
      <tp t="s">
        <v>#N/A Requesting Data...3893089437</v>
        <stp/>
        <stp>BDP|17269212462128131948</stp>
        <tr r="AK398" s="50"/>
        <tr r="AK398" s="50"/>
        <tr r="AK211" s="50"/>
        <tr r="AK211" s="50"/>
      </tp>
      <tp t="s">
        <v>#N/A Requesting Data...4124937254</v>
        <stp/>
        <stp>BDP|10660049866535765171</stp>
        <tr r="V171" s="50"/>
      </tp>
      <tp t="s">
        <v>#N/A Requesting Data...4139713925</v>
        <stp/>
        <stp>BDP|17376146554396282757</stp>
        <tr r="AR183" s="50"/>
      </tp>
      <tp t="s">
        <v>#N/A Requesting Data...3934907105</v>
        <stp/>
        <stp>BDP|13339985561658731691</stp>
        <tr r="AE250" s="50"/>
        <tr r="AE250" s="50"/>
      </tp>
      <tp t="s">
        <v>#N/A Requesting Data...4142037640</v>
        <stp/>
        <stp>BDP|16500264174520226111</stp>
        <tr r="X67" s="50"/>
      </tp>
      <tp t="s">
        <v>#N/A N/A</v>
        <stp/>
        <stp>BDP|12970534882828586592</stp>
        <tr r="AF381" s="50"/>
        <tr r="AF381" s="50"/>
      </tp>
      <tp t="s">
        <v>#N/A Requesting Data...4142511728</v>
        <stp/>
        <stp>BDP|10006160034511655101</stp>
        <tr r="AE240" s="50"/>
        <tr r="AE240" s="50"/>
      </tp>
      <tp t="s">
        <v>#N/A Requesting Data...4221484052</v>
        <stp/>
        <stp>BDP|17935060440353806231</stp>
        <tr r="AC374" s="50"/>
        <tr r="AC374" s="50"/>
      </tp>
      <tp t="s">
        <v>#N/A Requesting Data...4049796757</v>
        <stp/>
        <stp>BDP|17614109054490142178</stp>
        <tr r="AY283" s="50"/>
        <tr r="AY283" s="50"/>
      </tp>
      <tp t="s">
        <v>#N/A Requesting Data...4201443198</v>
        <stp/>
        <stp>BDP|10785993633471103988</stp>
        <tr r="AH247" s="50"/>
        <tr r="AH247" s="50"/>
      </tp>
      <tp t="s">
        <v>#N/A Requesting Data...4139396406</v>
        <stp/>
        <stp>BDP|17036971905124706816</stp>
        <tr r="AF4" s="50"/>
      </tp>
      <tp t="s">
        <v>#N/A Requesting Data...4079626058</v>
        <stp/>
        <stp>BDP|15795508271515675047</stp>
        <tr r="AP281" s="50"/>
        <tr r="AP281" s="50"/>
      </tp>
      <tp t="s">
        <v>#N/A Requesting Data...3990275833</v>
        <stp/>
        <stp>BDP|11002845680224589765</stp>
        <tr r="AM284" s="50"/>
        <tr r="AM284" s="50"/>
      </tp>
      <tp t="s">
        <v>#N/A Requesting Data...4215633328</v>
        <stp/>
        <stp>BDP|10341618657126279703</stp>
        <tr r="W381" s="50"/>
      </tp>
      <tp t="s">
        <v>#N/A N/A</v>
        <stp/>
        <stp>BDP|11647665099505990974</stp>
        <tr r="BI317" s="50"/>
      </tp>
      <tp t="s">
        <v>#N/A Requesting Data...4216734685</v>
        <stp/>
        <stp>BDP|15263625404478363909</stp>
        <tr r="BI272" s="50"/>
      </tp>
      <tp t="s">
        <v>#N/A Requesting Data...4249619457</v>
        <stp/>
        <stp>BDP|13633063791978150073</stp>
        <tr r="V243" s="50"/>
      </tp>
      <tp t="s">
        <v>#N/A Requesting Data...4119329390</v>
        <stp/>
        <stp>BDP|16861391027181014419</stp>
        <tr r="AR61" s="50"/>
      </tp>
      <tp t="s">
        <v>#N/A Requesting Data...4232283500</v>
        <stp/>
        <stp>BDP|11028829957228419666</stp>
        <tr r="BJ382" s="50"/>
        <tr r="BJ382" s="50"/>
      </tp>
      <tp t="s">
        <v>#N/A N/A</v>
        <stp/>
        <stp>BDP|13086620617130450661</stp>
        <tr r="BJ322" s="50"/>
        <tr r="BJ321" s="50"/>
      </tp>
      <tp t="s">
        <v>#N/A Requesting Data...4083224317</v>
        <stp/>
        <stp>BDP|17992586307715172502</stp>
        <tr r="AH309" s="50"/>
        <tr r="AH309" s="50"/>
      </tp>
      <tp t="s">
        <v>#N/A N/A</v>
        <stp/>
        <stp>BDP|17628530159221918422</stp>
        <tr r="AH81" s="50"/>
      </tp>
      <tp t="s">
        <v>#N/A Requesting Data...4239939558</v>
        <stp/>
        <stp>BDP|10428008681309688343</stp>
        <tr r="AW177" s="50"/>
      </tp>
      <tp t="s">
        <v>#N/A Requesting Data...4098054335</v>
        <stp/>
        <stp>BDP|10320559447385510638</stp>
        <tr r="AX177" s="50"/>
      </tp>
      <tp t="s">
        <v>#N/A Requesting Data...4079110817</v>
        <stp/>
        <stp>BDP|16026206713154677323</stp>
        <tr r="Z22" s="50"/>
      </tp>
      <tp t="s">
        <v>#N/A Requesting Data...4293544548</v>
        <stp/>
        <stp>BDP|10757903870559025501</stp>
        <tr r="V400" s="50"/>
      </tp>
      <tp t="s">
        <v>#N/A Requesting Data...4183428434</v>
        <stp/>
        <stp>BDP|16301485053575648094</stp>
        <tr r="X309" s="50"/>
      </tp>
      <tp t="s">
        <v>#N/A Requesting Data...4103177972</v>
        <stp/>
        <stp>BDP|10527628607984013072</stp>
        <tr r="AW399" s="50"/>
        <tr r="AW399" s="50"/>
      </tp>
      <tp t="s">
        <v>#N/A Requesting Data...4151691476</v>
        <stp/>
        <stp>BDP|15641304112160025533</stp>
        <tr r="AO45" s="50"/>
      </tp>
      <tp t="s">
        <v>#N/A Requesting Data...4041593916</v>
        <stp/>
        <stp>BDP|12266021052413215672</stp>
        <tr r="AM8" s="50"/>
        <tr r="AM8" s="50"/>
      </tp>
      <tp t="s">
        <v>#N/A Requesting Data...4281681975</v>
        <stp/>
        <stp>BDP|11573057631745017561</stp>
        <tr r="Z237" s="50"/>
      </tp>
      <tp t="s">
        <v>#N/A Requesting Data...4171426842</v>
        <stp/>
        <stp>BDP|15811172168052658260</stp>
        <tr r="AJ216" s="50"/>
        <tr r="AJ216" s="50"/>
      </tp>
      <tp t="s">
        <v>#N/A Requesting Data...4222220728</v>
        <stp/>
        <stp>BDP|17602529997821137854</stp>
        <tr r="BE305" s="50"/>
        <tr r="BE305" s="50"/>
      </tp>
      <tp t="s">
        <v>#N/A Requesting Data...4106221598</v>
        <stp/>
        <stp>BDP|16556270728584451090</stp>
        <tr r="V269" s="50"/>
      </tp>
      <tp t="s">
        <v>#N/A Requesting Data...4109920378</v>
        <stp/>
        <stp>BDP|10723432017362062540</stp>
        <tr r="AA257" s="50"/>
      </tp>
      <tp t="s">
        <v>#N/A Requesting Data...4082221732</v>
        <stp/>
        <stp>BDP|17081172343088581866</stp>
        <tr r="Z309" s="50"/>
      </tp>
      <tp t="s">
        <v>#N/A Requesting Data...4282416130</v>
        <stp/>
        <stp>BDP|10294447399786101983</stp>
        <tr r="Z377" s="50"/>
      </tp>
      <tp t="s">
        <v>#N/A Requesting Data...4090770853</v>
        <stp/>
        <stp>BDP|16847837690685567089</stp>
        <tr r="BE293" s="50"/>
        <tr r="BE293" s="50"/>
      </tp>
      <tp t="s">
        <v>#N/A Requesting Data...4249834195</v>
        <stp/>
        <stp>BDP|13362776110914119331</stp>
        <tr r="U206" s="50"/>
      </tp>
      <tp t="s">
        <v>#N/A Requesting Data...4153517631</v>
        <stp/>
        <stp>BDP|15509016413905517341</stp>
        <tr r="AW386" s="50"/>
        <tr r="AW386" s="50"/>
      </tp>
      <tp t="s">
        <v>#N/A Requesting Data...4235757438</v>
        <stp/>
        <stp>BDP|12847550629086494161</stp>
        <tr r="BD400" s="50"/>
        <tr r="BD400" s="50"/>
      </tp>
      <tp t="s">
        <v>#N/A Requesting Data...4268712525</v>
        <stp/>
        <stp>BDP|14456317152251529140</stp>
        <tr r="AW312" s="50"/>
        <tr r="AW312" s="50"/>
      </tp>
      <tp t="s">
        <v>#N/A Requesting Data...4061395123</v>
        <stp/>
        <stp>BDP|10851245659310434572</stp>
        <tr r="BB179" s="50"/>
      </tp>
      <tp t="s">
        <v>#N/A Requesting Data...4181601136</v>
        <stp/>
        <stp>BDP|12641877382029353967</stp>
        <tr r="AK115" s="50"/>
        <tr r="AK115" s="50"/>
      </tp>
      <tp t="s">
        <v>#N/A Requesting Data...4265184856</v>
        <stp/>
        <stp>BDP|16964867857051674881</stp>
        <tr r="U3" s="50"/>
      </tp>
      <tp t="s">
        <v>#N/A Requesting Data...4251221042</v>
        <stp/>
        <stp>BDP|15221838984645184222</stp>
        <tr r="AN371" s="50"/>
        <tr r="AN371" s="50"/>
      </tp>
      <tp t="s">
        <v>#N/A Requesting Data...4258621645</v>
        <stp/>
        <stp>BDP|12496006163897529140</stp>
        <tr r="Z385" s="50"/>
      </tp>
      <tp t="s">
        <v>#N/A Requesting Data...4116660736</v>
        <stp/>
        <stp>BDP|16506518179024887235</stp>
        <tr r="AE274" s="50"/>
        <tr r="AE274" s="50"/>
      </tp>
      <tp t="s">
        <v>#N/A Requesting Data...4153539459</v>
        <stp/>
        <stp>BDP|12278222231279083980</stp>
        <tr r="AC130" s="50"/>
      </tp>
      <tp t="s">
        <v>#N/A Requesting Data...4097929994</v>
        <stp/>
        <stp>BDP|17899525976425211376</stp>
        <tr r="AY302" s="50"/>
        <tr r="AY302" s="50"/>
        <tr r="AY387" s="50"/>
        <tr r="AY387" s="50"/>
      </tp>
      <tp t="s">
        <v>#N/A Requesting Data...4129096698</v>
        <stp/>
        <stp>BDP|13278129439127040505</stp>
        <tr r="U28" s="50"/>
      </tp>
      <tp t="s">
        <v>#N/A Requesting Data...4140782814</v>
        <stp/>
        <stp>BDP|12971615445477409408</stp>
        <tr r="W305" s="50"/>
      </tp>
      <tp t="s">
        <v>#N/A Requesting Data...4157650647</v>
        <stp/>
        <stp>BDP|10335283736210720233</stp>
        <tr r="W66" s="50"/>
      </tp>
      <tp t="s">
        <v>#N/A Requesting Data...4117117516</v>
        <stp/>
        <stp>BDP|16987707436789488822</stp>
        <tr r="AE2" s="52"/>
      </tp>
      <tp t="s">
        <v>#N/A Requesting Data...4243664701</v>
        <stp/>
        <stp>BDP|14828107099236166996</stp>
        <tr r="BD389" s="50"/>
      </tp>
      <tp t="s">
        <v>#N/A N/A</v>
        <stp/>
        <stp>BDP|10860418778857929713</stp>
        <tr r="AD324" s="50"/>
        <tr r="AD324" s="50"/>
      </tp>
      <tp t="s">
        <v>#N/A Requesting Data...4287841151</v>
        <stp/>
        <stp>BDP|14388188559404294798</stp>
        <tr r="X45" s="50"/>
      </tp>
      <tp t="s">
        <v>#N/A Requesting Data...4221266156</v>
        <stp/>
        <stp>BDP|12927504412345426062</stp>
        <tr r="AN62" s="50"/>
      </tp>
      <tp t="s">
        <v>#N/A Requesting Data...4094021291</v>
        <stp/>
        <stp>BDP|16921323252345909696</stp>
        <tr r="BD280" s="50"/>
      </tp>
      <tp t="s">
        <v>#N/A Requesting Data...4114650798</v>
        <stp/>
        <stp>BDP|15828037669603834334</stp>
        <tr r="AD64" s="50"/>
      </tp>
      <tp t="s">
        <v>#N/A Requesting Data...4167195522</v>
        <stp/>
        <stp>BDP|16217282936264062053</stp>
        <tr r="Z124" s="50"/>
        <tr r="Z169" s="50"/>
      </tp>
      <tp t="s">
        <v>#N/A Requesting Data...4098308416</v>
        <stp/>
        <stp>BDP|10120112121553922313</stp>
        <tr r="AH256" s="50"/>
        <tr r="AH256" s="50"/>
      </tp>
      <tp t="s">
        <v>#N/A Requesting Data...4175429414</v>
        <stp/>
        <stp>BDP|11731245318524418579</stp>
        <tr r="AE112" s="50"/>
        <tr r="AE112" s="50"/>
      </tp>
      <tp t="s">
        <v>#N/A Requesting Data...4240227827</v>
        <stp/>
        <stp>BDP|15686376934587922143</stp>
        <tr r="AK290" s="50"/>
        <tr r="AK290" s="50"/>
      </tp>
      <tp t="s">
        <v>#N/A Requesting Data...4279202939</v>
        <stp/>
        <stp>BDP|11367001580753811939</stp>
        <tr r="BB135" s="50"/>
      </tp>
      <tp t="s">
        <v>#N/A Requesting Data...4150794720</v>
        <stp/>
        <stp>BDP|17012718838258402854</stp>
        <tr r="BB186" s="50"/>
      </tp>
      <tp t="s">
        <v>#N/A Requesting Data...4260814113</v>
        <stp/>
        <stp>BDP|17788021153067736697</stp>
        <tr r="BB178" s="50"/>
      </tp>
      <tp t="s">
        <v>#N/A Requesting Data...4233306793</v>
        <stp/>
        <stp>BDP|15220172931393513791</stp>
        <tr r="BJ22" s="50"/>
      </tp>
      <tp t="s">
        <v>#N/A Requesting Data...4266239769</v>
        <stp/>
        <stp>BDP|17284795666924028154</stp>
        <tr r="BE134" s="50"/>
        <tr r="BE134" s="50"/>
      </tp>
      <tp t="s">
        <v>#N/A Requesting Data...4158780065</v>
        <stp/>
        <stp>BDP|17038355322723636693</stp>
        <tr r="BE267" s="50"/>
        <tr r="BE267" s="50"/>
      </tp>
      <tp t="s">
        <v>#N/A Requesting Data...4258924894</v>
        <stp/>
        <stp>BDP|14259956469179317153</stp>
        <tr r="BE114" s="50"/>
        <tr r="BE114" s="50"/>
      </tp>
      <tp t="s">
        <v>#N/A Requesting Data...4225177626</v>
        <stp/>
        <stp>BDP|17245421250820192593</stp>
        <tr r="X83" s="50"/>
      </tp>
      <tp t="s">
        <v>#N/A Requesting Data...4153869044</v>
        <stp/>
        <stp>BDP|13887438428646316080</stp>
        <tr r="U385" s="50"/>
      </tp>
      <tp t="s">
        <v>#N/A Requesting Data...4265930844</v>
        <stp/>
        <stp>BDP|17476336494177260990</stp>
        <tr r="AH376" s="50"/>
        <tr r="AH376" s="50"/>
      </tp>
      <tp t="s">
        <v>#N/A Requesting Data...4169489707</v>
        <stp/>
        <stp>BDP|14785588937493326233</stp>
        <tr r="AZ266" s="50"/>
        <tr r="AZ266" s="50"/>
      </tp>
      <tp t="s">
        <v>#N/A Requesting Data...4164040345</v>
        <stp/>
        <stp>BDP|15968504903707582446</stp>
        <tr r="AC64" s="50"/>
      </tp>
      <tp t="s">
        <v>#N/A Requesting Data...4209415339</v>
        <stp/>
        <stp>BDP|11074312912400133098</stp>
        <tr r="AQ316" s="50"/>
        <tr r="AQ316" s="50"/>
      </tp>
      <tp t="s">
        <v>#N/A Requesting Data...4284701534</v>
        <stp/>
        <stp>BDP|13198647211684944366</stp>
        <tr r="BC66" s="50"/>
      </tp>
      <tp t="s">
        <v>#N/A Requesting Data...4256041166</v>
        <stp/>
        <stp>BDP|17564026958178288963</stp>
        <tr r="AZ383" s="50"/>
        <tr r="AZ383" s="50"/>
      </tp>
      <tp t="s">
        <v>#N/A Requesting Data...4190739215</v>
        <stp/>
        <stp>BDP|17994722981682737964</stp>
        <tr r="AI293" s="50"/>
        <tr r="AI293" s="50"/>
      </tp>
      <tp t="s">
        <v>#N/A Requesting Data...4267673966</v>
        <stp/>
        <stp>BDP|14889173561432575201</stp>
        <tr r="AW184" s="50"/>
      </tp>
      <tp t="s">
        <v>#N/A N/A</v>
        <stp/>
        <stp>BDP|15026228216777609294</stp>
        <tr r="AQ133" s="50"/>
      </tp>
      <tp t="s">
        <v>#N/A Requesting Data...4237839671</v>
        <stp/>
        <stp>BDP|16170269063369855871</stp>
        <tr r="AX392" s="50"/>
        <tr r="AX392" s="50"/>
      </tp>
      <tp t="s">
        <v>#N/A Requesting Data...4251852311</v>
        <stp/>
        <stp>BDP|15971458030313571223</stp>
        <tr r="AD376" s="50"/>
        <tr r="AD376" s="50"/>
      </tp>
      <tp t="s">
        <v>#N/A Requesting Data...4286939857</v>
        <stp/>
        <stp>BDP|11053203275526690187</stp>
        <tr r="W114" s="50"/>
      </tp>
      <tp t="s">
        <v>#N/A N/A</v>
        <stp/>
        <stp>BDP|13376413921447189194</stp>
        <tr r="AQ324" s="50"/>
        <tr r="AQ324" s="50"/>
      </tp>
      <tp t="s">
        <v>#N/A Requesting Data...4287403609</v>
        <stp/>
        <stp>BDP|16414003377172089088</stp>
        <tr r="BH49" s="50"/>
        <tr r="BH49" s="50"/>
      </tp>
      <tp t="s">
        <v>#N/A Requesting Data...4247460937</v>
        <stp/>
        <stp>BDP|17336045148884150459</stp>
        <tr r="AC267" s="50"/>
        <tr r="AC267" s="50"/>
      </tp>
      <tp t="s">
        <v>#N/A Requesting Data...4197860432</v>
        <stp/>
        <stp>BDP|12992974763938055663</stp>
        <tr r="AG391" s="50"/>
        <tr r="AG391" s="50"/>
      </tp>
      <tp t="s">
        <v>#N/A Requesting Data...4199303641</v>
        <stp/>
        <stp>BDP|17724224508202551430</stp>
        <tr r="BB183" s="50"/>
      </tp>
      <tp t="s">
        <v>#N/A Requesting Data...4235085136</v>
        <stp/>
        <stp>BDP|16950155976545427657</stp>
        <tr r="AA301" s="50"/>
      </tp>
      <tp t="s">
        <v>#N/A Requesting Data...4227805422</v>
        <stp/>
        <stp>BDP|13696348266174847173</stp>
        <tr r="U177" s="50"/>
      </tp>
      <tp t="s">
        <v>#N/A Requesting Data...4257128957</v>
        <stp/>
        <stp>BDP|11183604058693559278</stp>
        <tr r="AJ120" s="50"/>
      </tp>
      <tp t="s">
        <v>#N/A Requesting Data...4238381479</v>
        <stp/>
        <stp>BDP|15637098334332390737</stp>
        <tr r="BC286" s="50"/>
      </tp>
      <tp t="s">
        <v>#N/A Requesting Data...4239453093</v>
        <stp/>
        <stp>BDP|13470477969070303225</stp>
        <tr r="AX300" s="50"/>
      </tp>
      <tp t="s">
        <v>#N/A Requesting Data...4264273396</v>
        <stp/>
        <stp>BDP|11932285278726166132</stp>
        <tr r="AR46" s="50"/>
      </tp>
      <tp t="s">
        <v>#N/A Requesting Data...4217600221</v>
        <stp/>
        <stp>BDP|12659896394092472241</stp>
        <tr r="AP314" s="50"/>
        <tr r="AP314" s="50"/>
      </tp>
      <tp t="s">
        <v>#N/A Requesting Data...4236184446</v>
        <stp/>
        <stp>BDP|15919311601020315515</stp>
        <tr r="X382" s="50"/>
      </tp>
      <tp t="s">
        <v>#N/A Requesting Data...4288698411</v>
        <stp/>
        <stp>BDP|14994464515730590247</stp>
        <tr r="AQ209" s="50"/>
      </tp>
      <tp t="s">
        <v>#N/A Requesting Data...4254071241</v>
        <stp/>
        <stp>BDP|18073133349776305827</stp>
        <tr r="AX115" s="50"/>
        <tr r="AX115" s="50"/>
      </tp>
      <tp t="s">
        <v>#N/A Requesting Data...4251059854</v>
        <stp/>
        <stp>BDP|13153171092530890863</stp>
        <tr r="V6" s="50"/>
      </tp>
      <tp t="s">
        <v>#N/A N/A</v>
        <stp/>
        <stp>BDP|15038722629675995684</stp>
        <tr r="AM41" s="50"/>
        <tr r="AM41" s="50"/>
        <tr r="AM40" s="50"/>
        <tr r="AM40" s="50"/>
        <tr r="AM43" s="50"/>
        <tr r="AM43" s="50"/>
        <tr r="AM42" s="50"/>
        <tr r="AM42" s="50"/>
      </tp>
      <tp t="s">
        <v>#N/A Requesting Data...4284338573</v>
        <stp/>
        <stp>BDP|16103523608274626479</stp>
        <tr r="AE247" s="50"/>
        <tr r="AE247" s="50"/>
      </tp>
      <tp t="s">
        <v>#N/A Requesting Data...4255461068</v>
        <stp/>
        <stp>BDP|17848679316791005233</stp>
        <tr r="AM25" s="50"/>
        <tr r="AM25" s="50"/>
      </tp>
      <tp t="s">
        <v>#N/A Requesting Data...4293878948</v>
        <stp/>
        <stp>BDP|17008321752453359199</stp>
        <tr r="AG238" s="50"/>
        <tr r="AG238" s="50"/>
      </tp>
      <tp t="s">
        <v>#N/A Requesting Data...4247067031</v>
        <stp/>
        <stp>BDP|16982780117256439581</stp>
        <tr r="AX216" s="50"/>
        <tr r="AX216" s="50"/>
      </tp>
      <tp t="s">
        <v>#N/A Requesting Data...4294644924</v>
        <stp/>
        <stp>BDP|12020599822475818396</stp>
        <tr r="AM46" s="50"/>
        <tr r="AM46" s="50"/>
      </tp>
      <tp t="s">
        <v>#N/A Requesting Data...4258371086</v>
        <stp/>
        <stp>BDP|13522743879932708257</stp>
        <tr r="AR263" s="50"/>
        <tr r="AR263" s="50"/>
      </tp>
      <tp t="s">
        <v>#N/A Requesting Data...4274532595</v>
        <stp/>
        <stp>BDP|11108118089048640352</stp>
        <tr r="AA26" s="50"/>
      </tp>
      <tp t="s">
        <v>#N/A N/A</v>
        <stp/>
        <stp>BDP|17985971270519355377</stp>
        <tr r="BB323" s="50"/>
        <tr r="BB323" s="50"/>
      </tp>
      <tp t="s">
        <v>#N/A Requesting Data...4264695965</v>
        <stp/>
        <stp>BDP|15701574535799963968</stp>
        <tr r="BI378" s="50"/>
      </tp>
      <tp t="s">
        <v>#N/A Requesting Data...4266774465</v>
        <stp/>
        <stp>BDP|12943698830892383690</stp>
        <tr r="W303" s="50"/>
      </tp>
      <tp t="s">
        <v>#N/A Requesting Data...4282750010</v>
        <stp/>
        <stp>BDP|10430241232092950014</stp>
        <tr r="AP248" s="50"/>
        <tr r="AP248" s="50"/>
      </tp>
      <tp t="s">
        <v>#N/A Requesting Data...4292829328</v>
        <stp/>
        <stp>BDP|11912185128589413871</stp>
        <tr r="AR255" s="50"/>
        <tr r="AR255" s="50"/>
      </tp>
      <tp t="s">
        <v>#N/A Requesting Data...4294661762</v>
        <stp/>
        <stp>BDP|11493698451786165771</stp>
        <tr r="U324" s="50"/>
        <tr r="U324" s="50"/>
        <tr r="U324" s="50"/>
      </tp>
      <tp t="s">
        <v>#N/A Requesting Data...4285381551</v>
        <stp/>
        <stp>BDP|13534248663826010283</stp>
        <tr r="AZ287" s="50"/>
        <tr r="AZ287" s="50"/>
      </tp>
      <tp t="s">
        <v>#N/A Requesting Data...4281532460</v>
        <stp/>
        <stp>BDP|12143320932698211992</stp>
        <tr r="AY347" s="50"/>
      </tp>
      <tp t="s">
        <v>#N/A Requesting Data...4287873793</v>
        <stp/>
        <stp>BDP|16931297855550771281</stp>
        <tr r="X306" s="50"/>
        <tr r="X307" s="50"/>
      </tp>
      <tp t="s">
        <v>#N/A Requesting Data...4289970986</v>
        <stp/>
        <stp>BDP|12390186111285525459</stp>
        <tr r="AZ304" s="50"/>
        <tr r="AZ304" s="50"/>
      </tp>
      <tp t="s">
        <v>#N/A Requesting Data...4292457500</v>
        <stp/>
        <stp>BDP|15392298540262948291</stp>
        <tr r="BE377" s="50"/>
        <tr r="BE377" s="50"/>
      </tp>
      <tp t="s">
        <v>#N/A Requesting Data...4291930760</v>
        <stp/>
        <stp>BDP|17619067452592860303</stp>
        <tr r="X111" s="50"/>
      </tp>
      <tp t="s">
        <v>#N/A Requesting Data...1207304151</v>
        <stp/>
        <stp>BDP|11866610154321651014</stp>
        <tr r="U236" s="50"/>
      </tp>
      <tp t="s">
        <v>#N/A Requesting Data...2303431616</v>
        <stp/>
        <stp>BDP|11355898679054726994</stp>
        <tr r="X304" s="50"/>
      </tp>
      <tp t="s">
        <v>#N/A N/A</v>
        <stp/>
        <stp>BDP|13939202453877657016</stp>
        <tr r="AI275" s="50"/>
        <tr r="AI275" s="50"/>
      </tp>
      <tp t="s">
        <v>#N/A Requesting Data...3776442244</v>
        <stp/>
        <stp>BDP|12262523708667106349</stp>
        <tr r="AL270" s="50"/>
        <tr r="AL270" s="50"/>
      </tp>
      <tp t="s">
        <v>#N/A Requesting Data...909942627</v>
        <stp/>
        <stp>BDP|15986078740330626258</stp>
        <tr r="X124" s="50"/>
        <tr r="X169" s="50"/>
      </tp>
      <tp t="s">
        <v>#N/A Requesting Data...2747647804</v>
        <stp/>
        <stp>BDP|10783580604163655504</stp>
        <tr r="BJ39" s="50"/>
      </tp>
      <tp t="s">
        <v>#N/A Requesting Data...3965106983</v>
        <stp/>
        <stp>BDP|10353475238610663478</stp>
        <tr r="AA304" s="50"/>
      </tp>
      <tp t="s">
        <v>#N/A N/A</v>
        <stp/>
        <stp>BDP|11955749244474662526</stp>
        <tr r="AJ119" s="50"/>
      </tp>
      <tp t="s">
        <v>#N/A Requesting Data...3082667270</v>
        <stp/>
        <stp>BDP|17157162101371225498</stp>
        <tr r="AA126" s="50"/>
      </tp>
      <tp t="s">
        <v>#N/A Requesting Data...3439496830</v>
        <stp/>
        <stp>BDP|13181380063340105565</stp>
        <tr r="BC238" s="50"/>
      </tp>
      <tp t="s">
        <v>#N/A Requesting Data...1666987210</v>
        <stp/>
        <stp>BDP|11848068764122154665</stp>
        <tr r="AA22" s="50"/>
      </tp>
      <tp t="s">
        <v>#N/A Requesting Data...2893449867</v>
        <stp/>
        <stp>BDP|15904576627372019348</stp>
        <tr r="AQ286" s="50"/>
        <tr r="AQ286" s="50"/>
      </tp>
      <tp t="s">
        <v>#N/A Requesting Data...3251447899</v>
        <stp/>
        <stp>BDP|13198616472280824173</stp>
        <tr r="X192" s="50"/>
        <tr r="X229" s="50"/>
        <tr r="X150" s="50"/>
        <tr r="X13" s="50"/>
        <tr r="X432" s="50"/>
        <tr r="X90" s="50"/>
        <tr r="X359" s="50"/>
        <tr r="X75" s="50"/>
        <tr r="X231" s="50"/>
        <tr r="X424" s="50"/>
        <tr r="X166" s="50"/>
        <tr r="X327" s="50"/>
        <tr r="X149" s="50"/>
        <tr r="X52" s="50"/>
        <tr r="X103" s="50"/>
        <tr r="X158" s="50"/>
        <tr r="X406" s="50"/>
        <tr r="X154" s="50"/>
        <tr r="X342" s="50"/>
        <tr r="X418" s="50"/>
        <tr r="X343" s="50"/>
        <tr r="X431" s="50"/>
        <tr r="X141" s="50"/>
        <tr r="X357" s="50"/>
        <tr r="X202" s="50"/>
        <tr r="X11" s="50"/>
        <tr r="X95" s="50"/>
        <tr r="X329" s="50"/>
        <tr r="X345" s="50"/>
        <tr r="X138" s="50"/>
        <tr r="X355" s="50"/>
        <tr r="X58" s="50"/>
        <tr r="X91" s="50"/>
        <tr r="X71" s="50"/>
        <tr r="X331" s="50"/>
        <tr r="X368" s="50"/>
        <tr r="X21" s="50"/>
        <tr r="X361" s="50"/>
        <tr r="X98" s="50"/>
        <tr r="X437" s="50"/>
        <tr r="X16" s="50"/>
        <tr r="X408" s="50"/>
        <tr r="X104" s="50"/>
        <tr r="X109" s="50"/>
        <tr r="X367" s="50"/>
        <tr r="X230" s="50"/>
        <tr r="X326" s="50"/>
        <tr r="X146" s="50"/>
        <tr r="X335" s="50"/>
        <tr r="X228" s="50"/>
        <tr r="X433" s="50"/>
        <tr r="X143" s="50"/>
        <tr r="X161" s="50"/>
        <tr r="X226" s="50"/>
        <tr r="X410" s="50"/>
        <tr r="X199" s="50"/>
        <tr r="X219" s="50"/>
        <tr r="X147" s="50"/>
        <tr r="X411" s="50"/>
        <tr r="X100" s="50"/>
        <tr r="X441" s="50"/>
        <tr r="X144" s="50"/>
        <tr r="X189" s="50"/>
        <tr r="X20" s="50"/>
        <tr r="X97" s="50"/>
        <tr r="X188" s="50"/>
        <tr r="X442" s="50"/>
        <tr r="X365" s="50"/>
        <tr r="X164" s="50"/>
        <tr r="X412" s="50"/>
        <tr r="X191" s="50"/>
        <tr r="X89" s="50"/>
        <tr r="X438" s="50"/>
        <tr r="X59" s="50"/>
        <tr r="X195" s="50"/>
        <tr r="X419" s="50"/>
        <tr r="X416" s="50"/>
        <tr r="X92" s="50"/>
        <tr r="X201" s="50"/>
        <tr r="X94" s="50"/>
        <tr r="X363" s="50"/>
        <tr r="X220" s="50"/>
        <tr r="X423" s="50"/>
        <tr r="X203" s="50"/>
        <tr r="X93" s="50"/>
        <tr r="X155" s="50"/>
        <tr r="X152" s="50"/>
        <tr r="X51" s="50"/>
        <tr r="X17" s="50"/>
        <tr r="X402" s="50"/>
        <tr r="X96" s="50"/>
        <tr r="X421" s="50"/>
        <tr r="X217" s="50"/>
        <tr r="X429" s="50"/>
        <tr r="X233" s="50"/>
        <tr r="X338" s="50"/>
        <tr r="X53" s="50"/>
        <tr r="X351" s="50"/>
        <tr r="X15" s="50"/>
        <tr r="X360" s="50"/>
        <tr r="X414" s="50"/>
        <tr r="X413" s="50"/>
        <tr r="X232" s="50"/>
        <tr r="X427" s="50"/>
        <tr r="X74" s="50"/>
        <tr r="X358" s="50"/>
        <tr r="X190" s="50"/>
        <tr r="X193" s="50"/>
        <tr r="X159" s="50"/>
        <tr r="X162" s="50"/>
        <tr r="X440" s="50"/>
        <tr r="X198" s="50"/>
        <tr r="X422" s="50"/>
        <tr r="X362" s="50"/>
        <tr r="X139" s="50"/>
        <tr r="X341" s="50"/>
        <tr r="X353" s="50"/>
        <tr r="X439" s="50"/>
        <tr r="X163" s="50"/>
        <tr r="X14" s="50"/>
        <tr r="X200" s="50"/>
        <tr r="X339" s="50"/>
        <tr r="X234" s="50"/>
        <tr r="X332" s="50"/>
        <tr r="X153" s="50"/>
        <tr r="X86" s="50"/>
        <tr r="X165" s="50"/>
        <tr r="X145" s="50"/>
        <tr r="X54" s="50"/>
        <tr r="X156" s="50"/>
        <tr r="X425" s="50"/>
        <tr r="X9" s="50"/>
        <tr r="X333" s="50"/>
        <tr r="X328" s="50"/>
        <tr r="X403" s="50"/>
        <tr r="X409" s="50"/>
        <tr r="X105" s="50"/>
        <tr r="X60" s="50"/>
        <tr r="X221" s="50"/>
        <tr r="X225" s="50"/>
        <tr r="X57" s="50"/>
        <tr r="X167" s="50"/>
        <tr r="X415" s="50"/>
        <tr r="X56" s="50"/>
        <tr r="X106" s="50"/>
        <tr r="X405" s="50"/>
        <tr r="X428" s="50"/>
        <tr r="X407" s="50"/>
        <tr r="X204" s="50"/>
        <tr r="X352" s="50"/>
        <tr r="X436" s="50"/>
        <tr r="X142" s="50"/>
        <tr r="X55" s="50"/>
        <tr r="X196" s="50"/>
        <tr r="X337" s="50"/>
        <tr r="X197" s="50"/>
        <tr r="X108" s="50"/>
        <tr r="X73" s="50"/>
        <tr r="X160" s="50"/>
        <tr r="X227" s="50"/>
        <tr r="X88" s="50"/>
        <tr r="X140" s="50"/>
        <tr r="X110" s="50"/>
        <tr r="X70" s="50"/>
        <tr r="X417" s="50"/>
        <tr r="X435" s="50"/>
        <tr r="X366" s="50"/>
        <tr r="X222" s="50"/>
        <tr r="X10" s="50"/>
        <tr r="X12" s="50"/>
        <tr r="X99" s="50"/>
        <tr r="X444" s="50"/>
        <tr r="X426" s="50"/>
        <tr r="X223" s="50"/>
        <tr r="X446" s="50"/>
        <tr r="X369" s="50"/>
        <tr r="X434" s="50"/>
        <tr r="X354" s="50"/>
        <tr r="X336" s="50"/>
        <tr r="X102" s="50"/>
        <tr r="X445" s="50"/>
        <tr r="X18" s="50"/>
        <tr r="X101" s="50"/>
        <tr r="X72" s="50"/>
        <tr r="X157" s="50"/>
        <tr r="X356" s="50"/>
        <tr r="X107" s="50"/>
        <tr r="X330" s="50"/>
        <tr r="X334" s="50"/>
        <tr r="X194" s="50"/>
        <tr r="X218" s="50"/>
        <tr r="X364" s="50"/>
        <tr r="X19" s="50"/>
        <tr r="X340" s="50"/>
        <tr r="X430" s="50"/>
        <tr r="X224" s="50"/>
        <tr r="X148" s="50"/>
        <tr r="X420" s="50"/>
        <tr r="X187" s="50"/>
        <tr r="X401" s="50"/>
        <tr r="X404" s="50"/>
        <tr r="X87" s="50"/>
        <tr r="X151" s="50"/>
        <tr r="X443" s="50"/>
        <tr r="X181" s="50"/>
        <tr r="X172" s="50"/>
        <tr r="X380" s="50"/>
        <tr r="X271" s="50"/>
        <tr r="X177" s="50"/>
        <tr r="X178" s="50"/>
        <tr r="X183" s="50"/>
        <tr r="X180" s="50"/>
        <tr r="X120" s="50"/>
        <tr r="X116" s="50"/>
        <tr r="X242" s="50"/>
        <tr r="X182" s="50"/>
        <tr r="X171" s="50"/>
        <tr r="X186" s="50"/>
        <tr r="X184" s="50"/>
        <tr r="X168" s="50"/>
        <tr r="X185" s="50"/>
        <tr r="X175" s="50"/>
        <tr r="X130" s="50"/>
        <tr r="X173" s="50"/>
        <tr r="X174" s="50"/>
        <tr r="X179" s="50"/>
        <tr r="X176" s="50"/>
        <tr r="X129" s="50"/>
        <tr r="X121" s="50"/>
      </tp>
      <tp t="s">
        <v>#N/A Requesting Data...2149338909</v>
        <stp/>
        <stp>BDP|16876634584752500977</stp>
        <tr r="Z119" s="50"/>
      </tp>
      <tp t="s">
        <v>#N/A Requesting Data...637461163</v>
        <stp/>
        <stp>BDP|11199225043872462690</stp>
        <tr r="AI35" s="50"/>
      </tp>
      <tp t="s">
        <v>#N/A Requesting Data...2579902930</v>
        <stp/>
        <stp>BDP|16067744370297847216</stp>
        <tr r="W263" s="50"/>
      </tp>
      <tp t="s">
        <v>#N/A Requesting Data...4236531471</v>
        <stp/>
        <stp>BDP|13335460525620561681</stp>
        <tr r="AD370" s="50"/>
        <tr r="AD370" s="50"/>
      </tp>
      <tp t="s">
        <v>#N/A Requesting Data...665293129</v>
        <stp/>
        <stp>BDP|17525620771000919522</stp>
        <tr r="W38" s="50"/>
      </tp>
      <tp t="s">
        <v>#N/A Requesting Data...224336212</v>
        <stp/>
        <stp>BDP|12917622283616248976</stp>
        <tr r="BE265" s="50"/>
        <tr r="BE265" s="50"/>
      </tp>
      <tp t="s">
        <v>#N/A Requesting Data...3535982147</v>
        <stp/>
        <stp>BDP|14560185905734711222</stp>
        <tr r="BH244" s="50"/>
        <tr r="BH244" s="50"/>
      </tp>
      <tp t="s">
        <v>#N/A Requesting Data...573271743</v>
        <stp/>
        <stp>BDP|15100460717945894657</stp>
        <tr r="AN247" s="50"/>
        <tr r="AN247" s="50"/>
      </tp>
      <tp t="s">
        <v>#N/A Requesting Data...3155242226</v>
        <stp/>
        <stp>BDP|14939472464213339644</stp>
        <tr r="U274" s="50"/>
      </tp>
      <tp t="s">
        <v>#N/A N/A</v>
        <stp/>
        <stp>BDP|18068180486415638930|22</stp>
        <stp>ADZ2 Curncy</stp>
        <stp>UNDERLYING_TICKER_REALTIME</stp>
        <tr r="Y61" s="50"/>
      </tp>
      <tp t="s">
        <v>#N/A Requesting Data...2287839021</v>
        <stp/>
        <stp>BDP|14181321687019973515</stp>
        <tr r="AO286" s="50"/>
        <tr r="AO286" s="50"/>
      </tp>
      <tp t="s">
        <v>#N/A Requesting Data...1763790803</v>
        <stp/>
        <stp>BDP|17044737788272325948</stp>
        <tr r="AI253" s="50"/>
        <tr r="AI253" s="50"/>
      </tp>
      <tp t="s">
        <v>#N/A Requesting Data...2153898547</v>
        <stp/>
        <stp>BDP|11368696951565697417</stp>
        <tr r="BG170" s="50"/>
      </tp>
      <tp t="s">
        <v>#N/A Requesting Data...2494116847</v>
        <stp/>
        <stp>BDP|17518181628724805318</stp>
        <tr r="AA45" s="50"/>
      </tp>
      <tp t="s">
        <v>#N/A Requesting Data...1061650571</v>
        <stp/>
        <stp>BDP|10389941408282637856</stp>
        <tr r="BA299" s="50"/>
        <tr r="BA299" s="50"/>
      </tp>
      <tp t="s">
        <v>#N/A Requesting Data...4173145478</v>
        <stp/>
        <stp>BDP|14637130774602903348</stp>
        <tr r="AP312" s="50"/>
        <tr r="AP312" s="50"/>
      </tp>
      <tp t="s">
        <v>#N/A Requesting Data...726731426</v>
        <stp/>
        <stp>BDP|16825524712319059843</stp>
        <tr r="AA310" s="50"/>
      </tp>
      <tp t="s">
        <v>#N/A Requesting Data...1202590188</v>
        <stp/>
        <stp>BDP|13112583309171463487</stp>
        <tr r="W122" s="50"/>
      </tp>
      <tp t="s">
        <v>#N/A Requesting Data...3230152672</v>
        <stp/>
        <stp>BDP|11717883937318668126</stp>
        <tr r="BG22" s="50"/>
      </tp>
      <tp t="s">
        <v>#N/A N/A</v>
        <stp/>
        <stp>BDP|15201120869490313165</stp>
        <tr r="BC83" s="50"/>
      </tp>
      <tp t="s">
        <v>#N/A Requesting Data...3885000849</v>
        <stp/>
        <stp>BDP|16883125871986563525</stp>
        <tr r="AY120" s="50"/>
      </tp>
      <tp t="s">
        <v>#N/A N/A</v>
        <stp/>
        <stp>BDP|10518253914543092388</stp>
        <tr r="BG83" s="50"/>
      </tp>
      <tp t="s">
        <v>#N/A Requesting Data...3831362435</v>
        <stp/>
        <stp>BDP|11473786502283227605</stp>
        <tr r="AO5" s="50"/>
      </tp>
      <tp t="s">
        <v>#N/A Requesting Data...531164194</v>
        <stp/>
        <stp>BDP|13176872282321881131</stp>
        <tr r="AK129" s="50"/>
      </tp>
      <tp t="s">
        <v>#N/A Requesting Data...4047434923</v>
        <stp/>
        <stp>BDP|17940192569653571038</stp>
        <tr r="AL63" s="50"/>
      </tp>
      <tp t="s">
        <v>#N/A Requesting Data...4089624942</v>
        <stp/>
        <stp>BDP|12752282541640777768</stp>
        <tr r="AY177" s="50"/>
      </tp>
      <tp t="s">
        <v>#N/A Requesting Data...3214826832</v>
        <stp/>
        <stp>BDP|11919078720651868197</stp>
        <tr r="AM298" s="50"/>
        <tr r="AM298" s="50"/>
      </tp>
      <tp t="s">
        <v>#N/A Requesting Data...2503764157</v>
        <stp/>
        <stp>BDP|17893493714619321892</stp>
        <tr r="BD177" s="50"/>
      </tp>
      <tp t="s">
        <v>#N/A Requesting Data...2878194284</v>
        <stp/>
        <stp>BDP|10924237420943469019</stp>
        <tr r="AG254" s="50"/>
        <tr r="AG254" s="50"/>
      </tp>
      <tp t="s">
        <v>#N/A Requesting Data...1069662356</v>
        <stp/>
        <stp>BDP|16041432475814096294</stp>
        <tr r="AR370" s="50"/>
        <tr r="AR370" s="50"/>
      </tp>
      <tp t="s">
        <v>#N/A Requesting Data...2741933371</v>
        <stp/>
        <stp>BDP|12969263880993272829</stp>
        <tr r="AX183" s="50"/>
      </tp>
      <tp t="s">
        <v>#N/A Requesting Data...2287902445</v>
        <stp/>
        <stp>BDP|18077639236818801626</stp>
        <tr r="BC181" s="50"/>
      </tp>
      <tp t="s">
        <v>#N/A Requesting Data...2300667006</v>
        <stp/>
        <stp>BDP|15947326135257987188</stp>
        <tr r="AF316" s="50"/>
        <tr r="AF316" s="50"/>
      </tp>
      <tp t="s">
        <v>#N/A Requesting Data...1636225762</v>
        <stp/>
        <stp>BDP|12702702419252450552</stp>
        <tr r="V32" s="50"/>
      </tp>
      <tp t="s">
        <v>#N/A Requesting Data...1388661177</v>
        <stp/>
        <stp>BDP|13409984429902234988</stp>
        <tr r="AI273" s="50"/>
        <tr r="AI273" s="50"/>
      </tp>
      <tp t="s">
        <v>#N/A Requesting Data...2811774123</v>
        <stp/>
        <stp>BDP|15924263074623262067</stp>
        <tr r="BF62" s="50"/>
      </tp>
      <tp t="s">
        <v>#N/A Requesting Data...4212240246</v>
        <stp/>
        <stp>BDP|10747574768707331742</stp>
        <tr r="AJ301" s="50"/>
        <tr r="AJ301" s="50"/>
      </tp>
      <tp t="s">
        <v>#N/A Invalid Security</v>
        <stp/>
        <stp>BDP|1497082345763333915|22</stp>
        <stp>GB00H1JWQY31 ISIN</stp>
        <stp>UNDERLYING_TICKER_REALTIME</stp>
        <tr r="Y28" s="50"/>
      </tp>
      <tp t="s">
        <v>#N/A Requesting Data...1082605241</v>
        <stp/>
        <stp>BDP|10603163516213988012</stp>
        <tr r="AF263" s="50"/>
        <tr r="AF263" s="50"/>
      </tp>
      <tp t="s">
        <v>#N/A N/A</v>
        <stp/>
        <stp>BDP|12198368755294515399</stp>
        <tr r="AP344" s="50"/>
        <tr r="AP344" s="50"/>
      </tp>
      <tp t="s">
        <v>#N/A Requesting Data...4292610634</v>
        <stp/>
        <stp>BDP|18088553438758413577</stp>
        <tr r="V310" s="50"/>
      </tp>
      <tp t="s">
        <v>#N/A Requesting Data...995997609</v>
        <stp/>
        <stp>BDP|13802467842371678149</stp>
        <tr r="U277" s="50"/>
      </tp>
      <tp t="s">
        <v>#N/A Requesting Data...3143770862</v>
        <stp/>
        <stp>BDP|10320459037276813272</stp>
        <tr r="BD374" s="50"/>
      </tp>
      <tp t="s">
        <v>#N/A Requesting Data...2739545088</v>
        <stp/>
        <stp>BDP|14732705146502797683</stp>
        <tr r="BB114" s="50"/>
      </tp>
      <tp t="s">
        <v>#N/A Requesting Data...1389708375</v>
        <stp/>
        <stp>BDP|13825259935392522333</stp>
        <tr r="AW209" s="50"/>
        <tr r="AW209" s="50"/>
      </tp>
      <tp t="s">
        <v>#N/A Requesting Data...1573721656</v>
        <stp/>
        <stp>BDP|15735776148872318752</stp>
        <tr r="AR112" s="50"/>
        <tr r="AR112" s="50"/>
      </tp>
      <tp t="s">
        <v>#N/A Requesting Data...4281339105</v>
        <stp/>
        <stp>BDP|14619677547991954414</stp>
        <tr r="AG401" s="50"/>
        <tr r="AG14" s="50"/>
        <tr r="AG329" s="50"/>
        <tr r="AG336" s="50"/>
        <tr r="AG424" s="50"/>
        <tr r="AG147" s="50"/>
        <tr r="AG332" s="50"/>
        <tr r="AG73" s="50"/>
        <tr r="AG93" s="50"/>
        <tr r="AG155" s="50"/>
        <tr r="AG106" s="50"/>
        <tr r="AG433" s="50"/>
        <tr r="AG54" s="50"/>
        <tr r="AG431" s="50"/>
        <tr r="AG74" s="50"/>
        <tr r="AG428" s="50"/>
        <tr r="AG438" s="50"/>
        <tr r="AG422" s="50"/>
        <tr r="AG409" s="50"/>
        <tr r="AG55" s="50"/>
        <tr r="AG230" s="50"/>
        <tr r="AG403" s="50"/>
        <tr r="AG335" s="50"/>
        <tr r="AG358" s="50"/>
        <tr r="AG71" s="50"/>
        <tr r="AG437" s="50"/>
        <tr r="AG365" s="50"/>
        <tr r="AG360" s="50"/>
        <tr r="AG440" s="50"/>
        <tr r="AG223" s="50"/>
        <tr r="AG60" s="50"/>
        <tr r="AG363" s="50"/>
        <tr r="AG154" s="50"/>
        <tr r="AG52" s="50"/>
        <tr r="AG97" s="50"/>
        <tr r="AG333" s="50"/>
        <tr r="AG357" s="50"/>
        <tr r="AG436" s="50"/>
        <tr r="AG158" s="50"/>
        <tr r="AG72" s="50"/>
        <tr r="AG423" s="50"/>
        <tr r="AG435" s="50"/>
        <tr r="AG57" s="50"/>
        <tr r="AG402" s="50"/>
        <tr r="AG157" s="50"/>
        <tr r="AG17" s="50"/>
        <tr r="AG417" s="50"/>
        <tr r="AG425" s="50"/>
        <tr r="AG407" s="50"/>
        <tr r="AG418" s="50"/>
        <tr r="AG195" s="50"/>
        <tr r="AG198" s="50"/>
        <tr r="AG224" s="50"/>
        <tr r="AG444" s="50"/>
        <tr r="AG87" s="50"/>
        <tr r="AG430" s="50"/>
        <tr r="AG165" s="50"/>
        <tr r="AG103" s="50"/>
        <tr r="AG405" s="50"/>
        <tr r="AG434" s="50"/>
        <tr r="AG234" s="50"/>
        <tr r="AG152" s="50"/>
        <tr r="AG20" s="50"/>
        <tr r="AG415" s="50"/>
        <tr r="AG326" s="50"/>
        <tr r="AG364" s="50"/>
        <tr r="AG339" s="50"/>
        <tr r="AG59" s="50"/>
        <tr r="AG439" s="50"/>
        <tr r="AG426" s="50"/>
        <tr r="AG139" s="50"/>
        <tr r="AG19" s="50"/>
        <tr r="AG362" s="50"/>
        <tr r="AG140" s="50"/>
        <tr r="AG345" s="50"/>
        <tr r="AG419" s="50"/>
        <tr r="AG351" s="50"/>
        <tr r="AG354" s="50"/>
        <tr r="AG100" s="50"/>
        <tr r="AG232" s="50"/>
        <tr r="AG442" s="50"/>
        <tr r="AG192" s="50"/>
        <tr r="AG225" s="50"/>
        <tr r="AG102" s="50"/>
        <tr r="AG166" s="50"/>
        <tr r="AG197" s="50"/>
        <tr r="AG15" s="50"/>
        <tr r="AG226" s="50"/>
        <tr r="AG190" s="50"/>
        <tr r="AG16" s="50"/>
        <tr r="AG96" s="50"/>
        <tr r="AG341" s="50"/>
        <tr r="AG167" s="50"/>
        <tr r="AG203" s="50"/>
        <tr r="AG227" s="50"/>
        <tr r="AG191" s="50"/>
        <tr r="AG162" s="50"/>
        <tr r="AG429" s="50"/>
        <tr r="AG142" s="50"/>
        <tr r="AG353" s="50"/>
        <tr r="AG427" s="50"/>
        <tr r="AG199" s="50"/>
        <tr r="AG189" s="50"/>
        <tr r="AG443" s="50"/>
        <tr r="AG94" s="50"/>
        <tr r="AG164" s="50"/>
        <tr r="AG420" s="50"/>
        <tr r="AG343" s="50"/>
        <tr r="AG146" s="50"/>
        <tr r="AG10" s="50"/>
        <tr r="AG219" s="50"/>
        <tr r="AG432" s="50"/>
        <tr r="AG88" s="50"/>
        <tr r="AG194" s="50"/>
        <tr r="AG138" s="50"/>
        <tr r="AG416" s="50"/>
        <tr r="AG90" s="50"/>
        <tr r="AG233" s="50"/>
        <tr r="AG356" s="50"/>
        <tr r="AG204" s="50"/>
        <tr r="AG150" s="50"/>
        <tr r="AG414" s="50"/>
        <tr r="AG98" s="50"/>
        <tr r="AG148" s="50"/>
        <tr r="AG445" s="50"/>
        <tr r="AG413" s="50"/>
        <tr r="AG229" s="50"/>
        <tr r="AG228" s="50"/>
        <tr r="AG99" s="50"/>
        <tr r="AG149" s="50"/>
        <tr r="AG352" s="50"/>
        <tr r="AG18" s="50"/>
        <tr r="AG104" s="50"/>
        <tr r="AG202" s="50"/>
        <tr r="AG222" s="50"/>
        <tr r="AG161" s="50"/>
        <tr r="AG220" s="50"/>
        <tr r="AG163" s="50"/>
        <tr r="AG151" s="50"/>
        <tr r="AG12" s="50"/>
        <tr r="AG92" s="50"/>
        <tr r="AG145" s="50"/>
        <tr r="AG13" s="50"/>
        <tr r="AG221" s="50"/>
        <tr r="AG340" s="50"/>
        <tr r="AG91" s="50"/>
        <tr r="AG9" s="50"/>
        <tr r="AG441" s="50"/>
        <tr r="AG446" s="50"/>
        <tr r="AG231" s="50"/>
        <tr r="AG153" s="50"/>
        <tr r="AG141" s="50"/>
        <tr r="AG196" s="50"/>
        <tr r="AG421" s="50"/>
        <tr r="AG95" s="50"/>
        <tr r="AG144" s="50"/>
        <tr r="AG412" s="50"/>
        <tr r="AG193" s="50"/>
        <tr r="AG160" s="50"/>
        <tr r="AG51" s="50"/>
        <tr r="AG159" s="50"/>
        <tr r="AG217" s="50"/>
        <tr r="AG334" s="50"/>
        <tr r="AG108" s="50"/>
        <tr r="AG58" s="50"/>
        <tr r="AG86" s="50"/>
        <tr r="AG11" s="50"/>
        <tr r="AG201" s="50"/>
        <tr r="AG143" s="50"/>
        <tr r="AG89" s="50"/>
        <tr r="AG156" s="50"/>
        <tr r="AG21" s="50"/>
        <tr r="AG105" s="50"/>
        <tr r="AG408" s="50"/>
        <tr r="AG404" s="50"/>
        <tr r="AG368" s="50"/>
        <tr r="AG369" s="50"/>
        <tr r="AG331" s="50"/>
        <tr r="AG330" s="50"/>
        <tr r="AG359" s="50"/>
        <tr r="AG406" s="50"/>
        <tr r="AG70" s="50"/>
        <tr r="AG367" s="50"/>
        <tr r="AG355" s="50"/>
        <tr r="AG101" s="50"/>
        <tr r="AG200" s="50"/>
        <tr r="AG342" s="50"/>
        <tr r="AG361" s="50"/>
        <tr r="AG328" s="50"/>
        <tr r="AG338" s="50"/>
        <tr r="AG337" s="50"/>
        <tr r="AG109" s="50"/>
        <tr r="AG75" s="50"/>
        <tr r="AG411" s="50"/>
        <tr r="AG53" s="50"/>
        <tr r="AG107" s="50"/>
        <tr r="AG188" s="50"/>
        <tr r="AG366" s="50"/>
        <tr r="AG187" s="50"/>
        <tr r="AG218" s="50"/>
        <tr r="AG327" s="50"/>
        <tr r="AG56" s="50"/>
        <tr r="AG410" s="50"/>
        <tr r="AG110" s="50"/>
        <tr r="AG514" s="50"/>
        <tr r="AG572" s="50"/>
        <tr r="AG507" s="50"/>
        <tr r="AG625" s="50"/>
        <tr r="AG526" s="50"/>
        <tr r="AG516" s="50"/>
        <tr r="AG501" s="50"/>
        <tr r="AG529" s="50"/>
        <tr r="AG517" s="50"/>
        <tr r="AG884" s="50"/>
        <tr r="AG497" s="50"/>
        <tr r="AG562" s="50"/>
        <tr r="AG541" s="50"/>
        <tr r="AG567" s="50"/>
        <tr r="AG654" s="50"/>
        <tr r="AG555" s="50"/>
        <tr r="AG523" s="50"/>
        <tr r="AG692" s="50"/>
        <tr r="AG655" s="50"/>
        <tr r="AG626" s="50"/>
        <tr r="AG554" s="50"/>
        <tr r="AG493" s="50"/>
        <tr r="AG559" s="50"/>
        <tr r="AG546" s="50"/>
        <tr r="AG627" s="50"/>
        <tr r="AG542" s="50"/>
        <tr r="AG510" s="50"/>
        <tr r="AG646" s="50"/>
        <tr r="AG537" s="50"/>
        <tr r="AG490" s="50"/>
        <tr r="AG634" s="50"/>
        <tr r="AG613" s="50"/>
        <tr r="AG875" s="50"/>
        <tr r="AG528" s="50"/>
        <tr r="AG571" s="50"/>
        <tr r="AG565" s="50"/>
        <tr r="AG512" s="50"/>
        <tr r="AG531" s="50"/>
        <tr r="AG640" s="50"/>
        <tr r="AG505" s="50"/>
        <tr r="AG513" s="50"/>
        <tr r="AG534" s="50"/>
        <tr r="AG647" s="50"/>
        <tr r="AG757" s="50"/>
        <tr r="AG460" s="50"/>
        <tr r="AG601" s="50"/>
        <tr r="AG461" s="50"/>
        <tr r="AG564" s="50"/>
        <tr r="AG649" s="50"/>
        <tr r="AG684" s="50"/>
        <tr r="AG753" s="50"/>
        <tr r="AG746" s="50"/>
        <tr r="AG632" s="50"/>
        <tr r="AG643" s="50"/>
        <tr r="AG821" s="50"/>
        <tr r="AG849" s="50"/>
        <tr r="AG610" s="50"/>
        <tr r="AG520" s="50"/>
        <tr r="AG532" s="50"/>
        <tr r="AG530" s="50"/>
        <tr r="AG750" s="50"/>
        <tr r="AG467" s="50"/>
        <tr r="AG518" s="50"/>
        <tr r="AG498" s="50"/>
        <tr r="AG469" s="50"/>
        <tr r="AG853" s="50"/>
        <tr r="AG762" s="50"/>
        <tr r="AG473" s="50"/>
        <tr r="AG603" s="50"/>
        <tr r="AG841" s="50"/>
        <tr r="AG499" s="50"/>
        <tr r="AG508" s="50"/>
        <tr r="AG478" s="50"/>
        <tr r="AG607" s="50"/>
        <tr r="AG828" s="50"/>
        <tr r="AG455" s="50"/>
        <tr r="AG503" s="50"/>
        <tr r="AG650" s="50"/>
        <tr r="AG642" s="50"/>
        <tr r="AG475" s="50"/>
        <tr r="AG504" s="50"/>
        <tr r="AG500" s="50"/>
        <tr r="AG521" s="50"/>
        <tr r="AG506" s="50"/>
        <tr r="AG829" s="50"/>
        <tr r="AG502" s="50"/>
        <tr r="AG734" s="50"/>
        <tr r="AG651" s="50"/>
        <tr r="AG566" s="50"/>
        <tr r="AG464" s="50"/>
        <tr r="AG782" s="50"/>
        <tr r="AG458" s="50"/>
        <tr r="AG639" s="50"/>
        <tr r="AG879" s="50"/>
        <tr r="AG466" s="50"/>
        <tr r="AG509" s="50"/>
        <tr r="AG870" s="50"/>
        <tr r="AG644" s="50"/>
        <tr r="AG515" s="50"/>
        <tr r="AG648" s="50"/>
        <tr r="AG600" s="50"/>
        <tr r="AG775" s="50"/>
        <tr r="AG876" s="50"/>
        <tr r="AG568" s="50"/>
        <tr r="AG489" s="50"/>
        <tr r="AG527" s="50"/>
        <tr r="AG522" s="50"/>
        <tr r="AG482" s="50"/>
        <tr r="AG783" s="50"/>
        <tr r="AG602" s="50"/>
        <tr r="AG462" s="50"/>
        <tr r="AG524" s="50"/>
        <tr r="AG636" s="50"/>
        <tr r="AG538" s="50"/>
        <tr r="AG519" s="50"/>
        <tr r="AG496" s="50"/>
        <tr r="AG755" s="50"/>
        <tr r="AG815" s="50"/>
        <tr r="AG447" s="50"/>
        <tr r="AG748" s="50"/>
        <tr r="AG457" s="50"/>
        <tr r="AG463" s="50"/>
        <tr r="AG845" s="50"/>
        <tr r="AG759" s="50"/>
        <tr r="AG784" s="50"/>
        <tr r="AG641" s="50"/>
        <tr r="AG637" s="50"/>
        <tr r="AG539" s="50"/>
        <tr r="AG763" s="50"/>
        <tr r="AG843" s="50"/>
        <tr r="AG474" s="50"/>
        <tr r="AG465" s="50"/>
        <tr r="AG535" s="50"/>
        <tr r="AG536" s="50"/>
        <tr r="AG525" s="50"/>
        <tr r="AG449" s="50"/>
        <tr r="AG484" s="50"/>
        <tr r="AG831" s="50"/>
        <tr r="AG604" s="50"/>
        <tr r="AG881" s="50"/>
        <tr r="AG826" s="50"/>
        <tr r="AG563" s="50"/>
        <tr r="AG778" s="50"/>
        <tr r="AG608" s="50"/>
        <tr r="AG617" s="50"/>
        <tr r="AG638" s="50"/>
        <tr r="AG592" s="50"/>
        <tr r="AG719" s="50"/>
        <tr r="AG874" s="50"/>
        <tr r="AG471" s="50"/>
        <tr r="AG856" s="50"/>
        <tr r="AG788" s="50"/>
        <tr r="AG714" s="50"/>
        <tr r="AG760" s="50"/>
        <tr r="AG479" s="50"/>
        <tr r="AG880" s="50"/>
        <tr r="AG450" s="50"/>
        <tr r="AG488" s="50"/>
        <tr r="AG832" s="50"/>
        <tr r="AG605" s="50"/>
        <tr r="AG481" s="50"/>
        <tr r="AG731" s="50"/>
        <tr r="AG591" s="50"/>
        <tr r="AG681" s="50"/>
        <tr r="AG767" s="50"/>
        <tr r="AG758" s="50"/>
        <tr r="AG873" s="50"/>
        <tr r="AG486" s="50"/>
        <tr r="AG868" s="50"/>
        <tr r="AG511" s="50"/>
        <tr r="AG859" s="50"/>
        <tr r="AG865" s="50"/>
        <tr r="AG869" s="50"/>
        <tr r="AG799" s="50"/>
        <tr r="AG614" s="50"/>
        <tr r="AG786" s="50"/>
        <tr r="AG878" s="50"/>
        <tr r="AG487" s="50"/>
        <tr r="AG685" s="50"/>
        <tr r="AG453" s="50"/>
        <tr r="AG645" s="50"/>
        <tr r="AG468" s="50"/>
        <tr r="AG616" s="50"/>
        <tr r="AG599" s="50"/>
        <tr r="AG773" s="50"/>
        <tr r="AG485" s="50"/>
        <tr r="AG533" s="50"/>
        <tr r="AG855" s="50"/>
        <tr r="AG476" s="50"/>
        <tr r="AG864" s="50"/>
        <tr r="AG840" s="50"/>
        <tr r="AG459" s="50"/>
        <tr r="AG882" s="50"/>
        <tr r="AG448" s="50"/>
        <tr r="AG664" s="50"/>
        <tr r="AG809" s="50"/>
        <tr r="AG744" s="50"/>
        <tr r="AG743" s="50"/>
        <tr r="AG811" s="50"/>
        <tr r="AG854" s="50"/>
        <tr r="AG674" s="50"/>
        <tr r="AG776" s="50"/>
        <tr r="AG772" s="50"/>
        <tr r="AG836" s="50"/>
        <tr r="AG483" s="50"/>
        <tr r="AG756" s="50"/>
        <tr r="AG612" s="50"/>
        <tr r="AG739" s="50"/>
        <tr r="AG751" s="50"/>
        <tr r="AG659" s="50"/>
        <tr r="AG715" s="50"/>
        <tr r="AG732" s="50"/>
        <tr r="AG814" s="50"/>
        <tr r="AG770" s="50"/>
        <tr r="AG847" s="50"/>
        <tr r="AG797" s="50"/>
        <tr r="AG698" s="50"/>
        <tr r="AG780" s="50"/>
        <tr r="AG813" s="50"/>
        <tr r="AG701" s="50"/>
        <tr r="AG867" s="50"/>
        <tr r="AG771" s="50"/>
        <tr r="AG779" s="50"/>
        <tr r="AG709" s="50"/>
        <tr r="AG687" s="50"/>
        <tr r="AG747" s="50"/>
        <tr r="AG765" s="50"/>
        <tr r="AG689" s="50"/>
        <tr r="AG817" s="50"/>
        <tr r="AG618" s="50"/>
        <tr r="AG834" s="50"/>
        <tr r="AG477" s="50"/>
        <tr r="AG754" s="50"/>
        <tr r="AG806" s="50"/>
        <tr r="AG677" s="50"/>
        <tr r="AG800" s="50"/>
        <tr r="AG676" s="50"/>
        <tr r="AG725" s="50"/>
        <tr r="AG871" s="50"/>
        <tr r="AG749" s="50"/>
        <tr r="AG611" s="50"/>
        <tr r="AG789" s="50"/>
        <tr r="AG861" s="50"/>
        <tr r="AG581" s="50"/>
        <tr r="AG452" s="50"/>
        <tr r="AG761" s="50"/>
        <tr r="AG585" s="50"/>
        <tr r="AG619" s="50"/>
        <tr r="AG793" s="50"/>
        <tr r="AG594" s="50"/>
        <tr r="AG590" s="50"/>
        <tr r="AG718" s="50"/>
        <tr r="AG785" s="50"/>
        <tr r="AG609" s="50"/>
        <tr r="AG699" s="50"/>
        <tr r="AG860" s="50"/>
        <tr r="AG842" s="50"/>
        <tr r="AG663" s="50"/>
        <tr r="AG705" s="50"/>
        <tr r="AG720" s="50"/>
        <tr r="AG877" s="50"/>
        <tr r="AG740" s="50"/>
        <tr r="AG660" s="50"/>
        <tr r="AG657" s="50"/>
        <tr r="AG830" s="50"/>
        <tr r="AG703" s="50"/>
        <tr r="AG704" s="50"/>
        <tr r="AG833" s="50"/>
        <tr r="AG665" s="50"/>
        <tr r="AG807" s="50"/>
        <tr r="AG597" s="50"/>
        <tr r="AG671" s="50"/>
        <tr r="AG812" s="50"/>
        <tr r="AG721" s="50"/>
        <tr r="AG706" s="50"/>
        <tr r="AG866" s="50"/>
        <tr r="AG820" s="50"/>
        <tr r="AG480" s="50"/>
        <tr r="AG737" s="50"/>
        <tr r="AG580" s="50"/>
        <tr r="AG816" s="50"/>
        <tr r="AG588" s="50"/>
        <tr r="AG838" s="50"/>
        <tr r="AG451" s="50"/>
        <tr r="AG798" s="50"/>
        <tr r="AG456" s="50"/>
        <tr r="AG850" s="50"/>
        <tr r="AG470" s="50"/>
        <tr r="AG769" s="50"/>
        <tr r="AG745" s="50"/>
        <tr r="AG666" s="50"/>
        <tr r="AG818" s="50"/>
        <tr r="AG804" s="50"/>
        <tr r="AG454" s="50"/>
        <tr r="AG766" s="50"/>
        <tr r="AG662" s="50"/>
        <tr r="AG658" s="50"/>
        <tr r="AG764" s="50"/>
        <tr r="AG686" s="50"/>
        <tr r="AG819" s="50"/>
        <tr r="AG777" s="50"/>
        <tr r="AG827" s="50"/>
        <tr r="AG883" s="50"/>
        <tr r="AG669" s="50"/>
        <tr r="AG733" s="50"/>
        <tr r="AG738" s="50"/>
        <tr r="AG683" s="50"/>
        <tr r="AG696" s="50"/>
        <tr r="AG678" s="50"/>
        <tr r="AG697" s="50"/>
        <tr r="AG711" s="50"/>
        <tr r="AG795" s="50"/>
        <tr r="AG822" s="50"/>
        <tr r="AG810" s="50"/>
        <tr r="AG615" s="50"/>
        <tr r="AG794" s="50"/>
        <tr r="AG708" s="50"/>
        <tr r="AG790" s="50"/>
        <tr r="AG851" s="50"/>
        <tr r="AG726" s="50"/>
        <tr r="AG846" s="50"/>
        <tr r="AG596" s="50"/>
        <tr r="AG823" s="50"/>
        <tr r="AG680" s="50"/>
        <tr r="AG735" s="50"/>
        <tr r="AG700" s="50"/>
        <tr r="AG593" s="50"/>
        <tr r="AG723" s="50"/>
        <tr r="AG727" s="50"/>
        <tr r="AG583" s="50"/>
        <tr r="AG863" s="50"/>
        <tr r="AG736" s="50"/>
        <tr r="AG707" s="50"/>
        <tr r="AG729" s="50"/>
        <tr r="AG787" s="50"/>
        <tr r="AG673" s="50"/>
        <tr r="AG857" s="50"/>
        <tr r="AG774" s="50"/>
        <tr r="AG595" s="50"/>
        <tr r="AG584" s="50"/>
        <tr r="AG791" s="50"/>
        <tr r="AG796" s="50"/>
        <tr r="AG716" s="50"/>
        <tr r="AG712" s="50"/>
        <tr r="AG848" s="50"/>
        <tr r="AG825" s="50"/>
        <tr r="AG768" s="50"/>
        <tr r="AG792" s="50"/>
        <tr r="AG752" s="50"/>
        <tr r="AG802" s="50"/>
        <tr r="AG667" s="50"/>
        <tr r="AG710" s="50"/>
        <tr r="AG837" s="50"/>
        <tr r="AG624" s="50"/>
        <tr r="AG670" s="50"/>
        <tr r="AG730" s="50"/>
        <tr r="AG606" s="50"/>
        <tr r="AG582" s="50"/>
        <tr r="AG808" s="50"/>
        <tr r="AG803" s="50"/>
        <tr r="AG852" s="50"/>
        <tr r="AG872" s="50"/>
        <tr r="AG622" s="50"/>
        <tr r="AG668" s="50"/>
        <tr r="AG742" s="50"/>
        <tr r="AG688" s="50"/>
        <tr r="AG722" s="50"/>
        <tr r="AG675" s="50"/>
        <tr r="AG573" s="50"/>
        <tr r="AG569" s="50"/>
        <tr r="AG682" s="50"/>
        <tr r="AG621" s="50"/>
        <tr r="AG781" s="50"/>
        <tr r="AG656" s="50"/>
        <tr r="AG844" s="50"/>
        <tr r="AG472" s="50"/>
        <tr r="AG835" s="50"/>
        <tr r="AG801" s="50"/>
        <tr r="AG661" s="50"/>
        <tr r="AG679" s="50"/>
        <tr r="AG586" s="50"/>
        <tr r="AG623" s="50"/>
        <tr r="AG574" s="50"/>
        <tr r="AG858" s="50"/>
        <tr r="AG805" s="50"/>
        <tr r="AG717" s="50"/>
        <tr r="AG862" s="50"/>
        <tr r="AG824" s="50"/>
        <tr r="AG839" s="50"/>
        <tr r="AG587" s="50"/>
        <tr r="AG741" s="50"/>
        <tr r="AG702" s="50"/>
        <tr r="AG620" s="50"/>
        <tr r="AG728" s="50"/>
        <tr r="AG724" s="50"/>
        <tr r="AG672" s="50"/>
        <tr r="AG589" s="50"/>
        <tr r="AG570" s="50"/>
        <tr r="AG575" s="50"/>
        <tr r="AG635" s="50"/>
        <tr r="AG557" s="50"/>
        <tr r="AG598" s="50"/>
        <tr r="AG550" s="50"/>
        <tr r="AG547" s="50"/>
        <tr r="AG544" s="50"/>
        <tr r="AG633" s="50"/>
        <tr r="AG552" s="50"/>
        <tr r="AG1" s="50"/>
        <tr r="AG653" s="50"/>
        <tr r="AG551" s="50"/>
        <tr r="AG713" s="50"/>
        <tr r="AG556" s="50"/>
        <tr r="AG553" s="50"/>
        <tr r="AG495" s="50"/>
        <tr r="AG543" s="50"/>
        <tr r="AG494" s="50"/>
        <tr r="AG576" s="50"/>
        <tr r="AG628" s="50"/>
        <tr r="AG652" s="50"/>
        <tr r="AG558" s="50"/>
        <tr r="AG578" s="50"/>
        <tr r="AG561" s="50"/>
        <tr r="AG629" s="50"/>
        <tr r="AG691" s="50"/>
        <tr r="AG540" s="50"/>
        <tr r="AG548" s="50"/>
        <tr r="AG549" s="50"/>
        <tr r="AG545" s="50"/>
        <tr r="AG630" s="50"/>
        <tr r="AG491" s="50"/>
        <tr r="AG577" s="50"/>
        <tr r="AG631" s="50"/>
        <tr r="AG695" s="50"/>
        <tr r="AG694" s="50"/>
        <tr r="AG693" s="50"/>
        <tr r="AG560" s="50"/>
        <tr r="AG492" s="50"/>
        <tr r="AG690" s="50"/>
        <tr r="AG579" s="50"/>
      </tp>
      <tp t="s">
        <v>#N/A Requesting Data...2020721349</v>
        <stp/>
        <stp>BDP|15111317971375910769</stp>
        <tr r="AN260" s="50"/>
        <tr r="AN260" s="50"/>
      </tp>
      <tp t="s">
        <v>#N/A Requesting Data...2440116884</v>
        <stp/>
        <stp>BDP|11995722075612626062</stp>
        <tr r="AC134" s="50"/>
        <tr r="AC134" s="50"/>
      </tp>
      <tp t="s">
        <v>#N/A Requesting Data...2703676635</v>
        <stp/>
        <stp>BDP|13570255479074735102</stp>
        <tr r="X386" s="50"/>
      </tp>
      <tp t="s">
        <v>#N/A N/A</v>
        <stp/>
        <stp>BDP|11632334131534280689</stp>
        <tr r="AI27" s="50"/>
        <tr r="AI29" s="50"/>
        <tr r="AI28" s="50"/>
        <tr r="AI26" s="50"/>
      </tp>
      <tp t="s">
        <v>#N/A Requesting Data...3203879027</v>
        <stp/>
        <stp>BDP|15919722840652232774</stp>
        <tr r="Z285" s="50"/>
      </tp>
      <tp t="s">
        <v>#N/A Requesting Data...1298520313</v>
        <stp/>
        <stp>BDP|17302694850462072547</stp>
        <tr r="BA118" s="50"/>
        <tr r="BA118" s="50"/>
      </tp>
      <tp t="s">
        <v>#N/A Requesting Data...3565616950</v>
        <stp/>
        <stp>BDP|13568520369855801688</stp>
        <tr r="Z114" s="50"/>
      </tp>
      <tp t="s">
        <v>#N/A Requesting Data...2545306255</v>
        <stp/>
        <stp>BDP|16225408651490405498</stp>
        <tr r="AJ383" s="50"/>
        <tr r="AJ383" s="50"/>
      </tp>
      <tp t="s">
        <v>#N/A Requesting Data...2290943288</v>
        <stp/>
        <stp>BDP|10769243248457665231</stp>
        <tr r="V269" s="50"/>
        <tr r="V269" s="50"/>
        <tr r="V269" s="50"/>
      </tp>
      <tp t="s">
        <v>#N/A Requesting Data...4264099734</v>
        <stp/>
        <stp>BDP|15649603971095161284</stp>
        <tr r="AL114" s="50"/>
        <tr r="AL114" s="50"/>
      </tp>
      <tp t="s">
        <v>#N/A N/A</v>
        <stp/>
        <stp>BDP|15922646103842112218</stp>
        <tr r="AL83" s="50"/>
      </tp>
      <tp t="s">
        <v>#N/A Requesting Data...355086755</v>
        <stp/>
        <stp>BDP|13433777908391204672</stp>
        <tr r="BE395" s="50"/>
        <tr r="BE395" s="50"/>
      </tp>
      <tp t="s">
        <v>#N/A Requesting Data...2145201121</v>
        <stp/>
        <stp>BDP|15960203818323975665</stp>
        <tr r="AC396" s="50"/>
        <tr r="AC396" s="50"/>
        <tr r="AC348" s="50"/>
        <tr r="AC348" s="50"/>
      </tp>
      <tp t="s">
        <v>#N/A Requesting Data...1402061019</v>
        <stp/>
        <stp>BDP|13137008393110725943</stp>
        <tr r="AF253" s="50"/>
        <tr r="AF253" s="50"/>
      </tp>
      <tp t="s">
        <v>#N/A Requesting Data...970205486</v>
        <stp/>
        <stp>BDP|13735493428137698110</stp>
        <tr r="AX35" s="50"/>
      </tp>
      <tp t="s">
        <v>#N/A Requesting Data...3853610299</v>
        <stp/>
        <stp>BDP|17910162141815914462</stp>
        <tr r="AJ349" s="50"/>
        <tr r="AJ349" s="50"/>
        <tr r="AJ397" s="50"/>
        <tr r="AJ397" s="50"/>
      </tp>
      <tp t="s">
        <v>#N/A Requesting Data...3898051344</v>
        <stp/>
        <stp>BDP|15715508378575976173</stp>
        <tr r="U42" s="50"/>
      </tp>
      <tp t="s">
        <v>#N/A Requesting Data...2656683141</v>
        <stp/>
        <stp>BDP|10862052326191999034</stp>
        <tr r="Z240" s="50"/>
      </tp>
      <tp t="s">
        <v>#N/A Requesting Data...1732103964</v>
        <stp/>
        <stp>BDP|13688522860363609034</stp>
        <tr r="AW44" s="50"/>
      </tp>
      <tp t="s">
        <v>#N/A Requesting Data...3198584661</v>
        <stp/>
        <stp>BDP|10068508312070650757</stp>
        <tr r="BD375" s="50"/>
        <tr r="BD375" s="50"/>
      </tp>
      <tp t="s">
        <v>#N/A Requesting Data...3909897283</v>
        <stp/>
        <stp>BDP|17652028352186249754</stp>
        <tr r="BC185" s="50"/>
      </tp>
      <tp t="s">
        <v>#N/A Requesting Data...3176398620</v>
        <stp/>
        <stp>BDP|13375931572498445675</stp>
        <tr r="W117" s="50"/>
      </tp>
      <tp t="s">
        <v>#N/A Requesting Data...3767806544</v>
        <stp/>
        <stp>BDP|14939013559395349735</stp>
        <tr r="X261" s="50"/>
      </tp>
      <tp t="s">
        <v>#N/A Requesting Data...616427343</v>
        <stp/>
        <stp>BDP|17923386539477132381</stp>
        <tr r="AY373" s="50"/>
        <tr r="AY373" s="50"/>
      </tp>
      <tp t="s">
        <v>#N/A Requesting Data...958419901</v>
        <stp/>
        <stp>BDP|11648163133029136935</stp>
        <tr r="BA180" s="50"/>
      </tp>
      <tp t="s">
        <v>#N/A Requesting Data...1943057485</v>
        <stp/>
        <stp>BDP|10715642046487624625</stp>
        <tr r="AE293" s="50"/>
        <tr r="AE293" s="50"/>
      </tp>
      <tp t="s">
        <v>#N/A Requesting Data...2087046914</v>
        <stp/>
        <stp>BDP|15132061907747065114</stp>
        <tr r="AI112" s="50"/>
        <tr r="AI112" s="50"/>
      </tp>
      <tp t="s">
        <v>#N/A Requesting Data...1199532587</v>
        <stp/>
        <stp>BDP|10417049838120999007</stp>
        <tr r="W131" s="50"/>
      </tp>
      <tp t="s">
        <v>#N/A Requesting Data...3112260529</v>
        <stp/>
        <stp>BDP|15747080466077803703</stp>
        <tr r="X310" s="50"/>
      </tp>
      <tp t="s">
        <v>#N/A Requesting Data...3744362033</v>
        <stp/>
        <stp>BDP|12727509346949871982</stp>
        <tr r="AL346" s="50"/>
        <tr r="AL346" s="50"/>
      </tp>
      <tp t="s">
        <v>#N/A Requesting Data...3654177568</v>
        <stp/>
        <stp>BDP|12303760758541540296</stp>
        <tr r="AC169" s="50"/>
        <tr r="AC169" s="50"/>
        <tr r="AC124" s="50"/>
        <tr r="AC124" s="50"/>
      </tp>
      <tp t="s">
        <v>#N/A Requesting Data...3517004246</v>
        <stp/>
        <stp>BDP|14052751063384399249</stp>
        <tr r="AX314" s="50"/>
      </tp>
      <tp t="s">
        <v>#N/A Requesting Data...1668891264</v>
        <stp/>
        <stp>BDP|10298196532662957319</stp>
        <tr r="BH171" s="50"/>
      </tp>
      <tp t="s">
        <v>#N/A Requesting Data...4234784419</v>
        <stp/>
        <stp>BDP|18099478325534065937</stp>
        <tr r="AE297" s="50"/>
        <tr r="AE297" s="50"/>
      </tp>
      <tp t="s">
        <v>#N/A Requesting Data...1075207715</v>
        <stp/>
        <stp>BDP|15225373133633618513</stp>
        <tr r="AQ240" s="50"/>
        <tr r="AQ240" s="50"/>
      </tp>
      <tp t="s">
        <v>#N/A N/A</v>
        <stp/>
        <stp>BDP|17812400228043712164</stp>
        <tr r="AO269" s="50"/>
        <tr r="AO269" s="50"/>
      </tp>
      <tp t="s">
        <v>#N/A Requesting Data...1028300792</v>
        <stp/>
        <stp>BDP|11350683152082039381</stp>
        <tr r="W373" s="50"/>
      </tp>
      <tp t="s">
        <v>#N/A Requesting Data...2349834063</v>
        <stp/>
        <stp>BDP|10700236069841928647</stp>
        <tr r="V375" s="50"/>
      </tp>
      <tp t="s">
        <v>#N/A N/A</v>
        <stp/>
        <stp>BDP|10087180118255980698</stp>
        <tr r="BD318" s="50"/>
      </tp>
      <tp t="s">
        <v>#N/A Requesting Data...2992618383</v>
        <stp/>
        <stp>BDP|11893806669708938483</stp>
        <tr r="AE319" s="50"/>
        <tr r="AE319" s="50"/>
      </tp>
      <tp t="s">
        <v>#N/A N/A</v>
        <stp/>
        <stp>BDP|11616298476452839516</stp>
        <tr r="AY27" s="50"/>
        <tr r="AY29" s="50"/>
        <tr r="AY28" s="50"/>
        <tr r="AY26" s="50"/>
      </tp>
      <tp t="s">
        <v>#N/A Requesting Data...1501070469</v>
        <stp/>
        <stp>BDP|10510637033891378766</stp>
        <tr r="AP377" s="50"/>
        <tr r="AP377" s="50"/>
      </tp>
      <tp t="s">
        <v>#N/A Requesting Data...1093633572</v>
        <stp/>
        <stp>BDP|17306895599644240119</stp>
        <tr r="AO240" s="50"/>
        <tr r="AO240" s="50"/>
      </tp>
      <tp t="s">
        <v>#N/A Requesting Data...2299267178</v>
        <stp/>
        <stp>BDP|12081220227369278871</stp>
        <tr r="AZ45" s="50"/>
      </tp>
      <tp t="s">
        <v>#N/A Requesting Data...1126811109</v>
        <stp/>
        <stp>BDP|13263252121616279648</stp>
        <tr r="BA25" s="50"/>
      </tp>
      <tp t="s">
        <v>#N/A Requesting Data...2260154249</v>
        <stp/>
        <stp>BDP|10490149969654884012</stp>
        <tr r="AK392" s="50"/>
        <tr r="AK392" s="50"/>
      </tp>
      <tp t="s">
        <v>#N/A Requesting Data...3775176022</v>
        <stp/>
        <stp>BDP|16435218827003117636</stp>
        <tr r="AM395" s="50"/>
        <tr r="AM395" s="50"/>
      </tp>
      <tp t="s">
        <v>#N/A Requesting Data...2608371308</v>
        <stp/>
        <stp>BDP|15965806800886021896</stp>
        <tr r="AA171" s="50"/>
      </tp>
      <tp t="s">
        <v>#N/A Requesting Data...4031146585</v>
        <stp/>
        <stp>BDP|15507148257443506130</stp>
        <tr r="V288" s="50"/>
      </tp>
      <tp t="s">
        <v>#N/A Requesting Data...3755597165</v>
        <stp/>
        <stp>BDP|15775867441188806283</stp>
        <tr r="AR314" s="50"/>
        <tr r="AR314" s="50"/>
      </tp>
      <tp t="s">
        <v>#N/A Requesting Data...2868139859</v>
        <stp/>
        <stp>BDP|11258063824087231727</stp>
        <tr r="W213" s="50"/>
      </tp>
      <tp t="s">
        <v>#N/A Requesting Data...2269431857</v>
        <stp/>
        <stp>BDP|10155203140491295439</stp>
        <tr r="AJ179" s="50"/>
      </tp>
      <tp t="s">
        <v>#N/A Requesting Data...2228642964</v>
        <stp/>
        <stp>BDP|11551568850861518366</stp>
        <tr r="AG6" s="50"/>
      </tp>
      <tp t="s">
        <v>#N/A Requesting Data...3837617374</v>
        <stp/>
        <stp>BDP|10570267145005006061</stp>
        <tr r="BA185" s="50"/>
      </tp>
      <tp t="s">
        <v>#N/A Requesting Data...2835719004</v>
        <stp/>
        <stp>BDP|17242521350760911495</stp>
        <tr r="BF115" s="50"/>
      </tp>
      <tp t="s">
        <v>#N/A Requesting Data...4075530476</v>
        <stp/>
        <stp>BDP|13775930803369476036</stp>
        <tr r="AN370" s="50"/>
        <tr r="AN370" s="50"/>
      </tp>
      <tp t="s">
        <v>#N/A Requesting Data...1389652523</v>
        <stp/>
        <stp>BDP|15186773827170281337</stp>
        <tr r="V390" s="50"/>
      </tp>
      <tp t="s">
        <v>#N/A Requesting Data...2036997728</v>
        <stp/>
        <stp>BDP|13832609608925542352</stp>
        <tr r="AA37" s="50"/>
      </tp>
      <tp t="s">
        <v>#N/A Requesting Data...3440013682</v>
        <stp/>
        <stp>BDP|13842169129365285653</stp>
        <tr r="AO347" s="50"/>
      </tp>
      <tp t="s">
        <v>#N/A Requesting Data...3029021324</v>
        <stp/>
        <stp>BDP|12654150804664245453</stp>
        <tr r="Z344" s="50"/>
      </tp>
      <tp t="s">
        <v>#N/A Requesting Data...912514396</v>
        <stp/>
        <stp>BDP|12198105938672975137</stp>
        <tr r="W175" s="50"/>
      </tp>
      <tp t="s">
        <v>#N/A Requesting Data...3657174256</v>
        <stp/>
        <stp>BDP|12650363728870823036</stp>
        <tr r="AH371" s="50"/>
        <tr r="AH371" s="50"/>
      </tp>
      <tp t="s">
        <v>#N/A Requesting Data...3400238996</v>
        <stp/>
        <stp>BDP|15813241458984412531</stp>
        <tr r="BI372" s="50"/>
      </tp>
      <tp t="s">
        <v>#N/A N/A</v>
        <stp/>
        <stp>BDP|14352580335844519585</stp>
        <tr r="AG82" s="50"/>
      </tp>
      <tp t="s">
        <v>#N/A Requesting Data...3727819737</v>
        <stp/>
        <stp>BDP|11153120865944377163</stp>
        <tr r="W262" s="50"/>
      </tp>
      <tp t="s">
        <v>#N/A Requesting Data...2471122101</v>
        <stp/>
        <stp>BDP|11183971480582564102</stp>
        <tr r="BA270" s="50"/>
        <tr r="BA270" s="50"/>
      </tp>
      <tp t="s">
        <v>#N/A Requesting Data...3666880020</v>
        <stp/>
        <stp>BDP|17287210685087792929</stp>
        <tr r="Z84" s="50"/>
      </tp>
      <tp t="s">
        <v>#N/A Requesting Data...1720406553</v>
        <stp/>
        <stp>BDP|17058533401236585744</stp>
        <tr r="AJ304" s="50"/>
        <tr r="AJ304" s="50"/>
      </tp>
      <tp t="s">
        <v>#N/A Requesting Data...4241712246</v>
        <stp/>
        <stp>BDP|13370605673438760948</stp>
        <tr r="BE249" s="50"/>
        <tr r="BE249" s="50"/>
      </tp>
      <tp t="s">
        <v>#N/A Requesting Data...2761742838</v>
        <stp/>
        <stp>BDP|12672465526867177045</stp>
        <tr r="AL245" s="50"/>
        <tr r="AL245" s="50"/>
      </tp>
      <tp t="s">
        <v>#N/A Requesting Data...2681053921</v>
        <stp/>
        <stp>BDP|10178628206353258646</stp>
        <tr r="BE183" s="50"/>
      </tp>
      <tp t="s">
        <v>#N/A Requesting Data...4154835341</v>
        <stp/>
        <stp>BDP|11091208653767313239</stp>
        <tr r="AF295" s="50"/>
        <tr r="AF295" s="50"/>
      </tp>
      <tp t="s">
        <v>#N/A Requesting Data...1553384785</v>
        <stp/>
        <stp>BDP|12779169649090904423</stp>
        <tr r="AA36" s="50"/>
      </tp>
      <tp t="s">
        <v>#N/A Requesting Data...1939197165</v>
        <stp/>
        <stp>BDP|15036264978975924640</stp>
        <tr r="AJ3" s="50"/>
      </tp>
      <tp t="s">
        <v>#N/A Requesting Data...1237103257</v>
        <stp/>
        <stp>BDP|13724029345086057232</stp>
        <tr r="AF208" s="50"/>
        <tr r="AF208" s="50"/>
      </tp>
      <tp t="s">
        <v>#N/A Requesting Data...769343766</v>
        <stp/>
        <stp>BDP|13887783340641205211</stp>
        <tr r="AF37" s="50"/>
      </tp>
      <tp t="s">
        <v>#N/A Requesting Data...899170717</v>
        <stp/>
        <stp>BDP|16432071885158237573</stp>
        <tr r="AA115" s="50"/>
      </tp>
      <tp t="s">
        <v>#N/A Requesting Data...2249040902</v>
        <stp/>
        <stp>BDP|11115162635042072217</stp>
        <tr r="AY36" s="50"/>
      </tp>
      <tp t="s">
        <v>#N/A Requesting Data...2460000987</v>
        <stp/>
        <stp>BDP|11436557250527106532</stp>
        <tr r="AK380" s="50"/>
        <tr r="AK380" s="50"/>
      </tp>
      <tp t="s">
        <v>#N/A Requesting Data...4254226368</v>
        <stp/>
        <stp>BDP|16586319578133773284</stp>
        <tr r="AD169" s="50"/>
        <tr r="AD169" s="50"/>
        <tr r="AD124" s="50"/>
        <tr r="AD124" s="50"/>
      </tp>
      <tp t="s">
        <v>#N/A Requesting Data...3804547380</v>
        <stp/>
        <stp>BDP|11112362553681667511</stp>
        <tr r="W375" s="50"/>
      </tp>
      <tp t="s">
        <v>#N/A Requesting Data...1392267067</v>
        <stp/>
        <stp>BDP|14913998436124431919</stp>
        <tr r="AX264" s="50"/>
      </tp>
      <tp t="s">
        <v>#N/A Requesting Data...2195665648</v>
        <stp/>
        <stp>BDP|11518077445621643725</stp>
        <tr r="AH236" s="50"/>
        <tr r="AH236" s="50"/>
      </tp>
      <tp t="s">
        <v>#N/A N/A</v>
        <stp/>
        <stp>BDP|13408581812540449491</stp>
        <tr r="AC27" s="50"/>
        <tr r="AC29" s="50"/>
        <tr r="AC28" s="50"/>
        <tr r="AC26" s="50"/>
      </tp>
      <tp t="s">
        <v>#N/A Requesting Data...2545998490</v>
        <stp/>
        <stp>BDP|12919034902335234495</stp>
        <tr r="AP370" s="50"/>
        <tr r="AP370" s="50"/>
      </tp>
      <tp t="s">
        <v>#N/A Requesting Data...2418426682</v>
        <stp/>
        <stp>BDP|12424999592332881347</stp>
        <tr r="AO64" s="50"/>
      </tp>
      <tp t="s">
        <v>#N/A Requesting Data...3478057265</v>
        <stp/>
        <stp>BDP|14671219110573692727</stp>
        <tr r="AQ310" s="50"/>
        <tr r="AQ310" s="50"/>
      </tp>
      <tp t="s">
        <v>#N/A Requesting Data...1822161292</v>
        <stp/>
        <stp>BDP|16885745212001913249</stp>
        <tr r="AI5" s="50"/>
      </tp>
      <tp t="s">
        <v>#N/A Requesting Data...1717810618</v>
        <stp/>
        <stp>BDP|10623976653009742665</stp>
        <tr r="BI180" s="50"/>
      </tp>
      <tp t="s">
        <v>#N/A Requesting Data...4173487972</v>
        <stp/>
        <stp>BDP|13384132332310951289</stp>
        <tr r="Z81" s="50"/>
      </tp>
      <tp t="s">
        <v>#N/A Requesting Data...1398226935</v>
        <stp/>
        <stp>BDP|13126951614810373809</stp>
        <tr r="V41" s="50"/>
      </tp>
      <tp t="s">
        <v>#N/A N/A</v>
        <stp/>
        <stp>BDP|10398028849275811236</stp>
        <tr r="AM133" s="50"/>
        <tr r="AM133" s="50"/>
      </tp>
      <tp t="s">
        <v>#N/A Requesting Data...3196536055</v>
        <stp/>
        <stp>BDP|12902581091608583572</stp>
        <tr r="AX274" s="50"/>
      </tp>
      <tp t="s">
        <v>#N/A Requesting Data...3006949312</v>
        <stp/>
        <stp>BDP|18368544272048661118</stp>
        <tr r="BE286" s="50"/>
        <tr r="BE286" s="50"/>
      </tp>
      <tp t="s">
        <v>#N/A Requesting Data...1778929452</v>
        <stp/>
        <stp>BDP|12550953220938666245</stp>
        <tr r="AJ117" s="50"/>
        <tr r="AJ117" s="50"/>
      </tp>
      <tp t="s">
        <v>#N/A Requesting Data...1867022752</v>
        <stp/>
        <stp>BDP|15058748542655493001</stp>
        <tr r="Z61" s="50"/>
      </tp>
      <tp t="s">
        <v>#N/A Requesting Data...2723893395</v>
        <stp/>
        <stp>BDP|17672028013876660332</stp>
        <tr r="X69" s="50"/>
      </tp>
      <tp t="s">
        <v>#N/A Requesting Data...3240652963</v>
        <stp/>
        <stp>BDP|13634179707536398774</stp>
        <tr r="BA237" s="50"/>
        <tr r="BA237" s="50"/>
      </tp>
      <tp t="s">
        <v>#N/A N/A</v>
        <stp/>
        <stp>BDP|10198700813717170218</stp>
        <tr r="AD325" s="50"/>
        <tr r="AD325" s="50"/>
      </tp>
      <tp t="s">
        <v>#N/A N/A</v>
        <stp/>
        <stp>BDP|10462806676265629960</stp>
        <tr r="AP41" s="50"/>
        <tr r="AP40" s="50"/>
        <tr r="AP43" s="50"/>
        <tr r="AP42" s="50"/>
      </tp>
      <tp t="s">
        <v>#N/A Requesting Data...1353633284</v>
        <stp/>
        <stp>BDP|17628213803855283341</stp>
        <tr r="W23" s="50"/>
      </tp>
      <tp t="s">
        <v>#N/A Requesting Data...1472325347</v>
        <stp/>
        <stp>BDP|16102775303327620513</stp>
        <tr r="AA382" s="50"/>
      </tp>
      <tp t="s">
        <v>#N/A Requesting Data...4148447508</v>
        <stp/>
        <stp>BDP|16969831192711912537</stp>
        <tr r="AQ391" s="50"/>
        <tr r="AQ391" s="50"/>
      </tp>
      <tp t="s">
        <v>#N/A Requesting Data...2067515469</v>
        <stp/>
        <stp>BDP|18255010603502565970</stp>
        <tr r="AW176" s="50"/>
      </tp>
      <tp t="s">
        <v>#N/A Requesting Data...2897040720</v>
        <stp/>
        <stp>BDP|14440596754013225494</stp>
        <tr r="BD131" s="50"/>
        <tr r="BD131" s="50"/>
      </tp>
      <tp t="s">
        <v>#N/A Requesting Data...3637134918</v>
        <stp/>
        <stp>BDP|16832083844219284830</stp>
        <tr r="V281" s="50"/>
      </tp>
      <tp t="s">
        <v>#N/A Requesting Data...2420547358</v>
        <stp/>
        <stp>BDP|11987171708221639252</stp>
        <tr r="AW24" s="50"/>
      </tp>
      <tp t="s">
        <v>#N/A Requesting Data...2273483557</v>
        <stp/>
        <stp>BDP|15462191879995569541</stp>
        <tr r="BB289" s="50"/>
        <tr r="BB289" s="50"/>
      </tp>
      <tp t="s">
        <v>#N/A Requesting Data...2736130261</v>
        <stp/>
        <stp>BDP|17752751062243683637</stp>
        <tr r="AG185" s="50"/>
      </tp>
      <tp t="s">
        <v>#N/A Requesting Data...4227289851</v>
        <stp/>
        <stp>BDP|13044598436091931737</stp>
        <tr r="AG394" s="50"/>
        <tr r="AG394" s="50"/>
      </tp>
      <tp t="s">
        <v>#N/A Requesting Data...1149434821</v>
        <stp/>
        <stp>BDP|18422779187666417254</stp>
        <tr r="AI34" s="50"/>
      </tp>
      <tp t="s">
        <v>#N/A Requesting Data...3320777257</v>
        <stp/>
        <stp>BDP|10582467112421549711</stp>
        <tr r="BD130" s="50"/>
      </tp>
      <tp t="s">
        <v>#N/A Requesting Data...3079397054</v>
        <stp/>
        <stp>BDP|11795037865180018443</stp>
        <tr r="V283" s="50"/>
      </tp>
      <tp t="s">
        <v>#N/A N/A</v>
        <stp/>
        <stp>BDP|15604615800094013427</stp>
        <tr r="BH318" s="50"/>
      </tp>
      <tp t="s">
        <v>#N/A Requesting Data...4025361434</v>
        <stp/>
        <stp>BDP|13204153533430331227</stp>
        <tr r="U290" s="50"/>
      </tp>
      <tp t="s">
        <v>#N/A Requesting Data...2144951116</v>
        <stp/>
        <stp>BDP|12954064918478307814</stp>
        <tr r="V253" s="50"/>
      </tp>
      <tp t="s">
        <v>#N/A Requesting Data...1368444327</v>
        <stp/>
        <stp>BDP|15122191942025717683</stp>
        <tr r="AJ375" s="50"/>
        <tr r="AJ375" s="50"/>
      </tp>
      <tp t="s">
        <v>#N/A Requesting Data...1658973207</v>
        <stp/>
        <stp>BDP|12695119861303053533</stp>
        <tr r="BI267" s="50"/>
      </tp>
      <tp t="s">
        <v>#N/A Requesting Data...3566921143</v>
        <stp/>
        <stp>BDP|14237088816300957608</stp>
        <tr r="AW112" s="50"/>
        <tr r="AW112" s="50"/>
      </tp>
      <tp t="s">
        <v>#N/A Requesting Data...2097618091</v>
        <stp/>
        <stp>BDP|10615742402441567505</stp>
        <tr r="AX173" s="50"/>
      </tp>
      <tp t="s">
        <v>#N/A Requesting Data...1163876796</v>
        <stp/>
        <stp>BDP|10642830595066791437</stp>
        <tr r="V267" s="50"/>
      </tp>
      <tp t="s">
        <v>#N/A Requesting Data...1812118927</v>
        <stp/>
        <stp>BDP|16403195712403294692</stp>
        <tr r="AD246" s="50"/>
        <tr r="AD246" s="50"/>
      </tp>
      <tp t="s">
        <v>#N/A Requesting Data...952197051</v>
        <stp/>
        <stp>BDP|10301629834780635674</stp>
        <tr r="W122" s="50"/>
      </tp>
      <tp t="s">
        <v>#N/A Requesting Data...1779449098</v>
        <stp/>
        <stp>BDP|10525655557667306708</stp>
        <tr r="AJ278" s="50"/>
        <tr r="AJ278" s="50"/>
      </tp>
      <tp t="s">
        <v>#N/A Requesting Data...1498937568</v>
        <stp/>
        <stp>BDP|11938487682839607713</stp>
        <tr r="BJ293" s="50"/>
      </tp>
      <tp t="s">
        <v>#N/A Requesting Data...1235309832</v>
        <stp/>
        <stp>BDP|14468134663589185910</stp>
        <tr r="V260" s="50"/>
      </tp>
      <tp t="s">
        <v>#N/A Requesting Data...3525083417</v>
        <stp/>
        <stp>BDP|14812312940601442193</stp>
        <tr r="AQ385" s="50"/>
        <tr r="AQ385" s="50"/>
      </tp>
      <tp t="s">
        <v>#N/A Requesting Data...2759644878</v>
        <stp/>
        <stp>BDP|16830701739469379863</stp>
        <tr r="AA3" s="50"/>
      </tp>
      <tp t="s">
        <v>#N/A Requesting Data...3321071172</v>
        <stp/>
        <stp>BDP|10148325073361645624</stp>
        <tr r="BF310" s="50"/>
      </tp>
      <tp t="s">
        <v>#N/A Requesting Data...974700901</v>
        <stp/>
        <stp>BDP|10668622150695386538</stp>
        <tr r="BA122" s="50"/>
        <tr r="BA122" s="50"/>
      </tp>
      <tp t="s">
        <v>#N/A Requesting Data...1447625683</v>
        <stp/>
        <stp>BDP|12087060963027092010</stp>
        <tr r="BB49" s="50"/>
      </tp>
      <tp t="s">
        <v>#N/A Requesting Data...1085878300</v>
        <stp/>
        <stp>BDP|16898631920381791083</stp>
        <tr r="AC314" s="50"/>
        <tr r="AC314" s="50"/>
      </tp>
      <tp t="s">
        <v>#N/A Requesting Data...1298838219</v>
        <stp/>
        <stp>BDP|12735796675606704782</stp>
        <tr r="AJ294" s="50"/>
        <tr r="AJ294" s="50"/>
      </tp>
      <tp t="s">
        <v>#N/A Requesting Data...2447132411</v>
        <stp/>
        <stp>BDP|15167353666781550230</stp>
        <tr r="BE208" s="50"/>
        <tr r="BE208" s="50"/>
      </tp>
      <tp t="s">
        <v>#N/A Requesting Data...1256492381</v>
        <stp/>
        <stp>BDP|11221853773659519451</stp>
        <tr r="V246" s="50"/>
      </tp>
      <tp t="s">
        <v>#N/A N/A</v>
        <stp/>
        <stp>BDP|13260266650361653660</stp>
        <tr r="AO119" s="50"/>
      </tp>
      <tp t="s">
        <v>#N/A Requesting Data...3323284170</v>
        <stp/>
        <stp>BDP|13624103216748319872</stp>
        <tr r="AW134" s="50"/>
        <tr r="AW134" s="50"/>
      </tp>
      <tp t="s">
        <v>#N/A Requesting Data...2482663728</v>
        <stp/>
        <stp>BDP|12145501301217552317</stp>
        <tr r="AQ6" s="50"/>
      </tp>
      <tp t="s">
        <v>#N/A Requesting Data...2240008109</v>
        <stp/>
        <stp>BDP|13649027262035353312</stp>
        <tr r="AP291" s="50"/>
        <tr r="AP291" s="50"/>
      </tp>
      <tp t="s">
        <v>#N/A Requesting Data...1434228010</v>
        <stp/>
        <stp>BDP|13818160564471870666</stp>
        <tr r="BG169" s="50"/>
        <tr r="BG124" s="50"/>
      </tp>
      <tp t="s">
        <v>#N/A Requesting Data...3291897075</v>
        <stp/>
        <stp>BDP|14653237639600887608</stp>
        <tr r="W235" s="50"/>
      </tp>
      <tp t="s">
        <v>#N/A Requesting Data...3260328548</v>
        <stp/>
        <stp>BDP|11293115142716459125</stp>
        <tr r="BF117" s="50"/>
      </tp>
      <tp t="s">
        <v>#N/A Requesting Data...3286584812</v>
        <stp/>
        <stp>BDP|13518018312237202630</stp>
        <tr r="Z3" s="50"/>
      </tp>
      <tp t="s">
        <v>#N/A Requesting Data...4160540226</v>
        <stp/>
        <stp>BDP|10733342608252588291</stp>
        <tr r="AQ168" s="50"/>
      </tp>
      <tp t="s">
        <v>#N/A N/A</v>
        <stp/>
        <stp>BDP|14266470761091496477</stp>
        <tr r="AF344" s="50"/>
        <tr r="AF344" s="50"/>
      </tp>
      <tp t="s">
        <v>#N/A Requesting Data...2359898635</v>
        <stp/>
        <stp>BDP|16123728005217644574</stp>
        <tr r="Z85" s="50"/>
        <tr r="Z85" s="50"/>
        <tr r="Z85" s="50"/>
      </tp>
      <tp t="s">
        <v>#N/A Requesting Data...3024243488</v>
        <stp/>
        <stp>BDP|15472245534513495476</stp>
        <tr r="AY174" s="50"/>
      </tp>
      <tp t="s">
        <v>#N/A Requesting Data...2850493117</v>
        <stp/>
        <stp>BDP|10279977827758609039</stp>
        <tr r="AX8" s="50"/>
      </tp>
      <tp t="s">
        <v>#N/A Requesting Data...1846696692</v>
        <stp/>
        <stp>BDP|11978208557662944703</stp>
        <tr r="X290" s="50"/>
      </tp>
      <tp t="s">
        <v>#N/A Requesting Data...2232894809</v>
        <stp/>
        <stp>BDP|11904088014136369511</stp>
        <tr r="AN383" s="50"/>
        <tr r="AN383" s="50"/>
      </tp>
      <tp t="s">
        <v>#N/A Requesting Data...2590157098</v>
        <stp/>
        <stp>BDP|17654305728795901009</stp>
        <tr r="AG237" s="50"/>
        <tr r="AG237" s="50"/>
      </tp>
      <tp t="s">
        <v>#N/A N/A</v>
        <stp/>
        <stp>BDP|12065151277251316669</stp>
        <tr r="BA27" s="50"/>
        <tr r="BA29" s="50"/>
        <tr r="BA28" s="50"/>
        <tr r="BA26" s="50"/>
      </tp>
      <tp t="s">
        <v>#N/A Requesting Data...3628167108</v>
        <stp/>
        <stp>BDP|17333920647571238836</stp>
        <tr r="BI7" s="50"/>
      </tp>
      <tp t="s">
        <v>#N/A N/A</v>
        <stp/>
        <stp>BDP|11486236674755081243</stp>
        <tr r="BC82" s="50"/>
      </tp>
      <tp t="s">
        <v>#N/A Requesting Data...1037322955</v>
        <stp/>
        <stp>BDP|10263271805708264957</stp>
        <tr r="BD4" s="50"/>
      </tp>
      <tp t="s">
        <v>#N/A Requesting Data...3165154538</v>
        <stp/>
        <stp>BDP|10258999688390794237</stp>
        <tr r="AL3" s="50"/>
      </tp>
      <tp t="s">
        <v>#N/A Requesting Data...2897389431</v>
        <stp/>
        <stp>BDP|10852466843490840322</stp>
        <tr r="X210" s="50"/>
      </tp>
      <tp t="s">
        <v>#N/A Requesting Data...4071231033</v>
        <stp/>
        <stp>BDP|13661771923633726623</stp>
        <tr r="BE45" s="50"/>
        <tr r="BE45" s="50"/>
      </tp>
      <tp t="s">
        <v>#N/A Requesting Data...2342735007</v>
        <stp/>
        <stp>BDP|18062372245178456416</stp>
        <tr r="AG399" s="50"/>
        <tr r="AG399" s="50"/>
      </tp>
      <tp t="s">
        <v>#N/A Requesting Data...1881933474</v>
        <stp/>
        <stp>BDP|15690726664961131660</stp>
        <tr r="AM386" s="50"/>
        <tr r="AM386" s="50"/>
      </tp>
      <tp t="s">
        <v>#N/A Requesting Data...3461358774</v>
        <stp/>
        <stp>BDP|10382432564290543168</stp>
        <tr r="BG3" s="50"/>
      </tp>
      <tp t="s">
        <v>#N/A Requesting Data...1555999181</v>
        <stp/>
        <stp>BDP|15651236532422329531</stp>
        <tr r="BA249" s="50"/>
        <tr r="BA249" s="50"/>
      </tp>
      <tp t="s">
        <v>#N/A Requesting Data...3917243211</v>
        <stp/>
        <stp>BDP|16709051525255830284</stp>
        <tr r="AX287" s="50"/>
      </tp>
      <tp t="s">
        <v>#N/A Requesting Data...2500059427</v>
        <stp/>
        <stp>BDP|10004530534911048409</stp>
        <tr r="U152" s="50"/>
        <tr r="U91" s="50"/>
        <tr r="U200" s="50"/>
        <tr r="U102" s="50"/>
        <tr r="U431" s="50"/>
        <tr r="U155" s="50"/>
        <tr r="U97" s="50"/>
        <tr r="U432" s="50"/>
        <tr r="U153" s="50"/>
        <tr r="U353" s="50"/>
        <tr r="U363" s="50"/>
        <tr r="U439" s="50"/>
        <tr r="U103" s="50"/>
        <tr r="U165" s="50"/>
        <tr r="U335" s="50"/>
        <tr r="U437" s="50"/>
        <tr r="U101" s="50"/>
        <tr r="U188" s="50"/>
        <tr r="U95" s="50"/>
        <tr r="U187" s="50"/>
        <tr r="U194" s="50"/>
        <tr r="U197" s="50"/>
        <tr r="U405" s="50"/>
        <tr r="U164" s="50"/>
        <tr r="U404" s="50"/>
        <tr r="U191" s="50"/>
        <tr r="U9" s="50"/>
        <tr r="U417" s="50"/>
        <tr r="U369" s="50"/>
        <tr r="U342" s="50"/>
        <tr r="U72" s="50"/>
        <tr r="U339" s="50"/>
        <tr r="U355" s="50"/>
        <tr r="U226" s="50"/>
        <tr r="U328" s="50"/>
        <tr r="U402" s="50"/>
        <tr r="U352" s="50"/>
        <tr r="U140" s="50"/>
        <tr r="U94" s="50"/>
        <tr r="U421" s="50"/>
        <tr r="U190" s="50"/>
        <tr r="U359" s="50"/>
        <tr r="U59" s="50"/>
        <tr r="U156" s="50"/>
        <tr r="U414" s="50"/>
        <tr r="U204" s="50"/>
        <tr r="U224" s="50"/>
        <tr r="U341" s="50"/>
        <tr r="U71" s="50"/>
        <tr r="U364" s="50"/>
        <tr r="U138" s="50"/>
        <tr r="U340" s="50"/>
        <tr r="U195" s="50"/>
        <tr r="U162" s="50"/>
        <tr r="U74" s="50"/>
        <tr r="U21" s="50"/>
        <tr r="U332" s="50"/>
        <tr r="U139" s="50"/>
        <tr r="U232" s="50"/>
        <tr r="U54" s="50"/>
        <tr r="U88" s="50"/>
        <tr r="U106" s="50"/>
        <tr r="U93" s="50"/>
        <tr r="U158" s="50"/>
        <tr r="U167" s="50"/>
        <tr r="U415" s="50"/>
        <tr r="U331" s="50"/>
        <tr r="U357" s="50"/>
        <tr r="U442" s="50"/>
        <tr r="U56" s="50"/>
        <tr r="U89" s="50"/>
        <tr r="U201" s="50"/>
        <tr r="U55" s="50"/>
        <tr r="U422" s="50"/>
        <tr r="U365" s="50"/>
        <tr r="U157" s="50"/>
        <tr r="U330" s="50"/>
        <tr r="U410" s="50"/>
        <tr r="U230" s="50"/>
        <tr r="U334" s="50"/>
        <tr r="U401" s="50"/>
        <tr r="U108" s="50"/>
        <tr r="U160" s="50"/>
        <tr r="U406" s="50"/>
        <tr r="U419" s="50"/>
        <tr r="U425" s="50"/>
        <tr r="U105" s="50"/>
        <tr r="U15" s="50"/>
        <tr r="U12" s="50"/>
        <tr r="U441" s="50"/>
        <tr r="U407" s="50"/>
        <tr r="U351" s="50"/>
        <tr r="U57" s="50"/>
        <tr r="U189" s="50"/>
        <tr r="U343" s="50"/>
        <tr r="U87" s="50"/>
        <tr r="U98" s="50"/>
        <tr r="U104" s="50"/>
        <tr r="U368" s="50"/>
        <tr r="U227" s="50"/>
        <tr r="U438" s="50"/>
        <tr r="U196" s="50"/>
        <tr r="U436" s="50"/>
        <tr r="U142" s="50"/>
        <tr r="U361" s="50"/>
        <tr r="U360" s="50"/>
        <tr r="U444" s="50"/>
        <tr r="U435" s="50"/>
        <tr r="U220" s="50"/>
        <tr r="U203" s="50"/>
        <tr r="U96" s="50"/>
        <tr r="U218" s="50"/>
        <tr r="U52" s="50"/>
        <tr r="U19" s="50"/>
        <tr r="U326" s="50"/>
        <tr r="U60" s="50"/>
        <tr r="U219" s="50"/>
        <tr r="U17" s="50"/>
        <tr r="U86" s="50"/>
        <tr r="U107" s="50"/>
        <tr r="U92" s="50"/>
        <tr r="U338" s="50"/>
        <tr r="U148" s="50"/>
        <tr r="U90" s="50"/>
        <tr r="U427" s="50"/>
        <tr r="U411" s="50"/>
        <tr r="U221" s="50"/>
        <tr r="U151" s="50"/>
        <tr r="U336" s="50"/>
        <tr r="U58" s="50"/>
        <tr r="U149" s="50"/>
        <tr r="U161" s="50"/>
        <tr r="U434" s="50"/>
        <tr r="U202" s="50"/>
        <tr r="U345" s="50"/>
        <tr r="U428" s="50"/>
        <tr r="U143" s="50"/>
        <tr r="U440" s="50"/>
        <tr r="U433" s="50"/>
        <tr r="U418" s="50"/>
        <tr r="U429" s="50"/>
        <tr r="U10" s="50"/>
        <tr r="U228" s="50"/>
        <tr r="U163" s="50"/>
        <tr r="U354" s="50"/>
        <tr r="U14" s="50"/>
        <tr r="U20" s="50"/>
        <tr r="U416" s="50"/>
        <tr r="U18" s="50"/>
        <tr r="U110" s="50"/>
        <tr r="U199" s="50"/>
        <tr r="U147" s="50"/>
        <tr r="U446" s="50"/>
        <tr r="U327" s="50"/>
        <tr r="U75" s="50"/>
        <tr r="U70" s="50"/>
        <tr r="U99" s="50"/>
        <tr r="U51" s="50"/>
        <tr r="U192" s="50"/>
        <tr r="U234" s="50"/>
        <tr r="U13" s="50"/>
        <tr r="U150" s="50"/>
        <tr r="U337" s="50"/>
        <tr r="U217" s="50"/>
        <tr r="U16" s="50"/>
        <tr r="U443" s="50"/>
        <tr r="U408" s="50"/>
        <tr r="U11" s="50"/>
        <tr r="U223" s="50"/>
        <tr r="U423" s="50"/>
        <tr r="U166" s="50"/>
        <tr r="U222" s="50"/>
        <tr r="U413" s="50"/>
        <tr r="U109" s="50"/>
        <tr r="U193" s="50"/>
        <tr r="U367" s="50"/>
        <tr r="U100" s="50"/>
        <tr r="U144" s="50"/>
        <tr r="U420" s="50"/>
        <tr r="U333" s="50"/>
        <tr r="U445" s="50"/>
        <tr r="U366" s="50"/>
        <tr r="U53" s="50"/>
        <tr r="U145" s="50"/>
        <tr r="U329" s="50"/>
        <tr r="U233" s="50"/>
        <tr r="U412" s="50"/>
        <tr r="U403" s="50"/>
        <tr r="U409" s="50"/>
        <tr r="U231" s="50"/>
        <tr r="U424" s="50"/>
        <tr r="U141" s="50"/>
        <tr r="U73" s="50"/>
        <tr r="U229" s="50"/>
        <tr r="U430" s="50"/>
        <tr r="U146" s="50"/>
        <tr r="U154" s="50"/>
        <tr r="U358" s="50"/>
        <tr r="U225" s="50"/>
        <tr r="U356" s="50"/>
        <tr r="U198" s="50"/>
        <tr r="U362" s="50"/>
        <tr r="U159" s="50"/>
        <tr r="U426" s="50"/>
        <tr r="U181" s="50"/>
        <tr r="U172" s="50"/>
        <tr r="U380" s="50"/>
        <tr r="U271" s="50"/>
        <tr r="U177" s="50"/>
        <tr r="U178" s="50"/>
        <tr r="U183" s="50"/>
        <tr r="U180" s="50"/>
        <tr r="U120" s="50"/>
        <tr r="U116" s="50"/>
        <tr r="U242" s="50"/>
        <tr r="U182" s="50"/>
        <tr r="U171" s="50"/>
        <tr r="U186" s="50"/>
        <tr r="U184" s="50"/>
        <tr r="U168" s="50"/>
        <tr r="U185" s="50"/>
        <tr r="U175" s="50"/>
        <tr r="U130" s="50"/>
        <tr r="U173" s="50"/>
        <tr r="U174" s="50"/>
        <tr r="U179" s="50"/>
        <tr r="U176" s="50"/>
        <tr r="U129" s="50"/>
        <tr r="U121" s="50"/>
      </tp>
      <tp t="s">
        <v>#N/A Requesting Data...3233797881</v>
        <stp/>
        <stp>BDP|10418071332880562027</stp>
        <tr r="BF286" s="50"/>
      </tp>
      <tp t="s">
        <v>#N/A Requesting Data...4196723643</v>
        <stp/>
        <stp>BDP|15566771691118068058</stp>
        <tr r="BD285" s="50"/>
      </tp>
      <tp t="s">
        <v>#N/A Requesting Data...3382154280</v>
        <stp/>
        <stp>BDP|12777496261525952609</stp>
        <tr r="AE243" s="50"/>
        <tr r="AE243" s="50"/>
      </tp>
      <tp t="s">
        <v>#N/A Requesting Data...1001036237</v>
        <stp/>
        <stp>BDP|15082125876468434865</stp>
        <tr r="AG293" s="50"/>
        <tr r="AG293" s="50"/>
      </tp>
      <tp t="s">
        <v>#N/A Requesting Data...3453542104</v>
        <stp/>
        <stp>BDP|12777089739286502453</stp>
        <tr r="BA127" s="50"/>
        <tr r="BA127" s="50"/>
      </tp>
      <tp t="s">
        <v>#N/A Requesting Data...2073182128</v>
        <stp/>
        <stp>BDP|11968223585828849004</stp>
        <tr r="W274" s="50"/>
      </tp>
      <tp t="s">
        <v>#N/A Requesting Data...2987105419</v>
        <stp/>
        <stp>BDP|10108712642497487703</stp>
        <tr r="AJ264" s="50"/>
        <tr r="AJ264" s="50"/>
      </tp>
      <tp t="s">
        <v>#N/A Requesting Data...4030386906</v>
        <stp/>
        <stp>BDP|17304578034551214340</stp>
        <tr r="Z299" s="50"/>
      </tp>
      <tp t="s">
        <v>#N/A Requesting Data...2057020380</v>
        <stp/>
        <stp>BDP|17367935066529069202</stp>
        <tr r="BG45" s="50"/>
      </tp>
      <tp t="s">
        <v>#N/A Requesting Data...3479920078</v>
        <stp/>
        <stp>BDP|15403318932830881698</stp>
        <tr r="BD293" s="50"/>
      </tp>
      <tp t="s">
        <v>#N/A Requesting Data...4239068840</v>
        <stp/>
        <stp>BDP|10230557638753863615</stp>
        <tr r="AL120" s="50"/>
      </tp>
      <tp t="s">
        <v>#N/A Requesting Data...2902651546</v>
        <stp/>
        <stp>BDP|18093073864965653831</stp>
        <tr r="AH306" s="50"/>
        <tr r="AH306" s="50"/>
      </tp>
      <tp t="s">
        <v>#N/A Requesting Data...2868816993</v>
        <stp/>
        <stp>BDP|13442064926543374115</stp>
        <tr r="AQ131" s="50"/>
      </tp>
      <tp t="s">
        <v>#N/A Requesting Data...2872380700</v>
        <stp/>
        <stp>BDP|13961382134368040835</stp>
        <tr r="AK185" s="50"/>
      </tp>
      <tp t="s">
        <v>#N/A Requesting Data...4195722538</v>
        <stp/>
        <stp>BDP|13752503550067292739</stp>
        <tr r="BC372" s="50"/>
      </tp>
      <tp t="s">
        <v>#N/A Requesting Data...1709890626</v>
        <stp/>
        <stp>BDP|15076276397719235440</stp>
        <tr r="AX65" s="50"/>
      </tp>
      <tp t="s">
        <v>#N/A N/A</v>
        <stp/>
        <stp>BDP|7842869079430382823|22</stp>
        <stp>AMM CT Equity</stp>
        <stp>UNDERLYING_TICKER_REALTIME</stp>
        <tr r="Y237" s="50"/>
      </tp>
      <tp t="s">
        <v>#N/A N/A</v>
        <stp/>
        <stp>BDP|17873862319020956446|22</stp>
        <stp>IWCOMIE LX Equity</stp>
        <stp>UNDERLYING_TICKER_REALTIME</stp>
        <tr r="Y397" s="50"/>
        <tr r="Y349" s="50"/>
      </tp>
      <tp t="s">
        <v>#N/A N/A</v>
        <stp/>
        <stp>BDP|12279099787052250458|22</stp>
        <stp>OEFOAAE ID Equity</stp>
        <stp>UNDERLYING_TICKER_REALTIME</stp>
        <tr r="Y212" s="50"/>
      </tp>
      <tp t="s">
        <v>#N/A N/A</v>
        <stp/>
        <stp>BDP|10862264659975638283</stp>
        <tr r="BG381" s="50"/>
        <tr r="BG381" s="50"/>
      </tp>
      <tp t="s">
        <v>#N/A Requesting Data...4134560715</v>
        <stp/>
        <stp>BDP|13398798775997371456</stp>
        <tr r="BH375" s="50"/>
        <tr r="BH375" s="50"/>
      </tp>
      <tp t="s">
        <v>#N/A Requesting Data...2267589104</v>
        <stp/>
        <stp>BDP|12419979689173195028</stp>
        <tr r="AJ251" s="50"/>
        <tr r="AJ251" s="50"/>
      </tp>
      <tp t="s">
        <v>#N/A Requesting Data...2409143152</v>
        <stp/>
        <stp>BDP|13258609551110303095</stp>
        <tr r="BH209" s="50"/>
        <tr r="BH209" s="50"/>
      </tp>
      <tp t="s">
        <v>#N/A Requesting Data...1927542338</v>
        <stp/>
        <stp>BDP|14926748013323371146</stp>
        <tr r="AA267" s="50"/>
      </tp>
      <tp t="s">
        <v>#N/A Requesting Data...3165713808</v>
        <stp/>
        <stp>BDP|18023176264478906738</stp>
        <tr r="U24" s="50"/>
      </tp>
      <tp t="s">
        <v>#N/A Requesting Data...3014986694</v>
        <stp/>
        <stp>BDP|13756472723804925132</stp>
        <tr r="AG380" s="50"/>
        <tr r="AG380" s="50"/>
      </tp>
      <tp t="s">
        <v>#N/A Requesting Data...1764320557</v>
        <stp/>
        <stp>BDP|16832919921245758862</stp>
        <tr r="AA294" s="50"/>
      </tp>
      <tp t="s">
        <v>#N/A Requesting Data...1365622604</v>
        <stp/>
        <stp>BDP|12238459981938606692</stp>
        <tr r="AY312" s="50"/>
        <tr r="AY312" s="50"/>
      </tp>
      <tp t="s">
        <v>#N/A Requesting Data...1450747779</v>
        <stp/>
        <stp>BDP|10999524243109058818</stp>
        <tr r="BC129" s="50"/>
      </tp>
      <tp t="s">
        <v>#N/A Requesting Data...3800259573</v>
        <stp/>
        <stp>BDP|14876258887628082631</stp>
        <tr r="AG135" s="50"/>
      </tp>
      <tp t="s">
        <v>#N/A Requesting Data...4150517191</v>
        <stp/>
        <stp>BDP|15466397817563339407</stp>
        <tr r="BC125" s="50"/>
      </tp>
      <tp t="s">
        <v>#N/A Requesting Data...3223844359</v>
        <stp/>
        <stp>BDP|16826712455690175446</stp>
        <tr r="AQ243" s="50"/>
        <tr r="AQ243" s="50"/>
      </tp>
      <tp t="s">
        <v>#N/A Requesting Data...2289382006</v>
        <stp/>
        <stp>BDP|14227984763352543956</stp>
        <tr r="AF170" s="50"/>
        <tr r="AF170" s="50"/>
      </tp>
      <tp t="s">
        <v>#N/A Requesting Data...3893721505</v>
        <stp/>
        <stp>BDP|17800316644576730637</stp>
        <tr r="AN265" s="50"/>
        <tr r="AN265" s="50"/>
      </tp>
      <tp t="s">
        <v>#N/A Requesting Data...2775988440</v>
        <stp/>
        <stp>BDP|12411223149512392659</stp>
        <tr r="BJ5" s="50"/>
      </tp>
      <tp t="s">
        <v>#N/A Requesting Data...3391705457</v>
        <stp/>
        <stp>BDP|17217788963577715178</stp>
        <tr r="X307" s="50"/>
      </tp>
      <tp t="s">
        <v>#N/A Requesting Data...1542804524</v>
        <stp/>
        <stp>BDP|11838157423781413337</stp>
        <tr r="AP306" s="50"/>
        <tr r="AP306" s="50"/>
      </tp>
      <tp t="s">
        <v>#N/A Requesting Data...1543997096</v>
        <stp/>
        <stp>BDP|11976471096574249833</stp>
        <tr r="X383" s="50"/>
      </tp>
      <tp t="s">
        <v>#N/A Requesting Data...4187131218</v>
        <stp/>
        <stp>BDP|15074410998899030108</stp>
        <tr r="AC175" s="50"/>
      </tp>
      <tp t="s">
        <v>#N/A N/A</v>
        <stp/>
        <stp>BDP|13261696156812527200</stp>
        <tr r="AN324" s="50"/>
        <tr r="AN324" s="50"/>
      </tp>
      <tp t="s">
        <v>#N/A N/A</v>
        <stp/>
        <stp>BDP|14405317551915831747</stp>
        <tr r="AO133" s="50"/>
      </tp>
      <tp t="s">
        <v>#N/A N/A</v>
        <stp/>
        <stp>BDP|12809633056525682430</stp>
        <tr r="BB30" s="50"/>
        <tr r="BB31" s="50"/>
      </tp>
      <tp t="s">
        <v>#N/A Requesting Data...3565030022</v>
        <stp/>
        <stp>BDP|16119512106341984275</stp>
        <tr r="BJ184" s="50"/>
      </tp>
      <tp t="s">
        <v>#N/A Requesting Data...3296877024</v>
        <stp/>
        <stp>BDP|11578899056994022828</stp>
        <tr r="AN67" s="50"/>
      </tp>
      <tp t="s">
        <v>#N/A Requesting Data...3623744721</v>
        <stp/>
        <stp>BDP|12353187957395706332</stp>
        <tr r="Z304" s="50"/>
      </tp>
      <tp t="s">
        <v>#N/A Requesting Data...3034644938</v>
        <stp/>
        <stp>BDP|17953244422211258656</stp>
        <tr r="W50" s="50"/>
      </tp>
      <tp t="s">
        <v>#N/A Requesting Data...3558682107</v>
        <stp/>
        <stp>BDP|17115190114786207160</stp>
        <tr r="X324" s="50"/>
      </tp>
      <tp t="s">
        <v>#N/A Requesting Data...1445104708</v>
        <stp/>
        <stp>BDP|14303639746781798791</stp>
        <tr r="V238" s="50"/>
      </tp>
      <tp t="s">
        <v>#N/A Requesting Data...3689612807</v>
        <stp/>
        <stp>BDP|15191564603382598292</stp>
        <tr r="AA4" s="50"/>
      </tp>
      <tp t="s">
        <v>#N/A Requesting Data...2456493932</v>
        <stp/>
        <stp>BDP|18210970166201840633</stp>
        <tr r="AH7" s="50"/>
      </tp>
      <tp t="s">
        <v>#N/A Requesting Data...3859332936</v>
        <stp/>
        <stp>BDP|13733775398205090809</stp>
        <tr r="V14" s="50"/>
        <tr r="V234" s="50"/>
        <tr r="V336" s="50"/>
        <tr r="V364" s="50"/>
        <tr r="V160" s="50"/>
        <tr r="V153" s="50"/>
        <tr r="V146" s="50"/>
        <tr r="V145" s="50"/>
        <tr r="V226" s="50"/>
        <tr r="V143" s="50"/>
        <tr r="V367" s="50"/>
        <tr r="V433" s="50"/>
        <tr r="V445" s="50"/>
        <tr r="V225" s="50"/>
        <tr r="V97" s="50"/>
        <tr r="V194" s="50"/>
        <tr r="V200" s="50"/>
        <tr r="V362" s="50"/>
        <tr r="V167" s="50"/>
        <tr r="V138" s="50"/>
        <tr r="V19" s="50"/>
        <tr r="V16" s="50"/>
        <tr r="V204" s="50"/>
        <tr r="V442" s="50"/>
        <tr r="V224" s="50"/>
        <tr r="V357" s="50"/>
        <tr r="V412" s="50"/>
        <tr r="V221" s="50"/>
        <tr r="V96" s="50"/>
        <tr r="V232" s="50"/>
        <tr r="V404" s="50"/>
        <tr r="V446" s="50"/>
        <tr r="V74" s="50"/>
        <tr r="V102" s="50"/>
        <tr r="V155" s="50"/>
        <tr r="V59" s="50"/>
        <tr r="V98" s="50"/>
        <tr r="V416" s="50"/>
        <tr r="V406" s="50"/>
        <tr r="V363" s="50"/>
        <tr r="V189" s="50"/>
        <tr r="V20" s="50"/>
        <tr r="V52" s="50"/>
        <tr r="V359" s="50"/>
        <tr r="V437" s="50"/>
        <tr r="V101" s="50"/>
        <tr r="V441" s="50"/>
        <tr r="V166" s="50"/>
        <tr r="V187" s="50"/>
        <tr r="V338" s="50"/>
        <tr r="V409" s="50"/>
        <tr r="V438" s="50"/>
        <tr r="V228" s="50"/>
        <tr r="V368" s="50"/>
        <tr r="V15" s="50"/>
        <tr r="V222" s="50"/>
        <tr r="V150" s="50"/>
        <tr r="V51" s="50"/>
        <tr r="V192" s="50"/>
        <tr r="V57" s="50"/>
        <tr r="V218" s="50"/>
        <tr r="V141" s="50"/>
        <tr r="V202" s="50"/>
        <tr r="V56" s="50"/>
        <tr r="V326" s="50"/>
        <tr r="V339" s="50"/>
        <tr r="V355" s="50"/>
        <tr r="V91" s="50"/>
        <tr r="V331" s="50"/>
        <tr r="V402" s="50"/>
        <tr r="V165" s="50"/>
        <tr r="V414" s="50"/>
        <tr r="V413" s="50"/>
        <tr r="V164" s="50"/>
        <tr r="V328" s="50"/>
        <tr r="V13" s="50"/>
        <tr r="V354" s="50"/>
        <tr r="V423" s="50"/>
        <tr r="V233" s="50"/>
        <tr r="V188" s="50"/>
        <tr r="V356" s="50"/>
        <tr r="V405" s="50"/>
        <tr r="V147" s="50"/>
        <tr r="V87" s="50"/>
        <tr r="V151" s="50"/>
        <tr r="V89" s="50"/>
        <tr r="V158" s="50"/>
        <tr r="V340" s="50"/>
        <tr r="V440" s="50"/>
        <tr r="V107" s="50"/>
        <tr r="V94" s="50"/>
        <tr r="V231" s="50"/>
        <tr r="V424" s="50"/>
        <tr r="V75" s="50"/>
        <tr r="V229" s="50"/>
        <tr r="V58" s="50"/>
        <tr r="V71" s="50"/>
        <tr r="V430" s="50"/>
        <tr r="V109" s="50"/>
        <tr r="V103" s="50"/>
        <tr r="V417" s="50"/>
        <tr r="V435" s="50"/>
        <tr r="V227" s="50"/>
        <tr r="V361" s="50"/>
        <tr r="V156" s="50"/>
        <tr r="V444" s="50"/>
        <tr r="V432" s="50"/>
        <tr r="V190" s="50"/>
        <tr r="V431" s="50"/>
        <tr r="V327" s="50"/>
        <tr r="V407" s="50"/>
        <tr r="V159" s="50"/>
        <tr r="V100" s="50"/>
        <tr r="V88" s="50"/>
        <tr r="V369" s="50"/>
        <tr r="V99" s="50"/>
        <tr r="V360" s="50"/>
        <tr r="V428" s="50"/>
        <tr r="V106" s="50"/>
        <tr r="V148" s="50"/>
        <tr r="V108" s="50"/>
        <tr r="V201" s="50"/>
        <tr r="V425" s="50"/>
        <tr r="V358" s="50"/>
        <tr r="V332" s="50"/>
        <tr r="V334" s="50"/>
        <tr r="V335" s="50"/>
        <tr r="V418" s="50"/>
        <tr r="V21" s="50"/>
        <tr r="V199" s="50"/>
        <tr r="V366" s="50"/>
        <tr r="V411" s="50"/>
        <tr r="V403" s="50"/>
        <tr r="V337" s="50"/>
        <tr r="V419" s="50"/>
        <tr r="V105" s="50"/>
        <tr r="V203" s="50"/>
        <tr r="V365" s="50"/>
        <tr r="V193" s="50"/>
        <tr r="V55" s="50"/>
        <tr r="V90" s="50"/>
        <tr r="V144" s="50"/>
        <tr r="V427" s="50"/>
        <tr r="V422" s="50"/>
        <tr r="V140" s="50"/>
        <tr r="V341" s="50"/>
        <tr r="V353" s="50"/>
        <tr r="V191" s="50"/>
        <tr r="V161" s="50"/>
        <tr r="V73" s="50"/>
        <tr r="V152" s="50"/>
        <tr r="V343" s="50"/>
        <tr r="V17" s="50"/>
        <tr r="V11" s="50"/>
        <tr r="V219" s="50"/>
        <tr r="V53" s="50"/>
        <tr r="V420" s="50"/>
        <tr r="V351" s="50"/>
        <tr r="V443" s="50"/>
        <tr r="V352" s="50"/>
        <tr r="V157" s="50"/>
        <tr r="V333" s="50"/>
        <tr r="V415" s="50"/>
        <tr r="V195" s="50"/>
        <tr r="V154" s="50"/>
        <tr r="V196" s="50"/>
        <tr r="V230" s="50"/>
        <tr r="V426" s="50"/>
        <tr r="V162" s="50"/>
        <tr r="V93" s="50"/>
        <tr r="V436" s="50"/>
        <tr r="V142" s="50"/>
        <tr r="V408" s="50"/>
        <tr r="V104" s="50"/>
        <tr r="V70" s="50"/>
        <tr r="V72" s="50"/>
        <tr r="V149" s="50"/>
        <tr r="V18" s="50"/>
        <tr r="V110" s="50"/>
        <tr r="V198" s="50"/>
        <tr r="V220" s="50"/>
        <tr r="V92" s="50"/>
        <tr r="V429" s="50"/>
        <tr r="V10" s="50"/>
        <tr r="V9" s="50"/>
        <tr r="V60" s="50"/>
        <tr r="V197" s="50"/>
        <tr r="V217" s="50"/>
        <tr r="V439" s="50"/>
        <tr r="V421" s="50"/>
        <tr r="V86" s="50"/>
        <tr r="V223" s="50"/>
        <tr r="V329" s="50"/>
        <tr r="V163" s="50"/>
        <tr r="V410" s="50"/>
        <tr r="V95" s="50"/>
        <tr r="V434" s="50"/>
        <tr r="V139" s="50"/>
        <tr r="V342" s="50"/>
        <tr r="V345" s="50"/>
        <tr r="V54" s="50"/>
        <tr r="V12" s="50"/>
        <tr r="V330" s="50"/>
        <tr r="V401" s="50"/>
        <tr r="V181" s="50"/>
        <tr r="V172" s="50"/>
        <tr r="V380" s="50"/>
        <tr r="V271" s="50"/>
        <tr r="V177" s="50"/>
        <tr r="V178" s="50"/>
        <tr r="V183" s="50"/>
        <tr r="V180" s="50"/>
        <tr r="V120" s="50"/>
        <tr r="V116" s="50"/>
        <tr r="V242" s="50"/>
        <tr r="V182" s="50"/>
        <tr r="V171" s="50"/>
        <tr r="V186" s="50"/>
        <tr r="V184" s="50"/>
        <tr r="V168" s="50"/>
        <tr r="V185" s="50"/>
        <tr r="V175" s="50"/>
        <tr r="V130" s="50"/>
        <tr r="V173" s="50"/>
        <tr r="V174" s="50"/>
        <tr r="V179" s="50"/>
        <tr r="V176" s="50"/>
        <tr r="V129" s="50"/>
        <tr r="V121" s="50"/>
      </tp>
      <tp t="s">
        <v>#N/A Requesting Data...1553123568</v>
        <stp/>
        <stp>BDP|18258099430313104814</stp>
        <tr r="BD115" s="50"/>
        <tr r="BD115" s="50"/>
      </tp>
      <tp t="s">
        <v>#N/A N/A</v>
        <stp/>
        <stp>BDP|13065288093708471045</stp>
        <tr r="AN325" s="50"/>
        <tr r="AN325" s="50"/>
      </tp>
      <tp t="s">
        <v>#N/A Requesting Data...2462888888</v>
        <stp/>
        <stp>BDP|12392191126905321449</stp>
        <tr r="BF50" s="50"/>
      </tp>
      <tp t="s">
        <v>#N/A Requesting Data...2584272679</v>
        <stp/>
        <stp>BDP|10849359201730129361</stp>
        <tr r="BJ276" s="50"/>
      </tp>
      <tp t="s">
        <v>#N/A Requesting Data...1935318755</v>
        <stp/>
        <stp>BDP|17101885526968751530</stp>
        <tr r="BB246" s="50"/>
        <tr r="BB246" s="50"/>
      </tp>
      <tp t="s">
        <v>#N/A Requesting Data...3079198799</v>
        <stp/>
        <stp>BDP|16707533830372996261</stp>
        <tr r="AA316" s="50"/>
        <tr r="AA315" s="50"/>
      </tp>
      <tp t="s">
        <v>#N/A Requesting Data...3064230237</v>
        <stp/>
        <stp>BDP|18118795884950313744</stp>
        <tr r="AD208" s="50"/>
        <tr r="AD208" s="50"/>
      </tp>
      <tp t="s">
        <v>#N/A Requesting Data...3177860380</v>
        <stp/>
        <stp>BDP|10379293777551278448</stp>
        <tr r="AC311" s="50"/>
        <tr r="AC311" s="50"/>
      </tp>
      <tp t="s">
        <v>#N/A N/A</v>
        <stp/>
        <stp>BDP|10455193694831314913</stp>
        <tr r="AN381" s="50"/>
        <tr r="AN381" s="50"/>
      </tp>
      <tp t="s">
        <v>#N/A Requesting Data...1390238396</v>
        <stp/>
        <stp>BDP|17997982524625802961</stp>
        <tr r="BF209" s="50"/>
      </tp>
      <tp t="s">
        <v>#N/A Requesting Data...2744327299</v>
        <stp/>
        <stp>BDP|10013631048181487349</stp>
        <tr r="V389" s="50"/>
      </tp>
      <tp t="s">
        <v>#N/A Requesting Data...1922469582</v>
        <stp/>
        <stp>BDP|12039680044665549521</stp>
        <tr r="BA184" s="50"/>
      </tp>
      <tp t="s">
        <v>#N/A Requesting Data...4250889461</v>
        <stp/>
        <stp>BDP|12805893989062074033</stp>
        <tr r="AP261" s="50"/>
        <tr r="AP261" s="50"/>
      </tp>
      <tp t="s">
        <v>#N/A Requesting Data...2078617976</v>
        <stp/>
        <stp>BDP|12729007236268255985</stp>
        <tr r="W118" s="50"/>
      </tp>
      <tp t="s">
        <v>#N/A Requesting Data...2083600734</v>
        <stp/>
        <stp>BDP|14746060038685028227</stp>
        <tr r="AF241" s="50"/>
        <tr r="AF241" s="50"/>
      </tp>
      <tp t="s">
        <v>#N/A Requesting Data...3938379821</v>
        <stp/>
        <stp>BDP|10545511347504900516</stp>
        <tr r="W395" s="50"/>
      </tp>
      <tp t="s">
        <v>#N/A Requesting Data...3273834650</v>
        <stp/>
        <stp>BDP|13967340597711210836</stp>
        <tr r="BJ375" s="50"/>
        <tr r="BJ375" s="50"/>
      </tp>
      <tp t="s">
        <v>#N/A Requesting Data...4166850174</v>
        <stp/>
        <stp>BDP|13538886307949396220</stp>
        <tr r="AD177" s="50"/>
      </tp>
      <tp t="s">
        <v>#N/A Requesting Data...3151639299</v>
        <stp/>
        <stp>BDP|12176093272566918385</stp>
        <tr r="AP279" s="50"/>
        <tr r="AP279" s="50"/>
      </tp>
      <tp t="s">
        <v>#N/A Requesting Data...1737793368</v>
        <stp/>
        <stp>BDP|13720475448011477275</stp>
        <tr r="AF178" s="50"/>
      </tp>
      <tp t="s">
        <v>#N/A N/A</v>
        <stp/>
        <stp>BDP|13865623883345124830</stp>
        <tr r="AW269" s="50"/>
        <tr r="AW269" s="50"/>
      </tp>
      <tp t="s">
        <v>#N/A Requesting Data...3912657298</v>
        <stp/>
        <stp>BDP|12004437578509080810</stp>
        <tr r="X373" s="50"/>
      </tp>
      <tp t="s">
        <v>#N/A Requesting Data...2382249499</v>
        <stp/>
        <stp>BDP|15704997262123557939</stp>
        <tr r="BH169" s="50"/>
        <tr r="BH169" s="50"/>
        <tr r="BH124" s="50"/>
        <tr r="BH124" s="50"/>
      </tp>
      <tp t="s">
        <v>#N/A N/A</v>
        <stp/>
        <stp>BDP|18091751513947568998</stp>
        <tr r="AH275" s="50"/>
        <tr r="AH275" s="50"/>
      </tp>
      <tp t="s">
        <v>#N/A Requesting Data...3743377202</v>
        <stp/>
        <stp>BDP|10058509501297885239</stp>
        <tr r="AP173" s="50"/>
      </tp>
      <tp t="s">
        <v>#N/A Requesting Data...1611158482</v>
        <stp/>
        <stp>BDP|17747423471436887265</stp>
        <tr r="AZ213" s="50"/>
      </tp>
      <tp t="s">
        <v>#N/A Requesting Data...2345176710</v>
        <stp/>
        <stp>BDP|13393453594716947817</stp>
        <tr r="AX256" s="50"/>
      </tp>
      <tp t="s">
        <v>#N/A Requesting Data...2900148836</v>
        <stp/>
        <stp>BDP|11295500153636314783</stp>
        <tr r="W206" s="50"/>
      </tp>
      <tp t="s">
        <v>#N/A Requesting Data...4247966240</v>
        <stp/>
        <stp>BDP|14295380351315874790</stp>
        <tr r="BJ63" s="50"/>
      </tp>
      <tp t="s">
        <v>#N/A Requesting Data...2031225827</v>
        <stp/>
        <stp>BDP|15418787247771156708</stp>
        <tr r="AD386" s="50"/>
        <tr r="AD386" s="50"/>
      </tp>
      <tp t="s">
        <v>#N/A Requesting Data...3063095546</v>
        <stp/>
        <stp>BDP|14295281910392203527</stp>
        <tr r="AY250" s="50"/>
        <tr r="AY250" s="50"/>
      </tp>
      <tp t="s">
        <v>#N/A Requesting Data...2789303953</v>
        <stp/>
        <stp>BDP|14355214242390230282</stp>
        <tr r="W83" s="50"/>
      </tp>
      <tp t="s">
        <v>#N/A Requesting Data...1795018434</v>
        <stp/>
        <stp>BDP|10364026059582244702</stp>
        <tr r="AR44" s="50"/>
      </tp>
      <tp t="s">
        <v>#N/A Requesting Data...2726713249</v>
        <stp/>
        <stp>BDP|18228520618415303917</stp>
        <tr r="Z389" s="50"/>
      </tp>
      <tp t="s">
        <v>#N/A Requesting Data...2955267267</v>
        <stp/>
        <stp>BDP|11743775853186926503</stp>
        <tr r="AO288" s="50"/>
        <tr r="AO288" s="50"/>
      </tp>
      <tp t="s">
        <v>#N/A Requesting Data...2120845341</v>
        <stp/>
        <stp>BDP|18083478458251404813</stp>
        <tr r="AZ394" s="50"/>
        <tr r="AZ394" s="50"/>
      </tp>
      <tp t="s">
        <v>#N/A Requesting Data...4186843453</v>
        <stp/>
        <stp>BDP|10852175967663034422</stp>
        <tr r="AX258" s="50"/>
      </tp>
      <tp t="s">
        <v>#N/A Requesting Data...3604519257</v>
        <stp/>
        <stp>BDP|13023925818733328834</stp>
        <tr r="V4" s="50"/>
      </tp>
      <tp t="s">
        <v>#N/A Requesting Data...3349494115</v>
        <stp/>
        <stp>BDP|16336757188059050047</stp>
        <tr r="Z293" s="50"/>
      </tp>
      <tp t="s">
        <v>#N/A N/A</v>
        <stp/>
        <stp>BDP|17869564837797002630</stp>
        <tr r="AO27" s="50"/>
        <tr r="AO29" s="50"/>
        <tr r="AO28" s="50"/>
        <tr r="AO26" s="50"/>
      </tp>
      <tp t="s">
        <v>#N/A N/A</v>
        <stp/>
        <stp>BDP|14440169258034110418</stp>
        <tr r="AG81" s="50"/>
      </tp>
      <tp t="s">
        <v>#N/A Requesting Data...1618934373</v>
        <stp/>
        <stp>BDP|15960499039966527460</stp>
        <tr r="AQ212" s="50"/>
      </tp>
      <tp t="s">
        <v>#N/A N/A</v>
        <stp/>
        <stp>BDP|16663670839715780622</stp>
        <tr r="AG322" s="50"/>
        <tr r="AG322" s="50"/>
        <tr r="AG321" s="50"/>
        <tr r="AG321" s="50"/>
      </tp>
      <tp t="s">
        <v>#N/A Requesting Data...3733023519</v>
        <stp/>
        <stp>BDP|13770792703432590653</stp>
        <tr r="AD238" s="50"/>
        <tr r="AD238" s="50"/>
      </tp>
      <tp t="s">
        <v>#N/A Requesting Data...3614414723</v>
        <stp/>
        <stp>BDP|17082514746187372190</stp>
        <tr r="AF126" s="50"/>
        <tr r="AF126" s="50"/>
      </tp>
      <tp t="s">
        <v>#N/A Requesting Data...3651112111</v>
        <stp/>
        <stp>BDP|17964100826207491365</stp>
        <tr r="U39" s="50"/>
      </tp>
      <tp t="s">
        <v>#N/A Requesting Data...3542693005</v>
        <stp/>
        <stp>BDP|14058201754926104585</stp>
        <tr r="AN246" s="50"/>
        <tr r="AN246" s="50"/>
      </tp>
      <tp t="s">
        <v>#N/A Requesting Data...2352433305</v>
        <stp/>
        <stp>BDP|17339312477786093587</stp>
        <tr r="AW260" s="50"/>
        <tr r="AW260" s="50"/>
      </tp>
      <tp t="s">
        <v>#N/A Requesting Data...3314862320</v>
        <stp/>
        <stp>BDP|10419302918606181405</stp>
        <tr r="AP307" s="50"/>
        <tr r="AP307" s="50"/>
      </tp>
      <tp t="s">
        <v>#N/A Requesting Data...1829738885</v>
        <stp/>
        <stp>BDP|17987315873637024466</stp>
        <tr r="AR35" s="50"/>
      </tp>
      <tp t="s">
        <v>#N/A Requesting Data...1381290296</v>
        <stp/>
        <stp>BDP|12690893204469086369</stp>
        <tr r="AA299" s="50"/>
      </tp>
      <tp t="s">
        <v>#N/A Requesting Data...2989740788</v>
        <stp/>
        <stp>BDP|15555106784509590590</stp>
        <tr r="BA276" s="50"/>
        <tr r="BA276" s="50"/>
      </tp>
      <tp t="s">
        <v>#N/A Requesting Data...1946578994</v>
        <stp/>
        <stp>BDP|18132281498914950750</stp>
        <tr r="BD383" s="50"/>
      </tp>
      <tp t="s">
        <v>#N/A Requesting Data...1609119722</v>
        <stp/>
        <stp>BDP|14522136562896046594</stp>
        <tr r="AN241" s="50"/>
        <tr r="AN241" s="50"/>
      </tp>
      <tp t="s">
        <v>#N/A Requesting Data...1689499363</v>
        <stp/>
        <stp>BDP|15340049109087618250</stp>
        <tr r="Z28" s="50"/>
        <tr r="Z28" s="50"/>
        <tr r="Z28" s="50"/>
      </tp>
      <tp t="s">
        <v>#N/A Requesting Data...1442299976</v>
        <stp/>
        <stp>BDP|15890252670558731871</stp>
        <tr r="AA213" s="50"/>
      </tp>
      <tp t="s">
        <v>#N/A Requesting Data...2303592482</v>
        <stp/>
        <stp>BDP|14507604565651959546</stp>
        <tr r="AE388" s="50"/>
        <tr r="AE388" s="50"/>
      </tp>
      <tp t="s">
        <v>#N/A Requesting Data...2550716452</v>
        <stp/>
        <stp>BDP|10461341337518967834</stp>
        <tr r="BJ395" s="50"/>
      </tp>
      <tp t="s">
        <v>#N/A Requesting Data...2646354862</v>
        <stp/>
        <stp>BDP|10653450579380608316</stp>
        <tr r="BE38" s="50"/>
        <tr r="BE38" s="50"/>
      </tp>
      <tp t="s">
        <v>#N/A Requesting Data...2114677328</v>
        <stp/>
        <stp>BDP|16000220230136890178</stp>
        <tr r="AM311" s="50"/>
        <tr r="AM311" s="50"/>
      </tp>
      <tp t="s">
        <v>#N/A Requesting Data...2134126805</v>
        <stp/>
        <stp>BDP|12838006425225196519</stp>
        <tr r="AJ172" s="50"/>
      </tp>
      <tp t="s">
        <v>#N/A Requesting Data...3740282089</v>
        <stp/>
        <stp>BDP|18366025197440341184</stp>
        <tr r="BB301" s="50"/>
        <tr r="BB301" s="50"/>
      </tp>
      <tp t="s">
        <v>#N/A Requesting Data...3751570530</v>
        <stp/>
        <stp>BDP|13029466842646954501</stp>
        <tr r="BF250" s="50"/>
        <tr r="BF250" s="50"/>
      </tp>
      <tp t="s">
        <v>#N/A Requesting Data...3283335813</v>
        <stp/>
        <stp>BDP|11594293359775822309</stp>
        <tr r="AH25" s="50"/>
      </tp>
      <tp t="s">
        <v>#N/A Requesting Data...3441963417</v>
        <stp/>
        <stp>BDP|14764143429581727606</stp>
        <tr r="AO44" s="50"/>
      </tp>
      <tp t="s">
        <v>#N/A Requesting Data...2546887828</v>
        <stp/>
        <stp>BDP|17612264725355139291</stp>
        <tr r="AC135" s="50"/>
      </tp>
      <tp t="s">
        <v>#N/A Requesting Data...3613736964</v>
        <stp/>
        <stp>BDP|15958171949113843338</stp>
        <tr r="AQ244" s="50"/>
        <tr r="AQ244" s="50"/>
      </tp>
      <tp t="s">
        <v>#N/A Requesting Data...3601394379</v>
        <stp/>
        <stp>BDP|17082318528242432419</stp>
        <tr r="BG243" s="50"/>
        <tr r="BG243" s="50"/>
      </tp>
      <tp t="s">
        <v>#N/A Requesting Data...3588534214</v>
        <stp/>
        <stp>BDP|15512597240551354539</stp>
        <tr r="BF24" s="50"/>
      </tp>
      <tp t="s">
        <v>#N/A Requesting Data...3634928523</v>
        <stp/>
        <stp>BDP|12857170712973066119</stp>
        <tr r="BA256" s="50"/>
        <tr r="BA256" s="50"/>
      </tp>
      <tp t="s">
        <v>#N/A Requesting Data...2771316198</v>
        <stp/>
        <stp>BDP|16575462508760447237</stp>
        <tr r="AZ316" s="50"/>
        <tr r="AZ316" s="50"/>
      </tp>
      <tp t="s">
        <v>#N/A Requesting Data...3138625583</v>
        <stp/>
        <stp>BDP|16310292741404334445</stp>
        <tr r="AH384" s="50"/>
        <tr r="AH384" s="50"/>
      </tp>
      <tp t="s">
        <v>#N/A Requesting Data...1836733306</v>
        <stp/>
        <stp>BDP|10682517557735986551</stp>
        <tr r="AP210" s="50"/>
        <tr r="AP210" s="50"/>
      </tp>
      <tp t="s">
        <v>#N/A Requesting Data...1448145079</v>
        <stp/>
        <stp>BDP|14878131563031378271</stp>
        <tr r="AL64" s="50"/>
      </tp>
      <tp t="s">
        <v>#N/A N/A</v>
        <stp/>
        <stp>BDP|16400575488403622813</stp>
        <tr r="AL113" s="50"/>
      </tp>
      <tp t="s">
        <v>#N/A Requesting Data...2714884674</v>
        <stp/>
        <stp>BDP|15850872682657881299</stp>
        <tr r="AM286" s="50"/>
        <tr r="AM286" s="50"/>
      </tp>
      <tp t="s">
        <v>#N/A N/A</v>
        <stp/>
        <stp>BDP|16422091790668008713</stp>
        <tr r="BC27" s="50"/>
        <tr r="BC29" s="50"/>
        <tr r="BC28" s="50"/>
        <tr r="BC26" s="50"/>
      </tp>
      <tp t="s">
        <v>#N/A Requesting Data...3490514233</v>
        <stp/>
        <stp>BDP|16695689243427470355</stp>
        <tr r="AW247" s="50"/>
        <tr r="AW247" s="50"/>
      </tp>
      <tp t="s">
        <v>#N/A Requesting Data...2503239878</v>
        <stp/>
        <stp>BDP|13995136458187999071</stp>
        <tr r="AA81" s="50"/>
      </tp>
      <tp t="s">
        <v>#N/A Requesting Data...3122364551</v>
        <stp/>
        <stp>BDP|15451793514600634335</stp>
        <tr r="AA298" s="50"/>
      </tp>
      <tp t="s">
        <v>#N/A Requesting Data...2177532436</v>
        <stp/>
        <stp>BDP|13281582622241344579</stp>
        <tr r="AM388" s="50"/>
        <tr r="AM388" s="50"/>
      </tp>
      <tp t="s">
        <v>#N/A Requesting Data...1922888422</v>
        <stp/>
        <stp>BDP|17315750376551786686</stp>
        <tr r="AF308" s="50"/>
        <tr r="AF308" s="50"/>
      </tp>
      <tp t="s">
        <v>#N/A Requesting Data...2137870434</v>
        <stp/>
        <stp>BDP|14762498266722366446</stp>
        <tr r="W276" s="50"/>
      </tp>
      <tp t="s">
        <v>#N/A Requesting Data...2327232741</v>
        <stp/>
        <stp>BDP|13046410223821425497</stp>
        <tr r="AD117" s="50"/>
        <tr r="AD117" s="50"/>
      </tp>
      <tp t="s">
        <v>#N/A Requesting Data...1676393354</v>
        <stp/>
        <stp>BDP|17715029376192438284</stp>
        <tr r="AR256" s="50"/>
        <tr r="AR256" s="50"/>
      </tp>
      <tp t="s">
        <v>#N/A Requesting Data...1934387219</v>
        <stp/>
        <stp>BDP|16692313532141258783</stp>
        <tr r="X131" s="50"/>
      </tp>
      <tp t="s">
        <v>#N/A Requesting Data...1773670657</v>
        <stp/>
        <stp>BDP|10790637955773804064</stp>
        <tr r="BF270" s="50"/>
      </tp>
      <tp t="s">
        <v>#N/A N/A</v>
        <stp/>
        <stp>BDP|12701798818280961401</stp>
        <tr r="AM322" s="50"/>
        <tr r="AM322" s="50"/>
        <tr r="AM321" s="50"/>
        <tr r="AM321" s="50"/>
      </tp>
      <tp t="s">
        <v>#N/A Requesting Data...2084212795</v>
        <stp/>
        <stp>BDP|16360476692088840318</stp>
        <tr r="BI116" s="50"/>
      </tp>
      <tp t="s">
        <v>#N/A Requesting Data...2965203555</v>
        <stp/>
        <stp>BDP|15106451427432538197</stp>
        <tr r="AW50" s="50"/>
      </tp>
      <tp t="s">
        <v>#N/A Requesting Data...2671235593</v>
        <stp/>
        <stp>BDP|16817328463997677400</stp>
        <tr r="AJ186" s="50"/>
      </tp>
      <tp t="s">
        <v>#N/A Requesting Data...3801849827</v>
        <stp/>
        <stp>BDP|15314189557432025338</stp>
        <tr r="AI374" s="50"/>
        <tr r="AI374" s="50"/>
      </tp>
      <tp t="s">
        <v>#N/A Requesting Data...3577904598</v>
        <stp/>
        <stp>BDP|14340640436141876064</stp>
        <tr r="AN347" s="50"/>
      </tp>
      <tp t="s">
        <v>#N/A Requesting Data...3916346482</v>
        <stp/>
        <stp>BDP|11964257482999085215</stp>
        <tr r="Z85" s="50"/>
      </tp>
      <tp t="s">
        <v>#N/A Requesting Data...4036041844</v>
        <stp/>
        <stp>BDP|11508199521943405164</stp>
        <tr r="W249" s="50"/>
      </tp>
      <tp t="s">
        <v>#N/A Requesting Data...2779320728</v>
        <stp/>
        <stp>BDP|16881356671484176629</stp>
        <tr r="BJ112" s="50"/>
      </tp>
      <tp t="s">
        <v>#N/A N/A</v>
        <stp/>
        <stp>BDP|15380989367278773240</stp>
        <tr r="AK119" s="50"/>
      </tp>
      <tp t="s">
        <v>#N/A Requesting Data...2415451967</v>
        <stp/>
        <stp>BDP|10738314250351890707</stp>
        <tr r="AR180" s="50"/>
      </tp>
      <tp t="s">
        <v>#N/A Requesting Data...3204275077</v>
        <stp/>
        <stp>BDP|14418191576984444617</stp>
        <tr r="Z294" s="50"/>
      </tp>
      <tp t="s">
        <v>#N/A Requesting Data...2820907266</v>
        <stp/>
        <stp>BDP|13978525946322672058</stp>
        <tr r="BF178" s="50"/>
      </tp>
      <tp t="s">
        <v>#N/A N/A</v>
        <stp/>
        <stp>BDP|12126242629436791453</stp>
        <tr r="BF325" s="50"/>
      </tp>
      <tp t="s">
        <v>#N/A Requesting Data...1676294906</v>
        <stp/>
        <stp>BDP|16965673907522093275</stp>
        <tr r="AR24" s="50"/>
      </tp>
      <tp t="s">
        <v>#N/A Requesting Data...3044960260</v>
        <stp/>
        <stp>BDP|14873500204971152037</stp>
        <tr r="AZ271" s="50"/>
        <tr r="AZ271" s="50"/>
      </tp>
      <tp t="s">
        <v>#N/A Requesting Data...2573567627</v>
        <stp/>
        <stp>BDP|16590118781187289899</stp>
        <tr r="U312" s="50"/>
      </tp>
      <tp t="s">
        <v>#N/A Requesting Data...3853273841</v>
        <stp/>
        <stp>BDP|13825347521695455776</stp>
        <tr r="Z134" s="50"/>
      </tp>
      <tp t="s">
        <v>#N/A Requesting Data...3094525464</v>
        <stp/>
        <stp>BDP|14107120968195222674</stp>
        <tr r="BF168" s="50"/>
      </tp>
      <tp t="s">
        <v>#N/A Requesting Data...3415956575</v>
        <stp/>
        <stp>BDP|16760605458207904286</stp>
        <tr r="U136" s="50"/>
        <tr r="U68" s="50"/>
      </tp>
      <tp t="s">
        <v>#N/A Requesting Data...3398518165</v>
        <stp/>
        <stp>BDP|13832720531185354262</stp>
        <tr r="AN127" s="50"/>
      </tp>
      <tp t="s">
        <v>#N/A Requesting Data...3975501878</v>
        <stp/>
        <stp>BDP|12411744526166894108</stp>
        <tr r="AM399" s="50"/>
        <tr r="AM399" s="50"/>
      </tp>
      <tp t="s">
        <v>#N/A Requesting Data...3349820153</v>
        <stp/>
        <stp>BDP|14055904844359912037</stp>
        <tr r="Z374" s="50"/>
      </tp>
      <tp t="s">
        <v>#N/A Requesting Data...4028435511</v>
        <stp/>
        <stp>BDP|11230390650903208481</stp>
        <tr r="BI296" s="50"/>
      </tp>
      <tp t="s">
        <v>#N/A Requesting Data...2799230300</v>
        <stp/>
        <stp>BDP|18043124086380008158</stp>
        <tr r="AN38" s="50"/>
      </tp>
      <tp t="s">
        <v>#N/A Requesting Data...3605756508</v>
        <stp/>
        <stp>BDP|17330229564246777535</stp>
        <tr r="BE310" s="50"/>
        <tr r="BE310" s="50"/>
      </tp>
      <tp t="s">
        <v>#N/A Requesting Data...3046388438</v>
        <stp/>
        <stp>BDP|10880576542304509594</stp>
        <tr r="AG262" s="50"/>
        <tr r="AG262" s="50"/>
      </tp>
      <tp t="s">
        <v>#N/A Requesting Data...3277857623</v>
        <stp/>
        <stp>BDP|15954667329101598023</stp>
        <tr r="AL240" s="50"/>
        <tr r="AL240" s="50"/>
      </tp>
      <tp t="s">
        <v>#N/A Requesting Data...3210385918</v>
        <stp/>
        <stp>BDP|12331604810933627644</stp>
        <tr r="Z382" s="50"/>
      </tp>
      <tp t="s">
        <v>#N/A Requesting Data...3148994366</v>
        <stp/>
        <stp>BDP|17472876335175169969</stp>
        <tr r="AD276" s="50"/>
        <tr r="AD276" s="50"/>
      </tp>
      <tp t="s">
        <v>#N/A N/A</v>
        <stp/>
        <stp>BDP|16952999995970123659</stp>
        <tr r="BB32" s="50"/>
      </tp>
      <tp t="s">
        <v>#N/A Requesting Data...2717625160</v>
        <stp/>
        <stp>BDP|17296463887493778857</stp>
        <tr r="AJ372" s="50"/>
        <tr r="AJ372" s="50"/>
      </tp>
      <tp t="s">
        <v>#N/A Requesting Data...2380647006</v>
        <stp/>
        <stp>BDP|17258422282818471375</stp>
        <tr r="X291" s="50"/>
      </tp>
      <tp t="s">
        <v>#N/A Requesting Data...1873837051</v>
        <stp/>
        <stp>BDP|14894807995686971353</stp>
        <tr r="AA31" s="50"/>
      </tp>
      <tp t="s">
        <v>#N/A Requesting Data...3986082164</v>
        <stp/>
        <stp>BDP|16069119131907536346</stp>
        <tr r="AP216" s="50"/>
        <tr r="AP216" s="50"/>
      </tp>
      <tp t="s">
        <v>#N/A Requesting Data...2603624158</v>
        <stp/>
        <stp>BDP|12325974821680347977</stp>
        <tr r="BB253" s="50"/>
        <tr r="BB253" s="50"/>
      </tp>
      <tp t="s">
        <v>#N/A Requesting Data...3109544962</v>
        <stp/>
        <stp>BDP|16756362401876275339</stp>
        <tr r="U395" s="50"/>
      </tp>
      <tp t="s">
        <v>#N/A Requesting Data...3563196379</v>
        <stp/>
        <stp>BDP|14740260913437250015</stp>
        <tr r="AE237" s="50"/>
        <tr r="AE237" s="50"/>
      </tp>
      <tp t="s">
        <v>#N/A Requesting Data...2287858439</v>
        <stp/>
        <stp>BDP|16173358375630283221</stp>
        <tr r="BB61" s="50"/>
      </tp>
      <tp t="s">
        <v>#N/A Requesting Data...2536111332</v>
        <stp/>
        <stp>BDP|17503789500313985352</stp>
        <tr r="V14" s="50"/>
        <tr r="V234" s="50"/>
        <tr r="V336" s="50"/>
        <tr r="V364" s="50"/>
        <tr r="V160" s="50"/>
        <tr r="V153" s="50"/>
        <tr r="V146" s="50"/>
        <tr r="V145" s="50"/>
        <tr r="V226" s="50"/>
        <tr r="V143" s="50"/>
        <tr r="V367" s="50"/>
        <tr r="V433" s="50"/>
        <tr r="V445" s="50"/>
        <tr r="V225" s="50"/>
        <tr r="V97" s="50"/>
        <tr r="V194" s="50"/>
        <tr r="V200" s="50"/>
        <tr r="V362" s="50"/>
        <tr r="V167" s="50"/>
        <tr r="V138" s="50"/>
        <tr r="V19" s="50"/>
        <tr r="V16" s="50"/>
        <tr r="V204" s="50"/>
        <tr r="V442" s="50"/>
        <tr r="V224" s="50"/>
        <tr r="V357" s="50"/>
        <tr r="V412" s="50"/>
        <tr r="V221" s="50"/>
        <tr r="V96" s="50"/>
        <tr r="V232" s="50"/>
        <tr r="V404" s="50"/>
        <tr r="V446" s="50"/>
        <tr r="V74" s="50"/>
        <tr r="V102" s="50"/>
        <tr r="V155" s="50"/>
        <tr r="V59" s="50"/>
        <tr r="V98" s="50"/>
        <tr r="V416" s="50"/>
        <tr r="V406" s="50"/>
        <tr r="V363" s="50"/>
        <tr r="V189" s="50"/>
        <tr r="V20" s="50"/>
        <tr r="V52" s="50"/>
        <tr r="V359" s="50"/>
        <tr r="V437" s="50"/>
        <tr r="V101" s="50"/>
        <tr r="V441" s="50"/>
        <tr r="V166" s="50"/>
        <tr r="V187" s="50"/>
        <tr r="V338" s="50"/>
        <tr r="V409" s="50"/>
        <tr r="V438" s="50"/>
        <tr r="V228" s="50"/>
        <tr r="V368" s="50"/>
        <tr r="V15" s="50"/>
        <tr r="V222" s="50"/>
        <tr r="V150" s="50"/>
        <tr r="V51" s="50"/>
        <tr r="V192" s="50"/>
        <tr r="V57" s="50"/>
        <tr r="V218" s="50"/>
        <tr r="V141" s="50"/>
        <tr r="V202" s="50"/>
        <tr r="V56" s="50"/>
        <tr r="V326" s="50"/>
        <tr r="V339" s="50"/>
        <tr r="V355" s="50"/>
        <tr r="V91" s="50"/>
        <tr r="V331" s="50"/>
        <tr r="V402" s="50"/>
        <tr r="V165" s="50"/>
        <tr r="V414" s="50"/>
        <tr r="V413" s="50"/>
        <tr r="V164" s="50"/>
        <tr r="V328" s="50"/>
        <tr r="V13" s="50"/>
        <tr r="V354" s="50"/>
        <tr r="V423" s="50"/>
        <tr r="V233" s="50"/>
        <tr r="V188" s="50"/>
        <tr r="V356" s="50"/>
        <tr r="V405" s="50"/>
        <tr r="V147" s="50"/>
        <tr r="V87" s="50"/>
        <tr r="V151" s="50"/>
        <tr r="V89" s="50"/>
        <tr r="V158" s="50"/>
        <tr r="V340" s="50"/>
        <tr r="V440" s="50"/>
        <tr r="V107" s="50"/>
        <tr r="V94" s="50"/>
        <tr r="V231" s="50"/>
        <tr r="V424" s="50"/>
        <tr r="V75" s="50"/>
        <tr r="V229" s="50"/>
        <tr r="V58" s="50"/>
        <tr r="V71" s="50"/>
        <tr r="V430" s="50"/>
        <tr r="V109" s="50"/>
        <tr r="V103" s="50"/>
        <tr r="V417" s="50"/>
        <tr r="V435" s="50"/>
        <tr r="V227" s="50"/>
        <tr r="V361" s="50"/>
        <tr r="V156" s="50"/>
        <tr r="V444" s="50"/>
        <tr r="V432" s="50"/>
        <tr r="V190" s="50"/>
        <tr r="V431" s="50"/>
        <tr r="V327" s="50"/>
        <tr r="V407" s="50"/>
        <tr r="V159" s="50"/>
        <tr r="V100" s="50"/>
        <tr r="V88" s="50"/>
        <tr r="V369" s="50"/>
        <tr r="V99" s="50"/>
        <tr r="V360" s="50"/>
        <tr r="V428" s="50"/>
        <tr r="V106" s="50"/>
        <tr r="V148" s="50"/>
        <tr r="V108" s="50"/>
        <tr r="V201" s="50"/>
        <tr r="V425" s="50"/>
        <tr r="V358" s="50"/>
        <tr r="V332" s="50"/>
        <tr r="V334" s="50"/>
        <tr r="V335" s="50"/>
        <tr r="V418" s="50"/>
        <tr r="V21" s="50"/>
        <tr r="V199" s="50"/>
        <tr r="V366" s="50"/>
        <tr r="V411" s="50"/>
        <tr r="V403" s="50"/>
        <tr r="V337" s="50"/>
        <tr r="V419" s="50"/>
        <tr r="V105" s="50"/>
        <tr r="V203" s="50"/>
        <tr r="V365" s="50"/>
        <tr r="V193" s="50"/>
        <tr r="V55" s="50"/>
        <tr r="V90" s="50"/>
        <tr r="V144" s="50"/>
        <tr r="V427" s="50"/>
        <tr r="V422" s="50"/>
        <tr r="V140" s="50"/>
        <tr r="V341" s="50"/>
        <tr r="V353" s="50"/>
        <tr r="V191" s="50"/>
        <tr r="V161" s="50"/>
        <tr r="V73" s="50"/>
        <tr r="V152" s="50"/>
        <tr r="V343" s="50"/>
        <tr r="V17" s="50"/>
        <tr r="V11" s="50"/>
        <tr r="V219" s="50"/>
        <tr r="V53" s="50"/>
        <tr r="V420" s="50"/>
        <tr r="V351" s="50"/>
        <tr r="V443" s="50"/>
        <tr r="V352" s="50"/>
        <tr r="V157" s="50"/>
        <tr r="V333" s="50"/>
        <tr r="V415" s="50"/>
        <tr r="V195" s="50"/>
        <tr r="V154" s="50"/>
        <tr r="V196" s="50"/>
        <tr r="V230" s="50"/>
        <tr r="V426" s="50"/>
        <tr r="V162" s="50"/>
        <tr r="V93" s="50"/>
        <tr r="V436" s="50"/>
        <tr r="V142" s="50"/>
        <tr r="V408" s="50"/>
        <tr r="V104" s="50"/>
        <tr r="V70" s="50"/>
        <tr r="V72" s="50"/>
        <tr r="V149" s="50"/>
        <tr r="V18" s="50"/>
        <tr r="V110" s="50"/>
        <tr r="V198" s="50"/>
        <tr r="V220" s="50"/>
        <tr r="V92" s="50"/>
        <tr r="V429" s="50"/>
        <tr r="V10" s="50"/>
        <tr r="V9" s="50"/>
        <tr r="V60" s="50"/>
        <tr r="V197" s="50"/>
        <tr r="V217" s="50"/>
        <tr r="V439" s="50"/>
        <tr r="V421" s="50"/>
        <tr r="V86" s="50"/>
        <tr r="V223" s="50"/>
        <tr r="V329" s="50"/>
        <tr r="V163" s="50"/>
        <tr r="V410" s="50"/>
        <tr r="V95" s="50"/>
        <tr r="V434" s="50"/>
        <tr r="V139" s="50"/>
        <tr r="V342" s="50"/>
        <tr r="V345" s="50"/>
        <tr r="V54" s="50"/>
        <tr r="V12" s="50"/>
        <tr r="V330" s="50"/>
        <tr r="V401" s="50"/>
        <tr r="V514" s="50"/>
        <tr r="V542" s="50"/>
        <tr r="V555" s="50"/>
        <tr r="V625" s="50"/>
        <tr r="V457" s="50"/>
        <tr r="V447" s="50"/>
        <tr r="V453" s="50"/>
        <tr r="V454" s="50"/>
        <tr r="V452" s="50"/>
        <tr r="V449" s="50"/>
        <tr r="V460" s="50"/>
        <tr r="V803" s="50"/>
        <tr r="V757" s="50"/>
        <tr r="V456" s="50"/>
        <tr r="V448" s="50"/>
        <tr r="V455" s="50"/>
        <tr r="V451" s="50"/>
        <tr r="V459" s="50"/>
        <tr r="V450" s="50"/>
        <tr r="V791" s="50"/>
        <tr r="V753" s="50"/>
        <tr r="V847" s="50"/>
        <tr r="V458" s="50"/>
        <tr r="V704" s="50"/>
        <tr r="V760" s="50"/>
        <tr r="V774" s="50"/>
        <tr r="V741" s="50"/>
        <tr r="V731" s="50"/>
        <tr r="V715" s="50"/>
        <tr r="V839" s="50"/>
        <tr r="V787" s="50"/>
        <tr r="V792" s="50"/>
        <tr r="V819" s="50"/>
        <tr r="V722" s="50"/>
        <tr r="V843" s="50"/>
        <tr r="V786" s="50"/>
        <tr r="V713" s="50"/>
        <tr r="V783" s="50"/>
        <tr r="V595" s="50"/>
        <tr r="V788" s="50"/>
        <tr r="V581" s="50"/>
        <tr r="V675" s="50"/>
        <tr r="V859" s="50"/>
        <tr r="V818" s="50"/>
        <tr r="V799" s="50"/>
        <tr r="V707" s="50"/>
        <tr r="V804" s="50"/>
        <tr r="V738" s="50"/>
        <tr r="V596" s="50"/>
        <tr r="V699" s="50"/>
        <tr r="V838" s="50"/>
        <tr r="V590" s="50"/>
        <tr r="V700" s="50"/>
        <tr r="V580" s="50"/>
        <tr r="V851" s="50"/>
        <tr r="V883" s="50"/>
        <tr r="V663" s="50"/>
        <tr r="V669" s="50"/>
        <tr r="V805" s="50"/>
        <tr r="V837" s="50"/>
        <tr r="V811" s="50"/>
        <tr r="V610" s="50"/>
        <tr r="V751" s="50"/>
        <tr r="V740" s="50"/>
        <tr r="V835" s="50"/>
        <tr r="V732" s="50"/>
        <tr r="V817" s="50"/>
        <tr r="V863" s="50"/>
        <tr r="V853" s="50"/>
        <tr r="V698" s="50"/>
        <tr r="V728" s="50"/>
        <tr r="V867" s="50"/>
        <tr r="V764" s="50"/>
        <tr r="V849" s="50"/>
        <tr r="V879" s="50"/>
        <tr r="V468" s="50"/>
        <tr r="V872" s="50"/>
        <tr r="V776" s="50"/>
        <tr r="V473" s="50"/>
        <tr r="V686" s="50"/>
        <tr r="V807" s="50"/>
        <tr r="V856" s="50"/>
        <tr r="V775" s="50"/>
        <tr r="V852" s="50"/>
        <tr r="V683" s="50"/>
        <tr r="V768" s="50"/>
        <tr r="V737" s="50"/>
        <tr r="V680" s="50"/>
        <tr r="V492" s="50"/>
        <tr r="V620" s="50"/>
        <tr r="V871" s="50"/>
        <tr r="V869" s="50"/>
        <tr r="V884" s="50"/>
        <tr r="V784" s="50"/>
        <tr r="V769" s="50"/>
        <tr r="V477" s="50"/>
        <tr r="V667" s="50"/>
        <tr r="V823" s="50"/>
        <tr r="V806" s="50"/>
        <tr r="V743" s="50"/>
        <tr r="V796" s="50"/>
        <tr r="V736" s="50"/>
        <tr r="V471" s="50"/>
        <tr r="V723" s="50"/>
        <tr r="V726" s="50"/>
        <tr r="V840" s="50"/>
        <tr r="V759" s="50"/>
        <tr r="V594" s="50"/>
        <tr r="V747" s="50"/>
        <tr r="V483" s="50"/>
        <tr r="V822" s="50"/>
        <tr r="V533" s="50"/>
        <tr r="V592" s="50"/>
        <tr r="V727" s="50"/>
        <tr r="V855" s="50"/>
        <tr r="V665" s="50"/>
        <tr r="V779" s="50"/>
        <tr r="V678" s="50"/>
        <tr r="V719" s="50"/>
        <tr r="V866" s="50"/>
        <tr r="V755" s="50"/>
        <tr r="V612" s="50"/>
        <tr r="V800" s="50"/>
        <tr r="V865" s="50"/>
        <tr r="V712" s="50"/>
        <tr r="V622" s="50"/>
        <tr r="V716" s="50"/>
        <tr r="V773" s="50"/>
        <tr r="V528" s="50"/>
        <tr r="V502" s="50"/>
        <tr r="V470" s="50"/>
        <tr r="V868" s="50"/>
        <tr r="V833" s="50"/>
        <tr r="V802" s="50"/>
        <tr r="V617" s="50"/>
        <tr r="V608" s="50"/>
        <tr r="V666" s="50"/>
        <tr r="V701" s="50"/>
        <tr r="V812" s="50"/>
        <tr r="V777" s="50"/>
        <tr r="V746" s="50"/>
        <tr r="V478" s="50"/>
        <tr r="V606" s="50"/>
        <tr r="V664" s="50"/>
        <tr r="V864" s="50"/>
        <tr r="V829" s="50"/>
        <tr r="V798" s="50"/>
        <tr r="V591" s="50"/>
        <tr r="V659" s="50"/>
        <tr r="V689" s="50"/>
        <tr r="V519" s="50"/>
        <tr r="V647" s="50"/>
        <tr r="V645" s="50"/>
        <tr r="V490" s="50"/>
        <tr r="V508" s="50"/>
        <tr r="V793" s="50"/>
        <tr r="V762" s="50"/>
        <tr r="V585" s="50"/>
        <tr r="V624" s="50"/>
        <tr r="V679" s="50"/>
        <tr r="V880" s="50"/>
        <tr r="V845" s="50"/>
        <tr r="V814" s="50"/>
        <tr r="V615" s="50"/>
        <tr r="V677" s="50"/>
        <tr r="V709" s="50"/>
        <tr r="V537" s="50"/>
        <tr r="V635" s="50"/>
        <tr r="V553" s="50"/>
        <tr r="V631" s="50"/>
        <tr r="V628" s="50"/>
        <tr r="V744" s="50"/>
        <tr r="V795" s="50"/>
        <tr r="V735" s="50"/>
        <tr r="V724" s="50"/>
        <tr r="V484" s="50"/>
        <tr r="V828" s="50"/>
        <tr r="V742" s="50"/>
        <tr r="V763" s="50"/>
        <tr r="V748" s="50"/>
        <tr r="V756" s="50"/>
        <tr r="V487" s="50"/>
        <tr r="V614" s="50"/>
        <tr r="V844" s="50"/>
        <tr r="V821" s="50"/>
        <tr r="V790" s="50"/>
        <tr r="V593" s="50"/>
        <tr r="V671" s="50"/>
        <tr r="V870" s="50"/>
        <tr r="V710" s="50"/>
        <tr r="V551" s="50"/>
        <tr r="V876" s="50"/>
        <tr r="V841" s="50"/>
        <tr r="V810" s="50"/>
        <tr r="V611" s="50"/>
        <tr r="V673" s="50"/>
        <tr r="V705" s="50"/>
        <tr r="V862" s="50"/>
        <tr r="V703" s="50"/>
        <tr r="V488" s="50"/>
        <tr r="V882" s="50"/>
        <tr r="V532" s="50"/>
        <tr r="V857" s="50"/>
        <tr r="V826" s="50"/>
        <tr r="V658" s="50"/>
        <tr r="V688" s="50"/>
        <tr r="V878" s="50"/>
        <tr r="V521" s="50"/>
        <tr r="V536" s="50"/>
        <tr r="V505" s="50"/>
        <tr r="V739" s="50"/>
        <tr r="V875" s="50"/>
        <tr r="V721" s="50"/>
        <tr r="V850" s="50"/>
        <tr r="V815" s="50"/>
        <tr r="V725" s="50"/>
        <tr r="V662" s="50"/>
        <tr r="V834" s="50"/>
        <tr r="V684" s="50"/>
        <tr r="V827" s="50"/>
        <tr r="V820" s="50"/>
        <tr r="V785" s="50"/>
        <tr r="V754" s="50"/>
        <tr r="V767" s="50"/>
        <tr r="V752" s="50"/>
        <tr r="V836" s="50"/>
        <tr r="V801" s="50"/>
        <tr r="V770" s="50"/>
        <tr r="V584" s="50"/>
        <tr r="V616" s="50"/>
        <tr r="V681" s="50"/>
        <tr r="V717" s="50"/>
        <tr r="V657" s="50"/>
        <tr r="V626" s="50"/>
        <tr r="V874" s="50"/>
        <tr r="V714" s="50"/>
        <tr r="V499" s="50"/>
        <tr r="V540" s="50"/>
        <tr r="V693" s="50"/>
        <tr r="V520" s="50"/>
        <tr r="V603" s="50"/>
        <tr r="V570" s="50"/>
        <tr r="V604" s="50"/>
        <tr r="V1" s="50"/>
        <tr r="V476" s="50"/>
        <tr r="V544" s="50"/>
        <tr r="V654" s="50"/>
        <tr r="V642" s="50"/>
        <tr r="V601" s="50"/>
        <tr r="V534" s="50"/>
        <tr r="V503" s="50"/>
        <tr r="V640" s="50"/>
        <tr r="V780" s="50"/>
        <tr r="V881" s="50"/>
        <tr r="V720" s="50"/>
        <tr r="V619" s="50"/>
        <tr r="V771" s="50"/>
        <tr r="V808" s="50"/>
        <tr r="V831" s="50"/>
        <tr r="V824" s="50"/>
        <tr r="V789" s="50"/>
        <tr r="V758" s="50"/>
        <tr r="V480" s="50"/>
        <tr r="V854" s="50"/>
        <tr r="V687" s="50"/>
        <tr r="V772" s="50"/>
        <tr r="V486" s="50"/>
        <tr r="V474" s="50"/>
        <tr r="V597" s="50"/>
        <tr r="V660" s="50"/>
        <tr r="V860" s="50"/>
        <tr r="V472" s="50"/>
        <tr r="V765" s="50"/>
        <tr r="V734" s="50"/>
        <tr r="V586" s="50"/>
        <tr r="V621" s="50"/>
        <tr r="V539" s="50"/>
        <tr r="V527" s="50"/>
        <tr r="V729" s="50"/>
        <tr r="V583" s="50"/>
        <tr r="V816" s="50"/>
        <tr r="V781" s="50"/>
        <tr r="V750" s="50"/>
        <tr r="V482" s="50"/>
        <tr r="V613" s="50"/>
        <tr r="V668" s="50"/>
        <tr r="V578" s="50"/>
        <tr r="V493" s="50"/>
        <tr r="V558" s="50"/>
        <tr r="V809" s="50"/>
        <tr r="V778" s="50"/>
        <tr r="V481" s="50"/>
        <tr r="V605" s="50"/>
        <tr r="V670" s="50"/>
        <tr r="V702" s="50"/>
        <tr r="V573" s="50"/>
        <tr r="V861" s="50"/>
        <tr r="V830" s="50"/>
        <tr r="V661" s="50"/>
        <tr r="V697" s="50"/>
        <tr r="V652" s="50"/>
        <tr r="V600" s="50"/>
        <tr r="V564" s="50"/>
        <tr r="V858" s="50"/>
        <tr r="V696" s="50"/>
        <tr r="V651" s="50"/>
        <tr r="V575" s="50"/>
        <tr r="V569" s="50"/>
        <tr r="V465" s="50"/>
        <tr r="V568" s="50"/>
        <tr r="V598" s="50"/>
        <tr r="V547" s="50"/>
        <tr r="V530" s="50"/>
        <tr r="V644" s="50"/>
        <tr r="V546" s="50"/>
        <tr r="V873" s="50"/>
        <tr r="V842" s="50"/>
        <tr r="V672" s="50"/>
        <tr r="V708" s="50"/>
        <tr r="V655" s="50"/>
        <tr r="V495" s="50"/>
        <tr r="V496" s="50"/>
        <tr r="V511" s="50"/>
        <tr r="V523" s="50"/>
        <tr r="V531" s="50"/>
        <tr r="V516" s="50"/>
        <tr r="V749" s="50"/>
        <tr r="V718" s="50"/>
        <tr r="V479" s="50"/>
        <tr r="V607" s="50"/>
        <tr r="V494" s="50"/>
        <tr r="V637" s="50"/>
        <tr r="V695" s="50"/>
        <tr r="V691" s="50"/>
        <tr r="V529" s="50"/>
        <tr r="V515" s="50"/>
        <tr r="V571" s="50"/>
        <tr r="V574" s="50"/>
        <tr r="V463" s="50"/>
        <tr r="V627" s="50"/>
        <tr r="V572" s="50"/>
        <tr r="V638" s="50"/>
        <tr r="V565" s="50"/>
        <tr r="V567" s="50"/>
        <tr r="V733" s="50"/>
        <tr r="V587" s="50"/>
        <tr r="V560" s="50"/>
        <tr r="V561" s="50"/>
        <tr r="V513" s="50"/>
        <tr r="V466" s="50"/>
        <tr r="V522" s="50"/>
        <tr r="V761" s="50"/>
        <tr r="V730" s="50"/>
        <tr r="V582" s="50"/>
        <tr r="V618" s="50"/>
        <tr r="V848" s="50"/>
        <tr r="V813" s="50"/>
        <tr r="V782" s="50"/>
        <tr r="V485" s="50"/>
        <tr r="V609" s="50"/>
        <tr r="V674" s="50"/>
        <tr r="V706" s="50"/>
        <tr r="V694" s="50"/>
        <tr r="V462" s="50"/>
        <tr r="V634" s="50"/>
        <tr r="V461" s="50"/>
        <tr r="V464" s="50"/>
        <tr r="V512" s="50"/>
        <tr r="V550" s="50"/>
        <tr r="V646" s="50"/>
        <tr r="V501" s="50"/>
        <tr r="V510" s="50"/>
        <tr r="V641" s="50"/>
        <tr r="V517" s="50"/>
        <tr r="V566" s="50"/>
        <tr r="V636" s="50"/>
        <tr r="V643" s="50"/>
        <tr r="V535" s="50"/>
        <tr r="V653" s="50"/>
        <tr r="V491" s="50"/>
        <tr r="V745" s="50"/>
        <tr r="V475" s="50"/>
        <tr r="V599" s="50"/>
        <tr r="V832" s="50"/>
        <tr r="V797" s="50"/>
        <tr r="V766" s="50"/>
        <tr r="V469" s="50"/>
        <tr r="V589" s="50"/>
        <tr r="V656" s="50"/>
        <tr r="V682" s="50"/>
        <tr r="V552" s="50"/>
        <tr r="V692" s="50"/>
        <tr r="V690" s="50"/>
        <tr r="V554" s="50"/>
        <tr r="V507" s="50"/>
        <tr r="V639" s="50"/>
        <tr r="V648" s="50"/>
        <tr r="V525" s="50"/>
        <tr r="V825" s="50"/>
        <tr r="V794" s="50"/>
        <tr r="V588" s="50"/>
        <tr r="V623" s="50"/>
        <tr r="V685" s="50"/>
        <tr r="V877" s="50"/>
        <tr r="V846" s="50"/>
        <tr r="V676" s="50"/>
        <tr r="V711" s="50"/>
        <tr r="V650" s="50"/>
        <tr r="V498" s="50"/>
        <tr r="V629" s="50"/>
        <tr r="V576" s="50"/>
        <tr r="V509" s="50"/>
        <tr r="V557" s="50"/>
        <tr r="V467" s="50"/>
        <tr r="V538" s="50"/>
        <tr r="V649" s="50"/>
        <tr r="V563" s="50"/>
        <tr r="V489" s="50"/>
        <tr r="V500" s="50"/>
        <tr r="V543" s="50"/>
        <tr r="V602" s="50"/>
        <tr r="V577" s="50"/>
        <tr r="V632" s="50"/>
        <tr r="V541" s="50"/>
        <tr r="V497" s="50"/>
        <tr r="V556" s="50"/>
        <tr r="V518" s="50"/>
        <tr r="V559" s="50"/>
        <tr r="V524" s="50"/>
        <tr r="V548" s="50"/>
        <tr r="V633" s="50"/>
        <tr r="V506" s="50"/>
        <tr r="V526" s="50"/>
        <tr r="V549" s="50"/>
        <tr r="V579" s="50"/>
        <tr r="V545" s="50"/>
        <tr r="V630" s="50"/>
        <tr r="V504" s="50"/>
        <tr r="V562" s="50"/>
      </tp>
      <tp t="s">
        <v>#N/A Requesting Data...2897984484</v>
        <stp/>
        <stp>BDP|10735033853712411720</stp>
        <tr r="X8" s="50"/>
      </tp>
      <tp t="s">
        <v>#N/A Requesting Data...3146921188</v>
        <stp/>
        <stp>BDP|16812298950349698865</stp>
        <tr r="AN372" s="50"/>
        <tr r="AN372" s="50"/>
      </tp>
      <tp t="s">
        <v>#N/A Requesting Data...2565491207</v>
        <stp/>
        <stp>BDP|16774140904556359151</stp>
        <tr r="AR283" s="50"/>
        <tr r="AR283" s="50"/>
      </tp>
      <tp t="s">
        <v>#N/A Requesting Data...2676185784</v>
        <stp/>
        <stp>BDP|13247017035652262255</stp>
        <tr r="AD346" s="50"/>
        <tr r="AD346" s="50"/>
      </tp>
      <tp t="s">
        <v>#N/A Requesting Data...1991930170</v>
        <stp/>
        <stp>BDP|12132398251860943412</stp>
        <tr r="AD5" s="50"/>
      </tp>
      <tp t="s">
        <v>#N/A Requesting Data...2836215741</v>
        <stp/>
        <stp>BDP|18158662626504413847</stp>
        <tr r="BJ46" s="50"/>
      </tp>
      <tp t="s">
        <v>#N/A Requesting Data...1777408764</v>
        <stp/>
        <stp>BDP|14396109314610558437</stp>
        <tr r="AH179" s="50"/>
      </tp>
      <tp t="s">
        <v>#N/A Requesting Data...2639340314</v>
        <stp/>
        <stp>BDP|17436104194917378832</stp>
        <tr r="AL62" s="50"/>
      </tp>
      <tp t="s">
        <v>#N/A Requesting Data...3180389116</v>
        <stp/>
        <stp>BDP|11732650703897793068</stp>
        <tr r="AL115" s="50"/>
        <tr r="AL115" s="50"/>
      </tp>
      <tp t="s">
        <v>#N/A Requesting Data...1702794007</v>
        <stp/>
        <stp>BDP|15286974274003431856</stp>
        <tr r="AO185" s="50"/>
      </tp>
      <tp t="s">
        <v>#N/A Requesting Data...3276797199</v>
        <stp/>
        <stp>BDP|11891171125412347091</stp>
        <tr r="AK304" s="50"/>
        <tr r="AK304" s="50"/>
      </tp>
      <tp t="s">
        <v>#N/A Requesting Data...3953214683</v>
        <stp/>
        <stp>BDP|14998512451392185688</stp>
        <tr r="AD297" s="50"/>
        <tr r="AD297" s="50"/>
      </tp>
      <tp t="s">
        <v>#N/A Requesting Data...3173064815</v>
        <stp/>
        <stp>BDP|10087394612510314287</stp>
        <tr r="AL243" s="50"/>
        <tr r="AL243" s="50"/>
      </tp>
      <tp t="s">
        <v>#N/A Requesting Data...2118134994</v>
        <stp/>
        <stp>BDP|13240307369945821337</stp>
        <tr r="X325" s="50"/>
      </tp>
      <tp t="s">
        <v>#N/A Requesting Data...1874646757</v>
        <stp/>
        <stp>BDP|11637075223965161636</stp>
        <tr r="AR209" s="50"/>
        <tr r="AR209" s="50"/>
      </tp>
      <tp t="s">
        <v>#N/A Requesting Data...4058890192</v>
        <stp/>
        <stp>BDP|16128487602946870435</stp>
        <tr r="AC205" s="50"/>
        <tr r="AC205" s="50"/>
      </tp>
      <tp t="s">
        <v>#N/A Requesting Data...2283618680</v>
        <stp/>
        <stp>BDP|11043154005988696862</stp>
        <tr r="AK214" s="50"/>
        <tr r="AK214" s="50"/>
      </tp>
      <tp t="s">
        <v>#N/A Requesting Data...3197034359</v>
        <stp/>
        <stp>BDP|11851769059916510526</stp>
        <tr r="BD384" s="50"/>
      </tp>
      <tp t="s">
        <v>#N/A Requesting Data...2610932832</v>
        <stp/>
        <stp>BDP|11320112113284731561</stp>
        <tr r="U250" s="50"/>
      </tp>
      <tp t="s">
        <v>#N/A Requesting Data...2602921991</v>
        <stp/>
        <stp>BDP|16225845001258429630</stp>
        <tr r="AJ316" s="50"/>
        <tr r="AJ316" s="50"/>
      </tp>
      <tp t="s">
        <v>#N/A Requesting Data...2710177016</v>
        <stp/>
        <stp>BDP|15942199737727282055</stp>
        <tr r="BG297" s="50"/>
        <tr r="BG297" s="50"/>
      </tp>
      <tp t="s">
        <v>#N/A Requesting Data...4130424605</v>
        <stp/>
        <stp>BDP|15328448386891171802</stp>
        <tr r="BI243" s="50"/>
      </tp>
      <tp t="s">
        <v>#N/A Requesting Data...2245482002</v>
        <stp/>
        <stp>BDP|18102562104309313406</stp>
        <tr r="X292" s="50"/>
      </tp>
      <tp t="s">
        <v>#N/A Requesting Data...2800982209</v>
        <stp/>
        <stp>BDP|17584790025342164088</stp>
        <tr r="W22" s="50"/>
      </tp>
      <tp t="s">
        <v>#N/A Requesting Data...1818755157</v>
        <stp/>
        <stp>BDP|17708292302131424485</stp>
        <tr r="BG242" s="50"/>
        <tr r="BG242" s="50"/>
      </tp>
      <tp t="s">
        <v>#N/A Requesting Data...1900930595</v>
        <stp/>
        <stp>BDP|13120093575054578082</stp>
        <tr r="AL266" s="50"/>
        <tr r="AL266" s="50"/>
      </tp>
      <tp t="s">
        <v>#N/A Requesting Data...3959777795</v>
        <stp/>
        <stp>BDP|17966659656430197489</stp>
        <tr r="BE44" s="50"/>
        <tr r="BE44" s="50"/>
      </tp>
      <tp t="s">
        <v>#N/A Requesting Data...3102597552</v>
        <stp/>
        <stp>BDP|16789863038695211887</stp>
        <tr r="AR258" s="50"/>
        <tr r="AR258" s="50"/>
      </tp>
      <tp t="s">
        <v>#N/A Requesting Data...1815404060</v>
        <stp/>
        <stp>BDP|10222063863042696422</stp>
        <tr r="AQ69" s="50"/>
      </tp>
      <tp t="s">
        <v>#N/A Requesting Data...3189471219</v>
        <stp/>
        <stp>BDP|10090552841829401839</stp>
        <tr r="AG117" s="50"/>
        <tr r="AG117" s="50"/>
      </tp>
      <tp t="s">
        <v>#N/A Requesting Data...2252795820</v>
        <stp/>
        <stp>BDP|17311305529295058399</stp>
        <tr r="BG125" s="50"/>
      </tp>
      <tp t="s">
        <v>#N/A Requesting Data...3086618617</v>
        <stp/>
        <stp>BDP|15017925986105569129</stp>
        <tr r="V61" s="50"/>
      </tp>
      <tp t="s">
        <v>#N/A N/A</v>
        <stp/>
        <stp>BDP|16699626857107458242</stp>
        <tr r="AC76" s="50"/>
      </tp>
      <tp t="s">
        <v>#N/A Requesting Data...2502068784</v>
        <stp/>
        <stp>BDP|16765295501354483080</stp>
        <tr r="BB212" s="50"/>
      </tp>
      <tp t="s">
        <v>#N/A Requesting Data...3957126316</v>
        <stp/>
        <stp>BDP|11564937925163498947</stp>
        <tr r="AH63" s="50"/>
      </tp>
      <tp t="s">
        <v>#N/A Requesting Data...1923687608</v>
        <stp/>
        <stp>BDP|14261985623696307998</stp>
        <tr r="AJ385" s="50"/>
        <tr r="AJ385" s="50"/>
      </tp>
      <tp t="s">
        <v>#N/A Requesting Data...3955645066</v>
        <stp/>
        <stp>BDP|16459261570326826598</stp>
        <tr r="V211" s="50"/>
        <tr r="V398" s="50"/>
      </tp>
      <tp t="s">
        <v>#N/A Requesting Data...1976657279</v>
        <stp/>
        <stp>BDP|11322268924067673641</stp>
        <tr r="U279" s="50"/>
      </tp>
      <tp t="s">
        <v>#N/A Requesting Data...3022494188</v>
        <stp/>
        <stp>BDP|12086397678040591674</stp>
        <tr r="AM349" s="50"/>
        <tr r="AM349" s="50"/>
        <tr r="AM397" s="50"/>
        <tr r="AM397" s="50"/>
      </tp>
      <tp t="s">
        <v>#N/A N/A</v>
        <stp/>
        <stp>BDP|15471464083208457164</stp>
        <tr r="AP76" s="50"/>
      </tp>
      <tp t="s">
        <v>#N/A Requesting Data...3302998397</v>
        <stp/>
        <stp>BDP|18419710370761690909</stp>
        <tr r="BB286" s="50"/>
        <tr r="BB286" s="50"/>
      </tp>
      <tp t="s">
        <v>#N/A N/A</v>
        <stp/>
        <stp>BDP|17617566507310124253</stp>
        <tr r="AL322" s="50"/>
        <tr r="AL322" s="50"/>
        <tr r="AL321" s="50"/>
        <tr r="AL321" s="50"/>
      </tp>
      <tp t="s">
        <v>#N/A N/A</v>
        <stp/>
        <stp>BDP|4193385325368566649|22</stp>
        <stp>ESZ2 Index</stp>
        <stp>UNDERLYING_TICKER_REALTIME</stp>
        <tr r="Y85" s="50"/>
      </tp>
      <tp t="s">
        <v>#N/A Requesting Data...3682793481</v>
        <stp/>
        <stp>BDP|13149012152345277329</stp>
        <tr r="AY298" s="50"/>
        <tr r="AY298" s="50"/>
      </tp>
      <tp t="s">
        <v>#N/A Requesting Data...4196912425</v>
        <stp/>
        <stp>BDP|16300262495664789957</stp>
        <tr r="AE168" s="50"/>
      </tp>
      <tp t="s">
        <v>#N/A Requesting Data...2975396024</v>
        <stp/>
        <stp>BDP|15288795736527759686</stp>
        <tr r="BE67" s="50"/>
        <tr r="BE67" s="50"/>
      </tp>
      <tp t="s">
        <v>#N/A Requesting Data...2629550883</v>
        <stp/>
        <stp>BDP|13909984990314260718</stp>
        <tr r="V273" s="50"/>
      </tp>
      <tp t="s">
        <v>#N/A Requesting Data...2792747414</v>
        <stp/>
        <stp>BDP|11495325462242470621</stp>
        <tr r="AD68" s="50"/>
        <tr r="AD68" s="50"/>
        <tr r="AD136" s="50"/>
        <tr r="AD136" s="50"/>
      </tp>
      <tp t="s">
        <v>#N/A Requesting Data...2802501759</v>
        <stp/>
        <stp>BDP|11006298932573985308</stp>
        <tr r="X373" s="50"/>
      </tp>
      <tp t="s">
        <v>#N/A Requesting Data...3815908592</v>
        <stp/>
        <stp>BDP|11325713208980871602</stp>
        <tr r="AK36" s="50"/>
      </tp>
      <tp t="s">
        <v>#N/A Requesting Data...3698882980</v>
        <stp/>
        <stp>BDP|13789979101449784340</stp>
        <tr r="AG281" s="50"/>
        <tr r="AG281" s="50"/>
      </tp>
      <tp t="s">
        <v>#N/A Requesting Data...4090963331</v>
        <stp/>
        <stp>BDP|11454014366530883791</stp>
        <tr r="BJ6" s="50"/>
      </tp>
      <tp t="s">
        <v>#N/A Requesting Data...2725044859</v>
        <stp/>
        <stp>BDP|10280017806279682919</stp>
        <tr r="Z170" s="50"/>
      </tp>
      <tp t="s">
        <v>#N/A N/A</v>
        <stp/>
        <stp>BDP|17057021408424154399</stp>
        <tr r="BI27" s="50"/>
        <tr r="BI29" s="50"/>
        <tr r="BI28" s="50"/>
        <tr r="BI26" s="50"/>
      </tp>
      <tp t="s">
        <v>#N/A Requesting Data...3593010985</v>
        <stp/>
        <stp>BDP|15088673952271625717</stp>
        <tr r="BJ281" s="50"/>
      </tp>
      <tp t="s">
        <v>#N/A Requesting Data...2431386442</v>
        <stp/>
        <stp>BDP|13468657323924120318</stp>
        <tr r="AR287" s="50"/>
        <tr r="AR287" s="50"/>
      </tp>
      <tp t="s">
        <v>#N/A Requesting Data...3308947617</v>
        <stp/>
        <stp>BDP|13216660397829826599</stp>
        <tr r="AH294" s="50"/>
        <tr r="AH294" s="50"/>
      </tp>
      <tp t="s">
        <v>#N/A Requesting Data...2752175645</v>
        <stp/>
        <stp>BDP|16123863840912490810</stp>
        <tr r="U291" s="50"/>
      </tp>
      <tp t="s">
        <v>#N/A Requesting Data...3659740089</v>
        <stp/>
        <stp>BDP|14770274201767326107</stp>
        <tr r="AQ177" s="50"/>
      </tp>
      <tp t="s">
        <v>#N/A Requesting Data...2065917015</v>
        <stp/>
        <stp>BDP|12493798366365824610</stp>
        <tr r="AK210" s="50"/>
        <tr r="AK210" s="50"/>
      </tp>
      <tp t="s">
        <v>#N/A Requesting Data...2328114039</v>
        <stp/>
        <stp>BDP|18364557560983278868</stp>
        <tr r="AH214" s="50"/>
        <tr r="AH214" s="50"/>
      </tp>
      <tp t="s">
        <v>#N/A Requesting Data...3699301402</v>
        <stp/>
        <stp>BDP|18193458903158763420</stp>
        <tr r="AF172" s="50"/>
      </tp>
      <tp t="s">
        <v>#N/A Requesting Data...3275986776</v>
        <stp/>
        <stp>BDP|15769107277504360714</stp>
        <tr r="X216" s="50"/>
      </tp>
      <tp t="s">
        <v>#N/A Requesting Data...2316954077</v>
        <stp/>
        <stp>BDP|10312476225611615756</stp>
        <tr r="BG128" s="50"/>
      </tp>
      <tp t="s">
        <v>#N/A Requesting Data...1939075240</v>
        <stp/>
        <stp>BDP|15122560224307678573</stp>
        <tr r="X386" s="50"/>
      </tp>
      <tp t="s">
        <v>#N/A Requesting Data...3565111221</v>
        <stp/>
        <stp>BDP|10698211174623634679</stp>
        <tr r="AN175" s="50"/>
      </tp>
      <tp t="s">
        <v>#N/A N/A</v>
        <stp/>
        <stp>BDP|13625017675633088649|22</stp>
        <stp>ECZ2 Curncy</stp>
        <stp>UNDERLYING_TICKER_REALTIME</stp>
        <tr r="Y63" s="50"/>
      </tp>
      <tp t="s">
        <v>#N/A N/A</v>
        <stp/>
        <stp>BDP|10589238440851326700</stp>
        <tr r="BD322" s="50"/>
        <tr r="BD321" s="50"/>
      </tp>
      <tp t="s">
        <v>#N/A N/A</v>
        <stp/>
        <stp>BDP|16634659140206260243</stp>
        <tr r="BD119" s="50"/>
      </tp>
      <tp t="s">
        <v>#N/A Requesting Data...2963025115</v>
        <stp/>
        <stp>BDP|17288021440043204075</stp>
        <tr r="AW388" s="50"/>
        <tr r="AW388" s="50"/>
      </tp>
      <tp t="s">
        <v>#N/A Requesting Data...2010269468</v>
        <stp/>
        <stp>BDP|16988769008026753756</stp>
        <tr r="BG177" s="50"/>
      </tp>
      <tp t="s">
        <v>#N/A Requesting Data...3294545591</v>
        <stp/>
        <stp>BDP|13903935839478495129</stp>
        <tr r="U257" s="50"/>
      </tp>
      <tp t="s">
        <v>#N/A Requesting Data...2657680787</v>
        <stp/>
        <stp>BDP|11789891494338687892</stp>
        <tr r="BJ25" s="50"/>
      </tp>
      <tp t="s">
        <v>#N/A Requesting Data...3623843563</v>
        <stp/>
        <stp>BDP|10570909176229287743</stp>
        <tr r="AX24" s="50"/>
      </tp>
      <tp t="s">
        <v>#N/A N/A</v>
        <stp/>
        <stp>BDP|14245713414517541572</stp>
        <tr r="BJ275" s="50"/>
      </tp>
      <tp t="s">
        <v>#N/A Requesting Data...3340648710</v>
        <stp/>
        <stp>BDP|14147201043237055569</stp>
        <tr r="AW114" s="50"/>
        <tr r="AW114" s="50"/>
      </tp>
      <tp t="s">
        <v>#N/A Requesting Data...3547349044</v>
        <stp/>
        <stp>BDP|16582044448002864053</stp>
        <tr r="BE176" s="50"/>
      </tp>
      <tp t="s">
        <v>#N/A Requesting Data...2262056946</v>
        <stp/>
        <stp>BDP|11095730269297743797</stp>
        <tr r="BB392" s="50"/>
        <tr r="BB392" s="50"/>
      </tp>
      <tp t="s">
        <v>#N/A Requesting Data...3120682475</v>
        <stp/>
        <stp>BDP|17019496433526697683</stp>
        <tr r="AK258" s="50"/>
        <tr r="AK258" s="50"/>
      </tp>
      <tp t="s">
        <v>#N/A Requesting Data...3182856783</v>
        <stp/>
        <stp>BDP|10230610394439308609</stp>
        <tr r="AN168" s="50"/>
      </tp>
      <tp t="s">
        <v>#N/A N/A</v>
        <stp/>
        <stp>BDP|16389693368354018264</stp>
        <tr r="BC84" s="50"/>
      </tp>
      <tp t="s">
        <v>#N/A Requesting Data...3737864419</v>
        <stp/>
        <stp>BDP|17696430676791159566</stp>
        <tr r="Z272" s="50"/>
      </tp>
      <tp t="s">
        <v>#N/A Requesting Data...3911940264</v>
        <stp/>
        <stp>BDP|10841497366862766041</stp>
        <tr r="W128" s="50"/>
      </tp>
      <tp t="s">
        <v>#N/A Requesting Data...3731592074</v>
        <stp/>
        <stp>BDP|12087198915226039482</stp>
        <tr r="BI208" s="50"/>
        <tr r="BI208" s="50"/>
      </tp>
      <tp t="s">
        <v>#N/A Requesting Data...2669597411</v>
        <stp/>
        <stp>BDP|13009029233855236570</stp>
        <tr r="AY116" s="50"/>
      </tp>
      <tp t="s">
        <v>#N/A Requesting Data...2949159354</v>
        <stp/>
        <stp>BDP|17732130079138183988</stp>
        <tr r="AG307" s="50"/>
        <tr r="AG307" s="50"/>
      </tp>
      <tp t="s">
        <v>#N/A Requesting Data...2924895459</v>
        <stp/>
        <stp>BDP|14668347866655633465</stp>
        <tr r="BD284" s="50"/>
      </tp>
      <tp t="s">
        <v>#N/A Requesting Data...2994432880</v>
        <stp/>
        <stp>BDP|16140420815012307114</stp>
        <tr r="AZ115" s="50"/>
      </tp>
      <tp t="s">
        <v>#N/A Requesting Data...2110746580</v>
        <stp/>
        <stp>BDP|13904714424085110392</stp>
        <tr r="V211" s="50"/>
        <tr r="V398" s="50"/>
      </tp>
      <tp t="s">
        <v>#N/A Requesting Data...4226233649</v>
        <stp/>
        <stp>BDP|14927613802531602382</stp>
        <tr r="AE117" s="50"/>
        <tr r="AE117" s="50"/>
      </tp>
      <tp t="s">
        <v>#N/A Requesting Data...2351500886</v>
        <stp/>
        <stp>BDP|17016234460657263453</stp>
        <tr r="AM73" s="50"/>
        <tr r="AM335" s="50"/>
        <tr r="AM407" s="50"/>
        <tr r="AM71" s="50"/>
        <tr r="AM326" s="50"/>
        <tr r="AM363" s="50"/>
        <tr r="AM103" s="50"/>
        <tr r="AM74" s="50"/>
        <tr r="AM358" s="50"/>
        <tr r="AM55" s="50"/>
        <tr r="AM405" s="50"/>
        <tr r="AM329" s="50"/>
        <tr r="AM54" s="50"/>
        <tr r="AM425" s="50"/>
        <tr r="AM102" s="50"/>
        <tr r="AM57" s="50"/>
        <tr r="AM333" s="50"/>
        <tr r="AM433" s="50"/>
        <tr r="AM434" s="50"/>
        <tr r="AM152" s="50"/>
        <tr r="AM219" s="50"/>
        <tr r="AM446" s="50"/>
        <tr r="AM435" s="50"/>
        <tr r="AM401" s="50"/>
        <tr r="AM432" s="50"/>
        <tr r="AM416" s="50"/>
        <tr r="AM19" s="50"/>
        <tr r="AM88" s="50"/>
        <tr r="AM403" s="50"/>
        <tr r="AM360" s="50"/>
        <tr r="AM93" s="50"/>
        <tr r="AM351" s="50"/>
        <tr r="AM443" s="50"/>
        <tr r="AM90" s="50"/>
        <tr r="AM420" s="50"/>
        <tr r="AM332" s="50"/>
        <tr r="AM444" s="50"/>
        <tr r="AM157" s="50"/>
        <tr r="AM203" s="50"/>
        <tr r="AM364" s="50"/>
        <tr r="AM357" s="50"/>
        <tr r="AM336" s="50"/>
        <tr r="AM423" s="50"/>
        <tr r="AM162" s="50"/>
        <tr r="AM428" s="50"/>
        <tr r="AM409" s="50"/>
        <tr r="AM431" s="50"/>
        <tr r="AM234" s="50"/>
        <tr r="AM106" s="50"/>
        <tr r="AM72" s="50"/>
        <tr r="AM427" s="50"/>
        <tr r="AM140" s="50"/>
        <tr r="AM414" s="50"/>
        <tr r="AM167" s="50"/>
        <tr r="AM155" s="50"/>
        <tr r="AM151" s="50"/>
        <tr r="AM340" s="50"/>
        <tr r="AM422" s="50"/>
        <tr r="AM437" s="50"/>
        <tr r="AM97" s="50"/>
        <tr r="AM138" s="50"/>
        <tr r="AM424" s="50"/>
        <tr r="AM154" s="50"/>
        <tr r="AM198" s="50"/>
        <tr r="AM204" s="50"/>
        <tr r="AM426" s="50"/>
        <tr r="AM402" s="50"/>
        <tr r="AM365" s="50"/>
        <tr r="AM440" s="50"/>
        <tr r="AM413" s="50"/>
        <tr r="AM417" s="50"/>
        <tr r="AM343" s="50"/>
        <tr r="AM439" s="50"/>
        <tr r="AM429" s="50"/>
        <tr r="AM60" s="50"/>
        <tr r="AM52" s="50"/>
        <tr r="AM89" s="50"/>
        <tr r="AM199" s="50"/>
        <tr r="AM197" s="50"/>
        <tr r="AM233" s="50"/>
        <tr r="AM148" s="50"/>
        <tr r="AM227" s="50"/>
        <tr r="AM430" s="50"/>
        <tr r="AM139" s="50"/>
        <tr r="AM436" s="50"/>
        <tr r="AM14" s="50"/>
        <tr r="AM230" s="50"/>
        <tr r="AM158" s="50"/>
        <tr r="AM86" s="50"/>
        <tr r="AM220" s="50"/>
        <tr r="AM87" s="50"/>
        <tr r="AM150" s="50"/>
        <tr r="AM96" s="50"/>
        <tr r="AM201" s="50"/>
        <tr r="AM345" s="50"/>
        <tr r="AM147" s="50"/>
        <tr r="AM224" s="50"/>
        <tr r="AM442" s="50"/>
        <tr r="AM341" s="50"/>
        <tr r="AM195" s="50"/>
        <tr r="AM146" s="50"/>
        <tr r="AM20" s="50"/>
        <tr r="AM12" s="50"/>
        <tr r="AM419" s="50"/>
        <tr r="AM438" s="50"/>
        <tr r="AM104" s="50"/>
        <tr r="AM165" s="50"/>
        <tr r="AM92" s="50"/>
        <tr r="AM94" s="50"/>
        <tr r="AM10" s="50"/>
        <tr r="AM354" s="50"/>
        <tr r="AM192" s="50"/>
        <tr r="AM142" s="50"/>
        <tr r="AM339" s="50"/>
        <tr r="AM221" s="50"/>
        <tr r="AM418" s="50"/>
        <tr r="AM166" s="50"/>
        <tr r="AM226" s="50"/>
        <tr r="AM356" s="50"/>
        <tr r="AM18" s="50"/>
        <tr r="AM156" s="50"/>
        <tr r="AM59" s="50"/>
        <tr r="AM101" s="50"/>
        <tr r="AM225" s="50"/>
        <tr r="AM421" s="50"/>
        <tr r="AM160" s="50"/>
        <tr r="AM194" s="50"/>
        <tr r="AM441" s="50"/>
        <tr r="AM98" s="50"/>
        <tr r="AM232" s="50"/>
        <tr r="AM16" s="50"/>
        <tr r="AM159" s="50"/>
        <tr r="AM17" s="50"/>
        <tr r="AM222" s="50"/>
        <tr r="AM202" s="50"/>
        <tr r="AM196" s="50"/>
        <tr r="AM415" s="50"/>
        <tr r="AM223" s="50"/>
        <tr r="AM161" s="50"/>
        <tr r="AM144" s="50"/>
        <tr r="AM362" s="50"/>
        <tr r="AM99" s="50"/>
        <tr r="AM51" s="50"/>
        <tr r="AM191" s="50"/>
        <tr r="AM145" s="50"/>
        <tr r="AM190" s="50"/>
        <tr r="AM100" s="50"/>
        <tr r="AM15" s="50"/>
        <tr r="AM91" s="50"/>
        <tr r="AM231" s="50"/>
        <tr r="AM95" s="50"/>
        <tr r="AM229" s="50"/>
        <tr r="AM342" s="50"/>
        <tr r="AM13" s="50"/>
        <tr r="AM189" s="50"/>
        <tr r="AM200" s="50"/>
        <tr r="AM193" s="50"/>
        <tr r="AM163" s="50"/>
        <tr r="AM445" s="50"/>
        <tr r="AM143" s="50"/>
        <tr r="AM141" s="50"/>
        <tr r="AM228" s="50"/>
        <tr r="AM9" s="50"/>
        <tr r="AM164" s="50"/>
        <tr r="AM353" s="50"/>
        <tr r="AM412" s="50"/>
        <tr r="AM11" s="50"/>
        <tr r="AM411" s="50"/>
        <tr r="AM58" s="50"/>
        <tr r="AM367" s="50"/>
        <tr r="AM355" s="50"/>
        <tr r="AM337" s="50"/>
        <tr r="AM108" s="50"/>
        <tr r="AM338" s="50"/>
        <tr r="AM153" s="50"/>
        <tr r="AM361" s="50"/>
        <tr r="AM107" s="50"/>
        <tr r="AM366" s="50"/>
        <tr r="AM75" s="50"/>
        <tr r="AM218" s="50"/>
        <tr r="AM110" s="50"/>
        <tr r="AM352" s="50"/>
        <tr r="AM406" s="50"/>
        <tr r="AM410" s="50"/>
        <tr r="AM21" s="50"/>
        <tr r="AM217" s="50"/>
        <tr r="AM330" s="50"/>
        <tr r="AM334" s="50"/>
        <tr r="AM105" s="50"/>
        <tr r="AM369" s="50"/>
        <tr r="AM149" s="50"/>
        <tr r="AM359" s="50"/>
        <tr r="AM53" s="50"/>
        <tr r="AM408" s="50"/>
        <tr r="AM187" s="50"/>
        <tr r="AM327" s="50"/>
        <tr r="AM368" s="50"/>
        <tr r="AM109" s="50"/>
        <tr r="AM331" s="50"/>
        <tr r="AM328" s="50"/>
        <tr r="AM404" s="50"/>
        <tr r="AM70" s="50"/>
        <tr r="AM188" s="50"/>
        <tr r="AM56" s="50"/>
        <tr r="AM517" s="50"/>
        <tr r="AM541" s="50"/>
        <tr r="AM516" s="50"/>
        <tr r="AM501" s="50"/>
        <tr r="AM572" s="50"/>
        <tr r="AM562" s="50"/>
        <tr r="AM526" s="50"/>
        <tr r="AM507" s="50"/>
        <tr r="AM514" s="50"/>
        <tr r="AM884" s="50"/>
        <tr r="AM497" s="50"/>
        <tr r="AM529" s="50"/>
        <tr r="AM625" s="50"/>
        <tr r="AM567" s="50"/>
        <tr r="AM523" s="50"/>
        <tr r="AM654" s="50"/>
        <tr r="AM555" s="50"/>
        <tr r="AM692" s="50"/>
        <tr r="AM655" s="50"/>
        <tr r="AM626" s="50"/>
        <tr r="AM554" s="50"/>
        <tr r="AM493" s="50"/>
        <tr r="AM559" s="50"/>
        <tr r="AM546" s="50"/>
        <tr r="AM627" s="50"/>
        <tr r="AM542" s="50"/>
        <tr r="AM645" s="50"/>
        <tr r="AM566" s="50"/>
        <tr r="AM565" s="50"/>
        <tr r="AM498" s="50"/>
        <tr r="AM512" s="50"/>
        <tr r="AM640" s="50"/>
        <tr r="AM466" s="50"/>
        <tr r="AM786" s="50"/>
        <tr r="AM865" s="50"/>
        <tr r="AM489" s="50"/>
        <tr r="AM520" s="50"/>
        <tr r="AM503" s="50"/>
        <tr r="AM636" s="50"/>
        <tr r="AM530" s="50"/>
        <tr r="AM478" s="50"/>
        <tr r="AM864" s="50"/>
        <tr r="AM641" s="50"/>
        <tr r="AM457" s="50"/>
        <tr r="AM648" s="50"/>
        <tr r="AM568" s="50"/>
        <tr r="AM644" s="50"/>
        <tr r="AM515" s="50"/>
        <tr r="AM600" s="50"/>
        <tr r="AM484" s="50"/>
        <tr r="AM852" s="50"/>
        <tr r="AM601" s="50"/>
        <tr r="AM608" s="50"/>
        <tr r="AM880" s="50"/>
        <tr r="AM571" s="50"/>
        <tr r="AM637" s="50"/>
        <tr r="AM467" s="50"/>
        <tr r="AM820" s="50"/>
        <tr r="AM506" s="50"/>
        <tr r="AM646" s="50"/>
        <tr r="AM604" s="50"/>
        <tr r="AM488" s="50"/>
        <tr r="AM828" s="50"/>
        <tr r="AM603" s="50"/>
        <tr r="AM499" s="50"/>
        <tr r="AM734" s="50"/>
        <tr r="AM845" s="50"/>
        <tr r="AM843" s="50"/>
        <tr r="AM616" s="50"/>
        <tr r="AM510" s="50"/>
        <tr r="AM821" s="50"/>
        <tr r="AM485" s="50"/>
        <tr r="AM464" s="50"/>
        <tr r="AM832" s="50"/>
        <tr r="AM468" s="50"/>
        <tr r="AM461" s="50"/>
        <tr r="AM518" s="50"/>
        <tr r="AM535" s="50"/>
        <tr r="AM537" s="50"/>
        <tr r="AM632" s="50"/>
        <tr r="AM870" s="50"/>
        <tr r="AM831" s="50"/>
        <tr r="AM760" s="50"/>
        <tr r="AM749" s="50"/>
        <tr r="AM511" s="50"/>
        <tr r="AM522" s="50"/>
        <tr r="AM521" s="50"/>
        <tr r="AM458" s="50"/>
        <tr r="AM747" s="50"/>
        <tr r="AM462" s="50"/>
        <tr r="AM854" s="50"/>
        <tr r="AM762" s="50"/>
        <tr r="AM617" s="50"/>
        <tr r="AM599" s="50"/>
        <tr r="AM651" s="50"/>
        <tr r="AM505" s="50"/>
        <tr r="AM513" s="50"/>
        <tr r="AM829" s="50"/>
        <tr r="AM480" s="50"/>
        <tr r="AM746" s="50"/>
        <tr r="AM536" s="50"/>
        <tr r="AM563" s="50"/>
        <tr r="AM534" s="50"/>
        <tr r="AM876" s="50"/>
        <tr r="AM634" s="50"/>
        <tr r="AM504" s="50"/>
        <tr r="AM538" s="50"/>
        <tr r="AM452" s="50"/>
        <tr r="AM826" s="50"/>
        <tr r="AM753" s="50"/>
        <tr r="AM840" s="50"/>
        <tr r="AM649" s="50"/>
        <tr r="AM602" s="50"/>
        <tr r="AM524" s="50"/>
        <tr r="AM528" s="50"/>
        <tr r="AM525" s="50"/>
        <tr r="AM772" s="50"/>
        <tr r="AM643" s="50"/>
        <tr r="AM532" s="50"/>
        <tr r="AM527" s="50"/>
        <tr r="AM459" s="50"/>
        <tr r="AM500" s="50"/>
        <tr r="AM465" s="50"/>
        <tr r="AM755" s="50"/>
        <tr r="AM455" s="50"/>
        <tr r="AM878" s="50"/>
        <tr r="AM502" s="50"/>
        <tr r="AM533" s="50"/>
        <tr r="AM639" s="50"/>
        <tr r="AM835" s="50"/>
        <tr r="AM463" s="50"/>
        <tr r="AM650" s="50"/>
        <tr r="AM877" s="50"/>
        <tr r="AM866" s="50"/>
        <tr r="AM836" s="50"/>
        <tr r="AM564" s="50"/>
        <tr r="AM605" s="50"/>
        <tr r="AM881" s="50"/>
        <tr r="AM448" s="50"/>
        <tr r="AM475" s="50"/>
        <tr r="AM486" s="50"/>
        <tr r="AM642" s="50"/>
        <tr r="AM469" s="50"/>
        <tr r="AM823" s="50"/>
        <tr r="AM748" s="50"/>
        <tr r="AM508" s="50"/>
        <tr r="AM782" s="50"/>
        <tr r="AM614" s="50"/>
        <tr r="AM824" s="50"/>
        <tr r="AM587" s="50"/>
        <tr r="AM774" s="50"/>
        <tr r="AM759" s="50"/>
        <tr r="AM471" s="50"/>
        <tr r="AM460" s="50"/>
        <tr r="AM882" s="50"/>
        <tr r="AM611" s="50"/>
        <tr r="AM684" s="50"/>
        <tr r="AM638" s="50"/>
        <tr r="AM447" s="50"/>
        <tr r="AM719" s="50"/>
        <tr r="AM479" s="50"/>
        <tr r="AM838" s="50"/>
        <tr r="AM779" s="50"/>
        <tr r="AM883" s="50"/>
        <tr r="AM756" s="50"/>
        <tr r="AM869" s="50"/>
        <tr r="AM868" s="50"/>
        <tr r="AM858" s="50"/>
        <tr r="AM660" s="50"/>
        <tr r="AM721" s="50"/>
        <tr r="AM688" s="50"/>
        <tr r="AM796" s="50"/>
        <tr r="AM509" s="50"/>
        <tr r="AM788" s="50"/>
        <tr r="AM867" s="50"/>
        <tr r="AM784" s="50"/>
        <tr r="AM849" s="50"/>
        <tr r="AM531" s="50"/>
        <tr r="AM763" s="50"/>
        <tr r="AM610" s="50"/>
        <tr r="AM519" s="50"/>
        <tr r="AM815" s="50"/>
        <tr r="AM859" s="50"/>
        <tr r="AM875" s="50"/>
        <tr r="AM853" s="50"/>
        <tr r="AM842" s="50"/>
        <tr r="AM647" s="50"/>
        <tr r="AM453" s="50"/>
        <tr r="AM841" s="50"/>
        <tr r="AM758" s="50"/>
        <tr r="AM802" s="50"/>
        <tr r="AM805" s="50"/>
        <tr r="AM863" s="50"/>
        <tr r="AM862" s="50"/>
        <tr r="AM809" s="50"/>
        <tr r="AM855" s="50"/>
        <tr r="AM723" s="50"/>
        <tr r="AM539" s="50"/>
        <tr r="AM490" s="50"/>
        <tr r="AM607" s="50"/>
        <tr r="AM775" s="50"/>
        <tr r="AM496" s="50"/>
        <tr r="AM757" s="50"/>
        <tr r="AM592" s="50"/>
        <tr r="AM473" s="50"/>
        <tr r="AM586" s="50"/>
        <tr r="AM795" s="50"/>
        <tr r="AM624" s="50"/>
        <tr r="AM620" s="50"/>
        <tr r="AM722" s="50"/>
        <tr r="AM622" s="50"/>
        <tr r="AM701" s="50"/>
        <tr r="AM834" s="50"/>
        <tr r="AM827" s="50"/>
        <tr r="AM474" s="50"/>
        <tr r="AM667" s="50"/>
        <tr r="AM745" s="50"/>
        <tr r="AM482" s="50"/>
        <tr r="AM673" s="50"/>
        <tr r="AM708" s="50"/>
        <tr r="AM777" s="50"/>
        <tr r="AM472" s="50"/>
        <tr r="AM780" s="50"/>
        <tr r="AM874" s="50"/>
        <tr r="AM714" s="50"/>
        <tr r="AM764" s="50"/>
        <tr r="AM596" s="50"/>
        <tr r="AM662" s="50"/>
        <tr r="AM456" s="50"/>
        <tr r="AM776" s="50"/>
        <tr r="AM686" s="50"/>
        <tr r="AM595" s="50"/>
        <tr r="AM848" s="50"/>
        <tr r="AM709" s="50"/>
        <tr r="AM769" s="50"/>
        <tr r="AM666" s="50"/>
        <tr r="AM871" s="50"/>
        <tr r="AM669" s="50"/>
        <tr r="AM825" s="50"/>
        <tr r="AM584" s="50"/>
        <tr r="AM679" s="50"/>
        <tr r="AM808" s="50"/>
        <tr r="AM696" s="50"/>
        <tr r="AM450" s="50"/>
        <tr r="AM830" s="50"/>
        <tr r="AM711" s="50"/>
        <tr r="AM726" s="50"/>
        <tr r="AM706" s="50"/>
        <tr r="AM583" s="50"/>
        <tr r="AM873" s="50"/>
        <tr r="AM697" s="50"/>
        <tr r="AM591" s="50"/>
        <tr r="AM816" s="50"/>
        <tr r="AM613" s="50"/>
        <tr r="AM615" s="50"/>
        <tr r="AM822" s="50"/>
        <tr r="AM671" s="50"/>
        <tr r="AM819" s="50"/>
        <tr r="AM454" s="50"/>
        <tr r="AM451" s="50"/>
        <tr r="AM704" s="50"/>
        <tr r="AM778" s="50"/>
        <tr r="AM856" s="50"/>
        <tr r="AM618" s="50"/>
        <tr r="AM744" s="50"/>
        <tr r="AM717" s="50"/>
        <tr r="AM844" s="50"/>
        <tr r="AM770" s="50"/>
        <tr r="AM799" s="50"/>
        <tr r="AM801" s="50"/>
        <tr r="AM661" s="50"/>
        <tr r="AM656" s="50"/>
        <tr r="AM791" s="50"/>
        <tr r="AM619" s="50"/>
        <tr r="AM790" s="50"/>
        <tr r="AM727" s="50"/>
        <tr r="AM794" s="50"/>
        <tr r="AM589" s="50"/>
        <tr r="AM597" s="50"/>
        <tr r="AM785" s="50"/>
        <tr r="AM847" s="50"/>
        <tr r="AM807" s="50"/>
        <tr r="AM588" s="50"/>
        <tr r="AM740" s="50"/>
        <tr r="AM580" s="50"/>
        <tr r="AM470" s="50"/>
        <tr r="AM857" s="50"/>
        <tr r="AM582" s="50"/>
        <tr r="AM803" s="50"/>
        <tr r="AM738" s="50"/>
        <tr r="AM800" s="50"/>
        <tr r="AM672" s="50"/>
        <tr r="AM657" s="50"/>
        <tr r="AM787" s="50"/>
        <tr r="AM861" s="50"/>
        <tr r="AM689" s="50"/>
        <tr r="AM817" s="50"/>
        <tr r="AM683" s="50"/>
        <tr r="AM783" s="50"/>
        <tr r="AM851" s="50"/>
        <tr r="AM797" s="50"/>
        <tr r="AM594" s="50"/>
        <tr r="AM761" s="50"/>
        <tr r="AM806" s="50"/>
        <tr r="AM833" s="50"/>
        <tr r="AM768" s="50"/>
        <tr r="AM741" s="50"/>
        <tr r="AM751" s="50"/>
        <tr r="AM665" s="50"/>
        <tr r="AM750" s="50"/>
        <tr r="AM781" s="50"/>
        <tr r="AM606" s="50"/>
        <tr r="AM729" s="50"/>
        <tr r="AM668" s="50"/>
        <tr r="AM483" s="50"/>
        <tr r="AM585" s="50"/>
        <tr r="AM698" s="50"/>
        <tr r="AM687" s="50"/>
        <tr r="AM593" s="50"/>
        <tr r="AM731" s="50"/>
        <tr r="AM752" s="50"/>
        <tr r="AM590" s="50"/>
        <tr r="AM793" s="50"/>
        <tr r="AM674" s="50"/>
        <tr r="AM477" s="50"/>
        <tr r="AM678" s="50"/>
        <tr r="AM670" s="50"/>
        <tr r="AM766" s="50"/>
        <tr r="AM703" s="50"/>
        <tr r="AM789" s="50"/>
        <tr r="AM449" s="50"/>
        <tr r="AM811" s="50"/>
        <tr r="AM702" s="50"/>
        <tr r="AM771" s="50"/>
        <tr r="AM813" s="50"/>
        <tr r="AM699" s="50"/>
        <tr r="AM621" s="50"/>
        <tr r="AM812" s="50"/>
        <tr r="AM481" s="50"/>
        <tr r="AM798" s="50"/>
        <tr r="AM724" s="50"/>
        <tr r="AM735" s="50"/>
        <tr r="AM658" s="50"/>
        <tr r="AM839" s="50"/>
        <tr r="AM487" s="50"/>
        <tr r="AM850" s="50"/>
        <tr r="AM664" s="50"/>
        <tr r="AM754" s="50"/>
        <tr r="AM733" s="50"/>
        <tr r="AM612" s="50"/>
        <tr r="AM743" s="50"/>
        <tr r="AM716" s="50"/>
        <tr r="AM712" s="50"/>
        <tr r="AM570" s="50"/>
        <tr r="AM682" s="50"/>
        <tr r="AM663" s="50"/>
        <tr r="AM765" s="50"/>
        <tr r="AM710" s="50"/>
        <tr r="AM792" s="50"/>
        <tr r="AM680" s="50"/>
        <tr r="AM677" s="50"/>
        <tr r="AM675" s="50"/>
        <tr r="AM736" s="50"/>
        <tr r="AM804" s="50"/>
        <tr r="AM846" s="50"/>
        <tr r="AM810" s="50"/>
        <tr r="AM879" s="50"/>
        <tr r="AM609" s="50"/>
        <tr r="AM476" s="50"/>
        <tr r="AM681" s="50"/>
        <tr r="AM767" s="50"/>
        <tr r="AM737" s="50"/>
        <tr r="AM860" s="50"/>
        <tr r="AM705" s="50"/>
        <tr r="AM720" s="50"/>
        <tr r="AM581" s="50"/>
        <tr r="AM569" s="50"/>
        <tr r="AM575" s="50"/>
        <tr r="AM659" s="50"/>
        <tr r="AM730" s="50"/>
        <tr r="AM732" s="50"/>
        <tr r="AM718" s="50"/>
        <tr r="AM837" s="50"/>
        <tr r="AM676" s="50"/>
        <tr r="AM725" s="50"/>
        <tr r="AM623" s="50"/>
        <tr r="AM773" s="50"/>
        <tr r="AM872" s="50"/>
        <tr r="AM742" s="50"/>
        <tr r="AM685" s="50"/>
        <tr r="AM818" s="50"/>
        <tr r="AM739" s="50"/>
        <tr r="AM814" s="50"/>
        <tr r="AM728" s="50"/>
        <tr r="AM700" s="50"/>
        <tr r="AM713" s="50"/>
        <tr r="AM573" s="50"/>
        <tr r="AM574" s="50"/>
        <tr r="AM707" s="50"/>
        <tr r="AM715" s="50"/>
        <tr r="AM635" s="50"/>
        <tr r="AM557" s="50"/>
        <tr r="AM598" s="50"/>
        <tr r="AM550" s="50"/>
        <tr r="AM547" s="50"/>
        <tr r="AM544" s="50"/>
        <tr r="AM633" s="50"/>
        <tr r="AM552" s="50"/>
        <tr r="AM1" s="50"/>
        <tr r="AM653" s="50"/>
        <tr r="AM551" s="50"/>
        <tr r="AM556" s="50"/>
        <tr r="AM553" s="50"/>
        <tr r="AM495" s="50"/>
        <tr r="AM543" s="50"/>
        <tr r="AM494" s="50"/>
        <tr r="AM576" s="50"/>
        <tr r="AM628" s="50"/>
        <tr r="AM652" s="50"/>
        <tr r="AM558" s="50"/>
        <tr r="AM578" s="50"/>
        <tr r="AM561" s="50"/>
        <tr r="AM629" s="50"/>
        <tr r="AM691" s="50"/>
        <tr r="AM540" s="50"/>
        <tr r="AM548" s="50"/>
        <tr r="AM549" s="50"/>
        <tr r="AM545" s="50"/>
        <tr r="AM630" s="50"/>
        <tr r="AM491" s="50"/>
        <tr r="AM577" s="50"/>
        <tr r="AM631" s="50"/>
        <tr r="AM695" s="50"/>
        <tr r="AM694" s="50"/>
        <tr r="AM693" s="50"/>
        <tr r="AM560" s="50"/>
        <tr r="AM492" s="50"/>
        <tr r="AM690" s="50"/>
        <tr r="AM579" s="50"/>
      </tp>
      <tp t="s">
        <v>#N/A N/A</v>
        <stp/>
        <stp>BDP|10811871602101974900</stp>
        <tr r="AE81" s="50"/>
      </tp>
      <tp t="s">
        <v>#N/A Requesting Data...2768510981</v>
        <stp/>
        <stp>BDP|13810764206565500195</stp>
        <tr r="AI210" s="50"/>
        <tr r="AI210" s="50"/>
      </tp>
      <tp t="s">
        <v>#N/A Requesting Data...3712757769</v>
        <stp/>
        <stp>BDP|13061642225926596101</stp>
        <tr r="AG33" s="50"/>
      </tp>
      <tp t="s">
        <v>#N/A Requesting Data...3656604702</v>
        <stp/>
        <stp>BDP|10811244308405919794</stp>
        <tr r="W284" s="50"/>
      </tp>
      <tp t="s">
        <v>#N/A Requesting Data...4211156004</v>
        <stp/>
        <stp>BDP|12472822643739512747</stp>
        <tr r="BD241" s="50"/>
      </tp>
      <tp t="s">
        <v>#N/A Requesting Data...2581834564</v>
        <stp/>
        <stp>BDP|11888147179720230700</stp>
        <tr r="V323" s="50"/>
      </tp>
      <tp t="s">
        <v>#N/A Requesting Data...3279334223</v>
        <stp/>
        <stp>BDP|14288037820143016567</stp>
        <tr r="AO242" s="50"/>
        <tr r="AO242" s="50"/>
      </tp>
      <tp t="s">
        <v>#N/A N/A</v>
        <stp/>
        <stp>BDP|12345233667613074509</stp>
        <tr r="AK322" s="50"/>
        <tr r="AK322" s="50"/>
        <tr r="AK321" s="50"/>
        <tr r="AK321" s="50"/>
      </tp>
      <tp t="s">
        <v>#N/A Requesting Data...4028731537</v>
        <stp/>
        <stp>BDP|10341147516887420724</stp>
        <tr r="AP25" s="50"/>
      </tp>
      <tp t="s">
        <v>#N/A Requesting Data...3681454896</v>
        <stp/>
        <stp>BDP|11683963481934292446</stp>
        <tr r="AP270" s="50"/>
        <tr r="AP270" s="50"/>
      </tp>
      <tp t="s">
        <v>#N/A Requesting Data...2714872526</v>
        <stp/>
        <stp>BDP|14120703872573609729</stp>
        <tr r="V259" s="50"/>
      </tp>
      <tp t="s">
        <v>#N/A Requesting Data...3649991792</v>
        <stp/>
        <stp>BDP|11022273055921627736</stp>
        <tr r="AP272" s="50"/>
        <tr r="AP272" s="50"/>
      </tp>
      <tp t="s">
        <v>#N/A Requesting Data...2294780935</v>
        <stp/>
        <stp>BDP|15267862037446542817</stp>
        <tr r="Z270" s="50"/>
      </tp>
      <tp t="s">
        <v>#N/A Requesting Data...3751681137</v>
        <stp/>
        <stp>BDP|14426493601366319681</stp>
        <tr r="BF315" s="50"/>
      </tp>
      <tp t="s">
        <v>#N/A Requesting Data...4240460722</v>
        <stp/>
        <stp>BDP|15306488336941334390</stp>
        <tr r="X76" s="50"/>
      </tp>
      <tp t="s">
        <v>#N/A Requesting Data...2832569481</v>
        <stp/>
        <stp>BDP|14649807201008404443</stp>
        <tr r="AQ171" s="50"/>
      </tp>
      <tp t="s">
        <v>#N/A Requesting Data...2288798313</v>
        <stp/>
        <stp>BDP|10166761105750271777</stp>
        <tr r="BG130" s="50"/>
      </tp>
      <tp t="s">
        <v>#N/A Requesting Data...3855628767</v>
        <stp/>
        <stp>BDP|15758777854667661055</stp>
        <tr r="W249" s="50"/>
      </tp>
      <tp t="s">
        <v>#N/A Requesting Data...2190603814</v>
        <stp/>
        <stp>BDP|10217171504770253145</stp>
        <tr r="Z321" s="50"/>
      </tp>
      <tp t="s">
        <v>#N/A Requesting Data...3721924300</v>
        <stp/>
        <stp>BDP|16688533222550018109</stp>
        <tr r="BI111" s="50"/>
      </tp>
      <tp t="s">
        <v>#N/A Requesting Data...2441112686</v>
        <stp/>
        <stp>BDP|13120656848179365886</stp>
        <tr r="AI386" s="50"/>
        <tr r="AI386" s="50"/>
      </tp>
      <tp t="s">
        <v>#N/A Requesting Data...2391475098</v>
        <stp/>
        <stp>BDP|13877126576624989134</stp>
        <tr r="BC264" s="50"/>
      </tp>
      <tp t="s">
        <v>#N/A Requesting Data...3605774212</v>
        <stp/>
        <stp>BDP|10737202616033395043</stp>
        <tr r="Z178" s="50"/>
      </tp>
      <tp t="s">
        <v>#N/A Requesting Data...4034107287</v>
        <stp/>
        <stp>BDP|14352741260972656773</stp>
        <tr r="BE283" s="50"/>
        <tr r="BE283" s="50"/>
      </tp>
      <tp t="s">
        <v>#N/A Requesting Data...3215479351</v>
        <stp/>
        <stp>BDP|16774359133081633714</stp>
        <tr r="AX47" s="50"/>
      </tp>
      <tp t="s">
        <v>#N/A Requesting Data...3432653860</v>
        <stp/>
        <stp>BDP|13397716474225079603</stp>
        <tr r="AH285" s="50"/>
        <tr r="AH285" s="50"/>
      </tp>
      <tp t="s">
        <v>#N/A Requesting Data...4126712677</v>
        <stp/>
        <stp>BDP|16842614679075381250</stp>
        <tr r="AE278" s="50"/>
        <tr r="AE278" s="50"/>
      </tp>
      <tp t="s">
        <v>#N/A Requesting Data...2447749805</v>
        <stp/>
        <stp>BDP|12515309363190344732</stp>
        <tr r="BJ267" s="50"/>
      </tp>
      <tp t="s">
        <v>#N/A Requesting Data...3465941912</v>
        <stp/>
        <stp>BDP|11669831293555144519</stp>
        <tr r="AF177" s="50"/>
      </tp>
      <tp t="s">
        <v>#N/A Requesting Data...3413564586</v>
        <stp/>
        <stp>BDP|13075332058875472095</stp>
        <tr r="AR235" s="50"/>
        <tr r="AR235" s="50"/>
      </tp>
      <tp t="s">
        <v>#N/A Requesting Data...2312350206</v>
        <stp/>
        <stp>BDP|11081989153918830555</stp>
        <tr r="V298" s="50"/>
      </tp>
      <tp t="s">
        <v>#N/A Requesting Data...2660148756</v>
        <stp/>
        <stp>BDP|18081354932119929181</stp>
        <tr r="U281" s="50"/>
      </tp>
      <tp t="s">
        <v>#N/A Requesting Data...3725784886</v>
        <stp/>
        <stp>BDP|11442293474602942666</stp>
        <tr r="AQ396" s="50"/>
        <tr r="AQ348" s="50"/>
      </tp>
      <tp t="s">
        <v>#N/A Requesting Data...2675453530</v>
        <stp/>
        <stp>BDP|10981493361187213559</stp>
        <tr r="AY370" s="50"/>
        <tr r="AY370" s="50"/>
      </tp>
      <tp t="s">
        <v>#N/A Requesting Data...2395737348</v>
        <stp/>
        <stp>BDP|17878492718290774281</stp>
        <tr r="BH240" s="50"/>
        <tr r="BH240" s="50"/>
      </tp>
      <tp t="s">
        <v>#N/A Requesting Data...3803521408</v>
        <stp/>
        <stp>BDP|17569830531085318927</stp>
        <tr r="AJ398" s="50"/>
        <tr r="AJ398" s="50"/>
        <tr r="AJ211" s="50"/>
        <tr r="AJ211" s="50"/>
      </tp>
      <tp t="s">
        <v>#N/A N/A</v>
        <stp/>
        <stp>BDP|17495735750495801098</stp>
        <tr r="BJ81" s="50"/>
      </tp>
      <tp t="s">
        <v>#N/A Requesting Data...3859271274</v>
        <stp/>
        <stp>BDP|17692429238423905334</stp>
        <tr r="AK215" s="50"/>
        <tr r="AK215" s="50"/>
        <tr r="AK320" s="50"/>
        <tr r="AK320" s="50"/>
        <tr r="AK350" s="50"/>
        <tr r="AK350" s="50"/>
      </tp>
      <tp t="s">
        <v>#N/A Requesting Data...2291546504</v>
        <stp/>
        <stp>BDP|13279028992603293967</stp>
        <tr r="AQ172" s="50"/>
      </tp>
      <tp t="s">
        <v>#N/A Requesting Data...3497831753</v>
        <stp/>
        <stp>BDP|11871750356551958241</stp>
        <tr r="AP131" s="50"/>
        <tr r="AP131" s="50"/>
      </tp>
      <tp t="s">
        <v>#N/A Requesting Data...3043398310</v>
        <stp/>
        <stp>BDP|11433170257140206504</stp>
        <tr r="Z259" s="50"/>
      </tp>
      <tp t="s">
        <v>#N/A Requesting Data...2813723899</v>
        <stp/>
        <stp>BDP|15026384353566470590</stp>
        <tr r="U262" s="50"/>
      </tp>
      <tp t="s">
        <v>#N/A N/A</v>
        <stp/>
        <stp>BDP|8696308290416315357|22</stp>
        <stp>CKG CV Equity</stp>
        <stp>UNDERLYING_TICKER_REALTIME</stp>
        <tr r="Y248" s="50"/>
      </tp>
      <tp t="s">
        <v>#N/A Requesting Data...2515614590</v>
        <stp/>
        <stp>BDP|15883627476642238771</stp>
        <tr r="AH174" s="50"/>
      </tp>
      <tp t="s">
        <v>#N/A Requesting Data...3494105189</v>
        <stp/>
        <stp>BDP|11401156416964804465</stp>
        <tr r="U293" s="50"/>
      </tp>
      <tp t="s">
        <v>#N/A Requesting Data...2278454584</v>
        <stp/>
        <stp>BDP|13614589560676010775</stp>
        <tr r="BI134" s="50"/>
        <tr r="BI134" s="50"/>
      </tp>
      <tp t="s">
        <v>#N/A Requesting Data...4030934402</v>
        <stp/>
        <stp>BDP|12509198554877499053</stp>
        <tr r="W111" s="50"/>
      </tp>
      <tp t="s">
        <v>#N/A Requesting Data...2773060719</v>
        <stp/>
        <stp>BDP|17020577524747937638</stp>
        <tr r="AN379" s="50"/>
        <tr r="AN379" s="50"/>
        <tr r="AN268" s="50"/>
        <tr r="AN268" s="50"/>
      </tp>
      <tp t="s">
        <v>#N/A Requesting Data...4037236562</v>
        <stp/>
        <stp>BDP|14837698623064343587</stp>
        <tr r="BI182" s="50"/>
      </tp>
      <tp t="s">
        <v>#N/A Requesting Data...3249886796</v>
        <stp/>
        <stp>BDP|15887709665482223768</stp>
        <tr r="V206" s="50"/>
      </tp>
      <tp t="s">
        <v>#N/A Requesting Data...4088328277</v>
        <stp/>
        <stp>BDP|16706878685625478286</stp>
        <tr r="Z383" s="50"/>
      </tp>
      <tp t="s">
        <v>#N/A Requesting Data...3641235339</v>
        <stp/>
        <stp>BDP|17090994370219590159</stp>
        <tr r="AY274" s="50"/>
        <tr r="AY274" s="50"/>
      </tp>
      <tp t="s">
        <v>#N/A Requesting Data...3095917125</v>
        <stp/>
        <stp>BDP|12085490971440111003</stp>
        <tr r="AO65" s="50"/>
      </tp>
      <tp t="s">
        <v>#N/A Requesting Data...4045254858</v>
        <stp/>
        <stp>BDP|13621913496336857409</stp>
        <tr r="AO183" s="50"/>
      </tp>
      <tp t="s">
        <v>#N/A Requesting Data...2310627158</v>
        <stp/>
        <stp>BDP|10683513849998279858</stp>
        <tr r="V288" s="50"/>
      </tp>
      <tp t="s">
        <v>#N/A N/A</v>
        <stp/>
        <stp>BDP|15125463673414508389</stp>
        <tr r="AK41" s="50"/>
        <tr r="AK40" s="50"/>
        <tr r="AK43" s="50"/>
        <tr r="AK42" s="50"/>
      </tp>
      <tp t="s">
        <v>#N/A Requesting Data...3019798545</v>
        <stp/>
        <stp>BDP|16397778379090264766</stp>
        <tr r="AF310" s="50"/>
        <tr r="AF310" s="50"/>
      </tp>
      <tp t="s">
        <v>#N/A Requesting Data...2911541632</v>
        <stp/>
        <stp>BDP|11689443258145394402</stp>
        <tr r="AI277" s="50"/>
        <tr r="AI277" s="50"/>
      </tp>
      <tp t="s">
        <v>#N/A Requesting Data...3201588686</v>
        <stp/>
        <stp>BDP|11073708960679994807</stp>
        <tr r="AA385" s="50"/>
      </tp>
      <tp t="s">
        <v>#N/A Requesting Data...2518990301</v>
        <stp/>
        <stp>BDP|15200212621066937226</stp>
        <tr r="BF175" s="50"/>
      </tp>
      <tp t="s">
        <v>#N/A Requesting Data...3861067963</v>
        <stp/>
        <stp>BDP|11388986385476354749</stp>
        <tr r="AX394" s="50"/>
      </tp>
      <tp t="s">
        <v>#N/A Requesting Data...2966721808</v>
        <stp/>
        <stp>BDP|12102662086735920811</stp>
        <tr r="W280" s="50"/>
      </tp>
      <tp t="s">
        <v>#N/A Requesting Data...3548792319</v>
        <stp/>
        <stp>BDP|15041847284593825711</stp>
        <tr r="AM114" s="50"/>
        <tr r="AM114" s="50"/>
      </tp>
      <tp t="s">
        <v>#N/A Requesting Data...3324000229</v>
        <stp/>
        <stp>BDP|16167246658435590519</stp>
        <tr r="AM5" s="50"/>
        <tr r="AM5" s="50"/>
      </tp>
      <tp t="s">
        <v>#N/A Requesting Data...3776710142</v>
        <stp/>
        <stp>BDP|14885113796985297851</stp>
        <tr r="W239" s="50"/>
      </tp>
      <tp t="s">
        <v>#N/A Requesting Data...2852720535</v>
        <stp/>
        <stp>BDP|16642470286919867271</stp>
        <tr r="BA277" s="50"/>
        <tr r="BA277" s="50"/>
      </tp>
      <tp t="s">
        <v>#N/A Requesting Data...2266616912</v>
        <stp/>
        <stp>BDP|10957054856955520172</stp>
        <tr r="X8" s="50"/>
      </tp>
      <tp t="s">
        <v>#N/A Requesting Data...3434822489</v>
        <stp/>
        <stp>BDP|13159381400518074919</stp>
        <tr r="AJ245" s="50"/>
        <tr r="AJ245" s="50"/>
      </tp>
      <tp t="s">
        <v>#N/A Requesting Data...3900683189</v>
        <stp/>
        <stp>BDP|12938138741892084434</stp>
        <tr r="BI349" s="50"/>
        <tr r="BI349" s="50"/>
        <tr r="BI397" s="50"/>
        <tr r="BI397" s="50"/>
      </tp>
      <tp t="s">
        <v>#N/A Requesting Data...3994948123</v>
        <stp/>
        <stp>BDP|14332652310386958479</stp>
        <tr r="BF374" s="50"/>
      </tp>
      <tp t="s">
        <v>#N/A Requesting Data...3304884915</v>
        <stp/>
        <stp>BDP|14761039821265524282</stp>
        <tr r="AI392" s="50"/>
        <tr r="AI392" s="50"/>
      </tp>
      <tp t="s">
        <v>#N/A Requesting Data...2982772098</v>
        <stp/>
        <stp>BDP|11054896140399944588</stp>
        <tr r="X399" s="50"/>
      </tp>
      <tp t="s">
        <v>#N/A Requesting Data...2782880480</v>
        <stp/>
        <stp>BDP|17770378822416883120</stp>
        <tr r="W258" s="50"/>
      </tp>
      <tp t="s">
        <v>#N/A Requesting Data...2528530913</v>
        <stp/>
        <stp>BDP|11889888091522009396</stp>
        <tr r="Z83" s="50"/>
      </tp>
      <tp t="s">
        <v>#N/A Requesting Data...2356713527</v>
        <stp/>
        <stp>BDP|14690228436143255787</stp>
        <tr r="AE383" s="50"/>
        <tr r="AE383" s="50"/>
      </tp>
      <tp t="s">
        <v>#N/A Requesting Data...2466985091</v>
        <stp/>
        <stp>BDP|15927876147689925181</stp>
        <tr r="W267" s="50"/>
      </tp>
      <tp t="s">
        <v>#N/A Requesting Data...3056466061</v>
        <stp/>
        <stp>BDP|18354744130924790981</stp>
        <tr r="AP180" s="50"/>
      </tp>
      <tp t="s">
        <v>#N/A Requesting Data...4282157922</v>
        <stp/>
        <stp>BDP|15956214108660947615</stp>
        <tr r="AO391" s="50"/>
        <tr r="AO391" s="50"/>
      </tp>
      <tp t="s">
        <v>#N/A Requesting Data...2280382081</v>
        <stp/>
        <stp>BDP|10386890270018485666</stp>
        <tr r="AN298" s="50"/>
        <tr r="AN298" s="50"/>
      </tp>
      <tp t="s">
        <v>#N/A Requesting Data...2441273015</v>
        <stp/>
        <stp>BDP|16139620300058960921</stp>
        <tr r="Z23" s="50"/>
      </tp>
      <tp t="s">
        <v>#N/A Requesting Data...4035137576</v>
        <stp/>
        <stp>BDP|15919578060207612031</stp>
        <tr r="BI214" s="50"/>
        <tr r="BI214" s="50"/>
      </tp>
      <tp t="s">
        <v>#N/A Requesting Data...2861464642</v>
        <stp/>
        <stp>BDP|12184061233124922461</stp>
        <tr r="AI372" s="50"/>
        <tr r="AI372" s="50"/>
      </tp>
      <tp t="s">
        <v>#N/A Requesting Data...3892328181</v>
        <stp/>
        <stp>BDP|12904502890689568678</stp>
        <tr r="V299" s="50"/>
      </tp>
      <tp t="s">
        <v>#N/A Requesting Data...4204887488</v>
        <stp/>
        <stp>BDP|16235616473941859733</stp>
        <tr r="U295" s="50"/>
      </tp>
      <tp t="s">
        <v>#N/A Requesting Data...3905149791</v>
        <stp/>
        <stp>BDP|12394686217486288259</stp>
        <tr r="BF120" s="50"/>
      </tp>
      <tp t="s">
        <v>#N/A Requesting Data...2531600222</v>
        <stp/>
        <stp>BDP|16781596533784651505</stp>
        <tr r="AM6" s="50"/>
        <tr r="AM6" s="50"/>
      </tp>
      <tp t="s">
        <v>#N/A Requesting Data...3078563145</v>
        <stp/>
        <stp>BDP|11144500858133547378</stp>
        <tr r="X29" s="50"/>
      </tp>
      <tp t="s">
        <v>#N/A Requesting Data...2701642700</v>
        <stp/>
        <stp>BDP|18223853609583453219</stp>
        <tr r="AX377" s="50"/>
      </tp>
      <tp t="s">
        <v>#N/A Requesting Data...3275438218</v>
        <stp/>
        <stp>BDP|15115891433348890782</stp>
        <tr r="AK213" s="50"/>
        <tr r="AK213" s="50"/>
      </tp>
      <tp t="s">
        <v>#N/A Requesting Data...2917454274</v>
        <stp/>
        <stp>BDP|18125387867954624831</stp>
        <tr r="AQ371" s="50"/>
        <tr r="AQ371" s="50"/>
      </tp>
      <tp t="s">
        <v>#N/A Requesting Data...4058959954</v>
        <stp/>
        <stp>BDP|15741498722285444734</stp>
        <tr r="AY118" s="50"/>
        <tr r="AY118" s="50"/>
      </tp>
      <tp t="s">
        <v>#N/A Requesting Data...3807359928</v>
        <stp/>
        <stp>BDP|16382033816113842552</stp>
        <tr r="V113" s="50"/>
      </tp>
      <tp t="s">
        <v>#N/A Requesting Data...2674687867</v>
        <stp/>
        <stp>BDP|14941722718933042087</stp>
        <tr r="U294" s="50"/>
      </tp>
      <tp t="s">
        <v>#N/A Requesting Data...3921554925</v>
        <stp/>
        <stp>BDP|15828538625396051550</stp>
        <tr r="AA79" s="50"/>
      </tp>
      <tp t="s">
        <v>#N/A Requesting Data...3441555165</v>
        <stp/>
        <stp>BDP|11618683812374771305</stp>
        <tr r="AI302" s="50"/>
        <tr r="AI302" s="50"/>
        <tr r="AI387" s="50"/>
        <tr r="AI387" s="50"/>
      </tp>
      <tp t="s">
        <v>#N/A Requesting Data...3310505627</v>
        <stp/>
        <stp>BDP|13403916401483909861</stp>
        <tr r="X135" s="50"/>
      </tp>
      <tp t="s">
        <v>#N/A Requesting Data...3843251134</v>
        <stp/>
        <stp>BDP|18125233560899929408</stp>
        <tr r="AR125" s="50"/>
        <tr r="AR125" s="50"/>
      </tp>
      <tp t="s">
        <v>#N/A Requesting Data...2503419378</v>
        <stp/>
        <stp>BDP|11466029005105985515</stp>
        <tr r="BG314" s="50"/>
        <tr r="BG314" s="50"/>
      </tp>
      <tp t="s">
        <v>#N/A Requesting Data...3196448568</v>
        <stp/>
        <stp>BDP|11054043173413930453</stp>
        <tr r="AH241" s="50"/>
        <tr r="AH241" s="50"/>
      </tp>
      <tp t="s">
        <v>#N/A Requesting Data...3160282909</v>
        <stp/>
        <stp>BDP|10777432274487337583</stp>
        <tr r="AZ305" s="50"/>
        <tr r="AZ305" s="50"/>
      </tp>
      <tp t="s">
        <v>#N/A Requesting Data...3414767745</v>
        <stp/>
        <stp>BDP|17458464158597403055</stp>
        <tr r="AL239" s="50"/>
        <tr r="AL239" s="50"/>
      </tp>
      <tp t="s">
        <v>#N/A Requesting Data...3837220128</v>
        <stp/>
        <stp>BDP|17675292244273803386</stp>
        <tr r="BH267" s="50"/>
        <tr r="BH267" s="50"/>
      </tp>
      <tp t="s">
        <v>#N/A Requesting Data...3874503036</v>
        <stp/>
        <stp>BDP|16667336422665540392</stp>
        <tr r="AE6" s="50"/>
      </tp>
      <tp t="s">
        <v>#N/A Requesting Data...2450533258</v>
        <stp/>
        <stp>BDP|11697309548224610333</stp>
        <tr r="AJ131" s="50"/>
        <tr r="AJ131" s="50"/>
      </tp>
      <tp t="s">
        <v>#N/A Requesting Data...3887042711</v>
        <stp/>
        <stp>BDP|18056490563419244230</stp>
        <tr r="AP111" s="50"/>
        <tr r="AP111" s="50"/>
      </tp>
      <tp t="s">
        <v>#N/A Requesting Data...4021524182</v>
        <stp/>
        <stp>BDP|15906203243352642070</stp>
        <tr r="AQ395" s="50"/>
        <tr r="AQ395" s="50"/>
      </tp>
      <tp t="s">
        <v>#N/A N/A</v>
        <stp/>
        <stp>BDP|1899723877872607573|22</stp>
        <stp>SKP CV Equity</stp>
        <stp>UNDERLYING_TICKER_REALTIME</stp>
        <tr r="Y308" s="50"/>
      </tp>
      <tp t="s">
        <v>#N/A Requesting Data...3816409278</v>
        <stp/>
        <stp>BDP|13637299729800810249</stp>
        <tr r="AO265" s="50"/>
        <tr r="AO265" s="50"/>
      </tp>
      <tp t="s">
        <v>#N/A Requesting Data...3983728873</v>
        <stp/>
        <stp>BDP|10975762953605380654</stp>
        <tr r="AG205" s="50"/>
        <tr r="AG205" s="50"/>
      </tp>
      <tp t="s">
        <v>#N/A Requesting Data...2555325706</v>
        <stp/>
        <stp>BDP|13074856358246340948</stp>
        <tr r="BI297" s="50"/>
      </tp>
      <tp t="s">
        <v>#N/A Requesting Data...4237987039</v>
        <stp/>
        <stp>BDP|15118328576496777685</stp>
        <tr r="AN216" s="50"/>
      </tp>
      <tp t="s">
        <v>#N/A Requesting Data...3135790393</v>
        <stp/>
        <stp>BDP|13839314414822166265</stp>
        <tr r="BF395" s="50"/>
      </tp>
      <tp t="s">
        <v>#N/A Requesting Data...3302806607</v>
        <stp/>
        <stp>BDP|16017719668030050631</stp>
        <tr r="AR252" s="50"/>
        <tr r="AR252" s="50"/>
      </tp>
      <tp t="s">
        <v>#N/A Requesting Data...3599413530</v>
        <stp/>
        <stp>BDP|10667694840720338367</stp>
        <tr r="BG183" s="50"/>
      </tp>
      <tp t="s">
        <v>#N/A Requesting Data...3917173888</v>
        <stp/>
        <stp>BDP|16484674744250570588</stp>
        <tr r="AC393" s="50"/>
        <tr r="AC393" s="50"/>
      </tp>
      <tp t="s">
        <v>#N/A Requesting Data...3013417649</v>
        <stp/>
        <stp>BDP|12539467546013639097</stp>
        <tr r="BD120" s="50"/>
      </tp>
      <tp t="s">
        <v>#N/A Requesting Data...3306113251</v>
        <stp/>
        <stp>BDP|16974445545095172230</stp>
        <tr r="BA132" s="50"/>
        <tr r="BA132" s="50"/>
      </tp>
      <tp t="s">
        <v>#N/A Requesting Data...3774189404</v>
        <stp/>
        <stp>BDP|14359605933230911037</stp>
        <tr r="AJ273" s="50"/>
        <tr r="AJ273" s="50"/>
      </tp>
      <tp t="s">
        <v>#N/A Requesting Data...3294609072</v>
        <stp/>
        <stp>BDP|15677990585501600419</stp>
        <tr r="AA238" s="50"/>
      </tp>
      <tp t="s">
        <v>#N/A Requesting Data...3311696148</v>
        <stp/>
        <stp>BDP|10779259819813586137</stp>
        <tr r="BJ208" s="50"/>
        <tr r="BJ208" s="50"/>
      </tp>
      <tp t="s">
        <v>#N/A Requesting Data...2561199500</v>
        <stp/>
        <stp>BDP|13427529319237244105</stp>
        <tr r="AK179" s="50"/>
      </tp>
      <tp t="s">
        <v>#N/A Requesting Data...4194477346</v>
        <stp/>
        <stp>BDP|12691341368474745206</stp>
        <tr r="U246" s="50"/>
      </tp>
      <tp t="s">
        <v>#N/A Requesting Data...3544502523</v>
        <stp/>
        <stp>BDP|17921746608341998013</stp>
        <tr r="AI264" s="50"/>
        <tr r="AI264" s="50"/>
      </tp>
      <tp t="s">
        <v>#N/A Requesting Data...4258733178</v>
        <stp/>
        <stp>BDP|16315485939183791381</stp>
        <tr r="X288" s="50"/>
      </tp>
      <tp t="s">
        <v>#N/A Requesting Data...3538020749</v>
        <stp/>
        <stp>BDP|12002507369503277368</stp>
        <tr r="BH292" s="50"/>
        <tr r="BH292" s="50"/>
      </tp>
      <tp t="s">
        <v>#N/A Requesting Data...3357749143</v>
        <stp/>
        <stp>BDP|12821912644449000709</stp>
        <tr r="AW392" s="50"/>
        <tr r="AW392" s="50"/>
      </tp>
      <tp t="s">
        <v>#N/A N/A</v>
        <stp/>
        <stp>BDP|12966918156308338702</stp>
        <tr r="BC344" s="50"/>
      </tp>
      <tp t="s">
        <v>#N/A Requesting Data...4293709520</v>
        <stp/>
        <stp>BDP|10268058819016261614</stp>
        <tr r="AL382" s="50"/>
        <tr r="AL382" s="50"/>
      </tp>
      <tp t="s">
        <v>#N/A Requesting Data...2654081334</v>
        <stp/>
        <stp>BDP|12271775026635847363</stp>
        <tr r="BH384" s="50"/>
        <tr r="BH384" s="50"/>
      </tp>
      <tp t="s">
        <v>#N/A Requesting Data...4052339787</v>
        <stp/>
        <stp>BDP|13305536571397819747</stp>
        <tr r="AW182" s="50"/>
      </tp>
      <tp t="s">
        <v>#N/A Requesting Data...3106205490</v>
        <stp/>
        <stp>BDP|17861469622350090016</stp>
        <tr r="X321" s="50"/>
      </tp>
      <tp t="s">
        <v>#N/A Requesting Data...3937561844</v>
        <stp/>
        <stp>BDP|17071564655484939276</stp>
        <tr r="BF298" s="50"/>
      </tp>
      <tp t="s">
        <v>#N/A Requesting Data...3797693487</v>
        <stp/>
        <stp>BDP|17404085176627120660</stp>
        <tr r="AQ389" s="50"/>
        <tr r="AQ389" s="50"/>
      </tp>
      <tp t="s">
        <v>#N/A Requesting Data...3504432861</v>
        <stp/>
        <stp>BDP|11886463046257282770</stp>
        <tr r="AC264" s="50"/>
        <tr r="AC264" s="50"/>
      </tp>
      <tp t="s">
        <v>#N/A Requesting Data...3864179444</v>
        <stp/>
        <stp>BDP|15481767168650788506</stp>
        <tr r="BB370" s="50"/>
        <tr r="BB370" s="50"/>
      </tp>
      <tp t="s">
        <v>#N/A Requesting Data...4269042614</v>
        <stp/>
        <stp>BDP|13990409830597244266</stp>
        <tr r="AX39" s="50"/>
      </tp>
      <tp t="s">
        <v>#N/A Requesting Data...3179612194</v>
        <stp/>
        <stp>BDP|14770695856437424111</stp>
        <tr r="X318" s="50"/>
      </tp>
      <tp t="s">
        <v>#N/A Requesting Data...2858288150</v>
        <stp/>
        <stp>BDP|14922542493518302100</stp>
        <tr r="AW169" s="50"/>
        <tr r="AW169" s="50"/>
        <tr r="AW124" s="50"/>
        <tr r="AW124" s="50"/>
      </tp>
      <tp t="s">
        <v>#N/A Requesting Data...2840078978</v>
        <stp/>
        <stp>BDP|15678297412417914091</stp>
        <tr r="AZ319" s="50"/>
      </tp>
      <tp t="s">
        <v>#N/A Requesting Data...3710589460</v>
        <stp/>
        <stp>BDP|18403636608849637649</stp>
        <tr r="Z47" s="50"/>
      </tp>
      <tp t="s">
        <v>#N/A Requesting Data...3264064067</v>
        <stp/>
        <stp>BDP|16460924398393109425</stp>
        <tr r="Z386" s="50"/>
      </tp>
      <tp t="s">
        <v>#N/A N/A</v>
        <stp/>
        <stp>BDP|13001022057217526511|22</stp>
        <stp>BPZ2 Curncy</stp>
        <stp>UNDERLYING_TICKER_REALTIME</stp>
        <tr r="Y64" s="50"/>
      </tp>
      <tp t="s">
        <v>#N/A N/A</v>
        <stp/>
        <stp>BDP|12602524775639510889</stp>
        <tr r="AH324" s="50"/>
        <tr r="AH324" s="50"/>
      </tp>
      <tp t="s">
        <v>#N/A Requesting Data...4077860735</v>
        <stp/>
        <stp>BDP|13672552159760631208</stp>
        <tr r="AW271" s="50"/>
        <tr r="AW271" s="50"/>
      </tp>
      <tp t="s">
        <v>#N/A Requesting Data...3519430858</v>
        <stp/>
        <stp>BDP|15546118727154644391</stp>
        <tr r="AE186" s="50"/>
      </tp>
      <tp t="s">
        <v>#N/A N/A</v>
        <stp/>
        <stp>BDP|13419584235174223079</stp>
        <tr r="AR269" s="50"/>
        <tr r="AR269" s="50"/>
      </tp>
      <tp t="s">
        <v>#N/A Requesting Data...2804226154</v>
        <stp/>
        <stp>BDP|13878461670930444164</stp>
        <tr r="AE284" s="50"/>
        <tr r="AE284" s="50"/>
      </tp>
      <tp t="s">
        <v>#N/A Requesting Data...2858905452</v>
        <stp/>
        <stp>BDP|11794212207602440096</stp>
        <tr r="V275" s="50"/>
        <tr r="V275" s="50"/>
        <tr r="V275" s="50"/>
      </tp>
      <tp t="s">
        <v>#N/A Requesting Data...3717060773</v>
        <stp/>
        <stp>BDP|10271482924941690648</stp>
        <tr r="AO238" s="50"/>
        <tr r="AO238" s="50"/>
      </tp>
      <tp t="s">
        <v>#N/A Requesting Data...4247400595</v>
        <stp/>
        <stp>BDP|17110364513721989517</stp>
        <tr r="AA69" s="50"/>
      </tp>
      <tp t="s">
        <v>#N/A Requesting Data...4125295776</v>
        <stp/>
        <stp>BDP|14252506556395040088</stp>
        <tr r="W374" s="50"/>
      </tp>
      <tp t="s">
        <v>#N/A Requesting Data...3423692360</v>
        <stp/>
        <stp>BDP|14007995175579199215</stp>
        <tr r="AY271" s="50"/>
        <tr r="AY271" s="50"/>
      </tp>
      <tp t="s">
        <v>#N/A Requesting Data...3140554780</v>
        <stp/>
        <stp>BDP|15292298546086100402</stp>
        <tr r="BC263" s="50"/>
        <tr r="BC263" s="50"/>
      </tp>
      <tp t="s">
        <v>#N/A Requesting Data...2912510796</v>
        <stp/>
        <stp>BDP|12463434653302117093</stp>
        <tr r="X23" s="50"/>
      </tp>
      <tp t="s">
        <v>#N/A Requesting Data...3869832371</v>
        <stp/>
        <stp>BDP|14236496610708292858</stp>
        <tr r="W278" s="50"/>
      </tp>
      <tp t="s">
        <v>#N/A Requesting Data...3420789861</v>
        <stp/>
        <stp>BDP|16753388465936207446</stp>
        <tr r="AO393" s="50"/>
        <tr r="AO393" s="50"/>
      </tp>
      <tp t="s">
        <v>#N/A Requesting Data...2873889797</v>
        <stp/>
        <stp>BDP|15216317401192964570</stp>
        <tr r="BJ61" s="50"/>
      </tp>
      <tp t="s">
        <v>#N/A N/A</v>
        <stp/>
        <stp>BDP|12013191968175485198</stp>
        <tr r="AF82" s="50"/>
      </tp>
      <tp t="s">
        <v>#N/A Requesting Data...4111390545</v>
        <stp/>
        <stp>BDP|14580374557564868718</stp>
        <tr r="X118" s="50"/>
      </tp>
      <tp t="s">
        <v>#N/A Requesting Data...3790120749</v>
        <stp/>
        <stp>BDP|13125148429063396234</stp>
        <tr r="BG25" s="50"/>
      </tp>
      <tp t="s">
        <v>#N/A Requesting Data...3955450301</v>
        <stp/>
        <stp>BDP|15512332561100970120</stp>
        <tr r="AN66" s="50"/>
      </tp>
      <tp t="s">
        <v>#N/A Requesting Data...3471689062</v>
        <stp/>
        <stp>BDP|13049708630565449388</stp>
        <tr r="AM282" s="50"/>
        <tr r="AM282" s="50"/>
      </tp>
      <tp t="s">
        <v>#N/A Requesting Data...3988585780</v>
        <stp/>
        <stp>BDP|17250112841923638088</stp>
        <tr r="AA6" s="50"/>
      </tp>
      <tp t="s">
        <v>#N/A Requesting Data...3794432244</v>
        <stp/>
        <stp>BDP|10328371753417931020</stp>
        <tr r="W322" s="50"/>
      </tp>
      <tp t="s">
        <v>#N/A Requesting Data...3383679972</v>
        <stp/>
        <stp>BDP|17248106226860895539</stp>
        <tr r="W81" s="50"/>
      </tp>
      <tp t="s">
        <v>#N/A Requesting Data...3297917879</v>
        <stp/>
        <stp>BDP|14092492537134477655</stp>
        <tr r="BF35" s="50"/>
      </tp>
      <tp t="s">
        <v>#N/A Requesting Data...2661069865</v>
        <stp/>
        <stp>BDP|12060766220433198583</stp>
        <tr r="V371" s="50"/>
      </tp>
      <tp t="s">
        <v>#N/A Requesting Data...2857371742</v>
        <stp/>
        <stp>BDP|16124886744838061324</stp>
        <tr r="X42" s="50"/>
      </tp>
      <tp t="s">
        <v>#N/A Requesting Data...2917616735</v>
        <stp/>
        <stp>BDP|14167018084849388483</stp>
        <tr r="X248" s="50"/>
      </tp>
      <tp t="s">
        <v>#N/A Requesting Data...2922430134</v>
        <stp/>
        <stp>BDP|10662283656930174666</stp>
        <tr r="BC34" s="50"/>
      </tp>
      <tp t="s">
        <v>#N/A Requesting Data...2671376182</v>
        <stp/>
        <stp>BDP|16903394819001190471</stp>
        <tr r="AG303" s="50"/>
        <tr r="AG303" s="50"/>
      </tp>
      <tp t="s">
        <v>#N/A Requesting Data...3883388928</v>
        <stp/>
        <stp>BDP|10827717410444642309</stp>
        <tr r="AF215" s="50"/>
        <tr r="AF215" s="50"/>
        <tr r="AF320" s="50"/>
        <tr r="AF320" s="50"/>
        <tr r="AF350" s="50"/>
        <tr r="AF350" s="50"/>
      </tp>
      <tp t="s">
        <v>#N/A Requesting Data...2801508497</v>
        <stp/>
        <stp>BDP|15310183150996018646</stp>
        <tr r="AO276" s="50"/>
        <tr r="AO276" s="50"/>
      </tp>
      <tp t="s">
        <v>#N/A Requesting Data...2845800240</v>
        <stp/>
        <stp>BDP|14808006105224619144</stp>
        <tr r="W243" s="50"/>
      </tp>
      <tp t="s">
        <v>#N/A Requesting Data...4127688379</v>
        <stp/>
        <stp>BDP|14941019744152027338</stp>
        <tr r="AR282" s="50"/>
        <tr r="AR282" s="50"/>
      </tp>
      <tp t="s">
        <v>#N/A Requesting Data...3986460084</v>
        <stp/>
        <stp>BDP|12545330840587808314</stp>
        <tr r="AI316" s="50"/>
        <tr r="AI316" s="50"/>
      </tp>
      <tp t="s">
        <v>#N/A Requesting Data...3308194731</v>
        <stp/>
        <stp>BDP|18363800984641040881</stp>
        <tr r="AP183" s="50"/>
      </tp>
      <tp t="s">
        <v>#N/A Requesting Data...3792402766</v>
        <stp/>
        <stp>BDP|14370730254614375383</stp>
        <tr r="AA84" s="50"/>
      </tp>
      <tp t="s">
        <v>#N/A Requesting Data...2898242446</v>
        <stp/>
        <stp>BDP|16287903856969903226</stp>
        <tr r="AR236" s="50"/>
        <tr r="AR236" s="50"/>
      </tp>
      <tp t="s">
        <v>#N/A Requesting Data...3520560355</v>
        <stp/>
        <stp>BDP|12156983445589614748</stp>
        <tr r="AN123" s="50"/>
      </tp>
      <tp t="s">
        <v>#N/A Requesting Data...2672736221</v>
        <stp/>
        <stp>BDP|15815557507982451300</stp>
        <tr r="Z48" s="50"/>
      </tp>
      <tp t="s">
        <v>#N/A Requesting Data...2992253021</v>
        <stp/>
        <stp>BDP|11708144292931623995</stp>
        <tr r="W317" s="50"/>
      </tp>
      <tp t="s">
        <v>#N/A Requesting Data...3343696299</v>
        <stp/>
        <stp>BDP|11860618769837779799</stp>
        <tr r="BH258" s="50"/>
        <tr r="BH258" s="50"/>
      </tp>
      <tp t="s">
        <v>#N/A N/A</v>
        <stp/>
        <stp>BDP|13744115283033962828</stp>
        <tr r="AI83" s="50"/>
      </tp>
      <tp t="s">
        <v>#N/A Requesting Data...4023655213</v>
        <stp/>
        <stp>BDP|15897272471291149012</stp>
        <tr r="BH313" s="50"/>
        <tr r="BH313" s="50"/>
      </tp>
      <tp t="s">
        <v>#N/A Requesting Data...3251564144</v>
        <stp/>
        <stp>BDP|17974448937501425006</stp>
        <tr r="AA62" s="50"/>
      </tp>
      <tp t="s">
        <v>#N/A Requesting Data...3469344566</v>
        <stp/>
        <stp>BDP|16522858468281638806</stp>
        <tr r="AE309" s="50"/>
        <tr r="AE309" s="50"/>
      </tp>
      <tp t="s">
        <v>#N/A Requesting Data...4078362235</v>
        <stp/>
        <stp>BDP|14315041479811594352</stp>
        <tr r="AQ123" s="50"/>
      </tp>
      <tp t="s">
        <v>#N/A Requesting Data...3701631280</v>
        <stp/>
        <stp>BDP|15483460072503767499</stp>
        <tr r="AE271" s="50"/>
        <tr r="AE271" s="50"/>
      </tp>
      <tp t="s">
        <v>#N/A Requesting Data...2898550404</v>
        <stp/>
        <stp>BDP|10756203835065835545</stp>
        <tr r="X49" s="50"/>
      </tp>
      <tp t="s">
        <v>#N/A Requesting Data...2743421926</v>
        <stp/>
        <stp>BDP|12711609839405097305</stp>
        <tr r="AP250" s="50"/>
        <tr r="AP250" s="50"/>
      </tp>
      <tp t="s">
        <v>#N/A Requesting Data...4266780361</v>
        <stp/>
        <stp>BDP|16767712936547921473</stp>
        <tr r="Z113" s="50"/>
      </tp>
      <tp t="s">
        <v>#N/A Requesting Data...2869520374</v>
        <stp/>
        <stp>BDP|12011770908960791467</stp>
        <tr r="X255" s="50"/>
      </tp>
      <tp t="s">
        <v>#N/A Requesting Data...3803095486</v>
        <stp/>
        <stp>BDP|17880132696987269913</stp>
        <tr r="AL209" s="50"/>
        <tr r="AL209" s="50"/>
      </tp>
      <tp t="s">
        <v>#N/A Requesting Data...4253351232</v>
        <stp/>
        <stp>BDP|15355528468897995016</stp>
        <tr r="V344" s="50"/>
      </tp>
      <tp t="s">
        <v>#N/A Requesting Data...4287982567</v>
        <stp/>
        <stp>BDP|10984507555340519184</stp>
        <tr r="AF183" s="50"/>
      </tp>
      <tp t="s">
        <v>#N/A Requesting Data...3945321178</v>
        <stp/>
        <stp>BDP|16609506006945404756</stp>
        <tr r="Z376" s="50"/>
      </tp>
      <tp t="s">
        <v>#N/A Requesting Data...3953680546</v>
        <stp/>
        <stp>BDP|10539032128913793088</stp>
        <tr r="AP311" s="50"/>
        <tr r="AP311" s="50"/>
      </tp>
      <tp t="s">
        <v>#N/A Requesting Data...3369187691</v>
        <stp/>
        <stp>BDP|12334715520812348402</stp>
        <tr r="X135" s="50"/>
      </tp>
      <tp t="s">
        <v>#N/A N/A</v>
        <stp/>
        <stp>BDP|17004359214086942293</stp>
        <tr r="AL30" s="50"/>
        <tr r="AL31" s="50"/>
      </tp>
      <tp t="s">
        <v>#N/A N/A</v>
        <stp/>
        <stp>BDP|11385755963658745932</stp>
        <tr r="AY324" s="50"/>
        <tr r="AY324" s="50"/>
      </tp>
      <tp t="s">
        <v>#N/A N/A</v>
        <stp/>
        <stp>BDP|13826482600872712465</stp>
        <tr r="AP27" s="50"/>
        <tr r="AP29" s="50"/>
        <tr r="AP28" s="50"/>
        <tr r="AP26" s="50"/>
      </tp>
      <tp t="s">
        <v>#N/A Requesting Data...3376088029</v>
        <stp/>
        <stp>BDP|12260740077003500054</stp>
        <tr r="AW185" s="50"/>
      </tp>
      <tp t="s">
        <v>#N/A Requesting Data...4145766055</v>
        <stp/>
        <stp>BDP|12673110029135873573</stp>
        <tr r="Z370" s="50"/>
      </tp>
      <tp t="s">
        <v>#N/A Requesting Data...3145175561</v>
        <stp/>
        <stp>BDP|13144590729961854489</stp>
        <tr r="V40" s="50"/>
      </tp>
      <tp t="s">
        <v>#N/A Requesting Data...3884424036</v>
        <stp/>
        <stp>BDP|16359896104219677696</stp>
        <tr r="AK68" s="50"/>
        <tr r="AK68" s="50"/>
        <tr r="AK136" s="50"/>
        <tr r="AK136" s="50"/>
      </tp>
      <tp t="s">
        <v>#N/A Requesting Data...3541075132</v>
        <stp/>
        <stp>BDP|12599758431276570154</stp>
        <tr r="AD314" s="50"/>
        <tr r="AD314" s="50"/>
      </tp>
      <tp t="s">
        <v>#N/A Requesting Data...3164400301</v>
        <stp/>
        <stp>BDP|14384034757485675509</stp>
        <tr r="AR69" s="50"/>
        <tr r="AR69" s="50"/>
      </tp>
      <tp t="s">
        <v>#N/A Requesting Data...2877560818</v>
        <stp/>
        <stp>BDP|15946631179920590573</stp>
        <tr r="AK178" s="50"/>
      </tp>
      <tp t="s">
        <v>#N/A Requesting Data...3260987596</v>
        <stp/>
        <stp>BDP|14841196661204671671</stp>
        <tr r="AZ35" s="50"/>
      </tp>
      <tp t="s">
        <v>#N/A Requesting Data...2899868965</v>
        <stp/>
        <stp>BDP|18052098248509190415</stp>
        <tr r="AD293" s="50"/>
        <tr r="AD293" s="50"/>
      </tp>
      <tp t="s">
        <v>#N/A Requesting Data...2850067671</v>
        <stp/>
        <stp>BDP|14686743658976325184</stp>
        <tr r="AA207" s="50"/>
      </tp>
      <tp t="s">
        <v>#N/A Requesting Data...3078267363</v>
        <stp/>
        <stp>BDP|12522503729922569695</stp>
        <tr r="AA386" s="50"/>
      </tp>
      <tp t="s">
        <v>#N/A Requesting Data...3587542224</v>
        <stp/>
        <stp>BDP|12729203169911717693</stp>
        <tr r="BD208" s="50"/>
        <tr r="BD208" s="50"/>
      </tp>
      <tp t="s">
        <v>#N/A Requesting Data...2799547681</v>
        <stp/>
        <stp>BDP|12115759299308901541</stp>
        <tr r="AZ248" s="50"/>
        <tr r="AZ248" s="50"/>
      </tp>
      <tp t="s">
        <v>#N/A Requesting Data...4094057010</v>
        <stp/>
        <stp>BDP|13466244127551267358</stp>
        <tr r="BE378" s="50"/>
        <tr r="BE378" s="50"/>
      </tp>
      <tp t="s">
        <v>#N/A Requesting Data...3147292417</v>
        <stp/>
        <stp>BDP|16705067326276153369</stp>
        <tr r="BC176" s="50"/>
      </tp>
      <tp t="s">
        <v>#N/A Requesting Data...4266704880</v>
        <stp/>
        <stp>BDP|10789700635385367015</stp>
        <tr r="W396" s="50"/>
        <tr r="W348" s="50"/>
      </tp>
      <tp t="s">
        <v>#N/A Requesting Data...3155829669</v>
        <stp/>
        <stp>BDP|12174188926110895078</stp>
        <tr r="AA207" s="50"/>
      </tp>
      <tp t="s">
        <v>#N/A Requesting Data...3469682635</v>
        <stp/>
        <stp>BDP|11991315560355059085</stp>
        <tr r="AQ236" s="50"/>
        <tr r="AQ236" s="50"/>
      </tp>
      <tp t="s">
        <v>#N/A Requesting Data...3765344691</v>
        <stp/>
        <stp>BDP|15036069646527017703</stp>
        <tr r="BD295" s="50"/>
      </tp>
      <tp t="s">
        <v>#N/A Requesting Data...3734715062</v>
        <stp/>
        <stp>BDP|16440029465701325004</stp>
        <tr r="X378" s="50"/>
      </tp>
      <tp t="s">
        <v>#N/A Requesting Data...3405882761</v>
        <stp/>
        <stp>BDP|15782030048794918452</stp>
        <tr r="AC294" s="50"/>
        <tr r="AC294" s="50"/>
      </tp>
      <tp t="s">
        <v>#N/A Requesting Data...3679495262</v>
        <stp/>
        <stp>BDP|16985455168384199155</stp>
        <tr r="Z321" s="50"/>
      </tp>
      <tp t="s">
        <v>#N/A Requesting Data...4202212483</v>
        <stp/>
        <stp>BDP|16124503065933508719</stp>
        <tr r="AZ293" s="50"/>
        <tr r="AZ293" s="50"/>
      </tp>
      <tp t="s">
        <v>#N/A N/A</v>
        <stp/>
        <stp>BDP|11575118641015384066</stp>
        <tr r="BF113" s="50"/>
      </tp>
      <tp t="s">
        <v>#N/A Requesting Data...3506253295</v>
        <stp/>
        <stp>BDP|15052142208266974353</stp>
        <tr r="BE316" s="50"/>
        <tr r="BE316" s="50"/>
      </tp>
      <tp t="s">
        <v>#N/A Requesting Data...3120072670</v>
        <stp/>
        <stp>BDP|11288733521691793474</stp>
        <tr r="AL8" s="50"/>
      </tp>
      <tp t="s">
        <v>#N/A Requesting Data...3535403594</v>
        <stp/>
        <stp>BDP|11105767812704267271</stp>
        <tr r="AC246" s="50"/>
        <tr r="AC246" s="50"/>
      </tp>
      <tp t="s">
        <v>#N/A Requesting Data...3151550920</v>
        <stp/>
        <stp>BDP|16755774569065070392</stp>
        <tr r="AP67" s="50"/>
        <tr r="AP67" s="50"/>
      </tp>
      <tp t="s">
        <v>#N/A Requesting Data...2867025818</v>
        <stp/>
        <stp>BDP|13720566212652403449</stp>
        <tr r="BG247" s="50"/>
        <tr r="BG247" s="50"/>
      </tp>
      <tp t="s">
        <v>#N/A Requesting Data...3107095441</v>
        <stp/>
        <stp>BDP|12808108816460550382</stp>
        <tr r="W7" s="50"/>
      </tp>
      <tp t="s">
        <v>#N/A Requesting Data...3554142869</v>
        <stp/>
        <stp>BDP|17557025472761353059</stp>
        <tr r="W236" s="50"/>
      </tp>
      <tp t="s">
        <v>#N/A Requesting Data...3268136975</v>
        <stp/>
        <stp>BDP|11597233432586413734</stp>
        <tr r="V514" s="50"/>
        <tr r="V542" s="50"/>
        <tr r="V555" s="50"/>
        <tr r="V625" s="50"/>
        <tr r="V457" s="50"/>
        <tr r="V447" s="50"/>
        <tr r="V453" s="50"/>
        <tr r="V454" s="50"/>
        <tr r="V452" s="50"/>
        <tr r="V449" s="50"/>
        <tr r="V460" s="50"/>
        <tr r="V803" s="50"/>
        <tr r="V757" s="50"/>
        <tr r="V456" s="50"/>
        <tr r="V448" s="50"/>
        <tr r="V455" s="50"/>
        <tr r="V451" s="50"/>
        <tr r="V459" s="50"/>
        <tr r="V450" s="50"/>
        <tr r="V791" s="50"/>
        <tr r="V753" s="50"/>
        <tr r="V847" s="50"/>
        <tr r="V458" s="50"/>
        <tr r="V704" s="50"/>
        <tr r="V760" s="50"/>
        <tr r="V774" s="50"/>
        <tr r="V741" s="50"/>
        <tr r="V731" s="50"/>
        <tr r="V715" s="50"/>
        <tr r="V839" s="50"/>
        <tr r="V787" s="50"/>
        <tr r="V792" s="50"/>
        <tr r="V819" s="50"/>
        <tr r="V722" s="50"/>
        <tr r="V843" s="50"/>
        <tr r="V786" s="50"/>
        <tr r="V713" s="50"/>
        <tr r="V783" s="50"/>
        <tr r="V595" s="50"/>
        <tr r="V788" s="50"/>
        <tr r="V581" s="50"/>
        <tr r="V675" s="50"/>
        <tr r="V859" s="50"/>
        <tr r="V818" s="50"/>
        <tr r="V799" s="50"/>
        <tr r="V707" s="50"/>
        <tr r="V804" s="50"/>
        <tr r="V738" s="50"/>
        <tr r="V596" s="50"/>
        <tr r="V699" s="50"/>
        <tr r="V838" s="50"/>
        <tr r="V590" s="50"/>
        <tr r="V700" s="50"/>
        <tr r="V580" s="50"/>
        <tr r="V851" s="50"/>
        <tr r="V883" s="50"/>
        <tr r="V663" s="50"/>
        <tr r="V669" s="50"/>
        <tr r="V805" s="50"/>
        <tr r="V837" s="50"/>
        <tr r="V811" s="50"/>
        <tr r="V610" s="50"/>
        <tr r="V751" s="50"/>
        <tr r="V740" s="50"/>
        <tr r="V835" s="50"/>
        <tr r="V732" s="50"/>
        <tr r="V817" s="50"/>
        <tr r="V863" s="50"/>
        <tr r="V853" s="50"/>
        <tr r="V698" s="50"/>
        <tr r="V728" s="50"/>
        <tr r="V867" s="50"/>
        <tr r="V764" s="50"/>
        <tr r="V849" s="50"/>
        <tr r="V879" s="50"/>
        <tr r="V468" s="50"/>
        <tr r="V872" s="50"/>
        <tr r="V776" s="50"/>
        <tr r="V473" s="50"/>
        <tr r="V686" s="50"/>
        <tr r="V807" s="50"/>
        <tr r="V856" s="50"/>
        <tr r="V775" s="50"/>
        <tr r="V852" s="50"/>
        <tr r="V683" s="50"/>
        <tr r="V768" s="50"/>
        <tr r="V737" s="50"/>
        <tr r="V680" s="50"/>
        <tr r="V492" s="50"/>
        <tr r="V620" s="50"/>
        <tr r="V871" s="50"/>
        <tr r="V869" s="50"/>
        <tr r="V884" s="50"/>
        <tr r="V784" s="50"/>
        <tr r="V769" s="50"/>
        <tr r="V477" s="50"/>
        <tr r="V667" s="50"/>
        <tr r="V823" s="50"/>
        <tr r="V806" s="50"/>
        <tr r="V743" s="50"/>
        <tr r="V796" s="50"/>
        <tr r="V736" s="50"/>
        <tr r="V471" s="50"/>
        <tr r="V723" s="50"/>
        <tr r="V726" s="50"/>
        <tr r="V840" s="50"/>
        <tr r="V759" s="50"/>
        <tr r="V594" s="50"/>
        <tr r="V747" s="50"/>
        <tr r="V483" s="50"/>
        <tr r="V822" s="50"/>
        <tr r="V533" s="50"/>
        <tr r="V592" s="50"/>
        <tr r="V727" s="50"/>
        <tr r="V855" s="50"/>
        <tr r="V665" s="50"/>
        <tr r="V779" s="50"/>
        <tr r="V678" s="50"/>
        <tr r="V719" s="50"/>
        <tr r="V866" s="50"/>
        <tr r="V755" s="50"/>
        <tr r="V612" s="50"/>
        <tr r="V800" s="50"/>
        <tr r="V865" s="50"/>
        <tr r="V712" s="50"/>
        <tr r="V622" s="50"/>
        <tr r="V716" s="50"/>
        <tr r="V773" s="50"/>
        <tr r="V528" s="50"/>
        <tr r="V502" s="50"/>
        <tr r="V470" s="50"/>
        <tr r="V868" s="50"/>
        <tr r="V833" s="50"/>
        <tr r="V802" s="50"/>
        <tr r="V617" s="50"/>
        <tr r="V608" s="50"/>
        <tr r="V666" s="50"/>
        <tr r="V701" s="50"/>
        <tr r="V812" s="50"/>
        <tr r="V777" s="50"/>
        <tr r="V746" s="50"/>
        <tr r="V478" s="50"/>
        <tr r="V606" s="50"/>
        <tr r="V664" s="50"/>
        <tr r="V864" s="50"/>
        <tr r="V829" s="50"/>
        <tr r="V798" s="50"/>
        <tr r="V591" s="50"/>
        <tr r="V659" s="50"/>
        <tr r="V689" s="50"/>
        <tr r="V519" s="50"/>
        <tr r="V647" s="50"/>
        <tr r="V645" s="50"/>
        <tr r="V490" s="50"/>
        <tr r="V508" s="50"/>
        <tr r="V793" s="50"/>
        <tr r="V762" s="50"/>
        <tr r="V585" s="50"/>
        <tr r="V624" s="50"/>
        <tr r="V679" s="50"/>
        <tr r="V880" s="50"/>
        <tr r="V845" s="50"/>
        <tr r="V814" s="50"/>
        <tr r="V615" s="50"/>
        <tr r="V677" s="50"/>
        <tr r="V709" s="50"/>
        <tr r="V537" s="50"/>
        <tr r="V635" s="50"/>
        <tr r="V553" s="50"/>
        <tr r="V631" s="50"/>
        <tr r="V628" s="50"/>
        <tr r="V744" s="50"/>
        <tr r="V795" s="50"/>
        <tr r="V735" s="50"/>
        <tr r="V724" s="50"/>
        <tr r="V484" s="50"/>
        <tr r="V828" s="50"/>
        <tr r="V742" s="50"/>
        <tr r="V763" s="50"/>
        <tr r="V748" s="50"/>
        <tr r="V756" s="50"/>
        <tr r="V487" s="50"/>
        <tr r="V614" s="50"/>
        <tr r="V844" s="50"/>
        <tr r="V821" s="50"/>
        <tr r="V790" s="50"/>
        <tr r="V593" s="50"/>
        <tr r="V671" s="50"/>
        <tr r="V870" s="50"/>
        <tr r="V710" s="50"/>
        <tr r="V551" s="50"/>
        <tr r="V876" s="50"/>
        <tr r="V841" s="50"/>
        <tr r="V810" s="50"/>
        <tr r="V611" s="50"/>
        <tr r="V673" s="50"/>
        <tr r="V705" s="50"/>
        <tr r="V862" s="50"/>
        <tr r="V703" s="50"/>
        <tr r="V488" s="50"/>
        <tr r="V882" s="50"/>
        <tr r="V532" s="50"/>
        <tr r="V857" s="50"/>
        <tr r="V826" s="50"/>
        <tr r="V658" s="50"/>
        <tr r="V688" s="50"/>
        <tr r="V878" s="50"/>
        <tr r="V521" s="50"/>
        <tr r="V536" s="50"/>
        <tr r="V505" s="50"/>
        <tr r="V739" s="50"/>
        <tr r="V875" s="50"/>
        <tr r="V721" s="50"/>
        <tr r="V850" s="50"/>
        <tr r="V815" s="50"/>
        <tr r="V725" s="50"/>
        <tr r="V662" s="50"/>
        <tr r="V834" s="50"/>
        <tr r="V684" s="50"/>
        <tr r="V827" s="50"/>
        <tr r="V820" s="50"/>
        <tr r="V785" s="50"/>
        <tr r="V754" s="50"/>
        <tr r="V767" s="50"/>
        <tr r="V752" s="50"/>
        <tr r="V836" s="50"/>
        <tr r="V801" s="50"/>
        <tr r="V770" s="50"/>
        <tr r="V584" s="50"/>
        <tr r="V616" s="50"/>
        <tr r="V681" s="50"/>
        <tr r="V717" s="50"/>
        <tr r="V657" s="50"/>
        <tr r="V626" s="50"/>
        <tr r="V874" s="50"/>
        <tr r="V714" s="50"/>
        <tr r="V499" s="50"/>
        <tr r="V540" s="50"/>
        <tr r="V693" s="50"/>
        <tr r="V520" s="50"/>
        <tr r="V603" s="50"/>
        <tr r="V570" s="50"/>
        <tr r="V604" s="50"/>
        <tr r="V1" s="50"/>
        <tr r="V476" s="50"/>
        <tr r="V544" s="50"/>
        <tr r="V654" s="50"/>
        <tr r="V642" s="50"/>
        <tr r="V601" s="50"/>
        <tr r="V534" s="50"/>
        <tr r="V503" s="50"/>
        <tr r="V640" s="50"/>
        <tr r="V780" s="50"/>
        <tr r="V881" s="50"/>
        <tr r="V720" s="50"/>
        <tr r="V619" s="50"/>
        <tr r="V771" s="50"/>
        <tr r="V808" s="50"/>
        <tr r="V831" s="50"/>
        <tr r="V824" s="50"/>
        <tr r="V789" s="50"/>
        <tr r="V758" s="50"/>
        <tr r="V480" s="50"/>
        <tr r="V854" s="50"/>
        <tr r="V687" s="50"/>
        <tr r="V772" s="50"/>
        <tr r="V486" s="50"/>
        <tr r="V474" s="50"/>
        <tr r="V597" s="50"/>
        <tr r="V660" s="50"/>
        <tr r="V860" s="50"/>
        <tr r="V472" s="50"/>
        <tr r="V765" s="50"/>
        <tr r="V734" s="50"/>
        <tr r="V586" s="50"/>
        <tr r="V621" s="50"/>
        <tr r="V539" s="50"/>
        <tr r="V527" s="50"/>
        <tr r="V729" s="50"/>
        <tr r="V583" s="50"/>
        <tr r="V816" s="50"/>
        <tr r="V781" s="50"/>
        <tr r="V750" s="50"/>
        <tr r="V482" s="50"/>
        <tr r="V613" s="50"/>
        <tr r="V668" s="50"/>
        <tr r="V578" s="50"/>
        <tr r="V493" s="50"/>
        <tr r="V558" s="50"/>
        <tr r="V809" s="50"/>
        <tr r="V778" s="50"/>
        <tr r="V481" s="50"/>
        <tr r="V605" s="50"/>
        <tr r="V670" s="50"/>
        <tr r="V702" s="50"/>
        <tr r="V573" s="50"/>
        <tr r="V861" s="50"/>
        <tr r="V830" s="50"/>
        <tr r="V661" s="50"/>
        <tr r="V697" s="50"/>
        <tr r="V652" s="50"/>
        <tr r="V600" s="50"/>
        <tr r="V564" s="50"/>
        <tr r="V858" s="50"/>
        <tr r="V696" s="50"/>
        <tr r="V651" s="50"/>
        <tr r="V575" s="50"/>
        <tr r="V569" s="50"/>
        <tr r="V465" s="50"/>
        <tr r="V568" s="50"/>
        <tr r="V598" s="50"/>
        <tr r="V547" s="50"/>
        <tr r="V530" s="50"/>
        <tr r="V644" s="50"/>
        <tr r="V546" s="50"/>
        <tr r="V873" s="50"/>
        <tr r="V842" s="50"/>
        <tr r="V672" s="50"/>
        <tr r="V708" s="50"/>
        <tr r="V655" s="50"/>
        <tr r="V495" s="50"/>
        <tr r="V496" s="50"/>
        <tr r="V511" s="50"/>
        <tr r="V523" s="50"/>
        <tr r="V531" s="50"/>
        <tr r="V516" s="50"/>
        <tr r="V749" s="50"/>
        <tr r="V718" s="50"/>
        <tr r="V479" s="50"/>
        <tr r="V607" s="50"/>
        <tr r="V494" s="50"/>
        <tr r="V637" s="50"/>
        <tr r="V695" s="50"/>
        <tr r="V691" s="50"/>
        <tr r="V529" s="50"/>
        <tr r="V515" s="50"/>
        <tr r="V571" s="50"/>
        <tr r="V574" s="50"/>
        <tr r="V463" s="50"/>
        <tr r="V627" s="50"/>
        <tr r="V572" s="50"/>
        <tr r="V638" s="50"/>
        <tr r="V565" s="50"/>
        <tr r="V567" s="50"/>
        <tr r="V733" s="50"/>
        <tr r="V587" s="50"/>
        <tr r="V560" s="50"/>
        <tr r="V561" s="50"/>
        <tr r="V513" s="50"/>
        <tr r="V466" s="50"/>
        <tr r="V522" s="50"/>
        <tr r="V761" s="50"/>
        <tr r="V730" s="50"/>
        <tr r="V582" s="50"/>
        <tr r="V618" s="50"/>
        <tr r="V848" s="50"/>
        <tr r="V813" s="50"/>
        <tr r="V782" s="50"/>
        <tr r="V485" s="50"/>
        <tr r="V609" s="50"/>
        <tr r="V674" s="50"/>
        <tr r="V706" s="50"/>
        <tr r="V694" s="50"/>
        <tr r="V462" s="50"/>
        <tr r="V634" s="50"/>
        <tr r="V461" s="50"/>
        <tr r="V464" s="50"/>
        <tr r="V512" s="50"/>
        <tr r="V550" s="50"/>
        <tr r="V646" s="50"/>
        <tr r="V501" s="50"/>
        <tr r="V510" s="50"/>
        <tr r="V641" s="50"/>
        <tr r="V517" s="50"/>
        <tr r="V566" s="50"/>
        <tr r="V636" s="50"/>
        <tr r="V643" s="50"/>
        <tr r="V535" s="50"/>
        <tr r="V653" s="50"/>
        <tr r="V491" s="50"/>
        <tr r="V745" s="50"/>
        <tr r="V475" s="50"/>
        <tr r="V599" s="50"/>
        <tr r="V832" s="50"/>
        <tr r="V797" s="50"/>
        <tr r="V766" s="50"/>
        <tr r="V469" s="50"/>
        <tr r="V589" s="50"/>
        <tr r="V656" s="50"/>
        <tr r="V682" s="50"/>
        <tr r="V552" s="50"/>
        <tr r="V692" s="50"/>
        <tr r="V690" s="50"/>
        <tr r="V554" s="50"/>
        <tr r="V507" s="50"/>
        <tr r="V639" s="50"/>
        <tr r="V648" s="50"/>
        <tr r="V525" s="50"/>
        <tr r="V825" s="50"/>
        <tr r="V794" s="50"/>
        <tr r="V588" s="50"/>
        <tr r="V623" s="50"/>
        <tr r="V685" s="50"/>
        <tr r="V877" s="50"/>
        <tr r="V846" s="50"/>
        <tr r="V676" s="50"/>
        <tr r="V711" s="50"/>
        <tr r="V650" s="50"/>
        <tr r="V498" s="50"/>
        <tr r="V629" s="50"/>
        <tr r="V576" s="50"/>
        <tr r="V509" s="50"/>
        <tr r="V557" s="50"/>
        <tr r="V467" s="50"/>
        <tr r="V538" s="50"/>
        <tr r="V649" s="50"/>
        <tr r="V563" s="50"/>
        <tr r="V489" s="50"/>
        <tr r="V500" s="50"/>
        <tr r="V543" s="50"/>
        <tr r="V602" s="50"/>
        <tr r="V577" s="50"/>
        <tr r="V632" s="50"/>
        <tr r="V541" s="50"/>
        <tr r="V497" s="50"/>
        <tr r="V556" s="50"/>
        <tr r="V518" s="50"/>
        <tr r="V559" s="50"/>
        <tr r="V524" s="50"/>
        <tr r="V548" s="50"/>
        <tr r="V633" s="50"/>
        <tr r="V506" s="50"/>
        <tr r="V526" s="50"/>
        <tr r="V549" s="50"/>
        <tr r="V579" s="50"/>
        <tr r="V545" s="50"/>
        <tr r="V630" s="50"/>
        <tr r="V504" s="50"/>
        <tr r="V562" s="50"/>
      </tp>
      <tp t="s">
        <v>#N/A Requesting Data...3478137674</v>
        <stp/>
        <stp>BDP|11652624075776481764</stp>
        <tr r="AG241" s="50"/>
        <tr r="AG241" s="50"/>
      </tp>
      <tp t="s">
        <v>#N/A Requesting Data...3757764297</v>
        <stp/>
        <stp>BDP|10343066311979635912</stp>
        <tr r="AH206" s="50"/>
        <tr r="AH206" s="50"/>
      </tp>
      <tp t="s">
        <v>#N/A Requesting Data...4275122184</v>
        <stp/>
        <stp>BDP|11818680853983688068</stp>
        <tr r="BC68" s="50"/>
        <tr r="BC136" s="50"/>
      </tp>
      <tp t="s">
        <v>#N/A N/A</v>
        <stp/>
        <stp>BDP|12242352351622669739</stp>
        <tr r="AW32" s="50"/>
      </tp>
      <tp t="s">
        <v>#N/A Requesting Data...4181808987</v>
        <stp/>
        <stp>BDP|15472120649944411581</stp>
        <tr r="AH390" s="50"/>
        <tr r="AH390" s="50"/>
      </tp>
      <tp t="s">
        <v>#N/A Requesting Data...3454584706</v>
        <stp/>
        <stp>BDP|14287601504725159646</stp>
        <tr r="W49" s="50"/>
      </tp>
      <tp t="s">
        <v>#N/A Requesting Data...3574018348</v>
        <stp/>
        <stp>BDP|12039747353539448809</stp>
        <tr r="AK346" s="50"/>
        <tr r="AK346" s="50"/>
      </tp>
      <tp t="s">
        <v>#N/A Requesting Data...3917255536</v>
        <stp/>
        <stp>BDP|16020954832034734936</stp>
        <tr r="AC385" s="50"/>
        <tr r="AC385" s="50"/>
      </tp>
      <tp t="s">
        <v>#N/A Requesting Data...3557065131</v>
        <stp/>
        <stp>BDP|10730603072859021969</stp>
        <tr r="U255" s="50"/>
      </tp>
      <tp t="s">
        <v>#N/A Requesting Data...3701897812</v>
        <stp/>
        <stp>BDP|11481544382995408856</stp>
        <tr r="BA280" s="50"/>
        <tr r="BA280" s="50"/>
      </tp>
      <tp t="s">
        <v>#N/A Requesting Data...4258400933</v>
        <stp/>
        <stp>BDP|11119125804581017042</stp>
        <tr r="X76" s="50"/>
      </tp>
      <tp t="s">
        <v>#N/A Requesting Data...4225401173</v>
        <stp/>
        <stp>BDP|17698575850934475260</stp>
        <tr r="AX69" s="50"/>
        <tr r="AX69" s="50"/>
      </tp>
      <tp t="s">
        <v>#N/A Requesting Data...3458644125</v>
        <stp/>
        <stp>BDP|14307828294933443725</stp>
        <tr r="AN384" s="50"/>
        <tr r="AN384" s="50"/>
      </tp>
      <tp t="s">
        <v>#N/A N/A</v>
        <stp/>
        <stp>BDP|10363847984982788377</stp>
        <tr r="AX76" s="50"/>
      </tp>
      <tp t="s">
        <v>#N/A Requesting Data...3444152584</v>
        <stp/>
        <stp>BDP|10153960327203568967</stp>
        <tr r="U382" s="50"/>
      </tp>
      <tp t="s">
        <v>#N/A Requesting Data...3420411411</v>
        <stp/>
        <stp>BDP|13772863348857281982</stp>
        <tr r="BB261" s="50"/>
        <tr r="BB261" s="50"/>
      </tp>
      <tp t="s">
        <v>#N/A Requesting Data...3515995025</v>
        <stp/>
        <stp>BDP|15284853795944337127</stp>
        <tr r="AQ170" s="50"/>
      </tp>
      <tp t="s">
        <v>#N/A Requesting Data...3116555339</v>
        <stp/>
        <stp>BDP|16716021476511739173</stp>
        <tr r="BB8" s="50"/>
      </tp>
      <tp t="s">
        <v>#N/A Requesting Data...3618219028</v>
        <stp/>
        <stp>BDP|11200740021015015044</stp>
        <tr r="BH250" s="50"/>
        <tr r="BH250" s="50"/>
      </tp>
      <tp t="s">
        <v>#N/A Requesting Data...3464582379</v>
        <stp/>
        <stp>BDP|14504690167790032580</stp>
        <tr r="AR244" s="50"/>
        <tr r="AR244" s="50"/>
      </tp>
      <tp t="s">
        <v>#N/A Requesting Data...3976556874</v>
        <stp/>
        <stp>BDP|13688699597268343583</stp>
        <tr r="W244" s="50"/>
      </tp>
      <tp t="s">
        <v>#N/A Requesting Data...4080765001</v>
        <stp/>
        <stp>BDP|10033974645804753870</stp>
        <tr r="BF382" s="50"/>
        <tr r="BF382" s="50"/>
      </tp>
      <tp t="s">
        <v>#N/A Requesting Data...4283195075</v>
        <stp/>
        <stp>BDP|11711278187223759926</stp>
        <tr r="AE372" s="50"/>
        <tr r="AE372" s="50"/>
      </tp>
      <tp t="s">
        <v>#N/A Requesting Data...3057812142</v>
        <stp/>
        <stp>BDP|12981062878083272775</stp>
        <tr r="AX396" s="50"/>
        <tr r="AX396" s="50"/>
        <tr r="AX348" s="50"/>
        <tr r="AX348" s="50"/>
      </tp>
      <tp t="s">
        <v>#N/A Requesting Data...4188017524</v>
        <stp/>
        <stp>BDP|16451056617820767635</stp>
        <tr r="W35" s="50"/>
      </tp>
      <tp t="s">
        <v>#N/A Requesting Data...3871489814</v>
        <stp/>
        <stp>BDP|16087271273203274143</stp>
        <tr r="AA174" s="50"/>
      </tp>
      <tp t="s">
        <v>#N/A Requesting Data...4016234981</v>
        <stp/>
        <stp>BDP|10485423836510436663</stp>
        <tr r="V388" s="50"/>
      </tp>
      <tp t="s">
        <v>#N/A Requesting Data...4234146487</v>
        <stp/>
        <stp>BDP|14654904385034288034</stp>
        <tr r="AQ22" s="50"/>
      </tp>
      <tp t="s">
        <v>#N/A N/A</v>
        <stp/>
        <stp>BDP|11298977194902697252</stp>
        <tr r="AI119" s="50"/>
      </tp>
      <tp t="s">
        <v>#N/A Requesting Data...3003270438</v>
        <stp/>
        <stp>BDP|14449387072021405081</stp>
        <tr r="AP236" s="50"/>
        <tr r="AP236" s="50"/>
      </tp>
      <tp t="s">
        <v>#N/A Requesting Data...3244173187</v>
        <stp/>
        <stp>BDP|16559813787761182609</stp>
        <tr r="BI252" s="50"/>
      </tp>
      <tp t="s">
        <v>#N/A Requesting Data...3076590723</v>
        <stp/>
        <stp>BDP|13554881490272952163</stp>
        <tr r="U48" s="50"/>
      </tp>
      <tp t="s">
        <v>#N/A Requesting Data...3907223605</v>
        <stp/>
        <stp>BDP|11762902092539137962</stp>
        <tr r="AM288" s="50"/>
        <tr r="AM288" s="50"/>
      </tp>
      <tp t="s">
        <v>#N/A Requesting Data...4143868056</v>
        <stp/>
        <stp>BDP|16173515060752518673</stp>
        <tr r="AF122" s="50"/>
        <tr r="AF122" s="50"/>
      </tp>
      <tp t="s">
        <v>#N/A Requesting Data...3811512238</v>
        <stp/>
        <stp>BDP|12451080715782859030</stp>
        <tr r="BF291" s="50"/>
      </tp>
      <tp t="s">
        <v>#N/A Requesting Data...3798723243</v>
        <stp/>
        <stp>BDP|17986698452673321632</stp>
        <tr r="AF168" s="50"/>
      </tp>
      <tp t="s">
        <v>#N/A Requesting Data...3003512546</v>
        <stp/>
        <stp>BDP|17340614693490279916</stp>
        <tr r="AP37" s="50"/>
      </tp>
      <tp t="s">
        <v>#N/A Requesting Data...3135525585</v>
        <stp/>
        <stp>BDP|10102595221846384080</stp>
        <tr r="AN400" s="50"/>
      </tp>
      <tp t="s">
        <v>#N/A Requesting Data...4187671862</v>
        <stp/>
        <stp>BDP|17553165271514328433</stp>
        <tr r="AF390" s="50"/>
        <tr r="AF390" s="50"/>
      </tp>
      <tp t="s">
        <v>#N/A Requesting Data...3212886084</v>
        <stp/>
        <stp>BDP|10892188016515095436</stp>
        <tr r="AK134" s="50"/>
        <tr r="AK134" s="50"/>
      </tp>
      <tp t="s">
        <v>#N/A Requesting Data...4211640683</v>
        <stp/>
        <stp>BDP|14045936197455898095</stp>
        <tr r="AA393" s="50"/>
      </tp>
      <tp t="s">
        <v>#N/A Requesting Data...3961603292</v>
        <stp/>
        <stp>BDP|17240430717926644553</stp>
        <tr r="V397" s="50"/>
        <tr r="V349" s="50"/>
      </tp>
      <tp t="s">
        <v>#N/A Requesting Data...3120691602</v>
        <stp/>
        <stp>BDP|14265110036676896180</stp>
        <tr r="AA253" s="50"/>
      </tp>
      <tp t="s">
        <v>#N/A Requesting Data...3830700914</v>
        <stp/>
        <stp>BDP|15941493354260147509</stp>
        <tr r="V295" s="50"/>
      </tp>
      <tp t="s">
        <v>#N/A Requesting Data...3829843095</v>
        <stp/>
        <stp>BDP|11286936292436731617</stp>
        <tr r="BC289" s="50"/>
      </tp>
      <tp t="s">
        <v>#N/A Requesting Data...4171375287</v>
        <stp/>
        <stp>BDP|13517245524811553354</stp>
        <tr r="AI212" s="50"/>
        <tr r="AI212" s="50"/>
      </tp>
      <tp t="s">
        <v>#N/A Requesting Data...3426786111</v>
        <stp/>
        <stp>BDP|17891972207737425892</stp>
        <tr r="V43" s="50"/>
      </tp>
      <tp t="s">
        <v>#N/A Requesting Data...3886152235</v>
        <stp/>
        <stp>BDP|11070767060362058335</stp>
        <tr r="AC172" s="50"/>
      </tp>
      <tp t="s">
        <v>#N/A Requesting Data...4267523945</v>
        <stp/>
        <stp>BDP|10438845395703230321</stp>
        <tr r="AD300" s="50"/>
        <tr r="AD300" s="50"/>
      </tp>
      <tp t="s">
        <v>#N/A Requesting Data...4116328730</v>
        <stp/>
        <stp>BDP|14676594419707478670</stp>
        <tr r="BB305" s="50"/>
        <tr r="BB305" s="50"/>
      </tp>
      <tp t="s">
        <v>#N/A Requesting Data...4028213661</v>
        <stp/>
        <stp>BDP|18309855807566743737</stp>
        <tr r="AI65" s="50"/>
      </tp>
      <tp t="s">
        <v>#N/A Requesting Data...3186078148</v>
        <stp/>
        <stp>BDP|11281039720181333371</stp>
        <tr r="BH293" s="50"/>
        <tr r="BH293" s="50"/>
      </tp>
      <tp t="s">
        <v>#N/A Requesting Data...3201086116</v>
        <stp/>
        <stp>BDP|13172287605630107084</stp>
        <tr r="AE289" s="50"/>
        <tr r="AE289" s="50"/>
      </tp>
      <tp t="s">
        <v>#N/A Requesting Data...3963618635</v>
        <stp/>
        <stp>BDP|13255004127762857283</stp>
        <tr r="AM277" s="50"/>
        <tr r="AM277" s="50"/>
      </tp>
      <tp t="s">
        <v>#N/A Requesting Data...3910779167</v>
        <stp/>
        <stp>BDP|18356866444727361272</stp>
        <tr r="AM171" s="50"/>
      </tp>
      <tp t="s">
        <v>#N/A Requesting Data...4176729524</v>
        <stp/>
        <stp>BDP|15466316631065558143</stp>
        <tr r="AR245" s="50"/>
        <tr r="AR245" s="50"/>
      </tp>
      <tp t="s">
        <v>#N/A Requesting Data...4258460986</v>
        <stp/>
        <stp>BDP|13017354031392056008</stp>
        <tr r="X78" s="50"/>
      </tp>
      <tp t="s">
        <v>#N/A Requesting Data...3826146457</v>
        <stp/>
        <stp>BDP|16205704835531134228</stp>
        <tr r="AK308" s="50"/>
        <tr r="AK308" s="50"/>
      </tp>
      <tp t="s">
        <v>#N/A Requesting Data...3306512304</v>
        <stp/>
        <stp>BDP|18424564580537207349</stp>
        <tr r="BH316" s="50"/>
        <tr r="BH316" s="50"/>
      </tp>
      <tp t="s">
        <v>#N/A Requesting Data...3516023956</v>
        <stp/>
        <stp>BDP|16919969031759291489</stp>
        <tr r="X216" s="50"/>
      </tp>
      <tp t="s">
        <v>#N/A Requesting Data...4054966714</v>
        <stp/>
        <stp>BDP|17495129061382654359</stp>
        <tr r="V6" s="50"/>
      </tp>
      <tp t="s">
        <v>#N/A Requesting Data...3703925597</v>
        <stp/>
        <stp>BDP|12217965652778713751</stp>
        <tr r="BB371" s="50"/>
        <tr r="BB371" s="50"/>
      </tp>
      <tp t="s">
        <v>#N/A Requesting Data...4138018678</v>
        <stp/>
        <stp>BDP|12296341122877015502</stp>
        <tr r="BG205" s="50"/>
      </tp>
      <tp t="s">
        <v>#N/A Requesting Data...4183429322</v>
        <stp/>
        <stp>BDP|14944277179820697051</stp>
        <tr r="X41" s="50"/>
      </tp>
      <tp t="s">
        <v>#N/A Requesting Data...4092277146</v>
        <stp/>
        <stp>BDP|10171770543162855092</stp>
        <tr r="AR272" s="50"/>
        <tr r="AR272" s="50"/>
      </tp>
      <tp t="s">
        <v>#N/A Requesting Data...3379498195</v>
        <stp/>
        <stp>BDP|11811293850275362266</stp>
        <tr r="AK303" s="50"/>
        <tr r="AK303" s="50"/>
      </tp>
      <tp t="s">
        <v>#N/A N/A</v>
        <stp/>
        <stp>BDP|10215102313063153241</stp>
        <tr r="AL81" s="50"/>
      </tp>
      <tp t="s">
        <v>#N/A Requesting Data...3710220177</v>
        <stp/>
        <stp>BDP|16731700722371627374</stp>
        <tr r="AA239" s="50"/>
      </tp>
      <tp t="s">
        <v>#N/A N/A</v>
        <stp/>
        <stp>BDP|16504586095209407281</stp>
        <tr r="BC324" s="50"/>
        <tr r="BC324" s="50"/>
      </tp>
      <tp t="s">
        <v>#N/A Requesting Data...3921981727</v>
        <stp/>
        <stp>BDP|12265323743995504128</stp>
        <tr r="AE399" s="50"/>
        <tr r="AE399" s="50"/>
      </tp>
      <tp t="s">
        <v>#N/A Requesting Data...3462471400</v>
        <stp/>
        <stp>BDP|16307833664620796978</stp>
        <tr r="AE257" s="50"/>
        <tr r="AE257" s="50"/>
      </tp>
      <tp t="s">
        <v>#N/A N/A</v>
        <stp/>
        <stp>BDP|14327910582995741105</stp>
        <tr r="AW113" s="50"/>
      </tp>
      <tp t="s">
        <v>#N/A Requesting Data...3539528390</v>
        <stp/>
        <stp>BDP|15554419778614855336</stp>
        <tr r="BD312" s="50"/>
      </tp>
      <tp t="s">
        <v>#N/A Requesting Data...3602843484</v>
        <stp/>
        <stp>BDP|12487503533721932496</stp>
        <tr r="AG305" s="50"/>
        <tr r="AG305" s="50"/>
      </tp>
      <tp t="s">
        <v>#N/A Requesting Data...3781532903</v>
        <stp/>
        <stp>BDP|14501757401943507136</stp>
        <tr r="X40" s="50"/>
      </tp>
      <tp t="s">
        <v>#N/A Requesting Data...3997717314</v>
        <stp/>
        <stp>BDP|16589628751871126505</stp>
        <tr r="BH248" s="50"/>
        <tr r="BH248" s="50"/>
      </tp>
      <tp t="s">
        <v>#N/A Requesting Data...4120139587</v>
        <stp/>
        <stp>BDP|15855933732828667686</stp>
        <tr r="BB68" s="50"/>
        <tr r="BB136" s="50"/>
      </tp>
      <tp t="s">
        <v>#N/A Requesting Data...3892775936</v>
        <stp/>
        <stp>BDP|16043598238185338450</stp>
        <tr r="BI400" s="50"/>
        <tr r="BI400" s="50"/>
      </tp>
      <tp t="s">
        <v>#N/A Requesting Data...4188999082</v>
        <stp/>
        <stp>BDP|17927508049023564422</stp>
        <tr r="BC213" s="50"/>
      </tp>
      <tp t="s">
        <v>#N/A Requesting Data...3832247918</v>
        <stp/>
        <stp>BDP|15707678432620372164</stp>
        <tr r="AM120" s="50"/>
      </tp>
      <tp t="s">
        <v>#N/A N/A</v>
        <stp/>
        <stp>BDP|16206445937257125779</stp>
        <tr r="AZ325" s="50"/>
        <tr r="AZ325" s="50"/>
      </tp>
      <tp t="s">
        <v>#N/A Requesting Data...4037988454</v>
        <stp/>
        <stp>BDP|10021041910352648258</stp>
        <tr r="AA382" s="50"/>
      </tp>
      <tp t="s">
        <v>#N/A N/A</v>
        <stp/>
        <stp>BDP|15241434006619831986</stp>
        <tr r="AC381" s="50"/>
        <tr r="AC381" s="50"/>
      </tp>
      <tp t="s">
        <v>#N/A Requesting Data...3187329047</v>
        <stp/>
        <stp>BDP|16718167714796166135</stp>
        <tr r="AE396" s="50"/>
        <tr r="AE396" s="50"/>
        <tr r="AE348" s="50"/>
        <tr r="AE348" s="50"/>
      </tp>
      <tp t="s">
        <v>#N/A Requesting Data...3469547626</v>
        <stp/>
        <stp>BDP|16916622955657903304</stp>
        <tr r="AL180" s="50"/>
      </tp>
      <tp t="s">
        <v>#N/A N/A</v>
        <stp/>
        <stp>BDP|11304075331865556679</stp>
        <tr r="AH84" s="50"/>
      </tp>
      <tp t="s">
        <v>#N/A Requesting Data...4124104482</v>
        <stp/>
        <stp>BDP|11217183063212955574</stp>
        <tr r="AF247" s="50"/>
        <tr r="AF247" s="50"/>
      </tp>
      <tp t="s">
        <v>#N/A Requesting Data...3695640884</v>
        <stp/>
        <stp>BDP|10596223251991050716</stp>
        <tr r="AQ210" s="50"/>
      </tp>
      <tp t="s">
        <v>#N/A Requesting Data...3296905108</v>
        <stp/>
        <stp>BDP|17122486708202111077</stp>
        <tr r="AF290" s="50"/>
        <tr r="AF290" s="50"/>
      </tp>
      <tp t="s">
        <v>#N/A Requesting Data...3532246506</v>
        <stp/>
        <stp>BDP|13548785558477413763</stp>
        <tr r="AA118" s="50"/>
      </tp>
      <tp t="s">
        <v>#N/A Requesting Data...3617774759</v>
        <stp/>
        <stp>BDP|13178121336192170237</stp>
        <tr r="AA29" s="50"/>
      </tp>
      <tp t="s">
        <v>#N/A Requesting Data...3354910264</v>
        <stp/>
        <stp>BDP|12441422300016103103</stp>
        <tr r="X282" s="50"/>
      </tp>
      <tp t="s">
        <v>#N/A N/A</v>
        <stp/>
        <stp>BDP|16132059167910350173</stp>
        <tr r="BF84" s="50"/>
      </tp>
      <tp t="s">
        <v>#N/A Requesting Data...3479023533</v>
        <stp/>
        <stp>BDP|12456576378713558295</stp>
        <tr r="BJ308" s="50"/>
      </tp>
      <tp t="s">
        <v>#N/A Requesting Data...3225653470</v>
        <stp/>
        <stp>BDP|15267056562453453165</stp>
        <tr r="U243" s="50"/>
      </tp>
      <tp t="s">
        <v>#N/A Requesting Data...4033966619</v>
        <stp/>
        <stp>BDP|17924438432665816467</stp>
        <tr r="AX310" s="50"/>
      </tp>
      <tp t="s">
        <v>#N/A Requesting Data...3521715672</v>
        <stp/>
        <stp>BDP|11788430414631112476</stp>
        <tr r="BJ314" s="50"/>
      </tp>
      <tp t="s">
        <v>#N/A Requesting Data...4084081952</v>
        <stp/>
        <stp>BDP|12142464038904093099</stp>
        <tr r="AJ205" s="50"/>
        <tr r="AJ205" s="50"/>
      </tp>
      <tp t="s">
        <v>#N/A Requesting Data...3215767085</v>
        <stp/>
        <stp>BDP|14493561098381502893</stp>
        <tr r="X78" s="50"/>
      </tp>
      <tp t="s">
        <v>#N/A Requesting Data...3847984540</v>
        <stp/>
        <stp>BDP|11499900681887412678</stp>
        <tr r="W294" s="50"/>
      </tp>
      <tp t="s">
        <v>#N/A Requesting Data...4263581138</v>
        <stp/>
        <stp>BDP|11936232321015973549</stp>
        <tr r="Z26" s="50"/>
      </tp>
      <tp t="s">
        <v>#N/A Requesting Data...4070349854</v>
        <stp/>
        <stp>BDP|16254132693549290665</stp>
        <tr r="AJ240" s="50"/>
        <tr r="AJ240" s="50"/>
      </tp>
      <tp t="s">
        <v>#N/A Requesting Data...3649954761</v>
        <stp/>
        <stp>BDP|10040007161265041279</stp>
        <tr r="AW302" s="50"/>
        <tr r="AW302" s="50"/>
        <tr r="AW387" s="50"/>
        <tr r="AW387" s="50"/>
      </tp>
      <tp t="s">
        <v>#N/A Invalid Security</v>
        <stp/>
        <stp>BDP|9524600614767382418|22</stp>
        <stp>ZZ00AB3UF5 0 ISIN</stp>
        <stp>UNDERLYING_TICKER_REALTIME</stp>
        <tr r="Y178" s="50"/>
      </tp>
      <tp t="s">
        <v>#N/A Requesting Data...4043531091</v>
        <stp/>
        <stp>BDP|10819219432004377314</stp>
        <tr r="AG400" s="50"/>
        <tr r="AG400" s="50"/>
      </tp>
      <tp t="s">
        <v>#N/A Requesting Data...3872408483</v>
        <stp/>
        <stp>BDP|16931477035781789651</stp>
        <tr r="Z306" s="50"/>
        <tr r="Z307" s="50"/>
      </tp>
      <tp t="s">
        <v>#N/A Requesting Data...4116178179</v>
        <stp/>
        <stp>BDP|14786029028984282469</stp>
        <tr r="AG373" s="50"/>
        <tr r="AG373" s="50"/>
      </tp>
      <tp t="s">
        <v>#N/A Requesting Data...4153758391</v>
        <stp/>
        <stp>BDP|11894114744480177251</stp>
        <tr r="BA35" s="50"/>
      </tp>
      <tp t="s">
        <v>#N/A Requesting Data...4256701748</v>
        <stp/>
        <stp>BDP|16046688931302435743</stp>
        <tr r="AK48" s="50"/>
      </tp>
      <tp t="s">
        <v>#N/A Requesting Data...3834603391</v>
        <stp/>
        <stp>BDP|15087601315234847041</stp>
        <tr r="BI294" s="50"/>
      </tp>
      <tp t="s">
        <v>#N/A N/A</v>
        <stp/>
        <stp>BDP|14289290753526728362</stp>
        <tr r="BI32" s="50"/>
      </tp>
      <tp t="s">
        <v>#N/A Requesting Data...3614758890</v>
        <stp/>
        <stp>BDP|10787004829693539725</stp>
        <tr r="AI382" s="50"/>
        <tr r="AI382" s="50"/>
      </tp>
      <tp t="s">
        <v>#N/A Requesting Data...3718345481</v>
        <stp/>
        <stp>BDP|13079665138602476230</stp>
        <tr r="AK173" s="50"/>
      </tp>
      <tp t="s">
        <v>#N/A N/A</v>
        <stp/>
        <stp>BDP|14454473359116433577</stp>
        <tr r="AC41" s="50"/>
        <tr r="AC40" s="50"/>
        <tr r="AC43" s="50"/>
        <tr r="AC42" s="50"/>
      </tp>
      <tp t="s">
        <v>#N/A N/A</v>
        <stp/>
        <stp>BDP|18173387377568052270</stp>
        <tr r="AL317" s="50"/>
      </tp>
      <tp t="s">
        <v>#N/A Requesting Data...3814642075</v>
        <stp/>
        <stp>BDP|15531032166072124783</stp>
        <tr r="W307" s="50"/>
      </tp>
      <tp t="s">
        <v>#N/A Requesting Data...4289298818</v>
        <stp/>
        <stp>BDP|17571156669784624263</stp>
        <tr r="AX62" s="50"/>
      </tp>
      <tp t="s">
        <v>#N/A Requesting Data...3938655509</v>
        <stp/>
        <stp>BDP|10594459135032432384</stp>
        <tr r="BH185" s="50"/>
      </tp>
      <tp t="s">
        <v>#N/A Requesting Data...3317575371</v>
        <stp/>
        <stp>BDP|10125148049073290074</stp>
        <tr r="U319" s="50"/>
      </tp>
      <tp t="s">
        <v>#N/A Requesting Data...3519396951</v>
        <stp/>
        <stp>BDP|10921407495238356364</stp>
        <tr r="BH280" s="50"/>
        <tr r="BH280" s="50"/>
      </tp>
      <tp t="s">
        <v>#N/A Requesting Data...3924193389</v>
        <stp/>
        <stp>BDP|11198942003918709684</stp>
        <tr r="BB245" s="50"/>
        <tr r="BB245" s="50"/>
      </tp>
      <tp t="s">
        <v>#N/A Requesting Data...3290874424</v>
        <stp/>
        <stp>BDP|12701764228220381138</stp>
        <tr r="V383" s="50"/>
      </tp>
      <tp t="s">
        <v>#N/A N/A</v>
        <stp/>
        <stp>BDP|13360579000781594184</stp>
        <tr r="AZ30" s="50"/>
        <tr r="AZ31" s="50"/>
      </tp>
      <tp t="s">
        <v>#N/A Requesting Data...3607456129</v>
        <stp/>
        <stp>BDP|13009081654389640932</stp>
        <tr r="BH45" s="50"/>
        <tr r="BH45" s="50"/>
      </tp>
      <tp t="s">
        <v>#N/A Requesting Data...3884148454</v>
        <stp/>
        <stp>BDP|14062587021733933691</stp>
        <tr r="AX129" s="50"/>
      </tp>
      <tp t="s">
        <v>#N/A Requesting Data...3930526777</v>
        <stp/>
        <stp>BDP|14425186688898422384</stp>
        <tr r="V254" s="50"/>
      </tp>
      <tp t="s">
        <v>#N/A Requesting Data...3431615465</v>
        <stp/>
        <stp>BDP|11556892741043577809</stp>
        <tr r="AA180" s="50"/>
      </tp>
      <tp t="s">
        <v>#N/A N/A</v>
        <stp/>
        <stp>BDP|16494586761611305266</stp>
        <tr r="AM325" s="50"/>
        <tr r="AM325" s="50"/>
      </tp>
      <tp t="s">
        <v>#N/A Requesting Data...3886729203</v>
        <stp/>
        <stp>BDP|15868314051956322337</stp>
        <tr r="W260" s="50"/>
      </tp>
      <tp t="s">
        <v>#N/A Requesting Data...3565603207</v>
        <stp/>
        <stp>BDP|14642077168274642079</stp>
        <tr r="BC280" s="50"/>
        <tr r="BC280" s="50"/>
      </tp>
      <tp t="s">
        <v>#N/A Requesting Data...3984655423</v>
        <stp/>
        <stp>BDP|15801502245665593701</stp>
        <tr r="BC284" s="50"/>
      </tp>
      <tp t="s">
        <v>#N/A Requesting Data...4172045362</v>
        <stp/>
        <stp>BDP|17769741669423361316</stp>
        <tr r="AF285" s="50"/>
        <tr r="AF285" s="50"/>
      </tp>
      <tp t="s">
        <v>#N/A Requesting Data...4084251740</v>
        <stp/>
        <stp>BDP|17129681234827406319</stp>
        <tr r="AX181" s="50"/>
      </tp>
      <tp t="s">
        <v>#N/A Requesting Data...3906296488</v>
        <stp/>
        <stp>BDP|16867167716584116417</stp>
        <tr r="AX135" s="50"/>
      </tp>
      <tp t="s">
        <v>#N/A Requesting Data...3885203335</v>
        <stp/>
        <stp>BDP|12136131444464950572</stp>
        <tr r="BE303" s="50"/>
        <tr r="BE303" s="50"/>
      </tp>
      <tp t="s">
        <v>#N/A Requesting Data...3393913908</v>
        <stp/>
        <stp>BDP|15374615850685869525</stp>
        <tr r="BG64" s="50"/>
      </tp>
      <tp t="s">
        <v>#N/A Requesting Data...3882116252</v>
        <stp/>
        <stp>BDP|16133013508022535254</stp>
        <tr r="BE66" s="50"/>
        <tr r="BE66" s="50"/>
      </tp>
      <tp t="s">
        <v>#N/A Requesting Data...3668814188</v>
        <stp/>
        <stp>BDP|13402384277105510463</stp>
        <tr r="BD48" s="50"/>
      </tp>
      <tp t="s">
        <v>#N/A Requesting Data...3914454531</v>
        <stp/>
        <stp>BDP|13516065072597836517</stp>
        <tr r="AW304" s="50"/>
        <tr r="AW304" s="50"/>
      </tp>
      <tp t="s">
        <v>#N/A Requesting Data...4231040371</v>
        <stp/>
        <stp>BDP|10845766615753460376</stp>
        <tr r="AR251" s="50"/>
        <tr r="AR251" s="50"/>
      </tp>
      <tp t="s">
        <v>#N/A Requesting Data...3510998050</v>
        <stp/>
        <stp>BDP|13526341904570448696</stp>
        <tr r="AZ399" s="50"/>
      </tp>
      <tp t="s">
        <v>#N/A Requesting Data...4004835520</v>
        <stp/>
        <stp>BDP|11448188759152604187</stp>
        <tr r="W82" s="50"/>
      </tp>
      <tp t="s">
        <v>#N/A Requesting Data...3610763864</v>
        <stp/>
        <stp>BDP|11828160350684274779</stp>
        <tr r="AD273" s="50"/>
        <tr r="AD273" s="50"/>
      </tp>
      <tp t="s">
        <v>#N/A Requesting Data...3563683317</v>
        <stp/>
        <stp>BDP|14404361917946787698</stp>
        <tr r="BE207" s="50"/>
        <tr r="BE207" s="50"/>
      </tp>
      <tp t="s">
        <v>#N/A Requesting Data...3653051149</v>
        <stp/>
        <stp>BDP|12521046920722320499</stp>
        <tr r="AZ49" s="50"/>
      </tp>
      <tp t="s">
        <v>#N/A Requesting Data...4113163989</v>
        <stp/>
        <stp>BDP|15907178624162411250</stp>
        <tr r="AL398" s="50"/>
        <tr r="AL398" s="50"/>
        <tr r="AL211" s="50"/>
        <tr r="AL211" s="50"/>
      </tp>
      <tp t="s">
        <v>#N/A Requesting Data...3590831450</v>
        <stp/>
        <stp>BDP|18355689481764563442</stp>
        <tr r="BC39" s="50"/>
      </tp>
      <tp t="s">
        <v>#N/A Requesting Data...3884423616</v>
        <stp/>
        <stp>BDP|14475042517414411783</stp>
        <tr r="AF116" s="50"/>
      </tp>
      <tp t="s">
        <v>#N/A Requesting Data...4102783114</v>
        <stp/>
        <stp>BDP|18315076754498919321</stp>
        <tr r="Z269" s="50"/>
      </tp>
      <tp t="s">
        <v>#N/A Requesting Data...4137920603</v>
        <stp/>
        <stp>BDP|13949540401223328346</stp>
        <tr r="AC399" s="50"/>
        <tr r="AC399" s="50"/>
      </tp>
      <tp t="s">
        <v>#N/A N/A</v>
        <stp/>
        <stp>BDP|15323082536326366657</stp>
        <tr r="BI322" s="50"/>
        <tr r="BI321" s="50"/>
      </tp>
      <tp t="s">
        <v>#N/A Requesting Data...3561753138</v>
        <stp/>
        <stp>BDP|15555571768235323526</stp>
        <tr r="U275" s="50"/>
      </tp>
      <tp t="s">
        <v>#N/A N/A</v>
        <stp/>
        <stp>BDP|12974735566657313244</stp>
        <tr r="BH275" s="50"/>
        <tr r="BH275" s="50"/>
      </tp>
      <tp t="s">
        <v>#N/A Requesting Data...3624865125</v>
        <stp/>
        <stp>BDP|12113217171589209882</stp>
        <tr r="AL393" s="50"/>
        <tr r="AL393" s="50"/>
      </tp>
      <tp t="s">
        <v>#N/A Requesting Data...3655390489</v>
        <stp/>
        <stp>BDP|12817069845959923993</stp>
        <tr r="BE309" s="50"/>
        <tr r="BE309" s="50"/>
      </tp>
      <tp t="s">
        <v>#N/A Requesting Data...3674749006</v>
        <stp/>
        <stp>BDP|13951353242520339260</stp>
        <tr r="BA271" s="50"/>
        <tr r="BA271" s="50"/>
      </tp>
      <tp t="s">
        <v>#N/A Requesting Data...3868426350</v>
        <stp/>
        <stp>BDP|18405476596434859767</stp>
        <tr r="V264" s="50"/>
      </tp>
      <tp t="s">
        <v>#N/A Requesting Data...4073517442</v>
        <stp/>
        <stp>BDP|14261389574445430318</stp>
        <tr r="AJ182" s="50"/>
      </tp>
      <tp t="s">
        <v>#N/A Requesting Data...3506861655</v>
        <stp/>
        <stp>BDP|15190119650995979229</stp>
        <tr r="Z43" s="50"/>
        <tr r="Z43" s="50"/>
        <tr r="Z43" s="50"/>
      </tp>
      <tp t="s">
        <v>#N/A Requesting Data...4167840059</v>
        <stp/>
        <stp>BDP|17818619482966938995</stp>
        <tr r="AH282" s="50"/>
        <tr r="AH282" s="50"/>
      </tp>
      <tp t="s">
        <v>#N/A Requesting Data...4240896540</v>
        <stp/>
        <stp>BDP|10489397116656583257</stp>
        <tr r="AO398" s="50"/>
        <tr r="AO211" s="50"/>
      </tp>
      <tp t="s">
        <v>#N/A Requesting Data...3924178647</v>
        <stp/>
        <stp>BDP|16141847936018121397</stp>
        <tr r="BF256" s="50"/>
      </tp>
      <tp t="s">
        <v>#N/A Requesting Data...4231972794</v>
        <stp/>
        <stp>BDP|12013082365196152471</stp>
        <tr r="W133" s="50"/>
      </tp>
      <tp t="s">
        <v>#N/A Requesting Data...4152935412</v>
        <stp/>
        <stp>BDP|17327147956162294789</stp>
        <tr r="AP249" s="50"/>
        <tr r="AP249" s="50"/>
      </tp>
      <tp t="s">
        <v>#N/A Requesting Data...4125317491</v>
        <stp/>
        <stp>BDP|15021484704297386048</stp>
        <tr r="AK376" s="50"/>
        <tr r="AK376" s="50"/>
      </tp>
      <tp t="s">
        <v>#N/A Requesting Data...3912722871</v>
        <stp/>
        <stp>BDP|11175796552265152002</stp>
        <tr r="V388" s="50"/>
      </tp>
      <tp t="s">
        <v>#N/A Requesting Data...3509921073</v>
        <stp/>
        <stp>BDP|10611314058914280460</stp>
        <tr r="AK257" s="50"/>
        <tr r="AK257" s="50"/>
      </tp>
      <tp t="s">
        <v>#N/A Requesting Data...3492193410</v>
        <stp/>
        <stp>BDP|12110398835144235051</stp>
        <tr r="BH281" s="50"/>
      </tp>
      <tp t="s">
        <v>#N/A Requesting Data...4116405322</v>
        <stp/>
        <stp>BDP|14423939078439679532</stp>
        <tr r="AO313" s="50"/>
        <tr r="AO313" s="50"/>
      </tp>
      <tp t="s">
        <v>#N/A N/A</v>
        <stp/>
        <stp>BDP|11855430437236783615</stp>
        <tr r="AH30" s="50"/>
        <tr r="AH31" s="50"/>
      </tp>
      <tp t="s">
        <v>#N/A Requesting Data...3515394872</v>
        <stp/>
        <stp>BDP|10600481262891030563</stp>
        <tr r="BG4" s="50"/>
      </tp>
      <tp t="s">
        <v>#N/A Requesting Data...3781990113</v>
        <stp/>
        <stp>BDP|10889272907203105731</stp>
        <tr r="Z306" s="50"/>
      </tp>
      <tp t="s">
        <v>#N/A Requesting Data...3593710517</v>
        <stp/>
        <stp>BDP|17310449802121938465</stp>
        <tr r="W296" s="50"/>
      </tp>
      <tp t="s">
        <v>#N/A Requesting Data...3948876972</v>
        <stp/>
        <stp>BDP|11574116207950043692</stp>
        <tr r="AA215" s="50"/>
        <tr r="AA350" s="50"/>
        <tr r="AA320" s="50"/>
      </tp>
      <tp t="s">
        <v>#N/A Requesting Data...3671214191</v>
        <stp/>
        <stp>BDP|12402508340103774693</stp>
        <tr r="AF293" s="50"/>
        <tr r="AF293" s="50"/>
      </tp>
      <tp t="s">
        <v>#N/A Requesting Data...3511818849</v>
        <stp/>
        <stp>BDP|14220965737818174084</stp>
        <tr r="BI300" s="50"/>
      </tp>
      <tp t="s">
        <v>#N/A Requesting Data...3674310716</v>
        <stp/>
        <stp>BDP|16032515046207937645</stp>
        <tr r="AR66" s="50"/>
      </tp>
      <tp t="s">
        <v>#N/A Requesting Data...3958645546</v>
        <stp/>
        <stp>BDP|18036449408538793217</stp>
        <tr r="V173" s="50"/>
      </tp>
      <tp t="s">
        <v>#N/A Requesting Data...3943607812</v>
        <stp/>
        <stp>BDP|12405129661047593480</stp>
        <tr r="AE208" s="50"/>
        <tr r="AE208" s="50"/>
      </tp>
      <tp t="s">
        <v>#N/A Requesting Data...3952745438</v>
        <stp/>
        <stp>BDP|17808373904353429157</stp>
        <tr r="AQ185" s="50"/>
      </tp>
      <tp t="s">
        <v>#N/A Requesting Data...3637520100</v>
        <stp/>
        <stp>BDP|13080277255731998314</stp>
        <tr r="Z176" s="50"/>
      </tp>
      <tp t="s">
        <v>#N/A Requesting Data...4240988033</v>
        <stp/>
        <stp>BDP|12983107121262116539</stp>
        <tr r="AF391" s="50"/>
        <tr r="AF391" s="50"/>
      </tp>
      <tp t="s">
        <v>#N/A Requesting Data...3505988886</v>
        <stp/>
        <stp>BDP|14271675619091282433</stp>
        <tr r="BH112" s="50"/>
        <tr r="BH112" s="50"/>
      </tp>
      <tp t="s">
        <v>#N/A N/A</v>
        <stp/>
        <stp>BDP|18181058257892701995</stp>
        <tr r="AW30" s="50"/>
        <tr r="AW31" s="50"/>
      </tp>
      <tp t="s">
        <v>#N/A Requesting Data...4209523166</v>
        <stp/>
        <stp>BDP|17427577708821622502</stp>
        <tr r="X323" s="50"/>
      </tp>
      <tp t="s">
        <v>#N/A Requesting Data...3752402248</v>
        <stp/>
        <stp>BDP|10978748367222522523</stp>
        <tr r="W397" s="50"/>
        <tr r="W349" s="50"/>
      </tp>
      <tp t="s">
        <v>#N/A Requesting Data...3842133051</v>
        <stp/>
        <stp>BDP|14807066055372323556</stp>
        <tr r="AA124" s="50"/>
        <tr r="AA169" s="50"/>
      </tp>
      <tp t="s">
        <v>#N/A Requesting Data...3750878084</v>
        <stp/>
        <stp>BDP|17838855257455259957</stp>
        <tr r="U8" s="50"/>
      </tp>
      <tp t="s">
        <v>#N/A Requesting Data...4160960440</v>
        <stp/>
        <stp>BDP|12430233665716726685</stp>
        <tr r="AE311" s="50"/>
        <tr r="AE311" s="50"/>
      </tp>
      <tp t="s">
        <v>#N/A Requesting Data...3658551867</v>
        <stp/>
        <stp>BDP|12692374506907261084</stp>
        <tr r="AN258" s="50"/>
        <tr r="AN258" s="50"/>
      </tp>
      <tp t="s">
        <v>#N/A Requesting Data...3871737821</v>
        <stp/>
        <stp>BDP|15286188590572428932</stp>
        <tr r="AP257" s="50"/>
        <tr r="AP257" s="50"/>
      </tp>
      <tp t="s">
        <v>#N/A Requesting Data...4021854208</v>
        <stp/>
        <stp>BDP|10091241707575989170</stp>
        <tr r="BE346" s="50"/>
        <tr r="BE346" s="50"/>
      </tp>
      <tp t="s">
        <v>#N/A Requesting Data...3910799113</v>
        <stp/>
        <stp>BDP|14101426200035754396</stp>
        <tr r="AG370" s="50"/>
        <tr r="AG370" s="50"/>
      </tp>
      <tp t="s">
        <v>#N/A Requesting Data...4038577102</v>
        <stp/>
        <stp>BDP|10812807011057353869</stp>
        <tr r="AK391" s="50"/>
        <tr r="AK391" s="50"/>
      </tp>
      <tp t="s">
        <v>#N/A N/A</v>
        <stp/>
        <stp>BDP|13416155477703298083</stp>
        <tr r="AO76" s="50"/>
      </tp>
      <tp t="s">
        <v>#N/A Requesting Data...3661604832</v>
        <stp/>
        <stp>BDP|15175668332765164381</stp>
        <tr r="Z385" s="50"/>
      </tp>
      <tp t="s">
        <v>#N/A Requesting Data...4152005318</v>
        <stp/>
        <stp>BDP|10745171170202586290</stp>
        <tr r="X346" s="50"/>
      </tp>
      <tp t="s">
        <v>#N/A Requesting Data...3935435630</v>
        <stp/>
        <stp>BDP|16196347606066637593</stp>
        <tr r="AC249" s="50"/>
        <tr r="AC249" s="50"/>
      </tp>
      <tp t="s">
        <v>#N/A N/A</v>
        <stp/>
        <stp>BDP|14837669542540705073</stp>
        <tr r="AG275" s="50"/>
        <tr r="AG275" s="50"/>
      </tp>
      <tp t="s">
        <v>#N/A Requesting Data...3595219786</v>
        <stp/>
        <stp>BDP|12866564870265214302</stp>
        <tr r="X250" s="50"/>
      </tp>
      <tp t="s">
        <v>#N/A Requesting Data...4028940413</v>
        <stp/>
        <stp>BDP|15237381021721142360</stp>
        <tr r="BB235" s="50"/>
        <tr r="BB235" s="50"/>
      </tp>
      <tp t="s">
        <v>#N/A Requesting Data...4118256737</v>
        <stp/>
        <stp>BDP|14881556404833337462</stp>
        <tr r="AN114" s="50"/>
      </tp>
      <tp t="s">
        <v>#N/A Requesting Data...3700146265</v>
        <stp/>
        <stp>BDP|13933627527040101112</stp>
        <tr r="AA63" s="50"/>
      </tp>
      <tp t="s">
        <v>#N/A Requesting Data...3663394122</v>
        <stp/>
        <stp>BDP|15905397369496167041</stp>
        <tr r="Z49" s="50"/>
      </tp>
      <tp t="s">
        <v>#N/A Requesting Data...3959984370</v>
        <stp/>
        <stp>BDP|11937732687658663075</stp>
        <tr r="V242" s="50"/>
      </tp>
      <tp t="s">
        <v>#N/A Requesting Data...3907688744</v>
        <stp/>
        <stp>BDP|15062705952537658687</stp>
        <tr r="V27" s="50"/>
      </tp>
      <tp t="s">
        <v>#N/A Requesting Data...3724675968</v>
        <stp/>
        <stp>BDP|17301200017822903022</stp>
        <tr r="BC205" s="50"/>
      </tp>
      <tp t="s">
        <v>#N/A Requesting Data...4079379591</v>
        <stp/>
        <stp>BDP|10713159337855901139</stp>
        <tr r="BD36" s="50"/>
      </tp>
      <tp t="s">
        <v>#N/A Requesting Data...3708451281</v>
        <stp/>
        <stp>BDP|10478457254192812529</stp>
        <tr r="Z322" s="50"/>
      </tp>
      <tp t="s">
        <v>#N/A Requesting Data...3740126006</v>
        <stp/>
        <stp>BDP|18264691690561529018</stp>
        <tr r="AN386" s="50"/>
        <tr r="AN386" s="50"/>
      </tp>
      <tp t="s">
        <v>#N/A Requesting Data...3765449582</v>
        <stp/>
        <stp>BDP|15790556798287161843</stp>
        <tr r="AK216" s="50"/>
        <tr r="AK216" s="50"/>
      </tp>
      <tp t="s">
        <v>#N/A Requesting Data...3964775188</v>
        <stp/>
        <stp>BDP|11597126188446944890</stp>
        <tr r="AL184" s="50"/>
      </tp>
      <tp t="s">
        <v>#N/A N/A</v>
        <stp/>
        <stp>BDP|14070998554436660842</stp>
        <tr r="AC322" s="50"/>
        <tr r="AC322" s="50"/>
        <tr r="AC321" s="50"/>
        <tr r="AC321" s="50"/>
      </tp>
      <tp t="s">
        <v>#N/A Requesting Data...4079618637</v>
        <stp/>
        <stp>BDP|12500215385979633781</stp>
        <tr r="AL68" s="50"/>
        <tr r="AL68" s="50"/>
        <tr r="AL136" s="50"/>
        <tr r="AL136" s="50"/>
      </tp>
      <tp t="s">
        <v>#N/A Requesting Data...3638641188</v>
        <stp/>
        <stp>BDP|18119229879072710924</stp>
        <tr r="AA371" s="50"/>
      </tp>
      <tp t="s">
        <v>#N/A Requesting Data...3832782022</v>
        <stp/>
        <stp>BDP|18405830834243901650</stp>
        <tr r="AF386" s="50"/>
        <tr r="AF386" s="50"/>
      </tp>
      <tp t="s">
        <v>#N/A Requesting Data...4184657931</v>
        <stp/>
        <stp>BDP|13197505635886941521</stp>
        <tr r="BE274" s="50"/>
        <tr r="BE274" s="50"/>
      </tp>
      <tp t="s">
        <v>#N/A Requesting Data...3797027309</v>
        <stp/>
        <stp>BDP|13620247111771532796</stp>
        <tr r="BJ239" s="50"/>
      </tp>
      <tp t="s">
        <v>#N/A Requesting Data...4228873231</v>
        <stp/>
        <stp>BDP|12564484333495429653</stp>
        <tr r="AA394" s="50"/>
      </tp>
      <tp t="s">
        <v>#N/A Requesting Data...3890161966</v>
        <stp/>
        <stp>BDP|15265398645354039018</stp>
        <tr r="AE376" s="50"/>
        <tr r="AE376" s="50"/>
      </tp>
      <tp t="s">
        <v>#N/A Requesting Data...3711825611</v>
        <stp/>
        <stp>BDP|15909680660071605284</stp>
        <tr r="AH358" s="50"/>
        <tr r="AH106" s="50"/>
        <tr r="AH74" s="50"/>
        <tr r="AH332" s="50"/>
        <tr r="AH73" s="50"/>
        <tr r="AH365" s="50"/>
        <tr r="AH364" s="50"/>
        <tr r="AH433" s="50"/>
        <tr r="AH357" s="50"/>
        <tr r="AH402" s="50"/>
        <tr r="AH336" s="50"/>
        <tr r="AH431" s="50"/>
        <tr r="AH12" s="50"/>
        <tr r="AH54" s="50"/>
        <tr r="AH55" s="50"/>
        <tr r="AH405" s="50"/>
        <tr r="AH165" s="50"/>
        <tr r="AH52" s="50"/>
        <tr r="AH71" s="50"/>
        <tr r="AH403" s="50"/>
        <tr r="AH97" s="50"/>
        <tr r="AH444" s="50"/>
        <tr r="AH437" s="50"/>
        <tr r="AH434" s="50"/>
        <tr r="AH154" s="50"/>
        <tr r="AH94" s="50"/>
        <tr r="AH166" s="50"/>
        <tr r="AH427" s="50"/>
        <tr r="AH225" s="50"/>
        <tr r="AH59" s="50"/>
        <tr r="AH197" s="50"/>
        <tr r="AH436" s="50"/>
        <tr r="AH144" s="50"/>
        <tr r="AH429" s="50"/>
        <tr r="AH329" s="50"/>
        <tr r="AH425" s="50"/>
        <tr r="AH430" s="50"/>
        <tr r="AH439" s="50"/>
        <tr r="AH103" s="50"/>
        <tr r="AH72" s="50"/>
        <tr r="AH438" s="50"/>
        <tr r="AH162" s="50"/>
        <tr r="AH88" s="50"/>
        <tr r="AH147" s="50"/>
        <tr r="AH428" s="50"/>
        <tr r="AH440" s="50"/>
        <tr r="AH164" s="50"/>
        <tr r="AH92" s="50"/>
        <tr r="AH414" s="50"/>
        <tr r="AH401" s="50"/>
        <tr r="AH326" s="50"/>
        <tr r="AH407" s="50"/>
        <tr r="AH57" s="50"/>
        <tr r="AH333" s="50"/>
        <tr r="AH423" s="50"/>
        <tr r="AH146" s="50"/>
        <tr r="AH335" s="50"/>
        <tr r="AH409" s="50"/>
        <tr r="AH360" s="50"/>
        <tr r="AH227" s="50"/>
        <tr r="AH435" s="50"/>
        <tr r="AH152" s="50"/>
        <tr r="AH10" s="50"/>
        <tr r="AH91" s="50"/>
        <tr r="AH15" s="50"/>
        <tr r="AH199" s="50"/>
        <tr r="AH413" s="50"/>
        <tr r="AH189" s="50"/>
        <tr r="AH60" s="50"/>
        <tr r="AH202" s="50"/>
        <tr r="AH339" s="50"/>
        <tr r="AH418" s="50"/>
        <tr r="AH192" s="50"/>
        <tr r="AH341" s="50"/>
        <tr r="AH443" s="50"/>
        <tr r="AH14" s="50"/>
        <tr r="AH422" s="50"/>
        <tr r="AH96" s="50"/>
        <tr r="AH356" s="50"/>
        <tr r="AH17" s="50"/>
        <tr r="AH104" s="50"/>
        <tr r="AH150" s="50"/>
        <tr r="AH101" s="50"/>
        <tr r="AH167" s="50"/>
        <tr r="AH345" s="50"/>
        <tr r="AH198" s="50"/>
        <tr r="AH223" s="50"/>
        <tr r="AH201" s="50"/>
        <tr r="AH442" s="50"/>
        <tr r="AH148" s="50"/>
        <tr r="AH420" s="50"/>
        <tr r="AH204" s="50"/>
        <tr r="AH195" s="50"/>
        <tr r="AH203" s="50"/>
        <tr r="AH363" s="50"/>
        <tr r="AH51" s="50"/>
        <tr r="AH424" s="50"/>
        <tr r="AH19" s="50"/>
        <tr r="AH190" s="50"/>
        <tr r="AH90" s="50"/>
        <tr r="AH93" s="50"/>
        <tr r="AH343" s="50"/>
        <tr r="AH351" s="50"/>
        <tr r="AH20" s="50"/>
        <tr r="AH426" s="50"/>
        <tr r="AH416" s="50"/>
        <tr r="AH158" s="50"/>
        <tr r="AH415" s="50"/>
        <tr r="AH224" s="50"/>
        <tr r="AH191" s="50"/>
        <tr r="AH446" s="50"/>
        <tr r="AH151" s="50"/>
        <tr r="AH95" s="50"/>
        <tr r="AH142" s="50"/>
        <tr r="AH234" s="50"/>
        <tr r="AH87" s="50"/>
        <tr r="AH432" s="50"/>
        <tr r="AH102" s="50"/>
        <tr r="AH18" s="50"/>
        <tr r="AH340" s="50"/>
        <tr r="AH220" s="50"/>
        <tr r="AH157" s="50"/>
        <tr r="AH353" s="50"/>
        <tr r="AH141" s="50"/>
        <tr r="AH352" s="50"/>
        <tr r="AH163" s="50"/>
        <tr r="AH89" s="50"/>
        <tr r="AH233" s="50"/>
        <tr r="AH222" s="50"/>
        <tr r="AH417" s="50"/>
        <tr r="AH412" s="50"/>
        <tr r="AH143" s="50"/>
        <tr r="AH226" s="50"/>
        <tr r="AH13" s="50"/>
        <tr r="AH139" s="50"/>
        <tr r="AH419" s="50"/>
        <tr r="AH9" s="50"/>
        <tr r="AH231" s="50"/>
        <tr r="AH145" s="50"/>
        <tr r="AH140" s="50"/>
        <tr r="AH161" s="50"/>
        <tr r="AH149" s="50"/>
        <tr r="AH155" s="50"/>
        <tr r="AH156" s="50"/>
        <tr r="AH16" s="50"/>
        <tr r="AH11" s="50"/>
        <tr r="AH228" s="50"/>
        <tr r="AH354" s="50"/>
        <tr r="AH100" s="50"/>
        <tr r="AH194" s="50"/>
        <tr r="AH221" s="50"/>
        <tr r="AH99" s="50"/>
        <tr r="AH138" s="50"/>
        <tr r="AH441" s="50"/>
        <tr r="AH193" s="50"/>
        <tr r="AH86" s="50"/>
        <tr r="AH98" s="50"/>
        <tr r="AH200" s="50"/>
        <tr r="AH232" s="50"/>
        <tr r="AH230" s="50"/>
        <tr r="AH421" s="50"/>
        <tr r="AH229" s="50"/>
        <tr r="AH342" s="50"/>
        <tr r="AH361" s="50"/>
        <tr r="AH327" s="50"/>
        <tr r="AH70" s="50"/>
        <tr r="AH187" s="50"/>
        <tr r="AH56" s="50"/>
        <tr r="AH406" s="50"/>
        <tr r="AH218" s="50"/>
        <tr r="AH21" s="50"/>
        <tr r="AH153" s="50"/>
        <tr r="AH219" s="50"/>
        <tr r="AH159" s="50"/>
        <tr r="AH217" s="50"/>
        <tr r="AH330" s="50"/>
        <tr r="AH331" s="50"/>
        <tr r="AH355" s="50"/>
        <tr r="AH188" s="50"/>
        <tr r="AH75" s="50"/>
        <tr r="AH107" s="50"/>
        <tr r="AH366" s="50"/>
        <tr r="AH53" s="50"/>
        <tr r="AH410" s="50"/>
        <tr r="AH108" s="50"/>
        <tr r="AH328" s="50"/>
        <tr r="AH445" s="50"/>
        <tr r="AH362" s="50"/>
        <tr r="AH160" s="50"/>
        <tr r="AH196" s="50"/>
        <tr r="AH110" s="50"/>
        <tr r="AH337" s="50"/>
        <tr r="AH105" s="50"/>
        <tr r="AH411" s="50"/>
        <tr r="AH368" s="50"/>
        <tr r="AH359" s="50"/>
        <tr r="AH367" s="50"/>
        <tr r="AH408" s="50"/>
        <tr r="AH404" s="50"/>
        <tr r="AH58" s="50"/>
        <tr r="AH369" s="50"/>
        <tr r="AH334" s="50"/>
        <tr r="AH338" s="50"/>
        <tr r="AH109" s="50"/>
        <tr r="AH501" s="50"/>
        <tr r="AH514" s="50"/>
        <tr r="AH572" s="50"/>
        <tr r="AH526" s="50"/>
        <tr r="AH562" s="50"/>
        <tr r="AH507" s="50"/>
        <tr r="AH567" s="50"/>
        <tr r="AH529" s="50"/>
        <tr r="AH497" s="50"/>
        <tr r="AH541" s="50"/>
        <tr r="AH625" s="50"/>
        <tr r="AH517" s="50"/>
        <tr r="AH884" s="50"/>
        <tr r="AH516" s="50"/>
        <tr r="AH523" s="50"/>
        <tr r="AH654" s="50"/>
        <tr r="AH555" s="50"/>
        <tr r="AH692" s="50"/>
        <tr r="AH655" s="50"/>
        <tr r="AH626" s="50"/>
        <tr r="AH554" s="50"/>
        <tr r="AH493" s="50"/>
        <tr r="AH559" s="50"/>
        <tr r="AH546" s="50"/>
        <tr r="AH627" s="50"/>
        <tr r="AH542" s="50"/>
        <tr r="AH534" s="50"/>
        <tr r="AH524" s="50"/>
        <tr r="AH464" s="50"/>
        <tr r="AH511" s="50"/>
        <tr r="AH568" s="50"/>
        <tr r="AH650" s="50"/>
        <tr r="AH466" s="50"/>
        <tr r="AH490" s="50"/>
        <tr r="AH473" s="50"/>
        <tr r="AH649" s="50"/>
        <tr r="AH525" s="50"/>
        <tr r="AH532" s="50"/>
        <tr r="AH462" s="50"/>
        <tr r="AH647" s="50"/>
        <tr r="AH840" s="50"/>
        <tr r="AH634" s="50"/>
        <tr r="AH506" s="50"/>
        <tr r="AH518" s="50"/>
        <tr r="AH508" s="50"/>
        <tr r="AH786" s="50"/>
        <tr r="AH460" s="50"/>
        <tr r="AH640" s="50"/>
        <tr r="AH537" s="50"/>
        <tr r="AH512" s="50"/>
        <tr r="AH714" s="50"/>
        <tr r="AH646" s="50"/>
        <tr r="AH457" s="50"/>
        <tr r="AH528" s="50"/>
        <tr r="AH536" s="50"/>
        <tr r="AH755" s="50"/>
        <tr r="AH820" s="50"/>
        <tr r="AH832" s="50"/>
        <tr r="AH510" s="50"/>
        <tr r="AH571" s="50"/>
        <tr r="AH500" s="50"/>
        <tr r="AH564" s="50"/>
        <tr r="AH782" s="50"/>
        <tr r="AH484" s="50"/>
        <tr r="AH746" s="50"/>
        <tr r="AH616" s="50"/>
        <tr r="AH539" s="50"/>
        <tr r="AH566" s="50"/>
        <tr r="AH461" s="50"/>
        <tr r="AH499" s="50"/>
        <tr r="AH482" s="50"/>
        <tr r="AH599" s="50"/>
        <tr r="AH883" s="50"/>
        <tr r="AH836" s="50"/>
        <tr r="AH520" s="50"/>
        <tr r="AH651" s="50"/>
        <tr r="AH535" s="50"/>
        <tr r="AH502" s="50"/>
        <tr r="AH853" s="50"/>
        <tr r="AH527" s="50"/>
        <tr r="AH530" s="50"/>
        <tr r="AH453" s="50"/>
        <tr r="AH447" s="50"/>
        <tr r="AH592" s="50"/>
        <tr r="AH823" s="50"/>
        <tr r="AH513" s="50"/>
        <tr r="AH637" s="50"/>
        <tr r="AH498" s="50"/>
        <tr r="AH505" s="50"/>
        <tr r="AH474" s="50"/>
        <tr r="AH845" s="50"/>
        <tr r="AH779" s="50"/>
        <tr r="AH641" s="50"/>
        <tr r="AH757" s="50"/>
        <tr r="AH821" s="50"/>
        <tr r="AH759" s="50"/>
        <tr r="AH488" s="50"/>
        <tr r="AH603" s="50"/>
        <tr r="AH632" s="50"/>
        <tr r="AH648" s="50"/>
        <tr r="AH644" s="50"/>
        <tr r="AH645" s="50"/>
        <tr r="AH602" s="50"/>
        <tr r="AH515" s="50"/>
        <tr r="AH522" s="50"/>
        <tr r="AH604" s="50"/>
        <tr r="AH465" s="50"/>
        <tr r="AH468" s="50"/>
        <tr r="AH509" s="50"/>
        <tr r="AH849" s="50"/>
        <tr r="AH486" s="50"/>
        <tr r="AH459" s="50"/>
        <tr r="AH519" s="50"/>
        <tr r="AH684" s="50"/>
        <tr r="AH875" s="50"/>
        <tr r="AH867" s="50"/>
        <tr r="AH815" s="50"/>
        <tr r="AH880" s="50"/>
        <tr r="AH879" s="50"/>
        <tr r="AH855" s="50"/>
        <tr r="AH463" s="50"/>
        <tr r="AH636" s="50"/>
        <tr r="AH605" s="50"/>
        <tr r="AH831" s="50"/>
        <tr r="AH854" s="50"/>
        <tr r="AH877" s="50"/>
        <tr r="AH643" s="50"/>
        <tr r="AH469" s="50"/>
        <tr r="AH489" s="50"/>
        <tr r="AH504" s="50"/>
        <tr r="AH467" s="50"/>
        <tr r="AH458" s="50"/>
        <tr r="AH565" s="50"/>
        <tr r="AH503" s="50"/>
        <tr r="AH866" s="50"/>
        <tr r="AH496" s="50"/>
        <tr r="AH758" s="50"/>
        <tr r="AH452" s="50"/>
        <tr r="AH747" s="50"/>
        <tr r="AH873" s="50"/>
        <tr r="AH639" s="50"/>
        <tr r="AH533" s="50"/>
        <tr r="AH601" s="50"/>
        <tr r="AH638" s="50"/>
        <tr r="AH864" s="50"/>
        <tr r="AH869" s="50"/>
        <tr r="AH538" s="50"/>
        <tr r="AH617" s="50"/>
        <tr r="AH600" s="50"/>
        <tr r="AH859" s="50"/>
        <tr r="AH748" s="50"/>
        <tr r="AH719" s="50"/>
        <tr r="AH475" s="50"/>
        <tr r="AH834" s="50"/>
        <tr r="AH749" s="50"/>
        <tr r="AH454" s="50"/>
        <tr r="AH736" s="50"/>
        <tr r="AH822" s="50"/>
        <tr r="AH819" s="50"/>
        <tr r="AH456" s="50"/>
        <tr r="AH703" s="50"/>
        <tr r="AH838" s="50"/>
        <tr r="AH763" s="50"/>
        <tr r="AH865" s="50"/>
        <tr r="AH521" s="50"/>
        <tr r="AH882" s="50"/>
        <tr r="AH773" s="50"/>
        <tr r="AH871" s="50"/>
        <tr r="AH870" s="50"/>
        <tr r="AH485" s="50"/>
        <tr r="AH614" s="50"/>
        <tr r="AH610" s="50"/>
        <tr r="AH479" s="50"/>
        <tr r="AH784" s="50"/>
        <tr r="AH707" s="50"/>
        <tr r="AH718" s="50"/>
        <tr r="AH480" s="50"/>
        <tr r="AH783" s="50"/>
        <tr r="AH663" s="50"/>
        <tr r="AH881" s="50"/>
        <tr r="AH760" s="50"/>
        <tr r="AH762" s="50"/>
        <tr r="AH642" s="50"/>
        <tr r="AH478" s="50"/>
        <tr r="AH448" s="50"/>
        <tr r="AH531" s="50"/>
        <tr r="AH756" s="50"/>
        <tr r="AH878" s="50"/>
        <tr r="AH843" s="50"/>
        <tr r="AH841" s="50"/>
        <tr r="AH772" s="50"/>
        <tr r="AH839" s="50"/>
        <tr r="AH874" s="50"/>
        <tr r="AH730" s="50"/>
        <tr r="AH676" s="50"/>
        <tr r="AH807" s="50"/>
        <tr r="AH449" s="50"/>
        <tr r="AH851" s="50"/>
        <tr r="AH791" s="50"/>
        <tr r="AH846" s="50"/>
        <tr r="AH734" s="50"/>
        <tr r="AH563" s="50"/>
        <tr r="AH788" s="50"/>
        <tr r="AH826" s="50"/>
        <tr r="AH856" s="50"/>
        <tr r="AH837" s="50"/>
        <tr r="AH852" s="50"/>
        <tr r="AH753" s="50"/>
        <tr r="AH487" s="50"/>
        <tr r="AH737" s="50"/>
        <tr r="AH597" s="50"/>
        <tr r="AH828" s="50"/>
        <tr r="AH827" s="50"/>
        <tr r="AH681" s="50"/>
        <tr r="AH585" s="50"/>
        <tr r="AH751" s="50"/>
        <tr r="AH752" s="50"/>
        <tr r="AH861" s="50"/>
        <tr r="AH595" s="50"/>
        <tr r="AH776" s="50"/>
        <tr r="AH858" s="50"/>
        <tr r="AH798" s="50"/>
        <tr r="AH735" s="50"/>
        <tr r="AH659" s="50"/>
        <tr r="AH620" s="50"/>
        <tr r="AH671" s="50"/>
        <tr r="AH483" s="50"/>
        <tr r="AH764" s="50"/>
        <tr r="AH803" s="50"/>
        <tr r="AH732" s="50"/>
        <tr r="AH658" s="50"/>
        <tr r="AH667" s="50"/>
        <tr r="AH729" s="50"/>
        <tr r="AH613" s="50"/>
        <tr r="AH705" s="50"/>
        <tr r="AH742" s="50"/>
        <tr r="AH800" s="50"/>
        <tr r="AH581" s="50"/>
        <tr r="AH787" s="50"/>
        <tr r="AH724" s="50"/>
        <tr r="AH792" s="50"/>
        <tr r="AH450" s="50"/>
        <tr r="AH781" s="50"/>
        <tr r="AH723" s="50"/>
        <tr r="AH725" s="50"/>
        <tr r="AH876" s="50"/>
        <tr r="AH778" s="50"/>
        <tr r="AH739" s="50"/>
        <tr r="AH767" s="50"/>
        <tr r="AH618" s="50"/>
        <tr r="AH615" s="50"/>
        <tr r="AH698" s="50"/>
        <tr r="AH794" s="50"/>
        <tr r="AH727" s="50"/>
        <tr r="AH829" s="50"/>
        <tr r="AH477" s="50"/>
        <tr r="AH754" s="50"/>
        <tr r="AH795" s="50"/>
        <tr r="AH728" s="50"/>
        <tr r="AH810" s="50"/>
        <tr r="AH793" s="50"/>
        <tr r="AH471" s="50"/>
        <tr r="AH743" s="50"/>
        <tr r="AH710" s="50"/>
        <tr r="AH608" s="50"/>
        <tr r="AH607" s="50"/>
        <tr r="AH470" s="50"/>
        <tr r="AH768" s="50"/>
        <tr r="AH811" s="50"/>
        <tr r="AH817" s="50"/>
        <tr r="AH850" s="50"/>
        <tr r="AH802" s="50"/>
        <tr r="AH808" s="50"/>
        <tr r="AH801" s="50"/>
        <tr r="AH656" s="50"/>
        <tr r="AH586" s="50"/>
        <tr r="AH812" s="50"/>
        <tr r="AH785" s="50"/>
        <tr r="AH680" s="50"/>
        <tr r="AH789" s="50"/>
        <tr r="AH702" s="50"/>
        <tr r="AH590" s="50"/>
        <tr r="AH455" s="50"/>
        <tr r="AH797" s="50"/>
        <tr r="AH700" s="50"/>
        <tr r="AH683" s="50"/>
        <tr r="AH842" s="50"/>
        <tr r="AH582" s="50"/>
        <tr r="AH750" s="50"/>
        <tr r="AH669" s="50"/>
        <tr r="AH809" s="50"/>
        <tr r="AH770" s="50"/>
        <tr r="AH596" s="50"/>
        <tr r="AH708" s="50"/>
        <tr r="AH813" s="50"/>
        <tr r="AH696" s="50"/>
        <tr r="AH580" s="50"/>
        <tr r="AH833" s="50"/>
        <tr r="AH611" s="50"/>
        <tr r="AH805" s="50"/>
        <tr r="AH799" s="50"/>
        <tr r="AH685" s="50"/>
        <tr r="AH661" s="50"/>
        <tr r="AH720" s="50"/>
        <tr r="AH677" s="50"/>
        <tr r="AH848" s="50"/>
        <tr r="AH587" s="50"/>
        <tr r="AH679" s="50"/>
        <tr r="AH664" s="50"/>
        <tr r="AH701" s="50"/>
        <tr r="AH863" s="50"/>
        <tr r="AH765" s="50"/>
        <tr r="AH711" s="50"/>
        <tr r="AH775" s="50"/>
        <tr r="AH872" s="50"/>
        <tr r="AH662" s="50"/>
        <tr r="AH712" s="50"/>
        <tr r="AH761" s="50"/>
        <tr r="AH584" s="50"/>
        <tr r="AH666" s="50"/>
        <tr r="AH769" s="50"/>
        <tr r="AH660" s="50"/>
        <tr r="AH824" s="50"/>
        <tr r="AH796" s="50"/>
        <tr r="AH862" s="50"/>
        <tr r="AH668" s="50"/>
        <tr r="AH741" s="50"/>
        <tr r="AH689" s="50"/>
        <tr r="AH713" s="50"/>
        <tr r="AH790" s="50"/>
        <tr r="AH733" s="50"/>
        <tr r="AH612" s="50"/>
        <tr r="AH624" s="50"/>
        <tr r="AH771" s="50"/>
        <tr r="AH674" s="50"/>
        <tr r="AH816" s="50"/>
        <tr r="AH697" s="50"/>
        <tr r="AH774" s="50"/>
        <tr r="AH835" s="50"/>
        <tr r="AH623" s="50"/>
        <tr r="AH583" s="50"/>
        <tr r="AH830" s="50"/>
        <tr r="AH657" s="50"/>
        <tr r="AH766" s="50"/>
        <tr r="AH806" s="50"/>
        <tr r="AH721" s="50"/>
        <tr r="AH472" s="50"/>
        <tr r="AH476" s="50"/>
        <tr r="AH699" s="50"/>
        <tr r="AH687" s="50"/>
        <tr r="AH621" s="50"/>
        <tr r="AH745" s="50"/>
        <tr r="AH704" s="50"/>
        <tr r="AH860" s="50"/>
        <tr r="AH575" s="50"/>
        <tr r="AH744" s="50"/>
        <tr r="AH573" s="50"/>
        <tr r="AH673" s="50"/>
        <tr r="AH847" s="50"/>
        <tr r="AH665" s="50"/>
        <tr r="AH688" s="50"/>
        <tr r="AH682" s="50"/>
        <tr r="AH716" s="50"/>
        <tr r="AH857" s="50"/>
        <tr r="AH588" s="50"/>
        <tr r="AH731" s="50"/>
        <tr r="AH844" s="50"/>
        <tr r="AH868" s="50"/>
        <tr r="AH678" s="50"/>
        <tr r="AH722" s="50"/>
        <tr r="AH593" s="50"/>
        <tr r="AH740" s="50"/>
        <tr r="AH709" s="50"/>
        <tr r="AH686" s="50"/>
        <tr r="AH818" s="50"/>
        <tr r="AH804" s="50"/>
        <tr r="AH594" s="50"/>
        <tr r="AH606" s="50"/>
        <tr r="AH706" s="50"/>
        <tr r="AH780" s="50"/>
        <tr r="AH715" s="50"/>
        <tr r="AH570" s="50"/>
        <tr r="AH569" s="50"/>
        <tr r="AH670" s="50"/>
        <tr r="AH738" s="50"/>
        <tr r="AH777" s="50"/>
        <tr r="AH814" s="50"/>
        <tr r="AH717" s="50"/>
        <tr r="AH481" s="50"/>
        <tr r="AH451" s="50"/>
        <tr r="AH672" s="50"/>
        <tr r="AH589" s="50"/>
        <tr r="AH675" s="50"/>
        <tr r="AH591" s="50"/>
        <tr r="AH609" s="50"/>
        <tr r="AH825" s="50"/>
        <tr r="AH622" s="50"/>
        <tr r="AH619" s="50"/>
        <tr r="AH726" s="50"/>
        <tr r="AH635" s="50"/>
        <tr r="AH574" s="50"/>
        <tr r="AH557" s="50"/>
        <tr r="AH598" s="50"/>
        <tr r="AH550" s="50"/>
        <tr r="AH547" s="50"/>
        <tr r="AH544" s="50"/>
        <tr r="AH633" s="50"/>
        <tr r="AH552" s="50"/>
        <tr r="AH1" s="50"/>
        <tr r="AH653" s="50"/>
        <tr r="AH551" s="50"/>
        <tr r="AH556" s="50"/>
        <tr r="AH553" s="50"/>
        <tr r="AH495" s="50"/>
        <tr r="AH543" s="50"/>
        <tr r="AH494" s="50"/>
        <tr r="AH576" s="50"/>
        <tr r="AH628" s="50"/>
        <tr r="AH652" s="50"/>
        <tr r="AH558" s="50"/>
        <tr r="AH578" s="50"/>
        <tr r="AH561" s="50"/>
        <tr r="AH629" s="50"/>
        <tr r="AH691" s="50"/>
        <tr r="AH540" s="50"/>
        <tr r="AH548" s="50"/>
        <tr r="AH549" s="50"/>
        <tr r="AH545" s="50"/>
        <tr r="AH630" s="50"/>
        <tr r="AH491" s="50"/>
        <tr r="AH577" s="50"/>
        <tr r="AH631" s="50"/>
        <tr r="AH695" s="50"/>
        <tr r="AH694" s="50"/>
        <tr r="AH693" s="50"/>
        <tr r="AH560" s="50"/>
        <tr r="AH492" s="50"/>
        <tr r="AH690" s="50"/>
        <tr r="AH579" s="50"/>
      </tp>
      <tp t="s">
        <v>#N/A Requesting Data...4003186539</v>
        <stp/>
        <stp>BDP|15428660903490840566</stp>
        <tr r="BI171" s="50"/>
      </tp>
      <tp t="s">
        <v>#N/A Requesting Data...3793151841</v>
        <stp/>
        <stp>BDP|16827667278890971111</stp>
        <tr r="BE380" s="50"/>
        <tr r="BE380" s="50"/>
      </tp>
      <tp t="s">
        <v>#N/A Requesting Data...3961035131</v>
        <stp/>
        <stp>BDP|17427749169745678510</stp>
        <tr r="Z263" s="50"/>
      </tp>
      <tp t="s">
        <v>#N/A Requesting Data...4189806843</v>
        <stp/>
        <stp>BDP|12780750921790844150</stp>
        <tr r="AF282" s="50"/>
        <tr r="AF282" s="50"/>
      </tp>
      <tp t="s">
        <v>#N/A Requesting Data...3736240791</v>
        <stp/>
        <stp>BDP|13797852209154386968</stp>
        <tr r="AA344" s="50"/>
      </tp>
      <tp t="s">
        <v>#N/A Requesting Data...4095686502</v>
        <stp/>
        <stp>BDP|14028946789360294316</stp>
        <tr r="X113" s="50"/>
      </tp>
      <tp t="s">
        <v>#N/A Requesting Data...4037007189</v>
        <stp/>
        <stp>BDP|14951863212899510267</stp>
        <tr r="Z123" s="50"/>
      </tp>
      <tp t="s">
        <v>#N/A Requesting Data...4202905745</v>
        <stp/>
        <stp>BDP|11276981616939643643</stp>
        <tr r="V303" s="50"/>
      </tp>
      <tp t="s">
        <v>#N/A Requesting Data...4083611368</v>
        <stp/>
        <stp>BDP|16803675145474186651</stp>
        <tr r="AQ48" s="50"/>
      </tp>
      <tp t="s">
        <v>#N/A Requesting Data...3781756394</v>
        <stp/>
        <stp>BDP|12693350082269625697</stp>
        <tr r="AH238" s="50"/>
        <tr r="AH238" s="50"/>
      </tp>
      <tp t="s">
        <v>#N/A Requesting Data...4232602932</v>
        <stp/>
        <stp>BDP|12195371141627864416</stp>
        <tr r="AH177" s="50"/>
      </tp>
      <tp t="s">
        <v>#N/A Requesting Data...4032533700</v>
        <stp/>
        <stp>BDP|12374876951080849939</stp>
        <tr r="AR50" s="50"/>
      </tp>
      <tp t="s">
        <v>#N/A Requesting Data...4008517107</v>
        <stp/>
        <stp>BDP|15396359232862272183</stp>
        <tr r="V250" s="50"/>
      </tp>
      <tp t="s">
        <v>#N/A Requesting Data...4150265625</v>
        <stp/>
        <stp>BDP|11197987586690190602</stp>
        <tr r="W288" s="50"/>
      </tp>
      <tp t="s">
        <v>#N/A Requesting Data...3758016250</v>
        <stp/>
        <stp>BDP|16737234518496125533</stp>
        <tr r="Z65" s="50"/>
      </tp>
      <tp t="s">
        <v>#N/A Requesting Data...4099480877</v>
        <stp/>
        <stp>BDP|15822274156651063574</stp>
        <tr r="V179" s="50"/>
      </tp>
      <tp t="s">
        <v>#N/A Requesting Data...4107065739</v>
        <stp/>
        <stp>BDP|11524306579780352311</stp>
        <tr r="AK400" s="50"/>
        <tr r="AK400" s="50"/>
      </tp>
      <tp t="s">
        <v>#N/A Requesting Data...3775175232</v>
        <stp/>
        <stp>BDP|15637472417715834302</stp>
        <tr r="AH33" s="50"/>
      </tp>
      <tp t="s">
        <v>#N/A N/A</v>
        <stp/>
        <stp>BDP|12150204534364873133</stp>
        <tr r="AJ27" s="50"/>
        <tr r="AJ29" s="50"/>
        <tr r="AJ28" s="50"/>
        <tr r="AJ26" s="50"/>
      </tp>
      <tp t="s">
        <v>#N/A Requesting Data...4235958633</v>
        <stp/>
        <stp>BDP|16259114820513519080</stp>
        <tr r="V392" s="50"/>
      </tp>
      <tp t="s">
        <v>#N/A Requesting Data...3796005067</v>
        <stp/>
        <stp>BDP|14305193107424772745</stp>
        <tr r="AZ168" s="50"/>
      </tp>
      <tp t="s">
        <v>#N/A Requesting Data...4245206843</v>
        <stp/>
        <stp>BDP|16739746839245221161</stp>
        <tr r="AF349" s="50"/>
        <tr r="AF349" s="50"/>
        <tr r="AF397" s="50"/>
        <tr r="AF397" s="50"/>
      </tp>
      <tp t="s">
        <v>#N/A Requesting Data...4191922757</v>
        <stp/>
        <stp>BDP|16901126547221251405</stp>
        <tr r="AZ215" s="50"/>
        <tr r="AZ320" s="50"/>
        <tr r="AZ350" s="50"/>
      </tp>
      <tp t="s">
        <v>#N/A Requesting Data...3829402919</v>
        <stp/>
        <stp>BDP|16259017281260131828</stp>
        <tr r="W245" s="50"/>
      </tp>
      <tp t="s">
        <v>#N/A Requesting Data...3889182808</v>
        <stp/>
        <stp>BDP|17069109372782129521</stp>
        <tr r="AX273" s="50"/>
      </tp>
      <tp t="s">
        <v>#N/A Requesting Data...4229009987</v>
        <stp/>
        <stp>BDP|10837768614198215891</stp>
        <tr r="V214" s="50"/>
      </tp>
      <tp t="s">
        <v>#N/A Requesting Data...3767728702</v>
        <stp/>
        <stp>BDP|17831180719825971416</stp>
        <tr r="AR254" s="50"/>
        <tr r="AR254" s="50"/>
      </tp>
      <tp t="s">
        <v>#N/A Requesting Data...3766748330</v>
        <stp/>
        <stp>BDP|14697080570583957660</stp>
        <tr r="BC390" s="50"/>
        <tr r="BC390" s="50"/>
      </tp>
      <tp t="s">
        <v>#N/A Requesting Data...3918065873</v>
        <stp/>
        <stp>BDP|14111210050094519148</stp>
        <tr r="AZ176" s="50"/>
      </tp>
      <tp t="s">
        <v>#N/A Requesting Data...4264176328</v>
        <stp/>
        <stp>BDP|17974625833896154280</stp>
        <tr r="AM296" s="50"/>
        <tr r="AM296" s="50"/>
      </tp>
      <tp t="s">
        <v>#N/A Requesting Data...4162627118</v>
        <stp/>
        <stp>BDP|16359639642314640657</stp>
        <tr r="AK371" s="50"/>
        <tr r="AK371" s="50"/>
      </tp>
      <tp t="s">
        <v>#N/A Requesting Data...3956497669</v>
        <stp/>
        <stp>BDP|10612033895967264831</stp>
        <tr r="AW259" s="50"/>
        <tr r="AW259" s="50"/>
      </tp>
      <tp t="s">
        <v>#N/A Requesting Data...4294573909</v>
        <stp/>
        <stp>BDP|13363182449200326008</stp>
        <tr r="BH36" s="50"/>
        <tr r="BH36" s="50"/>
      </tp>
      <tp t="s">
        <v>#N/A Requesting Data...3842587578</v>
        <stp/>
        <stp>BDP|17154315761870716475</stp>
        <tr r="AO212" s="50"/>
      </tp>
      <tp t="s">
        <v>#N/A Requesting Data...3810536047</v>
        <stp/>
        <stp>BDP|16849364915222881029</stp>
        <tr r="BD205" s="50"/>
        <tr r="BD205" s="50"/>
      </tp>
      <tp t="s">
        <v>#N/A Requesting Data...4194442048</v>
        <stp/>
        <stp>BDP|11834826058389534367</stp>
        <tr r="AZ184" s="50"/>
      </tp>
      <tp t="s">
        <v>#N/A Requesting Data...4238446182</v>
        <stp/>
        <stp>BDP|13333125543349531967</stp>
        <tr r="BJ126" s="50"/>
        <tr r="BJ126" s="50"/>
      </tp>
      <tp t="s">
        <v>#N/A Requesting Data...4176563104</v>
        <stp/>
        <stp>BDP|10064559539268848859</stp>
        <tr r="V170" s="50"/>
      </tp>
      <tp t="s">
        <v>#N/A Requesting Data...4113073097</v>
        <stp/>
        <stp>BDP|10498359536261637706</stp>
        <tr r="BC386" s="50"/>
      </tp>
      <tp t="s">
        <v>#N/A Requesting Data...4079340080</v>
        <stp/>
        <stp>BDP|10044931117818335669</stp>
        <tr r="BA398" s="50"/>
        <tr r="BA398" s="50"/>
        <tr r="BA211" s="50"/>
        <tr r="BA211" s="50"/>
      </tp>
      <tp t="s">
        <v>#N/A Requesting Data...4289136328</v>
        <stp/>
        <stp>BDP|10658437755746827192</stp>
        <tr r="AZ263" s="50"/>
        <tr r="AZ263" s="50"/>
      </tp>
      <tp t="s">
        <v>#N/A Requesting Data...4106390305</v>
        <stp/>
        <stp>BDP|17394430978957806515</stp>
        <tr r="W289" s="50"/>
      </tp>
      <tp t="s">
        <v>#N/A Requesting Data...4189371877</v>
        <stp/>
        <stp>BDP|13863687261220832584</stp>
        <tr r="BD168" s="50"/>
      </tp>
      <tp t="s">
        <v>#N/A N/A</v>
        <stp/>
        <stp>BDP|9290864191472240598|22</stp>
        <stp>DEX CV Equity</stp>
        <stp>UNDERLYING_TICKER_REALTIME</stp>
        <tr r="Y238" s="50"/>
      </tp>
      <tp t="s">
        <v>#N/A Requesting Data...4277319322</v>
        <stp/>
        <stp>BDP|17778657913991078715</stp>
        <tr r="AI214" s="50"/>
        <tr r="AI214" s="50"/>
      </tp>
      <tp t="s">
        <v>#N/A Requesting Data...3882857697</v>
        <stp/>
        <stp>BDP|17553617827875617051</stp>
        <tr r="U297" s="50"/>
      </tp>
      <tp t="s">
        <v>#N/A Requesting Data...4161481735</v>
        <stp/>
        <stp>BDP|17936277188958269342</stp>
        <tr r="AW316" s="50"/>
        <tr r="AW316" s="50"/>
      </tp>
      <tp t="s">
        <v>#N/A Requesting Data...4110689673</v>
        <stp/>
        <stp>BDP|16226254285782796850</stp>
        <tr r="BF135" s="50"/>
      </tp>
      <tp t="s">
        <v>#N/A Requesting Data...3937633044</v>
        <stp/>
        <stp>BDP|15975189634214202574</stp>
        <tr r="AI380" s="50"/>
        <tr r="AI380" s="50"/>
      </tp>
      <tp t="s">
        <v>#N/A Requesting Data...3908749762</v>
        <stp/>
        <stp>BDP|12647794862056465399</stp>
        <tr r="BI287" s="50"/>
      </tp>
      <tp t="s">
        <v>#N/A Requesting Data...4150258698</v>
        <stp/>
        <stp>BDP|17756366640291276738</stp>
        <tr r="V24" s="50"/>
      </tp>
      <tp t="s">
        <v>#N/A Requesting Data...3886576595</v>
        <stp/>
        <stp>BDP|18143924425097290247</stp>
        <tr r="AN35" s="50"/>
      </tp>
      <tp t="s">
        <v>#N/A Requesting Data...4030645930</v>
        <stp/>
        <stp>BDP|13899188150843514254</stp>
        <tr r="BF184" s="50"/>
      </tp>
      <tp t="s">
        <v>#N/A Requesting Data...3912372807</v>
        <stp/>
        <stp>BDP|13384076153089498935</stp>
        <tr r="BH241" s="50"/>
        <tr r="BH241" s="50"/>
      </tp>
      <tp t="s">
        <v>#N/A Requesting Data...3879410933</v>
        <stp/>
        <stp>BDP|13427129166847121513</stp>
        <tr r="AQ47" s="50"/>
      </tp>
      <tp t="s">
        <v>#N/A Requesting Data...4023647366</v>
        <stp/>
        <stp>BDP|12598778220636774751</stp>
        <tr r="BG49" s="50"/>
      </tp>
      <tp t="s">
        <v>#N/A Requesting Data...4090642635</v>
        <stp/>
        <stp>BDP|12889783747967128060</stp>
        <tr r="AC243" s="50"/>
        <tr r="AC243" s="50"/>
      </tp>
      <tp t="s">
        <v>#N/A Requesting Data...3916516400</v>
        <stp/>
        <stp>BDP|15142312362783708556</stp>
        <tr r="W8" s="50"/>
      </tp>
      <tp t="s">
        <v>#N/A Requesting Data...3895960475</v>
        <stp/>
        <stp>BDP|12426034343691677121</stp>
        <tr r="Z180" s="50"/>
      </tp>
      <tp t="s">
        <v>#N/A Requesting Data...4235743399</v>
        <stp/>
        <stp>BDP|17202042010294211447</stp>
        <tr r="V241" s="50"/>
      </tp>
      <tp t="s">
        <v>#N/A Requesting Data...3960401592</v>
        <stp/>
        <stp>BDP|17749102638185925661</stp>
        <tr r="AX265" s="50"/>
      </tp>
      <tp t="s">
        <v>#N/A Requesting Data...4153887886</v>
        <stp/>
        <stp>BDP|17959759039696108370</stp>
        <tr r="AK246" s="50"/>
        <tr r="AK246" s="50"/>
      </tp>
      <tp t="s">
        <v>#N/A Requesting Data...4232593617</v>
        <stp/>
        <stp>BDP|12709744973495682150</stp>
        <tr r="U385" s="50"/>
      </tp>
      <tp t="s">
        <v>#N/A N/A</v>
        <stp/>
        <stp>BDP|17928529171735911605</stp>
        <tr r="AR137" s="50"/>
        <tr r="AR85" s="50"/>
      </tp>
      <tp t="s">
        <v>#N/A Requesting Data...4102769096</v>
        <stp/>
        <stp>BDP|10073109444693141063</stp>
        <tr r="BF259" s="50"/>
      </tp>
      <tp t="s">
        <v>#N/A Requesting Data...4226183811</v>
        <stp/>
        <stp>BDP|11509016601920574737</stp>
        <tr r="AM247" s="50"/>
        <tr r="AM247" s="50"/>
      </tp>
      <tp t="s">
        <v>#N/A Requesting Data...3940926661</v>
        <stp/>
        <stp>BDP|16197535603521703456</stp>
        <tr r="BD243" s="50"/>
      </tp>
      <tp t="s">
        <v>#N/A Requesting Data...3988603010</v>
        <stp/>
        <stp>BDP|12411189901362822767</stp>
        <tr r="BD347" s="50"/>
        <tr r="BD347" s="50"/>
      </tp>
      <tp t="s">
        <v>#N/A Requesting Data...4232420584</v>
        <stp/>
        <stp>BDP|14147211962456082014</stp>
        <tr r="AW34" s="50"/>
      </tp>
      <tp t="s">
        <v>#N/A Requesting Data...3941466755</v>
        <stp/>
        <stp>BDP|16400389907272877100</stp>
        <tr r="AG125" s="50"/>
        <tr r="AG125" s="50"/>
      </tp>
      <tp t="s">
        <v>#N/A Requesting Data...4214402193</v>
        <stp/>
        <stp>BDP|17703734233731541414</stp>
        <tr r="AR311" s="50"/>
        <tr r="AR311" s="50"/>
      </tp>
      <tp t="s">
        <v>#N/A N/A</v>
        <stp/>
        <stp>BDP|16206719197296186861</stp>
        <tr r="BG275" s="50"/>
        <tr r="BG275" s="50"/>
      </tp>
      <tp t="s">
        <v>#N/A Requesting Data...4223916906</v>
        <stp/>
        <stp>BDP|13408044721593276401</stp>
        <tr r="AX371" s="50"/>
        <tr r="AX371" s="50"/>
      </tp>
      <tp t="s">
        <v>#N/A Requesting Data...4245909839</v>
        <stp/>
        <stp>BDP|13310765717591927285</stp>
        <tr r="AH46" s="50"/>
      </tp>
      <tp t="s">
        <v>#N/A N/A</v>
        <stp/>
        <stp>BDP|13633254474205638523</stp>
        <tr r="AF119" s="50"/>
      </tp>
      <tp t="s">
        <v>#N/A Requesting Data...3972154750</v>
        <stp/>
        <stp>BDP|11941182529051349586</stp>
        <tr r="AA123" s="50"/>
      </tp>
      <tp t="s">
        <v>#N/A N/A</v>
        <stp/>
        <stp>BDP|14232212160334556253</stp>
        <tr r="AC317" s="50"/>
      </tp>
      <tp t="s">
        <v>#N/A Requesting Data...4285061097</v>
        <stp/>
        <stp>BDP|18268633391117096626</stp>
        <tr r="AZ212" s="50"/>
        <tr r="AZ212" s="50"/>
      </tp>
      <tp t="s">
        <v>#N/A N/A</v>
        <stp/>
        <stp>BDP|17256199295398919155</stp>
        <tr r="AM324" s="50"/>
        <tr r="AM324" s="50"/>
      </tp>
      <tp t="s">
        <v>#N/A Requesting Data...4068928189</v>
        <stp/>
        <stp>BDP|11727333447934861495</stp>
        <tr r="AN253" s="50"/>
        <tr r="AN253" s="50"/>
      </tp>
      <tp t="s">
        <v>#N/A Requesting Data...4189628386</v>
        <stp/>
        <stp>BDP|10804531123872905333</stp>
        <tr r="AN39" s="50"/>
      </tp>
      <tp t="s">
        <v>#N/A Requesting Data...4240388360</v>
        <stp/>
        <stp>BDP|12079475319825423481</stp>
        <tr r="AP171" s="50"/>
      </tp>
      <tp t="s">
        <v>#N/A Requesting Data...4028295050</v>
        <stp/>
        <stp>BDP|15251845321861773826</stp>
        <tr r="AM33" s="50"/>
        <tr r="AM33" s="50"/>
      </tp>
      <tp t="s">
        <v>#N/A Requesting Data...4101223808</v>
        <stp/>
        <stp>BDP|10581587043773965456</stp>
        <tr r="AA280" s="50"/>
      </tp>
      <tp t="s">
        <v>#N/A N/A</v>
        <stp/>
        <stp>BDP|13777657803877777440</stp>
        <tr r="BG78" s="50"/>
        <tr r="BG80" s="50"/>
        <tr r="BG77" s="50"/>
        <tr r="BG79" s="50"/>
      </tp>
      <tp t="s">
        <v>#N/A Requesting Data...4031702796</v>
        <stp/>
        <stp>BDP|16452109273473160543</stp>
        <tr r="AH295" s="50"/>
        <tr r="AH295" s="50"/>
      </tp>
      <tp t="s">
        <v>#N/A Requesting Data...3984149448</v>
        <stp/>
        <stp>BDP|12122003641635500574</stp>
        <tr r="Z311" s="50"/>
      </tp>
      <tp t="s">
        <v>#N/A Requesting Data...4066474143</v>
        <stp/>
        <stp>BDP|14135442603207747135</stp>
        <tr r="X43" s="50"/>
      </tp>
      <tp t="s">
        <v>#N/A Requesting Data...4230204952</v>
        <stp/>
        <stp>BDP|17418132505650769071</stp>
        <tr r="BB388" s="50"/>
        <tr r="BB388" s="50"/>
      </tp>
      <tp t="s">
        <v>#N/A Requesting Data...4135730705</v>
        <stp/>
        <stp>BDP|10902162469386355775</stp>
        <tr r="AH375" s="50"/>
        <tr r="AH375" s="50"/>
      </tp>
      <tp t="s">
        <v>#N/A Requesting Data...4222208635</v>
        <stp/>
        <stp>BDP|13346255737610366400</stp>
        <tr r="V311" s="50"/>
      </tp>
      <tp t="s">
        <v>#N/A Requesting Data...4022421633</v>
        <stp/>
        <stp>BDP|13783751754912346575</stp>
        <tr r="W299" s="50"/>
      </tp>
      <tp t="s">
        <v>#N/A Requesting Data...4262060878</v>
        <stp/>
        <stp>BDP|16068160317311774142</stp>
        <tr r="BF249" s="50"/>
      </tp>
      <tp t="s">
        <v>#N/A Requesting Data...3996225011</v>
        <stp/>
        <stp>BDP|15670236723783354073</stp>
        <tr r="BB282" s="50"/>
        <tr r="BB282" s="50"/>
      </tp>
      <tp t="s">
        <v>#N/A Requesting Data...4138326980</v>
        <stp/>
        <stp>BDP|11014216617002026645</stp>
        <tr r="AA313" s="50"/>
      </tp>
      <tp t="s">
        <v>#N/A Requesting Data...4134955704</v>
        <stp/>
        <stp>BDP|13256309919696990103</stp>
        <tr r="W274" s="50"/>
      </tp>
      <tp t="s">
        <v>#N/A Requesting Data...4293571091</v>
        <stp/>
        <stp>BDP|12523088261812613083</stp>
        <tr r="AK8" s="50"/>
      </tp>
      <tp t="s">
        <v>#N/A Requesting Data...4183855511</v>
        <stp/>
        <stp>BDP|10432684313188947945</stp>
        <tr r="AI68" s="50"/>
        <tr r="AI68" s="50"/>
        <tr r="AI136" s="50"/>
        <tr r="AI136" s="50"/>
      </tp>
      <tp t="s">
        <v>#N/A Requesting Data...4260836173</v>
        <stp/>
        <stp>BDP|13473846040621675846</stp>
        <tr r="W78" s="50"/>
      </tp>
      <tp t="s">
        <v>#N/A Requesting Data...4000298277</v>
        <stp/>
        <stp>BDP|11786304640814314460</stp>
        <tr r="BI24" s="50"/>
      </tp>
      <tp t="s">
        <v>#N/A Requesting Data...4120712978</v>
        <stp/>
        <stp>BDP|10063064437844766148</stp>
        <tr r="AI294" s="50"/>
        <tr r="AI294" s="50"/>
      </tp>
      <tp t="s">
        <v>#N/A Requesting Data...4178598883</v>
        <stp/>
        <stp>BDP|18047804237986134331</stp>
        <tr r="AG50" s="50"/>
      </tp>
      <tp t="s">
        <v>#N/A Requesting Data...4083941239</v>
        <stp/>
        <stp>BDP|15004106293858608305</stp>
        <tr r="V83" s="50"/>
      </tp>
      <tp t="s">
        <v>#N/A Requesting Data...4122336019</v>
        <stp/>
        <stp>BDP|17583077280109467033</stp>
        <tr r="AF383" s="50"/>
        <tr r="AF383" s="50"/>
      </tp>
      <tp t="s">
        <v>#N/A Requesting Data...4053240151</v>
        <stp/>
        <stp>BDP|12822445857910973573</stp>
        <tr r="AA41" s="50"/>
      </tp>
      <tp t="s">
        <v>#N/A Requesting Data...4188281680</v>
        <stp/>
        <stp>BDP|12147842378313174898</stp>
        <tr r="BA23" s="50"/>
      </tp>
      <tp t="s">
        <v>#N/A Requesting Data...4247338689</v>
        <stp/>
        <stp>BDP|18165876137531167459</stp>
        <tr r="Z210" s="50"/>
      </tp>
      <tp t="s">
        <v>#N/A Requesting Data...4260565834</v>
        <stp/>
        <stp>BDP|13087744900567220532</stp>
        <tr r="V313" s="50"/>
      </tp>
      <tp t="s">
        <v>#N/A N/A</v>
        <stp/>
        <stp>BDP|17105410708917504280</stp>
        <tr r="AJ322" s="50"/>
        <tr r="AJ322" s="50"/>
        <tr r="AJ321" s="50"/>
        <tr r="AJ321" s="50"/>
      </tp>
      <tp t="s">
        <v>#N/A Requesting Data...4198105972</v>
        <stp/>
        <stp>BDP|18394601094133350215</stp>
        <tr r="AZ236" s="50"/>
        <tr r="AZ236" s="50"/>
      </tp>
      <tp t="s">
        <v>#N/A Requesting Data...4220089775</v>
        <stp/>
        <stp>BDP|15992559450903160086</stp>
        <tr r="AN170" s="50"/>
      </tp>
      <tp t="s">
        <v>#N/A Requesting Data...4171774383</v>
        <stp/>
        <stp>BDP|16834201758411293676</stp>
        <tr r="AQ271" s="50"/>
        <tr r="AQ271" s="50"/>
      </tp>
      <tp t="s">
        <v>#N/A Requesting Data...4066891632</v>
        <stp/>
        <stp>BDP|14961946812189985331</stp>
        <tr r="AE335" s="50"/>
        <tr r="AE402" s="50"/>
        <tr r="AE71" s="50"/>
        <tr r="AE333" s="50"/>
        <tr r="AE336" s="50"/>
        <tr r="AE54" s="50"/>
        <tr r="AE435" s="50"/>
        <tr r="AE358" s="50"/>
        <tr r="AE364" s="50"/>
        <tr r="AE326" s="50"/>
        <tr r="AE219" s="50"/>
        <tr r="AE197" s="50"/>
        <tr r="AE88" s="50"/>
        <tr r="AE405" s="50"/>
        <tr r="AE55" s="50"/>
        <tr r="AE73" s="50"/>
        <tr r="AE431" s="50"/>
        <tr r="AE203" s="50"/>
        <tr r="AE234" s="50"/>
        <tr r="AE409" s="50"/>
        <tr r="AE148" s="50"/>
        <tr r="AE74" s="50"/>
        <tr r="AE102" s="50"/>
        <tr r="AE154" s="50"/>
        <tr r="AE360" s="50"/>
        <tr r="AE356" s="50"/>
        <tr r="AE150" s="50"/>
        <tr r="AE155" s="50"/>
        <tr r="AE161" s="50"/>
        <tr r="AE101" s="50"/>
        <tr r="AE413" s="50"/>
        <tr r="AE223" s="50"/>
        <tr r="AE407" s="50"/>
        <tr r="AE433" s="50"/>
        <tr r="AE345" s="50"/>
        <tr r="AE165" s="50"/>
        <tr r="AE93" s="50"/>
        <tr r="AE72" s="50"/>
        <tr r="AE423" s="50"/>
        <tr r="AE434" s="50"/>
        <tr r="AE231" s="50"/>
        <tr r="AE97" s="50"/>
        <tr r="AE225" s="50"/>
        <tr r="AE420" s="50"/>
        <tr r="AE428" s="50"/>
        <tr r="AE224" s="50"/>
        <tr r="AE226" s="50"/>
        <tr r="AE140" s="50"/>
        <tr r="AE15" s="50"/>
        <tr r="AE332" s="50"/>
        <tr r="AE440" s="50"/>
        <tr r="AE438" s="50"/>
        <tr r="AE189" s="50"/>
        <tr r="AE146" s="50"/>
        <tr r="AE138" s="50"/>
        <tr r="AE357" s="50"/>
        <tr r="AE329" s="50"/>
        <tr r="AE436" s="50"/>
        <tr r="AE425" s="50"/>
        <tr r="AE403" s="50"/>
        <tr r="AE429" s="50"/>
        <tr r="AE351" s="50"/>
        <tr r="AE96" s="50"/>
        <tr r="AE152" s="50"/>
        <tr r="AE427" s="50"/>
        <tr r="AE424" s="50"/>
        <tr r="AE199" s="50"/>
        <tr r="AE52" s="50"/>
        <tr r="AE354" s="50"/>
        <tr r="AE20" s="50"/>
        <tr r="AE414" s="50"/>
        <tr r="AE365" s="50"/>
        <tr r="AE57" s="50"/>
        <tr r="AE426" s="50"/>
        <tr r="AE139" s="50"/>
        <tr r="AE158" s="50"/>
        <tr r="AE202" s="50"/>
        <tr r="AE430" s="50"/>
        <tr r="AE142" s="50"/>
        <tr r="AE166" s="50"/>
        <tr r="AE106" s="50"/>
        <tr r="AE147" s="50"/>
        <tr r="AE446" s="50"/>
        <tr r="AE230" s="50"/>
        <tr r="AE353" s="50"/>
        <tr r="AE198" s="50"/>
        <tr r="AE162" s="50"/>
        <tr r="AE417" s="50"/>
        <tr r="AE190" s="50"/>
        <tr r="AE421" s="50"/>
        <tr r="AE149" s="50"/>
        <tr r="AE145" s="50"/>
        <tr r="AE341" s="50"/>
        <tr r="AE10" s="50"/>
        <tr r="AE191" s="50"/>
        <tr r="AE192" s="50"/>
        <tr r="AE437" s="50"/>
        <tr r="AE227" s="50"/>
        <tr r="AE160" s="50"/>
        <tr r="AE343" s="50"/>
        <tr r="AE141" s="50"/>
        <tr r="AE92" s="50"/>
        <tr r="AE342" s="50"/>
        <tr r="AE422" s="50"/>
        <tr r="AE12" s="50"/>
        <tr r="AE19" s="50"/>
        <tr r="AE90" s="50"/>
        <tr r="AE432" s="50"/>
        <tr r="AE59" s="50"/>
        <tr r="AE233" s="50"/>
        <tr r="AE194" s="50"/>
        <tr r="AE443" s="50"/>
        <tr r="AE419" s="50"/>
        <tr r="AE363" s="50"/>
        <tr r="AE13" s="50"/>
        <tr r="AE103" s="50"/>
        <tr r="AE416" s="50"/>
        <tr r="AE16" s="50"/>
        <tr r="AE439" s="50"/>
        <tr r="AE415" s="50"/>
        <tr r="AE444" s="50"/>
        <tr r="AE157" s="50"/>
        <tr r="AE339" s="50"/>
        <tr r="AE340" s="50"/>
        <tr r="AE94" s="50"/>
        <tr r="AE104" s="50"/>
        <tr r="AE87" s="50"/>
        <tr r="AE229" s="50"/>
        <tr r="AE164" s="50"/>
        <tr r="AE156" s="50"/>
        <tr r="AE441" s="50"/>
        <tr r="AE86" s="50"/>
        <tr r="AE445" s="50"/>
        <tr r="AE159" s="50"/>
        <tr r="AE221" s="50"/>
        <tr r="AE89" s="50"/>
        <tr r="AE99" s="50"/>
        <tr r="AE196" s="50"/>
        <tr r="AE442" s="50"/>
        <tr r="AE9" s="50"/>
        <tr r="AE14" s="50"/>
        <tr r="AE222" s="50"/>
        <tr r="AE91" s="50"/>
        <tr r="AE195" s="50"/>
        <tr r="AE200" s="50"/>
        <tr r="AE204" s="50"/>
        <tr r="AE143" s="50"/>
        <tr r="AE163" s="50"/>
        <tr r="AE100" s="50"/>
        <tr r="AE51" s="50"/>
        <tr r="AE151" s="50"/>
        <tr r="AE95" s="50"/>
        <tr r="AE220" s="50"/>
        <tr r="AE153" s="50"/>
        <tr r="AE228" s="50"/>
        <tr r="AE412" s="50"/>
        <tr r="AE418" s="50"/>
        <tr r="AE60" s="50"/>
        <tr r="AE167" s="50"/>
        <tr r="AE98" s="50"/>
        <tr r="AE17" s="50"/>
        <tr r="AE18" s="50"/>
        <tr r="AE193" s="50"/>
        <tr r="AE11" s="50"/>
        <tr r="AE328" s="50"/>
        <tr r="AE366" s="50"/>
        <tr r="AE359" s="50"/>
        <tr r="AE361" s="50"/>
        <tr r="AE337" s="50"/>
        <tr r="AE201" s="50"/>
        <tr r="AE362" s="50"/>
        <tr r="AE232" s="50"/>
        <tr r="AE352" s="50"/>
        <tr r="AE406" s="50"/>
        <tr r="AE401" s="50"/>
        <tr r="AE58" s="50"/>
        <tr r="AE105" s="50"/>
        <tr r="AE410" s="50"/>
        <tr r="AE331" s="50"/>
        <tr r="AE108" s="50"/>
        <tr r="AE53" s="50"/>
        <tr r="AE217" s="50"/>
        <tr r="AE327" s="50"/>
        <tr r="AE144" s="50"/>
        <tr r="AE218" s="50"/>
        <tr r="AE369" s="50"/>
        <tr r="AE56" s="50"/>
        <tr r="AE404" s="50"/>
        <tr r="AE367" s="50"/>
        <tr r="AE21" s="50"/>
        <tr r="AE109" s="50"/>
        <tr r="AE110" s="50"/>
        <tr r="AE75" s="50"/>
        <tr r="AE188" s="50"/>
        <tr r="AE411" s="50"/>
        <tr r="AE330" s="50"/>
        <tr r="AE408" s="50"/>
        <tr r="AE334" s="50"/>
        <tr r="AE368" s="50"/>
        <tr r="AE187" s="50"/>
        <tr r="AE107" s="50"/>
        <tr r="AE355" s="50"/>
        <tr r="AE70" s="50"/>
        <tr r="AE338" s="50"/>
        <tr r="AE625" s="50"/>
        <tr r="AE562" s="50"/>
        <tr r="AE497" s="50"/>
        <tr r="AE507" s="50"/>
        <tr r="AE501" s="50"/>
        <tr r="AE526" s="50"/>
        <tr r="AE516" s="50"/>
        <tr r="AE572" s="50"/>
        <tr r="AE514" s="50"/>
        <tr r="AE517" s="50"/>
        <tr r="AE541" s="50"/>
        <tr r="AE529" s="50"/>
        <tr r="AE567" s="50"/>
        <tr r="AE884" s="50"/>
        <tr r="AE523" s="50"/>
        <tr r="AE654" s="50"/>
        <tr r="AE555" s="50"/>
        <tr r="AE692" s="50"/>
        <tr r="AE655" s="50"/>
        <tr r="AE626" s="50"/>
        <tr r="AE554" s="50"/>
        <tr r="AE493" s="50"/>
        <tr r="AE559" s="50"/>
        <tr r="AE546" s="50"/>
        <tr r="AE627" s="50"/>
        <tr r="AE542" s="50"/>
        <tr r="AE636" s="50"/>
        <tr r="AE644" s="50"/>
        <tr r="AE823" s="50"/>
        <tr r="AE465" s="50"/>
        <tr r="AE478" s="50"/>
        <tr r="AE480" s="50"/>
        <tr r="AE788" s="50"/>
        <tr r="AE535" s="50"/>
        <tr r="AE646" s="50"/>
        <tr r="AE460" s="50"/>
        <tr r="AE610" s="50"/>
        <tr r="AE845" s="50"/>
        <tr r="AE634" s="50"/>
        <tr r="AE505" s="50"/>
        <tr r="AE524" s="50"/>
        <tr r="AE632" s="50"/>
        <tr r="AE763" s="50"/>
        <tr r="AE608" s="50"/>
        <tr r="AE607" s="50"/>
        <tr r="AE639" s="50"/>
        <tr r="AE649" s="50"/>
        <tr r="AE477" s="50"/>
        <tr r="AE853" s="50"/>
        <tr r="AE532" s="50"/>
        <tr r="AE461" s="50"/>
        <tr r="AE566" s="50"/>
        <tr r="AE645" s="50"/>
        <tr r="AE533" s="50"/>
        <tr r="AE496" s="50"/>
        <tr r="AE614" s="50"/>
        <tr r="AE836" s="50"/>
        <tr r="AE592" s="50"/>
        <tr r="AE520" s="50"/>
        <tr r="AE568" s="50"/>
        <tr r="AE500" s="50"/>
        <tr r="AE643" s="50"/>
        <tr r="AE522" s="50"/>
        <tr r="AE490" s="50"/>
        <tr r="AE876" s="50"/>
        <tr r="AE760" s="50"/>
        <tr r="AE777" s="50"/>
        <tr r="AE867" s="50"/>
        <tr r="AE564" s="50"/>
        <tr r="AE455" s="50"/>
        <tr r="AE881" s="50"/>
        <tr r="AE618" s="50"/>
        <tr r="AE641" s="50"/>
        <tr r="AE515" s="50"/>
        <tr r="AE512" s="50"/>
        <tr r="AE468" s="50"/>
        <tr r="AE525" s="50"/>
        <tr r="AE755" s="50"/>
        <tr r="AE648" s="50"/>
        <tr r="AE637" s="50"/>
        <tr r="AE527" s="50"/>
        <tr r="AE640" s="50"/>
        <tr r="AE457" s="50"/>
        <tr r="AE504" s="50"/>
        <tr r="AE616" s="50"/>
        <tr r="AE875" s="50"/>
        <tr r="AE759" s="50"/>
        <tr r="AE531" s="50"/>
        <tr r="AE464" s="50"/>
        <tr r="AE536" s="50"/>
        <tr r="AE498" s="50"/>
        <tr r="AE815" s="50"/>
        <tr r="AE834" s="50"/>
        <tr r="AE510" s="50"/>
        <tr r="AE571" s="50"/>
        <tr r="AE604" s="50"/>
        <tr r="AE503" s="50"/>
        <tr r="AE828" s="50"/>
        <tr r="AE506" s="50"/>
        <tr r="AE534" s="50"/>
        <tr r="AE489" s="50"/>
        <tr r="AE782" s="50"/>
        <tr r="AE469" s="50"/>
        <tr r="AE471" s="50"/>
        <tr r="AE750" s="50"/>
        <tr r="AE447" s="50"/>
        <tr r="AE467" s="50"/>
        <tr r="AE563" s="50"/>
        <tr r="AE651" s="50"/>
        <tr r="AE565" s="50"/>
        <tr r="AE502" s="50"/>
        <tr r="AE537" s="50"/>
        <tr r="AE528" s="50"/>
        <tr r="AE778" s="50"/>
        <tr r="AE846" s="50"/>
        <tr r="AE538" s="50"/>
        <tr r="AE821" s="50"/>
        <tr r="AE684" s="50"/>
        <tr r="AE603" s="50"/>
        <tr r="AE613" s="50"/>
        <tr r="AE521" s="50"/>
        <tr r="AE784" s="50"/>
        <tr r="AE462" s="50"/>
        <tr r="AE459" s="50"/>
        <tr r="AE734" s="50"/>
        <tr r="AE843" s="50"/>
        <tr r="AE602" s="50"/>
        <tr r="AE463" s="50"/>
        <tr r="AE513" s="50"/>
        <tr r="AE518" s="50"/>
        <tr r="AE530" s="50"/>
        <tr r="AE874" s="50"/>
        <tr r="AE466" s="50"/>
        <tr r="AE601" s="50"/>
        <tr r="AE486" s="50"/>
        <tr r="AE786" s="50"/>
        <tr r="AE838" s="50"/>
        <tr r="AE488" s="50"/>
        <tr r="AE519" s="50"/>
        <tr r="AE877" s="50"/>
        <tr r="AE820" s="50"/>
        <tr r="AE448" s="50"/>
        <tr r="AE859" s="50"/>
        <tr r="AE775" s="50"/>
        <tr r="AE479" s="50"/>
        <tr r="AE772" s="50"/>
        <tr r="AE650" s="50"/>
        <tr r="AE509" s="50"/>
        <tr r="AE606" s="50"/>
        <tr r="AE757" s="50"/>
        <tr r="AE714" s="50"/>
        <tr r="AE871" s="50"/>
        <tr r="AE837" s="50"/>
        <tr r="AE499" s="50"/>
        <tr r="AE642" s="50"/>
        <tr r="AE774" s="50"/>
        <tr r="AE647" s="50"/>
        <tr r="AE827" s="50"/>
        <tr r="AE779" s="50"/>
        <tr r="AE855" s="50"/>
        <tr r="AE482" s="50"/>
        <tr r="AE841" s="50"/>
        <tr r="AE472" s="50"/>
        <tr r="AE676" s="50"/>
        <tr r="AE475" s="50"/>
        <tr r="AE751" s="50"/>
        <tr r="AE840" s="50"/>
        <tr r="AE600" s="50"/>
        <tr r="AE605" s="50"/>
        <tr r="AE747" s="50"/>
        <tr r="AE452" s="50"/>
        <tr r="AE539" s="50"/>
        <tr r="AE866" s="50"/>
        <tr r="AE611" s="50"/>
        <tr r="AE699" s="50"/>
        <tr r="AE813" s="50"/>
        <tr r="AE754" s="50"/>
        <tr r="AE681" s="50"/>
        <tr r="AE458" s="50"/>
        <tr r="AE773" s="50"/>
        <tr r="AE599" s="50"/>
        <tr r="AE865" s="50"/>
        <tr r="AE880" s="50"/>
        <tr r="AE449" s="50"/>
        <tr r="AE511" s="50"/>
        <tr r="AE638" s="50"/>
        <tr r="AE719" s="50"/>
        <tr r="AE854" s="50"/>
        <tr r="AE878" s="50"/>
        <tr r="AE870" s="50"/>
        <tr r="AE453" s="50"/>
        <tr r="AE831" s="50"/>
        <tr r="AE785" s="50"/>
        <tr r="AE450" s="50"/>
        <tr r="AE835" s="50"/>
        <tr r="AE485" s="50"/>
        <tr r="AE879" s="50"/>
        <tr r="AE508" s="50"/>
        <tr r="AE856" s="50"/>
        <tr r="AE830" s="50"/>
        <tr r="AE833" s="50"/>
        <tr r="AE685" s="50"/>
        <tr r="AE863" s="50"/>
        <tr r="AE847" s="50"/>
        <tr r="AE872" s="50"/>
        <tr r="AE664" s="50"/>
        <tr r="AE704" s="50"/>
        <tr r="AE733" s="50"/>
        <tr r="AE860" s="50"/>
        <tr r="AE686" s="50"/>
        <tr r="AE737" s="50"/>
        <tr r="AE730" s="50"/>
        <tr r="AE615" s="50"/>
        <tr r="AE852" s="50"/>
        <tr r="AE674" s="50"/>
        <tr r="AE709" s="50"/>
        <tr r="AE661" s="50"/>
        <tr r="AE746" s="50"/>
        <tr r="AE481" s="50"/>
        <tr r="AE689" s="50"/>
        <tr r="AE713" s="50"/>
        <tr r="AE806" s="50"/>
        <tr r="AE804" s="50"/>
        <tr r="AE844" s="50"/>
        <tr r="AE798" s="50"/>
        <tr r="AE735" s="50"/>
        <tr r="AE826" s="50"/>
        <tr r="AE850" s="50"/>
        <tr r="AE669" s="50"/>
        <tr r="AE851" s="50"/>
        <tr r="AE809" s="50"/>
        <tr r="AE819" s="50"/>
        <tr r="AE753" s="50"/>
        <tr r="AE662" s="50"/>
        <tr r="AE883" s="50"/>
        <tr r="AE766" s="50"/>
        <tr r="AE796" s="50"/>
        <tr r="AE715" s="50"/>
        <tr r="AE594" s="50"/>
        <tr r="AE869" s="50"/>
        <tr r="AE703" s="50"/>
        <tr r="AE764" s="50"/>
        <tr r="AE612" s="50"/>
        <tr r="AE622" s="50"/>
        <tr r="AE619" s="50"/>
        <tr r="AE792" s="50"/>
        <tr r="AE762" s="50"/>
        <tr r="AE832" s="50"/>
        <tr r="AE799" s="50"/>
        <tr r="AE722" s="50"/>
        <tr r="AE701" s="50"/>
        <tr r="AE862" s="50"/>
        <tr r="AE829" s="50"/>
        <tr r="AE811" s="50"/>
        <tr r="AE802" s="50"/>
        <tr r="AE808" s="50"/>
        <tr r="AE771" s="50"/>
        <tr r="AE839" s="50"/>
        <tr r="AE487" s="50"/>
        <tr r="AE861" s="50"/>
        <tr r="AE748" s="50"/>
        <tr r="AE787" s="50"/>
        <tr r="AE726" s="50"/>
        <tr r="AE776" s="50"/>
        <tr r="AE793" s="50"/>
        <tr r="AE864" s="50"/>
        <tr r="AE588" s="50"/>
        <tr r="AE731" s="50"/>
        <tr r="AE697" s="50"/>
        <tr r="AE702" s="50"/>
        <tr r="AE842" s="50"/>
        <tr r="AE580" s="50"/>
        <tr r="AE816" s="50"/>
        <tr r="AE749" s="50"/>
        <tr r="AE705" s="50"/>
        <tr r="AE742" s="50"/>
        <tr r="AE581" s="50"/>
        <tr r="AE740" s="50"/>
        <tr r="AE476" s="50"/>
        <tr r="AE680" s="50"/>
        <tr r="AE814" s="50"/>
        <tr r="AE665" s="50"/>
        <tr r="AE790" s="50"/>
        <tr r="AE484" s="50"/>
        <tr r="AE768" s="50"/>
        <tr r="AE803" s="50"/>
        <tr r="AE825" s="50"/>
        <tr r="AE741" s="50"/>
        <tr r="AE791" s="50"/>
        <tr r="AE698" s="50"/>
        <tr r="AE670" s="50"/>
        <tr r="AE800" s="50"/>
        <tr r="AE769" s="50"/>
        <tr r="AE707" s="50"/>
        <tr r="AE586" s="50"/>
        <tr r="AE718" s="50"/>
        <tr r="AE624" s="50"/>
        <tr r="AE868" s="50"/>
        <tr r="AE609" s="50"/>
        <tr r="AE672" s="50"/>
        <tr r="AE589" s="50"/>
        <tr r="AE667" s="50"/>
        <tr r="AE712" s="50"/>
        <tr r="AE807" s="50"/>
        <tr r="AE683" s="50"/>
        <tr r="AE473" s="50"/>
        <tr r="AE724" s="50"/>
        <tr r="AE668" s="50"/>
        <tr r="AE781" s="50"/>
        <tr r="AE596" s="50"/>
        <tr r="AE817" s="50"/>
        <tr r="AE620" s="50"/>
        <tr r="AE483" s="50"/>
        <tr r="AE659" s="50"/>
        <tr r="AE810" s="50"/>
        <tr r="AE456" s="50"/>
        <tr r="AE780" s="50"/>
        <tr r="AE717" s="50"/>
        <tr r="AE756" s="50"/>
        <tr r="AE678" s="50"/>
        <tr r="AE675" s="50"/>
        <tr r="AE700" s="50"/>
        <tr r="AE451" s="50"/>
        <tr r="AE822" s="50"/>
        <tr r="AE732" s="50"/>
        <tr r="AE745" s="50"/>
        <tr r="AE736" s="50"/>
        <tr r="AE617" s="50"/>
        <tr r="AE474" s="50"/>
        <tr r="AE663" s="50"/>
        <tr r="AE656" s="50"/>
        <tr r="AE725" s="50"/>
        <tr r="AE673" s="50"/>
        <tr r="AE671" s="50"/>
        <tr r="AE739" s="50"/>
        <tr r="AE767" s="50"/>
        <tr r="AE470" s="50"/>
        <tr r="AE582" s="50"/>
        <tr r="AE658" s="50"/>
        <tr r="AE657" s="50"/>
        <tr r="AE812" s="50"/>
        <tr r="AE818" s="50"/>
        <tr r="AE794" s="50"/>
        <tr r="AE711" s="50"/>
        <tr r="AE708" s="50"/>
        <tr r="AE454" s="50"/>
        <tr r="AE688" s="50"/>
        <tr r="AE727" s="50"/>
        <tr r="AE574" s="50"/>
        <tr r="AE660" s="50"/>
        <tr r="AE623" s="50"/>
        <tr r="AE583" s="50"/>
        <tr r="AE882" s="50"/>
        <tr r="AE824" s="50"/>
        <tr r="AE849" s="50"/>
        <tr r="AE584" s="50"/>
        <tr r="AE666" s="50"/>
        <tr r="AE789" s="50"/>
        <tr r="AE721" s="50"/>
        <tr r="AE587" s="50"/>
        <tr r="AE621" s="50"/>
        <tr r="AE805" s="50"/>
        <tr r="AE797" s="50"/>
        <tr r="AE585" s="50"/>
        <tr r="AE595" s="50"/>
        <tr r="AE752" s="50"/>
        <tr r="AE723" s="50"/>
        <tr r="AE687" s="50"/>
        <tr r="AE696" s="50"/>
        <tr r="AE801" s="50"/>
        <tr r="AE682" s="50"/>
        <tr r="AE729" s="50"/>
        <tr r="AE569" s="50"/>
        <tr r="AE706" s="50"/>
        <tr r="AE744" s="50"/>
        <tr r="AE573" s="50"/>
        <tr r="AE857" s="50"/>
        <tr r="AE743" s="50"/>
        <tr r="AE710" s="50"/>
        <tr r="AE765" s="50"/>
        <tr r="AE758" s="50"/>
        <tr r="AE591" s="50"/>
        <tr r="AE635" s="50"/>
        <tr r="AE570" s="50"/>
        <tr r="AE858" s="50"/>
        <tr r="AE720" s="50"/>
        <tr r="AE677" s="50"/>
        <tr r="AE783" s="50"/>
        <tr r="AE873" s="50"/>
        <tr r="AE848" s="50"/>
        <tr r="AE597" s="50"/>
        <tr r="AE716" s="50"/>
        <tr r="AE795" s="50"/>
        <tr r="AE728" s="50"/>
        <tr r="AE761" s="50"/>
        <tr r="AE590" s="50"/>
        <tr r="AE770" s="50"/>
        <tr r="AE679" s="50"/>
        <tr r="AE738" s="50"/>
        <tr r="AE593" s="50"/>
        <tr r="AE575" s="50"/>
        <tr r="AE557" s="50"/>
        <tr r="AE598" s="50"/>
        <tr r="AE550" s="50"/>
        <tr r="AE547" s="50"/>
        <tr r="AE544" s="50"/>
        <tr r="AE633" s="50"/>
        <tr r="AE552" s="50"/>
        <tr r="AE1" s="50"/>
        <tr r="AE653" s="50"/>
        <tr r="AE551" s="50"/>
        <tr r="AE556" s="50"/>
        <tr r="AE553" s="50"/>
        <tr r="AE495" s="50"/>
        <tr r="AE543" s="50"/>
        <tr r="AE494" s="50"/>
        <tr r="AE576" s="50"/>
        <tr r="AE628" s="50"/>
        <tr r="AE652" s="50"/>
        <tr r="AE558" s="50"/>
        <tr r="AE578" s="50"/>
        <tr r="AE561" s="50"/>
        <tr r="AE629" s="50"/>
        <tr r="AE691" s="50"/>
        <tr r="AE540" s="50"/>
        <tr r="AE548" s="50"/>
        <tr r="AE549" s="50"/>
        <tr r="AE545" s="50"/>
        <tr r="AE630" s="50"/>
        <tr r="AE491" s="50"/>
        <tr r="AE577" s="50"/>
        <tr r="AE631" s="50"/>
        <tr r="AE695" s="50"/>
        <tr r="AE694" s="50"/>
        <tr r="AE693" s="50"/>
        <tr r="AE560" s="50"/>
        <tr r="AE492" s="50"/>
        <tr r="AE690" s="50"/>
        <tr r="AE579" s="50"/>
      </tp>
      <tp t="s">
        <v>#N/A Requesting Data...4194998243</v>
        <stp/>
        <stp>BDP|14585526965474302545</stp>
        <tr r="V378" s="50"/>
      </tp>
      <tp t="s">
        <v>#N/A Requesting Data...4213607269</v>
        <stp/>
        <stp>BDP|10660500912794381626</stp>
        <tr r="AW64" s="50"/>
      </tp>
      <tp t="s">
        <v>#N/A Requesting Data...4268709824</v>
        <stp/>
        <stp>BDP|13472395813594913328</stp>
        <tr r="AJ66" s="50"/>
      </tp>
      <tp t="s">
        <v>#N/A Requesting Data...4194519772</v>
        <stp/>
        <stp>BDP|14370573672425598564</stp>
        <tr r="AC236" s="50"/>
        <tr r="AC236" s="50"/>
      </tp>
      <tp t="s">
        <v>#N/A Requesting Data...4219400152</v>
        <stp/>
        <stp>BDP|17823379063833163788</stp>
        <tr r="BG207" s="50"/>
      </tp>
      <tp t="s">
        <v>#N/A Requesting Data...4285863905</v>
        <stp/>
        <stp>BDP|17506450477911284302</stp>
        <tr r="Z379" s="50"/>
        <tr r="Z268" s="50"/>
      </tp>
      <tp t="s">
        <v>#N/A N/A</v>
        <stp/>
        <stp>BDP|12598471271954073364</stp>
        <tr r="BE78" s="50"/>
        <tr r="BE80" s="50"/>
        <tr r="BE77" s="50"/>
        <tr r="BE79" s="50"/>
      </tp>
      <tp t="s">
        <v>#N/A Requesting Data...4247202371</v>
        <stp/>
        <stp>BDP|15851274963556803116</stp>
        <tr r="BE271" s="50"/>
        <tr r="BE271" s="50"/>
      </tp>
      <tp t="s">
        <v>#N/A Requesting Data...4260225777</v>
        <stp/>
        <stp>BDP|16428944913390416826</stp>
        <tr r="AM134" s="50"/>
        <tr r="AM134" s="50"/>
      </tp>
      <tp t="s">
        <v>#N/A Requesting Data...4176946114</v>
        <stp/>
        <stp>BDP|10047005928296966247</stp>
        <tr r="AH394" s="50"/>
        <tr r="AH394" s="50"/>
      </tp>
      <tp t="s">
        <v>#N/A Requesting Data...4246697213</v>
        <stp/>
        <stp>BDP|12859361750013943121</stp>
        <tr r="BD174" s="50"/>
      </tp>
      <tp t="s">
        <v>#N/A Requesting Data...4146040284</v>
        <stp/>
        <stp>BDP|17751158543665290163</stp>
        <tr r="Z111" s="50"/>
      </tp>
      <tp t="s">
        <v>#N/A N/A</v>
        <stp/>
        <stp>BDP|18192768061098709740</stp>
        <tr r="AZ323" s="50"/>
        <tr r="AZ323" s="50"/>
      </tp>
      <tp t="s">
        <v>#N/A N/A</v>
        <stp/>
        <stp>BDP|15498322635247583431</stp>
        <tr r="AG27" s="50"/>
        <tr r="AG29" s="50"/>
        <tr r="AG28" s="50"/>
        <tr r="AG26" s="50"/>
      </tp>
      <tp t="s">
        <v>#N/A Requesting Data...4282234792</v>
        <stp/>
        <stp>BDP|10248068942634346609</stp>
        <tr r="AX390" s="50"/>
        <tr r="AX390" s="50"/>
      </tp>
      <tp t="s">
        <v>#N/A Requesting Data...4251987997</v>
        <stp/>
        <stp>BDP|14435536946305210661</stp>
        <tr r="BA67" s="50"/>
        <tr r="BA67" s="50"/>
      </tp>
      <tp t="s">
        <v>#N/A Requesting Data...4217562692</v>
        <stp/>
        <stp>BDP|16317159580949349000</stp>
        <tr r="W65" s="50"/>
      </tp>
      <tp t="s">
        <v>#N/A Requesting Data...4195996810</v>
        <stp/>
        <stp>BDP|15576866428018941170</stp>
        <tr r="BF265" s="50"/>
      </tp>
      <tp t="s">
        <v>#N/A Requesting Data...4240293847</v>
        <stp/>
        <stp>BDP|16512694305906518099</stp>
        <tr r="AD373" s="50"/>
        <tr r="AD373" s="50"/>
      </tp>
      <tp t="s">
        <v>#N/A Requesting Data...4197066286</v>
        <stp/>
        <stp>BDP|12808281103064004265</stp>
        <tr r="U64" s="50"/>
      </tp>
      <tp t="s">
        <v>#N/A Requesting Data...4243222249</v>
        <stp/>
        <stp>BDP|14877346348265408049</stp>
        <tr r="Z252" s="50"/>
      </tp>
      <tp t="s">
        <v>#N/A Requesting Data...4274823821</v>
        <stp/>
        <stp>BDP|14117032173125489013</stp>
        <tr r="AM255" s="50"/>
        <tr r="AM255" s="50"/>
      </tp>
      <tp t="s">
        <v>#N/A Requesting Data...4218738477</v>
        <stp/>
        <stp>BDP|17775570136703094420</stp>
        <tr r="AD272" s="50"/>
        <tr r="AD272" s="50"/>
      </tp>
      <tp t="s">
        <v>#N/A Requesting Data...4274069710</v>
        <stp/>
        <stp>BDP|16005043440636141219</stp>
        <tr r="X178" s="50"/>
      </tp>
      <tp t="s">
        <v>#N/A Requesting Data...4179828183</v>
        <stp/>
        <stp>BDP|14702113472164889085</stp>
        <tr r="AL205" s="50"/>
        <tr r="AL205" s="50"/>
      </tp>
      <tp t="s">
        <v>#N/A Requesting Data...4189695458</v>
        <stp/>
        <stp>BDP|15524227124185510628</stp>
        <tr r="AJ126" s="50"/>
        <tr r="AJ126" s="50"/>
      </tp>
      <tp t="s">
        <v>#N/A Requesting Data...4250172492</v>
        <stp/>
        <stp>BDP|17235350960474384002</stp>
        <tr r="AH240" s="50"/>
        <tr r="AH240" s="50"/>
      </tp>
      <tp t="s">
        <v>#N/A Requesting Data...4242606575</v>
        <stp/>
        <stp>BDP|10196865931828009528</stp>
        <tr r="AN44" s="50"/>
      </tp>
      <tp t="s">
        <v>#N/A Requesting Data...4211401650</v>
        <stp/>
        <stp>BDP|16088389907582356182</stp>
        <tr r="X306" s="50"/>
      </tp>
      <tp t="s">
        <v>#N/A Requesting Data...4196327106</v>
        <stp/>
        <stp>BDP|17515249129383913259</stp>
        <tr r="BA306" s="50"/>
        <tr r="BA306" s="50"/>
      </tp>
      <tp t="s">
        <v>#N/A Requesting Data...4219601919</v>
        <stp/>
        <stp>BDP|10052523480239460220</stp>
        <tr r="AN299" s="50"/>
        <tr r="AN299" s="50"/>
      </tp>
      <tp t="s">
        <v>#N/A Requesting Data...4264263475</v>
        <stp/>
        <stp>BDP|11610022232127131333</stp>
        <tr r="V251" s="50"/>
      </tp>
      <tp t="s">
        <v>#N/A Requesting Data...4275677218</v>
        <stp/>
        <stp>BDP|12033154572765448773</stp>
        <tr r="U289" s="50"/>
      </tp>
      <tp t="s">
        <v>#N/A Requesting Data...4242539765</v>
        <stp/>
        <stp>BDP|13645968343201418939</stp>
        <tr r="AQ134" s="50"/>
      </tp>
      <tp t="s">
        <v>#N/A Requesting Data...4251418400</v>
        <stp/>
        <stp>BDP|11370620255643344733</stp>
        <tr r="AJ314" s="50"/>
        <tr r="AJ314" s="50"/>
      </tp>
      <tp t="s">
        <v>#N/A Requesting Data...4250877070</v>
        <stp/>
        <stp>BDP|16233412948590907061</stp>
        <tr r="AO215" s="50"/>
        <tr r="AO320" s="50"/>
        <tr r="AO350" s="50"/>
      </tp>
      <tp t="s">
        <v>#N/A Requesting Data...4240777162</v>
        <stp/>
        <stp>BDP|11301470122587176609</stp>
        <tr r="Z4" s="50"/>
      </tp>
      <tp t="s">
        <v>#N/A Requesting Data...4278173175</v>
        <stp/>
        <stp>BDP|14785224762227951191</stp>
        <tr r="BI394" s="50"/>
      </tp>
      <tp t="s">
        <v>#N/A Requesting Data...4241745130</v>
        <stp/>
        <stp>BDP|17020910935708157329</stp>
        <tr r="AY396" s="50"/>
        <tr r="AY396" s="50"/>
        <tr r="AY348" s="50"/>
        <tr r="AY348" s="50"/>
      </tp>
      <tp t="s">
        <v>#N/A N/A</v>
        <stp/>
        <stp>BDP|16235431730903746416</stp>
        <tr r="AZ82" s="50"/>
      </tp>
      <tp t="s">
        <v>#N/A Requesting Data...4246510027</v>
        <stp/>
        <stp>BDP|12612157867085278619</stp>
        <tr r="U111" s="50"/>
      </tp>
      <tp t="s">
        <v>#N/A Requesting Data...4248958297</v>
        <stp/>
        <stp>BDP|15688442362443321243</stp>
        <tr r="AF395" s="50"/>
        <tr r="AF395" s="50"/>
      </tp>
      <tp t="s">
        <v>#N/A Requesting Data...4291649014</v>
        <stp/>
        <stp>BDP|16646518064712610124</stp>
        <tr r="AC292" s="50"/>
        <tr r="AC292" s="50"/>
      </tp>
      <tp t="s">
        <v>#N/A Requesting Data...4266342392</v>
        <stp/>
        <stp>BDP|12183764240303324430</stp>
        <tr r="AZ372" s="50"/>
        <tr r="AZ372" s="50"/>
      </tp>
      <tp t="s">
        <v>#N/A Requesting Data...4278217092</v>
        <stp/>
        <stp>BDP|11682372740481007162</stp>
        <tr r="AO184" s="50"/>
      </tp>
      <tp t="s">
        <v>#N/A Requesting Data...4230806192</v>
        <stp/>
        <stp>BDP|11961571668375010116</stp>
        <tr r="AC66" s="50"/>
      </tp>
      <tp t="s">
        <v>#N/A Requesting Data...4226151986</v>
        <stp/>
        <stp>BDP|17266325392973419819</stp>
        <tr r="V260" s="50"/>
      </tp>
      <tp t="s">
        <v>#N/A Requesting Data...4255292022</v>
        <stp/>
        <stp>BDP|13647261682008166743</stp>
        <tr r="BC312" s="50"/>
      </tp>
      <tp t="s">
        <v>#N/A Requesting Data...4278403008</v>
        <stp/>
        <stp>BDP|11777801881013489458</stp>
        <tr r="U389" s="50"/>
      </tp>
      <tp t="s">
        <v>#N/A Requesting Data...4260208364</v>
        <stp/>
        <stp>BDP|10130349769720888330</stp>
        <tr r="AK349" s="50"/>
        <tr r="AK349" s="50"/>
        <tr r="AK397" s="50"/>
        <tr r="AK397" s="50"/>
      </tp>
      <tp t="s">
        <v>#N/A N/A</v>
        <stp/>
        <stp>BDP|10774494186488918263</stp>
        <tr r="BE318" s="50"/>
      </tp>
      <tp t="s">
        <v>#N/A Requesting Data...4268811091</v>
        <stp/>
        <stp>BDP|14073930083920536328</stp>
        <tr r="AJ6" s="50"/>
      </tp>
      <tp t="s">
        <v>#N/A Requesting Data...4257015865</v>
        <stp/>
        <stp>BDP|15509658377912352030</stp>
        <tr r="BJ206" s="50"/>
        <tr r="BJ206" s="50"/>
      </tp>
      <tp t="s">
        <v>#N/A Requesting Data...4264075392</v>
        <stp/>
        <stp>BDP|16079352166761036445</stp>
        <tr r="BC3" s="50"/>
      </tp>
      <tp t="s">
        <v>#N/A Requesting Data...4267418782</v>
        <stp/>
        <stp>BDP|13690575947246139209</stp>
        <tr r="AK282" s="50"/>
        <tr r="AK282" s="50"/>
      </tp>
      <tp t="s">
        <v>#N/A Requesting Data...4286516846</v>
        <stp/>
        <stp>BDP|16284908727059251201</stp>
        <tr r="AY305" s="50"/>
        <tr r="AY305" s="50"/>
      </tp>
      <tp t="s">
        <v>#N/A Requesting Data...4291505021</v>
        <stp/>
        <stp>BDP|16390427891714063964</stp>
        <tr r="BI38" s="50"/>
      </tp>
      <tp t="s">
        <v>#N/A Requesting Data...4269937750</v>
        <stp/>
        <stp>BDP|10401564383428390342</stp>
        <tr r="AA389" s="50"/>
      </tp>
      <tp t="s">
        <v>#N/A Requesting Data...4265478224</v>
        <stp/>
        <stp>BDP|14697256699209588098</stp>
        <tr r="AM62" s="50"/>
        <tr r="AM62" s="50"/>
      </tp>
      <tp t="s">
        <v>#N/A Requesting Data...4272911292</v>
        <stp/>
        <stp>BDP|17577668702642121567</stp>
        <tr r="BD264" s="50"/>
      </tp>
      <tp t="s">
        <v>#N/A Requesting Data...4291010946</v>
        <stp/>
        <stp>BDP|11208756756312212756</stp>
        <tr r="X49" s="50"/>
      </tp>
      <tp t="s">
        <v>#N/A Requesting Data...4281989396</v>
        <stp/>
        <stp>BDP|17172821890337027757</stp>
        <tr r="BG6" s="50"/>
      </tp>
      <tp t="s">
        <v>#N/A Requesting Data...4273554868</v>
        <stp/>
        <stp>BDP|18338473523489174103</stp>
        <tr r="BJ302" s="50"/>
        <tr r="BJ387" s="50"/>
      </tp>
      <tp t="s">
        <v>#N/A Requesting Data...4293389053</v>
        <stp/>
        <stp>BDP|13605001685244619935</stp>
        <tr r="U370" s="50"/>
      </tp>
      <tp t="s">
        <v>#N/A Requesting Data...4282153043</v>
        <stp/>
        <stp>BDP|13502258375087466778</stp>
        <tr r="BJ129" s="50"/>
      </tp>
      <tp t="s">
        <v>#N/A Requesting Data...4294944307</v>
        <stp/>
        <stp>BDP|10176718787149801098</stp>
        <tr r="BA208" s="50"/>
        <tr r="BA208" s="50"/>
      </tp>
      <tp t="s">
        <v>#N/A Requesting Data...4290699044</v>
        <stp/>
        <stp>BDP|17234304370322108751</stp>
        <tr r="AC185" s="50"/>
      </tp>
      <tp t="s">
        <v>#N/A Requesting Data...4293217699</v>
        <stp/>
        <stp>BDP|11497521904761335378</stp>
        <tr r="AD271" s="50"/>
        <tr r="AD271" s="50"/>
      </tp>
      <tp t="s">
        <v>#N/A N/A</v>
        <stp/>
        <stp>BDP|8973334729489391041|22</stp>
        <stp>JOF US Equity</stp>
        <stp>UNDERLYING_TICKER_REALTIME</stp>
        <tr r="Y399" s="50"/>
      </tp>
      <tp t="s">
        <v>#N/A Invalid Security</v>
        <stp/>
        <stp>BDP|8397653539852544319|22</stp>
        <stp/>
        <stp>UNDERLYING_TICKER_REALTIME</stp>
        <tr r="Y146" s="50"/>
        <tr r="Y420" s="50"/>
        <tr r="Y188" s="50"/>
        <tr r="Y203" s="50"/>
        <tr r="Y75" s="50"/>
        <tr r="Y139" s="50"/>
        <tr r="Y411" s="50"/>
        <tr r="Y418" s="50"/>
        <tr r="Y327" s="50"/>
        <tr r="Y423" s="50"/>
        <tr r="Y109" s="50"/>
        <tr r="Y20" s="50"/>
        <tr r="Y73" s="50"/>
        <tr r="Y152" s="50"/>
        <tr r="Y189" s="50"/>
        <tr r="Y336" s="50"/>
        <tr r="Y161" s="50"/>
        <tr r="Y99" s="50"/>
        <tr r="Y360" s="50"/>
        <tr r="Y426" s="50"/>
        <tr r="Y197" s="50"/>
        <tr r="Y167" s="50"/>
        <tr r="Y217" s="50"/>
        <tr r="Y16" s="50"/>
        <tr r="Y437" s="50"/>
        <tr r="Y165" s="50"/>
        <tr r="Y403" s="50"/>
        <tr r="Y72" s="50"/>
        <tr r="Y430" s="50"/>
        <tr r="Y224" s="50"/>
        <tr r="Y356" s="50"/>
        <tr r="Y330" s="50"/>
        <tr r="Y422" s="50"/>
        <tr r="Y443" s="50"/>
        <tr r="Y329" s="50"/>
        <tr r="Y15" s="50"/>
        <tr r="Y11" s="50"/>
        <tr r="Y401" s="50"/>
        <tr r="Y145" s="50"/>
        <tr r="Y164" s="50"/>
        <tr r="Y52" s="50"/>
        <tr r="Y200" s="50"/>
        <tr r="Y13" s="50"/>
        <tr r="Y155" s="50"/>
        <tr r="Y402" s="50"/>
        <tr r="Y187" s="50"/>
        <tr r="Y231" s="50"/>
        <tr r="Y107" s="50"/>
        <tr r="Y326" s="50"/>
        <tr r="Y201" s="50"/>
        <tr r="Y158" s="50"/>
        <tr r="Y331" s="50"/>
        <tr r="Y9" s="50"/>
        <tr r="Y427" s="50"/>
        <tr r="Y425" s="50"/>
        <tr r="Y141" s="50"/>
        <tr r="Y97" s="50"/>
        <tr r="Y354" s="50"/>
        <tr r="Y149" s="50"/>
        <tr r="Y221" s="50"/>
        <tr r="Y408" s="50"/>
        <tr r="Y17" s="50"/>
        <tr r="Y436" s="50"/>
        <tr r="Y225" s="50"/>
        <tr r="Y163" s="50"/>
        <tr r="Y227" s="50"/>
        <tr r="Y90" s="50"/>
        <tr r="Y53" s="50"/>
        <tr r="Y166" s="50"/>
        <tr r="Y91" s="50"/>
        <tr r="Y160" s="50"/>
        <tr r="Y58" s="50"/>
        <tr r="Y364" s="50"/>
        <tr r="Y432" s="50"/>
        <tr r="Y153" s="50"/>
        <tr r="Y342" s="50"/>
        <tr r="Y204" s="50"/>
        <tr r="Y367" s="50"/>
        <tr r="Y405" s="50"/>
        <tr r="Y234" s="50"/>
        <tr r="Y98" s="50"/>
        <tr r="Y142" s="50"/>
        <tr r="Y18" s="50"/>
        <tr r="Y341" s="50"/>
        <tr r="Y89" s="50"/>
        <tr r="Y345" s="50"/>
        <tr r="Y444" s="50"/>
        <tr r="Y148" s="50"/>
        <tr r="Y193" s="50"/>
        <tr r="Y428" s="50"/>
        <tr r="Y143" s="50"/>
        <tr r="Y229" s="50"/>
        <tr r="Y19" s="50"/>
        <tr r="Y328" s="50"/>
        <tr r="Y440" s="50"/>
        <tr r="Y103" s="50"/>
        <tr r="Y442" s="50"/>
        <tr r="Y202" s="50"/>
        <tr r="Y223" s="50"/>
        <tr r="Y438" s="50"/>
        <tr r="Y409" s="50"/>
        <tr r="Y338" s="50"/>
        <tr r="Y60" s="50"/>
        <tr r="Y102" s="50"/>
        <tr r="Y57" s="50"/>
        <tr r="Y71" s="50"/>
        <tr r="Y192" s="50"/>
        <tr r="Y12" s="50"/>
        <tr r="Y406" s="50"/>
        <tr r="Y21" s="50"/>
        <tr r="Y199" s="50"/>
        <tr r="Y351" s="50"/>
        <tr r="Y222" s="50"/>
        <tr r="Y429" s="50"/>
        <tr r="Y431" s="50"/>
        <tr r="Y424" s="50"/>
        <tr r="Y421" s="50"/>
        <tr r="Y86" s="50"/>
        <tr r="Y226" s="50"/>
        <tr r="Y414" s="50"/>
        <tr r="Y140" s="50"/>
        <tr r="Y157" s="50"/>
        <tr r="Y434" s="50"/>
        <tr r="Y334" s="50"/>
        <tr r="Y162" s="50"/>
        <tr r="Y343" s="50"/>
        <tr r="Y365" s="50"/>
        <tr r="Y144" s="50"/>
        <tr r="Y150" s="50"/>
        <tr r="Y415" s="50"/>
        <tr r="Y138" s="50"/>
        <tr r="Y218" s="50"/>
        <tr r="Y194" s="50"/>
        <tr r="Y219" s="50"/>
        <tr r="Y363" s="50"/>
        <tr r="Y362" s="50"/>
        <tr r="Y220" s="50"/>
        <tr r="Y410" s="50"/>
        <tr r="Y55" s="50"/>
        <tr r="Y104" s="50"/>
        <tr r="Y88" s="50"/>
        <tr r="Y195" s="50"/>
        <tr r="Y51" s="50"/>
        <tr r="Y14" s="50"/>
        <tr r="Y332" s="50"/>
        <tr r="Y54" s="50"/>
        <tr r="Y92" s="50"/>
        <tr r="Y230" s="50"/>
        <tr r="Y100" s="50"/>
        <tr r="Y445" s="50"/>
        <tr r="Y335" s="50"/>
        <tr r="Y233" s="50"/>
        <tr r="Y412" s="50"/>
        <tr r="Y56" s="50"/>
        <tr r="Y369" s="50"/>
        <tr r="Y151" s="50"/>
        <tr r="Y413" s="50"/>
        <tr r="Y404" s="50"/>
        <tr r="Y333" s="50"/>
        <tr r="Y87" s="50"/>
        <tr r="Y433" s="50"/>
        <tr r="Y337" s="50"/>
        <tr r="Y417" s="50"/>
        <tr r="Y358" s="50"/>
        <tr r="Y74" s="50"/>
        <tr r="Y355" s="50"/>
        <tr r="Y154" s="50"/>
        <tr r="Y435" s="50"/>
        <tr r="Y10" s="50"/>
        <tr r="Y416" s="50"/>
        <tr r="Y59" s="50"/>
        <tr r="Y106" s="50"/>
        <tr r="Y191" s="50"/>
        <tr r="Y407" s="50"/>
        <tr r="Y96" s="50"/>
        <tr r="Y228" s="50"/>
        <tr r="Y361" s="50"/>
        <tr r="Y232" s="50"/>
        <tr r="Y156" s="50"/>
        <tr r="Y339" s="50"/>
        <tr r="Y110" s="50"/>
        <tr r="Y198" s="50"/>
        <tr r="Y93" s="50"/>
        <tr r="Y359" s="50"/>
        <tr r="Y95" s="50"/>
        <tr r="Y368" s="50"/>
        <tr r="Y419" s="50"/>
        <tr r="Y105" s="50"/>
        <tr r="Y147" s="50"/>
        <tr r="Y94" s="50"/>
        <tr r="Y340" s="50"/>
        <tr r="Y108" s="50"/>
        <tr r="Y101" s="50"/>
        <tr r="Y190" s="50"/>
        <tr r="Y352" s="50"/>
        <tr r="Y357" s="50"/>
        <tr r="Y441" s="50"/>
        <tr r="Y159" s="50"/>
        <tr r="Y353" s="50"/>
        <tr r="Y196" s="50"/>
        <tr r="Y446" s="50"/>
        <tr r="Y70" s="50"/>
        <tr r="Y366" s="50"/>
        <tr r="Y439" s="50"/>
        <tr r="Y185" s="50"/>
        <tr r="Y181" s="50"/>
        <tr r="Y179" s="50"/>
        <tr r="Y186" s="50"/>
        <tr r="Y177" s="50"/>
        <tr r="Y182" s="50"/>
        <tr r="Y168" s="50"/>
        <tr r="Y178" s="50"/>
        <tr r="Y174" s="50"/>
        <tr r="Y183" s="50"/>
        <tr r="Y175" s="50"/>
        <tr r="Y242" s="50"/>
        <tr r="Y173" s="50"/>
        <tr r="Y120" s="50"/>
        <tr r="Y380" s="50"/>
        <tr r="Y116" s="50"/>
        <tr r="Y172" s="50"/>
        <tr r="Y271" s="50"/>
        <tr r="Y184" s="50"/>
        <tr r="Y130" s="50"/>
        <tr r="Y121" s="50"/>
        <tr r="Y180" s="50"/>
        <tr r="Y171" s="50"/>
        <tr r="Y176" s="50"/>
        <tr r="Y129" s="50"/>
      </tp>
      <tp t="s">
        <v>#N/A Requesting Data...2188005260</v>
        <stp/>
        <stp>BDP|15945158556771563766</stp>
        <tr r="AK244" s="50"/>
        <tr r="AK244" s="50"/>
      </tp>
      <tp t="s">
        <v>#N/A Requesting Data...3273381511</v>
        <stp/>
        <stp>BDP|10526396586208552468</stp>
        <tr r="BC378" s="50"/>
      </tp>
      <tp t="s">
        <v>#N/A Requesting Data...278656490</v>
        <stp/>
        <stp>BDP|16235040515039987931</stp>
        <tr r="BE125" s="50"/>
        <tr r="BE125" s="50"/>
      </tp>
      <tp t="s">
        <v>#N/A Requesting Data...3523131310</v>
        <stp/>
        <stp>BDP|15840269160987281155</stp>
        <tr r="BC303" s="50"/>
        <tr r="BC303" s="50"/>
      </tp>
      <tp t="s">
        <v>#N/A Requesting Data...3426256891</v>
        <stp/>
        <stp>BDP|11281685709596910631</stp>
        <tr r="W378" s="50"/>
      </tp>
      <tp t="s">
        <v>#N/A Requesting Data...3000678217</v>
        <stp/>
        <stp>BDP|11508681538782518198</stp>
        <tr r="AM398" s="50"/>
        <tr r="AM398" s="50"/>
        <tr r="AM211" s="50"/>
        <tr r="AM211" s="50"/>
      </tp>
      <tp t="s">
        <v>#N/A Requesting Data...3694204329</v>
        <stp/>
        <stp>BDP|18178773645439962539</stp>
        <tr r="Z29" s="50"/>
      </tp>
      <tp t="s">
        <v>#N/A Requesting Data...2655551432</v>
        <stp/>
        <stp>BDP|17562637778516624718</stp>
        <tr r="Z301" s="50"/>
      </tp>
      <tp t="s">
        <v>#N/A Requesting Data...3090369105</v>
        <stp/>
        <stp>BDP|15987333478751257795</stp>
        <tr r="AJ23" s="50"/>
      </tp>
      <tp t="s">
        <v>#N/A Requesting Data...1287043189</v>
        <stp/>
        <stp>BDP|11703223040942465280</stp>
        <tr r="V279" s="50"/>
      </tp>
      <tp t="s">
        <v>#N/A Requesting Data...2162536364</v>
        <stp/>
        <stp>BDP|11372681043084377022</stp>
        <tr r="BA64" s="50"/>
      </tp>
      <tp t="s">
        <v>#N/A Requesting Data...846391894</v>
        <stp/>
        <stp>BDP|14315323978736842182</stp>
        <tr r="BH122" s="50"/>
        <tr r="BH122" s="50"/>
      </tp>
      <tp t="s">
        <v>#N/A Requesting Data...1153206308</v>
        <stp/>
        <stp>BDP|14659094034959481962</stp>
        <tr r="AI262" s="50"/>
        <tr r="AI262" s="50"/>
      </tp>
      <tp t="s">
        <v>#N/A N/A</v>
        <stp/>
        <stp>BDP|18005122174658948162</stp>
        <tr r="AP84" s="50"/>
      </tp>
      <tp t="s">
        <v>#N/A Requesting Data...2144813413</v>
        <stp/>
        <stp>BDP|11434799846524158138</stp>
        <tr r="AL263" s="50"/>
        <tr r="AL263" s="50"/>
      </tp>
      <tp t="s">
        <v>#N/A Requesting Data...1757648576</v>
        <stp/>
        <stp>BDP|11115337165344651782</stp>
        <tr r="U205" s="50"/>
      </tp>
      <tp t="s">
        <v>#N/A Requesting Data...2251816729</v>
        <stp/>
        <stp>BDP|15417029410891660291</stp>
        <tr r="Z288" s="50"/>
      </tp>
      <tp t="s">
        <v>#N/A Requesting Data...2056358627</v>
        <stp/>
        <stp>BDP|14876377662155346372</stp>
        <tr r="V243" s="50"/>
      </tp>
      <tp t="s">
        <v>#N/A Requesting Data...1019103883</v>
        <stp/>
        <stp>BDP|17419145115017831741</stp>
        <tr r="BA384" s="50"/>
        <tr r="BA384" s="50"/>
      </tp>
      <tp t="s">
        <v>#N/A Requesting Data...3155655993</v>
        <stp/>
        <stp>BDP|11015955006107209880</stp>
        <tr r="W321" s="50"/>
      </tp>
      <tp t="s">
        <v>#N/A Requesting Data...1810522070</v>
        <stp/>
        <stp>BDP|13848015968361848303</stp>
        <tr r="AD264" s="50"/>
        <tr r="AD264" s="50"/>
      </tp>
      <tp t="s">
        <v>#N/A Requesting Data...3552846705</v>
        <stp/>
        <stp>BDP|14523646238993500558</stp>
        <tr r="AX272" s="50"/>
      </tp>
      <tp t="s">
        <v>#N/A N/A</v>
        <stp/>
        <stp>BDP|6759369103713863627|22</stp>
        <stp>HIX2 Index</stp>
        <stp>UNDERLYING_TICKER_REALTIME</stp>
        <tr r="Y81" s="50"/>
      </tp>
      <tp t="s">
        <v>#N/A Requesting Data...1154728584</v>
        <stp/>
        <stp>BDP|11171633200254850428</stp>
        <tr r="X241" s="50"/>
      </tp>
      <tp t="s">
        <v>#N/A Invalid Security</v>
        <stp/>
        <stp>BDP|8635000445200356887|22</stp>
        <stp>GB00H1K7ZV76 ISIN</stp>
        <stp>UNDERLYING_TICKER_REALTIME</stp>
        <tr r="Y45" s="50"/>
      </tp>
      <tp t="s">
        <v>#N/A Requesting Data...2385479074</v>
        <stp/>
        <stp>BDP|11450631733080493385</stp>
        <tr r="AM301" s="50"/>
        <tr r="AM301" s="50"/>
      </tp>
      <tp t="s">
        <v>#N/A Requesting Data...2631626764</v>
        <stp/>
        <stp>BDP|16328034619698219839</stp>
        <tr r="AQ254" s="50"/>
        <tr r="AQ254" s="50"/>
      </tp>
      <tp t="s">
        <v>#N/A Requesting Data...384567168</v>
        <stp/>
        <stp>BDP|10106968083752938454</stp>
        <tr r="AX282" s="50"/>
      </tp>
      <tp t="s">
        <v>#N/A Requesting Data...1913559349</v>
        <stp/>
        <stp>BDP|14647741729684189225</stp>
        <tr r="AH267" s="50"/>
        <tr r="AH267" s="50"/>
      </tp>
      <tp t="s">
        <v>#N/A Requesting Data...3688500736</v>
        <stp/>
        <stp>BDP|18147894361971927087</stp>
        <tr r="AA397" s="50"/>
        <tr r="AA349" s="50"/>
      </tp>
      <tp t="s">
        <v>#N/A Requesting Data...1594459198</v>
        <stp/>
        <stp>BDP|11966544814085780766</stp>
        <tr r="V301" s="50"/>
      </tp>
      <tp t="s">
        <v>#N/A N/A</v>
        <stp/>
        <stp>BDP|16418732929756029264</stp>
        <tr r="AR318" s="50"/>
      </tp>
      <tp t="s">
        <v>#N/A Requesting Data...1696090566</v>
        <stp/>
        <stp>BDP|18426102044822893803</stp>
        <tr r="Z291" s="50"/>
      </tp>
      <tp t="s">
        <v>#N/A Requesting Data...2268570533</v>
        <stp/>
        <stp>BDP|17728346057644472284</stp>
        <tr r="V24" s="50"/>
      </tp>
      <tp t="s">
        <v>#N/A Requesting Data...1997991068</v>
        <stp/>
        <stp>BDP|15982521380858007730</stp>
        <tr r="BG112" s="50"/>
        <tr r="BG112" s="50"/>
      </tp>
      <tp t="s">
        <v>#N/A Requesting Data...3014052532</v>
        <stp/>
        <stp>BDP|17559385634820671078</stp>
        <tr r="AF254" s="50"/>
        <tr r="AF254" s="50"/>
      </tp>
      <tp t="s">
        <v>#N/A Requesting Data...1381149161</v>
        <stp/>
        <stp>BDP|11193570794448939239</stp>
        <tr r="AK314" s="50"/>
        <tr r="AK314" s="50"/>
      </tp>
      <tp t="s">
        <v>#N/A Requesting Data...3428130140</v>
        <stp/>
        <stp>BDP|13516480466495227311</stp>
        <tr r="BI301" s="50"/>
      </tp>
      <tp t="s">
        <v>#N/A Requesting Data...2793188030</v>
        <stp/>
        <stp>BDP|15568232838306625503</stp>
        <tr r="X258" s="50"/>
      </tp>
      <tp t="s">
        <v>#N/A Requesting Data...2257621012</v>
        <stp/>
        <stp>BDP|15359852348457279941</stp>
        <tr r="W209" s="50"/>
      </tp>
      <tp t="s">
        <v>#N/A Requesting Data...3198249474</v>
        <stp/>
        <stp>BDP|13068150142275621492</stp>
        <tr r="AH169" s="50"/>
        <tr r="AH169" s="50"/>
        <tr r="AH124" s="50"/>
        <tr r="AH124" s="50"/>
      </tp>
      <tp t="s">
        <v>#N/A Requesting Data...1214706772</v>
        <stp/>
        <stp>BDP|16792398973614200173</stp>
        <tr r="BA378" s="50"/>
        <tr r="BA378" s="50"/>
      </tp>
      <tp t="s">
        <v>#N/A Requesting Data...1876642671</v>
        <stp/>
        <stp>BDP|17522271377443661688</stp>
        <tr r="BJ259" s="50"/>
      </tp>
      <tp t="s">
        <v>#N/A Requesting Data...675551116</v>
        <stp/>
        <stp>BDP|13390947560628427382</stp>
        <tr r="AD34" s="50"/>
      </tp>
      <tp t="s">
        <v>#N/A Requesting Data...4252581797</v>
        <stp/>
        <stp>BDP|13368690300256080413</stp>
        <tr r="W77" s="50"/>
      </tp>
      <tp t="s">
        <v>#N/A Requesting Data...713004252</v>
        <stp/>
        <stp>BDP|11931633933480086320</stp>
        <tr r="Z376" s="50"/>
      </tp>
      <tp t="s">
        <v>#N/A Requesting Data...275531757</v>
        <stp/>
        <stp>BDP|14532206169786479139</stp>
        <tr r="AK180" s="50"/>
      </tp>
      <tp t="s">
        <v>#N/A Requesting Data...4214615300</v>
        <stp/>
        <stp>BDP|13856879883031567529</stp>
        <tr r="Z48" s="50"/>
      </tp>
      <tp t="s">
        <v>#N/A Requesting Data...890183742</v>
        <stp/>
        <stp>BDP|14055469233526923279</stp>
        <tr r="W137" s="50"/>
      </tp>
      <tp t="s">
        <v>#N/A Requesting Data...4018377761</v>
        <stp/>
        <stp>BDP|13325929516994578897</stp>
        <tr r="AY285" s="50"/>
        <tr r="AY285" s="50"/>
      </tp>
      <tp t="s">
        <v>#N/A Requesting Data...3368663454</v>
        <stp/>
        <stp>BDP|12634202382047760885</stp>
        <tr r="BA248" s="50"/>
        <tr r="BA248" s="50"/>
      </tp>
      <tp t="s">
        <v>#N/A Requesting Data...1057306371</v>
        <stp/>
        <stp>BDP|15445170086082932977</stp>
        <tr r="AA26" s="50"/>
      </tp>
      <tp t="s">
        <v>#N/A Requesting Data...2466682439</v>
        <stp/>
        <stp>BDP|15057311923636160583</stp>
        <tr r="AA113" s="50"/>
      </tp>
      <tp t="s">
        <v>#N/A Requesting Data...1651974353</v>
        <stp/>
        <stp>BDP|16343192487941380950</stp>
        <tr r="AX178" s="50"/>
      </tp>
      <tp t="s">
        <v>#N/A Requesting Data...3903650000</v>
        <stp/>
        <stp>BDP|17238017189510831888</stp>
        <tr r="AR379" s="50"/>
        <tr r="AR379" s="50"/>
        <tr r="AR268" s="50"/>
        <tr r="AR268" s="50"/>
      </tp>
      <tp t="s">
        <v>#N/A Requesting Data...422714359</v>
        <stp/>
        <stp>BDP|13773566362804030390</stp>
        <tr r="AA215" s="50"/>
        <tr r="AA350" s="50"/>
        <tr r="AA320" s="50"/>
      </tp>
      <tp t="s">
        <v>#N/A N/A</v>
        <stp/>
        <stp>BDP|15263254850295584081</stp>
        <tr r="AP119" s="50"/>
      </tp>
      <tp t="s">
        <v>#N/A Requesting Data...3239509959</v>
        <stp/>
        <stp>BDP|16587408220831656694</stp>
        <tr r="X22" s="50"/>
      </tp>
      <tp t="s">
        <v>#N/A Requesting Data...2022826926</v>
        <stp/>
        <stp>BDP|13532977078828854281</stp>
        <tr r="BI173" s="50"/>
      </tp>
      <tp t="s">
        <v>#N/A Requesting Data...354824179</v>
        <stp/>
        <stp>BDP|15771708139300173653</stp>
        <tr r="BB292" s="50"/>
        <tr r="BB292" s="50"/>
      </tp>
      <tp t="s">
        <v>#N/A Requesting Data...2241207524</v>
        <stp/>
        <stp>BDP|15447723072693862168</stp>
        <tr r="AK382" s="50"/>
        <tr r="AK382" s="50"/>
      </tp>
      <tp t="s">
        <v>#N/A Requesting Data...1756236389</v>
        <stp/>
        <stp>BDP|11593884994336529163</stp>
        <tr r="Z301" s="50"/>
      </tp>
      <tp t="s">
        <v>#N/A Requesting Data...791443425</v>
        <stp/>
        <stp>BDP|11929228645676729630</stp>
        <tr r="X291" s="50"/>
      </tp>
      <tp t="s">
        <v>#N/A N/A</v>
        <stp/>
        <stp>BDP|18005489880693636042</stp>
        <tr r="BE317" s="50"/>
      </tp>
      <tp t="s">
        <v>#N/A Requesting Data...3486923583</v>
        <stp/>
        <stp>BDP|16771882855259292523</stp>
        <tr r="BJ384" s="50"/>
      </tp>
      <tp t="s">
        <v>#N/A N/A</v>
        <stp/>
        <stp>BDP|17442785516933631566</stp>
        <tr r="AP275" s="50"/>
        <tr r="AP275" s="50"/>
      </tp>
      <tp t="s">
        <v>#N/A Requesting Data...2659392411</v>
        <stp/>
        <stp>BDP|10351164196817144881</stp>
        <tr r="BJ279" s="50"/>
      </tp>
      <tp t="s">
        <v>#N/A Requesting Data...2443846946</v>
        <stp/>
        <stp>BDP|14334082378262842614</stp>
        <tr r="AN297" s="50"/>
        <tr r="AN297" s="50"/>
      </tp>
      <tp t="s">
        <v>#N/A Requesting Data...4263271024</v>
        <stp/>
        <stp>BDP|12210371089497324954</stp>
        <tr r="BB115" s="50"/>
      </tp>
      <tp t="s">
        <v>#N/A Requesting Data...2071917713</v>
        <stp/>
        <stp>BDP|12466174624844999241</stp>
        <tr r="AI175" s="50"/>
      </tp>
      <tp t="s">
        <v>#N/A Requesting Data...3421001362</v>
        <stp/>
        <stp>BDP|14137670733471754780</stp>
        <tr r="V175" s="50"/>
      </tp>
      <tp t="s">
        <v>#N/A Requesting Data...1355996378</v>
        <stp/>
        <stp>BDP|13268954392840693494</stp>
        <tr r="AG131" s="50"/>
        <tr r="AG131" s="50"/>
      </tp>
      <tp t="s">
        <v>#N/A N/A</v>
        <stp/>
        <stp>BDP|15482551205871928675</stp>
        <tr r="BB76" s="50"/>
      </tp>
      <tp t="s">
        <v>#N/A Requesting Data...2081382939</v>
        <stp/>
        <stp>BDP|15578087732744095558</stp>
        <tr r="AH304" s="50"/>
        <tr r="AH304" s="50"/>
      </tp>
      <tp t="s">
        <v>#N/A Requesting Data...3145910889</v>
        <stp/>
        <stp>BDP|10300001986657945866</stp>
        <tr r="AC44" s="50"/>
      </tp>
      <tp t="s">
        <v>#N/A Requesting Data...2610688384</v>
        <stp/>
        <stp>BDP|13738362974520710080</stp>
        <tr r="AD306" s="50"/>
        <tr r="AD306" s="50"/>
      </tp>
      <tp t="s">
        <v>#N/A Requesting Data...3813018007</v>
        <stp/>
        <stp>BDP|18205877347186843579</stp>
        <tr r="AX214" s="50"/>
        <tr r="AX214" s="50"/>
      </tp>
      <tp t="s">
        <v>#N/A Requesting Data...407342723</v>
        <stp/>
        <stp>BDP|17269018618154178573</stp>
        <tr r="AL257" s="50"/>
        <tr r="AL257" s="50"/>
      </tp>
      <tp t="s">
        <v>#N/A Requesting Data...861536879</v>
        <stp/>
        <stp>BDP|17882703583498352753</stp>
        <tr r="AZ373" s="50"/>
        <tr r="AZ373" s="50"/>
      </tp>
      <tp t="s">
        <v>#N/A N/A</v>
        <stp/>
        <stp>BDP|11854308663342249143</stp>
        <tr r="BI133" s="50"/>
      </tp>
      <tp t="s">
        <v>#N/A Requesting Data...1008634983</v>
        <stp/>
        <stp>BDP|17987165578377826124</stp>
        <tr r="AX319" s="50"/>
        <tr r="AX319" s="50"/>
      </tp>
      <tp t="s">
        <v>#N/A Requesting Data...3944768871</v>
        <stp/>
        <stp>BDP|11760852783875489389</stp>
        <tr r="AH383" s="50"/>
        <tr r="AH383" s="50"/>
      </tp>
      <tp t="s">
        <v>#N/A Requesting Data...2043229553</v>
        <stp/>
        <stp>BDP|11592556356150270694</stp>
        <tr r="AL396" s="50"/>
        <tr r="AL396" s="50"/>
        <tr r="AL348" s="50"/>
        <tr r="AL348" s="50"/>
      </tp>
      <tp t="s">
        <v>#N/A Requesting Data...1302266449</v>
        <stp/>
        <stp>BDP|11299318693504462891</stp>
        <tr r="V38" s="50"/>
      </tp>
      <tp t="s">
        <v>#N/A Requesting Data...1175243759</v>
        <stp/>
        <stp>BDP|17242916482349411882</stp>
        <tr r="U239" s="50"/>
      </tp>
      <tp t="s">
        <v>#N/A Requesting Data...1288169068</v>
        <stp/>
        <stp>BDP|13951459797530617909</stp>
        <tr r="AD303" s="50"/>
        <tr r="AD303" s="50"/>
      </tp>
      <tp t="s">
        <v>#N/A Requesting Data...3763691887</v>
        <stp/>
        <stp>BDP|15407593987299267657</stp>
        <tr r="BC172" s="50"/>
      </tp>
      <tp t="s">
        <v>#N/A Requesting Data...4219835022</v>
        <stp/>
        <stp>BDP|14301892485421274201</stp>
        <tr r="BI175" s="50"/>
      </tp>
      <tp t="s">
        <v>#N/A Requesting Data...1544628621</v>
        <stp/>
        <stp>BDP|11455210664243517191</stp>
        <tr r="AR301" s="50"/>
        <tr r="AR301" s="50"/>
      </tp>
      <tp t="s">
        <v>#N/A Requesting Data...2148493163</v>
        <stp/>
        <stp>BDP|15856942942436479972</stp>
        <tr r="AO207" s="50"/>
      </tp>
      <tp t="s">
        <v>#N/A Requesting Data...4124715506</v>
        <stp/>
        <stp>BDP|17076142480470865911</stp>
        <tr r="BH172" s="50"/>
      </tp>
      <tp t="s">
        <v>#N/A Requesting Data...2688408534</v>
        <stp/>
        <stp>BDP|12748139903592854628</stp>
        <tr r="AR210" s="50"/>
        <tr r="AR210" s="50"/>
      </tp>
      <tp t="s">
        <v>#N/A Requesting Data...1484198620</v>
        <stp/>
        <stp>BDP|14074724347025123594</stp>
        <tr r="AX291" s="50"/>
      </tp>
      <tp t="s">
        <v>#N/A Requesting Data...1964530654</v>
        <stp/>
        <stp>BDP|15419805553286344997</stp>
        <tr r="U285" s="50"/>
      </tp>
      <tp t="s">
        <v>#N/A Requesting Data...2162940895</v>
        <stp/>
        <stp>BDP|12731409955532911675</stp>
        <tr r="AD319" s="50"/>
        <tr r="AD319" s="50"/>
      </tp>
      <tp t="s">
        <v>#N/A Requesting Data...1827807501</v>
        <stp/>
        <stp>BDP|11679093735335280045</stp>
        <tr r="AQ205" s="50"/>
      </tp>
      <tp t="s">
        <v>#N/A Requesting Data...2365413807</v>
        <stp/>
        <stp>BDP|15512498985469570702</stp>
        <tr r="BD44" s="50"/>
      </tp>
      <tp t="s">
        <v>#N/A Requesting Data...1731982517</v>
        <stp/>
        <stp>BDP|12368169492245334881</stp>
        <tr r="AC295" s="50"/>
        <tr r="AC295" s="50"/>
      </tp>
      <tp t="s">
        <v>#N/A N/A</v>
        <stp/>
        <stp>BDP|18436632422179953209</stp>
        <tr r="AP83" s="50"/>
      </tp>
      <tp t="s">
        <v>#N/A Requesting Data...2026942061</v>
        <stp/>
        <stp>BDP|13045683335043023216</stp>
        <tr r="Z257" s="50"/>
      </tp>
      <tp t="s">
        <v>#N/A Requesting Data...465319851</v>
        <stp/>
        <stp>BDP|10788201620605313288</stp>
        <tr r="AY266" s="50"/>
        <tr r="AY266" s="50"/>
      </tp>
      <tp t="s">
        <v>#N/A Requesting Data...843618596</v>
        <stp/>
        <stp>BDP|10168074966760952156</stp>
        <tr r="AJ237" s="50"/>
        <tr r="AJ237" s="50"/>
      </tp>
      <tp t="s">
        <v>#N/A Requesting Data...619444119</v>
        <stp/>
        <stp>BDP|11128022076208026994</stp>
        <tr r="AJ266" s="50"/>
        <tr r="AJ266" s="50"/>
      </tp>
      <tp t="s">
        <v>#N/A Requesting Data...1837474433</v>
        <stp/>
        <stp>BDP|12280018839267677101</stp>
        <tr r="BI385" s="50"/>
      </tp>
      <tp t="s">
        <v>#N/A Requesting Data...2714107904</v>
        <stp/>
        <stp>BDP|16612435392868815404</stp>
        <tr r="AN286" s="50"/>
        <tr r="AN286" s="50"/>
      </tp>
      <tp t="s">
        <v>#N/A Requesting Data...577110673</v>
        <stp/>
        <stp>BDP|11161684654220214509</stp>
        <tr r="AG169" s="50"/>
        <tr r="AG169" s="50"/>
        <tr r="AG124" s="50"/>
        <tr r="AG124" s="50"/>
      </tp>
      <tp t="s">
        <v>#N/A N/A</v>
        <stp/>
        <stp>BDP|13570563870825948350</stp>
        <tr r="BH27" s="50"/>
        <tr r="BH29" s="50"/>
        <tr r="BH28" s="50"/>
        <tr r="BH26" s="50"/>
      </tp>
      <tp t="s">
        <v>#N/A Requesting Data...2545145120</v>
        <stp/>
        <stp>BDP|16363399507185612740</stp>
        <tr r="W136" s="50"/>
        <tr r="W68" s="50"/>
      </tp>
      <tp t="s">
        <v>#N/A Requesting Data...2449031827</v>
        <stp/>
        <stp>BDP|15557730554807858757</stp>
        <tr r="AN295" s="50"/>
        <tr r="AN295" s="50"/>
      </tp>
      <tp t="s">
        <v>#N/A Requesting Data...1270349657</v>
        <stp/>
        <stp>BDP|14538219449332337716</stp>
        <tr r="AX299" s="50"/>
      </tp>
      <tp t="s">
        <v>#N/A Requesting Data...2546779946</v>
        <stp/>
        <stp>BDP|10865753675291745600</stp>
        <tr r="W29" s="50"/>
      </tp>
      <tp t="s">
        <v>#N/A Requesting Data...2348542332</v>
        <stp/>
        <stp>BDP|16053286255646555073</stp>
        <tr r="U185" s="50"/>
      </tp>
      <tp t="s">
        <v>#N/A Requesting Data...1601402948</v>
        <stp/>
        <stp>BDP|15626482092016625952</stp>
        <tr r="AJ293" s="50"/>
        <tr r="AJ293" s="50"/>
      </tp>
      <tp t="s">
        <v>#N/A Requesting Data...2373641874</v>
        <stp/>
        <stp>BDP|16888641683696997991</stp>
        <tr r="AM36" s="50"/>
        <tr r="AM36" s="50"/>
      </tp>
      <tp t="s">
        <v>#N/A Requesting Data...1793484896</v>
        <stp/>
        <stp>BDP|17098439279931280274</stp>
        <tr r="BJ125" s="50"/>
        <tr r="BJ125" s="50"/>
      </tp>
      <tp t="s">
        <v>#N/A Requesting Data...751782575</v>
        <stp/>
        <stp>BDP|14532201636001954352</stp>
        <tr r="AL273" s="50"/>
        <tr r="AL273" s="50"/>
      </tp>
      <tp t="s">
        <v>#N/A Requesting Data...905838733</v>
        <stp/>
        <stp>BDP|15876474950334493757</stp>
        <tr r="BE244" s="50"/>
        <tr r="BE244" s="50"/>
      </tp>
      <tp t="s">
        <v>#N/A Requesting Data...3509494260</v>
        <stp/>
        <stp>BDP|14982735350251032042</stp>
        <tr r="AN319" s="50"/>
      </tp>
      <tp t="s">
        <v>#N/A Requesting Data...952284248</v>
        <stp/>
        <stp>BDP|16634046604075033488</stp>
        <tr r="AA392" s="50"/>
      </tp>
      <tp t="s">
        <v>#N/A Requesting Data...2886601827</v>
        <stp/>
        <stp>BDP|10512793722685889781</stp>
        <tr r="AQ122" s="50"/>
      </tp>
      <tp t="s">
        <v>#N/A Requesting Data...707536294</v>
        <stp/>
        <stp>BDP|14350281100738096957</stp>
        <tr r="AA179" s="50"/>
      </tp>
      <tp t="s">
        <v>#N/A Requesting Data...2141570016</v>
        <stp/>
        <stp>BDP|12171175536981911676</stp>
        <tr r="BI277" s="50"/>
      </tp>
      <tp t="s">
        <v>#N/A Requesting Data...1600774730</v>
        <stp/>
        <stp>BDP|17908074770107000009</stp>
        <tr r="AP174" s="50"/>
      </tp>
      <tp t="s">
        <v>#N/A Requesting Data...3321988354</v>
        <stp/>
        <stp>BDP|12414156271885857669</stp>
        <tr r="AQ174" s="50"/>
      </tp>
      <tp t="s">
        <v>#N/A Requesting Data...3167741483</v>
        <stp/>
        <stp>BDP|14879858732410816899</stp>
        <tr r="AL264" s="50"/>
        <tr r="AL264" s="50"/>
      </tp>
      <tp t="s">
        <v>#N/A Requesting Data...4176931605</v>
        <stp/>
        <stp>BDP|15040373797018732097</stp>
        <tr r="X276" s="50"/>
      </tp>
      <tp t="s">
        <v>#N/A Requesting Data...1322957762</v>
        <stp/>
        <stp>BDP|12822987552571567895</stp>
        <tr r="Z284" s="50"/>
      </tp>
      <tp t="s">
        <v>#N/A Requesting Data...3367501260</v>
        <stp/>
        <stp>BDP|16942794165461237194</stp>
        <tr r="Z395" s="50"/>
      </tp>
      <tp t="s">
        <v>#N/A Requesting Data...2364436046</v>
        <stp/>
        <stp>BDP|15111654847789469996</stp>
        <tr r="BH168" s="50"/>
      </tp>
      <tp t="s">
        <v>#N/A Requesting Data...3296450378</v>
        <stp/>
        <stp>BDP|14821190829826036668</stp>
        <tr r="AK375" s="50"/>
        <tr r="AK375" s="50"/>
      </tp>
      <tp t="s">
        <v>#N/A N/A</v>
        <stp/>
        <stp>BDP|10169499941736209158</stp>
        <tr r="AC83" s="50"/>
      </tp>
      <tp t="s">
        <v>#N/A Requesting Data...1959124629</v>
        <stp/>
        <stp>BDP|14915232677251473776</stp>
        <tr r="AW262" s="50"/>
        <tr r="AW262" s="50"/>
      </tp>
      <tp t="s">
        <v>#N/A Requesting Data...4248461627</v>
        <stp/>
        <stp>BDP|10457935448148164200</stp>
        <tr r="AC177" s="50"/>
      </tp>
      <tp t="s">
        <v>#N/A Requesting Data...3258612046</v>
        <stp/>
        <stp>BDP|13916374075546770620</stp>
        <tr r="BG302" s="50"/>
        <tr r="BG387" s="50"/>
      </tp>
      <tp t="s">
        <v>#N/A Requesting Data...2551535256</v>
        <stp/>
        <stp>BDP|13599308906375832257</stp>
        <tr r="AL67" s="50"/>
        <tr r="AL67" s="50"/>
      </tp>
      <tp t="s">
        <v>#N/A Requesting Data...2839278392</v>
        <stp/>
        <stp>BDP|15553732442059903831</stp>
        <tr r="AR181" s="50"/>
      </tp>
      <tp t="s">
        <v>#N/A Requesting Data...3064868245</v>
        <stp/>
        <stp>BDP|15824505556557516555</stp>
        <tr r="AG298" s="50"/>
        <tr r="AG298" s="50"/>
      </tp>
      <tp t="s">
        <v>#N/A Requesting Data...1156849594</v>
        <stp/>
        <stp>BDP|15882642966820668221</stp>
        <tr r="BH310" s="50"/>
        <tr r="BH310" s="50"/>
      </tp>
      <tp t="s">
        <v>#N/A Requesting Data...3806154591</v>
        <stp/>
        <stp>BDP|12427388950963073020</stp>
        <tr r="Z377" s="50"/>
      </tp>
      <tp t="s">
        <v>#N/A Requesting Data...712075471</v>
        <stp/>
        <stp>BDP|17779735899448025630</stp>
        <tr r="AW236" s="50"/>
        <tr r="AW236" s="50"/>
      </tp>
      <tp t="s">
        <v>#N/A Requesting Data...1496400684</v>
        <stp/>
        <stp>BDP|16053656148610591368</stp>
        <tr r="AR241" s="50"/>
        <tr r="AR241" s="50"/>
      </tp>
      <tp t="s">
        <v>#N/A Requesting Data...1247412382</v>
        <stp/>
        <stp>BDP|15023715858628824808</stp>
        <tr r="AY169" s="50"/>
        <tr r="AY124" s="50"/>
      </tp>
      <tp t="s">
        <v>#N/A Requesting Data...3970141183</v>
        <stp/>
        <stp>BDP|13131773942636754128</stp>
        <tr r="AK238" s="50"/>
        <tr r="AK238" s="50"/>
      </tp>
      <tp t="s">
        <v>#N/A Requesting Data...2972815049</v>
        <stp/>
        <stp>BDP|17239590222960166797</stp>
        <tr r="U34" s="50"/>
      </tp>
      <tp t="s">
        <v>#N/A Requesting Data...678680499</v>
        <stp/>
        <stp>BDP|16793292925268219983</stp>
        <tr r="BG209" s="50"/>
      </tp>
      <tp t="s">
        <v>#N/A Requesting Data...1308613523</v>
        <stp/>
        <stp>BDP|17880695915306004156</stp>
        <tr r="AJ212" s="50"/>
        <tr r="AJ212" s="50"/>
      </tp>
      <tp t="s">
        <v>#N/A Requesting Data...1139904457</v>
        <stp/>
        <stp>BDP|11370551211993554132</stp>
        <tr r="AK174" s="50"/>
      </tp>
      <tp t="s">
        <v>#N/A Requesting Data...2427649026</v>
        <stp/>
        <stp>BDP|12922868768389204241</stp>
        <tr r="AX212" s="50"/>
        <tr r="AX212" s="50"/>
      </tp>
      <tp t="s">
        <v>#N/A Requesting Data...4021172174</v>
        <stp/>
        <stp>BDP|10992043135716159287</stp>
        <tr r="BD8" s="50"/>
      </tp>
      <tp t="s">
        <v>#N/A Requesting Data...3573520407</v>
        <stp/>
        <stp>BDP|13893387065751751033</stp>
        <tr r="X395" s="50"/>
      </tp>
      <tp t="s">
        <v>#N/A Requesting Data...3975236653</v>
        <stp/>
        <stp>BDP|17720838043444172876</stp>
        <tr r="AP49" s="50"/>
      </tp>
      <tp t="s">
        <v>#N/A Requesting Data...1811420162</v>
        <stp/>
        <stp>BDP|17681771405154658333</stp>
        <tr r="AX240" s="50"/>
      </tp>
      <tp t="s">
        <v>#N/A Requesting Data...3334188546</v>
        <stp/>
        <stp>BDP|17967694157551306259</stp>
        <tr r="Z66" s="50"/>
      </tp>
      <tp t="s">
        <v>#N/A Requesting Data...3957718666</v>
        <stp/>
        <stp>BDP|16409208518344945643</stp>
        <tr r="AD312" s="50"/>
        <tr r="AD312" s="50"/>
      </tp>
      <tp t="s">
        <v>#N/A Requesting Data...2796398741</v>
        <stp/>
        <stp>BDP|14262921085887545517</stp>
        <tr r="Z308" s="50"/>
      </tp>
      <tp t="s">
        <v>#N/A Requesting Data...1918516693</v>
        <stp/>
        <stp>BDP|13248151477507360525</stp>
        <tr r="X172" s="50"/>
      </tp>
      <tp t="s">
        <v>#N/A Requesting Data...1766652739</v>
        <stp/>
        <stp>BDP|10853082164564380569</stp>
        <tr r="AM293" s="50"/>
        <tr r="AM293" s="50"/>
      </tp>
      <tp t="s">
        <v>#N/A Requesting Data...1549820123</v>
        <stp/>
        <stp>BDP|12739136225026930096</stp>
        <tr r="AI170" s="50"/>
        <tr r="AI170" s="50"/>
      </tp>
      <tp t="s">
        <v>#N/A Requesting Data...1428670473</v>
        <stp/>
        <stp>BDP|10728853891403154530</stp>
        <tr r="U134" s="50"/>
      </tp>
      <tp t="s">
        <v>#N/A Requesting Data...3034466727</v>
        <stp/>
        <stp>BDP|13854159946910826120</stp>
        <tr r="AH22" s="50"/>
      </tp>
      <tp t="s">
        <v>#N/A Requesting Data...3636985215</v>
        <stp/>
        <stp>BDP|15934226410363891229</stp>
        <tr r="AI3" s="50"/>
      </tp>
      <tp t="s">
        <v>#N/A Requesting Data...3530813831</v>
        <stp/>
        <stp>BDP|11825865799301024663</stp>
        <tr r="BJ346" s="50"/>
        <tr r="BJ346" s="50"/>
      </tp>
      <tp t="s">
        <v>#N/A Requesting Data...1363205545</v>
        <stp/>
        <stp>BDP|14742519946382469043</stp>
        <tr r="BA389" s="50"/>
        <tr r="BA389" s="50"/>
      </tp>
      <tp t="s">
        <v>#N/A Requesting Data...1072124770</v>
        <stp/>
        <stp>BDP|12607235056981278310</stp>
        <tr r="AE25" s="50"/>
      </tp>
      <tp t="s">
        <v>#N/A Requesting Data...852739687</v>
        <stp/>
        <stp>BDP|13380724203323266002</stp>
        <tr r="AM279" s="50"/>
        <tr r="AM279" s="50"/>
      </tp>
      <tp t="s">
        <v>#N/A Requesting Data...2666538200</v>
        <stp/>
        <stp>BDP|12640008644560542176</stp>
        <tr r="U386" s="50"/>
      </tp>
      <tp t="s">
        <v>#N/A N/A</v>
        <stp/>
        <stp>BDP|15017430313441383637</stp>
        <tr r="BC119" s="50"/>
      </tp>
      <tp t="s">
        <v>#N/A Requesting Data...2669640284</v>
        <stp/>
        <stp>BDP|12204628122360465164</stp>
        <tr r="AM116" s="50"/>
      </tp>
      <tp t="s">
        <v>#N/A Requesting Data...3439247089</v>
        <stp/>
        <stp>BDP|16142878924182022926</stp>
        <tr r="U314" s="50"/>
      </tp>
      <tp t="s">
        <v>#N/A Requesting Data...2153712139</v>
        <stp/>
        <stp>BDP|12987816557978784087</stp>
        <tr r="AF276" s="50"/>
        <tr r="AF276" s="50"/>
      </tp>
      <tp t="s">
        <v>#N/A Requesting Data...1551575018</v>
        <stp/>
        <stp>BDP|12382024734325544304</stp>
        <tr r="AI135" s="50"/>
      </tp>
      <tp t="s">
        <v>#N/A N/A</v>
        <stp/>
        <stp>BDP|16627201521877262653</stp>
        <tr r="AN344" s="50"/>
        <tr r="AN344" s="50"/>
      </tp>
      <tp t="s">
        <v>#N/A Requesting Data...1855990712</v>
        <stp/>
        <stp>BDP|13268149379693725186</stp>
        <tr r="AQ216" s="50"/>
      </tp>
      <tp t="s">
        <v>#N/A Requesting Data...3525287730</v>
        <stp/>
        <stp>BDP|10488211600740567504</stp>
        <tr r="AR177" s="50"/>
      </tp>
      <tp t="s">
        <v>#N/A Requesting Data...2315342831</v>
        <stp/>
        <stp>BDP|10536539037208085913</stp>
        <tr r="AE306" s="50"/>
        <tr r="AE306" s="50"/>
      </tp>
      <tp t="s">
        <v>#N/A Requesting Data...2981610328</v>
        <stp/>
        <stp>BDP|11167706134593171142</stp>
        <tr r="AP407" s="50"/>
        <tr r="AP440" s="50"/>
        <tr r="AP409" s="50"/>
        <tr r="AP333" s="50"/>
        <tr r="AP335" s="50"/>
        <tr r="AP402" s="50"/>
        <tr r="AP431" s="50"/>
        <tr r="AP232" s="50"/>
        <tr r="AP201" s="50"/>
        <tr r="AP10" s="50"/>
        <tr r="AP219" s="50"/>
        <tr r="AP72" s="50"/>
        <tr r="AP145" s="50"/>
        <tr r="AP434" s="50"/>
        <tr r="AP403" s="50"/>
        <tr r="AP444" s="50"/>
        <tr r="AP442" s="50"/>
        <tr r="AP73" s="50"/>
        <tr r="AP336" s="50"/>
        <tr r="AP357" s="50"/>
        <tr r="AP106" s="50"/>
        <tr r="AP423" s="50"/>
        <tr r="AP54" s="50"/>
        <tr r="AP89" s="50"/>
        <tr r="AP195" s="50"/>
        <tr r="AP103" s="50"/>
        <tr r="AP365" s="50"/>
        <tr r="AP436" s="50"/>
        <tr r="AP339" s="50"/>
        <tr r="AP433" s="50"/>
        <tr r="AP152" s="50"/>
        <tr r="AP71" s="50"/>
        <tr r="AP427" s="50"/>
        <tr r="AP332" s="50"/>
        <tr r="AP74" s="50"/>
        <tr r="AP437" s="50"/>
        <tr r="AP227" s="50"/>
        <tr r="AP204" s="50"/>
        <tr r="AP139" s="50"/>
        <tr r="AP432" s="50"/>
        <tr r="AP59" s="50"/>
        <tr r="AP220" s="50"/>
        <tr r="AP230" s="50"/>
        <tr r="AP149" s="50"/>
        <tr r="AP329" s="50"/>
        <tr r="AP435" s="50"/>
        <tr r="AP190" s="50"/>
        <tr r="AP422" s="50"/>
        <tr r="AP102" s="50"/>
        <tr r="AP413" s="50"/>
        <tr r="AP438" s="50"/>
        <tr r="AP57" s="50"/>
        <tr r="AP96" s="50"/>
        <tr r="AP360" s="50"/>
        <tr r="AP405" s="50"/>
        <tr r="AP158" s="50"/>
        <tr r="AP90" s="50"/>
        <tr r="AP87" s="50"/>
        <tr r="AP425" s="50"/>
        <tr r="AP345" s="50"/>
        <tr r="AP358" s="50"/>
        <tr r="AP364" s="50"/>
        <tr r="AP429" s="50"/>
        <tr r="AP55" s="50"/>
        <tr r="AP154" s="50"/>
        <tr r="AP197" s="50"/>
        <tr r="AP233" s="50"/>
        <tr r="AP428" s="50"/>
        <tr r="AP326" s="50"/>
        <tr r="AP439" s="50"/>
        <tr r="AP198" s="50"/>
        <tr r="AP191" s="50"/>
        <tr r="AP165" s="50"/>
        <tr r="AP234" s="50"/>
        <tr r="AP104" s="50"/>
        <tr r="AP225" s="50"/>
        <tr r="AP418" s="50"/>
        <tr r="AP426" s="50"/>
        <tr r="AP189" s="50"/>
        <tr r="AP202" s="50"/>
        <tr r="AP443" s="50"/>
        <tr r="AP14" s="50"/>
        <tr r="AP356" s="50"/>
        <tr r="AP155" s="50"/>
        <tr r="AP446" s="50"/>
        <tr r="AP86" s="50"/>
        <tr r="AP92" s="50"/>
        <tr r="AP151" s="50"/>
        <tr r="AP199" s="50"/>
        <tr r="AP19" s="50"/>
        <tr r="AP231" s="50"/>
        <tr r="AP52" s="50"/>
        <tr r="AP416" s="50"/>
        <tr r="AP93" s="50"/>
        <tr r="AP146" s="50"/>
        <tr r="AP414" s="50"/>
        <tr r="AP161" s="50"/>
        <tr r="AP142" s="50"/>
        <tr r="AP147" s="50"/>
        <tr r="AP430" s="50"/>
        <tr r="AP424" s="50"/>
        <tr r="AP341" s="50"/>
        <tr r="AP138" s="50"/>
        <tr r="AP363" s="50"/>
        <tr r="AP12" s="50"/>
        <tr r="AP223" s="50"/>
        <tr r="AP162" s="50"/>
        <tr r="AP97" s="50"/>
        <tr r="AP157" s="50"/>
        <tr r="AP417" s="50"/>
        <tr r="AP419" s="50"/>
        <tr r="AP226" s="50"/>
        <tr r="AP203" s="50"/>
        <tr r="AP150" s="50"/>
        <tr r="AP166" s="50"/>
        <tr r="AP420" s="50"/>
        <tr r="AP354" s="50"/>
        <tr r="AP362" s="50"/>
        <tr r="AP20" s="50"/>
        <tr r="AP88" s="50"/>
        <tr r="AP351" s="50"/>
        <tr r="AP192" s="50"/>
        <tr r="AP148" s="50"/>
        <tr r="AP160" s="50"/>
        <tr r="AP222" s="50"/>
        <tr r="AP153" s="50"/>
        <tr r="AP17" s="50"/>
        <tr r="AP99" s="50"/>
        <tr r="AP144" s="50"/>
        <tr r="AP193" s="50"/>
        <tr r="AP228" s="50"/>
        <tr r="AP60" s="50"/>
        <tr r="AP11" s="50"/>
        <tr r="AP13" s="50"/>
        <tr r="AP91" s="50"/>
        <tr r="AP194" s="50"/>
        <tr r="AP94" s="50"/>
        <tr r="AP159" s="50"/>
        <tr r="AP163" s="50"/>
        <tr r="AP16" s="50"/>
        <tr r="AP140" s="50"/>
        <tr r="AP100" s="50"/>
        <tr r="AP196" s="50"/>
        <tr r="AP95" s="50"/>
        <tr r="AP353" s="50"/>
        <tr r="AP51" s="50"/>
        <tr r="AP342" s="50"/>
        <tr r="AP412" s="50"/>
        <tr r="AP415" s="50"/>
        <tr r="AP200" s="50"/>
        <tr r="AP441" s="50"/>
        <tr r="AP98" s="50"/>
        <tr r="AP164" s="50"/>
        <tr r="AP15" s="50"/>
        <tr r="AP343" s="50"/>
        <tr r="AP9" s="50"/>
        <tr r="AP221" s="50"/>
        <tr r="AP340" s="50"/>
        <tr r="AP167" s="50"/>
        <tr r="AP229" s="50"/>
        <tr r="AP18" s="50"/>
        <tr r="AP218" s="50"/>
        <tr r="AP368" s="50"/>
        <tr r="AP367" s="50"/>
        <tr r="AP70" s="50"/>
        <tr r="AP187" s="50"/>
        <tr r="AP327" s="50"/>
        <tr r="AP411" s="50"/>
        <tr r="AP421" s="50"/>
        <tr r="AP224" s="50"/>
        <tr r="AP156" s="50"/>
        <tr r="AP445" s="50"/>
        <tr r="AP141" s="50"/>
        <tr r="AP352" s="50"/>
        <tr r="AP107" s="50"/>
        <tr r="AP366" s="50"/>
        <tr r="AP188" s="50"/>
        <tr r="AP331" s="50"/>
        <tr r="AP101" s="50"/>
        <tr r="AP143" s="50"/>
        <tr r="AP408" s="50"/>
        <tr r="AP53" s="50"/>
        <tr r="AP328" s="50"/>
        <tr r="AP334" s="50"/>
        <tr r="AP406" s="50"/>
        <tr r="AP338" s="50"/>
        <tr r="AP404" s="50"/>
        <tr r="AP21" s="50"/>
        <tr r="AP355" s="50"/>
        <tr r="AP56" s="50"/>
        <tr r="AP110" s="50"/>
        <tr r="AP330" s="50"/>
        <tr r="AP401" s="50"/>
        <tr r="AP58" s="50"/>
        <tr r="AP361" s="50"/>
        <tr r="AP359" s="50"/>
        <tr r="AP369" s="50"/>
        <tr r="AP217" s="50"/>
        <tr r="AP75" s="50"/>
        <tr r="AP109" s="50"/>
        <tr r="AP105" s="50"/>
        <tr r="AP108" s="50"/>
        <tr r="AP337" s="50"/>
        <tr r="AP410" s="50"/>
        <tr r="AP526" s="50"/>
        <tr r="AP507" s="50"/>
        <tr r="AP572" s="50"/>
        <tr r="AP514" s="50"/>
        <tr r="AP497" s="50"/>
        <tr r="AP529" s="50"/>
        <tr r="AP501" s="50"/>
        <tr r="AP517" s="50"/>
        <tr r="AP567" s="50"/>
        <tr r="AP562" s="50"/>
        <tr r="AP541" s="50"/>
        <tr r="AP625" s="50"/>
        <tr r="AP516" s="50"/>
        <tr r="AP884" s="50"/>
        <tr r="AP523" s="50"/>
        <tr r="AP654" s="50"/>
        <tr r="AP555" s="50"/>
        <tr r="AP692" s="50"/>
        <tr r="AP655" s="50"/>
        <tr r="AP626" s="50"/>
        <tr r="AP554" s="50"/>
        <tr r="AP493" s="50"/>
        <tr r="AP559" s="50"/>
        <tr r="AP546" s="50"/>
        <tr r="AP627" s="50"/>
        <tr r="AP542" s="50"/>
        <tr r="AP520" s="50"/>
        <tr r="AP530" s="50"/>
        <tr r="AP510" s="50"/>
        <tr r="AP524" s="50"/>
        <tr r="AP564" s="50"/>
        <tr r="AP760" s="50"/>
        <tr r="AP784" s="50"/>
        <tr r="AP457" s="50"/>
        <tr r="AP565" s="50"/>
        <tr r="AP464" s="50"/>
        <tr r="AP637" s="50"/>
        <tr r="AP525" s="50"/>
        <tr r="AP821" s="50"/>
        <tr r="AP643" s="50"/>
        <tr r="AP518" s="50"/>
        <tr r="AP522" s="50"/>
        <tr r="AP566" s="50"/>
        <tr r="AP641" s="50"/>
        <tr r="AP639" s="50"/>
        <tr r="AP864" s="50"/>
        <tr r="AP599" s="50"/>
        <tr r="AP602" s="50"/>
        <tr r="AP502" s="50"/>
        <tr r="AP843" s="50"/>
        <tr r="AP763" s="50"/>
        <tr r="AP513" s="50"/>
        <tr r="AP651" s="50"/>
        <tr r="AP605" s="50"/>
        <tr r="AP838" s="50"/>
        <tr r="AP469" s="50"/>
        <tr r="AP835" s="50"/>
        <tr r="AP782" s="50"/>
        <tr r="AP568" s="50"/>
        <tr r="AP634" s="50"/>
        <tr r="AP859" s="50"/>
        <tr r="AP826" s="50"/>
        <tr r="AP489" s="50"/>
        <tr r="AP467" s="50"/>
        <tr r="AP515" s="50"/>
        <tr r="AP462" s="50"/>
        <tr r="AP645" s="50"/>
        <tr r="AP504" s="50"/>
        <tr r="AP734" s="50"/>
        <tr r="AP786" s="50"/>
        <tr r="AP460" s="50"/>
        <tr r="AP490" s="50"/>
        <tr r="AP854" s="50"/>
        <tr r="AP532" s="50"/>
        <tr r="AP632" s="50"/>
        <tr r="AP644" s="50"/>
        <tr r="AP512" s="50"/>
        <tr r="AP505" s="50"/>
        <tr r="AP483" s="50"/>
        <tr r="AP649" s="50"/>
        <tr r="AP646" s="50"/>
        <tr r="AP527" s="50"/>
        <tr r="AP600" s="50"/>
        <tr r="AP650" s="50"/>
        <tr r="AP571" s="50"/>
        <tr r="AP503" s="50"/>
        <tr r="AP845" s="50"/>
        <tr r="AP450" s="50"/>
        <tr r="AP509" s="50"/>
        <tr r="AP485" s="50"/>
        <tr r="AP498" s="50"/>
        <tr r="AP539" s="50"/>
        <tr r="AP746" s="50"/>
        <tr r="AP463" s="50"/>
        <tr r="AP528" s="50"/>
        <tr r="AP465" s="50"/>
        <tr r="AP606" s="50"/>
        <tr r="AP874" s="50"/>
        <tr r="AP757" s="50"/>
        <tr r="AP815" s="50"/>
        <tr r="AP648" s="50"/>
        <tr r="AP534" s="50"/>
        <tr r="AP536" s="50"/>
        <tr r="AP840" s="50"/>
        <tr r="AP466" s="50"/>
        <tr r="AP519" s="50"/>
        <tr r="AP603" s="50"/>
        <tr r="AP640" s="50"/>
        <tr r="AP563" s="50"/>
        <tr r="AP788" s="50"/>
        <tr r="AP617" s="50"/>
        <tr r="AP453" s="50"/>
        <tr r="AP883" s="50"/>
        <tr r="AP537" s="50"/>
        <tr r="AP506" s="50"/>
        <tr r="AP535" s="50"/>
        <tr r="AP538" s="50"/>
        <tr r="AP521" s="50"/>
        <tr r="AP719" s="50"/>
        <tr r="AP607" s="50"/>
        <tr r="AP488" s="50"/>
        <tr r="AP500" s="50"/>
        <tr r="AP636" s="50"/>
        <tr r="AP461" s="50"/>
        <tr r="AP468" s="50"/>
        <tr r="AP773" s="50"/>
        <tr r="AP876" s="50"/>
        <tr r="AP455" s="50"/>
        <tr r="AP647" s="50"/>
        <tr r="AP820" s="50"/>
        <tr r="AP853" s="50"/>
        <tr r="AP828" s="50"/>
        <tr r="AP831" s="50"/>
        <tr r="AP614" s="50"/>
        <tr r="AP459" s="50"/>
        <tr r="AP841" s="50"/>
        <tr r="AP474" s="50"/>
        <tr r="AP484" s="50"/>
        <tr r="AP458" s="50"/>
        <tr r="AP755" s="50"/>
        <tr r="AP865" s="50"/>
        <tr r="AP475" s="50"/>
        <tr r="AP748" s="50"/>
        <tr r="AP772" s="50"/>
        <tr r="AP478" s="50"/>
        <tr r="AP613" s="50"/>
        <tr r="AP867" s="50"/>
        <tr r="AP622" s="50"/>
        <tr r="AP670" s="50"/>
        <tr r="AP787" s="50"/>
        <tr r="AP861" s="50"/>
        <tr r="AP585" s="50"/>
        <tr r="AP860" s="50"/>
        <tr r="AP511" s="50"/>
        <tr r="AP779" s="50"/>
        <tr r="AP714" s="50"/>
        <tr r="AP533" s="50"/>
        <tr r="AP856" s="50"/>
        <tr r="AP447" s="50"/>
        <tr r="AP866" s="50"/>
        <tr r="AP684" s="50"/>
        <tr r="AP870" s="50"/>
        <tr r="AP499" s="50"/>
        <tr r="AP701" s="50"/>
        <tr r="AP689" s="50"/>
        <tr r="AP604" s="50"/>
        <tr r="AP508" s="50"/>
        <tr r="AP834" s="50"/>
        <tr r="AP852" s="50"/>
        <tr r="AP601" s="50"/>
        <tr r="AP638" s="50"/>
        <tr r="AP479" s="50"/>
        <tr r="AP829" s="50"/>
        <tr r="AP879" s="50"/>
        <tr r="AP875" s="50"/>
        <tr r="AP473" s="50"/>
        <tr r="AP880" s="50"/>
        <tr r="AP832" s="50"/>
        <tr r="AP846" s="50"/>
        <tr r="AP796" s="50"/>
        <tr r="AP594" s="50"/>
        <tr r="AP716" s="50"/>
        <tr r="AP817" s="50"/>
        <tr r="AP642" s="50"/>
        <tr r="AP496" s="50"/>
        <tr r="AP610" s="50"/>
        <tr r="AP486" s="50"/>
        <tr r="AP592" s="50"/>
        <tr r="AP877" s="50"/>
        <tr r="AP878" s="50"/>
        <tr r="AP750" s="50"/>
        <tr r="AP869" s="50"/>
        <tr r="AP531" s="50"/>
        <tr r="AP823" s="50"/>
        <tr r="AP809" s="50"/>
        <tr r="AP588" s="50"/>
        <tr r="AP837" s="50"/>
        <tr r="AP836" s="50"/>
        <tr r="AP449" s="50"/>
        <tr r="AP669" s="50"/>
        <tr r="AP871" s="50"/>
        <tr r="AP849" s="50"/>
        <tr r="AP472" s="50"/>
        <tr r="AP688" s="50"/>
        <tr r="AP729" s="50"/>
        <tr r="AP766" s="50"/>
        <tr r="AP470" s="50"/>
        <tr r="AP664" s="50"/>
        <tr r="AP881" s="50"/>
        <tr r="AP482" s="50"/>
        <tr r="AP833" s="50"/>
        <tr r="AP847" s="50"/>
        <tr r="AP704" s="50"/>
        <tr r="AP736" s="50"/>
        <tr r="AP804" s="50"/>
        <tr r="AP591" s="50"/>
        <tr r="AP774" s="50"/>
        <tr r="AP659" s="50"/>
        <tr r="AP730" s="50"/>
        <tr r="AP759" s="50"/>
        <tr r="AP855" s="50"/>
        <tr r="AP618" s="50"/>
        <tr r="AP844" s="50"/>
        <tr r="AP775" s="50"/>
        <tr r="AP674" s="50"/>
        <tr r="AP813" s="50"/>
        <tr r="AP842" s="50"/>
        <tr r="AP754" s="50"/>
        <tr r="AP850" s="50"/>
        <tr r="AP857" s="50"/>
        <tr r="AP825" s="50"/>
        <tr r="AP678" s="50"/>
        <tr r="AP741" s="50"/>
        <tr r="AP658" s="50"/>
        <tr r="AP756" s="50"/>
        <tr r="AP612" s="50"/>
        <tr r="AP740" s="50"/>
        <tr r="AP683" s="50"/>
        <tr r="AP476" s="50"/>
        <tr r="AP710" s="50"/>
        <tr r="AP668" s="50"/>
        <tr r="AP487" s="50"/>
        <tr r="AP776" s="50"/>
        <tr r="AP794" s="50"/>
        <tr r="AP589" s="50"/>
        <tr r="AP608" s="50"/>
        <tr r="AP448" s="50"/>
        <tr r="AP696" s="50"/>
        <tr r="AP812" s="50"/>
        <tr r="AP873" s="50"/>
        <tr r="AP771" s="50"/>
        <tr r="AP616" s="50"/>
        <tr r="AP699" s="50"/>
        <tr r="AP672" s="50"/>
        <tr r="AP752" s="50"/>
        <tr r="AP761" s="50"/>
        <tr r="AP452" s="50"/>
        <tr r="AP778" s="50"/>
        <tr r="AP611" s="50"/>
        <tr r="AP745" s="50"/>
        <tr r="AP623" s="50"/>
        <tr r="AP680" s="50"/>
        <tr r="AP762" s="50"/>
        <tr r="AP783" s="50"/>
        <tr r="AP799" s="50"/>
        <tr r="AP801" s="50"/>
        <tr r="AP661" s="50"/>
        <tr r="AP737" s="50"/>
        <tr r="AP848" s="50"/>
        <tr r="AP481" s="50"/>
        <tr r="AP697" s="50"/>
        <tr r="AP777" s="50"/>
        <tr r="AP816" s="50"/>
        <tr r="AP471" s="50"/>
        <tr r="AP765" s="50"/>
        <tr r="AP593" s="50"/>
        <tr r="AP749" s="50"/>
        <tr r="AP621" s="50"/>
        <tr r="AP882" s="50"/>
        <tr r="AP863" s="50"/>
        <tr r="AP753" s="50"/>
        <tr r="AP454" s="50"/>
        <tr r="AP747" s="50"/>
        <tr r="AP595" s="50"/>
        <tr r="AP790" s="50"/>
        <tr r="AP657" s="50"/>
        <tr r="AP477" s="50"/>
        <tr r="AP742" s="50"/>
        <tr r="AP480" s="50"/>
        <tr r="AP686" s="50"/>
        <tr r="AP619" s="50"/>
        <tr r="AP785" s="50"/>
        <tr r="AP663" s="50"/>
        <tr r="AP707" s="50"/>
        <tr r="AP596" s="50"/>
        <tr r="AP679" s="50"/>
        <tr r="AP806" s="50"/>
        <tr r="AP770" s="50"/>
        <tr r="AP743" s="50"/>
        <tr r="AP702" s="50"/>
        <tr r="AP803" s="50"/>
        <tr r="AP758" s="50"/>
        <tr r="AP620" s="50"/>
        <tr r="AP706" s="50"/>
        <tr r="AP597" s="50"/>
        <tr r="AP811" s="50"/>
        <tr r="AP839" s="50"/>
        <tr r="AP744" s="50"/>
        <tr r="AP732" s="50"/>
        <tr r="AP718" s="50"/>
        <tr r="AP793" s="50"/>
        <tr r="AP733" s="50"/>
        <tr r="AP587" s="50"/>
        <tr r="AP795" s="50"/>
        <tr r="AP810" s="50"/>
        <tr r="AP666" s="50"/>
        <tr r="AP662" s="50"/>
        <tr r="AP781" s="50"/>
        <tr r="AP824" s="50"/>
        <tr r="AP709" s="50"/>
        <tr r="AP590" s="50"/>
        <tr r="AP581" s="50"/>
        <tr r="AP656" s="50"/>
        <tr r="AP791" s="50"/>
        <tr r="AP731" s="50"/>
        <tr r="AP768" s="50"/>
        <tr r="AP728" s="50"/>
        <tr r="AP665" s="50"/>
        <tr r="AP751" s="50"/>
        <tr r="AP872" s="50"/>
        <tr r="AP767" s="50"/>
        <tr r="AP660" s="50"/>
        <tr r="AP703" s="50"/>
        <tr r="AP789" s="50"/>
        <tr r="AP682" s="50"/>
        <tr r="AP851" s="50"/>
        <tr r="AP814" s="50"/>
        <tr r="AP764" s="50"/>
        <tr r="AP451" s="50"/>
        <tr r="AP723" s="50"/>
        <tr r="AP727" s="50"/>
        <tr r="AP671" s="50"/>
        <tr r="AP675" s="50"/>
        <tr r="AP792" s="50"/>
        <tr r="AP800" s="50"/>
        <tr r="AP722" s="50"/>
        <tr r="AP780" s="50"/>
        <tr r="AP615" s="50"/>
        <tr r="AP681" s="50"/>
        <tr r="AP705" s="50"/>
        <tr r="AP822" s="50"/>
        <tr r="AP769" s="50"/>
        <tr r="AP720" s="50"/>
        <tr r="AP862" s="50"/>
        <tr r="AP635" s="50"/>
        <tr r="AP569" s="50"/>
        <tr r="AP721" s="50"/>
        <tr r="AP574" s="50"/>
        <tr r="AP735" s="50"/>
        <tr r="AP827" s="50"/>
        <tr r="AP830" s="50"/>
        <tr r="AP802" s="50"/>
        <tr r="AP667" s="50"/>
        <tr r="AP808" s="50"/>
        <tr r="AP807" s="50"/>
        <tr r="AP685" s="50"/>
        <tr r="AP818" s="50"/>
        <tr r="AP609" s="50"/>
        <tr r="AP797" s="50"/>
        <tr r="AP698" s="50"/>
        <tr r="AP624" s="50"/>
        <tr r="AP711" s="50"/>
        <tr r="AP726" s="50"/>
        <tr r="AP819" s="50"/>
        <tr r="AP580" s="50"/>
        <tr r="AP724" s="50"/>
        <tr r="AP738" s="50"/>
        <tr r="AP712" s="50"/>
        <tr r="AP687" s="50"/>
        <tr r="AP583" s="50"/>
        <tr r="AP573" s="50"/>
        <tr r="AP798" s="50"/>
        <tr r="AP858" s="50"/>
        <tr r="AP805" s="50"/>
        <tr r="AP715" s="50"/>
        <tr r="AP700" s="50"/>
        <tr r="AP677" s="50"/>
        <tr r="AP739" s="50"/>
        <tr r="AP586" s="50"/>
        <tr r="AP456" s="50"/>
        <tr r="AP582" s="50"/>
        <tr r="AP676" s="50"/>
        <tr r="AP725" s="50"/>
        <tr r="AP713" s="50"/>
        <tr r="AP868" s="50"/>
        <tr r="AP584" s="50"/>
        <tr r="AP673" s="50"/>
        <tr r="AP708" s="50"/>
        <tr r="AP717" s="50"/>
        <tr r="AP575" s="50"/>
        <tr r="AP570" s="50"/>
        <tr r="AP557" s="50"/>
        <tr r="AP598" s="50"/>
        <tr r="AP550" s="50"/>
        <tr r="AP547" s="50"/>
        <tr r="AP544" s="50"/>
        <tr r="AP633" s="50"/>
        <tr r="AP552" s="50"/>
        <tr r="AP1" s="50"/>
        <tr r="AP653" s="50"/>
        <tr r="AP551" s="50"/>
        <tr r="AP556" s="50"/>
        <tr r="AP553" s="50"/>
        <tr r="AP495" s="50"/>
        <tr r="AP543" s="50"/>
        <tr r="AP494" s="50"/>
        <tr r="AP576" s="50"/>
        <tr r="AP628" s="50"/>
        <tr r="AP652" s="50"/>
        <tr r="AP558" s="50"/>
        <tr r="AP578" s="50"/>
        <tr r="AP561" s="50"/>
        <tr r="AP629" s="50"/>
        <tr r="AP691" s="50"/>
        <tr r="AP540" s="50"/>
        <tr r="AP548" s="50"/>
        <tr r="AP549" s="50"/>
        <tr r="AP545" s="50"/>
        <tr r="AP630" s="50"/>
        <tr r="AP491" s="50"/>
        <tr r="AP577" s="50"/>
        <tr r="AP631" s="50"/>
        <tr r="AP695" s="50"/>
        <tr r="AP694" s="50"/>
        <tr r="AP693" s="50"/>
        <tr r="AP560" s="50"/>
        <tr r="AP492" s="50"/>
        <tr r="AP690" s="50"/>
        <tr r="AP579" s="50"/>
      </tp>
      <tp t="s">
        <v>#N/A Requesting Data...2801056694</v>
        <stp/>
        <stp>BDP|11271697725682734093</stp>
        <tr r="AX285" s="50"/>
      </tp>
      <tp t="s">
        <v>#N/A Requesting Data...3323084248</v>
        <stp/>
        <stp>BDP|14632141720491608140</stp>
        <tr r="Z278" s="50"/>
      </tp>
      <tp t="s">
        <v>#N/A Requesting Data...1628963872</v>
        <stp/>
        <stp>BDP|12714994342260836842</stp>
        <tr r="AH270" s="50"/>
        <tr r="AH270" s="50"/>
      </tp>
      <tp t="s">
        <v>#N/A Requesting Data...906095593</v>
        <stp/>
        <stp>BDP|15129213796479109073</stp>
        <tr r="BE25" s="50"/>
        <tr r="BE25" s="50"/>
      </tp>
      <tp t="s">
        <v>#N/A Requesting Data...3358681208</v>
        <stp/>
        <stp>BDP|16489671407587099040</stp>
        <tr r="AK111" s="50"/>
        <tr r="AK111" s="50"/>
      </tp>
      <tp t="s">
        <v>#N/A Requesting Data...3074942627</v>
        <stp/>
        <stp>BDP|11776512126487161612</stp>
        <tr r="U271" s="50"/>
      </tp>
      <tp t="s">
        <v>#N/A Requesting Data...950767157</v>
        <stp/>
        <stp>BDP|10812679154243393786</stp>
        <tr r="BE311" s="50"/>
        <tr r="BE311" s="50"/>
      </tp>
      <tp t="s">
        <v>#N/A Requesting Data...1449470485</v>
        <stp/>
        <stp>BDP|16114659474406509658</stp>
        <tr r="AQ128" s="50"/>
      </tp>
      <tp t="s">
        <v>#N/A Requesting Data...3614586091</v>
        <stp/>
        <stp>BDP|13798840306175148974</stp>
        <tr r="AM312" s="50"/>
        <tr r="AM312" s="50"/>
      </tp>
      <tp t="s">
        <v>#N/A N/A</v>
        <stp/>
        <stp>BDP|14452700807654882084</stp>
        <tr r="AQ323" s="50"/>
        <tr r="AQ323" s="50"/>
      </tp>
      <tp t="s">
        <v>#N/A Requesting Data...4288737195</v>
        <stp/>
        <stp>BDP|13644439894218220101</stp>
        <tr r="AO33" s="50"/>
      </tp>
      <tp t="s">
        <v>#N/A Requesting Data...1812316521</v>
        <stp/>
        <stp>BDP|10738316310836179346</stp>
        <tr r="Z280" s="50"/>
      </tp>
      <tp t="s">
        <v>#N/A Requesting Data...2675582262</v>
        <stp/>
        <stp>BDP|15352801262234210804</stp>
        <tr r="AD209" s="50"/>
        <tr r="AD209" s="50"/>
      </tp>
      <tp t="s">
        <v>#N/A Requesting Data...2143089061</v>
        <stp/>
        <stp>BDP|14707845464729058445</stp>
        <tr r="AA271" s="50"/>
      </tp>
      <tp t="s">
        <v>#N/A Requesting Data...4107229337</v>
        <stp/>
        <stp>BDP|16912509774292804168</stp>
        <tr r="AA313" s="50"/>
      </tp>
      <tp t="s">
        <v>#N/A Requesting Data...1893837135</v>
        <stp/>
        <stp>BDP|16356626669017986629</stp>
        <tr r="BH257" s="50"/>
        <tr r="BH257" s="50"/>
      </tp>
      <tp t="s">
        <v>#N/A Requesting Data...4072354096</v>
        <stp/>
        <stp>BDP|10261460571227516337</stp>
        <tr r="BE121" s="50"/>
      </tp>
      <tp t="s">
        <v>#N/A Requesting Data...3791917772</v>
        <stp/>
        <stp>BDP|17303254755423432442</stp>
        <tr r="BC282" s="50"/>
      </tp>
      <tp t="s">
        <v>#N/A Requesting Data...1336561584</v>
        <stp/>
        <stp>BDP|14615006658004500286</stp>
        <tr r="AO243" s="50"/>
        <tr r="AO243" s="50"/>
      </tp>
      <tp t="s">
        <v>#N/A Requesting Data...3486165298</v>
        <stp/>
        <stp>BDP|16501028206735368419</stp>
        <tr r="W4" s="50"/>
      </tp>
      <tp t="s">
        <v>#N/A Requesting Data...3676912369</v>
        <stp/>
        <stp>BDP|15770530368692942363</stp>
        <tr r="AQ25" s="50"/>
      </tp>
      <tp t="s">
        <v>#N/A Requesting Data...1225711354</v>
        <stp/>
        <stp>BDP|18156715693946281727</stp>
        <tr r="U181" s="50"/>
      </tp>
      <tp t="s">
        <v>#N/A Requesting Data...1095930527</v>
        <stp/>
        <stp>BDP|10092242645238260909</stp>
        <tr r="AZ65" s="50"/>
      </tp>
      <tp t="s">
        <v>#N/A Requesting Data...3320867110</v>
        <stp/>
        <stp>BDP|12963166614267977210</stp>
        <tr r="AF388" s="50"/>
        <tr r="AF388" s="50"/>
      </tp>
      <tp t="s">
        <v>#N/A Requesting Data...3397929238</v>
        <stp/>
        <stp>BDP|13638166953725965591</stp>
        <tr r="BB242" s="50"/>
        <tr r="BB242" s="50"/>
      </tp>
      <tp t="s">
        <v>#N/A Requesting Data...1401506044</v>
        <stp/>
        <stp>BDP|12029568185509332126</stp>
        <tr r="BH180" s="50"/>
      </tp>
      <tp t="s">
        <v>#N/A Requesting Data...2315842987</v>
        <stp/>
        <stp>BDP|10157096595817780989</stp>
        <tr r="AE4" s="50"/>
      </tp>
      <tp t="s">
        <v>#N/A Requesting Data...1450234804</v>
        <stp/>
        <stp>BDP|16529710822991564514</stp>
        <tr r="AR33" s="50"/>
      </tp>
      <tp t="s">
        <v>#N/A Requesting Data...3833341185</v>
        <stp/>
        <stp>BDP|11559570834194387475</stp>
        <tr r="BI39" s="50"/>
      </tp>
      <tp t="s">
        <v>#N/A Requesting Data...3145430979</v>
        <stp/>
        <stp>BDP|16461471048504195582</stp>
        <tr r="BA316" s="50"/>
        <tr r="BA316" s="50"/>
      </tp>
      <tp t="s">
        <v>#N/A Requesting Data...2273960833</v>
        <stp/>
        <stp>BDP|12000548453333474613</stp>
        <tr r="BF385" s="50"/>
      </tp>
      <tp t="s">
        <v>#N/A Requesting Data...4240689934</v>
        <stp/>
        <stp>BDP|14223363559543707689</stp>
        <tr r="V324" s="50"/>
      </tp>
      <tp t="s">
        <v>#N/A Requesting Data...2364160038</v>
        <stp/>
        <stp>BDP|12382180616561816470</stp>
        <tr r="AZ206" s="50"/>
      </tp>
      <tp t="s">
        <v>#N/A Requesting Data...2299608299</v>
        <stp/>
        <stp>BDP|15260242460924301271</stp>
        <tr r="BA308" s="50"/>
        <tr r="BA308" s="50"/>
      </tp>
      <tp t="s">
        <v>#N/A Requesting Data...4128467501</v>
        <stp/>
        <stp>BDP|14474482652832864049</stp>
        <tr r="AK112" s="50"/>
        <tr r="AK112" s="50"/>
      </tp>
      <tp t="s">
        <v>#N/A Requesting Data...2003712303</v>
        <stp/>
        <stp>BDP|14309050770253426701</stp>
        <tr r="BB400" s="50"/>
      </tp>
      <tp t="s">
        <v>#N/A N/A</v>
        <stp/>
        <stp>BDP|15164444970815092472</stp>
        <tr r="AX269" s="50"/>
      </tp>
      <tp t="s">
        <v>#N/A Requesting Data...2677517927</v>
        <stp/>
        <stp>BDP|15895517133471926519</stp>
        <tr r="V266" s="50"/>
      </tp>
      <tp t="s">
        <v>#N/A Requesting Data...2563536670</v>
        <stp/>
        <stp>BDP|15254717510072407653</stp>
        <tr r="AZ62" s="50"/>
      </tp>
      <tp t="s">
        <v>#N/A Requesting Data...3066855408</v>
        <stp/>
        <stp>BDP|10363150343995599727</stp>
        <tr r="AK208" s="50"/>
        <tr r="AK208" s="50"/>
      </tp>
      <tp t="s">
        <v>#N/A Requesting Data...2236092001</v>
        <stp/>
        <stp>BDP|12478641621585656457</stp>
        <tr r="AE242" s="50"/>
        <tr r="AE242" s="50"/>
      </tp>
      <tp t="s">
        <v>#N/A Requesting Data...3768048818</v>
        <stp/>
        <stp>BDP|16642054547293048666</stp>
        <tr r="BI290" s="50"/>
      </tp>
      <tp t="s">
        <v>#N/A Requesting Data...2242824657</v>
        <stp/>
        <stp>BDP|14699139621356272643</stp>
        <tr r="AC45" s="50"/>
      </tp>
      <tp t="s">
        <v>#N/A Requesting Data...858433517</v>
        <stp/>
        <stp>BDP|17861434137704867364</stp>
        <tr r="AA400" s="50"/>
      </tp>
      <tp t="s">
        <v>#N/A Requesting Data...1545056714</v>
        <stp/>
        <stp>BDP|13314622955762163574</stp>
        <tr r="Z379" s="50"/>
        <tr r="Z268" s="50"/>
      </tp>
      <tp t="s">
        <v>#N/A Requesting Data...4149420910</v>
        <stp/>
        <stp>BDP|16956271652134674284</stp>
        <tr r="AO360" s="50"/>
        <tr r="AO440" s="50"/>
        <tr r="AO72" s="50"/>
        <tr r="AO152" s="50"/>
        <tr r="AO87" s="50"/>
        <tr r="AO106" s="50"/>
        <tr r="AO329" s="50"/>
        <tr r="AO358" s="50"/>
        <tr r="AO191" s="50"/>
        <tr r="AO74" s="50"/>
        <tr r="AO364" s="50"/>
        <tr r="AO227" s="50"/>
        <tr r="AO419" s="50"/>
        <tr r="AO229" s="50"/>
        <tr r="AO73" s="50"/>
        <tr r="AO437" s="50"/>
        <tr r="AO190" s="50"/>
        <tr r="AO198" s="50"/>
        <tr r="AO146" s="50"/>
        <tr r="AO431" s="50"/>
        <tr r="AO416" s="50"/>
        <tr r="AO147" s="50"/>
        <tr r="AO405" s="50"/>
        <tr r="AO403" s="50"/>
        <tr r="AO429" s="50"/>
        <tr r="AO435" s="50"/>
        <tr r="AO54" s="50"/>
        <tr r="AO71" s="50"/>
        <tr r="AO90" s="50"/>
        <tr r="AO203" s="50"/>
        <tr r="AO341" s="50"/>
        <tr r="AO332" s="50"/>
        <tr r="AO357" s="50"/>
        <tr r="AO428" s="50"/>
        <tr r="AO154" s="50"/>
        <tr r="AO413" s="50"/>
        <tr r="AO101" s="50"/>
        <tr r="AO356" s="50"/>
        <tr r="AO333" s="50"/>
        <tr r="AO425" s="50"/>
        <tr r="AO88" s="50"/>
        <tr r="AO158" s="50"/>
        <tr r="AO433" s="50"/>
        <tr r="AO407" s="50"/>
        <tr r="AO55" s="50"/>
        <tr r="AO166" s="50"/>
        <tr r="AO225" s="50"/>
        <tr r="AO402" s="50"/>
        <tr r="AO326" s="50"/>
        <tr r="AO409" s="50"/>
        <tr r="AO423" s="50"/>
        <tr r="AO434" s="50"/>
        <tr r="AO343" s="50"/>
        <tr r="AO219" s="50"/>
        <tr r="AO417" s="50"/>
        <tr r="AO223" s="50"/>
        <tr r="AO339" s="50"/>
        <tr r="AO336" s="50"/>
        <tr r="AO57" s="50"/>
        <tr r="AO444" s="50"/>
        <tr r="AO234" s="50"/>
        <tr r="AO335" s="50"/>
        <tr r="AO365" s="50"/>
        <tr r="AO60" s="50"/>
        <tr r="AO420" s="50"/>
        <tr r="AO199" s="50"/>
        <tr r="AO138" s="50"/>
        <tr r="AO150" s="50"/>
        <tr r="AO430" s="50"/>
        <tr r="AO148" s="50"/>
        <tr r="AO140" s="50"/>
        <tr r="AO204" s="50"/>
        <tr r="AO16" s="50"/>
        <tr r="AO92" s="50"/>
        <tr r="AO442" s="50"/>
        <tr r="AO362" s="50"/>
        <tr r="AO86" s="50"/>
        <tr r="AO439" s="50"/>
        <tr r="AO432" s="50"/>
        <tr r="AO93" s="50"/>
        <tr r="AO197" s="50"/>
        <tr r="AO104" s="50"/>
        <tr r="AO233" s="50"/>
        <tr r="AO195" s="50"/>
        <tr r="AO438" s="50"/>
        <tr r="AO426" s="50"/>
        <tr r="AO230" s="50"/>
        <tr r="AO98" s="50"/>
        <tr r="AO163" s="50"/>
        <tr r="AO99" s="50"/>
        <tr r="AO418" s="50"/>
        <tr r="AO52" s="50"/>
        <tr r="AO96" s="50"/>
        <tr r="AO165" s="50"/>
        <tr r="AO139" s="50"/>
        <tr r="AO155" s="50"/>
        <tr r="AO14" s="50"/>
        <tr r="AO142" s="50"/>
        <tr r="AO151" s="50"/>
        <tr r="AO345" s="50"/>
        <tr r="AO351" s="50"/>
        <tr r="AO340" s="50"/>
        <tr r="AO424" s="50"/>
        <tr r="AO59" s="50"/>
        <tr r="AO17" s="50"/>
        <tr r="AO415" s="50"/>
        <tr r="AO160" s="50"/>
        <tr r="AO97" s="50"/>
        <tr r="AO103" s="50"/>
        <tr r="AO89" s="50"/>
        <tr r="AO226" s="50"/>
        <tr r="AO157" s="50"/>
        <tr r="AO436" s="50"/>
        <tr r="AO427" s="50"/>
        <tr r="AO443" s="50"/>
        <tr r="AO231" s="50"/>
        <tr r="AO189" s="50"/>
        <tr r="AO102" s="50"/>
        <tr r="AO20" s="50"/>
        <tr r="AO162" s="50"/>
        <tr r="AO232" s="50"/>
        <tr r="AO167" s="50"/>
        <tr r="AO353" s="50"/>
        <tr r="AO18" s="50"/>
        <tr r="AO19" s="50"/>
        <tr r="AO446" s="50"/>
        <tr r="AO192" s="50"/>
        <tr r="AO422" s="50"/>
        <tr r="AO149" s="50"/>
        <tr r="AO15" s="50"/>
        <tr r="AO10" s="50"/>
        <tr r="AO352" s="50"/>
        <tr r="AO91" s="50"/>
        <tr r="AO421" s="50"/>
        <tr r="AO363" s="50"/>
        <tr r="AO164" s="50"/>
        <tr r="AO95" s="50"/>
        <tr r="AO202" s="50"/>
        <tr r="AO200" s="50"/>
        <tr r="AO144" s="50"/>
        <tr r="AO193" s="50"/>
        <tr r="AO141" s="50"/>
        <tr r="AO94" s="50"/>
        <tr r="AO161" s="50"/>
        <tr r="AO228" s="50"/>
        <tr r="AO221" s="50"/>
        <tr r="AO354" s="50"/>
        <tr r="AO445" s="50"/>
        <tr r="AO143" s="50"/>
        <tr r="AO194" s="50"/>
        <tr r="AO412" s="50"/>
        <tr r="AO441" s="50"/>
        <tr r="AO196" s="50"/>
        <tr r="AO12" s="50"/>
        <tr r="AO51" s="50"/>
        <tr r="AO201" s="50"/>
        <tr r="AO11" s="50"/>
        <tr r="AO153" s="50"/>
        <tr r="AO9" s="50"/>
        <tr r="AO100" s="50"/>
        <tr r="AO224" s="50"/>
        <tr r="AO156" s="50"/>
        <tr r="AO159" s="50"/>
        <tr r="AO342" s="50"/>
        <tr r="AO408" s="50"/>
        <tr r="AO21" s="50"/>
        <tr r="AO410" s="50"/>
        <tr r="AO338" s="50"/>
        <tr r="AO218" s="50"/>
        <tr r="AO369" s="50"/>
        <tr r="AO109" s="50"/>
        <tr r="AO401" s="50"/>
        <tr r="AO355" s="50"/>
        <tr r="AO108" s="50"/>
        <tr r="AO359" s="50"/>
        <tr r="AO361" s="50"/>
        <tr r="AO110" s="50"/>
        <tr r="AO56" s="50"/>
        <tr r="AO331" s="50"/>
        <tr r="AO187" s="50"/>
        <tr r="AO145" s="50"/>
        <tr r="AO220" s="50"/>
        <tr r="AO217" s="50"/>
        <tr r="AO70" s="50"/>
        <tr r="AO406" s="50"/>
        <tr r="AO105" s="50"/>
        <tr r="AO404" s="50"/>
        <tr r="AO13" s="50"/>
        <tr r="AO222" s="50"/>
        <tr r="AO414" s="50"/>
        <tr r="AO334" s="50"/>
        <tr r="AO330" s="50"/>
        <tr r="AO368" s="50"/>
        <tr r="AO411" s="50"/>
        <tr r="AO328" s="50"/>
        <tr r="AO367" s="50"/>
        <tr r="AO107" s="50"/>
        <tr r="AO366" s="50"/>
        <tr r="AO327" s="50"/>
        <tr r="AO53" s="50"/>
        <tr r="AO337" s="50"/>
        <tr r="AO188" s="50"/>
        <tr r="AO58" s="50"/>
        <tr r="AO75" s="50"/>
        <tr r="AO562" s="50"/>
        <tr r="AO567" s="50"/>
        <tr r="AO514" s="50"/>
        <tr r="AO501" s="50"/>
        <tr r="AO884" s="50"/>
        <tr r="AO541" s="50"/>
        <tr r="AO517" s="50"/>
        <tr r="AO529" s="50"/>
        <tr r="AO497" s="50"/>
        <tr r="AO526" s="50"/>
        <tr r="AO507" s="50"/>
        <tr r="AO625" s="50"/>
        <tr r="AO572" s="50"/>
        <tr r="AO516" s="50"/>
        <tr r="AO523" s="50"/>
        <tr r="AO654" s="50"/>
        <tr r="AO555" s="50"/>
        <tr r="AO692" s="50"/>
        <tr r="AO655" s="50"/>
        <tr r="AO626" s="50"/>
        <tr r="AO554" s="50"/>
        <tr r="AO493" s="50"/>
        <tr r="AO559" s="50"/>
        <tr r="AO546" s="50"/>
        <tr r="AO627" s="50"/>
        <tr r="AO542" s="50"/>
        <tr r="AO646" s="50"/>
        <tr r="AO464" s="50"/>
        <tr r="AO534" s="50"/>
        <tr r="AO465" s="50"/>
        <tr r="AO536" s="50"/>
        <tr r="AO463" s="50"/>
        <tr r="AO600" s="50"/>
        <tr r="AO616" s="50"/>
        <tr r="AO640" s="50"/>
        <tr r="AO566" s="50"/>
        <tr r="AO648" s="50"/>
        <tr r="AO537" s="50"/>
        <tr r="AO515" s="50"/>
        <tr r="AO634" s="50"/>
        <tr r="AO564" s="50"/>
        <tr r="AO459" s="50"/>
        <tr r="AO518" s="50"/>
        <tr r="AO461" s="50"/>
        <tr r="AO528" s="50"/>
        <tr r="AO651" s="50"/>
        <tr r="AO649" s="50"/>
        <tr r="AO876" s="50"/>
        <tr r="AO527" s="50"/>
        <tr r="AO602" s="50"/>
        <tr r="AO535" s="50"/>
        <tr r="AO563" s="50"/>
        <tr r="AO533" s="50"/>
        <tr r="AO539" s="50"/>
        <tr r="AO870" s="50"/>
        <tr r="AO592" s="50"/>
        <tr r="AO468" s="50"/>
        <tr r="AO684" s="50"/>
        <tr r="AO489" s="50"/>
        <tr r="AO506" s="50"/>
        <tr r="AO513" s="50"/>
        <tr r="AO512" s="50"/>
        <tr r="AO521" s="50"/>
        <tr r="AO879" s="50"/>
        <tr r="AO783" s="50"/>
        <tr r="AO859" s="50"/>
        <tr r="AO484" s="50"/>
        <tr r="AO522" s="50"/>
        <tr r="AO565" s="50"/>
        <tr r="AO505" s="50"/>
        <tr r="AO568" s="50"/>
        <tr r="AO509" s="50"/>
        <tr r="AO760" s="50"/>
        <tr r="AO474" s="50"/>
        <tr r="AO502" s="50"/>
        <tr r="AO538" s="50"/>
        <tr r="AO519" s="50"/>
        <tr r="AO854" s="50"/>
        <tr r="AO467" s="50"/>
        <tr r="AO637" s="50"/>
        <tr r="AO486" s="50"/>
        <tr r="AO714" s="50"/>
        <tr r="AO604" s="50"/>
        <tr r="AO498" s="50"/>
        <tr r="AO530" s="50"/>
        <tr r="AO773" s="50"/>
        <tr r="AO826" s="50"/>
        <tr r="AO571" s="50"/>
        <tr r="AO650" s="50"/>
        <tr r="AO644" s="50"/>
        <tr r="AO504" s="50"/>
        <tr r="AO840" s="50"/>
        <tr r="AO784" s="50"/>
        <tr r="AO753" s="50"/>
        <tr r="AO883" s="50"/>
        <tr r="AO834" s="50"/>
        <tr r="AO647" s="50"/>
        <tr r="AO500" s="50"/>
        <tr r="AO511" s="50"/>
        <tr r="AO875" s="50"/>
        <tr r="AO525" s="50"/>
        <tr r="AO782" s="50"/>
        <tr r="AO462" s="50"/>
        <tr r="AO636" s="50"/>
        <tr r="AO478" s="50"/>
        <tr r="AO763" s="50"/>
        <tr r="AO457" s="50"/>
        <tr r="AO520" s="50"/>
        <tr r="AO524" s="50"/>
        <tr r="AO469" s="50"/>
        <tr r="AO845" s="50"/>
        <tr r="AO490" s="50"/>
        <tr r="AO864" s="50"/>
        <tr r="AO836" s="50"/>
        <tr r="AO532" s="50"/>
        <tr r="AO531" s="50"/>
        <tr r="AO746" s="50"/>
        <tr r="AO839" s="50"/>
        <tr r="AO610" s="50"/>
        <tr r="AO632" s="50"/>
        <tr r="AO466" s="50"/>
        <tr r="AO510" s="50"/>
        <tr r="AO842" s="50"/>
        <tr r="AO643" s="50"/>
        <tr r="AO865" s="50"/>
        <tr r="AO835" s="50"/>
        <tr r="AO843" s="50"/>
        <tr r="AO458" s="50"/>
        <tr r="AO788" s="50"/>
        <tr r="AO613" s="50"/>
        <tr r="AO447" s="50"/>
        <tr r="AO638" s="50"/>
        <tr r="AO815" s="50"/>
        <tr r="AO503" s="50"/>
        <tr r="AO642" s="50"/>
        <tr r="AO605" s="50"/>
        <tr r="AO479" s="50"/>
        <tr r="AO608" s="50"/>
        <tr r="AO755" s="50"/>
        <tr r="AO450" s="50"/>
        <tr r="AO853" s="50"/>
        <tr r="AO829" s="50"/>
        <tr r="AO581" s="50"/>
        <tr r="AO846" s="50"/>
        <tr r="AO851" s="50"/>
        <tr r="AO720" s="50"/>
        <tr r="AO789" s="50"/>
        <tr r="AO499" s="50"/>
        <tr r="AO757" s="50"/>
        <tr r="AO496" s="50"/>
        <tr r="AO866" s="50"/>
        <tr r="AO877" s="50"/>
        <tr r="AO820" s="50"/>
        <tr r="AO823" s="50"/>
        <tr r="AO639" s="50"/>
        <tr r="AO821" s="50"/>
        <tr r="AO452" s="50"/>
        <tr r="AO869" s="50"/>
        <tr r="AO681" s="50"/>
        <tr r="AO480" s="50"/>
        <tr r="AO645" s="50"/>
        <tr r="AO601" s="50"/>
        <tr r="AO641" s="50"/>
        <tr r="AO603" s="50"/>
        <tr r="AO599" s="50"/>
        <tr r="AO471" s="50"/>
        <tr r="AO460" s="50"/>
        <tr r="AO448" s="50"/>
        <tr r="AO485" s="50"/>
        <tr r="AO881" s="50"/>
        <tr r="AO734" s="50"/>
        <tr r="AO831" s="50"/>
        <tr r="AO488" s="50"/>
        <tr r="AO758" s="50"/>
        <tr r="AO856" s="50"/>
        <tr r="AO747" s="50"/>
        <tr r="AO453" s="50"/>
        <tr r="AO838" s="50"/>
        <tr r="AO454" s="50"/>
        <tr r="AO689" s="50"/>
        <tr r="AO725" s="50"/>
        <tr r="AO786" s="50"/>
        <tr r="AO759" s="50"/>
        <tr r="AO762" s="50"/>
        <tr r="AO849" s="50"/>
        <tr r="AO508" s="50"/>
        <tr r="AO719" s="50"/>
        <tr r="AO455" s="50"/>
        <tr r="AO874" s="50"/>
        <tr r="AO772" s="50"/>
        <tr r="AO618" s="50"/>
        <tr r="AO780" s="50"/>
        <tr r="AO742" s="50"/>
        <tr r="AO775" s="50"/>
        <tr r="AO798" s="50"/>
        <tr r="AO663" s="50"/>
        <tr r="AO724" s="50"/>
        <tr r="AO880" s="50"/>
        <tr r="AO837" s="50"/>
        <tr r="AO871" s="50"/>
        <tr r="AO703" s="50"/>
        <tr r="AO813" s="50"/>
        <tr r="AO657" s="50"/>
        <tr r="AO617" s="50"/>
        <tr r="AO735" s="50"/>
        <tr r="AO778" s="50"/>
        <tr r="AO656" s="50"/>
        <tr r="AO765" s="50"/>
        <tr r="AO710" s="50"/>
        <tr r="AO475" s="50"/>
        <tr r="AO481" s="50"/>
        <tr r="AO680" s="50"/>
        <tr r="AO709" s="50"/>
        <tr r="AO487" s="50"/>
        <tr r="AO662" s="50"/>
        <tr r="AO482" s="50"/>
        <tr r="AO718" s="50"/>
        <tr r="AO819" s="50"/>
        <tr r="AO687" s="50"/>
        <tr r="AO751" s="50"/>
        <tr r="AO456" s="50"/>
        <tr r="AO844" s="50"/>
        <tr r="AO794" s="50"/>
        <tr r="AO708" s="50"/>
        <tr r="AO861" s="50"/>
        <tr r="AO792" s="50"/>
        <tr r="AO816" s="50"/>
        <tr r="AO477" s="50"/>
        <tr r="AO590" s="50"/>
        <tr r="AO748" s="50"/>
        <tr r="AO749" s="50"/>
        <tr r="AO756" s="50"/>
        <tr r="AO722" s="50"/>
        <tr r="AO739" s="50"/>
        <tr r="AO683" s="50"/>
        <tr r="AO795" s="50"/>
        <tr r="AO677" s="50"/>
        <tr r="AO620" s="50"/>
        <tr r="AO779" s="50"/>
        <tr r="AO449" s="50"/>
        <tr r="AO833" s="50"/>
        <tr r="AO596" s="50"/>
        <tr r="AO878" s="50"/>
        <tr r="AO830" s="50"/>
        <tr r="AO793" s="50"/>
        <tr r="AO807" s="50"/>
        <tr r="AO732" s="50"/>
        <tr r="AO766" s="50"/>
        <tr r="AO671" s="50"/>
        <tr r="AO476" s="50"/>
        <tr r="AO664" s="50"/>
        <tr r="AO817" s="50"/>
        <tr r="AO754" s="50"/>
        <tr r="AO841" s="50"/>
        <tr r="AO750" s="50"/>
        <tr r="AO737" s="50"/>
        <tr r="AO591" s="50"/>
        <tr r="AO582" s="50"/>
        <tr r="AO451" s="50"/>
        <tr r="AO673" s="50"/>
        <tr r="AO700" s="50"/>
        <tr r="AO825" s="50"/>
        <tr r="AO743" s="50"/>
        <tr r="AO852" s="50"/>
        <tr r="AO585" s="50"/>
        <tr r="AO716" s="50"/>
        <tr r="AO847" s="50"/>
        <tr r="AO803" s="50"/>
        <tr r="AO808" s="50"/>
        <tr r="AO768" s="50"/>
        <tr r="AO659" s="50"/>
        <tr r="AO730" s="50"/>
        <tr r="AO828" s="50"/>
        <tr r="AO609" s="50"/>
        <tr r="AO848" s="50"/>
        <tr r="AO707" s="50"/>
        <tr r="AO696" s="50"/>
        <tr r="AO685" s="50"/>
        <tr r="AO688" s="50"/>
        <tr r="AO806" s="50"/>
        <tr r="AO624" s="50"/>
        <tr r="AO614" s="50"/>
        <tr r="AO701" s="50"/>
        <tr r="AO584" s="50"/>
        <tr r="AO824" s="50"/>
        <tr r="AO832" s="50"/>
        <tr r="AO612" s="50"/>
        <tr r="AO686" s="50"/>
        <tr r="AO619" s="50"/>
        <tr r="AO715" s="50"/>
        <tr r="AO711" s="50"/>
        <tr r="AO670" s="50"/>
        <tr r="AO818" s="50"/>
        <tr r="AO857" s="50"/>
        <tr r="AO699" s="50"/>
        <tr r="AO796" s="50"/>
        <tr r="AO672" s="50"/>
        <tr r="AO814" s="50"/>
        <tr r="AO873" s="50"/>
        <tr r="AO781" s="50"/>
        <tr r="AO679" s="50"/>
        <tr r="AO882" s="50"/>
        <tr r="AO607" s="50"/>
        <tr r="AO752" s="50"/>
        <tr r="AO799" s="50"/>
        <tr r="AO704" s="50"/>
        <tr r="AO860" s="50"/>
        <tr r="AO777" s="50"/>
        <tr r="AO827" s="50"/>
        <tr r="AO587" s="50"/>
        <tr r="AO621" s="50"/>
        <tr r="AO791" s="50"/>
        <tr r="AO706" s="50"/>
        <tr r="AO785" s="50"/>
        <tr r="AO809" s="50"/>
        <tr r="AO801" s="50"/>
        <tr r="AO660" s="50"/>
        <tr r="AO470" s="50"/>
        <tr r="AO790" s="50"/>
        <tr r="AO622" s="50"/>
        <tr r="AO589" s="50"/>
        <tr r="AO811" s="50"/>
        <tr r="AO665" s="50"/>
        <tr r="AO473" s="50"/>
        <tr r="AO705" s="50"/>
        <tr r="AO698" s="50"/>
        <tr r="AO676" s="50"/>
        <tr r="AO483" s="50"/>
        <tr r="AO606" s="50"/>
        <tr r="AO741" s="50"/>
        <tr r="AO744" s="50"/>
        <tr r="AO675" s="50"/>
        <tr r="AO804" s="50"/>
        <tr r="AO623" s="50"/>
        <tr r="AO867" s="50"/>
        <tr r="AO661" s="50"/>
        <tr r="AO668" s="50"/>
        <tr r="AO593" s="50"/>
        <tr r="AO586" s="50"/>
        <tr r="AO728" s="50"/>
        <tr r="AO615" s="50"/>
        <tr r="AO658" s="50"/>
        <tr r="AO667" s="50"/>
        <tr r="AO697" s="50"/>
        <tr r="AO736" s="50"/>
        <tr r="AO717" s="50"/>
        <tr r="AO726" s="50"/>
        <tr r="AO635" s="50"/>
        <tr r="AO862" s="50"/>
        <tr r="AO855" s="50"/>
        <tr r="AO850" s="50"/>
        <tr r="AO713" s="50"/>
        <tr r="AO712" s="50"/>
        <tr r="AO812" s="50"/>
        <tr r="AO802" s="50"/>
        <tr r="AO805" s="50"/>
        <tr r="AO858" s="50"/>
        <tr r="AO863" s="50"/>
        <tr r="AO868" s="50"/>
        <tr r="AO678" s="50"/>
        <tr r="AO597" s="50"/>
        <tr r="AO810" s="50"/>
        <tr r="AO767" s="50"/>
        <tr r="AO787" s="50"/>
        <tr r="AO769" s="50"/>
        <tr r="AO666" s="50"/>
        <tr r="AO776" s="50"/>
        <tr r="AO770" s="50"/>
        <tr r="AO669" s="50"/>
        <tr r="AO588" s="50"/>
        <tr r="AO731" s="50"/>
        <tr r="AO745" s="50"/>
        <tr r="AO774" s="50"/>
        <tr r="AO611" s="50"/>
        <tr r="AO472" s="50"/>
        <tr r="AO740" s="50"/>
        <tr r="AO580" s="50"/>
        <tr r="AO594" s="50"/>
        <tr r="AO721" s="50"/>
        <tr r="AO575" s="50"/>
        <tr r="AO595" s="50"/>
        <tr r="AO702" s="50"/>
        <tr r="AO761" s="50"/>
        <tr r="AO872" s="50"/>
        <tr r="AO674" s="50"/>
        <tr r="AO733" s="50"/>
        <tr r="AO583" s="50"/>
        <tr r="AO797" s="50"/>
        <tr r="AO729" s="50"/>
        <tr r="AO771" s="50"/>
        <tr r="AO822" s="50"/>
        <tr r="AO727" s="50"/>
        <tr r="AO723" s="50"/>
        <tr r="AO682" s="50"/>
        <tr r="AO764" s="50"/>
        <tr r="AO800" s="50"/>
        <tr r="AO738" s="50"/>
        <tr r="AO570" s="50"/>
        <tr r="AO574" s="50"/>
        <tr r="AO573" s="50"/>
        <tr r="AO557" s="50"/>
        <tr r="AO598" s="50"/>
        <tr r="AO550" s="50"/>
        <tr r="AO547" s="50"/>
        <tr r="AO544" s="50"/>
        <tr r="AO633" s="50"/>
        <tr r="AO552" s="50"/>
        <tr r="AO1" s="50"/>
        <tr r="AO653" s="50"/>
        <tr r="AO551" s="50"/>
        <tr r="AO569" s="50"/>
        <tr r="AO556" s="50"/>
        <tr r="AO553" s="50"/>
        <tr r="AO495" s="50"/>
        <tr r="AO543" s="50"/>
        <tr r="AO494" s="50"/>
        <tr r="AO576" s="50"/>
        <tr r="AO628" s="50"/>
        <tr r="AO652" s="50"/>
        <tr r="AO558" s="50"/>
        <tr r="AO578" s="50"/>
        <tr r="AO561" s="50"/>
        <tr r="AO629" s="50"/>
        <tr r="AO691" s="50"/>
        <tr r="AO540" s="50"/>
        <tr r="AO548" s="50"/>
        <tr r="AO549" s="50"/>
        <tr r="AO545" s="50"/>
        <tr r="AO630" s="50"/>
        <tr r="AO491" s="50"/>
        <tr r="AO577" s="50"/>
        <tr r="AO631" s="50"/>
        <tr r="AO695" s="50"/>
        <tr r="AO694" s="50"/>
        <tr r="AO693" s="50"/>
        <tr r="AO560" s="50"/>
        <tr r="AO492" s="50"/>
        <tr r="AO690" s="50"/>
        <tr r="AO579" s="50"/>
      </tp>
      <tp t="s">
        <v>#N/A N/A</v>
        <stp/>
        <stp>BDP|11410053717322649520</stp>
        <tr r="AO41" s="50"/>
        <tr r="AO40" s="50"/>
        <tr r="AO43" s="50"/>
        <tr r="AO42" s="50"/>
      </tp>
      <tp t="s">
        <v>#N/A Requesting Data...2635840848</v>
        <stp/>
        <stp>BDP|10252636835604705610</stp>
        <tr r="U272" s="50"/>
      </tp>
      <tp t="s">
        <v>#N/A Requesting Data...2270882931</v>
        <stp/>
        <stp>BDP|18338013736654685875</stp>
        <tr r="AQ377" s="50"/>
        <tr r="AQ377" s="50"/>
      </tp>
      <tp t="s">
        <v>#N/A Requesting Data...1129793140</v>
        <stp/>
        <stp>BDP|12525332346982418012</stp>
        <tr r="Z131" s="50"/>
      </tp>
      <tp t="s">
        <v>#N/A Requesting Data...2664318062</v>
        <stp/>
        <stp>BDP|17435417399155881817</stp>
        <tr r="AX130" s="50"/>
      </tp>
      <tp t="s">
        <v>#N/A Requesting Data...3284133293</v>
        <stp/>
        <stp>BDP|16431307301747299523</stp>
        <tr r="BF216" s="50"/>
      </tp>
      <tp t="s">
        <v>#N/A Requesting Data...3413974664</v>
        <stp/>
        <stp>BDP|11151907432114138878</stp>
        <tr r="AX370" s="50"/>
      </tp>
      <tp t="s">
        <v>#N/A Requesting Data...2916996325</v>
        <stp/>
        <stp>BDP|12743742837821516040</stp>
        <tr r="Z115" s="50"/>
      </tp>
      <tp t="s">
        <v>#N/A Requesting Data...2758541527</v>
        <stp/>
        <stp>BDP|14739965596552080125</stp>
        <tr r="Z278" s="50"/>
      </tp>
      <tp t="s">
        <v>#N/A Requesting Data...3820365413</v>
        <stp/>
        <stp>BDP|11550236132985509244</stp>
        <tr r="BH303" s="50"/>
        <tr r="BH303" s="50"/>
      </tp>
      <tp t="s">
        <v>#N/A Requesting Data...3539542433</v>
        <stp/>
        <stp>BDP|15694336481019136001</stp>
        <tr r="W251" s="50"/>
      </tp>
      <tp t="s">
        <v>#N/A N/A</v>
        <stp/>
        <stp>BDP|14582835807583352870</stp>
        <tr r="BF133" s="50"/>
      </tp>
      <tp t="s">
        <v>#N/A Requesting Data...3890631689</v>
        <stp/>
        <stp>BDP|17470149792119040178</stp>
        <tr r="BA250" s="50"/>
        <tr r="BA250" s="50"/>
      </tp>
      <tp t="s">
        <v>#N/A Requesting Data...3155951100</v>
        <stp/>
        <stp>BDP|11025357762713016021</stp>
        <tr r="AC306" s="50"/>
        <tr r="AC306" s="50"/>
      </tp>
      <tp t="s">
        <v>#N/A Requesting Data...2904365265</v>
        <stp/>
        <stp>BDP|13670780166772537783</stp>
        <tr r="W29" s="50"/>
      </tp>
      <tp t="s">
        <v>#N/A Requesting Data...1152623483</v>
        <stp/>
        <stp>BDP|14207475848206836503</stp>
        <tr r="AR68" s="50"/>
        <tr r="AR68" s="50"/>
        <tr r="AR136" s="50"/>
        <tr r="AR136" s="50"/>
      </tp>
      <tp t="s">
        <v>#N/A Requesting Data...2331375332</v>
        <stp/>
        <stp>BDP|13640643572160641535</stp>
        <tr r="BF283" s="50"/>
      </tp>
      <tp t="s">
        <v>#N/A Requesting Data...3451325783</v>
        <stp/>
        <stp>BDP|13953071188755678952</stp>
        <tr r="AZ314" s="50"/>
        <tr r="AZ314" s="50"/>
      </tp>
      <tp t="s">
        <v>#N/A Requesting Data...2473745015</v>
        <stp/>
        <stp>BDP|17678123845636528316</stp>
        <tr r="AX347" s="50"/>
        <tr r="AX347" s="50"/>
      </tp>
      <tp t="s">
        <v>#N/A Requesting Data...1454242310</v>
        <stp/>
        <stp>BDP|10409470627588164905</stp>
        <tr r="Z126" s="50"/>
      </tp>
      <tp t="s">
        <v>#N/A Requesting Data...1830650698</v>
        <stp/>
        <stp>BDP|17018671718562947534</stp>
        <tr r="AX121" s="50"/>
      </tp>
      <tp t="s">
        <v>#N/A Requesting Data...4166714499</v>
        <stp/>
        <stp>BDP|17104668183477278923</stp>
        <tr r="AC242" s="50"/>
        <tr r="AC242" s="50"/>
      </tp>
      <tp t="s">
        <v>#N/A Requesting Data...1221896025</v>
        <stp/>
        <stp>BDP|16145252305400034359</stp>
        <tr r="X26" s="50"/>
      </tp>
      <tp t="s">
        <v>#N/A Requesting Data...2331602412</v>
        <stp/>
        <stp>BDP|13994561449905195036</stp>
        <tr r="BF114" s="50"/>
        <tr r="BF114" s="50"/>
      </tp>
      <tp t="s">
        <v>#N/A Requesting Data...3410011243</v>
        <stp/>
        <stp>BDP|13431360936394447048</stp>
        <tr r="AN300" s="50"/>
        <tr r="AN300" s="50"/>
      </tp>
      <tp t="s">
        <v>#N/A Requesting Data...1520119975</v>
        <stp/>
        <stp>BDP|14619289051284240092</stp>
        <tr r="BJ66" s="50"/>
      </tp>
      <tp t="s">
        <v>#N/A Requesting Data...1253357887</v>
        <stp/>
        <stp>BDP|11276622971814399366</stp>
        <tr r="BA281" s="50"/>
      </tp>
      <tp t="s">
        <v>#N/A Requesting Data...2272408313</v>
        <stp/>
        <stp>BDP|10242378329473137599</stp>
        <tr r="AN248" s="50"/>
        <tr r="AN248" s="50"/>
      </tp>
      <tp t="s">
        <v>#N/A Requesting Data...2931765600</v>
        <stp/>
        <stp>BDP|10469960590204545331</stp>
        <tr r="BJ242" s="50"/>
      </tp>
      <tp t="s">
        <v>#N/A Requesting Data...3931682624</v>
        <stp/>
        <stp>BDP|17043133884238368102</stp>
        <tr r="AX380" s="50"/>
      </tp>
      <tp t="s">
        <v>#N/A Requesting Data...1725189877</v>
        <stp/>
        <stp>BDP|14441356640423740722</stp>
        <tr r="V5" s="50"/>
      </tp>
      <tp t="s">
        <v>#N/A Requesting Data...1191035885</v>
        <stp/>
        <stp>BDP|12467147383465744901</stp>
        <tr r="BC300" s="50"/>
      </tp>
      <tp t="s">
        <v>#N/A Requesting Data...1270709554</v>
        <stp/>
        <stp>BDP|12802202880716548996</stp>
        <tr r="AH377" s="50"/>
        <tr r="AH377" s="50"/>
      </tp>
      <tp t="s">
        <v>#N/A Requesting Data...2899589417</v>
        <stp/>
        <stp>BDP|14308641567453178054</stp>
        <tr r="AR292" s="50"/>
        <tr r="AR292" s="50"/>
      </tp>
      <tp t="s">
        <v>#N/A N/A</v>
        <stp/>
        <stp>BDP|12756007134562264454</stp>
        <tr r="AH317" s="50"/>
      </tp>
      <tp t="s">
        <v>#N/A Requesting Data...2407529294</v>
        <stp/>
        <stp>BDP|16061702526740451463</stp>
        <tr r="AY8" s="50"/>
      </tp>
      <tp t="s">
        <v>#N/A Requesting Data...1090346576</v>
        <stp/>
        <stp>BDP|16983198316217578671</stp>
        <tr r="AK128" s="50"/>
        <tr r="AK128" s="50"/>
      </tp>
      <tp t="s">
        <v>#N/A Requesting Data...1538178589</v>
        <stp/>
        <stp>BDP|18332043402066340920</stp>
        <tr r="Z382" s="50"/>
      </tp>
      <tp t="s">
        <v>#N/A Requesting Data...2474867291</v>
        <stp/>
        <stp>BDP|15378232347663400748</stp>
        <tr r="AQ382" s="50"/>
        <tr r="AQ382" s="50"/>
      </tp>
      <tp t="s">
        <v>#N/A Requesting Data...2563274614</v>
        <stp/>
        <stp>BDP|16200213435693151309</stp>
        <tr r="AI168" s="50"/>
      </tp>
      <tp t="s">
        <v>#N/A Requesting Data...2996106662</v>
        <stp/>
        <stp>BDP|12640105715375531019</stp>
        <tr r="V276" s="50"/>
      </tp>
      <tp t="s">
        <v>#N/A Requesting Data...1329783079</v>
        <stp/>
        <stp>BDP|12665304983986279802</stp>
        <tr r="AG65" s="50"/>
      </tp>
      <tp t="s">
        <v>#N/A Requesting Data...3575798966</v>
        <stp/>
        <stp>BDP|15525644235082781540</stp>
        <tr r="AH297" s="50"/>
        <tr r="AH297" s="50"/>
      </tp>
      <tp t="s">
        <v>#N/A Requesting Data...2341525379</v>
        <stp/>
        <stp>BDP|10880011830166769290</stp>
        <tr r="AN250" s="50"/>
        <tr r="AN250" s="50"/>
      </tp>
      <tp t="s">
        <v>#N/A Requesting Data...3233895521</v>
        <stp/>
        <stp>BDP|15021739129752420593</stp>
        <tr r="AE394" s="50"/>
        <tr r="AE394" s="50"/>
      </tp>
      <tp t="s">
        <v>#N/A Requesting Data...3592900809</v>
        <stp/>
        <stp>BDP|18226852943621203215</stp>
        <tr r="X397" s="50"/>
        <tr r="X349" s="50"/>
      </tp>
      <tp t="s">
        <v>#N/A Requesting Data...1379016826</v>
        <stp/>
        <stp>BDP|10910537826452819230</stp>
        <tr r="AA5" s="50"/>
      </tp>
      <tp t="s">
        <v>#N/A Requesting Data...1949295001</v>
        <stp/>
        <stp>BDP|13357858334907566801</stp>
        <tr r="U262" s="50"/>
      </tp>
      <tp t="s">
        <v>#N/A Requesting Data...3867001356</v>
        <stp/>
        <stp>BDP|15473140224054102525</stp>
        <tr r="V50" s="50"/>
      </tp>
      <tp t="s">
        <v>#N/A Requesting Data...2259847603</v>
        <stp/>
        <stp>BDP|11973087147097732562</stp>
        <tr r="AI305" s="50"/>
        <tr r="AI305" s="50"/>
      </tp>
      <tp t="s">
        <v>#N/A Requesting Data...2095242053</v>
        <stp/>
        <stp>BDP|13263633757973694474</stp>
        <tr r="AA61" s="50"/>
      </tp>
      <tp t="s">
        <v>#N/A Requesting Data...3006301499</v>
        <stp/>
        <stp>BDP|16261930399417731680</stp>
        <tr r="BJ265" s="50"/>
      </tp>
      <tp t="s">
        <v>#N/A N/A</v>
        <stp/>
        <stp>BDP|16959531166262918020</stp>
        <tr r="BH32" s="50"/>
      </tp>
      <tp t="s">
        <v>#N/A Requesting Data...3284572135</v>
        <stp/>
        <stp>BDP|16789478131732141475</stp>
        <tr r="AW25" s="50"/>
      </tp>
      <tp t="s">
        <v>#N/A Requesting Data...3689679735</v>
        <stp/>
        <stp>BDP|16046468849825037482</stp>
        <tr r="AZ307" s="50"/>
        <tr r="AZ307" s="50"/>
      </tp>
      <tp t="s">
        <v>#N/A Requesting Data...3507603224</v>
        <stp/>
        <stp>BDP|17003339542173144479</stp>
        <tr r="AG382" s="50"/>
        <tr r="AG382" s="50"/>
      </tp>
      <tp t="s">
        <v>#N/A Requesting Data...1821658205</v>
        <stp/>
        <stp>BDP|13464409561232503466</stp>
        <tr r="W279" s="50"/>
      </tp>
      <tp t="s">
        <v>#N/A Requesting Data...2104684670</v>
        <stp/>
        <stp>BDP|17956242649724196233</stp>
        <tr r="U26" s="50"/>
      </tp>
      <tp t="s">
        <v>#N/A Requesting Data...4095112304</v>
        <stp/>
        <stp>BDP|10555285672816175485</stp>
        <tr r="V289" s="50"/>
      </tp>
      <tp t="s">
        <v>#N/A Requesting Data...2738304416</v>
        <stp/>
        <stp>BDP|17710899989048089819</stp>
        <tr r="BC62" s="50"/>
      </tp>
      <tp t="s">
        <v>#N/A Requesting Data...1580479070</v>
        <stp/>
        <stp>BDP|12131613865024389101</stp>
        <tr r="W387" s="50"/>
        <tr r="W302" s="50"/>
      </tp>
      <tp t="s">
        <v>#N/A Requesting Data...2137959620</v>
        <stp/>
        <stp>BDP|10302730401855148564</stp>
        <tr r="AE314" s="50"/>
        <tr r="AE314" s="50"/>
      </tp>
      <tp t="s">
        <v>#N/A Requesting Data...2525124018</v>
        <stp/>
        <stp>BDP|10955317877500989300</stp>
        <tr r="AI121" s="50"/>
      </tp>
      <tp t="s">
        <v>#N/A Requesting Data...1578449185</v>
        <stp/>
        <stp>BDP|15722089005935997754</stp>
        <tr r="BB385" s="50"/>
        <tr r="BB385" s="50"/>
      </tp>
      <tp t="s">
        <v>#N/A Requesting Data...3908120439</v>
        <stp/>
        <stp>BDP|11695890641349136396</stp>
        <tr r="AG184" s="50"/>
      </tp>
      <tp t="s">
        <v>#N/A Requesting Data...1168923382</v>
        <stp/>
        <stp>BDP|11951860400447077998</stp>
        <tr r="Z389" s="50"/>
      </tp>
      <tp t="s">
        <v>#N/A Requesting Data...2445749906</v>
        <stp/>
        <stp>BDP|11685252548105870552</stp>
        <tr r="BG301" s="50"/>
        <tr r="BG301" s="50"/>
      </tp>
      <tp t="s">
        <v>#N/A N/A</v>
        <stp/>
        <stp>BDP|11973692323521097355</stp>
        <tr r="BG84" s="50"/>
      </tp>
      <tp t="s">
        <v>#N/A Requesting Data...2151540445</v>
        <stp/>
        <stp>BDP|18426788499161047033</stp>
        <tr r="W243" s="50"/>
      </tp>
      <tp t="s">
        <v>#N/A Requesting Data...1604469252</v>
        <stp/>
        <stp>BDP|12187403825354396712</stp>
        <tr r="BB291" s="50"/>
        <tr r="BB291" s="50"/>
      </tp>
      <tp t="s">
        <v>#N/A Requesting Data...1317917992</v>
        <stp/>
        <stp>BDP|14733420989777979831</stp>
        <tr r="X36" s="50"/>
      </tp>
      <tp t="s">
        <v>#N/A Requesting Data...3861809368</v>
        <stp/>
        <stp>BDP|11784365045104676549</stp>
        <tr r="AI281" s="50"/>
        <tr r="AI281" s="50"/>
      </tp>
      <tp t="s">
        <v>#N/A Requesting Data...2150081502</v>
        <stp/>
        <stp>BDP|17457037632047249416</stp>
        <tr r="AA117" s="50"/>
      </tp>
      <tp t="s">
        <v>#N/A Requesting Data...2887755591</v>
        <stp/>
        <stp>BDP|12470723216665467623</stp>
        <tr r="BF214" s="50"/>
      </tp>
      <tp t="s">
        <v>#N/A Requesting Data...3119033504</v>
        <stp/>
        <stp>BDP|10153650927667373462</stp>
        <tr r="BD267" s="50"/>
      </tp>
      <tp t="s">
        <v>#N/A N/A</v>
        <stp/>
        <stp>BDP|11834008859823774002</stp>
        <tr r="AZ317" s="50"/>
      </tp>
      <tp t="s">
        <v>#N/A Requesting Data...3145554244</v>
        <stp/>
        <stp>BDP|12134038779823438195</stp>
        <tr r="AP244" s="50"/>
        <tr r="AP244" s="50"/>
      </tp>
      <tp t="s">
        <v>#N/A Requesting Data...1601752000</v>
        <stp/>
        <stp>BDP|17256626392368529716</stp>
        <tr r="BF329" s="50"/>
        <tr r="BF425" s="50"/>
        <tr r="BF140" s="50"/>
        <tr r="BF365" s="50"/>
        <tr r="BF72" s="50"/>
        <tr r="BF435" s="50"/>
        <tr r="BF333" s="50"/>
        <tr r="BF154" s="50"/>
        <tr r="BF326" s="50"/>
        <tr r="BF191" s="50"/>
        <tr r="BF60" s="50"/>
        <tr r="BF88" s="50"/>
        <tr r="BF419" s="50"/>
        <tr r="BF407" s="50"/>
        <tr r="BF402" s="50"/>
        <tr r="BF428" s="50"/>
        <tr r="BF420" s="50"/>
        <tr r="BF332" s="50"/>
        <tr r="BF106" s="50"/>
        <tr r="BF403" s="50"/>
        <tr r="BF190" s="50"/>
        <tr r="BF197" s="50"/>
        <tr r="BF17" s="50"/>
        <tr r="BF358" s="50"/>
        <tr r="BF409" s="50"/>
        <tr r="BF438" s="50"/>
        <tr r="BF150" s="50"/>
        <tr r="BF92" s="50"/>
        <tr r="BF423" s="50"/>
        <tr r="BF335" s="50"/>
        <tr r="BF426" s="50"/>
        <tr r="BF353" s="50"/>
        <tr r="BF12" s="50"/>
        <tr r="BF203" s="50"/>
        <tr r="BF341" s="50"/>
        <tr r="BF440" s="50"/>
        <tr r="BF74" s="50"/>
        <tr r="BF434" s="50"/>
        <tr r="BF427" s="50"/>
        <tr r="BF142" s="50"/>
        <tr r="BF444" s="50"/>
        <tr r="BF360" s="50"/>
        <tr r="BF433" s="50"/>
        <tr r="BF231" s="50"/>
        <tr r="BF429" s="50"/>
        <tr r="BF226" s="50"/>
        <tr r="BF151" s="50"/>
        <tr r="BF71" s="50"/>
        <tr r="BF336" s="50"/>
        <tr r="BF55" s="50"/>
        <tr r="BF227" s="50"/>
        <tr r="BF436" s="50"/>
        <tr r="BF52" s="50"/>
        <tr r="BF202" s="50"/>
        <tr r="BF73" s="50"/>
        <tr r="BF357" s="50"/>
        <tr r="BF431" s="50"/>
        <tr r="BF432" s="50"/>
        <tr r="BF54" s="50"/>
        <tr r="BF364" s="50"/>
        <tr r="BF57" s="50"/>
        <tr r="BF225" s="50"/>
        <tr r="BF405" s="50"/>
        <tr r="BF416" s="50"/>
        <tr r="BF93" s="50"/>
        <tr r="BF443" s="50"/>
        <tr r="BF219" s="50"/>
        <tr r="BF339" s="50"/>
        <tr r="BF89" s="50"/>
        <tr r="BF422" s="50"/>
        <tr r="BF233" s="50"/>
        <tr r="BF162" s="50"/>
        <tr r="BF11" s="50"/>
        <tr r="BF229" s="50"/>
        <tr r="BF418" s="50"/>
        <tr r="BF94" s="50"/>
        <tr r="BF19" s="50"/>
        <tr r="BF139" s="50"/>
        <tr r="BF102" s="50"/>
        <tr r="BF232" s="50"/>
        <tr r="BF165" s="50"/>
        <tr r="BF189" s="50"/>
        <tr r="BF148" s="50"/>
        <tr r="BF199" s="50"/>
        <tr r="BF198" s="50"/>
        <tr r="BF446" s="50"/>
        <tr r="BF145" s="50"/>
        <tr r="BF164" s="50"/>
        <tr r="BF147" s="50"/>
        <tr r="BF356" s="50"/>
        <tr r="BF59" s="50"/>
        <tr r="BF14" s="50"/>
        <tr r="BF351" s="50"/>
        <tr r="BF90" s="50"/>
        <tr r="BF157" s="50"/>
        <tr r="BF20" s="50"/>
        <tr r="BF224" s="50"/>
        <tr r="BF16" s="50"/>
        <tr r="BF413" s="50"/>
        <tr r="BF223" s="50"/>
        <tr r="BF414" s="50"/>
        <tr r="BF343" s="50"/>
        <tr r="BF220" s="50"/>
        <tr r="BF424" s="50"/>
        <tr r="BF96" s="50"/>
        <tr r="BF437" s="50"/>
        <tr r="BF430" s="50"/>
        <tr r="BF345" s="50"/>
        <tr r="BF194" s="50"/>
        <tr r="BF439" s="50"/>
        <tr r="BF103" s="50"/>
        <tr r="BF99" s="50"/>
        <tr r="BF221" s="50"/>
        <tr r="BF15" s="50"/>
        <tr r="BF98" s="50"/>
        <tr r="BF230" s="50"/>
        <tr r="BF204" s="50"/>
        <tr r="BF192" s="50"/>
        <tr r="BF97" s="50"/>
        <tr r="BF412" s="50"/>
        <tr r="BF138" s="50"/>
        <tr r="BF13" s="50"/>
        <tr r="BF146" s="50"/>
        <tr r="BF158" s="50"/>
        <tr r="BF95" s="50"/>
        <tr r="BF354" s="50"/>
        <tr r="BF149" s="50"/>
        <tr r="BF417" s="50"/>
        <tr r="BF234" s="50"/>
        <tr r="BF161" s="50"/>
        <tr r="BF445" s="50"/>
        <tr r="BF193" s="50"/>
        <tr r="BF441" s="50"/>
        <tr r="BF18" s="50"/>
        <tr r="BF144" s="50"/>
        <tr r="BF10" s="50"/>
        <tr r="BF101" s="50"/>
        <tr r="BF152" s="50"/>
        <tr r="BF51" s="50"/>
        <tr r="BF87" s="50"/>
        <tr r="BF415" s="50"/>
        <tr r="BF200" s="50"/>
        <tr r="BF363" s="50"/>
        <tr r="BF166" s="50"/>
        <tr r="BF163" s="50"/>
        <tr r="BF196" s="50"/>
        <tr r="BF340" s="50"/>
        <tr r="BF362" s="50"/>
        <tr r="BF228" s="50"/>
        <tr r="BF195" s="50"/>
        <tr r="BF143" s="50"/>
        <tr r="BF155" s="50"/>
        <tr r="BF104" s="50"/>
        <tr r="BF86" s="50"/>
        <tr r="BF100" s="50"/>
        <tr r="BF421" s="50"/>
        <tr r="BF91" s="50"/>
        <tr r="BF201" s="50"/>
        <tr r="BF159" s="50"/>
        <tr r="BF342" s="50"/>
        <tr r="BF21" s="50"/>
        <tr r="BF401" s="50"/>
        <tr r="BF355" s="50"/>
        <tr r="BF217" s="50"/>
        <tr r="BF167" s="50"/>
        <tr r="BF160" s="50"/>
        <tr r="BF141" s="50"/>
        <tr r="BF156" s="50"/>
        <tr r="BF410" s="50"/>
        <tr r="BF411" s="50"/>
        <tr r="BF406" s="50"/>
        <tr r="BF331" s="50"/>
        <tr r="BF337" s="50"/>
        <tr r="BF408" s="50"/>
        <tr r="BF75" s="50"/>
        <tr r="BF442" s="50"/>
        <tr r="BF188" s="50"/>
        <tr r="BF359" s="50"/>
        <tr r="BF218" s="50"/>
        <tr r="BF53" s="50"/>
        <tr r="BF328" s="50"/>
        <tr r="BF153" s="50"/>
        <tr r="BF9" s="50"/>
        <tr r="BF222" s="50"/>
        <tr r="BF352" s="50"/>
        <tr r="BF366" s="50"/>
        <tr r="BF105" s="50"/>
        <tr r="BF56" s="50"/>
        <tr r="BF110" s="50"/>
        <tr r="BF109" s="50"/>
        <tr r="BF327" s="50"/>
        <tr r="BF330" s="50"/>
        <tr r="BF58" s="50"/>
        <tr r="BF369" s="50"/>
        <tr r="BF187" s="50"/>
        <tr r="BF108" s="50"/>
        <tr r="BF70" s="50"/>
        <tr r="BF368" s="50"/>
        <tr r="BF404" s="50"/>
        <tr r="BF361" s="50"/>
        <tr r="BF338" s="50"/>
        <tr r="BF334" s="50"/>
        <tr r="BF107" s="50"/>
        <tr r="BF367" s="50"/>
        <tr r="BF501" s="50"/>
        <tr r="BF562" s="50"/>
        <tr r="BF514" s="50"/>
        <tr r="BF526" s="50"/>
        <tr r="BF529" s="50"/>
        <tr r="BF507" s="50"/>
        <tr r="BF541" s="50"/>
        <tr r="BF517" s="50"/>
        <tr r="BF567" s="50"/>
        <tr r="BF572" s="50"/>
        <tr r="BF625" s="50"/>
        <tr r="BF497" s="50"/>
        <tr r="BF884" s="50"/>
        <tr r="BF516" s="50"/>
        <tr r="BF523" s="50"/>
        <tr r="BF654" s="50"/>
        <tr r="BF555" s="50"/>
        <tr r="BF692" s="50"/>
        <tr r="BF655" s="50"/>
        <tr r="BF626" s="50"/>
        <tr r="BF554" s="50"/>
        <tr r="BF493" s="50"/>
        <tr r="BF559" s="50"/>
        <tr r="BF546" s="50"/>
        <tr r="BF627" s="50"/>
        <tr r="BF542" s="50"/>
        <tr r="BF649" s="50"/>
        <tr r="BF496" s="50"/>
        <tr r="BF719" s="50"/>
        <tr r="BF835" s="50"/>
        <tr r="BF511" s="50"/>
        <tr r="BF786" s="50"/>
        <tr r="BF568" s="50"/>
        <tr r="BF505" s="50"/>
        <tr r="BF539" s="50"/>
        <tr r="BF515" s="50"/>
        <tr r="BF500" s="50"/>
        <tr r="BF536" s="50"/>
        <tr r="BF461" s="50"/>
        <tr r="BF534" s="50"/>
        <tr r="BF839" s="50"/>
        <tr r="BF604" s="50"/>
        <tr r="BF518" s="50"/>
        <tr r="BF498" s="50"/>
        <tr r="BF506" s="50"/>
        <tr r="BF520" s="50"/>
        <tr r="BF788" s="50"/>
        <tr r="BF772" s="50"/>
        <tr r="BF763" s="50"/>
        <tr r="BF535" s="50"/>
        <tr r="BF632" s="50"/>
        <tr r="BF527" s="50"/>
        <tr r="BF489" s="50"/>
        <tr r="BF459" s="50"/>
        <tr r="BF773" s="50"/>
        <tr r="BF611" s="50"/>
        <tr r="BF482" s="50"/>
        <tr r="BF734" s="50"/>
        <tr r="BF640" s="50"/>
        <tr r="BF565" s="50"/>
        <tr r="BF748" s="50"/>
        <tr r="BF760" s="50"/>
        <tr r="BF870" s="50"/>
        <tr r="BF867" s="50"/>
        <tr r="BF566" s="50"/>
        <tr r="BF462" s="50"/>
        <tr r="BF614" s="50"/>
        <tr r="BF838" s="50"/>
        <tr r="BF457" s="50"/>
        <tr r="BF571" s="50"/>
        <tr r="BF648" s="50"/>
        <tr r="BF600" s="50"/>
        <tr r="BF645" s="50"/>
        <tr r="BF865" s="50"/>
        <tr r="BF525" s="50"/>
        <tr r="BF487" s="50"/>
        <tr r="BF779" s="50"/>
        <tr r="BF474" s="50"/>
        <tr r="BF747" s="50"/>
        <tr r="BF466" s="50"/>
        <tr r="BF479" s="50"/>
        <tr r="BF646" s="50"/>
        <tr r="BF532" s="50"/>
        <tr r="BF599" s="50"/>
        <tr r="BF880" s="50"/>
        <tr r="BF638" s="50"/>
        <tr r="BF778" s="50"/>
        <tr r="BF610" s="50"/>
        <tr r="BF831" s="50"/>
        <tr r="BF521" s="50"/>
        <tr r="BF450" s="50"/>
        <tr r="BF828" s="50"/>
        <tr r="BF762" s="50"/>
        <tr r="BF650" s="50"/>
        <tr r="BF840" s="50"/>
        <tr r="BF467" s="50"/>
        <tr r="BF634" s="50"/>
        <tr r="BF503" s="50"/>
        <tr r="BF499" s="50"/>
        <tr r="BF639" s="50"/>
        <tr r="BF853" s="50"/>
        <tr r="BF448" s="50"/>
        <tr r="BF783" s="50"/>
        <tr r="BF603" s="50"/>
        <tr r="BF533" s="50"/>
        <tr r="BF504" s="50"/>
        <tr r="BF647" s="50"/>
        <tr r="BF757" s="50"/>
        <tr r="BF469" s="50"/>
        <tr r="BF538" s="50"/>
        <tr r="BF510" s="50"/>
        <tr r="BF651" s="50"/>
        <tr r="BF464" s="50"/>
        <tr r="BF641" s="50"/>
        <tr r="BF636" s="50"/>
        <tr r="BF776" s="50"/>
        <tr r="BF618" s="50"/>
        <tr r="BF864" s="50"/>
        <tr r="BF606" s="50"/>
        <tr r="BF488" s="50"/>
        <tr r="BF876" s="50"/>
        <tr r="BF537" s="50"/>
        <tr r="BF637" s="50"/>
        <tr r="BF478" s="50"/>
        <tr r="BF465" s="50"/>
        <tr r="BF528" s="50"/>
        <tr r="BF530" s="50"/>
        <tr r="BF644" s="50"/>
        <tr r="BF512" s="50"/>
        <tr r="BF823" s="50"/>
        <tr r="BF452" s="50"/>
        <tr r="BF602" s="50"/>
        <tr r="BF463" s="50"/>
        <tr r="BF524" s="50"/>
        <tr r="BF513" s="50"/>
        <tr r="BF564" s="50"/>
        <tr r="BF785" s="50"/>
        <tr r="BF605" s="50"/>
        <tr r="BF856" s="50"/>
        <tr r="BF616" s="50"/>
        <tr r="BF821" s="50"/>
        <tr r="BF563" s="50"/>
        <tr r="BF758" s="50"/>
        <tr r="BF883" s="50"/>
        <tr r="BF468" s="50"/>
        <tr r="BF447" s="50"/>
        <tr r="BF854" s="50"/>
        <tr r="BF855" s="50"/>
        <tr r="BF759" s="50"/>
        <tr r="BF642" s="50"/>
        <tr r="BF878" s="50"/>
        <tr r="BF508" s="50"/>
        <tr r="BF509" s="50"/>
        <tr r="BF714" s="50"/>
        <tr r="BF484" s="50"/>
        <tr r="BF586" s="50"/>
        <tr r="BF833" s="50"/>
        <tr r="BF766" s="50"/>
        <tr r="BF453" s="50"/>
        <tr r="BF480" s="50"/>
        <tr r="BF477" s="50"/>
        <tr r="BF460" s="50"/>
        <tr r="BF775" s="50"/>
        <tr r="BF866" s="50"/>
        <tr r="BF455" s="50"/>
        <tr r="BF782" s="50"/>
        <tr r="BF829" s="50"/>
        <tr r="BF717" s="50"/>
        <tr r="BF712" s="50"/>
        <tr r="BF755" s="50"/>
        <tr r="BF502" s="50"/>
        <tr r="BF859" s="50"/>
        <tr r="BF815" s="50"/>
        <tr r="BF490" s="50"/>
        <tr r="BF486" s="50"/>
        <tr r="BF843" s="50"/>
        <tr r="BF877" s="50"/>
        <tr r="BF841" s="50"/>
        <tr r="BF836" s="50"/>
        <tr r="BF522" s="50"/>
        <tr r="BF608" s="50"/>
        <tr r="BF458" s="50"/>
        <tr r="BF827" s="50"/>
        <tr r="BF724" s="50"/>
        <tr r="BF858" s="50"/>
        <tr r="BF624" s="50"/>
        <tr r="BF819" s="50"/>
        <tr r="BF688" s="50"/>
        <tr r="BF601" s="50"/>
        <tr r="BF845" s="50"/>
        <tr r="BF531" s="50"/>
        <tr r="BF519" s="50"/>
        <tr r="BF643" s="50"/>
        <tr r="BF592" s="50"/>
        <tr r="BF746" s="50"/>
        <tr r="BF784" s="50"/>
        <tr r="BF476" s="50"/>
        <tr r="BF753" s="50"/>
        <tr r="BF656" s="50"/>
        <tr r="BF851" s="50"/>
        <tr r="BF725" s="50"/>
        <tr r="BF621" s="50"/>
        <tr r="BF475" s="50"/>
        <tr r="BF750" s="50"/>
        <tr r="BF842" s="50"/>
        <tr r="BF696" s="50"/>
        <tr r="BF711" s="50"/>
        <tr r="BF670" s="50"/>
        <tr r="BF874" s="50"/>
        <tr r="BF820" s="50"/>
        <tr r="BF764" s="50"/>
        <tr r="BF743" s="50"/>
        <tr r="BF710" s="50"/>
        <tr r="BF612" s="50"/>
        <tr r="BF745" s="50"/>
        <tr r="BF727" s="50"/>
        <tr r="BF582" s="50"/>
        <tr r="BF677" s="50"/>
        <tr r="BF684" s="50"/>
        <tr r="BF607" s="50"/>
        <tr r="BF754" s="50"/>
        <tr r="BF822" s="50"/>
        <tr r="BF765" s="50"/>
        <tr r="BF848" s="50"/>
        <tr r="BF679" s="50"/>
        <tr r="BF674" s="50"/>
        <tr r="BF661" s="50"/>
        <tr r="BF590" s="50"/>
        <tr r="BF732" s="50"/>
        <tr r="BF678" s="50"/>
        <tr r="BF826" s="50"/>
        <tr r="BF609" s="50"/>
        <tr r="BF802" s="50"/>
        <tr r="BF803" s="50"/>
        <tr r="BF808" s="50"/>
        <tr r="BF597" s="50"/>
        <tr r="BF794" s="50"/>
        <tr r="BF875" s="50"/>
        <tr r="BF485" s="50"/>
        <tr r="BF749" s="50"/>
        <tr r="BF708" s="50"/>
        <tr r="BF682" s="50"/>
        <tr r="BF580" s="50"/>
        <tr r="BF814" s="50"/>
        <tr r="BF615" s="50"/>
        <tr r="BF620" s="50"/>
        <tr r="BF671" s="50"/>
        <tr r="BF720" s="50"/>
        <tr r="BF471" s="50"/>
        <tr r="BF752" s="50"/>
        <tr r="BF844" s="50"/>
        <tr r="BF812" s="50"/>
        <tr r="BF881" s="50"/>
        <tr r="BF834" s="50"/>
        <tr r="BF869" s="50"/>
        <tr r="BF662" s="50"/>
        <tr r="BF721" s="50"/>
        <tr r="BF733" s="50"/>
        <tr r="BF801" s="50"/>
        <tr r="BF837" s="50"/>
        <tr r="BF473" s="50"/>
        <tr r="BF791" s="50"/>
        <tr r="BF777" s="50"/>
        <tr r="BF481" s="50"/>
        <tr r="BF587" s="50"/>
        <tr r="BF780" s="50"/>
        <tr r="BF774" s="50"/>
        <tr r="BF709" s="50"/>
        <tr r="BF723" s="50"/>
        <tr r="BF623" s="50"/>
        <tr r="BF583" s="50"/>
        <tr r="BF668" s="50"/>
        <tr r="BF672" s="50"/>
        <tr r="BF589" s="50"/>
        <tr r="BF847" s="50"/>
        <tr r="BF472" s="50"/>
        <tr r="BF871" s="50"/>
        <tr r="BF617" s="50"/>
        <tr r="BF584" s="50"/>
        <tr r="BF666" s="50"/>
        <tr r="BF613" s="50"/>
        <tr r="BF879" s="50"/>
        <tr r="BF449" s="50"/>
        <tr r="BF873" s="50"/>
        <tr r="BF852" s="50"/>
        <tr r="BF824" s="50"/>
        <tr r="BF456" s="50"/>
        <tr r="BF857" s="50"/>
        <tr r="BF698" s="50"/>
        <tr r="BF800" s="50"/>
        <tr r="BF687" s="50"/>
        <tr r="BF596" s="50"/>
        <tr r="BF716" s="50"/>
        <tr r="BF816" s="50"/>
        <tr r="BF665" s="50"/>
        <tr r="BF872" s="50"/>
        <tr r="BF700" s="50"/>
        <tr r="BF736" s="50"/>
        <tr r="BF675" s="50"/>
        <tr r="BF591" s="50"/>
        <tr r="BF868" s="50"/>
        <tr r="BF686" s="50"/>
        <tr r="BF792" s="50"/>
        <tr r="BF657" s="50"/>
        <tr r="BF713" s="50"/>
        <tr r="BF483" s="50"/>
        <tr r="BF737" s="50"/>
        <tr r="BF730" s="50"/>
        <tr r="BF805" s="50"/>
        <tr r="BF622" s="50"/>
        <tr r="BF722" s="50"/>
        <tr r="BF619" s="50"/>
        <tr r="BF818" s="50"/>
        <tr r="BF790" s="50"/>
        <tr r="BF846" s="50"/>
        <tr r="BF850" s="50"/>
        <tr r="BF809" s="50"/>
        <tr r="BF588" s="50"/>
        <tr r="BF751" s="50"/>
        <tr r="BF798" s="50"/>
        <tr r="BF702" s="50"/>
        <tr r="BF673" s="50"/>
        <tr r="BF813" s="50"/>
        <tr r="BF806" s="50"/>
        <tr r="BF741" s="50"/>
        <tr r="BF738" s="50"/>
        <tr r="BF862" s="50"/>
        <tr r="BF735" s="50"/>
        <tr r="BF789" s="50"/>
        <tr r="BF593" s="50"/>
        <tr r="BF882" s="50"/>
        <tr r="BF771" s="50"/>
        <tr r="BF825" s="50"/>
        <tr r="BF663" s="50"/>
        <tr r="BF451" s="50"/>
        <tr r="BF781" s="50"/>
        <tr r="BF669" s="50"/>
        <tr r="BF799" s="50"/>
        <tr r="BF796" s="50"/>
        <tr r="BF715" s="50"/>
        <tr r="BF787" s="50"/>
        <tr r="BF756" s="50"/>
        <tr r="BF658" s="50"/>
        <tr r="BF804" s="50"/>
        <tr r="BF681" s="50"/>
        <tr r="BF811" s="50"/>
        <tr r="BF659" s="50"/>
        <tr r="BF706" s="50"/>
        <tr r="BF849" s="50"/>
        <tr r="BF740" s="50"/>
        <tr r="BF703" s="50"/>
        <tr r="BF861" s="50"/>
        <tr r="BF817" s="50"/>
        <tr r="BF707" s="50"/>
        <tr r="BF667" s="50"/>
        <tr r="BF729" s="50"/>
        <tr r="BF701" s="50"/>
        <tr r="BF731" s="50"/>
        <tr r="BF761" s="50"/>
        <tr r="BF676" s="50"/>
        <tr r="BF807" s="50"/>
        <tr r="BF570" s="50"/>
        <tr r="BF689" s="50"/>
        <tr r="BF697" s="50"/>
        <tr r="BF863" s="50"/>
        <tr r="BF832" s="50"/>
        <tr r="BF705" s="50"/>
        <tr r="BF797" s="50"/>
        <tr r="BF595" s="50"/>
        <tr r="BF769" s="50"/>
        <tr r="BF660" s="50"/>
        <tr r="BF470" s="50"/>
        <tr r="BF830" s="50"/>
        <tr r="BF728" s="50"/>
        <tr r="BF699" s="50"/>
        <tr r="BF742" s="50"/>
        <tr r="BF581" s="50"/>
        <tr r="BF744" s="50"/>
        <tr r="BF664" s="50"/>
        <tr r="BF704" s="50"/>
        <tr r="BF860" s="50"/>
        <tr r="BF726" s="50"/>
        <tr r="BF768" s="50"/>
        <tr r="BF739" s="50"/>
        <tr r="BF767" s="50"/>
        <tr r="BF683" s="50"/>
        <tr r="BF569" s="50"/>
        <tr r="BF575" s="50"/>
        <tr r="BF454" s="50"/>
        <tr r="BF680" s="50"/>
        <tr r="BF793" s="50"/>
        <tr r="BF585" s="50"/>
        <tr r="BF718" s="50"/>
        <tr r="BF685" s="50"/>
        <tr r="BF594" s="50"/>
        <tr r="BF770" s="50"/>
        <tr r="BF795" s="50"/>
        <tr r="BF573" s="50"/>
        <tr r="BF810" s="50"/>
        <tr r="BF635" s="50"/>
        <tr r="BF557" s="50"/>
        <tr r="BF598" s="50"/>
        <tr r="BF550" s="50"/>
        <tr r="BF547" s="50"/>
        <tr r="BF544" s="50"/>
        <tr r="BF633" s="50"/>
        <tr r="BF552" s="50"/>
        <tr r="BF1" s="50"/>
        <tr r="BF653" s="50"/>
        <tr r="BF551" s="50"/>
        <tr r="BF574" s="50"/>
        <tr r="BF556" s="50"/>
        <tr r="BF553" s="50"/>
        <tr r="BF495" s="50"/>
        <tr r="BF543" s="50"/>
        <tr r="BF494" s="50"/>
        <tr r="BF576" s="50"/>
        <tr r="BF628" s="50"/>
        <tr r="BF652" s="50"/>
        <tr r="BF558" s="50"/>
        <tr r="BF578" s="50"/>
        <tr r="BF561" s="50"/>
        <tr r="BF629" s="50"/>
        <tr r="BF691" s="50"/>
        <tr r="BF540" s="50"/>
        <tr r="BF548" s="50"/>
        <tr r="BF549" s="50"/>
        <tr r="BF545" s="50"/>
        <tr r="BF630" s="50"/>
        <tr r="BF491" s="50"/>
        <tr r="BF577" s="50"/>
        <tr r="BF631" s="50"/>
        <tr r="BF695" s="50"/>
        <tr r="BF694" s="50"/>
        <tr r="BF693" s="50"/>
        <tr r="BF560" s="50"/>
        <tr r="BF492" s="50"/>
        <tr r="BF690" s="50"/>
        <tr r="BF579" s="50"/>
      </tp>
      <tp t="s">
        <v>#N/A Invalid Security</v>
        <stp/>
        <stp>BDP|9446621856619818745|22</stp>
        <stp>GB00H1Q10V80 ISIN</stp>
        <stp>UNDERLYING_TICKER_REALTIME</stp>
        <tr r="Y41" s="50"/>
      </tp>
      <tp t="s">
        <v>#N/A Requesting Data...3512734919</v>
        <stp/>
        <stp>BDP|15140885504391684821</stp>
        <tr r="AA276" s="50"/>
      </tp>
      <tp t="s">
        <v>#N/A Requesting Data...3319688094</v>
        <stp/>
        <stp>BDP|10206028051128938910</stp>
        <tr r="BG215" s="50"/>
        <tr r="BG320" s="50"/>
        <tr r="BG350" s="50"/>
      </tp>
      <tp t="s">
        <v>#N/A Requesting Data...3407982796</v>
        <stp/>
        <stp>BDP|11380099617846249267</stp>
        <tr r="BD349" s="50"/>
        <tr r="BD349" s="50"/>
        <tr r="BD397" s="50"/>
        <tr r="BD397" s="50"/>
      </tp>
      <tp t="s">
        <v>#N/A Requesting Data...4108455859</v>
        <stp/>
        <stp>BDP|17020085078906935207</stp>
        <tr r="AG258" s="50"/>
        <tr r="AG258" s="50"/>
      </tp>
      <tp t="s">
        <v>#N/A Requesting Data...1293510603</v>
        <stp/>
        <stp>BDP|12109702976891940776</stp>
        <tr r="BJ36" s="50"/>
      </tp>
      <tp t="s">
        <v>#N/A Requesting Data...1709789962</v>
        <stp/>
        <stp>BDP|13335377309397515318</stp>
        <tr r="BI122" s="50"/>
        <tr r="BI122" s="50"/>
      </tp>
      <tp t="s">
        <v>#N/A Requesting Data...3037258429</v>
        <stp/>
        <stp>BDP|18393926131037856117</stp>
        <tr r="AL383" s="50"/>
        <tr r="AL383" s="50"/>
      </tp>
      <tp t="s">
        <v>#N/A Requesting Data...1377782179</v>
        <stp/>
        <stp>BDP|16179769226502801507</stp>
        <tr r="AP206" s="50"/>
        <tr r="AP206" s="50"/>
      </tp>
      <tp t="s">
        <v>#N/A Requesting Data...3430159102</v>
        <stp/>
        <stp>BDP|13627365464111505385</stp>
        <tr r="AR289" s="50"/>
        <tr r="AR289" s="50"/>
      </tp>
      <tp t="s">
        <v>#N/A Requesting Data...2237344780</v>
        <stp/>
        <stp>BDP|16310030819076214522</stp>
        <tr r="BC182" s="50"/>
      </tp>
      <tp t="s">
        <v>#N/A Requesting Data...3536319411</v>
        <stp/>
        <stp>BDP|12930754034646421452</stp>
        <tr r="AQ277" s="50"/>
        <tr r="AQ277" s="50"/>
      </tp>
      <tp t="s">
        <v>#N/A Requesting Data...2521781398</v>
        <stp/>
        <stp>BDP|13708184817501892699</stp>
        <tr r="BH63" s="50"/>
        <tr r="BH63" s="50"/>
      </tp>
      <tp t="s">
        <v>#N/A Requesting Data...1996463466</v>
        <stp/>
        <stp>BDP|15236871039212420812</stp>
        <tr r="AP44" s="50"/>
      </tp>
      <tp t="s">
        <v>#N/A Requesting Data...2939029792</v>
        <stp/>
        <stp>BDP|14821744790546771823</stp>
        <tr r="Z240" s="50"/>
      </tp>
      <tp t="s">
        <v>#N/A Requesting Data...3283144820</v>
        <stp/>
        <stp>BDP|17148880470509479543</stp>
        <tr r="W209" s="50"/>
      </tp>
      <tp t="s">
        <v>#N/A N/A</v>
        <stp/>
        <stp>BDP|6221673750722792296|22</stp>
        <stp>TOU CT Equity</stp>
        <stp>UNDERLYING_TICKER_REALTIME</stp>
        <tr r="Y394" s="50"/>
      </tp>
      <tp t="s">
        <v>#N/A Requesting Data...4251373130</v>
        <stp/>
        <stp>BDP|11839647265250354528</stp>
        <tr r="AL23" s="50"/>
      </tp>
      <tp t="s">
        <v>#N/A Requesting Data...3013947805</v>
        <stp/>
        <stp>BDP|10719688332639331866</stp>
        <tr r="AA275" s="50"/>
      </tp>
      <tp t="s">
        <v>#N/A Requesting Data...4200357263</v>
        <stp/>
        <stp>BDP|11996211354975580713</stp>
        <tr r="BJ7" s="50"/>
      </tp>
      <tp t="s">
        <v>#N/A Requesting Data...1524554198</v>
        <stp/>
        <stp>BDP|17564731777151094296</stp>
        <tr r="AR308" s="50"/>
        <tr r="AR308" s="50"/>
      </tp>
      <tp t="s">
        <v>#N/A Requesting Data...1643502148</v>
        <stp/>
        <stp>BDP|14392986283578530951</stp>
        <tr r="AA61" s="50"/>
      </tp>
      <tp t="s">
        <v>#N/A Requesting Data...3135078639</v>
        <stp/>
        <stp>BDP|15805840814031180917</stp>
        <tr r="AK171" s="50"/>
      </tp>
      <tp t="s">
        <v>#N/A Requesting Data...2545018425</v>
        <stp/>
        <stp>BDP|14111067104892340287</stp>
        <tr r="W248" s="50"/>
      </tp>
      <tp t="s">
        <v>#N/A Requesting Data...3563448195</v>
        <stp/>
        <stp>BDP|13819812254849704327</stp>
        <tr r="AH135" s="50"/>
      </tp>
      <tp t="s">
        <v>#N/A Requesting Data...1493056809</v>
        <stp/>
        <stp>BDP|10983129342398884999</stp>
        <tr r="Z246" s="50"/>
      </tp>
      <tp t="s">
        <v>#N/A Requesting Data...3977790067</v>
        <stp/>
        <stp>BDP|15023701118096094109</stp>
        <tr r="Z67" s="50"/>
      </tp>
      <tp t="s">
        <v>#N/A Requesting Data...4121996280</v>
        <stp/>
        <stp>BDP|11135946688717108341</stp>
        <tr r="BD373" s="50"/>
      </tp>
      <tp t="s">
        <v>#N/A Requesting Data...3392517263</v>
        <stp/>
        <stp>BDP|12714076996019739697</stp>
        <tr r="U288" s="50"/>
      </tp>
      <tp t="s">
        <v>#N/A Requesting Data...3480132549</v>
        <stp/>
        <stp>BDP|11205881031707449970</stp>
        <tr r="BH396" s="50"/>
        <tr r="BH396" s="50"/>
        <tr r="BH348" s="50"/>
        <tr r="BH348" s="50"/>
      </tp>
      <tp t="s">
        <v>#N/A Requesting Data...3431955583</v>
        <stp/>
        <stp>BDP|13236020650696935417</stp>
        <tr r="X277" s="50"/>
      </tp>
      <tp t="s">
        <v>#N/A Requesting Data...2677971794</v>
        <stp/>
        <stp>BDP|12175495646736118075</stp>
        <tr r="V317" s="50"/>
      </tp>
      <tp t="s">
        <v>#N/A Requesting Data...3916181639</v>
        <stp/>
        <stp>BDP|14341379082923866863</stp>
        <tr r="AL36" s="50"/>
      </tp>
      <tp t="s">
        <v>#N/A Requesting Data...2032800553</v>
        <stp/>
        <stp>BDP|14429971129589261207</stp>
        <tr r="BA186" s="50"/>
      </tp>
      <tp t="s">
        <v>#N/A Requesting Data...2994213221</v>
        <stp/>
        <stp>BDP|11486709779991440418</stp>
        <tr r="BA376" s="50"/>
        <tr r="BA376" s="50"/>
      </tp>
      <tp t="s">
        <v>#N/A Requesting Data...1910826065</v>
        <stp/>
        <stp>BDP|15867862232429733309</stp>
        <tr r="V370" s="50"/>
      </tp>
      <tp t="s">
        <v>#N/A Requesting Data...3242931010</v>
        <stp/>
        <stp>BDP|11092945302034887857</stp>
        <tr r="BC212" s="50"/>
        <tr r="BC212" s="50"/>
      </tp>
      <tp t="s">
        <v>#N/A Requesting Data...3541390356</v>
        <stp/>
        <stp>BDP|17063107667204975057</stp>
        <tr r="V48" s="50"/>
      </tp>
      <tp t="s">
        <v>#N/A Requesting Data...4042236020</v>
        <stp/>
        <stp>BDP|17994370605798658868</stp>
        <tr r="BD282" s="50"/>
      </tp>
      <tp t="s">
        <v>#N/A Requesting Data...2599248040</v>
        <stp/>
        <stp>BDP|13861674001715537404</stp>
        <tr r="AE393" s="50"/>
        <tr r="AE393" s="50"/>
      </tp>
      <tp t="s">
        <v>#N/A Requesting Data...1971404287</v>
        <stp/>
        <stp>BDP|12086471838549187855</stp>
        <tr r="AA321" s="50"/>
      </tp>
      <tp t="s">
        <v>#N/A Requesting Data...3888289056</v>
        <stp/>
        <stp>BDP|15205127563575976314</stp>
        <tr r="AL380" s="50"/>
        <tr r="AL380" s="50"/>
      </tp>
      <tp t="s">
        <v>#N/A Requesting Data...2416881923</v>
        <stp/>
        <stp>BDP|10396287600822102417</stp>
        <tr r="AF396" s="50"/>
        <tr r="AF396" s="50"/>
        <tr r="AF348" s="50"/>
        <tr r="AF348" s="50"/>
      </tp>
      <tp t="s">
        <v>#N/A Requesting Data...3778445971</v>
        <stp/>
        <stp>BDP|12643189475663533358</stp>
        <tr r="BG178" s="50"/>
      </tp>
      <tp t="s">
        <v>#N/A Requesting Data...4107893970</v>
        <stp/>
        <stp>BDP|13012089569924947535</stp>
        <tr r="BI375" s="50"/>
        <tr r="BI375" s="50"/>
      </tp>
      <tp t="s">
        <v>#N/A Requesting Data...4219097611</v>
        <stp/>
        <stp>BDP|17799339176501856617</stp>
        <tr r="BH386" s="50"/>
        <tr r="BH386" s="50"/>
      </tp>
      <tp t="s">
        <v>#N/A Requesting Data...4077241321</v>
        <stp/>
        <stp>BDP|13152018320760940529</stp>
        <tr r="AP273" s="50"/>
        <tr r="AP273" s="50"/>
      </tp>
      <tp t="s">
        <v>#N/A Requesting Data...3037509338</v>
        <stp/>
        <stp>BDP|17433158226951949150</stp>
        <tr r="BF303" s="50"/>
      </tp>
      <tp t="s">
        <v>#N/A Requesting Data...3557618368</v>
        <stp/>
        <stp>BDP|14353745938173305777</stp>
        <tr r="AM280" s="50"/>
        <tr r="AM280" s="50"/>
      </tp>
      <tp t="s">
        <v>#N/A Requesting Data...3718910130</v>
        <stp/>
        <stp>BDP|13312387160807037509</stp>
        <tr r="AX253" s="50"/>
      </tp>
      <tp t="s">
        <v>#N/A Requesting Data...4091357831</v>
        <stp/>
        <stp>BDP|17854608700810146525</stp>
        <tr r="BH67" s="50"/>
        <tr r="BH67" s="50"/>
      </tp>
      <tp t="s">
        <v>#N/A Requesting Data...2265962724</v>
        <stp/>
        <stp>BDP|15015285341960117738</stp>
        <tr r="AR208" s="50"/>
        <tr r="AR208" s="50"/>
      </tp>
      <tp t="s">
        <v>#N/A N/A</v>
        <stp/>
        <stp>BDP|13937669201832700339</stp>
        <tr r="BG323" s="50"/>
        <tr r="BG323" s="50"/>
      </tp>
      <tp t="s">
        <v>#N/A Requesting Data...3230903751</v>
        <stp/>
        <stp>BDP|10505613056895854204</stp>
        <tr r="BF384" s="50"/>
      </tp>
      <tp t="s">
        <v>#N/A Requesting Data...1912652233</v>
        <stp/>
        <stp>BDP|15853196854094687191</stp>
        <tr r="AX346" s="50"/>
        <tr r="AX346" s="50"/>
      </tp>
      <tp t="s">
        <v>#N/A Requesting Data...2187447249</v>
        <stp/>
        <stp>BDP|18268534999968273806</stp>
        <tr r="X301" s="50"/>
      </tp>
      <tp t="s">
        <v>#N/A N/A</v>
        <stp/>
        <stp>BDP|13289698013548122838</stp>
        <tr r="AW81" s="50"/>
      </tp>
      <tp t="s">
        <v>#N/A Requesting Data...3689418618</v>
        <stp/>
        <stp>BDP|13896733288358879011</stp>
        <tr r="U114" s="50"/>
      </tp>
      <tp t="s">
        <v>#N/A Requesting Data...1959906861</v>
        <stp/>
        <stp>BDP|13850905177021248879</stp>
        <tr r="BE115" s="50"/>
        <tr r="BE115" s="50"/>
      </tp>
      <tp t="s">
        <v>#N/A Requesting Data...1533658614</v>
        <stp/>
        <stp>BDP|11602397382268780601</stp>
        <tr r="BH262" s="50"/>
        <tr r="BH262" s="50"/>
      </tp>
      <tp t="s">
        <v>#N/A Requesting Data...1830186347</v>
        <stp/>
        <stp>BDP|17275110533579319890</stp>
        <tr r="AH392" s="50"/>
        <tr r="AH392" s="50"/>
      </tp>
      <tp t="s">
        <v>#N/A Requesting Data...3427249386</v>
        <stp/>
        <stp>BDP|15537541973431026287</stp>
        <tr r="AX68" s="50"/>
        <tr r="AX68" s="50"/>
        <tr r="AX136" s="50"/>
        <tr r="AX136" s="50"/>
      </tp>
      <tp t="s">
        <v>#N/A Requesting Data...1404057950</v>
        <stp/>
        <stp>BDP|11525437406040223184</stp>
        <tr r="AQ307" s="50"/>
        <tr r="AQ307" s="50"/>
      </tp>
      <tp t="s">
        <v>#N/A Requesting Data...2801444500</v>
        <stp/>
        <stp>BDP|17751285334260649274</stp>
        <tr r="Z384" s="50"/>
      </tp>
      <tp t="s">
        <v>#N/A Requesting Data...3028841701</v>
        <stp/>
        <stp>BDP|18214497882293729344</stp>
        <tr r="U254" s="50"/>
      </tp>
      <tp t="s">
        <v>#N/A Requesting Data...4025495312</v>
        <stp/>
        <stp>BDP|14493569795245548984</stp>
        <tr r="AW117" s="50"/>
        <tr r="AW117" s="50"/>
      </tp>
      <tp t="s">
        <v>#N/A Requesting Data...4055072920</v>
        <stp/>
        <stp>BDP|11812764526837447768</stp>
        <tr r="AA312" s="50"/>
      </tp>
      <tp t="s">
        <v>#N/A Requesting Data...2722120417</v>
        <stp/>
        <stp>BDP|14837314242040041713</stp>
        <tr r="AL175" s="50"/>
      </tp>
      <tp t="s">
        <v>#N/A Requesting Data...1624993956</v>
        <stp/>
        <stp>BDP|16762064025486902671</stp>
        <tr r="AQ255" s="50"/>
        <tr r="AQ255" s="50"/>
      </tp>
      <tp t="s">
        <v>#N/A Requesting Data...1526675158</v>
        <stp/>
        <stp>BDP|12628232901294834067</stp>
        <tr r="V313" s="50"/>
      </tp>
      <tp t="s">
        <v>#N/A Requesting Data...2061156616</v>
        <stp/>
        <stp>BDP|14514851802668100090</stp>
        <tr r="W275" s="50"/>
      </tp>
      <tp t="s">
        <v>#N/A Requesting Data...3567186107</v>
        <stp/>
        <stp>BDP|11977516682298968091</stp>
        <tr r="Z273" s="50"/>
      </tp>
      <tp t="s">
        <v>#N/A Requesting Data...3705277856</v>
        <stp/>
        <stp>BDP|13865943501876854883</stp>
        <tr r="V81" s="50"/>
      </tp>
      <tp t="s">
        <v>#N/A Requesting Data...2381402252</v>
        <stp/>
        <stp>BDP|12796752844947920229</stp>
        <tr r="BE398" s="50"/>
        <tr r="BE398" s="50"/>
        <tr r="BE211" s="50"/>
        <tr r="BE211" s="50"/>
      </tp>
      <tp t="s">
        <v>#N/A Requesting Data...3824497104</v>
        <stp/>
        <stp>BDP|13153310690024920948</stp>
        <tr r="AO126" s="50"/>
      </tp>
      <tp t="s">
        <v>#N/A Requesting Data...2903836322</v>
        <stp/>
        <stp>BDP|10663685456911315664</stp>
        <tr r="AE238" s="50"/>
        <tr r="AE238" s="50"/>
      </tp>
      <tp t="s">
        <v>#N/A Requesting Data...3927005645</v>
        <stp/>
        <stp>BDP|12160744349743839698</stp>
        <tr r="BF177" s="50"/>
      </tp>
      <tp t="s">
        <v>#N/A Requesting Data...4248964038</v>
        <stp/>
        <stp>BDP|17757853000869652295</stp>
        <tr r="AN205" s="50"/>
      </tp>
      <tp t="s">
        <v>#N/A Requesting Data...1985483377</v>
        <stp/>
        <stp>BDP|15080534078627609408</stp>
        <tr r="W318" s="50"/>
      </tp>
      <tp t="s">
        <v>#N/A Requesting Data...1551341500</v>
        <stp/>
        <stp>BDP|14953816498932587380</stp>
        <tr r="BH274" s="50"/>
        <tr r="BH274" s="50"/>
      </tp>
      <tp t="s">
        <v>#N/A Requesting Data...4021503989</v>
        <stp/>
        <stp>BDP|12510039079317188634</stp>
        <tr r="AL48" s="50"/>
      </tp>
      <tp t="s">
        <v>#N/A Requesting Data...4243800086</v>
        <stp/>
        <stp>BDP|14871922096933721369</stp>
        <tr r="AP383" s="50"/>
        <tr r="AP383" s="50"/>
      </tp>
      <tp t="s">
        <v>#N/A Requesting Data...1990501711</v>
        <stp/>
        <stp>BDP|14987054974372388561</stp>
        <tr r="AK281" s="50"/>
        <tr r="AK281" s="50"/>
      </tp>
      <tp t="s">
        <v>#N/A Requesting Data...2088112484</v>
        <stp/>
        <stp>BDP|12475788064975679234</stp>
        <tr r="X137" s="50"/>
      </tp>
      <tp t="s">
        <v>#N/A Requesting Data...2388916677</v>
        <stp/>
        <stp>BDP|15054456067616694599</stp>
        <tr r="AD294" s="50"/>
        <tr r="AD294" s="50"/>
      </tp>
      <tp t="s">
        <v>#N/A Requesting Data...1638727013</v>
        <stp/>
        <stp>BDP|15006385338881514088</stp>
        <tr r="AW121" s="50"/>
      </tp>
      <tp t="s">
        <v>#N/A Requesting Data...2589850756</v>
        <stp/>
        <stp>BDP|16402273446606012280</stp>
        <tr r="AE249" s="50"/>
        <tr r="AE249" s="50"/>
      </tp>
      <tp t="s">
        <v>#N/A Requesting Data...3008828735</v>
        <stp/>
        <stp>BDP|16928613822467321143</stp>
        <tr r="AA293" s="50"/>
      </tp>
      <tp t="s">
        <v>#N/A Requesting Data...2593321652</v>
        <stp/>
        <stp>BDP|14148592423245788205</stp>
        <tr r="AA290" s="50"/>
      </tp>
      <tp t="s">
        <v>#N/A Requesting Data...1979366727</v>
        <stp/>
        <stp>BDP|10950628371041368454</stp>
        <tr r="AF262" s="50"/>
        <tr r="AF262" s="50"/>
      </tp>
      <tp t="s">
        <v>#N/A Requesting Data...1724212992</v>
        <stp/>
        <stp>BDP|11085873419495660946</stp>
        <tr r="Z37" s="50"/>
      </tp>
      <tp t="s">
        <v>#N/A Requesting Data...2728178548</v>
        <stp/>
        <stp>BDP|14347530775931932301</stp>
        <tr r="AZ284" s="50"/>
        <tr r="AZ284" s="50"/>
      </tp>
      <tp t="s">
        <v>#N/A Requesting Data...4002179015</v>
        <stp/>
        <stp>BDP|13174592430118128958</stp>
        <tr r="X37" s="50"/>
      </tp>
      <tp t="s">
        <v>#N/A Requesting Data...2742276010</v>
        <stp/>
        <stp>BDP|11208671829342882384</stp>
        <tr r="X344" s="50"/>
      </tp>
      <tp t="s">
        <v>#N/A Requesting Data...3181019550</v>
        <stp/>
        <stp>BDP|13067585624158668868</stp>
        <tr r="BA34" s="50"/>
      </tp>
      <tp t="s">
        <v>#N/A Requesting Data...1621850289</v>
        <stp/>
        <stp>BDP|11794737712005978635</stp>
        <tr r="BB128" s="50"/>
      </tp>
      <tp t="s">
        <v>#N/A Requesting Data...4262339739</v>
        <stp/>
        <stp>BDP|17036097792422794805</stp>
        <tr r="AA399" s="50"/>
      </tp>
      <tp t="s">
        <v>#N/A N/A</v>
        <stp/>
        <stp>BDP|13346366337100944774</stp>
        <tr r="AG381" s="50"/>
        <tr r="AG381" s="50"/>
      </tp>
      <tp t="s">
        <v>#N/A Requesting Data...3581533797</v>
        <stp/>
        <stp>BDP|14328990498276990678</stp>
        <tr r="AY306" s="50"/>
        <tr r="AY306" s="50"/>
      </tp>
      <tp t="s">
        <v>#N/A Requesting Data...3489924297</v>
        <stp/>
        <stp>BDP|17981089386122347984</stp>
        <tr r="AA30" s="50"/>
      </tp>
      <tp t="s">
        <v>#N/A Requesting Data...2237088354</v>
        <stp/>
        <stp>BDP|10866201046511507372</stp>
        <tr r="AZ112" s="50"/>
        <tr r="AZ112" s="50"/>
      </tp>
      <tp t="s">
        <v>#N/A Requesting Data...3677122154</v>
        <stp/>
        <stp>BDP|11149075586878580597</stp>
        <tr r="W23" s="50"/>
      </tp>
      <tp t="s">
        <v>#N/A Requesting Data...4062899025</v>
        <stp/>
        <stp>BDP|10328492545386227217</stp>
        <tr r="W76" s="50"/>
      </tp>
      <tp t="s">
        <v>#N/A Requesting Data...3810054949</v>
        <stp/>
        <stp>BDP|12376821163529656183</stp>
        <tr r="W7" s="50"/>
      </tp>
      <tp t="s">
        <v>#N/A Requesting Data...2725804441</v>
        <stp/>
        <stp>BDP|12441610951192894736</stp>
        <tr r="V270" s="50"/>
      </tp>
      <tp t="s">
        <v>#N/A Requesting Data...4114427817</v>
        <stp/>
        <stp>BDP|18354182353380358848</stp>
        <tr r="AE255" s="50"/>
        <tr r="AE255" s="50"/>
      </tp>
      <tp t="s">
        <v>#N/A Requesting Data...3742121692</v>
        <stp/>
        <stp>BDP|11282243845125965654</stp>
        <tr r="AD127" s="50"/>
        <tr r="AD127" s="50"/>
      </tp>
      <tp t="s">
        <v>#N/A Requesting Data...3758541613</v>
        <stp/>
        <stp>BDP|17390241489000909980</stp>
        <tr r="BI126" s="50"/>
        <tr r="BI126" s="50"/>
      </tp>
      <tp t="s">
        <v>#N/A Requesting Data...2784540884</v>
        <stp/>
        <stp>BDP|17020137942480813668</stp>
        <tr r="AA136" s="50"/>
        <tr r="AA68" s="50"/>
      </tp>
      <tp t="s">
        <v>#N/A N/A</v>
        <stp/>
        <stp>BDP|11923538415305323434</stp>
        <tr r="AX322" s="50"/>
        <tr r="AX321" s="50"/>
      </tp>
      <tp t="s">
        <v>#N/A Requesting Data...3469307236</v>
        <stp/>
        <stp>BDP|15432801332272888816</stp>
        <tr r="V133" s="50"/>
      </tp>
      <tp t="s">
        <v>#N/A Requesting Data...3454485163</v>
        <stp/>
        <stp>BDP|14948623865699892996</stp>
        <tr r="AJ285" s="50"/>
        <tr r="AJ285" s="50"/>
      </tp>
      <tp t="s">
        <v>#N/A Requesting Data...1725245020</v>
        <stp/>
        <stp>BDP|13103611456765085190</stp>
        <tr r="AW409" s="50"/>
        <tr r="AW364" s="50"/>
        <tr r="AW431" s="50"/>
        <tr r="AW430" s="50"/>
        <tr r="AW428" s="50"/>
        <tr r="AW402" s="50"/>
        <tr r="AW360" s="50"/>
        <tr r="AW14" s="50"/>
        <tr r="AW71" s="50"/>
        <tr r="AW57" s="50"/>
        <tr r="AW336" s="50"/>
        <tr r="AW142" s="50"/>
        <tr r="AW17" s="50"/>
        <tr r="AW357" s="50"/>
        <tr r="AW225" s="50"/>
        <tr r="AW74" s="50"/>
        <tr r="AW403" s="50"/>
        <tr r="AW358" s="50"/>
        <tr r="AW440" s="50"/>
        <tr r="AW154" s="50"/>
        <tr r="AW60" s="50"/>
        <tr r="AW363" s="50"/>
        <tr r="AW335" s="50"/>
        <tr r="AW92" s="50"/>
        <tr r="AW442" s="50"/>
        <tr r="AW191" s="50"/>
        <tr r="AW147" s="50"/>
        <tr r="AW91" s="50"/>
        <tr r="AW149" s="50"/>
        <tr r="AW150" s="50"/>
        <tr r="AW157" s="50"/>
        <tr r="AW426" s="50"/>
        <tr r="AW55" s="50"/>
        <tr r="AW435" s="50"/>
        <tr r="AW420" s="50"/>
        <tr r="AW59" s="50"/>
        <tr r="AW219" s="50"/>
        <tr r="AW222" s="50"/>
        <tr r="AW332" s="50"/>
        <tr r="AW72" s="50"/>
        <tr r="AW54" s="50"/>
        <tr r="AW432" s="50"/>
        <tr r="AW19" s="50"/>
        <tr r="AW106" s="50"/>
        <tr r="AW73" s="50"/>
        <tr r="AW429" s="50"/>
        <tr r="AW221" s="50"/>
        <tr r="AW52" s="50"/>
        <tr r="AW424" s="50"/>
        <tr r="AW437" s="50"/>
        <tr r="AW11" s="50"/>
        <tr r="AW407" s="50"/>
        <tr r="AW425" s="50"/>
        <tr r="AW339" s="50"/>
        <tr r="AW103" s="50"/>
        <tr r="AW423" s="50"/>
        <tr r="AW365" s="50"/>
        <tr r="AW436" s="50"/>
        <tr r="AW140" s="50"/>
        <tr r="AW438" s="50"/>
        <tr r="AW148" s="50"/>
        <tr r="AW16" s="50"/>
        <tr r="AW94" s="50"/>
        <tr r="AW329" s="50"/>
        <tr r="AW230" s="50"/>
        <tr r="AW434" s="50"/>
        <tr r="AW326" s="50"/>
        <tr r="AW405" s="50"/>
        <tr r="AW164" s="50"/>
        <tr r="AW439" s="50"/>
        <tr r="AW333" s="50"/>
        <tr r="AW87" s="50"/>
        <tr r="AW145" s="50"/>
        <tr r="AW226" s="50"/>
        <tr r="AW227" s="50"/>
        <tr r="AW234" s="50"/>
        <tr r="AW444" s="50"/>
        <tr r="AW427" s="50"/>
        <tr r="AW139" s="50"/>
        <tr r="AW417" s="50"/>
        <tr r="AW413" s="50"/>
        <tr r="AW223" s="50"/>
        <tr r="AW233" s="50"/>
        <tr r="AW162" s="50"/>
        <tr r="AW146" s="50"/>
        <tr r="AW20" s="50"/>
        <tr r="AW153" s="50"/>
        <tr r="AW220" s="50"/>
        <tr r="AW196" s="50"/>
        <tr r="AW10" s="50"/>
        <tr r="AW155" s="50"/>
        <tr r="AW193" s="50"/>
        <tr r="AW161" s="50"/>
        <tr r="AW89" s="50"/>
        <tr r="AW199" s="50"/>
        <tr r="AW195" s="50"/>
        <tr r="AW416" s="50"/>
        <tr r="AW356" s="50"/>
        <tr r="AW204" s="50"/>
        <tr r="AW88" s="50"/>
        <tr r="AW93" s="50"/>
        <tr r="AW419" s="50"/>
        <tr r="AW433" s="50"/>
        <tr r="AW341" s="50"/>
        <tr r="AW9" s="50"/>
        <tr r="AW197" s="50"/>
        <tr r="AW446" s="50"/>
        <tr r="AW165" s="50"/>
        <tr r="AW152" s="50"/>
        <tr r="AW102" s="50"/>
        <tr r="AW166" s="50"/>
        <tr r="AW232" s="50"/>
        <tr r="AW441" s="50"/>
        <tr r="AW97" s="50"/>
        <tr r="AW151" s="50"/>
        <tr r="AW104" s="50"/>
        <tr r="AW160" s="50"/>
        <tr r="AW86" s="50"/>
        <tr r="AW163" s="50"/>
        <tr r="AW99" s="50"/>
        <tr r="AW445" s="50"/>
        <tr r="AW203" s="50"/>
        <tr r="AW18" s="50"/>
        <tr r="AW167" s="50"/>
        <tr r="AW190" s="50"/>
        <tr r="AW202" s="50"/>
        <tr r="AW100" s="50"/>
        <tr r="AW351" s="50"/>
        <tr r="AW158" s="50"/>
        <tr r="AW13" s="50"/>
        <tr r="AW231" s="50"/>
        <tr r="AW98" s="50"/>
        <tr r="AW415" s="50"/>
        <tr r="AW343" s="50"/>
        <tr r="AW200" s="50"/>
        <tr r="AW418" s="50"/>
        <tr r="AW15" s="50"/>
        <tr r="AW189" s="50"/>
        <tr r="AW414" s="50"/>
        <tr r="AW192" s="50"/>
        <tr r="AW201" s="50"/>
        <tr r="AW353" s="50"/>
        <tr r="AW421" s="50"/>
        <tr r="AW12" s="50"/>
        <tr r="AW143" s="50"/>
        <tr r="AW95" s="50"/>
        <tr r="AW96" s="50"/>
        <tr r="AW144" s="50"/>
        <tr r="AW443" s="50"/>
        <tr r="AW101" s="50"/>
        <tr r="AW159" s="50"/>
        <tr r="AW198" s="50"/>
        <tr r="AW354" s="50"/>
        <tr r="AW228" s="50"/>
        <tr r="AW141" s="50"/>
        <tr r="AW224" s="50"/>
        <tr r="AW229" s="50"/>
        <tr r="AW340" s="50"/>
        <tr r="AW345" s="50"/>
        <tr r="AW368" s="50"/>
        <tr r="AW362" s="50"/>
        <tr r="AW342" s="50"/>
        <tr r="AW138" s="50"/>
        <tr r="AW406" s="50"/>
        <tr r="AW108" s="50"/>
        <tr r="AW361" s="50"/>
        <tr r="AW359" s="50"/>
        <tr r="AW410" s="50"/>
        <tr r="AW56" s="50"/>
        <tr r="AW369" s="50"/>
        <tr r="AW337" s="50"/>
        <tr r="AW188" s="50"/>
        <tr r="AW352" s="50"/>
        <tr r="AW90" s="50"/>
        <tr r="AW355" s="50"/>
        <tr r="AW218" s="50"/>
        <tr r="AW58" s="50"/>
        <tr r="AW105" s="50"/>
        <tr r="AW327" s="50"/>
        <tr r="AW53" s="50"/>
        <tr r="AW404" s="50"/>
        <tr r="AW156" s="50"/>
        <tr r="AW422" s="50"/>
        <tr r="AW194" s="50"/>
        <tr r="AW412" s="50"/>
        <tr r="AW51" s="50"/>
        <tr r="AW411" s="50"/>
        <tr r="AW70" s="50"/>
        <tr r="AW109" s="50"/>
        <tr r="AW367" s="50"/>
        <tr r="AW338" s="50"/>
        <tr r="AW401" s="50"/>
        <tr r="AW330" s="50"/>
        <tr r="AW328" s="50"/>
        <tr r="AW75" s="50"/>
        <tr r="AW107" s="50"/>
        <tr r="AW366" s="50"/>
        <tr r="AW187" s="50"/>
        <tr r="AW21" s="50"/>
        <tr r="AW110" s="50"/>
        <tr r="AW331" s="50"/>
        <tr r="AW334" s="50"/>
        <tr r="AW408" s="50"/>
        <tr r="AW217" s="50"/>
        <tr r="AW501" s="50"/>
        <tr r="AW507" s="50"/>
        <tr r="AW497" s="50"/>
        <tr r="AW562" s="50"/>
        <tr r="AW517" s="50"/>
        <tr r="AW529" s="50"/>
        <tr r="AW541" s="50"/>
        <tr r="AW572" s="50"/>
        <tr r="AW516" s="50"/>
        <tr r="AW567" s="50"/>
        <tr r="AW526" s="50"/>
        <tr r="AW514" s="50"/>
        <tr r="AW884" s="50"/>
        <tr r="AW625" s="50"/>
        <tr r="AW523" s="50"/>
        <tr r="AW654" s="50"/>
        <tr r="AW555" s="50"/>
        <tr r="AW692" s="50"/>
        <tr r="AW655" s="50"/>
        <tr r="AW626" s="50"/>
        <tr r="AW554" s="50"/>
        <tr r="AW493" s="50"/>
        <tr r="AW559" s="50"/>
        <tr r="AW546" s="50"/>
        <tr r="AW627" s="50"/>
        <tr r="AW542" s="50"/>
        <tr r="AW565" s="50"/>
        <tr r="AW504" s="50"/>
        <tr r="AW564" s="50"/>
        <tr r="AW462" s="50"/>
        <tr r="AW524" s="50"/>
        <tr r="AW604" s="50"/>
        <tr r="AW640" s="50"/>
        <tr r="AW513" s="50"/>
        <tr r="AW521" s="50"/>
        <tr r="AW457" s="50"/>
        <tr r="AW644" s="50"/>
        <tr r="AW506" s="50"/>
        <tr r="AW563" s="50"/>
        <tr r="AW489" s="50"/>
        <tr r="AW648" s="50"/>
        <tr r="AW512" s="50"/>
        <tr r="AW538" s="50"/>
        <tr r="AW642" s="50"/>
        <tr r="AW881" s="50"/>
        <tr r="AW458" s="50"/>
        <tr r="AW487" s="50"/>
        <tr r="AW637" s="50"/>
        <tr r="AW643" s="50"/>
        <tr r="AW641" s="50"/>
        <tr r="AW500" s="50"/>
        <tr r="AW646" s="50"/>
        <tr r="AW531" s="50"/>
        <tr r="AW836" s="50"/>
        <tr r="AW608" s="50"/>
        <tr r="AW482" s="50"/>
        <tr r="AW537" s="50"/>
        <tr r="AW510" s="50"/>
        <tr r="AW464" s="50"/>
        <tr r="AW505" s="50"/>
        <tr r="AW518" s="50"/>
        <tr r="AW602" s="50"/>
        <tr r="AW515" s="50"/>
        <tr r="AW649" s="50"/>
        <tr r="AW498" s="50"/>
        <tr r="AW535" s="50"/>
        <tr r="AW450" s="50"/>
        <tr r="AW820" s="50"/>
        <tr r="AW778" s="50"/>
        <tr r="AW467" s="50"/>
        <tr r="AW632" s="50"/>
        <tr r="AW571" s="50"/>
        <tr r="AW600" s="50"/>
        <tr r="AW502" s="50"/>
        <tr r="AW826" s="50"/>
        <tr r="AW484" s="50"/>
        <tr r="AW528" s="50"/>
        <tr r="AW490" s="50"/>
        <tr r="AW452" s="50"/>
        <tr r="AW647" s="50"/>
        <tr r="AW841" s="50"/>
        <tr r="AW684" s="50"/>
        <tr r="AW883" s="50"/>
        <tr r="AW568" s="50"/>
        <tr r="AW465" s="50"/>
        <tr r="AW525" s="50"/>
        <tr r="AW519" s="50"/>
        <tr r="AW603" s="50"/>
        <tr r="AW527" s="50"/>
        <tr r="AW530" s="50"/>
        <tr r="AW461" s="50"/>
        <tr r="AW634" s="50"/>
        <tr r="AW485" s="50"/>
        <tr r="AW475" s="50"/>
        <tr r="AW875" s="50"/>
        <tr r="AW867" s="50"/>
        <tr r="AW831" s="50"/>
        <tr r="AW520" s="50"/>
        <tr r="AW533" s="50"/>
        <tr r="AW779" s="50"/>
        <tr r="AW834" s="50"/>
        <tr r="AW837" s="50"/>
        <tr r="AW454" s="50"/>
        <tr r="AW463" s="50"/>
        <tr r="AW782" s="50"/>
        <tr r="AW832" s="50"/>
        <tr r="AW650" s="50"/>
        <tr r="AW828" s="50"/>
        <tr r="AW870" s="50"/>
        <tr r="AW532" s="50"/>
        <tr r="AW601" s="50"/>
        <tr r="AW877" s="50"/>
        <tr r="AW829" s="50"/>
        <tr r="AW566" s="50"/>
        <tr r="AW534" s="50"/>
        <tr r="AW503" s="50"/>
        <tr r="AW636" s="50"/>
        <tr r="AW599" s="50"/>
        <tr r="AW651" s="50"/>
        <tr r="AW459" s="50"/>
        <tr r="AW536" s="50"/>
        <tr r="AW460" s="50"/>
        <tr r="AW865" s="50"/>
        <tr r="AW638" s="50"/>
        <tr r="AW853" s="50"/>
        <tr r="AW760" s="50"/>
        <tr r="AW777" s="50"/>
        <tr r="AW466" s="50"/>
        <tr r="AW496" s="50"/>
        <tr r="AW746" s="50"/>
        <tr r="AW645" s="50"/>
        <tr r="AW748" s="50"/>
        <tr r="AW610" s="50"/>
        <tr r="AW854" s="50"/>
        <tr r="AW455" s="50"/>
        <tr r="AW833" s="50"/>
        <tr r="AW451" s="50"/>
        <tr r="AW763" s="50"/>
        <tr r="AW793" s="50"/>
        <tr r="AW611" s="50"/>
        <tr r="AW468" s="50"/>
        <tr r="AW821" s="50"/>
        <tr r="AW522" s="50"/>
        <tr r="AW508" s="50"/>
        <tr r="AW639" s="50"/>
        <tr r="AW448" s="50"/>
        <tr r="AW850" s="50"/>
        <tr r="AW785" s="50"/>
        <tr r="AW783" s="50"/>
        <tr r="AW878" s="50"/>
        <tr r="AW755" s="50"/>
        <tr r="AW772" s="50"/>
        <tr r="AW511" s="50"/>
        <tr r="AW815" s="50"/>
        <tr r="AW499" s="50"/>
        <tr r="AW879" s="50"/>
        <tr r="AW539" s="50"/>
        <tr r="AW479" s="50"/>
        <tr r="AW869" s="50"/>
        <tr r="AW864" s="50"/>
        <tr r="AW762" s="50"/>
        <tr r="AW873" s="50"/>
        <tr r="AW874" s="50"/>
        <tr r="AW509" s="50"/>
        <tr r="AW759" s="50"/>
        <tr r="AW714" s="50"/>
        <tr r="AW880" s="50"/>
        <tr r="AW488" s="50"/>
        <tr r="AW614" s="50"/>
        <tr r="AW756" s="50"/>
        <tr r="AW872" s="50"/>
        <tr r="AW718" s="50"/>
        <tr r="AW590" s="50"/>
        <tr r="AW784" s="50"/>
        <tr r="AW780" s="50"/>
        <tr r="AW754" s="50"/>
        <tr r="AW469" s="50"/>
        <tr r="AW449" s="50"/>
        <tr r="AW825" s="50"/>
        <tr r="AW775" s="50"/>
        <tr r="AW752" s="50"/>
        <tr r="AW708" s="50"/>
        <tr r="AW486" s="50"/>
        <tr r="AW609" s="50"/>
        <tr r="AW823" s="50"/>
        <tr r="AW605" s="50"/>
        <tr r="AW621" s="50"/>
        <tr r="AW617" s="50"/>
        <tr r="AW827" s="50"/>
        <tr r="AW712" s="50"/>
        <tr r="AW722" s="50"/>
        <tr r="AW483" s="50"/>
        <tr r="AW839" s="50"/>
        <tr r="AW847" s="50"/>
        <tr r="AW671" s="50"/>
        <tr r="AW750" s="50"/>
        <tr r="AW456" s="50"/>
        <tr r="AW592" s="50"/>
        <tr r="AW471" s="50"/>
        <tr r="AW765" s="50"/>
        <tr r="AW670" s="50"/>
        <tr r="AW612" s="50"/>
        <tr r="AW848" s="50"/>
        <tr r="AW868" s="50"/>
        <tr r="AW781" s="50"/>
        <tr r="AW478" s="50"/>
        <tr r="AW480" s="50"/>
        <tr r="AW477" s="50"/>
        <tr r="AW470" s="50"/>
        <tr r="AW726" s="50"/>
        <tr r="AW810" s="50"/>
        <tr r="AW855" s="50"/>
        <tr r="AW761" s="50"/>
        <tr r="AW824" s="50"/>
        <tr r="AW613" s="50"/>
        <tr r="AW473" s="50"/>
        <tr r="AW768" s="50"/>
        <tr r="AW597" s="50"/>
        <tr r="AW586" s="50"/>
        <tr r="AW707" s="50"/>
        <tr r="AW606" s="50"/>
        <tr r="AW809" s="50"/>
        <tr r="AW743" s="50"/>
        <tr r="AW728" s="50"/>
        <tr r="AW766" s="50"/>
        <tr r="AW758" s="50"/>
        <tr r="AW786" s="50"/>
        <tr r="AW846" s="50"/>
        <tr r="AW589" s="50"/>
        <tr r="AW729" s="50"/>
        <tr r="AW776" s="50"/>
        <tr r="AW857" s="50"/>
        <tr r="AW476" s="50"/>
        <tr r="AW581" s="50"/>
        <tr r="AW860" s="50"/>
        <tr r="AW588" s="50"/>
        <tr r="AW812" s="50"/>
        <tr r="AW738" s="50"/>
        <tr r="AW843" s="50"/>
        <tr r="AW733" s="50"/>
        <tr r="AW794" s="50"/>
        <tr r="AW852" s="50"/>
        <tr r="AW734" s="50"/>
        <tr r="AW741" s="50"/>
        <tr r="AW808" s="50"/>
        <tr r="AW838" s="50"/>
        <tr r="AW616" s="50"/>
        <tr r="AW774" s="50"/>
        <tr r="AW818" s="50"/>
        <tr r="AW669" s="50"/>
        <tr r="AW727" s="50"/>
        <tr r="AW582" s="50"/>
        <tr r="AW737" s="50"/>
        <tr r="AW787" s="50"/>
        <tr r="AW859" s="50"/>
        <tr r="AW681" s="50"/>
        <tr r="AW664" s="50"/>
        <tr r="AW591" s="50"/>
        <tr r="AW882" s="50"/>
        <tr r="AW447" s="50"/>
        <tr r="AW699" s="50"/>
        <tr r="AW749" s="50"/>
        <tr r="AW751" s="50"/>
        <tr r="AW615" s="50"/>
        <tr r="AW662" s="50"/>
        <tr r="AW706" s="50"/>
        <tr r="AW595" s="50"/>
        <tr r="AW701" s="50"/>
        <tr r="AW583" s="50"/>
        <tr r="AW764" s="50"/>
        <tr r="AW844" s="50"/>
        <tr r="AW798" s="50"/>
        <tr r="AW689" s="50"/>
        <tr r="AW735" s="50"/>
        <tr r="AW840" s="50"/>
        <tr r="AW876" s="50"/>
        <tr r="AW773" s="50"/>
        <tr r="AW802" s="50"/>
        <tr r="AW811" s="50"/>
        <tr r="AW719" s="50"/>
        <tr r="AW871" s="50"/>
        <tr r="AW795" s="50"/>
        <tr r="AW769" s="50"/>
        <tr r="AW678" s="50"/>
        <tr r="AW807" s="50"/>
        <tr r="AW472" s="50"/>
        <tr r="AW804" s="50"/>
        <tr r="AW830" s="50"/>
        <tr r="AW474" s="50"/>
        <tr r="AW710" s="50"/>
        <tr r="AW580" s="50"/>
        <tr r="AW842" s="50"/>
        <tr r="AW856" s="50"/>
        <tr r="AW835" s="50"/>
        <tr r="AW739" s="50"/>
        <tr r="AW770" s="50"/>
        <tr r="AW618" s="50"/>
        <tr r="AW674" s="50"/>
        <tr r="AW620" s="50"/>
        <tr r="AW736" s="50"/>
        <tr r="AW666" s="50"/>
        <tr r="AW805" s="50"/>
        <tr r="AW861" s="50"/>
        <tr r="AW716" s="50"/>
        <tr r="AW657" s="50"/>
        <tr r="AW792" s="50"/>
        <tr r="AW715" s="50"/>
        <tr r="AW799" s="50"/>
        <tr r="AW744" s="50"/>
        <tr r="AW676" s="50"/>
        <tr r="AW732" s="50"/>
        <tr r="AW698" s="50"/>
        <tr r="AW806" s="50"/>
        <tr r="AW753" s="50"/>
        <tr r="AW481" s="50"/>
        <tr r="AW747" s="50"/>
        <tr r="AW858" s="50"/>
        <tr r="AW453" s="50"/>
        <tr r="AW817" s="50"/>
        <tr r="AW720" s="50"/>
        <tr r="AW863" s="50"/>
        <tr r="AW607" s="50"/>
        <tr r="AW757" s="50"/>
        <tr r="AW619" s="50"/>
        <tr r="AW594" s="50"/>
        <tr r="AW622" s="50"/>
        <tr r="AW845" s="50"/>
        <tr r="AW866" s="50"/>
        <tr r="AW788" s="50"/>
        <tr r="AW742" s="50"/>
        <tr r="AW713" s="50"/>
        <tr r="AW813" s="50"/>
        <tr r="AW711" s="50"/>
        <tr r="AW767" s="50"/>
        <tr r="AW796" s="50"/>
        <tr r="AW656" s="50"/>
        <tr r="AW721" s="50"/>
        <tr r="AW585" s="50"/>
        <tr r="AW672" s="50"/>
        <tr r="AW624" s="50"/>
        <tr r="AW862" s="50"/>
        <tr r="AW731" s="50"/>
        <tr r="AW688" s="50"/>
        <tr r="AW709" s="50"/>
        <tr r="AW569" s="50"/>
        <tr r="AW740" s="50"/>
        <tr r="AW697" s="50"/>
        <tr r="AW849" s="50"/>
        <tr r="AW686" s="50"/>
        <tr r="AW702" s="50"/>
        <tr r="AW797" s="50"/>
        <tr r="AW819" s="50"/>
        <tr r="AW679" s="50"/>
        <tr r="AW675" s="50"/>
        <tr r="AW745" s="50"/>
        <tr r="AW705" s="50"/>
        <tr r="AW668" s="50"/>
        <tr r="AW661" s="50"/>
        <tr r="AW800" s="50"/>
        <tr r="AW790" s="50"/>
        <tr r="AW703" s="50"/>
        <tr r="AW680" s="50"/>
        <tr r="AW673" s="50"/>
        <tr r="AW791" s="50"/>
        <tr r="AW704" s="50"/>
        <tr r="AW660" s="50"/>
        <tr r="AW789" s="50"/>
        <tr r="AW803" s="50"/>
        <tr r="AW801" s="50"/>
        <tr r="AW814" s="50"/>
        <tr r="AW771" s="50"/>
        <tr r="AW682" s="50"/>
        <tr r="AW683" s="50"/>
        <tr r="AW574" s="50"/>
        <tr r="AW677" s="50"/>
        <tr r="AW717" s="50"/>
        <tr r="AW659" s="50"/>
        <tr r="AW696" s="50"/>
        <tr r="AW658" s="50"/>
        <tr r="AW685" s="50"/>
        <tr r="AW723" s="50"/>
        <tr r="AW587" s="50"/>
        <tr r="AW822" s="50"/>
        <tr r="AW596" s="50"/>
        <tr r="AW687" s="50"/>
        <tr r="AW593" s="50"/>
        <tr r="AW663" s="50"/>
        <tr r="AW851" s="50"/>
        <tr r="AW665" s="50"/>
        <tr r="AW623" s="50"/>
        <tr r="AW584" s="50"/>
        <tr r="AW570" s="50"/>
        <tr r="AW635" s="50"/>
        <tr r="AW724" s="50"/>
        <tr r="AW700" s="50"/>
        <tr r="AW575" s="50"/>
        <tr r="AW816" s="50"/>
        <tr r="AW730" s="50"/>
        <tr r="AW667" s="50"/>
        <tr r="AW573" s="50"/>
        <tr r="AW557" s="50"/>
        <tr r="AW598" s="50"/>
        <tr r="AW550" s="50"/>
        <tr r="AW547" s="50"/>
        <tr r="AW544" s="50"/>
        <tr r="AW633" s="50"/>
        <tr r="AW552" s="50"/>
        <tr r="AW1" s="50"/>
        <tr r="AW653" s="50"/>
        <tr r="AW551" s="50"/>
        <tr r="AW725" s="50"/>
        <tr r="AW556" s="50"/>
        <tr r="AW553" s="50"/>
        <tr r="AW495" s="50"/>
        <tr r="AW543" s="50"/>
        <tr r="AW494" s="50"/>
        <tr r="AW576" s="50"/>
        <tr r="AW628" s="50"/>
        <tr r="AW652" s="50"/>
        <tr r="AW558" s="50"/>
        <tr r="AW578" s="50"/>
        <tr r="AW561" s="50"/>
        <tr r="AW629" s="50"/>
        <tr r="AW691" s="50"/>
        <tr r="AW540" s="50"/>
        <tr r="AW548" s="50"/>
        <tr r="AW549" s="50"/>
        <tr r="AW545" s="50"/>
        <tr r="AW630" s="50"/>
        <tr r="AW491" s="50"/>
        <tr r="AW577" s="50"/>
        <tr r="AW631" s="50"/>
        <tr r="AW695" s="50"/>
        <tr r="AW694" s="50"/>
        <tr r="AW693" s="50"/>
        <tr r="AW560" s="50"/>
        <tr r="AW492" s="50"/>
        <tr r="AW690" s="50"/>
        <tr r="AW579" s="50"/>
      </tp>
      <tp t="s">
        <v>#N/A Requesting Data...3621526884</v>
        <stp/>
        <stp>BDP|14590796664763771201</stp>
        <tr r="AZ393" s="50"/>
        <tr r="AZ393" s="50"/>
      </tp>
      <tp t="s">
        <v>#N/A Requesting Data...3352133996</v>
        <stp/>
        <stp>BDP|17868944293066074508</stp>
        <tr r="AR126" s="50"/>
        <tr r="AR126" s="50"/>
      </tp>
      <tp t="s">
        <v>#N/A Requesting Data...4091181684</v>
        <stp/>
        <stp>BDP|12761776012959931947</stp>
        <tr r="AD129" s="50"/>
      </tp>
      <tp t="s">
        <v>#N/A Requesting Data...1923752310</v>
        <stp/>
        <stp>BDP|14870894288563332354</stp>
        <tr r="AY273" s="50"/>
        <tr r="AY273" s="50"/>
      </tp>
      <tp t="s">
        <v>#N/A Requesting Data...3099328347</v>
        <stp/>
        <stp>BDP|11507523038164426740</stp>
        <tr r="AQ388" s="50"/>
        <tr r="AQ388" s="50"/>
      </tp>
      <tp t="s">
        <v>#N/A Requesting Data...3366610750</v>
        <stp/>
        <stp>BDP|16571864927041961922</stp>
        <tr r="AM385" s="50"/>
        <tr r="AM385" s="50"/>
      </tp>
      <tp t="s">
        <v>#N/A Requesting Data...3826762641</v>
        <stp/>
        <stp>BDP|15641265879634043065</stp>
        <tr r="BI63" s="50"/>
      </tp>
      <tp t="s">
        <v>#N/A Requesting Data...2339282025</v>
        <stp/>
        <stp>BDP|11637140678925547608</stp>
        <tr r="AL372" s="50"/>
        <tr r="AL372" s="50"/>
      </tp>
      <tp t="s">
        <v>#N/A Requesting Data...2875735230</v>
        <stp/>
        <stp>BDP|14993828981040547000</stp>
        <tr r="AM210" s="50"/>
        <tr r="AM210" s="50"/>
      </tp>
      <tp t="s">
        <v>#N/A Requesting Data...2529363947</v>
        <stp/>
        <stp>BDP|17539020959985198306</stp>
        <tr r="BC260" s="50"/>
      </tp>
      <tp t="s">
        <v>#N/A Requesting Data...1856275183</v>
        <stp/>
        <stp>BDP|14086181904884025536</stp>
        <tr r="V42" s="50"/>
      </tp>
      <tp t="s">
        <v>#N/A Requesting Data...2488633368</v>
        <stp/>
        <stp>BDP|12875568756891530720</stp>
        <tr r="AD260" s="50"/>
        <tr r="AD260" s="50"/>
      </tp>
      <tp t="s">
        <v>#N/A Requesting Data...3926624360</v>
        <stp/>
        <stp>BDP|15287231978766319244</stp>
        <tr r="U374" s="50"/>
      </tp>
      <tp t="s">
        <v>#N/A Requesting Data...2077268187</v>
        <stp/>
        <stp>BDP|13948612220541423228</stp>
        <tr r="BH69" s="50"/>
        <tr r="BH69" s="50"/>
      </tp>
      <tp t="s">
        <v>#N/A Requesting Data...3089371314</v>
        <stp/>
        <stp>BDP|15866653332114281034</stp>
        <tr r="AN184" s="50"/>
      </tp>
      <tp t="s">
        <v>#N/A Requesting Data...3909163676</v>
        <stp/>
        <stp>BDP|11853200787807526840</stp>
        <tr r="BE256" s="50"/>
        <tr r="BE256" s="50"/>
      </tp>
      <tp t="s">
        <v>#N/A Requesting Data...3981927724</v>
        <stp/>
        <stp>BDP|14318018226554830621</stp>
        <tr r="X376" s="50"/>
      </tp>
      <tp t="s">
        <v>#N/A Requesting Data...2165355602</v>
        <stp/>
        <stp>BDP|10453570864266088191</stp>
        <tr r="V346" s="50"/>
      </tp>
      <tp t="s">
        <v>#N/A Requesting Data...3778974818</v>
        <stp/>
        <stp>BDP|15559073961861945647</stp>
        <tr r="W400" s="50"/>
      </tp>
      <tp t="s">
        <v>#N/A Requesting Data...3041458986</v>
        <stp/>
        <stp>BDP|15915694824890389596</stp>
        <tr r="AQ394" s="50"/>
        <tr r="AQ394" s="50"/>
      </tp>
      <tp t="s">
        <v>#N/A Requesting Data...2493199608</v>
        <stp/>
        <stp>BDP|15968344262710525444</stp>
        <tr r="AI312" s="50"/>
        <tr r="AI312" s="50"/>
      </tp>
      <tp t="s">
        <v>#N/A Requesting Data...4062952596</v>
        <stp/>
        <stp>BDP|11299070157417981756</stp>
        <tr r="Z287" s="50"/>
      </tp>
      <tp t="s">
        <v>#N/A Requesting Data...1827470854</v>
        <stp/>
        <stp>BDP|16844075056204599328</stp>
        <tr r="U279" s="50"/>
      </tp>
      <tp t="s">
        <v>#N/A Requesting Data...4143060578</v>
        <stp/>
        <stp>BDP|17080032780859871254</stp>
        <tr r="Z126" s="50"/>
      </tp>
      <tp t="s">
        <v>#N/A N/A</v>
        <stp/>
        <stp>BDP|16253018538053051258</stp>
        <tr r="BD113" s="50"/>
      </tp>
      <tp t="s">
        <v>#N/A Requesting Data...2120054565</v>
        <stp/>
        <stp>BDP|11283635530468786886</stp>
        <tr r="BH263" s="50"/>
        <tr r="BH263" s="50"/>
      </tp>
      <tp t="s">
        <v>#N/A Requesting Data...3070883286</v>
        <stp/>
        <stp>BDP|13790631142010855508</stp>
        <tr r="X281" s="50"/>
      </tp>
      <tp t="s">
        <v>#N/A Requesting Data...3314264815</v>
        <stp/>
        <stp>BDP|10356912085482111786</stp>
        <tr r="BA310" s="50"/>
        <tr r="BA310" s="50"/>
      </tp>
      <tp t="s">
        <v>#N/A Requesting Data...1822689746</v>
        <stp/>
        <stp>BDP|11386219719513468516</stp>
        <tr r="AQ256" s="50"/>
        <tr r="AQ256" s="50"/>
      </tp>
      <tp t="s">
        <v>#N/A Requesting Data...3381961034</v>
        <stp/>
        <stp>BDP|13379664150413340778</stp>
        <tr r="BD210" s="50"/>
        <tr r="BD210" s="50"/>
      </tp>
      <tp t="s">
        <v>#N/A Requesting Data...2825602863</v>
        <stp/>
        <stp>BDP|14297388290023223998</stp>
        <tr r="V122" s="50"/>
      </tp>
      <tp t="s">
        <v>#N/A Requesting Data...4190362916</v>
        <stp/>
        <stp>BDP|15230923287784299445</stp>
        <tr r="AY272" s="50"/>
        <tr r="AY272" s="50"/>
      </tp>
      <tp t="s">
        <v>#N/A Requesting Data...4027389647</v>
        <stp/>
        <stp>BDP|14204529037594230245</stp>
        <tr r="AA311" s="50"/>
      </tp>
      <tp t="s">
        <v>#N/A Requesting Data...2260243098</v>
        <stp/>
        <stp>BDP|11572545143474627058</stp>
        <tr r="AJ241" s="50"/>
        <tr r="AJ241" s="50"/>
      </tp>
      <tp t="s">
        <v>#N/A Requesting Data...2846603504</v>
        <stp/>
        <stp>BDP|15322173145610452442</stp>
        <tr r="Z6" s="50"/>
      </tp>
      <tp t="s">
        <v>#N/A Requesting Data...3148013145</v>
        <stp/>
        <stp>BDP|17749072828172159385</stp>
        <tr r="AW208" s="50"/>
        <tr r="AW208" s="50"/>
      </tp>
      <tp t="s">
        <v>#N/A Requesting Data...2078307981</v>
        <stp/>
        <stp>BDP|14414249967982677601</stp>
        <tr r="X284" s="50"/>
      </tp>
      <tp t="s">
        <v>#N/A Requesting Data...2040784547</v>
        <stp/>
        <stp>BDP|11340515864111742702</stp>
        <tr r="BJ169" s="50"/>
        <tr r="BJ169" s="50"/>
        <tr r="BJ124" s="50"/>
        <tr r="BJ124" s="50"/>
      </tp>
      <tp t="s">
        <v>#N/A Requesting Data...2290338272</v>
        <stp/>
        <stp>BDP|10619127608544411194</stp>
        <tr r="AY310" s="50"/>
        <tr r="AY310" s="50"/>
      </tp>
      <tp t="s">
        <v>#N/A Requesting Data...3780050503</v>
        <stp/>
        <stp>BDP|12020917194977684121</stp>
        <tr r="BD175" s="50"/>
      </tp>
      <tp t="s">
        <v>#N/A Requesting Data...3198042682</v>
        <stp/>
        <stp>BDP|18377167580854199155</stp>
        <tr r="BF180" s="50"/>
      </tp>
      <tp t="s">
        <v>#N/A Requesting Data...2620100260</v>
        <stp/>
        <stp>BDP|17013334512665108417</stp>
        <tr r="AN208" s="50"/>
      </tp>
      <tp t="s">
        <v>#N/A N/A</v>
        <stp/>
        <stp>BDP|14560036795418186126</stp>
        <tr r="AI344" s="50"/>
        <tr r="AI344" s="50"/>
      </tp>
      <tp t="s">
        <v>#N/A Requesting Data...2249197782</v>
        <stp/>
        <stp>BDP|10476786382382690982</stp>
        <tr r="X243" s="50"/>
      </tp>
      <tp t="s">
        <v>#N/A Requesting Data...1793996994</v>
        <stp/>
        <stp>BDP|18365106708899282498</stp>
        <tr r="BF207" s="50"/>
        <tr r="BF207" s="50"/>
      </tp>
      <tp t="s">
        <v>#N/A Requesting Data...3493299613</v>
        <stp/>
        <stp>BDP|15221399974592857773</stp>
        <tr r="AF62" s="50"/>
      </tp>
      <tp t="s">
        <v>#N/A N/A</v>
        <stp/>
        <stp>BDP|12840548902072976174</stp>
        <tr r="BF344" s="50"/>
      </tp>
      <tp t="s">
        <v>#N/A Requesting Data...3442620995</v>
        <stp/>
        <stp>BDP|13509555123834343406</stp>
        <tr r="U170" s="50"/>
      </tp>
      <tp t="s">
        <v>#N/A Requesting Data...2508303067</v>
        <stp/>
        <stp>BDP|10719004953137698622</stp>
        <tr r="BI114" s="50"/>
        <tr r="BI114" s="50"/>
      </tp>
      <tp t="s">
        <v>#N/A Requesting Data...3364226174</v>
        <stp/>
        <stp>BDP|15667474420271041618</stp>
        <tr r="AG384" s="50"/>
        <tr r="AG384" s="50"/>
      </tp>
      <tp t="s">
        <v>#N/A N/A</v>
        <stp/>
        <stp>BDP|12882916457953727999</stp>
        <tr r="AF84" s="50"/>
      </tp>
      <tp t="s">
        <v>#N/A Requesting Data...3508084841</v>
        <stp/>
        <stp>BDP|11013638671256631244</stp>
        <tr r="AJ25" s="50"/>
      </tp>
      <tp t="s">
        <v>#N/A Requesting Data...2503137071</v>
        <stp/>
        <stp>BDP|13019351851890296162</stp>
        <tr r="BI281" s="50"/>
      </tp>
      <tp t="s">
        <v>#N/A Requesting Data...3897186322</v>
        <stp/>
        <stp>BDP|10015055654537746667</stp>
        <tr r="AK374" s="50"/>
        <tr r="AK374" s="50"/>
      </tp>
      <tp t="s">
        <v>#N/A Requesting Data...2742674528</v>
        <stp/>
        <stp>BDP|14545236678483806666</stp>
        <tr r="Z168" s="50"/>
      </tp>
      <tp t="s">
        <v>#N/A Requesting Data...3133795038</v>
        <stp/>
        <stp>BDP|16387827592036081537</stp>
        <tr r="X27" s="50"/>
      </tp>
      <tp t="s">
        <v>#N/A Requesting Data...3493085816</v>
        <stp/>
        <stp>BDP|15721150264273116571</stp>
        <tr r="BF285" s="50"/>
      </tp>
      <tp t="s">
        <v>#N/A Requesting Data...3620345969</v>
        <stp/>
        <stp>BDP|15368475534520833682</stp>
        <tr r="U396" s="50"/>
        <tr r="U348" s="50"/>
      </tp>
      <tp t="s">
        <v>#N/A Requesting Data...1935583196</v>
        <stp/>
        <stp>BDP|14364856885230227016</stp>
        <tr r="AL304" s="50"/>
        <tr r="AL304" s="50"/>
      </tp>
      <tp t="s">
        <v>#N/A Requesting Data...2460775068</v>
        <stp/>
        <stp>BDP|11777455253234205036</stp>
        <tr r="AI4" s="50"/>
      </tp>
      <tp t="s">
        <v>#N/A Requesting Data...3745711840</v>
        <stp/>
        <stp>BDP|17585215125882723162</stp>
        <tr r="AY25" s="50"/>
      </tp>
      <tp t="s">
        <v>#N/A Requesting Data...1862557395</v>
        <stp/>
        <stp>BDP|16455534896317930985</stp>
        <tr r="BC383" s="50"/>
        <tr r="BC383" s="50"/>
      </tp>
      <tp t="s">
        <v>#N/A Requesting Data...3176013939</v>
        <stp/>
        <stp>BDP|16798781045760884123</stp>
        <tr r="AR395" s="50"/>
        <tr r="AR395" s="50"/>
      </tp>
      <tp t="s">
        <v>#N/A Requesting Data...2295487642</v>
        <stp/>
        <stp>BDP|18015096175539421284</stp>
        <tr r="BB399" s="50"/>
      </tp>
      <tp t="s">
        <v>#N/A Requesting Data...3461630804</v>
        <stp/>
        <stp>BDP|10677149624610291745</stp>
        <tr r="BB255" s="50"/>
        <tr r="BB255" s="50"/>
      </tp>
      <tp t="s">
        <v>#N/A Requesting Data...2645388696</v>
        <stp/>
        <stp>BDP|14224052297879659056</stp>
        <tr r="AC131" s="50"/>
        <tr r="AC131" s="50"/>
      </tp>
      <tp t="s">
        <v>#N/A Requesting Data...3550964279</v>
        <stp/>
        <stp>BDP|16944429679459433851</stp>
        <tr r="AR135" s="50"/>
      </tp>
      <tp t="s">
        <v>#N/A Requesting Data...2437720650</v>
        <stp/>
        <stp>BDP|10795942298841804508</stp>
        <tr r="AW311" s="50"/>
        <tr r="AW311" s="50"/>
      </tp>
      <tp t="s">
        <v>#N/A Requesting Data...2491432905</v>
        <stp/>
        <stp>BDP|10818002739330326718</stp>
        <tr r="AI24" s="50"/>
      </tp>
      <tp t="s">
        <v>#N/A Requesting Data...2964292364</v>
        <stp/>
        <stp>BDP|15492277218115052782</stp>
        <tr r="U84" s="50"/>
      </tp>
      <tp t="s">
        <v>#N/A Requesting Data...3858599879</v>
        <stp/>
        <stp>BDP|14067028017833400229</stp>
        <tr r="BC46" s="50"/>
      </tp>
      <tp t="s">
        <v>#N/A Requesting Data...3028342034</v>
        <stp/>
        <stp>BDP|10230169667151203224</stp>
        <tr r="AK347" s="50"/>
        <tr r="AK347" s="50"/>
      </tp>
      <tp t="s">
        <v>#N/A Requesting Data...2405077235</v>
        <stp/>
        <stp>BDP|11639508272671721601</stp>
        <tr r="AM118" s="50"/>
        <tr r="AM118" s="50"/>
      </tp>
      <tp t="s">
        <v>#N/A Requesting Data...2997923041</v>
        <stp/>
        <stp>BDP|11504899377543818903</stp>
        <tr r="AE283" s="50"/>
        <tr r="AE283" s="50"/>
      </tp>
      <tp t="s">
        <v>#N/A Requesting Data...2663765399</v>
        <stp/>
        <stp>BDP|14623140212495190522</stp>
        <tr r="BE61" s="50"/>
        <tr r="BE61" s="50"/>
      </tp>
      <tp t="s">
        <v>#N/A Requesting Data...2982654019</v>
        <stp/>
        <stp>BDP|14614754514530452608</stp>
        <tr r="X284" s="50"/>
      </tp>
      <tp t="s">
        <v>#N/A Requesting Data...2555707111</v>
        <stp/>
        <stp>BDP|16145759242697511606</stp>
        <tr r="AX111" s="50"/>
      </tp>
      <tp t="s">
        <v>#N/A Requesting Data...2919105841</v>
        <stp/>
        <stp>BDP|15705183497750219996</stp>
        <tr r="BH289" s="50"/>
        <tr r="BH289" s="50"/>
      </tp>
      <tp t="s">
        <v>#N/A Requesting Data...3891145525</v>
        <stp/>
        <stp>BDP|14375031635092120177</stp>
        <tr r="U115" s="50"/>
      </tp>
      <tp t="s">
        <v>#N/A Requesting Data...4216532701</v>
        <stp/>
        <stp>BDP|13571341356425217460</stp>
        <tr r="BA135" s="50"/>
      </tp>
      <tp t="s">
        <v>#N/A Requesting Data...2988983365</v>
        <stp/>
        <stp>BDP|14610289340002909449</stp>
        <tr r="AK312" s="50"/>
        <tr r="AK312" s="50"/>
      </tp>
      <tp t="s">
        <v>#N/A Requesting Data...2592536464</v>
        <stp/>
        <stp>BDP|15181104532521488247</stp>
        <tr r="AN213" s="50"/>
      </tp>
      <tp t="s">
        <v>#N/A Requesting Data...3639186270</v>
        <stp/>
        <stp>BDP|15380145744867205323</stp>
        <tr r="W389" s="50"/>
      </tp>
      <tp t="s">
        <v>#N/A Requesting Data...3025621014</v>
        <stp/>
        <stp>BDP|15652421040398488939</stp>
        <tr r="U64" s="50"/>
      </tp>
      <tp t="s">
        <v>#N/A Requesting Data...2527804382</v>
        <stp/>
        <stp>BDP|10523951005134146973</stp>
        <tr r="AN244" s="50"/>
        <tr r="AN244" s="50"/>
      </tp>
      <tp t="s">
        <v>#N/A N/A</v>
        <stp/>
        <stp>BDP|13137548315136166529</stp>
        <tr r="BC41" s="50"/>
        <tr r="BC40" s="50"/>
        <tr r="BC43" s="50"/>
        <tr r="BC42" s="50"/>
      </tp>
      <tp t="s">
        <v>#N/A Requesting Data...3340496880</v>
        <stp/>
        <stp>BDP|12351186118725262327</stp>
        <tr r="AN296" s="50"/>
        <tr r="AN296" s="50"/>
      </tp>
      <tp t="s">
        <v>#N/A Requesting Data...2863709945</v>
        <stp/>
        <stp>BDP|14465935780324742531</stp>
        <tr r="V77" s="50"/>
      </tp>
      <tp t="s">
        <v>#N/A Requesting Data...3283426993</v>
        <stp/>
        <stp>BDP|14023879377416558971</stp>
        <tr r="X259" s="50"/>
      </tp>
      <tp t="s">
        <v>#N/A Requesting Data...3478817724</v>
        <stp/>
        <stp>BDP|15004171091801702832</stp>
        <tr r="W61" s="50"/>
      </tp>
      <tp t="s">
        <v>#N/A Requesting Data...4076497927</v>
        <stp/>
        <stp>BDP|16720372543945460056</stp>
        <tr r="BG349" s="50"/>
        <tr r="BG397" s="50"/>
      </tp>
      <tp t="s">
        <v>#N/A Requesting Data...3807044406</v>
        <stp/>
        <stp>BDP|10733741124766338768</stp>
        <tr r="V79" s="50"/>
      </tp>
      <tp t="s">
        <v>#N/A Requesting Data...3609383657</v>
        <stp/>
        <stp>BDP|16941091037430591106</stp>
        <tr r="AZ174" s="50"/>
      </tp>
      <tp t="s">
        <v>#N/A Requesting Data...4250354877</v>
        <stp/>
        <stp>BDP|17217018942544294318</stp>
        <tr r="W28" s="50"/>
      </tp>
      <tp t="s">
        <v>#N/A N/A</v>
        <stp/>
        <stp>BDP|12309769184619409072</stp>
        <tr r="BA78" s="50"/>
        <tr r="BA80" s="50"/>
        <tr r="BA77" s="50"/>
        <tr r="BA79" s="50"/>
      </tp>
      <tp t="s">
        <v>#N/A Requesting Data...2054427212</v>
        <stp/>
        <stp>BDP|16307802552378245718</stp>
        <tr r="AA281" s="50"/>
      </tp>
      <tp t="s">
        <v>#N/A Requesting Data...2064056135</v>
        <stp/>
        <stp>BDP|17839580415906353143</stp>
        <tr r="AL260" s="50"/>
        <tr r="AL260" s="50"/>
      </tp>
      <tp t="s">
        <v>#N/A Requesting Data...2145290253</v>
        <stp/>
        <stp>BDP|18265514371017188919</stp>
        <tr r="AN126" s="50"/>
      </tp>
      <tp t="s">
        <v>#N/A N/A</v>
        <stp/>
        <stp>BDP|17658327360277259146</stp>
        <tr r="BH41" s="50"/>
        <tr r="BH40" s="50"/>
        <tr r="BH43" s="50"/>
        <tr r="BH42" s="50"/>
      </tp>
      <tp t="s">
        <v>#N/A Requesting Data...3309446881</v>
        <stp/>
        <stp>BDP|15470646060013025220</stp>
        <tr r="W242" s="50"/>
      </tp>
      <tp t="s">
        <v>#N/A Requesting Data...2517761502</v>
        <stp/>
        <stp>BDP|10794780625642154399</stp>
        <tr r="AE132" s="50"/>
        <tr r="AE132" s="50"/>
      </tp>
      <tp t="s">
        <v>#N/A Requesting Data...3881972206</v>
        <stp/>
        <stp>BDP|17426835749437810841</stp>
        <tr r="AA210" s="50"/>
      </tp>
      <tp t="s">
        <v>#N/A Requesting Data...2493422396</v>
        <stp/>
        <stp>BDP|13601393571663949050</stp>
        <tr r="AE296" s="50"/>
        <tr r="AE296" s="50"/>
      </tp>
      <tp t="s">
        <v>#N/A Requesting Data...3864776404</v>
        <stp/>
        <stp>BDP|13096665263955650211</stp>
        <tr r="U309" s="50"/>
      </tp>
      <tp t="s">
        <v>#N/A Requesting Data...2990143485</v>
        <stp/>
        <stp>BDP|17074146333528611935</stp>
        <tr r="AM294" s="50"/>
        <tr r="AM294" s="50"/>
      </tp>
      <tp t="s">
        <v>#N/A Requesting Data...2569600353</v>
        <stp/>
        <stp>BDP|10029492408377178723</stp>
        <tr r="X82" s="50"/>
      </tp>
      <tp t="s">
        <v>#N/A Requesting Data...2677451586</v>
        <stp/>
        <stp>BDP|12314145206414470372</stp>
        <tr r="AR64" s="50"/>
      </tp>
      <tp t="s">
        <v>#N/A Requesting Data...4089622278</v>
        <stp/>
        <stp>BDP|11030355571175462424</stp>
        <tr r="AG349" s="50"/>
        <tr r="AG349" s="50"/>
        <tr r="AG397" s="50"/>
        <tr r="AG397" s="50"/>
      </tp>
      <tp t="s">
        <v>#N/A Requesting Data...3042063383</v>
        <stp/>
        <stp>BDP|15890726479012454321</stp>
        <tr r="BD235" s="50"/>
      </tp>
      <tp t="s">
        <v>#N/A N/A</v>
        <stp/>
        <stp>BDP|15777969035188061313</stp>
        <tr r="BG269" s="50"/>
        <tr r="BG269" s="50"/>
      </tp>
      <tp t="s">
        <v>#N/A Requesting Data...4198573494</v>
        <stp/>
        <stp>BDP|13378305842618362878</stp>
        <tr r="AZ377" s="50"/>
        <tr r="AZ377" s="50"/>
      </tp>
      <tp t="s">
        <v>#N/A Requesting Data...2067010547</v>
        <stp/>
        <stp>BDP|16590291518541057010</stp>
        <tr r="U6" s="50"/>
      </tp>
      <tp t="s">
        <v>#N/A Requesting Data...2196275568</v>
        <stp/>
        <stp>BDP|11689021086425143867</stp>
        <tr r="AY303" s="50"/>
        <tr r="AY303" s="50"/>
      </tp>
      <tp t="s">
        <v>#N/A Requesting Data...4287218044</v>
        <stp/>
        <stp>BDP|10053497352762721799</stp>
        <tr r="AW206" s="50"/>
        <tr r="AW206" s="50"/>
      </tp>
      <tp t="s">
        <v>#N/A Requesting Data...2718149816</v>
        <stp/>
        <stp>BDP|14192723954925711751</stp>
        <tr r="BE111" s="50"/>
        <tr r="BE111" s="50"/>
      </tp>
      <tp t="s">
        <v>#N/A Requesting Data...2314756237</v>
        <stp/>
        <stp>BDP|12789240869334685690</stp>
        <tr r="V81" s="50"/>
      </tp>
      <tp t="s">
        <v>#N/A Requesting Data...3713189251</v>
        <stp/>
        <stp>BDP|14403427750638258915</stp>
        <tr r="V284" s="50"/>
      </tp>
      <tp t="s">
        <v>#N/A Requesting Data...2681948465</v>
        <stp/>
        <stp>BDP|10565566953294236070</stp>
        <tr r="BE391" s="50"/>
        <tr r="BE391" s="50"/>
      </tp>
      <tp t="s">
        <v>#N/A Requesting Data...2423227714</v>
        <stp/>
        <stp>BDP|12157917189121568692</stp>
        <tr r="AA121" s="50"/>
      </tp>
      <tp t="s">
        <v>#N/A Requesting Data...4184483893</v>
        <stp/>
        <stp>BDP|12642335427233000474</stp>
        <tr r="BI212" s="50"/>
        <tr r="BI212" s="50"/>
      </tp>
      <tp t="s">
        <v>#N/A Requesting Data...2211630712</v>
        <stp/>
        <stp>BDP|13277153223717531347</stp>
        <tr r="Z375" s="50"/>
      </tp>
      <tp t="s">
        <v>#N/A Requesting Data...2147789052</v>
        <stp/>
        <stp>BDP|13005870243043620875</stp>
        <tr r="AD48" s="50"/>
      </tp>
      <tp t="s">
        <v>#N/A N/A</v>
        <stp/>
        <stp>BDP|11373215161267101676</stp>
        <tr r="AC30" s="50"/>
        <tr r="AC31" s="50"/>
      </tp>
      <tp t="s">
        <v>#N/A N/A</v>
        <stp/>
        <stp>BDP|13432827822135264836</stp>
        <tr r="AE83" s="50"/>
      </tp>
      <tp t="s">
        <v>#N/A Requesting Data...4139906949</v>
        <stp/>
        <stp>BDP|13801907558019145246</stp>
        <tr r="W80" s="50"/>
      </tp>
      <tp t="s">
        <v>#N/A Requesting Data...2666548250</v>
        <stp/>
        <stp>BDP|11496528977840390774</stp>
        <tr r="AF372" s="50"/>
        <tr r="AF372" s="50"/>
      </tp>
      <tp t="s">
        <v>#N/A Requesting Data...2292360620</v>
        <stp/>
        <stp>BDP|11848462337413551193</stp>
        <tr r="BF33" s="50"/>
      </tp>
      <tp t="s">
        <v>#N/A Requesting Data...3127191968</v>
        <stp/>
        <stp>BDP|15663471507640623557</stp>
        <tr r="BG38" s="50"/>
      </tp>
      <tp t="s">
        <v>#N/A Requesting Data...2822825985</v>
        <stp/>
        <stp>BDP|12281589075743376795</stp>
        <tr r="U132" s="50"/>
      </tp>
      <tp t="s">
        <v>#N/A Requesting Data...4263855679</v>
        <stp/>
        <stp>BDP|12949790667675286211</stp>
        <tr r="AI276" s="50"/>
        <tr r="AI276" s="50"/>
      </tp>
      <tp t="s">
        <v>#N/A Requesting Data...2613909955</v>
        <stp/>
        <stp>BDP|12583667445400409462</stp>
        <tr r="AC184" s="50"/>
      </tp>
      <tp t="s">
        <v>#N/A Requesting Data...2355015565</v>
        <stp/>
        <stp>BDP|13591373353677752620</stp>
        <tr r="AZ63" s="50"/>
      </tp>
      <tp t="s">
        <v>#N/A Requesting Data...3877779672</v>
        <stp/>
        <stp>BDP|11522132241783683357</stp>
        <tr r="AG121" s="50"/>
      </tp>
      <tp t="s">
        <v>#N/A Requesting Data...2319871939</v>
        <stp/>
        <stp>BDP|16603943340098532738</stp>
        <tr r="U292" s="50"/>
      </tp>
      <tp t="s">
        <v>#N/A Requesting Data...2388997249</v>
        <stp/>
        <stp>BDP|15379298066236060383</stp>
        <tr r="AE280" s="50"/>
        <tr r="AE280" s="50"/>
      </tp>
      <tp t="s">
        <v>#N/A Requesting Data...3823811074</v>
        <stp/>
        <stp>BDP|10146139741367637615</stp>
        <tr r="AO386" s="50"/>
        <tr r="AO386" s="50"/>
      </tp>
      <tp t="s">
        <v>#N/A Requesting Data...3674144047</v>
        <stp/>
        <stp>BDP|15582305065114039042</stp>
        <tr r="BG391" s="50"/>
        <tr r="BG391" s="50"/>
      </tp>
      <tp t="s">
        <v>#N/A Requesting Data...2740442658</v>
        <stp/>
        <stp>BDP|16583729282339929483</stp>
        <tr r="Z216" s="50"/>
      </tp>
      <tp t="s">
        <v>#N/A Requesting Data...2347881206</v>
        <stp/>
        <stp>BDP|14372357772812424649</stp>
        <tr r="AH125" s="50"/>
        <tr r="AH125" s="50"/>
      </tp>
      <tp t="s">
        <v>#N/A Requesting Data...3917399568</v>
        <stp/>
        <stp>BDP|11781350227252480653</stp>
        <tr r="V22" s="50"/>
      </tp>
      <tp t="s">
        <v>#N/A Requesting Data...2968230036</v>
        <stp/>
        <stp>BDP|11146121794239723443</stp>
        <tr r="AE66" s="50"/>
      </tp>
      <tp t="s">
        <v>#N/A Requesting Data...4292165990</v>
        <stp/>
        <stp>BDP|13100423757516116011</stp>
        <tr r="AJ243" s="50"/>
        <tr r="AJ243" s="50"/>
      </tp>
      <tp t="s">
        <v>#N/A Requesting Data...3722050263</v>
        <stp/>
        <stp>BDP|12368434413573644016</stp>
        <tr r="AL312" s="50"/>
        <tr r="AL312" s="50"/>
      </tp>
      <tp t="s">
        <v>#N/A Requesting Data...4004001182</v>
        <stp/>
        <stp>BDP|14370364892388717244</stp>
        <tr r="AL291" s="50"/>
        <tr r="AL291" s="50"/>
      </tp>
      <tp t="s">
        <v>#N/A Requesting Data...3292453829</v>
        <stp/>
        <stp>BDP|16742834292143753051</stp>
        <tr r="X64" s="50"/>
      </tp>
      <tp t="s">
        <v>#N/A Requesting Data...2335471266</v>
        <stp/>
        <stp>BDP|13863456609135177613</stp>
        <tr r="BE260" s="50"/>
        <tr r="BE260" s="50"/>
      </tp>
      <tp t="s">
        <v>#N/A Requesting Data...4293685899</v>
        <stp/>
        <stp>BDP|16223097535966819716</stp>
        <tr r="V121" s="50"/>
      </tp>
      <tp t="s">
        <v>#N/A Requesting Data...2217707102</v>
        <stp/>
        <stp>BDP|17404847877854249821</stp>
        <tr r="AM314" s="50"/>
        <tr r="AM314" s="50"/>
      </tp>
      <tp t="s">
        <v>#N/A Requesting Data...2991044251</v>
        <stp/>
        <stp>BDP|12388102294009667764</stp>
        <tr r="AR377" s="50"/>
        <tr r="AR377" s="50"/>
      </tp>
      <tp t="s">
        <v>#N/A Requesting Data...2297357094</v>
        <stp/>
        <stp>BDP|16687140024717569647</stp>
        <tr r="AQ383" s="50"/>
        <tr r="AQ383" s="50"/>
      </tp>
      <tp t="s">
        <v>#N/A Requesting Data...3579623087</v>
        <stp/>
        <stp>BDP|11604760521041495125</stp>
        <tr r="BC257" s="50"/>
      </tp>
      <tp t="s">
        <v>#N/A N/A</v>
        <stp/>
        <stp>BDP|14199549288078982538</stp>
        <tr r="AL84" s="50"/>
      </tp>
      <tp t="s">
        <v>#N/A Requesting Data...3770090765</v>
        <stp/>
        <stp>BDP|17370417516304413272</stp>
        <tr r="AR284" s="50"/>
        <tr r="AR284" s="50"/>
      </tp>
      <tp t="s">
        <v>#N/A Requesting Data...2728130954</v>
        <stp/>
        <stp>BDP|13335462241872693550</stp>
        <tr r="V182" s="50"/>
      </tp>
      <tp t="s">
        <v>#N/A Requesting Data...3786984707</v>
        <stp/>
        <stp>BDP|15930392816236559546</stp>
        <tr r="BH285" s="50"/>
        <tr r="BH285" s="50"/>
      </tp>
      <tp t="s">
        <v>#N/A Requesting Data...4087867540</v>
        <stp/>
        <stp>BDP|11999502598318261149</stp>
        <tr r="AW310" s="50"/>
        <tr r="AW310" s="50"/>
      </tp>
      <tp t="s">
        <v>#N/A Requesting Data...2612321227</v>
        <stp/>
        <stp>BDP|14536146566672937597</stp>
        <tr r="BD244" s="50"/>
      </tp>
      <tp t="s">
        <v>#N/A Requesting Data...3122719988</v>
        <stp/>
        <stp>BDP|11219221313425553317</stp>
        <tr r="AD267" s="50"/>
        <tr r="AD267" s="50"/>
      </tp>
      <tp t="s">
        <v>#N/A Requesting Data...3027597862</v>
        <stp/>
        <stp>BDP|10624657744225245325</stp>
        <tr r="BH314" s="50"/>
        <tr r="BH314" s="50"/>
      </tp>
      <tp t="s">
        <v>#N/A Requesting Data...2574254101</v>
        <stp/>
        <stp>BDP|11334147814166769336</stp>
        <tr r="U24" s="50"/>
      </tp>
      <tp t="s">
        <v>#N/A Requesting Data...3793468813</v>
        <stp/>
        <stp>BDP|17808835289826545510</stp>
        <tr r="AW370" s="50"/>
        <tr r="AW370" s="50"/>
      </tp>
      <tp t="s">
        <v>#N/A Requesting Data...2714366665</v>
        <stp/>
        <stp>BDP|11752127335257611008</stp>
        <tr r="AQ208" s="50"/>
      </tp>
      <tp t="s">
        <v>#N/A Requesting Data...4101164038</v>
        <stp/>
        <stp>BDP|12522191259346193420</stp>
        <tr r="AW212" s="50"/>
        <tr r="AW212" s="50"/>
      </tp>
      <tp t="s">
        <v>#N/A Requesting Data...3736206077</v>
        <stp/>
        <stp>BDP|10347468881568232002</stp>
        <tr r="AE114" s="50"/>
        <tr r="AE114" s="50"/>
      </tp>
      <tp t="s">
        <v>#N/A Requesting Data...2393526803</v>
        <stp/>
        <stp>BDP|15733748590956720928</stp>
        <tr r="BH128" s="50"/>
        <tr r="BH128" s="50"/>
      </tp>
      <tp t="s">
        <v>#N/A Requesting Data...2507172486</v>
        <stp/>
        <stp>BDP|10834581715027683752</stp>
        <tr r="BG123" s="50"/>
      </tp>
      <tp t="s">
        <v>#N/A Requesting Data...3737438561</v>
        <stp/>
        <stp>BDP|10438428021927154509</stp>
        <tr r="AO296" s="50"/>
        <tr r="AO296" s="50"/>
      </tp>
      <tp t="s">
        <v>#N/A Requesting Data...2374193147</v>
        <stp/>
        <stp>BDP|13587487073227167397</stp>
        <tr r="BI347" s="50"/>
        <tr r="BI347" s="50"/>
      </tp>
      <tp t="s">
        <v>#N/A Requesting Data...2732574233</v>
        <stp/>
        <stp>BDP|13102271244526204766</stp>
        <tr r="AR117" s="50"/>
        <tr r="AR117" s="50"/>
      </tp>
      <tp t="s">
        <v>#N/A Requesting Data...3303738459</v>
        <stp/>
        <stp>BDP|12227631367782379432</stp>
        <tr r="X278" s="50"/>
      </tp>
      <tp t="s">
        <v>#N/A Requesting Data...3115911003</v>
        <stp/>
        <stp>BDP|13027206517196434251</stp>
        <tr r="BC117" s="50"/>
      </tp>
      <tp t="s">
        <v>#N/A Requesting Data...2800694831</v>
        <stp/>
        <stp>BDP|18201836605100207401</stp>
        <tr r="AP266" s="50"/>
        <tr r="AP266" s="50"/>
      </tp>
      <tp t="s">
        <v>#N/A Requesting Data...4152903175</v>
        <stp/>
        <stp>BDP|15160679105550664738</stp>
        <tr r="AM241" s="50"/>
        <tr r="AM241" s="50"/>
      </tp>
      <tp t="s">
        <v>#N/A Invalid Security</v>
        <stp/>
        <stp>BDP|3931997801675045773|22</stp>
        <stp>ZZ00AAF251 0 ISIN</stp>
        <stp>UNDERLYING_TICKER_REALTIME</stp>
        <tr r="Y183" s="50"/>
      </tp>
      <tp t="s">
        <v>#N/A N/A</v>
        <stp/>
        <stp>BDP|16090715668139977403|22</stp>
        <stp>MWMOPPU ID Equity</stp>
        <stp>UNDERLYING_TICKER_REALTIME</stp>
        <tr r="Y125" s="50"/>
      </tp>
      <tp t="s">
        <v>#N/A Requesting Data...3546151756</v>
        <stp/>
        <stp>BDP|12812863026695262838</stp>
        <tr r="U208" s="50"/>
      </tp>
      <tp t="s">
        <v>#N/A Requesting Data...2642947972</v>
        <stp/>
        <stp>BDP|10223485720432099133</stp>
        <tr r="AN375" s="50"/>
        <tr r="AN375" s="50"/>
      </tp>
      <tp t="s">
        <v>#N/A Requesting Data...2389589036</v>
        <stp/>
        <stp>BDP|16600069599823108919</stp>
        <tr r="BF272" s="50"/>
      </tp>
      <tp t="s">
        <v>#N/A Requesting Data...3578095265</v>
        <stp/>
        <stp>BDP|14533528165630965224</stp>
        <tr r="Z270" s="50"/>
      </tp>
      <tp t="s">
        <v>#N/A Requesting Data...4049395654</v>
        <stp/>
        <stp>BDP|10816574004787667749</stp>
        <tr r="BH379" s="50"/>
        <tr r="BH379" s="50"/>
        <tr r="BH268" s="50"/>
        <tr r="BH268" s="50"/>
      </tp>
      <tp t="s">
        <v>#N/A Requesting Data...3965418967</v>
        <stp/>
        <stp>BDP|17932391583049391097</stp>
        <tr r="U65" s="50"/>
      </tp>
      <tp t="s">
        <v>#N/A Requesting Data...3511973878</v>
        <stp/>
        <stp>BDP|16900660547932585342</stp>
        <tr r="Z312" s="50"/>
      </tp>
      <tp t="s">
        <v>#N/A Requesting Data...4065069449</v>
        <stp/>
        <stp>BDP|14299618159640275212</stp>
        <tr r="V132" s="50"/>
      </tp>
      <tp t="s">
        <v>#N/A Requesting Data...3328510028</v>
        <stp/>
        <stp>BDP|17916497141123151190</stp>
        <tr r="AI209" s="50"/>
        <tr r="AI209" s="50"/>
      </tp>
      <tp t="s">
        <v>#N/A Requesting Data...2907841667</v>
        <stp/>
        <stp>BDP|15238315818683211107</stp>
        <tr r="U112" s="50"/>
      </tp>
      <tp t="s">
        <v>#N/A Requesting Data...3423507348</v>
        <stp/>
        <stp>BDP|17851347605145025407</stp>
        <tr r="AG180" s="50"/>
      </tp>
      <tp t="s">
        <v>#N/A Requesting Data...3545633843</v>
        <stp/>
        <stp>BDP|18288074683104608198</stp>
        <tr r="AL45" s="50"/>
      </tp>
      <tp t="s">
        <v>#N/A Requesting Data...3404920271</v>
        <stp/>
        <stp>BDP|12427036900115766288</stp>
        <tr r="W291" s="50"/>
      </tp>
      <tp t="s">
        <v>#N/A Requesting Data...3112586673</v>
        <stp/>
        <stp>BDP|13005184564694295561</stp>
        <tr r="AI278" s="50"/>
        <tr r="AI278" s="50"/>
      </tp>
      <tp t="s">
        <v>#N/A Requesting Data...4236611067</v>
        <stp/>
        <stp>BDP|14863654265878645964</stp>
        <tr r="BH278" s="50"/>
        <tr r="BH278" s="50"/>
      </tp>
      <tp t="s">
        <v>#N/A Requesting Data...2909453240</v>
        <stp/>
        <stp>BDP|14107172028740258249</stp>
        <tr r="X286" s="50"/>
      </tp>
      <tp t="s">
        <v>#N/A Requesting Data...3298786567</v>
        <stp/>
        <stp>BDP|12299804879511796948</stp>
        <tr r="BB185" s="50"/>
      </tp>
      <tp t="s">
        <v>#N/A Requesting Data...2559557884</v>
        <stp/>
        <stp>BDP|14828949192840090162</stp>
        <tr r="AF399" s="50"/>
        <tr r="AF399" s="50"/>
      </tp>
      <tp t="s">
        <v>#N/A Requesting Data...2699231391</v>
        <stp/>
        <stp>BDP|13985107591556516853</stp>
        <tr r="AW297" s="50"/>
        <tr r="AW297" s="50"/>
      </tp>
      <tp t="s">
        <v>#N/A Requesting Data...4286937845</v>
        <stp/>
        <stp>BDP|10261583983930374827</stp>
        <tr r="AA314" s="50"/>
      </tp>
      <tp t="s">
        <v>#N/A Requesting Data...3840181547</v>
        <stp/>
        <stp>BDP|12709515692009840242</stp>
        <tr r="BF282" s="50"/>
      </tp>
      <tp t="s">
        <v>#N/A Requesting Data...2446256169</v>
        <stp/>
        <stp>BDP|13590494636029373819</stp>
        <tr r="AN304" s="50"/>
        <tr r="AN304" s="50"/>
      </tp>
      <tp t="s">
        <v>#N/A Requesting Data...4004918608</v>
        <stp/>
        <stp>BDP|11730090226384741276</stp>
        <tr r="W300" s="50"/>
      </tp>
      <tp t="s">
        <v>#N/A Requesting Data...2978436318</v>
        <stp/>
        <stp>BDP|13597232131347686092</stp>
        <tr r="V83" s="50"/>
      </tp>
      <tp t="s">
        <v>#N/A Requesting Data...3785947153</v>
        <stp/>
        <stp>BDP|16981568783486502814</stp>
        <tr r="X251" s="50"/>
      </tp>
      <tp t="s">
        <v>#N/A Requesting Data...3015593884</v>
        <stp/>
        <stp>BDP|15620108389779529028</stp>
        <tr r="AY4" s="50"/>
      </tp>
      <tp t="s">
        <v>#N/A Requesting Data...2843929473</v>
        <stp/>
        <stp>BDP|10422590045367200324</stp>
        <tr r="AI290" s="50"/>
        <tr r="AI290" s="50"/>
      </tp>
      <tp t="s">
        <v>#N/A Requesting Data...3224036003</v>
        <stp/>
        <stp>BDP|12577078377921441197</stp>
        <tr r="Z378" s="50"/>
      </tp>
      <tp t="s">
        <v>#N/A Requesting Data...3100860533</v>
        <stp/>
        <stp>BDP|17289039745602960455</stp>
        <tr r="U23" s="50"/>
      </tp>
      <tp t="s">
        <v>#N/A Requesting Data...3193679531</v>
        <stp/>
        <stp>BDP|14515752429456720261</stp>
        <tr r="BA212" s="50"/>
        <tr r="BA212" s="50"/>
      </tp>
      <tp t="s">
        <v>#N/A Requesting Data...2526546319</v>
        <stp/>
        <stp>BDP|18119214580283905413</stp>
        <tr r="AI282" s="50"/>
        <tr r="AI282" s="50"/>
      </tp>
      <tp t="s">
        <v>#N/A Requesting Data...3530573533</v>
        <stp/>
        <stp>BDP|17890766215755779176</stp>
        <tr r="AO210" s="50"/>
      </tp>
      <tp t="s">
        <v>#N/A N/A</v>
        <stp/>
        <stp>BDP|11240205382286330889</stp>
        <tr r="BD84" s="50"/>
      </tp>
      <tp t="s">
        <v>#N/A N/A</v>
        <stp/>
        <stp>BDP|13319413082978376284</stp>
        <tr r="AD41" s="50"/>
        <tr r="AD40" s="50"/>
        <tr r="AD43" s="50"/>
        <tr r="AD42" s="50"/>
      </tp>
      <tp t="s">
        <v>#N/A Requesting Data...2554880749</v>
        <stp/>
        <stp>BDP|14246795957203383044</stp>
        <tr r="AH286" s="50"/>
        <tr r="AH286" s="50"/>
      </tp>
      <tp t="s">
        <v>#N/A Requesting Data...3347697055</v>
        <stp/>
        <stp>BDP|16383011717040755292</stp>
        <tr r="Z265" s="50"/>
        <tr r="Z264" s="50"/>
      </tp>
      <tp t="s">
        <v>#N/A Requesting Data...3278211002</v>
        <stp/>
        <stp>BDP|10925613070150362408</stp>
        <tr r="Z41" s="50"/>
      </tp>
      <tp t="s">
        <v>#N/A Requesting Data...4205086999</v>
        <stp/>
        <stp>BDP|11489966109408249523</stp>
        <tr r="AW306" s="50"/>
        <tr r="AW306" s="50"/>
      </tp>
      <tp t="s">
        <v>#N/A Requesting Data...2738051137</v>
        <stp/>
        <stp>BDP|15254268429121271148</stp>
        <tr r="X318" s="50"/>
        <tr r="X318" s="50"/>
        <tr r="X318" s="50"/>
      </tp>
      <tp t="s">
        <v>#N/A Requesting Data...3364831979</v>
        <stp/>
        <stp>BDP|17443334858773156753</stp>
        <tr r="W80" s="50"/>
      </tp>
      <tp t="s">
        <v>#N/A Requesting Data...4178503488</v>
        <stp/>
        <stp>BDP|12470125759077557416</stp>
        <tr r="AY49" s="50"/>
      </tp>
      <tp t="s">
        <v>#N/A Requesting Data...3024701730</v>
        <stp/>
        <stp>BDP|12015569103770993277</stp>
        <tr r="BB312" s="50"/>
        <tr r="BB312" s="50"/>
      </tp>
      <tp t="s">
        <v>#N/A Requesting Data...4077524339</v>
        <stp/>
        <stp>BDP|10870815850379479161</stp>
        <tr r="BB309" s="50"/>
        <tr r="BB309" s="50"/>
      </tp>
      <tp t="s">
        <v>#N/A N/A</v>
        <stp/>
        <stp>BDP|16921174510561618234</stp>
        <tr r="BC30" s="50"/>
        <tr r="BC31" s="50"/>
      </tp>
      <tp t="s">
        <v>#N/A Requesting Data...3072976230</v>
        <stp/>
        <stp>BDP|11685419074562977516</stp>
        <tr r="W67" s="50"/>
      </tp>
      <tp t="s">
        <v>#N/A Requesting Data...2968528584</v>
        <stp/>
        <stp>BDP|14067911082130867005</stp>
        <tr r="BJ298" s="50"/>
      </tp>
      <tp t="s">
        <v>#N/A N/A</v>
        <stp/>
        <stp>BDP|15551093946906463243</stp>
        <tr r="BI318" s="50"/>
      </tp>
      <tp t="s">
        <v>#N/A Requesting Data...2973097856</v>
        <stp/>
        <stp>BDP|17719773245908700981</stp>
        <tr r="AY296" s="50"/>
        <tr r="AY296" s="50"/>
      </tp>
      <tp t="s">
        <v>#N/A Requesting Data...4185050638</v>
        <stp/>
        <stp>BDP|11639342445072880153</stp>
        <tr r="X282" s="50"/>
      </tp>
      <tp t="s">
        <v>#N/A Requesting Data...2525874659</v>
        <stp/>
        <stp>BDP|11281729708513193037</stp>
        <tr r="AY208" s="50"/>
        <tr r="AY208" s="50"/>
      </tp>
      <tp t="s">
        <v>#N/A Requesting Data...3281489072</v>
        <stp/>
        <stp>BDP|11001893626529664739</stp>
        <tr r="AO319" s="50"/>
      </tp>
      <tp t="s">
        <v>#N/A Requesting Data...2607179107</v>
        <stp/>
        <stp>BDP|16027302945245634199</stp>
        <tr r="BH181" s="50"/>
      </tp>
      <tp t="s">
        <v>#N/A N/A</v>
        <stp/>
        <stp>BDP|13736550704634586795</stp>
        <tr r="AZ119" s="50"/>
      </tp>
      <tp t="s">
        <v>#N/A Requesting Data...2667009023</v>
        <stp/>
        <stp>BDP|16264748124961127798</stp>
        <tr r="BA66" s="50"/>
      </tp>
      <tp t="s">
        <v>#N/A Requesting Data...3677476956</v>
        <stp/>
        <stp>BDP|13361112879920604071</stp>
        <tr r="X298" s="50"/>
      </tp>
      <tp t="s">
        <v>#N/A Requesting Data...3104919555</v>
        <stp/>
        <stp>BDP|11804124594075303978</stp>
        <tr r="U282" s="50"/>
      </tp>
      <tp t="s">
        <v>#N/A Requesting Data...3855896421</v>
        <stp/>
        <stp>BDP|14506486567961099205</stp>
        <tr r="BG135" s="50"/>
      </tp>
      <tp t="s">
        <v>#N/A Requesting Data...4000315376</v>
        <stp/>
        <stp>BDP|12934934428799810503</stp>
        <tr r="X262" s="50"/>
      </tp>
      <tp t="s">
        <v>#N/A Requesting Data...2720415629</v>
        <stp/>
        <stp>BDP|14919132987571045970</stp>
        <tr r="V294" s="50"/>
      </tp>
      <tp t="s">
        <v>#N/A Requesting Data...3390840747</v>
        <stp/>
        <stp>BDP|11469479476480683792</stp>
        <tr r="AX279" s="50"/>
      </tp>
      <tp t="s">
        <v>#N/A Requesting Data...3279280458</v>
        <stp/>
        <stp>BDP|16327018792133989933</stp>
        <tr r="BH215" s="50"/>
        <tr r="BH215" s="50"/>
        <tr r="BH320" s="50"/>
        <tr r="BH320" s="50"/>
        <tr r="BH350" s="50"/>
        <tr r="BH350" s="50"/>
      </tp>
      <tp t="s">
        <v>#N/A Requesting Data...4145376205</v>
        <stp/>
        <stp>BDP|12778319627981913726</stp>
        <tr r="AP394" s="50"/>
        <tr r="AP394" s="50"/>
      </tp>
      <tp t="s">
        <v>#N/A Requesting Data...2702458351</v>
        <stp/>
        <stp>BDP|14460684544251581278</stp>
        <tr r="V389" s="50"/>
      </tp>
      <tp t="s">
        <v>#N/A Requesting Data...3806958565</v>
        <stp/>
        <stp>BDP|16442416159413482129</stp>
        <tr r="AZ246" s="50"/>
        <tr r="AZ246" s="50"/>
      </tp>
      <tp t="s">
        <v>#N/A Requesting Data...4213208537</v>
        <stp/>
        <stp>BDP|18094596655834144975</stp>
        <tr r="AK292" s="50"/>
        <tr r="AK292" s="50"/>
      </tp>
      <tp t="s">
        <v>#N/A Requesting Data...2948852045</v>
        <stp/>
        <stp>BDP|15331776256001874307</stp>
        <tr r="AM267" s="50"/>
        <tr r="AM267" s="50"/>
      </tp>
      <tp t="s">
        <v>#N/A Requesting Data...3704048857</v>
        <stp/>
        <stp>BDP|15204994611651258923</stp>
        <tr r="W238" s="50"/>
      </tp>
      <tp t="s">
        <v>#N/A N/A</v>
        <stp/>
        <stp>BDP|14579480026203743465</stp>
        <tr r="AW82" s="50"/>
      </tp>
      <tp t="s">
        <v>#N/A Requesting Data...2934988703</v>
        <stp/>
        <stp>BDP|15440226362752743695</stp>
        <tr r="AN261" s="50"/>
        <tr r="AN261" s="50"/>
      </tp>
      <tp t="s">
        <v>#N/A N/A</v>
        <stp/>
        <stp>BDP|13618747430091047386</stp>
        <tr r="BH317" s="50"/>
      </tp>
      <tp t="s">
        <v>#N/A Requesting Data...3608228277</v>
        <stp/>
        <stp>BDP|14140289697328749241</stp>
        <tr r="AG388" s="50"/>
        <tr r="AG388" s="50"/>
      </tp>
      <tp t="s">
        <v>#N/A N/A</v>
        <stp/>
        <stp>BDP|15263024944863096798</stp>
        <tr r="AJ32" s="50"/>
      </tp>
      <tp t="s">
        <v>#N/A Requesting Data...2623603545</v>
        <stp/>
        <stp>BDP|17925340214488599814</stp>
        <tr r="BD346" s="50"/>
        <tr r="BD346" s="50"/>
      </tp>
      <tp t="s">
        <v>#N/A Requesting Data...4264399380</v>
        <stp/>
        <stp>BDP|16397736997495800823</stp>
        <tr r="BF388" s="50"/>
      </tp>
      <tp t="s">
        <v>#N/A Requesting Data...3486555857</v>
        <stp/>
        <stp>BDP|14139854383623872229</stp>
        <tr r="AD248" s="50"/>
        <tr r="AD248" s="50"/>
      </tp>
      <tp t="s">
        <v>#N/A Requesting Data...3475573884</v>
        <stp/>
        <stp>BDP|15193802890384976550</stp>
        <tr r="AF185" s="50"/>
      </tp>
      <tp t="s">
        <v>#N/A Requesting Data...3416808440</v>
        <stp/>
        <stp>BDP|14416075053915831151</stp>
        <tr r="BF311" s="50"/>
      </tp>
      <tp t="s">
        <v>#N/A Requesting Data...4067962522</v>
        <stp/>
        <stp>BDP|11030610057715823239</stp>
        <tr r="V66" s="50"/>
      </tp>
      <tp t="s">
        <v>#N/A Requesting Data...4133828961</v>
        <stp/>
        <stp>BDP|16195586661647075750</stp>
        <tr r="AK386" s="50"/>
        <tr r="AK386" s="50"/>
      </tp>
      <tp t="s">
        <v>#N/A N/A</v>
        <stp/>
        <stp>BDP|16748884587841742221</stp>
        <tr r="AQ322" s="50"/>
        <tr r="AQ322" s="50"/>
        <tr r="AQ321" s="50"/>
        <tr r="AQ321" s="50"/>
      </tp>
      <tp t="s">
        <v>#N/A Requesting Data...3413576992</v>
        <stp/>
        <stp>BDP|11210819092561568497</stp>
        <tr r="AW183" s="50"/>
      </tp>
      <tp t="s">
        <v>#N/A Requesting Data...2666429988</v>
        <stp/>
        <stp>BDP|12868348332520028735</stp>
        <tr r="Z269" s="50"/>
      </tp>
      <tp t="s">
        <v>#N/A Requesting Data...4202528067</v>
        <stp/>
        <stp>BDP|10907052443000137133</stp>
        <tr r="AA374" s="50"/>
      </tp>
      <tp t="s">
        <v>#N/A Requesting Data...4215503580</v>
        <stp/>
        <stp>BDP|15646557744943203288</stp>
        <tr r="AN50" s="50"/>
      </tp>
      <tp t="s">
        <v>#N/A Requesting Data...3581651256</v>
        <stp/>
        <stp>BDP|13955307654977689763</stp>
        <tr r="AH264" s="50"/>
        <tr r="AH264" s="50"/>
      </tp>
      <tp t="s">
        <v>#N/A Requesting Data...3200571386</v>
        <stp/>
        <stp>BDP|17990036944560290613</stp>
        <tr r="V378" s="50"/>
      </tp>
      <tp t="s">
        <v>#N/A Requesting Data...4123932602</v>
        <stp/>
        <stp>BDP|18060940546389742986</stp>
        <tr r="W310" s="50"/>
      </tp>
      <tp t="s">
        <v>#N/A Requesting Data...2886276765</v>
        <stp/>
        <stp>BDP|14735782051154370702</stp>
        <tr r="AR310" s="50"/>
        <tr r="AR310" s="50"/>
      </tp>
      <tp t="s">
        <v>#N/A Requesting Data...2941497741</v>
        <stp/>
        <stp>BDP|12602431134443455385</stp>
        <tr r="BC252" s="50"/>
      </tp>
      <tp t="s">
        <v>#N/A Requesting Data...3341053700</v>
        <stp/>
        <stp>BDP|13045756528172622165</stp>
        <tr r="AR215" s="50"/>
        <tr r="AR215" s="50"/>
        <tr r="AR320" s="50"/>
        <tr r="AR320" s="50"/>
        <tr r="AR350" s="50"/>
        <tr r="AR350" s="50"/>
      </tp>
      <tp t="s">
        <v>#N/A Requesting Data...3889735016</v>
        <stp/>
        <stp>BDP|10226063217903741786</stp>
        <tr r="AL349" s="50"/>
        <tr r="AL349" s="50"/>
        <tr r="AL397" s="50"/>
        <tr r="AL397" s="50"/>
      </tp>
      <tp t="s">
        <v>#N/A Requesting Data...3117135004</v>
        <stp/>
        <stp>BDP|12687580157932333568</stp>
        <tr r="BE118" s="50"/>
        <tr r="BE118" s="50"/>
      </tp>
      <tp t="s">
        <v>#N/A Requesting Data...2770127340</v>
        <stp/>
        <stp>BDP|10923588526983882132</stp>
        <tr r="Z317" s="50"/>
      </tp>
      <tp t="s">
        <v>#N/A Requesting Data...3104439008</v>
        <stp/>
        <stp>BDP|10166515448391612529</stp>
        <tr r="AR212" s="50"/>
        <tr r="AR212" s="50"/>
      </tp>
      <tp t="s">
        <v>#N/A Requesting Data...3448227509</v>
        <stp/>
        <stp>BDP|17060081954521483642</stp>
        <tr r="BD277" s="50"/>
      </tp>
      <tp t="s">
        <v>#N/A Requesting Data...2971414827</v>
        <stp/>
        <stp>BDP|17734350885958923125</stp>
        <tr r="V278" s="50"/>
      </tp>
      <tp t="s">
        <v>#N/A N/A</v>
        <stp/>
        <stp>BDP|12277560931484064596</stp>
        <tr r="BD317" s="50"/>
      </tp>
      <tp t="s">
        <v>#N/A Requesting Data...3245821457</v>
        <stp/>
        <stp>BDP|14773821498780767066</stp>
        <tr r="AQ249" s="50"/>
        <tr r="AQ249" s="50"/>
      </tp>
      <tp t="s">
        <v>#N/A Requesting Data...3723927745</v>
        <stp/>
        <stp>BDP|11647345235763367781</stp>
        <tr r="AO314" s="50"/>
        <tr r="AO314" s="50"/>
      </tp>
      <tp t="s">
        <v>#N/A Requesting Data...3173725365</v>
        <stp/>
        <stp>BDP|16890795302154982064</stp>
        <tr r="AE65" s="50"/>
      </tp>
      <tp t="s">
        <v>#N/A Requesting Data...3337915428</v>
        <stp/>
        <stp>BDP|13669472131580897149</stp>
        <tr r="BD315" s="50"/>
      </tp>
      <tp t="s">
        <v>#N/A Requesting Data...4044999433</v>
        <stp/>
        <stp>BDP|12763605597729412184</stp>
        <tr r="AI291" s="50"/>
        <tr r="AI291" s="50"/>
      </tp>
      <tp t="s">
        <v>#N/A Requesting Data...3330655223</v>
        <stp/>
        <stp>BDP|14676629358841568357</stp>
        <tr r="BJ181" s="50"/>
      </tp>
      <tp t="s">
        <v>#N/A Requesting Data...3816536313</v>
        <stp/>
        <stp>BDP|16368904413699951256</stp>
        <tr r="BC283" s="50"/>
      </tp>
      <tp t="s">
        <v>#N/A Requesting Data...4179383225</v>
        <stp/>
        <stp>BDP|12413666168590618704</stp>
        <tr r="X179" s="50"/>
      </tp>
      <tp t="s">
        <v>#N/A Requesting Data...3795408453</v>
        <stp/>
        <stp>BDP|14809132080128402035</stp>
        <tr r="X77" s="50"/>
      </tp>
      <tp t="s">
        <v>#N/A Requesting Data...3350943713</v>
        <stp/>
        <stp>BDP|16997786260516591486</stp>
        <tr r="AR392" s="50"/>
        <tr r="AR392" s="50"/>
      </tp>
      <tp t="s">
        <v>#N/A Requesting Data...3789735438</v>
        <stp/>
        <stp>BDP|14374859495958773885</stp>
        <tr r="BH409" s="50"/>
        <tr r="BH326" s="50"/>
        <tr r="BH329" s="50"/>
        <tr r="BH55" s="50"/>
        <tr r="BH72" s="50"/>
        <tr r="BH425" s="50"/>
        <tr r="BH336" s="50"/>
        <tr r="BH365" s="50"/>
        <tr r="BH54" s="50"/>
        <tr r="BH57" s="50"/>
        <tr r="BH423" s="50"/>
        <tr r="BH364" s="50"/>
        <tr r="BH401" s="50"/>
        <tr r="BH435" s="50"/>
        <tr r="BH340" s="50"/>
        <tr r="BH191" s="50"/>
        <tr r="BH413" s="50"/>
        <tr r="BH432" s="50"/>
        <tr r="BH431" s="50"/>
        <tr r="BH74" s="50"/>
        <tr r="BH97" s="50"/>
        <tr r="BH224" s="50"/>
        <tr r="BH332" s="50"/>
        <tr r="BH407" s="50"/>
        <tr r="BH102" s="50"/>
        <tr r="BH436" s="50"/>
        <tr r="BH442" s="50"/>
        <tr r="BH439" s="50"/>
        <tr r="BH427" s="50"/>
        <tr r="BH403" s="50"/>
        <tr r="BH71" s="50"/>
        <tr r="BH106" s="50"/>
        <tr r="BH360" s="50"/>
        <tr r="BH14" s="50"/>
        <tr r="BH157" s="50"/>
        <tr r="BH92" s="50"/>
        <tr r="BH356" s="50"/>
        <tr r="BH402" s="50"/>
        <tr r="BH73" s="50"/>
        <tr r="BH444" s="50"/>
        <tr r="BH90" s="50"/>
        <tr r="BH434" s="50"/>
        <tr r="BH87" s="50"/>
        <tr r="BH440" s="50"/>
        <tr r="BH358" s="50"/>
        <tr r="BH166" s="50"/>
        <tr r="BH148" s="50"/>
        <tr r="BH86" s="50"/>
        <tr r="BH154" s="50"/>
        <tr r="BH335" s="50"/>
        <tr r="BH146" s="50"/>
        <tr r="BH192" s="50"/>
        <tr r="BH430" s="50"/>
        <tr r="BH151" s="50"/>
        <tr r="BH15" s="50"/>
        <tr r="BH405" s="50"/>
        <tr r="BH333" s="50"/>
        <tr r="BH357" s="50"/>
        <tr r="BH428" s="50"/>
        <tr r="BH220" s="50"/>
        <tr r="BH339" s="50"/>
        <tr r="BH345" s="50"/>
        <tr r="BH225" s="50"/>
        <tr r="BH226" s="50"/>
        <tr r="BH147" s="50"/>
        <tr r="BH204" s="50"/>
        <tr r="BH140" s="50"/>
        <tr r="BH158" s="50"/>
        <tr r="BH429" s="50"/>
        <tr r="BH103" s="50"/>
        <tr r="BH219" s="50"/>
        <tr r="BH416" s="50"/>
        <tr r="BH203" s="50"/>
        <tr r="BH152" s="50"/>
        <tr r="BH52" s="50"/>
        <tr r="BH94" s="50"/>
        <tr r="BH195" s="50"/>
        <tr r="BH16" s="50"/>
        <tr r="BH426" s="50"/>
        <tr r="BH165" s="50"/>
        <tr r="BH418" s="50"/>
        <tr r="BH445" s="50"/>
        <tr r="BH189" s="50"/>
        <tr r="BH363" s="50"/>
        <tr r="BH438" s="50"/>
        <tr r="BH433" s="50"/>
        <tr r="BH420" s="50"/>
        <tr r="BH60" s="50"/>
        <tr r="BH443" s="50"/>
        <tr r="BH424" s="50"/>
        <tr r="BH145" s="50"/>
        <tr r="BH88" s="50"/>
        <tr r="BH417" s="50"/>
        <tr r="BH164" s="50"/>
        <tr r="BH59" s="50"/>
        <tr r="BH89" s="50"/>
        <tr r="BH139" s="50"/>
        <tr r="BH230" s="50"/>
        <tr r="BH234" s="50"/>
        <tr r="BH353" s="50"/>
        <tr r="BH10" s="50"/>
        <tr r="BH341" s="50"/>
        <tr r="BH138" s="50"/>
        <tr r="BH20" s="50"/>
        <tr r="BH150" s="50"/>
        <tr r="BH437" s="50"/>
        <tr r="BH199" s="50"/>
        <tr r="BH153" s="50"/>
        <tr r="BH19" s="50"/>
        <tr r="BH91" s="50"/>
        <tr r="BH11" s="50"/>
        <tr r="BH223" s="50"/>
        <tr r="BH93" s="50"/>
        <tr r="BH233" s="50"/>
        <tr r="BH231" s="50"/>
        <tr r="BH351" s="50"/>
        <tr r="BH96" s="50"/>
        <tr r="BH190" s="50"/>
        <tr r="BH196" s="50"/>
        <tr r="BH12" s="50"/>
        <tr r="BH441" s="50"/>
        <tr r="BH99" s="50"/>
        <tr r="BH222" s="50"/>
        <tr r="BH9" s="50"/>
        <tr r="BH197" s="50"/>
        <tr r="BH100" s="50"/>
        <tr r="BH202" s="50"/>
        <tr r="BH155" s="50"/>
        <tr r="BH227" s="50"/>
        <tr r="BH229" s="50"/>
        <tr r="BH446" s="50"/>
        <tr r="BH415" s="50"/>
        <tr r="BH412" s="50"/>
        <tr r="BH98" s="50"/>
        <tr r="BH142" s="50"/>
        <tr r="BH162" s="50"/>
        <tr r="BH352" s="50"/>
        <tr r="BH17" s="50"/>
        <tr r="BH421" s="50"/>
        <tr r="BH143" s="50"/>
        <tr r="BH419" s="50"/>
        <tr r="BH194" s="50"/>
        <tr r="BH362" s="50"/>
        <tr r="BH354" s="50"/>
        <tr r="BH422" s="50"/>
        <tr r="BH144" s="50"/>
        <tr r="BH141" s="50"/>
        <tr r="BH51" s="50"/>
        <tr r="BH193" s="50"/>
        <tr r="BH149" s="50"/>
        <tr r="BH167" s="50"/>
        <tr r="BH221" s="50"/>
        <tr r="BH101" s="50"/>
        <tr r="BH342" s="50"/>
        <tr r="BH161" s="50"/>
        <tr r="BH343" s="50"/>
        <tr r="BH18" s="50"/>
        <tr r="BH13" s="50"/>
        <tr r="BH159" s="50"/>
        <tr r="BH156" s="50"/>
        <tr r="BH201" s="50"/>
        <tr r="BH104" s="50"/>
        <tr r="BH160" s="50"/>
        <tr r="BH95" s="50"/>
        <tr r="BH228" s="50"/>
        <tr r="BH406" s="50"/>
        <tr r="BH369" s="50"/>
        <tr r="BH58" s="50"/>
        <tr r="BH56" s="50"/>
        <tr r="BH110" s="50"/>
        <tr r="BH361" s="50"/>
        <tr r="BH414" s="50"/>
        <tr r="BH198" s="50"/>
        <tr r="BH355" s="50"/>
        <tr r="BH408" s="50"/>
        <tr r="BH75" s="50"/>
        <tr r="BH108" s="50"/>
        <tr r="BH366" s="50"/>
        <tr r="BH330" s="50"/>
        <tr r="BH70" s="50"/>
        <tr r="BH200" s="50"/>
        <tr r="BH163" s="50"/>
        <tr r="BH232" s="50"/>
        <tr r="BH367" s="50"/>
        <tr r="BH188" s="50"/>
        <tr r="BH217" s="50"/>
        <tr r="BH107" s="50"/>
        <tr r="BH359" s="50"/>
        <tr r="BH368" s="50"/>
        <tr r="BH328" s="50"/>
        <tr r="BH404" s="50"/>
        <tr r="BH187" s="50"/>
        <tr r="BH338" s="50"/>
        <tr r="BH411" s="50"/>
        <tr r="BH21" s="50"/>
        <tr r="BH53" s="50"/>
        <tr r="BH109" s="50"/>
        <tr r="BH327" s="50"/>
        <tr r="BH410" s="50"/>
        <tr r="BH331" s="50"/>
        <tr r="BH105" s="50"/>
        <tr r="BH337" s="50"/>
        <tr r="BH218" s="50"/>
        <tr r="BH334" s="50"/>
        <tr r="BH884" s="50"/>
        <tr r="BH517" s="50"/>
        <tr r="BH562" s="50"/>
        <tr r="BH567" s="50"/>
        <tr r="BH529" s="50"/>
        <tr r="BH625" s="50"/>
        <tr r="BH541" s="50"/>
        <tr r="BH497" s="50"/>
        <tr r="BH514" s="50"/>
        <tr r="BH526" s="50"/>
        <tr r="BH507" s="50"/>
        <tr r="BH501" s="50"/>
        <tr r="BH572" s="50"/>
        <tr r="BH516" s="50"/>
        <tr r="BH523" s="50"/>
        <tr r="BH654" s="50"/>
        <tr r="BH555" s="50"/>
        <tr r="BH692" s="50"/>
        <tr r="BH655" s="50"/>
        <tr r="BH626" s="50"/>
        <tr r="BH554" s="50"/>
        <tr r="BH493" s="50"/>
        <tr r="BH559" s="50"/>
        <tr r="BH546" s="50"/>
        <tr r="BH627" s="50"/>
        <tr r="BH542" s="50"/>
        <tr r="BH531" s="50"/>
        <tr r="BH646" s="50"/>
        <tr r="BH640" s="50"/>
        <tr r="BH467" s="50"/>
        <tr r="BH499" s="50"/>
        <tr r="BH605" s="50"/>
        <tr r="BH452" s="50"/>
        <tr r="BH834" s="50"/>
        <tr r="BH474" s="50"/>
        <tr r="BH490" s="50"/>
        <tr r="BH504" s="50"/>
        <tr r="BH506" s="50"/>
        <tr r="BH475" s="50"/>
        <tr r="BH535" s="50"/>
        <tr r="BH513" s="50"/>
        <tr r="BH461" s="50"/>
        <tr r="BH648" s="50"/>
        <tr r="BH527" s="50"/>
        <tr r="BH645" s="50"/>
        <tr r="BH602" s="50"/>
        <tr r="BH534" s="50"/>
        <tr r="BH636" s="50"/>
        <tr r="BH784" s="50"/>
        <tr r="BH564" s="50"/>
        <tr r="BH537" s="50"/>
        <tr r="BH651" s="50"/>
        <tr r="BH460" s="50"/>
        <tr r="BH462" s="50"/>
        <tr r="BH500" s="50"/>
        <tr r="BH638" s="50"/>
        <tr r="BH453" s="50"/>
        <tr r="BH447" s="50"/>
        <tr r="BH520" s="50"/>
        <tr r="BH637" s="50"/>
        <tr r="BH536" s="50"/>
        <tr r="BH632" s="50"/>
        <tr r="BH502" s="50"/>
        <tr r="BH870" s="50"/>
        <tr r="BH606" s="50"/>
        <tr r="BH869" s="50"/>
        <tr r="BH530" s="50"/>
        <tr r="BH642" s="50"/>
        <tr r="BH459" s="50"/>
        <tr r="BH714" s="50"/>
        <tr r="BH489" s="50"/>
        <tr r="BH599" s="50"/>
        <tr r="BH746" s="50"/>
        <tr r="BH854" s="50"/>
        <tr r="BH759" s="50"/>
        <tr r="BH874" s="50"/>
        <tr r="BH482" s="50"/>
        <tr r="BH841" s="50"/>
        <tr r="BH496" s="50"/>
        <tr r="BH650" s="50"/>
        <tr r="BH533" s="50"/>
        <tr r="BH865" s="50"/>
        <tr r="BH515" s="50"/>
        <tr r="BH600" s="50"/>
        <tr r="BH509" s="50"/>
        <tr r="BH747" s="50"/>
        <tr r="BH782" s="50"/>
        <tr r="BH479" s="50"/>
        <tr r="BH829" s="50"/>
        <tr r="BH539" s="50"/>
        <tr r="BH563" s="50"/>
        <tr r="BH832" s="50"/>
        <tr r="BH592" s="50"/>
        <tr r="BH836" s="50"/>
        <tr r="BH855" s="50"/>
        <tr r="BH518" s="50"/>
        <tr r="BH566" s="50"/>
        <tr r="BH510" s="50"/>
        <tr r="BH464" s="50"/>
        <tr r="BH571" s="50"/>
        <tr r="BH601" s="50"/>
        <tr r="BH866" s="50"/>
        <tr r="BH772" s="50"/>
        <tr r="BH450" s="50"/>
        <tr r="BH568" s="50"/>
        <tr r="BH524" s="50"/>
        <tr r="BH457" s="50"/>
        <tr r="BH649" s="50"/>
        <tr r="BH532" s="50"/>
        <tr r="BH879" s="50"/>
        <tr r="BH448" s="50"/>
        <tr r="BH525" s="50"/>
        <tr r="BH538" s="50"/>
        <tr r="BH528" s="50"/>
        <tr r="BH480" s="50"/>
        <tr r="BH875" s="50"/>
        <tr r="BH773" s="50"/>
        <tr r="BH565" s="50"/>
        <tr r="BH512" s="50"/>
        <tr r="BH644" s="50"/>
        <tr r="BH634" s="50"/>
        <tr r="BH758" s="50"/>
        <tr r="BH831" s="50"/>
        <tr r="BH488" s="50"/>
        <tr r="BH498" s="50"/>
        <tr r="BH641" s="50"/>
        <tr r="BH505" s="50"/>
        <tr r="BH603" s="50"/>
        <tr r="BH639" s="50"/>
        <tr r="BH845" s="50"/>
        <tr r="BH776" s="50"/>
        <tr r="BH463" s="50"/>
        <tr r="BH465" s="50"/>
        <tr r="BH519" s="50"/>
        <tr r="BH508" s="50"/>
        <tr r="BH849" s="50"/>
        <tr r="BH478" s="50"/>
        <tr r="BH647" s="50"/>
        <tr r="BH883" s="50"/>
        <tr r="BH522" s="50"/>
        <tr r="BH521" s="50"/>
        <tr r="BH864" s="50"/>
        <tr r="BH826" s="50"/>
        <tr r="BH827" s="50"/>
        <tr r="BH859" s="50"/>
        <tr r="BH469" s="50"/>
        <tr r="BH760" s="50"/>
        <tr r="BH788" s="50"/>
        <tr r="BH846" s="50"/>
        <tr r="BH757" s="50"/>
        <tr r="BH604" s="50"/>
        <tr r="BH786" s="50"/>
        <tr r="BH742" s="50"/>
        <tr r="BH728" s="50"/>
        <tr r="BH810" s="50"/>
        <tr r="BH724" s="50"/>
        <tr r="BH616" s="50"/>
        <tr r="BH617" s="50"/>
        <tr r="BH762" s="50"/>
        <tr r="BH828" s="50"/>
        <tr r="BH610" s="50"/>
        <tr r="BH748" s="50"/>
        <tr r="BH881" s="50"/>
        <tr r="BH820" s="50"/>
        <tr r="BH485" s="50"/>
        <tr r="BH840" s="50"/>
        <tr r="BH880" s="50"/>
        <tr r="BH857" s="50"/>
        <tr r="BH581" s="50"/>
        <tr r="BH812" s="50"/>
        <tr r="BH795" s="50"/>
        <tr r="BH774" s="50"/>
        <tr r="BH663" s="50"/>
        <tr r="BH614" s="50"/>
        <tr r="BH853" s="50"/>
        <tr r="BH734" s="50"/>
        <tr r="BH763" s="50"/>
        <tr r="BH779" s="50"/>
        <tr r="BH511" s="50"/>
        <tr r="BH503" s="50"/>
        <tr r="BH842" s="50"/>
        <tr r="BH449" s="50"/>
        <tr r="BH608" s="50"/>
        <tr r="BH643" s="50"/>
        <tr r="BH455" s="50"/>
        <tr r="BH856" s="50"/>
        <tr r="BH838" s="50"/>
        <tr r="BH835" s="50"/>
        <tr r="BH613" s="50"/>
        <tr r="BH755" s="50"/>
        <tr r="BH756" s="50"/>
        <tr r="BH703" s="50"/>
        <tr r="BH609" s="50"/>
        <tr r="BH848" s="50"/>
        <tr r="BH656" s="50"/>
        <tr r="BH658" s="50"/>
        <tr r="BH843" s="50"/>
        <tr r="BH486" s="50"/>
        <tr r="BH877" s="50"/>
        <tr r="BH719" s="50"/>
        <tr r="BH458" s="50"/>
        <tr r="BH684" s="50"/>
        <tr r="BH484" s="50"/>
        <tr r="BH466" s="50"/>
        <tr r="BH815" s="50"/>
        <tr r="BH468" s="50"/>
        <tr r="BH481" s="50"/>
        <tr r="BH705" s="50"/>
        <tr r="BH830" s="50"/>
        <tr r="BH586" s="50"/>
        <tr r="BH611" s="50"/>
        <tr r="BH868" s="50"/>
        <tr r="BH861" s="50"/>
        <tr r="BH595" s="50"/>
        <tr r="BH852" s="50"/>
        <tr r="BH777" s="50"/>
        <tr r="BH858" s="50"/>
        <tr r="BH793" s="50"/>
        <tr r="BH844" s="50"/>
        <tr r="BH766" s="50"/>
        <tr r="BH620" s="50"/>
        <tr r="BH671" s="50"/>
        <tr r="BH876" s="50"/>
        <tr r="BH821" s="50"/>
        <tr r="BH750" s="50"/>
        <tr r="BH473" s="50"/>
        <tr r="BH470" s="50"/>
        <tr r="BH768" s="50"/>
        <tr r="BH811" s="50"/>
        <tr r="BH817" s="50"/>
        <tr r="BH839" s="50"/>
        <tr r="BH582" s="50"/>
        <tr r="BH676" s="50"/>
        <tr r="BH807" s="50"/>
        <tr r="BH707" s="50"/>
        <tr r="BH718" s="50"/>
        <tr r="BH456" s="50"/>
        <tr r="BH741" s="50"/>
        <tr r="BH837" s="50"/>
        <tr r="BH850" s="50"/>
        <tr r="BH680" s="50"/>
        <tr r="BH789" s="50"/>
        <tr r="BH702" s="50"/>
        <tr r="BH775" s="50"/>
        <tr r="BH723" s="50"/>
        <tr r="BH725" s="50"/>
        <tr r="BH797" s="50"/>
        <tr r="BH700" s="50"/>
        <tr r="BH683" s="50"/>
        <tr r="BH802" s="50"/>
        <tr r="BH803" s="50"/>
        <tr r="BH808" s="50"/>
        <tr r="BH754" s="50"/>
        <tr r="BH737" s="50"/>
        <tr r="BH730" s="50"/>
        <tr r="BH791" s="50"/>
        <tr r="BH721" s="50"/>
        <tr r="BH587" s="50"/>
        <tr r="BH618" s="50"/>
        <tr r="BH798" s="50"/>
        <tr r="BH735" s="50"/>
        <tr r="BH659" s="50"/>
        <tr r="BH743" s="50"/>
        <tr r="BH710" s="50"/>
        <tr r="BH823" s="50"/>
        <tr r="BH871" s="50"/>
        <tr r="BH825" s="50"/>
        <tr r="BH662" s="50"/>
        <tr r="BH778" s="50"/>
        <tr r="BH753" s="50"/>
        <tr r="BH783" s="50"/>
        <tr r="BH819" s="50"/>
        <tr r="BH736" s="50"/>
        <tr r="BH792" s="50"/>
        <tr r="BH867" s="50"/>
        <tr r="BH771" s="50"/>
        <tr r="BH590" s="50"/>
        <tr r="BH476" s="50"/>
        <tr r="BH471" s="50"/>
        <tr r="BH612" s="50"/>
        <tr r="BH739" s="50"/>
        <tr r="BH767" s="50"/>
        <tr r="BH780" s="50"/>
        <tr r="BH607" s="50"/>
        <tr r="BH454" s="50"/>
        <tr r="BH681" s="50"/>
        <tr r="BH585" s="50"/>
        <tr r="BH787" s="50"/>
        <tr r="BH679" s="50"/>
        <tr r="BH665" s="50"/>
        <tr r="BH597" s="50"/>
        <tr r="BH621" s="50"/>
        <tr r="BH682" s="50"/>
        <tr r="BH731" s="50"/>
        <tr r="BH833" s="50"/>
        <tr r="BH589" s="50"/>
        <tr r="BH591" s="50"/>
        <tr r="BH704" s="50"/>
        <tr r="BH669" s="50"/>
        <tr r="BH851" s="50"/>
        <tr r="BH701" s="50"/>
        <tr r="BH770" s="50"/>
        <tr r="BH688" s="50"/>
        <tr r="BH697" s="50"/>
        <tr r="BH847" s="50"/>
        <tr r="BH873" s="50"/>
        <tr r="BH824" s="50"/>
        <tr r="BH715" s="50"/>
        <tr r="BH623" s="50"/>
        <tr r="BH822" s="50"/>
        <tr r="BH720" s="50"/>
        <tr r="BH677" s="50"/>
        <tr r="BH451" s="50"/>
        <tr r="BH699" s="50"/>
        <tr r="BH722" s="50"/>
        <tr r="BH733" s="50"/>
        <tr r="BH813" s="50"/>
        <tr r="BH687" s="50"/>
        <tr r="BH624" s="50"/>
        <tr r="BH738" s="50"/>
        <tr r="BH483" s="50"/>
        <tr r="BH580" s="50"/>
        <tr r="BH472" s="50"/>
        <tr r="BH672" s="50"/>
        <tr r="BH675" s="50"/>
        <tr r="BH860" s="50"/>
        <tr r="BH732" s="50"/>
        <tr r="BH657" s="50"/>
        <tr r="BH761" s="50"/>
        <tr r="BH668" s="50"/>
        <tr r="BH749" s="50"/>
        <tr r="BH596" s="50"/>
        <tr r="BH708" s="50"/>
        <tr r="BH673" s="50"/>
        <tr r="BH477" s="50"/>
        <tr r="BH615" s="50"/>
        <tr r="BH764" s="50"/>
        <tr r="BH664" s="50"/>
        <tr r="BH689" s="50"/>
        <tr r="BH713" s="50"/>
        <tr r="BH863" s="50"/>
        <tr r="BH765" s="50"/>
        <tr r="BH696" s="50"/>
        <tr r="BH711" s="50"/>
        <tr r="BH670" s="50"/>
        <tr r="BH818" s="50"/>
        <tr r="BH716" s="50"/>
        <tr r="BH674" s="50"/>
        <tr r="BH588" s="50"/>
        <tr r="BH816" s="50"/>
        <tr r="BH678" s="50"/>
        <tr r="BH593" s="50"/>
        <tr r="BH785" s="50"/>
        <tr r="BH583" s="50"/>
        <tr r="BH809" s="50"/>
        <tr r="BH569" s="50"/>
        <tr r="BH804" s="50"/>
        <tr r="BH781" s="50"/>
        <tr r="BH814" s="50"/>
        <tr r="BH717" s="50"/>
        <tr r="BH706" s="50"/>
        <tr r="BH622" s="50"/>
        <tr r="BH619" s="50"/>
        <tr r="BH698" s="50"/>
        <tr r="BH487" s="50"/>
        <tr r="BH794" s="50"/>
        <tr r="BH727" s="50"/>
        <tr r="BH878" s="50"/>
        <tr r="BH799" s="50"/>
        <tr r="BH800" s="50"/>
        <tr r="BH685" s="50"/>
        <tr r="BH661" s="50"/>
        <tr r="BH801" s="50"/>
        <tr r="BH667" s="50"/>
        <tr r="BH729" s="50"/>
        <tr r="BH752" s="50"/>
        <tr r="BH872" s="50"/>
        <tr r="BH796" s="50"/>
        <tr r="BH862" s="50"/>
        <tr r="BH790" s="50"/>
        <tr r="BH594" s="50"/>
        <tr r="BH726" s="50"/>
        <tr r="BH574" s="50"/>
        <tr r="BH744" s="50"/>
        <tr r="BH575" s="50"/>
        <tr r="BH745" s="50"/>
        <tr r="BH805" s="50"/>
        <tr r="BH740" s="50"/>
        <tr r="BH709" s="50"/>
        <tr r="BH686" s="50"/>
        <tr r="BH712" s="50"/>
        <tr r="BH882" s="50"/>
        <tr r="BH584" s="50"/>
        <tr r="BH666" s="50"/>
        <tr r="BH769" s="50"/>
        <tr r="BH660" s="50"/>
        <tr r="BH751" s="50"/>
        <tr r="BH806" s="50"/>
        <tr r="BH635" s="50"/>
        <tr r="BH570" s="50"/>
        <tr r="BH573" s="50"/>
        <tr r="BH557" s="50"/>
        <tr r="BH598" s="50"/>
        <tr r="BH550" s="50"/>
        <tr r="BH547" s="50"/>
        <tr r="BH544" s="50"/>
        <tr r="BH633" s="50"/>
        <tr r="BH552" s="50"/>
        <tr r="BH1" s="50"/>
        <tr r="BH653" s="50"/>
        <tr r="BH551" s="50"/>
        <tr r="BH556" s="50"/>
        <tr r="BH553" s="50"/>
        <tr r="BH495" s="50"/>
        <tr r="BH543" s="50"/>
        <tr r="BH494" s="50"/>
        <tr r="BH576" s="50"/>
        <tr r="BH628" s="50"/>
        <tr r="BH652" s="50"/>
        <tr r="BH558" s="50"/>
        <tr r="BH578" s="50"/>
        <tr r="BH561" s="50"/>
        <tr r="BH629" s="50"/>
        <tr r="BH691" s="50"/>
        <tr r="BH540" s="50"/>
        <tr r="BH548" s="50"/>
        <tr r="BH549" s="50"/>
        <tr r="BH545" s="50"/>
        <tr r="BH630" s="50"/>
        <tr r="BH491" s="50"/>
        <tr r="BH577" s="50"/>
        <tr r="BH631" s="50"/>
        <tr r="BH695" s="50"/>
        <tr r="BH694" s="50"/>
        <tr r="BH693" s="50"/>
        <tr r="BH560" s="50"/>
        <tr r="BH492" s="50"/>
        <tr r="BH690" s="50"/>
        <tr r="BH579" s="50"/>
      </tp>
      <tp t="s">
        <v>#N/A Requesting Data...3184645853</v>
        <stp/>
        <stp>BDP|15903251946461475719</stp>
        <tr r="BG287" s="50"/>
        <tr r="BG287" s="50"/>
      </tp>
      <tp t="s">
        <v>#N/A Requesting Data...2713516205</v>
        <stp/>
        <stp>BDP|16856672742857523676</stp>
        <tr r="BB24" s="50"/>
      </tp>
      <tp t="s">
        <v>#N/A Requesting Data...3715676480</v>
        <stp/>
        <stp>BDP|16263729647148032886</stp>
        <tr r="AK291" s="50"/>
        <tr r="AK291" s="50"/>
      </tp>
      <tp t="s">
        <v>#N/A Requesting Data...3608471009</v>
        <stp/>
        <stp>BDP|15959760560968666962</stp>
        <tr r="BA273" s="50"/>
        <tr r="BA273" s="50"/>
      </tp>
      <tp t="s">
        <v>#N/A Requesting Data...3908912365</v>
        <stp/>
        <stp>BDP|16542484141720261319</stp>
        <tr r="BD302" s="50"/>
        <tr r="BD387" s="50"/>
      </tp>
      <tp t="s">
        <v>#N/A Requesting Data...3364882491</v>
        <stp/>
        <stp>BDP|16220792249378996842</stp>
        <tr r="BF288" s="50"/>
      </tp>
      <tp t="s">
        <v>#N/A Requesting Data...3320012713</v>
        <stp/>
        <stp>BDP|11958248238674304195</stp>
        <tr r="AX120" s="50"/>
      </tp>
      <tp t="s">
        <v>#N/A Requesting Data...3129063314</v>
        <stp/>
        <stp>BDP|12272498894752165812</stp>
        <tr r="AJ253" s="50"/>
        <tr r="AJ253" s="50"/>
      </tp>
      <tp t="s">
        <v>#N/A Requesting Data...3714495696</v>
        <stp/>
        <stp>BDP|17478601756183937248</stp>
        <tr r="AH23" s="50"/>
      </tp>
      <tp t="s">
        <v>#N/A Requesting Data...3949487550</v>
        <stp/>
        <stp>BDP|15761067162090951655</stp>
        <tr r="AE50" s="50"/>
      </tp>
      <tp t="s">
        <v>#N/A Requesting Data...3405888163</v>
        <stp/>
        <stp>BDP|18177296562579011054</stp>
        <tr r="AD38" s="50"/>
      </tp>
      <tp t="s">
        <v>#N/A Requesting Data...3664769518</v>
        <stp/>
        <stp>BDP|13920208761257498536</stp>
        <tr r="AG273" s="50"/>
        <tr r="AG273" s="50"/>
      </tp>
      <tp t="s">
        <v>#N/A Requesting Data...3114044644</v>
        <stp/>
        <stp>BDP|18218621015188904236</stp>
        <tr r="AI396" s="50"/>
        <tr r="AI396" s="50"/>
        <tr r="AI348" s="50"/>
        <tr r="AI348" s="50"/>
      </tp>
      <tp t="s">
        <v>#N/A Requesting Data...2921078461</v>
        <stp/>
        <stp>BDP|15789304875547995347</stp>
        <tr r="AX306" s="50"/>
      </tp>
      <tp t="s">
        <v>#N/A Requesting Data...3618334719</v>
        <stp/>
        <stp>BDP|14854759521680184424</stp>
        <tr r="AD123" s="50"/>
        <tr r="AD123" s="50"/>
      </tp>
      <tp t="s">
        <v>#N/A Requesting Data...3828542203</v>
        <stp/>
        <stp>BDP|11613385890439061713</stp>
        <tr r="AI117" s="50"/>
        <tr r="AI117" s="50"/>
      </tp>
      <tp t="s">
        <v>#N/A Requesting Data...3863960039</v>
        <stp/>
        <stp>BDP|16375597283237043963</stp>
        <tr r="BE47" s="50"/>
        <tr r="BE47" s="50"/>
      </tp>
      <tp t="s">
        <v>#N/A N/A</v>
        <stp/>
        <stp>BDP|16967373060855385320</stp>
        <tr r="BH324" s="50"/>
        <tr r="BH324" s="50"/>
      </tp>
      <tp t="s">
        <v>#N/A Requesting Data...3026586429</v>
        <stp/>
        <stp>BDP|10999871648519085091</stp>
        <tr r="BI288" s="50"/>
      </tp>
      <tp t="s">
        <v>#N/A Requesting Data...3015050722</v>
        <stp/>
        <stp>BDP|12026236058461636139</stp>
        <tr r="U394" s="50"/>
      </tp>
      <tp t="s">
        <v>#N/A Requesting Data...2882660688</v>
        <stp/>
        <stp>BDP|14855374117272281141</stp>
        <tr r="AF258" s="50"/>
        <tr r="AF258" s="50"/>
      </tp>
      <tp t="s">
        <v>#N/A N/A</v>
        <stp/>
        <stp>BDP|18284095589266479386</stp>
        <tr r="AP133" s="50"/>
      </tp>
      <tp t="s">
        <v>#N/A Requesting Data...4282554015</v>
        <stp/>
        <stp>BDP|12402809002606171996</stp>
        <tr r="AH245" s="50"/>
        <tr r="AH245" s="50"/>
      </tp>
      <tp t="s">
        <v>#N/A Requesting Data...2849417567</v>
        <stp/>
        <stp>BDP|10645198366887380541</stp>
        <tr r="AD214" s="50"/>
        <tr r="AD214" s="50"/>
      </tp>
      <tp t="s">
        <v>#N/A Requesting Data...3165853823</v>
        <stp/>
        <stp>BDP|12241327449214763404</stp>
        <tr r="BI207" s="50"/>
        <tr r="BI207" s="50"/>
      </tp>
      <tp t="s">
        <v>#N/A Requesting Data...3409575435</v>
        <stp/>
        <stp>BDP|14821517843713723332</stp>
        <tr r="BF121" s="50"/>
      </tp>
      <tp t="s">
        <v>#N/A Requesting Data...3920134468</v>
        <stp/>
        <stp>BDP|16805938362534652819</stp>
        <tr r="AA3" s="50"/>
      </tp>
      <tp t="s">
        <v>#N/A Requesting Data...3084499258</v>
        <stp/>
        <stp>BDP|15663778784909313686</stp>
        <tr r="AP123" s="50"/>
        <tr r="AP123" s="50"/>
      </tp>
      <tp t="s">
        <v>#N/A Requesting Data...3623545911</v>
        <stp/>
        <stp>BDP|17151855958256661942</stp>
        <tr r="AA292" s="50"/>
      </tp>
      <tp t="s">
        <v>#N/A Requesting Data...4161583343</v>
        <stp/>
        <stp>BDP|14327629411674708299</stp>
        <tr r="AL118" s="50"/>
        <tr r="AL118" s="50"/>
      </tp>
      <tp t="s">
        <v>#N/A Requesting Data...3295345771</v>
        <stp/>
        <stp>BDP|10726568531710613388</stp>
        <tr r="X240" s="50"/>
      </tp>
      <tp t="s">
        <v>#N/A Requesting Data...3885537713</v>
        <stp/>
        <stp>BDP|16293768839080532799</stp>
        <tr r="AI125" s="50"/>
        <tr r="AI125" s="50"/>
      </tp>
      <tp t="s">
        <v>#N/A Requesting Data...4190403290</v>
        <stp/>
        <stp>BDP|18294645656619551744</stp>
        <tr r="BA174" s="50"/>
      </tp>
      <tp t="s">
        <v>#N/A N/A</v>
        <stp/>
        <stp>BDP|10929204778167755778</stp>
        <tr r="AH269" s="50"/>
        <tr r="AH269" s="50"/>
      </tp>
      <tp t="s">
        <v>#N/A Requesting Data...4184714654</v>
        <stp/>
        <stp>BDP|11512709968766874340</stp>
        <tr r="AG266" s="50"/>
        <tr r="AG266" s="50"/>
      </tp>
      <tp t="s">
        <v>#N/A Requesting Data...3318925226</v>
        <stp/>
        <stp>BDP|12833258114160136491</stp>
        <tr r="AA324" s="50"/>
      </tp>
      <tp t="s">
        <v>#N/A Requesting Data...3821382570</v>
        <stp/>
        <stp>BDP|12138553006425687753</stp>
        <tr r="AM274" s="50"/>
        <tr r="AM274" s="50"/>
      </tp>
      <tp t="s">
        <v>#N/A Requesting Data...2886506752</v>
        <stp/>
        <stp>BDP|12496332156028124917</stp>
        <tr r="BB377" s="50"/>
        <tr r="BB377" s="50"/>
      </tp>
      <tp t="s">
        <v>#N/A Requesting Data...3470669051</v>
        <stp/>
        <stp>BDP|11504577357812534611</stp>
        <tr r="AA308" s="50"/>
      </tp>
      <tp t="s">
        <v>#N/A N/A</v>
        <stp/>
        <stp>BDP|11762170630767689175</stp>
        <tr r="AO113" s="50"/>
      </tp>
      <tp t="s">
        <v>#N/A Requesting Data...3592382391</v>
        <stp/>
        <stp>BDP|14166107317787352640</stp>
        <tr r="AC288" s="50"/>
        <tr r="AC288" s="50"/>
      </tp>
      <tp t="s">
        <v>#N/A Requesting Data...3033996314</v>
        <stp/>
        <stp>BDP|13744173932271031537</stp>
        <tr r="Z242" s="50"/>
      </tp>
      <tp t="s">
        <v>#N/A Requesting Data...3024440429</v>
        <stp/>
        <stp>BDP|10901636978156558263</stp>
        <tr r="AM283" s="50"/>
        <tr r="AM283" s="50"/>
      </tp>
      <tp t="s">
        <v>#N/A Requesting Data...4144387693</v>
        <stp/>
        <stp>BDP|11115535931442123032</stp>
        <tr r="AQ38" s="50"/>
      </tp>
      <tp t="s">
        <v>#N/A Requesting Data...2825772039</v>
        <stp/>
        <stp>BDP|14340771776498714947</stp>
        <tr r="BA244" s="50"/>
        <tr r="BA244" s="50"/>
      </tp>
      <tp t="s">
        <v>#N/A Requesting Data...3287025676</v>
        <stp/>
        <stp>BDP|12397704370185333219</stp>
        <tr r="AQ375" s="50"/>
        <tr r="AQ375" s="50"/>
      </tp>
      <tp t="s">
        <v>#N/A Requesting Data...3592440306</v>
        <stp/>
        <stp>BDP|16798086026201081080</stp>
        <tr r="AE374" s="50"/>
        <tr r="AE374" s="50"/>
      </tp>
      <tp t="s">
        <v>#N/A Requesting Data...3529742649</v>
        <stp/>
        <stp>BDP|15985409743012852231</stp>
        <tr r="AD35" s="50"/>
      </tp>
      <tp t="s">
        <v>#N/A Requesting Data...3760799787</v>
        <stp/>
        <stp>BDP|10330545901977123769</stp>
        <tr r="W6" s="50"/>
      </tp>
      <tp t="s">
        <v>#N/A N/A</v>
        <stp/>
        <stp>BDP|16030758264541698363</stp>
        <tr r="AK30" s="50"/>
        <tr r="AK31" s="50"/>
      </tp>
      <tp t="s">
        <v>#N/A Requesting Data...4062198501</v>
        <stp/>
        <stp>BDP|17390057437965964488</stp>
        <tr r="V256" s="50"/>
      </tp>
      <tp t="s">
        <v>#N/A Requesting Data...3376470252</v>
        <stp/>
        <stp>BDP|11318389564982794380</stp>
        <tr r="AN311" s="50"/>
        <tr r="AN311" s="50"/>
      </tp>
      <tp t="s">
        <v>#N/A Requesting Data...3899368916</v>
        <stp/>
        <stp>BDP|10104188369250568252</stp>
        <tr r="BD209" s="50"/>
        <tr r="BD209" s="50"/>
      </tp>
      <tp t="s">
        <v>#N/A Requesting Data...4043718495</v>
        <stp/>
        <stp>BDP|15569793858780326273</stp>
        <tr r="BD172" s="50"/>
      </tp>
      <tp t="s">
        <v>#N/A Requesting Data...3321968178</v>
        <stp/>
        <stp>BDP|15851056469236540016</stp>
        <tr r="BA238" s="50"/>
        <tr r="BA238" s="50"/>
      </tp>
      <tp t="s">
        <v>#N/A Requesting Data...2963419557</v>
        <stp/>
        <stp>BDP|17562773207547165245</stp>
        <tr r="AE45" s="50"/>
      </tp>
      <tp t="s">
        <v>#N/A Requesting Data...3477589030</v>
        <stp/>
        <stp>BDP|17370241438660802373</stp>
        <tr r="AM272" s="50"/>
        <tr r="AM272" s="50"/>
      </tp>
      <tp t="s">
        <v>#N/A Requesting Data...2994754909</v>
        <stp/>
        <stp>BDP|13611562030166164617</stp>
        <tr r="AA386" s="50"/>
      </tp>
      <tp t="s">
        <v>#N/A Requesting Data...4225959297</v>
        <stp/>
        <stp>BDP|15930995654325225960</stp>
        <tr r="BC50" s="50"/>
      </tp>
      <tp t="s">
        <v>#N/A Requesting Data...3061390086</v>
        <stp/>
        <stp>BDP|12845850341523426884</stp>
        <tr r="BC255" s="50"/>
        <tr r="BC255" s="50"/>
      </tp>
      <tp t="s">
        <v>#N/A N/A</v>
        <stp/>
        <stp>BDP|10796395842814524690</stp>
        <tr r="AI269" s="50"/>
        <tr r="AI269" s="50"/>
      </tp>
      <tp t="s">
        <v>#N/A Requesting Data...4218869048</v>
        <stp/>
        <stp>BDP|15614548144343695205</stp>
        <tr r="BE174" s="50"/>
      </tp>
      <tp t="s">
        <v>#N/A Requesting Data...3952883380</v>
        <stp/>
        <stp>BDP|11078158056858752846</stp>
        <tr r="U126" s="50"/>
      </tp>
      <tp t="s">
        <v>#N/A Requesting Data...3822902590</v>
        <stp/>
        <stp>BDP|11054396336980871479</stp>
        <tr r="BB386" s="50"/>
        <tr r="BB386" s="50"/>
      </tp>
      <tp t="s">
        <v>#N/A Requesting Data...3826879157</v>
        <stp/>
        <stp>BDP|12007588834802868342</stp>
        <tr r="V240" s="50"/>
      </tp>
      <tp t="s">
        <v>#N/A Requesting Data...3973070566</v>
        <stp/>
        <stp>BDP|17928104648577929085</stp>
        <tr r="Z256" s="50"/>
      </tp>
      <tp t="s">
        <v>#N/A Requesting Data...3432378008</v>
        <stp/>
        <stp>BDP|10679839594544685049</stp>
        <tr r="BI374" s="50"/>
      </tp>
      <tp t="s">
        <v>#N/A Requesting Data...3366754232</v>
        <stp/>
        <stp>BDP|10484187090089910467</stp>
        <tr r="AA46" s="50"/>
      </tp>
      <tp t="s">
        <v>#N/A Requesting Data...3408531339</v>
        <stp/>
        <stp>BDP|12505168842125270707</stp>
        <tr r="BI307" s="50"/>
      </tp>
      <tp t="s">
        <v>#N/A Requesting Data...4243104110</v>
        <stp/>
        <stp>BDP|14727373027685260568</stp>
        <tr r="X168" s="50"/>
      </tp>
      <tp t="s">
        <v>#N/A Requesting Data...3751725794</v>
        <stp/>
        <stp>BDP|17178478780656091859</stp>
        <tr r="BF132" s="50"/>
        <tr r="BF132" s="50"/>
      </tp>
      <tp t="s">
        <v>#N/A Requesting Data...3199797080</v>
        <stp/>
        <stp>BDP|15992085455924396145</stp>
        <tr r="AY240" s="50"/>
        <tr r="AY240" s="50"/>
      </tp>
      <tp t="s">
        <v>#N/A Requesting Data...3169761075</v>
        <stp/>
        <stp>BDP|17057569415540499648</stp>
        <tr r="U49" s="50"/>
      </tp>
      <tp t="s">
        <v>#N/A Requesting Data...3270855112</v>
        <stp/>
        <stp>BDP|16399234752791902582</stp>
        <tr r="BB349" s="50"/>
        <tr r="BB397" s="50"/>
      </tp>
      <tp t="s">
        <v>#N/A Requesting Data...3033171022</v>
        <stp/>
        <stp>BDP|11216422866272399467</stp>
        <tr r="W24" s="50"/>
      </tp>
      <tp t="s">
        <v>#N/A Requesting Data...3574761251</v>
        <stp/>
        <stp>BDP|12019021752270576268</stp>
        <tr r="AC380" s="50"/>
        <tr r="AC380" s="50"/>
      </tp>
      <tp t="s">
        <v>#N/A Requesting Data...3641926999</v>
        <stp/>
        <stp>BDP|16246070049110603798</stp>
        <tr r="AL375" s="50"/>
        <tr r="AL375" s="50"/>
      </tp>
      <tp t="s">
        <v>#N/A Requesting Data...3620700392</v>
        <stp/>
        <stp>BDP|11867758107435869610</stp>
        <tr r="X380" s="50"/>
      </tp>
      <tp t="s">
        <v>#N/A Requesting Data...4108195138</v>
        <stp/>
        <stp>BDP|15177650936864834190</stp>
        <tr r="V133" s="50"/>
      </tp>
      <tp t="s">
        <v>#N/A Requesting Data...3051444389</v>
        <stp/>
        <stp>BDP|12713764323790447255</stp>
        <tr r="AP395" s="50"/>
        <tr r="AP395" s="50"/>
      </tp>
      <tp t="s">
        <v>#N/A Requesting Data...3719672318</v>
        <stp/>
        <stp>BDP|14023849492150109049</stp>
        <tr r="AX114" s="50"/>
        <tr r="AX114" s="50"/>
      </tp>
      <tp t="s">
        <v>#N/A Requesting Data...3919237312</v>
        <stp/>
        <stp>BDP|11772884549479275173</stp>
        <tr r="BH24" s="50"/>
        <tr r="BH24" s="50"/>
      </tp>
      <tp t="s">
        <v>#N/A Requesting Data...3250088192</v>
        <stp/>
        <stp>BDP|16114703749753950323</stp>
        <tr r="BI280" s="50"/>
      </tp>
      <tp t="s">
        <v>#N/A Requesting Data...3141323332</v>
        <stp/>
        <stp>BDP|17734498497857803821</stp>
        <tr r="AH34" s="50"/>
      </tp>
      <tp t="s">
        <v>#N/A Requesting Data...3928482905</v>
        <stp/>
        <stp>BDP|11996735935915854541</stp>
        <tr r="Z394" s="50"/>
      </tp>
      <tp t="s">
        <v>#N/A Requesting Data...3281557922</v>
        <stp/>
        <stp>BDP|12355802735788591409</stp>
        <tr r="BF264" s="50"/>
      </tp>
      <tp t="s">
        <v>#N/A Requesting Data...3186032955</v>
        <stp/>
        <stp>BDP|13648612435236044517</stp>
        <tr r="AQ281" s="50"/>
        <tr r="AQ281" s="50"/>
      </tp>
      <tp t="s">
        <v>#N/A Requesting Data...2955293852</v>
        <stp/>
        <stp>BDP|10023655544957590070</stp>
        <tr r="AM393" s="50"/>
        <tr r="AM393" s="50"/>
      </tp>
      <tp t="s">
        <v>#N/A Requesting Data...3119987870</v>
        <stp/>
        <stp>BDP|15253408781935972995</stp>
        <tr r="AM168" s="50"/>
      </tp>
      <tp t="s">
        <v>#N/A Requesting Data...2977446019</v>
        <stp/>
        <stp>BDP|12601827556222337820</stp>
        <tr r="AH132" s="50"/>
        <tr r="AH132" s="50"/>
      </tp>
      <tp t="s">
        <v>#N/A Requesting Data...3635025390</v>
        <stp/>
        <stp>BDP|17437480970778924963</stp>
        <tr r="AI114" s="50"/>
        <tr r="AI114" s="50"/>
      </tp>
      <tp t="s">
        <v>#N/A Requesting Data...3905298368</v>
        <stp/>
        <stp>BDP|13175112837313224761</stp>
        <tr r="AA64" s="50"/>
      </tp>
      <tp t="s">
        <v>#N/A Requesting Data...4207984666</v>
        <stp/>
        <stp>BDP|16176797325360861661</stp>
        <tr r="AQ65" s="50"/>
      </tp>
      <tp t="s">
        <v>#N/A Requesting Data...3435363724</v>
        <stp/>
        <stp>BDP|13566020933861773412</stp>
        <tr r="U256" s="50"/>
      </tp>
      <tp t="s">
        <v>#N/A Requesting Data...3989434683</v>
        <stp/>
        <stp>BDP|13113518290418302216</stp>
        <tr r="AL385" s="50"/>
        <tr r="AL385" s="50"/>
      </tp>
      <tp t="s">
        <v>#N/A Requesting Data...3030665772</v>
        <stp/>
        <stp>BDP|14559253544822746510</stp>
        <tr r="AO346" s="50"/>
      </tp>
      <tp t="s">
        <v>#N/A Requesting Data...2992676392</v>
        <stp/>
        <stp>BDP|16692183298538073341</stp>
        <tr r="W214" s="50"/>
      </tp>
      <tp t="s">
        <v>#N/A Requesting Data...4028185078</v>
        <stp/>
        <stp>BDP|15590946366249069654</stp>
        <tr r="BG392" s="50"/>
        <tr r="BG392" s="50"/>
      </tp>
      <tp t="s">
        <v>#N/A Requesting Data...3821190135</v>
        <stp/>
        <stp>BDP|12213843357922212815</stp>
        <tr r="AA395" s="50"/>
      </tp>
      <tp t="s">
        <v>#N/A Requesting Data...3400049005</v>
        <stp/>
        <stp>BDP|15449796554063390185</stp>
        <tr r="BB44" s="50"/>
      </tp>
      <tp t="s">
        <v>#N/A Requesting Data...3232607128</v>
        <stp/>
        <stp>BDP|14803402486109811441</stp>
        <tr r="U211" s="50"/>
        <tr r="U398" s="50"/>
      </tp>
      <tp t="s">
        <v>#N/A Requesting Data...3672197315</v>
        <stp/>
        <stp>BDP|12331527868273866731</stp>
        <tr r="AN281" s="50"/>
        <tr r="AN281" s="50"/>
      </tp>
      <tp t="s">
        <v>#N/A Requesting Data...3819010821</v>
        <stp/>
        <stp>BDP|14971011965401939660</stp>
        <tr r="AW35" s="50"/>
      </tp>
      <tp t="s">
        <v>#N/A Requesting Data...3450681171</v>
        <stp/>
        <stp>BDP|11678219622651397541</stp>
        <tr r="V25" s="50"/>
      </tp>
      <tp t="s">
        <v>#N/A Requesting Data...3291482763</v>
        <stp/>
        <stp>BDP|10038028211580697477</stp>
        <tr r="Z313" s="50"/>
      </tp>
      <tp t="s">
        <v>#N/A N/A</v>
        <stp/>
        <stp>BDP|14645705505137153105</stp>
        <tr r="BA113" s="50"/>
      </tp>
      <tp t="s">
        <v>#N/A Requesting Data...3406640036</v>
        <stp/>
        <stp>BDP|15715639741993421134</stp>
        <tr r="AF271" s="50"/>
        <tr r="AF271" s="50"/>
      </tp>
      <tp t="s">
        <v>#N/A Requesting Data...4122278244</v>
        <stp/>
        <stp>BDP|15767652534834425109</stp>
        <tr r="W278" s="50"/>
      </tp>
      <tp t="s">
        <v>#N/A Requesting Data...3927055095</v>
        <stp/>
        <stp>BDP|17326417215832230579</stp>
        <tr r="BC5" s="50"/>
      </tp>
      <tp t="s">
        <v>#N/A Requesting Data...4153770832</v>
        <stp/>
        <stp>BDP|11663156161042975191</stp>
        <tr r="AR7" s="50"/>
      </tp>
      <tp t="s">
        <v>#N/A Requesting Data...3753594161</v>
        <stp/>
        <stp>BDP|11701177912806021208</stp>
        <tr r="AC62" s="50"/>
      </tp>
      <tp t="s">
        <v>#N/A Requesting Data...3164492021</v>
        <stp/>
        <stp>BDP|17260713185398343576</stp>
        <tr r="AN305" s="50"/>
        <tr r="AN305" s="50"/>
      </tp>
      <tp t="s">
        <v>#N/A Requesting Data...4176381092</v>
        <stp/>
        <stp>BDP|12000644277170963687</stp>
        <tr r="X134" s="50"/>
      </tp>
      <tp t="s">
        <v>#N/A Requesting Data...3447693566</v>
        <stp/>
        <stp>BDP|17992068329914490405</stp>
        <tr r="V248" s="50"/>
      </tp>
      <tp t="s">
        <v>#N/A Requesting Data...3548661847</v>
        <stp/>
        <stp>BDP|16720594038223690629</stp>
        <tr r="AW215" s="50"/>
        <tr r="AW215" s="50"/>
        <tr r="AW320" s="50"/>
        <tr r="AW320" s="50"/>
        <tr r="AW350" s="50"/>
        <tr r="AW350" s="50"/>
      </tp>
      <tp t="s">
        <v>#N/A Requesting Data...3694568124</v>
        <stp/>
        <stp>BDP|18215924614945532046</stp>
        <tr r="BC214" s="50"/>
      </tp>
      <tp t="s">
        <v>#N/A Requesting Data...3587109023</v>
        <stp/>
        <stp>BDP|10291798247647191187</stp>
        <tr r="BB252" s="50"/>
        <tr r="BB252" s="50"/>
      </tp>
      <tp t="s">
        <v>#N/A Requesting Data...4076712402</v>
        <stp/>
        <stp>BDP|16783648825613472479</stp>
        <tr r="AD396" s="50"/>
        <tr r="AD396" s="50"/>
        <tr r="AD348" s="50"/>
        <tr r="AD348" s="50"/>
      </tp>
      <tp t="s">
        <v>#N/A Requesting Data...3451769648</v>
        <stp/>
        <stp>BDP|10386103142099475904</stp>
        <tr r="AR168" s="50"/>
      </tp>
      <tp t="s">
        <v>#N/A Requesting Data...3850499489</v>
        <stp/>
        <stp>BDP|13403078360496104673</stp>
        <tr r="AP46" s="50"/>
      </tp>
      <tp t="s">
        <v>#N/A Requesting Data...3207687222</v>
        <stp/>
        <stp>BDP|18411462541899253441</stp>
        <tr r="AL111" s="50"/>
        <tr r="AL111" s="50"/>
      </tp>
      <tp t="s">
        <v>#N/A Requesting Data...3261415069</v>
        <stp/>
        <stp>BDP|13147214035784797371</stp>
        <tr r="U248" s="50"/>
      </tp>
      <tp t="s">
        <v>#N/A Requesting Data...3203696985</v>
        <stp/>
        <stp>BDP|17007126913852363077</stp>
        <tr r="AD122" s="50"/>
        <tr r="AD122" s="50"/>
      </tp>
      <tp t="s">
        <v>#N/A Requesting Data...3362735245</v>
        <stp/>
        <stp>BDP|10188945220116429841</stp>
        <tr r="AI395" s="50"/>
        <tr r="AI395" s="50"/>
      </tp>
      <tp t="s">
        <v>#N/A Requesting Data...3216726325</v>
        <stp/>
        <stp>BDP|15647421475826315571</stp>
        <tr r="AR123" s="50"/>
        <tr r="AR123" s="50"/>
      </tp>
      <tp t="s">
        <v>#N/A Requesting Data...3270429238</v>
        <stp/>
        <stp>BDP|10508820038819377793</stp>
        <tr r="AL61" s="50"/>
      </tp>
      <tp t="s">
        <v>#N/A Requesting Data...3689236972</v>
        <stp/>
        <stp>BDP|14278067113888068822</stp>
        <tr r="AG181" s="50"/>
      </tp>
      <tp t="s">
        <v>#N/A Requesting Data...3315043550</v>
        <stp/>
        <stp>BDP|15937060008056030623</stp>
        <tr r="X186" s="50"/>
      </tp>
      <tp t="s">
        <v>#N/A Requesting Data...3331872913</v>
        <stp/>
        <stp>BDP|13334040245362054077</stp>
        <tr r="BA393" s="50"/>
        <tr r="BA393" s="50"/>
      </tp>
      <tp t="s">
        <v>#N/A Requesting Data...3646078100</v>
        <stp/>
        <stp>BDP|14812383745811030709</stp>
        <tr r="U372" s="50"/>
      </tp>
      <tp t="s">
        <v>#N/A Requesting Data...3117640143</v>
        <stp/>
        <stp>BDP|14992821192519419989</stp>
        <tr r="AF35" s="50"/>
      </tp>
      <tp t="s">
        <v>#N/A Requesting Data...3825584328</v>
        <stp/>
        <stp>BDP|13741877060560532800</stp>
        <tr r="AR243" s="50"/>
        <tr r="AR243" s="50"/>
      </tp>
      <tp t="s">
        <v>#N/A Requesting Data...3699855080</v>
        <stp/>
        <stp>BDP|11694868486280324418</stp>
        <tr r="BH184" s="50"/>
      </tp>
      <tp t="s">
        <v>#N/A Requesting Data...3178926924</v>
        <stp/>
        <stp>BDP|11236710501812413123</stp>
        <tr r="BG258" s="50"/>
        <tr r="BG258" s="50"/>
      </tp>
      <tp t="s">
        <v>#N/A Requesting Data...3432525598</v>
        <stp/>
        <stp>BDP|13089810776899302008</stp>
        <tr r="AQ214" s="50"/>
      </tp>
      <tp t="s">
        <v>#N/A Requesting Data...3300021268</v>
        <stp/>
        <stp>BDP|16166410545862672171</stp>
        <tr r="BJ274" s="50"/>
      </tp>
      <tp t="s">
        <v>#N/A N/A</v>
        <stp/>
        <stp>BDP|16795364222462102061</stp>
        <tr r="AD27" s="50"/>
        <tr r="AD29" s="50"/>
        <tr r="AD28" s="50"/>
        <tr r="AD26" s="50"/>
      </tp>
      <tp t="s">
        <v>#N/A Requesting Data...3793145523</v>
        <stp/>
        <stp>BDP|15772401001250545478</stp>
        <tr r="BG260" s="50"/>
        <tr r="BG260" s="50"/>
      </tp>
      <tp t="s">
        <v>#N/A Requesting Data...4224055468</v>
        <stp/>
        <stp>BDP|16312674309231816419</stp>
        <tr r="AK7" s="50"/>
      </tp>
      <tp t="s">
        <v>#N/A N/A</v>
        <stp/>
        <stp>BDP|10826622907035071699</stp>
        <tr r="AF133" s="50"/>
      </tp>
      <tp t="s">
        <v>#N/A Requesting Data...4178190031</v>
        <stp/>
        <stp>BDP|15600859969817987977</stp>
        <tr r="AF261" s="50"/>
        <tr r="AF261" s="50"/>
      </tp>
      <tp t="s">
        <v>#N/A Requesting Data...4076775911</v>
        <stp/>
        <stp>BDP|10824795527553456369</stp>
        <tr r="AF176" s="50"/>
      </tp>
      <tp t="s">
        <v>#N/A Requesting Data...4081540079</v>
        <stp/>
        <stp>BDP|16603752411292242749</stp>
        <tr r="X255" s="50"/>
      </tp>
      <tp t="s">
        <v>#N/A Requesting Data...3195097339</v>
        <stp/>
        <stp>BDP|15522323627465587411</stp>
        <tr r="AK288" s="50"/>
        <tr r="AK288" s="50"/>
      </tp>
      <tp t="s">
        <v>#N/A Requesting Data...4184732980</v>
        <stp/>
        <stp>BDP|18321482999375065567</stp>
        <tr r="BG261" s="50"/>
        <tr r="BG261" s="50"/>
      </tp>
      <tp t="s">
        <v>#N/A Requesting Data...3487968012</v>
        <stp/>
        <stp>BDP|11736366052735152766</stp>
        <tr r="BG127" s="50"/>
      </tp>
      <tp t="s">
        <v>#N/A Requesting Data...3357647725</v>
        <stp/>
        <stp>BDP|14157116433202722102</stp>
        <tr r="X253" s="50"/>
      </tp>
      <tp t="s">
        <v>#N/A Requesting Data...3245566912</v>
        <stp/>
        <stp>BDP|11402102772695313712</stp>
        <tr r="BG253" s="50"/>
        <tr r="BG253" s="50"/>
      </tp>
      <tp t="s">
        <v>#N/A Requesting Data...4103586444</v>
        <stp/>
        <stp>BDP|12318534242781708715</stp>
        <tr r="BF378" s="50"/>
      </tp>
      <tp t="s">
        <v>#N/A Requesting Data...4156581351</v>
        <stp/>
        <stp>BDP|11370421186041705941</stp>
        <tr r="BC311" s="50"/>
      </tp>
      <tp t="s">
        <v>#N/A Requesting Data...3660452244</v>
        <stp/>
        <stp>BDP|16573552428536845241</stp>
        <tr r="AZ370" s="50"/>
        <tr r="AZ370" s="50"/>
      </tp>
      <tp t="s">
        <v>#N/A Requesting Data...3489003537</v>
        <stp/>
        <stp>BDP|14621655672210214071</stp>
        <tr r="BI263" s="50"/>
        <tr r="BI263" s="50"/>
      </tp>
      <tp t="s">
        <v>#N/A Requesting Data...4212434579</v>
        <stp/>
        <stp>BDP|15562353325934390520</stp>
        <tr r="AC277" s="50"/>
        <tr r="AC277" s="50"/>
      </tp>
      <tp t="s">
        <v>#N/A Requesting Data...3665793802</v>
        <stp/>
        <stp>BDP|15953860995524657581</stp>
        <tr r="AE111" s="50"/>
        <tr r="AE111" s="50"/>
      </tp>
      <tp t="s">
        <v>#N/A Requesting Data...3707485425</v>
        <stp/>
        <stp>BDP|11227801151091039874</stp>
        <tr r="W390" s="50"/>
      </tp>
      <tp t="s">
        <v>#N/A Requesting Data...3546171083</v>
        <stp/>
        <stp>BDP|17276445365262237268</stp>
        <tr r="Z29" s="50"/>
        <tr r="Z29" s="50"/>
        <tr r="Z29" s="50"/>
      </tp>
      <tp t="s">
        <v>#N/A Requesting Data...4168419065</v>
        <stp/>
        <stp>BDP|10211632175763560769</stp>
        <tr r="BH210" s="50"/>
        <tr r="BH210" s="50"/>
      </tp>
      <tp t="s">
        <v>#N/A Requesting Data...3533628988</v>
        <stp/>
        <stp>BDP|12128516454315181225</stp>
        <tr r="BB7" s="50"/>
      </tp>
      <tp t="s">
        <v>#N/A Requesting Data...3798622926</v>
        <stp/>
        <stp>BDP|11597001676390166357</stp>
        <tr r="AJ213" s="50"/>
        <tr r="AJ213" s="50"/>
      </tp>
      <tp t="s">
        <v>#N/A N/A</v>
        <stp/>
        <stp>BDP|12097956363761073915</stp>
        <tr r="BB317" s="50"/>
      </tp>
      <tp t="s">
        <v>#N/A Requesting Data...3619870471</v>
        <stp/>
        <stp>BDP|17650676520845471326</stp>
        <tr r="V291" s="50"/>
      </tp>
      <tp t="s">
        <v>#N/A Requesting Data...4185374788</v>
        <stp/>
        <stp>BDP|15884353218235387718</stp>
        <tr r="AP398" s="50"/>
        <tr r="AP398" s="50"/>
        <tr r="AP211" s="50"/>
        <tr r="AP211" s="50"/>
      </tp>
      <tp t="s">
        <v>#N/A Requesting Data...4129999804</v>
        <stp/>
        <stp>BDP|15227325661744590134</stp>
        <tr r="X372" s="50"/>
      </tp>
      <tp t="s">
        <v>#N/A Requesting Data...4132146627</v>
        <stp/>
        <stp>BDP|10389552107095326555</stp>
        <tr r="V394" s="50"/>
      </tp>
      <tp t="s">
        <v>#N/A N/A</v>
        <stp/>
        <stp>BDP|13978983449878834373</stp>
        <tr r="AM119" s="50"/>
        <tr r="AM119" s="50"/>
      </tp>
      <tp t="s">
        <v>#N/A Requesting Data...3871795363</v>
        <stp/>
        <stp>BDP|17421001836848713929</stp>
        <tr r="AZ178" s="50"/>
      </tp>
      <tp t="s">
        <v>#N/A Requesting Data...4043740614</v>
        <stp/>
        <stp>BDP|16396608597518744443</stp>
        <tr r="AF278" s="50"/>
        <tr r="AF278" s="50"/>
      </tp>
      <tp t="s">
        <v>#N/A Requesting Data...4110195590</v>
        <stp/>
        <stp>BDP|16255305006729754941</stp>
        <tr r="AO273" s="50"/>
        <tr r="AO273" s="50"/>
      </tp>
      <tp t="s">
        <v>#N/A Requesting Data...4192649890</v>
        <stp/>
        <stp>BDP|11151301626571402442</stp>
        <tr r="AJ347" s="50"/>
        <tr r="AJ347" s="50"/>
      </tp>
      <tp t="s">
        <v>#N/A Requesting Data...3855252338</v>
        <stp/>
        <stp>BDP|18441737851796947981</stp>
        <tr r="AW210" s="50"/>
        <tr r="AW210" s="50"/>
      </tp>
      <tp t="s">
        <v>#N/A Requesting Data...4220742960</v>
        <stp/>
        <stp>BDP|10542968123947412934</stp>
        <tr r="BJ380" s="50"/>
      </tp>
      <tp t="s">
        <v>#N/A Requesting Data...3930819453</v>
        <stp/>
        <stp>BDP|11536806590211502477</stp>
        <tr r="AO208" s="50"/>
      </tp>
      <tp t="s">
        <v>#N/A Requesting Data...4137122229</v>
        <stp/>
        <stp>BDP|16617187456061974666</stp>
        <tr r="AA125" s="50"/>
      </tp>
      <tp t="s">
        <v>#N/A Requesting Data...3538297634</v>
        <stp/>
        <stp>BDP|16280442347351286246</stp>
        <tr r="BD22" s="50"/>
      </tp>
      <tp t="s">
        <v>#N/A Requesting Data...3654906516</v>
        <stp/>
        <stp>BDP|11079441976003113440</stp>
        <tr r="BF267" s="50"/>
      </tp>
      <tp t="s">
        <v>#N/A N/A</v>
        <stp/>
        <stp>BDP|16607087363883913638</stp>
        <tr r="AL275" s="50"/>
        <tr r="AL275" s="50"/>
      </tp>
      <tp t="s">
        <v>#N/A Requesting Data...4237475386</v>
        <stp/>
        <stp>BDP|15453179792739441129</stp>
        <tr r="Z34" s="50"/>
      </tp>
      <tp t="s">
        <v>#N/A Requesting Data...4038515158</v>
        <stp/>
        <stp>BDP|17624076564190639440</stp>
        <tr r="BD393" s="50"/>
      </tp>
      <tp t="s">
        <v>#N/A Requesting Data...3345312545</v>
        <stp/>
        <stp>BDP|13011661119293064281</stp>
        <tr r="AA266" s="50"/>
      </tp>
      <tp t="s">
        <v>#N/A Requesting Data...3902270535</v>
        <stp/>
        <stp>BDP|12621317905621013556</stp>
        <tr r="AM382" s="50"/>
        <tr r="AM382" s="50"/>
      </tp>
      <tp t="s">
        <v>#N/A Requesting Data...3920222416</v>
        <stp/>
        <stp>BDP|16172404942712599119</stp>
        <tr r="AG22" s="50"/>
      </tp>
      <tp t="s">
        <v>#N/A Requesting Data...3641264346</v>
        <stp/>
        <stp>BDP|15215036557484208128</stp>
        <tr r="AI246" s="50"/>
        <tr r="AI246" s="50"/>
      </tp>
      <tp t="s">
        <v>#N/A Requesting Data...4022381069</v>
        <stp/>
        <stp>BDP|14256327570264096160</stp>
        <tr r="V284" s="50"/>
      </tp>
      <tp t="s">
        <v>#N/A Requesting Data...4238388188</v>
        <stp/>
        <stp>BDP|14482122515466730725</stp>
        <tr r="AF129" s="50"/>
      </tp>
      <tp t="s">
        <v>#N/A Requesting Data...3453515742</v>
        <stp/>
        <stp>BDP|13359206387125486965</stp>
        <tr r="X317" s="50"/>
      </tp>
      <tp t="s">
        <v>#N/A Requesting Data...3412790597</v>
        <stp/>
        <stp>BDP|10829746073804990108</stp>
        <tr r="W316" s="50"/>
        <tr r="W315" s="50"/>
      </tp>
      <tp t="s">
        <v>#N/A Requesting Data...3393679295</v>
        <stp/>
        <stp>BDP|17505764550022199240</stp>
        <tr r="V280" s="50"/>
      </tp>
      <tp t="s">
        <v>#N/A Requesting Data...3906106252</v>
        <stp/>
        <stp>BDP|15126939293934163469</stp>
        <tr r="BA173" s="50"/>
      </tp>
      <tp t="s">
        <v>#N/A Requesting Data...4150557651</v>
        <stp/>
        <stp>BDP|14036624825104529148</stp>
        <tr r="U137" s="50"/>
      </tp>
      <tp t="s">
        <v>#N/A Requesting Data...3713629320</v>
        <stp/>
        <stp>BDP|12471792228840193226</stp>
        <tr r="AJ377" s="50"/>
        <tr r="AJ377" s="50"/>
      </tp>
      <tp t="s">
        <v>#N/A N/A</v>
        <stp/>
        <stp>BDP|10479871054368850091</stp>
        <tr r="AP322" s="50"/>
        <tr r="AP322" s="50"/>
        <tr r="AP321" s="50"/>
        <tr r="AP321" s="50"/>
      </tp>
      <tp t="s">
        <v>#N/A Requesting Data...3914748196</v>
        <stp/>
        <stp>BDP|14227028900815305453</stp>
        <tr r="BA372" s="50"/>
        <tr r="BA372" s="50"/>
      </tp>
      <tp t="s">
        <v>#N/A Requesting Data...3586870861</v>
        <stp/>
        <stp>BDP|10675206112572541476</stp>
        <tr r="AG242" s="50"/>
        <tr r="AG242" s="50"/>
      </tp>
      <tp t="s">
        <v>#N/A Requesting Data...4167779776</v>
        <stp/>
        <stp>BDP|15146584677733168194</stp>
        <tr r="BD170" s="50"/>
        <tr r="BD170" s="50"/>
      </tp>
      <tp t="s">
        <v>#N/A Requesting Data...3863054731</v>
        <stp/>
        <stp>BDP|17727673418424818160</stp>
        <tr r="AX131" s="50"/>
        <tr r="AX131" s="50"/>
      </tp>
      <tp t="s">
        <v>#N/A Requesting Data...3633972039</v>
        <stp/>
        <stp>BDP|16857406248150037365</stp>
        <tr r="BE280" s="50"/>
        <tr r="BE280" s="50"/>
      </tp>
    </main>
    <main first="bofaddin.rtdserver">
      <tp t="s">
        <v>#N/A Invalid Security</v>
        <stp/>
        <stp>BDP|6272794745127987480|22</stp>
        <stp>01PAUSD ID Equity</stp>
        <stp>UNDERLYING_TICKER_REALTIME</stp>
        <tr r="Y135" s="50"/>
      </tp>
      <tp t="s">
        <v>#N/A Requesting Data...3390334432</v>
        <stp/>
        <stp>BDP|5007320931165987</stp>
        <tr r="V317" s="50"/>
      </tp>
      <tp t="s">
        <v>#N/A Invalid Field</v>
        <stp/>
        <stp>BDP|12037952024872991298|22</stp>
        <stp>GB0007185639 ISIN</stp>
        <stp>UNDERLYING_TICKER_REALTIME</stp>
        <tr r="Y386" s="50"/>
      </tp>
      <tp t="s">
        <v>#N/A N/A</v>
        <stp/>
        <stp>BDP|11262573470439560951|22</stp>
        <stp>CA47009M8896 ISIN</stp>
        <stp>UNDERLYING_TICKER_REALTIME</stp>
        <tr r="Y279" s="50"/>
      </tp>
      <tp t="s">
        <v>#N/A N/A</v>
        <stp/>
        <stp>BDP|13643819799258643793|22</stp>
        <stp>CA98462Y1007 ISIN</stp>
        <stp>UNDERLYING_TICKER_REALTIME</stp>
        <tr r="Y316" s="50"/>
        <tr r="Y315" s="50"/>
      </tp>
      <tp t="s">
        <v>#N/A N/A</v>
        <stp/>
        <stp>BDP|10435928379735005541|22</stp>
        <stp>CA88651M1086 ISIN</stp>
        <stp>UNDERLYING_TICKER_REALTIME</stp>
        <tr r="Y310" s="50"/>
      </tp>
      <tp t="s">
        <v>#N/A N/A</v>
        <stp/>
        <stp>BDP|16402266779892731611|22</stp>
        <stp>XTGRF UV Equity</stp>
        <stp>UNDERLYING_TICKER_REALTIME</stp>
        <tr r="Y314" s="50"/>
      </tp>
      <tp t="s">
        <v>#N/A N/A</v>
        <stp/>
        <stp>BDP|13939827085161246942|22</stp>
        <stp>CA66510M2040 ISIN</stp>
        <stp>UNDERLYING_TICKER_REALTIME</stp>
        <tr r="Y289" s="50"/>
      </tp>
      <tp t="s">
        <v>#N/A Requesting Data...3953254433</v>
        <stp/>
        <stp>BDP|5006076378483771</stp>
        <tr r="AP286" s="50"/>
        <tr r="AP286" s="50"/>
      </tp>
      <tp t="s">
        <v>#N/A N/A</v>
        <stp/>
        <stp>BDP|14995427208325248419|22</stp>
        <stp>CA1348082035 ISIN</stp>
        <stp>UNDERLYING_TICKER_REALTIME</stp>
        <tr r="Y376" s="50"/>
      </tp>
      <tp t="s">
        <v>#N/A N/A</v>
        <stp/>
        <stp>BDP|10392011085407195798|22</stp>
        <stp>CA36117T1003 ISIN</stp>
        <stp>UNDERLYING_TICKER_REALTIME</stp>
        <tr r="Y264" s="50"/>
        <tr r="Y265" s="50"/>
      </tp>
      <tp t="s">
        <v>#N/A Invalid Security</v>
        <stp/>
        <stp>BDP|758979320016017637|22</stp>
        <stp>DE000C6R0452 ISIN</stp>
        <stp>UNDERLYING_TICKER_REALTIME</stp>
        <tr r="Y5" s="50"/>
      </tp>
      <tp t="s">
        <v>#N/A N/A</v>
        <stp/>
        <stp>BDP|11887519539045752874|22</stp>
        <stp>IE0031102746 ISIN</stp>
        <stp>UNDERLYING_TICKER_REALTIME</stp>
        <tr r="Y213" s="50"/>
      </tp>
      <tp t="s">
        <v>#N/A N/A</v>
        <stp/>
        <stp>BDP|349836460098489043|22</stp>
        <stp>WRI CV Equity</stp>
        <stp>UNDERLYING_TICKER_REALTIME</stp>
        <tr r="Y395" s="50"/>
      </tp>
      <tp t="s">
        <v>#N/A Requesting Data...3638399317</v>
        <stp/>
        <stp>BDP|4695628132195878</stp>
        <tr r="Z8" s="50"/>
      </tp>
      <tp t="s">
        <v>#N/A N/A</v>
        <stp/>
        <stp>BDP|12350193272257065870|22</stp>
        <stp>CA9004352071 ISIN</stp>
        <stp>UNDERLYING_TICKER_REALTIME</stp>
        <tr r="Y313" s="50"/>
      </tp>
      <tp t="s">
        <v>#N/A Real Time</v>
        <stp/>
        <stp>BDP|11746719354007866963|22</stp>
        <stp>GB0001667087 ISIN</stp>
        <stp>UNDERLYING_TICKER_REALTIME</stp>
        <tr r="Y375" s="50"/>
      </tp>
      <tp t="s">
        <v>#N/A N/A</v>
        <stp/>
        <stp>BDP|17095113447754893829|22</stp>
        <stp>CA48311A2092 ISIN</stp>
        <stp>UNDERLYING_TICKER_REALTIME</stp>
        <tr r="Y382" s="50"/>
      </tp>
      <tp t="s">
        <v>#N/A N/A</v>
        <stp/>
        <stp>BDP|16764635036179882104|22</stp>
        <stp>CA64440N1033 ISIN</stp>
        <stp>UNDERLYING_TICKER_REALTIME</stp>
        <tr r="Y286" s="50"/>
      </tp>
      <tp t="s">
        <v>#N/A N/A</v>
        <stp/>
        <stp>BDP|15154656460850260554|22</stp>
        <stp>FEML LN Equity</stp>
        <stp>UNDERLYING_TICKER_REALTIME</stp>
        <tr r="Y208" s="50"/>
      </tp>
      <tp t="s">
        <v>#N/A Requesting Data...3850866828</v>
        <stp/>
        <stp>BDP|2015808338692777</stp>
        <tr r="AR396" s="50"/>
        <tr r="AR396" s="50"/>
        <tr r="AR348" s="50"/>
        <tr r="AR348" s="50"/>
      </tp>
      <tp t="s">
        <v>#N/A N/A</v>
        <stp/>
        <stp>BDP|16960041741844334504|22</stp>
        <stp>IE00BD8RGM75 ISIN</stp>
        <stp>UNDERLYING_TICKER_REALTIME</stp>
        <tr r="Y118" s="50"/>
      </tp>
      <tp t="s">
        <v>RGLD US</v>
        <stp/>
        <stp>BDP|13354663915928017040|22</stp>
        <stp>RGLD US 01/20/23 P100 Equity</stp>
        <stp>UNDERLYING_TICKER_REALTIME</stp>
        <tr r="Y325" s="50"/>
        <tr r="Y325" s="50"/>
        <tr r="Y325" s="50"/>
      </tp>
      <tp t="s">
        <v>#N/A N/A</v>
        <stp/>
        <stp>BDP|145573873807305229|22</stp>
        <stp>RRL AU Equity</stp>
        <stp>UNDERLYING_TICKER_REALTIME</stp>
        <tr r="Y299" s="50"/>
      </tp>
      <tp t="s">
        <v>#N/A N/A</v>
        <stp/>
        <stp>BDP|454140775584880295|22</stp>
        <stp>TNX CN Equity</stp>
        <stp>UNDERLYING_TICKER_REALTIME</stp>
        <tr r="Y312" s="50"/>
      </tp>
      <tp t="s">
        <v>#N/A N/A</v>
        <stp/>
        <stp>BDP|10266592809149541219|22</stp>
        <stp>CA5503711080 ISIN</stp>
        <stp>UNDERLYING_TICKER_REALTIME</stp>
        <tr r="Y283" s="50"/>
      </tp>
      <tp t="s">
        <v>#N/A N/A</v>
        <stp/>
        <stp>BDP|14921994260922721456|22</stp>
        <stp>CA8810011012 ISIN</stp>
        <stp>UNDERLYING_TICKER_REALTIME</stp>
        <tr r="Y393" s="50"/>
      </tp>
      <tp t="s">
        <v>#N/A Invalid Security</v>
        <stp/>
        <stp>BDP|13485981359408574393|22</stp>
        <stp>ZZ00AB481P 0 ISIN</stp>
        <stp>UNDERLYING_TICKER_REALTIME</stp>
        <tr r="Y173" s="50"/>
      </tp>
      <tp t="s">
        <v>#N/A N/A</v>
        <stp/>
        <stp>BDP|15766255014182728733|22</stp>
        <stp>682 HK Equity</stp>
        <stp>UNDERLYING_TICKER_REALTIME</stp>
        <tr r="Y377" s="50"/>
      </tp>
      <tp t="s">
        <v>#N/A N/A</v>
        <stp/>
        <stp>BDP|11698425741609196492|22</stp>
        <stp>SAND UA Equity</stp>
        <stp>UNDERLYING_TICKER_REALTIME</stp>
        <tr r="Y304" s="50"/>
      </tp>
      <tp t="s">
        <v>#N/A N/A</v>
        <stp/>
        <stp>BDP|13914467734941903725|22</stp>
        <stp>VGG069731120 ISIN</stp>
        <stp>UNDERLYING_TICKER_REALTIME</stp>
        <tr r="Y243" s="50"/>
      </tp>
      <tp t="s">
        <v>#N/A N/A</v>
        <stp/>
        <stp>BDP|7294709285239140248|22</stp>
        <stp>H2OMARI ID Equity</stp>
        <stp>UNDERLYING_TICKER_REALTIME</stp>
        <tr r="Y118" s="50"/>
      </tp>
      <tp t="s">
        <v>#N/A Invalid Security</v>
        <stp/>
        <stp>BDP|10269579737305108171|22</stp>
        <stp>ZZ00AB4VZW 0 ISIN</stp>
        <stp>UNDERLYING_TICKER_REALTIME</stp>
        <tr r="Y37" s="50"/>
      </tp>
      <tp t="s">
        <v>AEM US</v>
        <stp/>
        <stp>BDP|2768710434597323870|22</stp>
        <stp>AEM1 US 01/20/23 P45 Equity</stp>
        <stp>UNDERLYING_TICKER_REALTIME</stp>
        <tr r="Y321" s="50"/>
        <tr r="Y321" s="50"/>
        <tr r="Y321" s="50"/>
      </tp>
      <tp t="s">
        <v>#N/A N/A</v>
        <stp/>
        <stp>BDP|18051842222466103015|22</stp>
        <stp>CA78573W2013 ISIN</stp>
        <stp>UNDERLYING_TICKER_REALTIME</stp>
        <tr r="Y301" s="50"/>
      </tp>
      <tp t="s">
        <v>#N/A N/A</v>
        <stp/>
        <stp>BDP|10282006476709163417|22</stp>
        <stp>CA8119161054 ISIN</stp>
        <stp>UNDERLYING_TICKER_REALTIME</stp>
        <tr r="Y305" s="50"/>
      </tp>
      <tp t="s">
        <v>#N/A Invalid Security</v>
        <stp/>
        <stp>BDP|12643893012130374945|22</stp>
        <stp>ZZ00AB40HX 0 ISIN</stp>
        <stp>UNDERLYING_TICKER_REALTIME</stp>
        <tr r="Y174" s="50"/>
      </tp>
      <tp t="s">
        <v>#N/A Invalid Security</v>
        <stp/>
        <stp>BDP|14303537271564254592|22</stp>
        <stp>GB00H1ZBH740 ISIN</stp>
        <stp>UNDERLYING_TICKER_REALTIME</stp>
        <tr r="Y40" s="50"/>
      </tp>
      <tp t="s">
        <v>TML CN</v>
        <stp/>
        <stp>BDP|16514616051345874022|22</stp>
        <stp>CA8946472476 ISIN</stp>
        <stp>UNDERLYING_TICKER_REALTIME</stp>
        <tr r="Y344" s="50"/>
      </tp>
      <tp t="s">
        <v>#N/A Invalid Security</v>
        <stp/>
        <stp>BDP|10299426518726627204|22</stp>
        <stp>ZZ00WW85IO 0 ISIN</stp>
        <stp>UNDERLYING_TICKER_REALTIME</stp>
        <tr r="Y39" s="50"/>
      </tp>
      <tp t="s">
        <v>#N/A N/A</v>
        <stp/>
        <stp>BDP|18084522589446856785|22</stp>
        <stp>NGH23 Comdty</stp>
        <stp>UNDERLYING_TICKER_REALTIME</stp>
        <tr r="Y30" s="50"/>
      </tp>
      <tp t="s">
        <v>#N/A Requesting Data...3972578785</v>
        <stp/>
        <stp>BDP|8176458003784710</stp>
        <tr r="AZ315" s="50"/>
        <tr r="AZ315" s="50"/>
      </tp>
      <tp t="s">
        <v>#N/A N/A</v>
        <stp/>
        <stp>BDP|7411819112193719</stp>
        <tr r="AX78" s="50"/>
        <tr r="AX80" s="50"/>
        <tr r="AX77" s="50"/>
        <tr r="AX79" s="50"/>
      </tp>
      <tp t="s">
        <v>SPX</v>
        <stp/>
        <stp>BDP|4187427627523228005|22</stp>
        <stp>SPX US 01/20/23 P3800 Index</stp>
        <stp>UNDERLYING_TICKER_REALTIME</stp>
        <tr r="Y137" s="50"/>
        <tr r="Y137" s="50"/>
        <tr r="Y137" s="50"/>
      </tp>
      <tp t="s">
        <v>#N/A N/A</v>
        <stp/>
        <stp>BDP|14795572313344290656|22</stp>
        <stp>CA68634K1066 ISIN</stp>
        <stp>UNDERLYING_TICKER_REALTIME</stp>
        <tr r="Y294" s="50"/>
      </tp>
      <tp t="s">
        <v>#N/A N/A</v>
        <stp/>
        <stp>BDP|14994560498524671586|22</stp>
        <stp>CA66987E2069 ISIN</stp>
        <stp>UNDERLYING_TICKER_REALTIME</stp>
        <tr r="Y291" s="50"/>
      </tp>
      <tp t="s">
        <v>#N/A Invalid Security</v>
        <stp/>
        <stp>BDP|14764148954493655134|22</stp>
        <stp>GB00H1Q12016 ISIN</stp>
        <stp>UNDERLYING_TICKER_REALTIME</stp>
        <tr r="Y43" s="50"/>
      </tp>
      <tp t="s">
        <v>#N/A Invalid Security</v>
        <stp/>
        <stp>BDP|18053994112180226804|22</stp>
        <stp>ZZ00AAESCR 0 ISIN</stp>
        <stp>UNDERLYING_TICKER_REALTIME</stp>
        <tr r="Y172" s="50"/>
      </tp>
      <tp t="s">
        <v>#N/A N/A</v>
        <stp/>
        <stp>BDP|16604269726724392531|22</stp>
        <stp>CA29872L2066 ISIN</stp>
        <stp>UNDERLYING_TICKER_REALTIME</stp>
        <tr r="Y257" s="50"/>
      </tp>
      <tp t="s">
        <v>#N/A N/A</v>
        <stp/>
        <stp>BDP|16675773266342070201|22</stp>
        <stp>CA05571L3092 ISIN</stp>
        <stp>UNDERLYING_TICKER_REALTIME</stp>
        <tr r="Y317" s="50"/>
      </tp>
      <tp t="s">
        <v>#N/A N/A</v>
        <stp/>
        <stp>BDP|18086897086610814120|22</stp>
        <stp>CA6979001089 ISIN</stp>
        <stp>UNDERLYING_TICKER_REALTIME</stp>
        <tr r="Y296" s="50"/>
      </tp>
      <tp t="s">
        <v>#N/A N/A</v>
        <stp/>
        <stp>BDP|15233351652350500683|22</stp>
        <stp>CA6445351068 ISIN</stp>
        <stp>UNDERLYING_TICKER_REALTIME</stp>
        <tr r="Y287" s="50"/>
      </tp>
      <tp t="s">
        <v>#N/A N/A</v>
        <stp/>
        <stp>BDP|15700973144850306994|22</stp>
        <stp>CA04016A1012 ISIN</stp>
        <stp>UNDERLYING_TICKER_REALTIME</stp>
        <tr r="Y241" s="50"/>
      </tp>
      <tp t="s">
        <v>#N/A Invalid Security</v>
        <stp/>
        <stp>BDP|17012536560615583168|22</stp>
        <stp>ZZ00AB44OY 0 ISIN</stp>
        <stp>UNDERLYING_TICKER_REALTIME</stp>
        <tr r="Y130" s="50"/>
      </tp>
      <tp t="s">
        <v>#N/A Invalid Security</v>
        <stp/>
        <stp>BDP|11442210337541120888|22</stp>
        <stp>ZZ00AB4UZP 0 ISIN</stp>
        <stp>UNDERLYING_TICKER_REALTIME</stp>
        <tr r="Y48" s="50"/>
      </tp>
      <tp t="s">
        <v>#N/A Invalid Security</v>
        <stp/>
        <stp>BDP|16276780808168441372|22</stp>
        <stp>DE000C52VJW3 ISIN</stp>
        <stp>UNDERLYING_TICKER_REALTIME</stp>
        <tr r="Y76" s="50"/>
      </tp>
      <tp t="s">
        <v>#N/A N/A</v>
        <stp/>
        <stp>BDP|16045957629042079576|22</stp>
        <stp>GOLD UN Equity</stp>
        <stp>UNDERLYING_TICKER_REALTIME</stp>
        <tr r="Y247" s="50"/>
      </tp>
      <tp t="s">
        <v>#N/A Invalid Security</v>
        <stp/>
        <stp>BDP|11189052173918440034|22</stp>
        <stp>ZZ00WUWYWG 0 ISIN</stp>
        <stp>UNDERLYING_TICKER_REALTIME</stp>
        <tr r="Y61" s="50"/>
      </tp>
      <tp t="s">
        <v>#N/A N/A</v>
        <stp/>
        <stp>BDP|18303308268341293954|22</stp>
        <stp>CA6752221037 ISIN</stp>
        <stp>UNDERLYING_TICKER_REALTIME</stp>
        <tr r="Y293" s="50"/>
      </tp>
      <tp t="s">
        <v>#N/A Invalid Security</v>
        <stp/>
        <stp>BDP|17850340387665287161|22</stp>
        <stp>NLICE0048336 ISIN</stp>
        <stp>UNDERLYING_TICKER_REALTIME</stp>
        <tr r="Y44" s="50"/>
      </tp>
      <tp t="s">
        <v>#N/A N/A</v>
        <stp/>
        <stp>BDP|1106340657170614596|22</stp>
        <stp>VELOI2U LX Equity</stp>
        <stp>UNDERLYING_TICKER_REALTIME</stp>
        <tr r="Y126" s="50"/>
      </tp>
      <tp t="s">
        <v>#N/A N/A</v>
        <stp/>
        <stp>BDP|8348438992989824053|22</stp>
        <stp>JYZ2 Curncy</stp>
        <stp>UNDERLYING_TICKER_REALTIME</stp>
        <tr r="Y65" s="50"/>
      </tp>
      <tp t="s">
        <v>#N/A N/A</v>
        <stp/>
        <stp>BDP|16907027938317226425|22</stp>
        <stp>CA05501V1040 ISIN</stp>
        <stp>UNDERLYING_TICKER_REALTIME</stp>
        <tr r="Y244" s="50"/>
      </tp>
      <tp t="s">
        <v>#N/A N/A</v>
        <stp/>
        <stp>BDP|13945409621466357081|22</stp>
        <stp>CA3645852086 ISIN</stp>
        <stp>UNDERLYING_TICKER_REALTIME</stp>
        <tr r="Y379" s="50"/>
        <tr r="Y268" s="50"/>
      </tp>
      <tp t="s">
        <v>#N/A N/A</v>
        <stp/>
        <stp>BDP|15882178894828961445|22</stp>
        <stp>CA7847301032 ISIN</stp>
        <stp>UNDERLYING_TICKER_REALTIME</stp>
        <tr r="Y306" s="50"/>
        <tr r="Y307" s="50"/>
      </tp>
      <tp t="s">
        <v>#N/A N/A</v>
        <stp/>
        <stp>BDP|596432425926867975|22</stp>
        <stp>GWM CV Equity</stp>
        <stp>UNDERLYING_TICKER_REALTIME</stp>
        <tr r="Y379" s="50"/>
        <tr r="Y268" s="50"/>
      </tp>
      <tp t="s">
        <v>#N/A N/A</v>
        <stp/>
        <stp>BDP|3320196507720861252|22</stp>
        <stp>NVZ2 Curncy</stp>
        <stp>UNDERLYING_TICKER_REALTIME</stp>
        <tr r="Y66" s="50"/>
      </tp>
      <tp t="s">
        <v>#N/A N/A</v>
        <stp/>
        <stp>BDP|17445910655792414980|22</stp>
        <stp>IE00B95L3899 ISIN</stp>
        <stp>UNDERLYING_TICKER_REALTIME</stp>
        <tr r="Y212" s="50"/>
      </tp>
      <tp t="s">
        <v>#N/A N/A</v>
        <stp/>
        <stp>BDP|17466314182729573809|22</stp>
        <stp>CA3208901064 ISIN</stp>
        <stp>UNDERLYING_TICKER_REALTIME</stp>
        <tr r="Y262" s="50"/>
      </tp>
      <tp t="s">
        <v>#N/A N/A</v>
        <stp/>
        <stp>BDP|11858379985842495555|22</stp>
        <stp>CA87283P1099 ISIN</stp>
        <stp>UNDERLYING_TICKER_REALTIME</stp>
        <tr r="Y312" s="50"/>
      </tp>
      <tp t="s">
        <v>#N/A N/A</v>
        <stp/>
        <stp>BDP|10147403725687440591|22</stp>
        <stp>SSRM UQ Equity</stp>
        <stp>UNDERLYING_TICKER_REALTIME</stp>
        <tr r="Y306" s="50"/>
      </tp>
      <tp t="s">
        <v>#N/A N/A</v>
        <stp/>
        <stp>BDP|5637894145033159201|22</stp>
        <stp>H2OVSEI FP Equity</stp>
        <stp>UNDERLYING_TICKER_REALTIME</stp>
        <tr r="Y209" s="50"/>
      </tp>
      <tp t="s">
        <v>#N/A N/A</v>
        <stp/>
        <stp>BDP|15941875687132199481|22</stp>
        <stp>CA32076V1031 ISIN</stp>
        <stp>UNDERLYING_TICKER_REALTIME</stp>
        <tr r="Y261" s="50"/>
      </tp>
      <tp t="s">
        <v>#N/A N/A</v>
        <stp/>
        <stp>BDP|17998244373425819080|22</stp>
        <stp>CA86332K2020 ISIN</stp>
        <stp>UNDERLYING_TICKER_REALTIME</stp>
        <tr r="Y308" s="50"/>
      </tp>
      <tp t="s">
        <v>#N/A N/A</v>
        <stp/>
        <stp>BDP|13650826023935813140|22</stp>
        <stp>CA4509131088 ISIN</stp>
        <stp>UNDERLYING_TICKER_REALTIME</stp>
        <tr r="Y278" s="50"/>
      </tp>
      <tp t="s">
        <v>#N/A N/A</v>
        <stp/>
        <stp>BDP|15598482739634672690|22</stp>
        <stp>CA29446Y5020 ISIN</stp>
        <stp>UNDERLYING_TICKER_REALTIME</stp>
        <tr r="Y256" s="50"/>
      </tp>
      <tp t="s">
        <v>#N/A N/A</v>
        <stp/>
        <stp>BDP|16535922334409236989|22</stp>
        <stp>CA05580T3010 ISIN</stp>
        <stp>UNDERLYING_TICKER_REALTIME</stp>
        <tr r="Y206" s="50"/>
      </tp>
      <tp t="s">
        <v>#N/A N/A</v>
        <stp/>
        <stp>BDP|2807157810012531052|22</stp>
        <stp>GCZ2 Comdty</stp>
        <stp>UNDERLYING_TICKER_REALTIME</stp>
        <tr r="Y47" s="50"/>
      </tp>
      <tp t="s">
        <v>#N/A N/A</v>
        <stp/>
        <stp>BDP|12992176817635661086|22</stp>
        <stp>FURY UA Equity</stp>
        <stp>UNDERLYING_TICKER_REALTIME</stp>
        <tr r="Y264" s="50"/>
      </tp>
      <tp t="s">
        <v>#N/A Invalid Security</v>
        <stp/>
        <stp>BDP|350787417526393987|22</stp>
        <stp>ZZ00WNF9Y6 0 ISIN</stp>
        <stp>UNDERLYING_TICKER_REALTIME</stp>
        <tr r="Y35" s="50"/>
      </tp>
      <tp t="s">
        <v>#N/A N/A</v>
        <stp/>
        <stp>BDP|15762990174967457125|22</stp>
        <stp>LU2110340333 ISIN</stp>
        <stp>UNDERLYING_TICKER_REALTIME</stp>
        <tr r="Y396" s="50"/>
        <tr r="Y348" s="50"/>
      </tp>
      <tp t="s">
        <v>#N/A N/A</v>
        <stp/>
        <stp>BDP|9876580340356756934|22</stp>
        <stp>BOF3 Comdty</stp>
        <stp>UNDERLYING_TICKER_REALTIME</stp>
        <tr r="Y36" s="50"/>
      </tp>
      <tp t="s">
        <v>#N/A N/A</v>
        <stp/>
        <stp>BDP|3076502339230373805|22</stp>
        <stp>SMF3 Comdty</stp>
        <stp>UNDERLYING_TICKER_REALTIME</stp>
        <tr r="Y34" s="50"/>
      </tp>
      <tp t="s">
        <v>#N/A N/A</v>
        <stp/>
        <stp>BDP|13641023138961084363|22</stp>
        <stp>LU1726320929 ISIN</stp>
        <stp>UNDERLYING_TICKER_REALTIME</stp>
        <tr r="Y319" s="50"/>
      </tp>
      <tp t="s">
        <v>#N/A N/A</v>
        <stp/>
        <stp>BDP|1297456377218615749|22</stp>
        <stp>G Z2 Comdty</stp>
        <stp>UNDERLYING_TICKER_REALTIME</stp>
        <tr r="Y7" s="50"/>
      </tp>
      <tp t="s">
        <v>#N/A N/A</v>
        <stp/>
        <stp>BDP|8756813974835828439|22</stp>
        <stp>BOZ2 Comdty</stp>
        <stp>UNDERLYING_TICKER_REALTIME</stp>
        <tr r="Y35" s="50"/>
      </tp>
      <tp t="s">
        <v>#N/A N/A</v>
        <stp/>
        <stp>BDP|15010962665664121027|22</stp>
        <stp>LU0474963658 ISIN</stp>
        <stp>UNDERLYING_TICKER_REALTIME</stp>
        <tr r="Y69" s="50"/>
      </tp>
      <tp t="s">
        <v>#N/A Real Time</v>
        <stp/>
        <stp>BDP|12031764898908405059|22</stp>
        <stp>GBGLF UV Equity</stp>
        <stp>UNDERLYING_TICKER_REALTIME</stp>
        <tr r="Y274" s="50"/>
      </tp>
      <tp t="s">
        <v>#N/A Invalid Security</v>
        <stp/>
        <stp>BDP|191837986233179203|22</stp>
        <stp>ZZ00AB4I37 0 ISIN</stp>
        <stp>UNDERLYING_TICKER_REALTIME</stp>
        <tr r="Y121" s="50"/>
      </tp>
      <tp t="s">
        <v>#N/A N/A</v>
        <stp/>
        <stp>BDP|15771022498265215530|22</stp>
        <stp>US1921085049 ISIN</stp>
        <stp>UNDERLYING_TICKER_REALTIME</stp>
        <tr r="Y249" s="50"/>
      </tp>
      <tp t="s">
        <v>#N/A N/A</v>
        <stp/>
        <stp>BDP|16084830655448500267|22</stp>
        <stp>PAAS CT Equity</stp>
        <stp>UNDERLYING_TICKER_REALTIME</stp>
        <tr r="Y296" s="50"/>
      </tp>
      <tp t="s">
        <v>JM SP</v>
        <stp/>
        <stp>BDP|11979618459128513599|22</stp>
        <stp>JMHLY UV Equity</stp>
        <stp>UNDERLYING_TICKER_REALTIME</stp>
        <tr r="Y381" s="50"/>
        <tr r="Y381" s="50"/>
        <tr r="Y381" s="50"/>
      </tp>
      <tp t="s">
        <v>#N/A N/A</v>
        <stp/>
        <stp>BDP|17474690800909970233|22</stp>
        <stp>LU2367653776 ISIN</stp>
        <stp>UNDERLYING_TICKER_REALTIME</stp>
        <tr r="Y123" s="50"/>
      </tp>
      <tp t="s">
        <v>#N/A N/A</v>
        <stp/>
        <stp>BDP|10420860408133694070|22</stp>
        <stp>LU1726319756 ISIN</stp>
        <stp>UNDERLYING_TICKER_REALTIME</stp>
        <tr r="Y320" s="50"/>
        <tr r="Y215" s="50"/>
        <tr r="Y350" s="50"/>
      </tp>
      <tp t="s">
        <v>#N/A Invalid Security</v>
        <stp/>
        <stp>BDP|15191258518325388293|22</stp>
        <stp>ZZ00AB55ZF 0 ISIN</stp>
        <stp>UNDERLYING_TICKER_REALTIME</stp>
        <tr r="Y79" s="50"/>
      </tp>
      <tp t="s">
        <v>#N/A Invalid Security</v>
        <stp/>
        <stp>BDP|14258596315216445310|22</stp>
        <stp>ZZ00AB4Q2B 0 ISIN</stp>
        <stp>UNDERLYING_TICKER_REALTIME</stp>
        <tr r="Y50" s="50"/>
      </tp>
      <tp t="s">
        <v>#N/A Invalid Security</v>
        <stp/>
        <stp>BDP|15607550947315641030|22</stp>
        <stp>ZZ00AAE6DF 0 ISIN</stp>
        <stp>UNDERLYING_TICKER_REALTIME</stp>
        <tr r="Y186" s="50"/>
      </tp>
      <tp t="s">
        <v>#N/A N/A</v>
        <stp/>
        <stp>BDP|14249932901691891475|22</stp>
        <stp>SILJ UP Equity</stp>
        <stp>UNDERLYING_TICKER_REALTIME</stp>
        <tr r="Y318" s="50"/>
      </tp>
      <tp t="s">
        <v>#N/A N/A</v>
        <stp/>
        <stp>BDP|3809017450211270403|22</stp>
        <stp>COG3 Comdty</stp>
        <stp>UNDERLYING_TICKER_REALTIME</stp>
        <tr r="Y26" s="50"/>
      </tp>
      <tp t="s">
        <v>#N/A N/A</v>
        <stp/>
        <stp>BDP|18236806906246037958|22</stp>
        <stp>US47109U1043 ISIN</stp>
        <stp>UNDERLYING_TICKER_REALTIME</stp>
        <tr r="Y399" s="50"/>
      </tp>
      <tp t="s">
        <v>#N/A Invalid Security</v>
        <stp/>
        <stp>BDP|16925523419137992673|22</stp>
        <stp>ZZ00WTR3NP 0 ISIN</stp>
        <stp>UNDERLYING_TICKER_REALTIME</stp>
        <tr r="Y22" s="50"/>
      </tp>
      <tp t="s">
        <v>#N/A N/A</v>
        <stp/>
        <stp>BDP|2365450184222423026|22</stp>
        <stp>COF3 Comdty</stp>
        <stp>UNDERLYING_TICKER_REALTIME</stp>
        <tr r="Y28" s="50"/>
      </tp>
      <tp t="s">
        <v>#N/A N/A</v>
        <stp/>
        <stp>BDP|6440614795435751601|22</stp>
        <stp>COH3 Comdty</stp>
        <stp>UNDERLYING_TICKER_REALTIME</stp>
        <tr r="Y29" s="50"/>
      </tp>
      <tp t="s">
        <v>#N/A N/A</v>
        <stp/>
        <stp>BDP|6999338845665753532|22</stp>
        <stp>SBK3 Comdty</stp>
        <stp>UNDERLYING_TICKER_REALTIME</stp>
        <tr r="Y38" s="50"/>
      </tp>
      <tp t="s">
        <v>#N/A N/A</v>
        <stp/>
        <stp>BDP|12967700089516904713|22</stp>
        <stp>LU1212744699 ISIN</stp>
        <stp>UNDERLYING_TICKER_REALTIME</stp>
        <tr r="Y117" s="50"/>
      </tp>
      <tp t="s">
        <v>#N/A N/A</v>
        <stp/>
        <stp>BDP|10309517446105371014|22</stp>
        <stp>US0605051046 ISIN</stp>
        <stp>UNDERLYING_TICKER_REALTIME</stp>
        <tr r="Y374" s="50"/>
      </tp>
      <tp t="s">
        <v>#N/A Invalid Security</v>
        <stp/>
        <stp>BDP|11310600116728799704|22</stp>
        <stp>ZZ00AB4Q2C 0 ISIN</stp>
        <stp>UNDERLYING_TICKER_REALTIME</stp>
        <tr r="Y25" s="50"/>
      </tp>
      <tp t="s">
        <v>#N/A Invalid Field</v>
        <stp/>
        <stp>BDP|1818788969261329190|22</stp>
        <stp>XX3004662 Pfd</stp>
        <stp>UNDERLYING_TICKER_REALTIME</stp>
        <tr r="Y386" s="50"/>
      </tp>
      <tp t="s">
        <v>#N/A N/A</v>
        <stp/>
        <stp>BDP|2451238348324801610|22</stp>
        <stp>W H3 Comdty</stp>
        <stp>UNDERLYING_TICKER_REALTIME</stp>
        <tr r="Y39" s="50"/>
      </tp>
      <tp t="s">
        <v>#N/A N/A</v>
        <stp/>
        <stp>BDP|11765794921993606484|22</stp>
        <stp>US8293541095 ISIN</stp>
        <stp>UNDERLYING_TICKER_REALTIME</stp>
        <tr r="Y389" s="50"/>
      </tp>
      <tp t="s">
        <v>#N/A N/A</v>
        <stp/>
        <stp>BDP|14510991002962995865|22</stp>
        <stp>LU2193728255 ISIN</stp>
        <stp>UNDERLYING_TICKER_REALTIME</stp>
        <tr r="Y124" s="50"/>
        <tr r="Y169" s="50"/>
      </tp>
      <tp t="s">
        <v>GFI SJ</v>
        <stp/>
        <stp>BDP|13070123251304124665|22</stp>
        <stp>US38059T1060 ISIN</stp>
        <stp>UNDERLYING_TICKER_REALTIME</stp>
        <tr r="Y269" s="50"/>
      </tp>
      <tp t="s">
        <v>#N/A N/A</v>
        <stp/>
        <stp>BDP|13808056002075527469|22</stp>
        <stp>GORO UA Equity</stp>
        <stp>UNDERLYING_TICKER_REALTIME</stp>
        <tr r="Y270" s="50"/>
      </tp>
      <tp t="s">
        <v>#N/A N/A</v>
        <stp/>
        <stp>BDP|17526377629803109821|22</stp>
        <stp>KYG2046Q1073 ISIN</stp>
        <stp>UNDERLYING_TICKER_REALTIME</stp>
        <tr r="Y377" s="50"/>
      </tp>
      <tp t="s">
        <v>#N/A N/A</v>
        <stp/>
        <stp>BDP|2134241818066765639|22</stp>
        <stp>QSH3 Comdty</stp>
        <stp>UNDERLYING_TICKER_REALTIME</stp>
        <tr r="Y45" s="50"/>
      </tp>
      <tp t="s">
        <v>#N/A N/A</v>
        <stp/>
        <stp>BDP|2787576180045558087|22</stp>
        <stp>SIZ2 Comdty</stp>
        <stp>UNDERLYING_TICKER_REALTIME</stp>
        <tr r="Y49" s="50"/>
      </tp>
      <tp t="s">
        <v>#N/A N/A</v>
        <stp/>
        <stp>BDP|10511848760539901636|22</stp>
        <stp>US69924M1099 ISIN</stp>
        <stp>UNDERLYING_TICKER_REALTIME</stp>
        <tr r="Y297" s="50"/>
      </tp>
      <tp t="s">
        <v>#N/A Invalid Security</v>
        <stp/>
        <stp>BDP|17725087447934212622|22</stp>
        <stp>ZZ00AAEXNK 0 ISIN</stp>
        <stp>UNDERLYING_TICKER_REALTIME</stp>
        <tr r="Y171" s="50"/>
      </tp>
      <tp t="s">
        <v>#N/A N/A</v>
        <stp/>
        <stp>BDP|10534071991207153308|22</stp>
        <stp>BSRT LN Equity</stp>
        <stp>UNDERLYING_TICKER_REALTIME</stp>
        <tr r="Y205" s="50"/>
      </tp>
      <tp t="s">
        <v>#N/A Invalid Security</v>
        <stp/>
        <stp>BDP|8392194778768269128|22</stp>
        <stp xml:space="preserve"> ISIN</stp>
        <stp>UNDERLYING_TICKER_REALTIME</stp>
        <tr r="Y146" s="50"/>
        <tr r="Y420" s="50"/>
        <tr r="Y188" s="50"/>
        <tr r="Y203" s="50"/>
        <tr r="Y75" s="50"/>
        <tr r="Y139" s="50"/>
        <tr r="Y411" s="50"/>
        <tr r="Y418" s="50"/>
        <tr r="Y327" s="50"/>
        <tr r="Y423" s="50"/>
        <tr r="Y109" s="50"/>
        <tr r="Y20" s="50"/>
        <tr r="Y73" s="50"/>
        <tr r="Y152" s="50"/>
        <tr r="Y189" s="50"/>
        <tr r="Y336" s="50"/>
        <tr r="Y161" s="50"/>
        <tr r="Y99" s="50"/>
        <tr r="Y360" s="50"/>
        <tr r="Y426" s="50"/>
        <tr r="Y197" s="50"/>
        <tr r="Y167" s="50"/>
        <tr r="Y217" s="50"/>
        <tr r="Y16" s="50"/>
        <tr r="Y437" s="50"/>
        <tr r="Y165" s="50"/>
        <tr r="Y403" s="50"/>
        <tr r="Y72" s="50"/>
        <tr r="Y430" s="50"/>
        <tr r="Y224" s="50"/>
        <tr r="Y356" s="50"/>
        <tr r="Y330" s="50"/>
        <tr r="Y422" s="50"/>
        <tr r="Y443" s="50"/>
        <tr r="Y329" s="50"/>
        <tr r="Y15" s="50"/>
        <tr r="Y11" s="50"/>
        <tr r="Y401" s="50"/>
        <tr r="Y145" s="50"/>
        <tr r="Y164" s="50"/>
        <tr r="Y52" s="50"/>
        <tr r="Y200" s="50"/>
        <tr r="Y13" s="50"/>
        <tr r="Y155" s="50"/>
        <tr r="Y402" s="50"/>
        <tr r="Y187" s="50"/>
        <tr r="Y231" s="50"/>
        <tr r="Y107" s="50"/>
        <tr r="Y326" s="50"/>
        <tr r="Y201" s="50"/>
        <tr r="Y158" s="50"/>
        <tr r="Y331" s="50"/>
        <tr r="Y9" s="50"/>
        <tr r="Y427" s="50"/>
        <tr r="Y425" s="50"/>
        <tr r="Y141" s="50"/>
        <tr r="Y97" s="50"/>
        <tr r="Y354" s="50"/>
        <tr r="Y149" s="50"/>
        <tr r="Y221" s="50"/>
        <tr r="Y408" s="50"/>
        <tr r="Y17" s="50"/>
        <tr r="Y436" s="50"/>
        <tr r="Y225" s="50"/>
        <tr r="Y163" s="50"/>
        <tr r="Y227" s="50"/>
        <tr r="Y90" s="50"/>
        <tr r="Y53" s="50"/>
        <tr r="Y166" s="50"/>
        <tr r="Y91" s="50"/>
        <tr r="Y160" s="50"/>
        <tr r="Y58" s="50"/>
        <tr r="Y364" s="50"/>
        <tr r="Y432" s="50"/>
        <tr r="Y153" s="50"/>
        <tr r="Y342" s="50"/>
        <tr r="Y204" s="50"/>
        <tr r="Y367" s="50"/>
        <tr r="Y405" s="50"/>
        <tr r="Y234" s="50"/>
        <tr r="Y98" s="50"/>
        <tr r="Y142" s="50"/>
        <tr r="Y18" s="50"/>
        <tr r="Y341" s="50"/>
        <tr r="Y89" s="50"/>
        <tr r="Y345" s="50"/>
        <tr r="Y444" s="50"/>
        <tr r="Y148" s="50"/>
        <tr r="Y193" s="50"/>
        <tr r="Y428" s="50"/>
        <tr r="Y143" s="50"/>
        <tr r="Y229" s="50"/>
        <tr r="Y19" s="50"/>
        <tr r="Y328" s="50"/>
        <tr r="Y440" s="50"/>
        <tr r="Y103" s="50"/>
        <tr r="Y442" s="50"/>
        <tr r="Y202" s="50"/>
        <tr r="Y223" s="50"/>
        <tr r="Y438" s="50"/>
        <tr r="Y409" s="50"/>
        <tr r="Y338" s="50"/>
        <tr r="Y60" s="50"/>
        <tr r="Y102" s="50"/>
        <tr r="Y57" s="50"/>
        <tr r="Y71" s="50"/>
        <tr r="Y192" s="50"/>
        <tr r="Y12" s="50"/>
        <tr r="Y406" s="50"/>
        <tr r="Y21" s="50"/>
        <tr r="Y199" s="50"/>
        <tr r="Y351" s="50"/>
        <tr r="Y222" s="50"/>
        <tr r="Y429" s="50"/>
        <tr r="Y431" s="50"/>
        <tr r="Y424" s="50"/>
        <tr r="Y421" s="50"/>
        <tr r="Y86" s="50"/>
        <tr r="Y226" s="50"/>
        <tr r="Y414" s="50"/>
        <tr r="Y140" s="50"/>
        <tr r="Y157" s="50"/>
        <tr r="Y434" s="50"/>
        <tr r="Y334" s="50"/>
        <tr r="Y162" s="50"/>
        <tr r="Y343" s="50"/>
        <tr r="Y365" s="50"/>
        <tr r="Y144" s="50"/>
        <tr r="Y150" s="50"/>
        <tr r="Y415" s="50"/>
        <tr r="Y138" s="50"/>
        <tr r="Y218" s="50"/>
        <tr r="Y194" s="50"/>
        <tr r="Y219" s="50"/>
        <tr r="Y363" s="50"/>
        <tr r="Y362" s="50"/>
        <tr r="Y220" s="50"/>
        <tr r="Y410" s="50"/>
        <tr r="Y55" s="50"/>
        <tr r="Y104" s="50"/>
        <tr r="Y88" s="50"/>
        <tr r="Y195" s="50"/>
        <tr r="Y51" s="50"/>
        <tr r="Y14" s="50"/>
        <tr r="Y332" s="50"/>
        <tr r="Y54" s="50"/>
        <tr r="Y92" s="50"/>
        <tr r="Y230" s="50"/>
        <tr r="Y100" s="50"/>
        <tr r="Y445" s="50"/>
        <tr r="Y335" s="50"/>
        <tr r="Y233" s="50"/>
        <tr r="Y412" s="50"/>
        <tr r="Y56" s="50"/>
        <tr r="Y369" s="50"/>
        <tr r="Y151" s="50"/>
        <tr r="Y413" s="50"/>
        <tr r="Y404" s="50"/>
        <tr r="Y333" s="50"/>
        <tr r="Y87" s="50"/>
        <tr r="Y433" s="50"/>
        <tr r="Y337" s="50"/>
        <tr r="Y417" s="50"/>
        <tr r="Y358" s="50"/>
        <tr r="Y74" s="50"/>
        <tr r="Y355" s="50"/>
        <tr r="Y154" s="50"/>
        <tr r="Y435" s="50"/>
        <tr r="Y10" s="50"/>
        <tr r="Y416" s="50"/>
        <tr r="Y59" s="50"/>
        <tr r="Y106" s="50"/>
        <tr r="Y191" s="50"/>
        <tr r="Y407" s="50"/>
        <tr r="Y96" s="50"/>
        <tr r="Y228" s="50"/>
        <tr r="Y361" s="50"/>
        <tr r="Y232" s="50"/>
        <tr r="Y156" s="50"/>
        <tr r="Y339" s="50"/>
        <tr r="Y110" s="50"/>
        <tr r="Y198" s="50"/>
        <tr r="Y93" s="50"/>
        <tr r="Y359" s="50"/>
        <tr r="Y95" s="50"/>
        <tr r="Y368" s="50"/>
        <tr r="Y419" s="50"/>
        <tr r="Y105" s="50"/>
        <tr r="Y147" s="50"/>
        <tr r="Y94" s="50"/>
        <tr r="Y340" s="50"/>
        <tr r="Y108" s="50"/>
        <tr r="Y101" s="50"/>
        <tr r="Y190" s="50"/>
        <tr r="Y352" s="50"/>
        <tr r="Y357" s="50"/>
        <tr r="Y441" s="50"/>
        <tr r="Y159" s="50"/>
        <tr r="Y353" s="50"/>
        <tr r="Y196" s="50"/>
        <tr r="Y446" s="50"/>
        <tr r="Y70" s="50"/>
        <tr r="Y366" s="50"/>
        <tr r="Y439" s="50"/>
        <tr r="Y884" s="50"/>
        <tr r="Y460" s="50"/>
        <tr r="Y451" s="50"/>
        <tr r="Y450" s="50"/>
        <tr r="Y449" s="50"/>
        <tr r="Y455" s="50"/>
        <tr r="Y452" s="50"/>
        <tr r="Y563" s="50"/>
        <tr r="Y633" s="50"/>
        <tr r="Y675" s="50"/>
        <tr r="Y806" s="50"/>
        <tr r="Y696" s="50"/>
        <tr r="Y535" s="50"/>
        <tr r="Y670" s="50"/>
        <tr r="Y454" s="50"/>
        <tr r="Y453" s="50"/>
        <tr r="Y456" s="50"/>
        <tr r="Y487" s="50"/>
        <tr r="Y678" s="50"/>
        <tr r="Y661" s="50"/>
        <tr r="Y742" s="50"/>
        <tr r="Y470" s="50"/>
        <tr r="Y592" s="50"/>
        <tr r="Y681" s="50"/>
        <tr r="Y693" s="50"/>
        <tr r="Y503" s="50"/>
        <tr r="Y459" s="50"/>
        <tr r="Y458" s="50"/>
        <tr r="Y606" s="50"/>
        <tr r="Y513" s="50"/>
        <tr r="Y508" s="50"/>
        <tr r="Y813" s="50"/>
        <tr r="Y668" s="50"/>
        <tr r="Y680" s="50"/>
        <tr r="Y612" s="50"/>
        <tr r="Y809" s="50"/>
        <tr r="Y447" s="50"/>
        <tr r="Y448" s="50"/>
        <tr r="Y457" s="50"/>
        <tr r="Y597" s="50"/>
        <tr r="Y664" s="50"/>
        <tr r="Y640" s="50"/>
        <tr r="Y582" s="50"/>
        <tr r="Y482" s="50"/>
        <tr r="Y473" s="50"/>
        <tr r="Y701" s="50"/>
        <tr r="Y579" s="50"/>
        <tr r="Y616" s="50"/>
        <tr r="Y717" s="50"/>
        <tr r="Y518" s="50"/>
        <tr r="Y853" s="50"/>
        <tr r="Y667" s="50"/>
        <tr r="Y600" s="50"/>
        <tr r="Y720" s="50"/>
        <tr r="Y749" s="50"/>
        <tr r="Y568" s="50"/>
        <tr r="Y690" s="50"/>
        <tr r="Y659" s="50"/>
        <tr r="Y653" s="50"/>
        <tr r="Y686" s="50"/>
        <tr r="Y471" s="50"/>
        <tr r="Y536" s="50"/>
        <tr r="Y828" s="50"/>
        <tr r="Y846" s="50"/>
        <tr r="Y775" s="50"/>
        <tr r="Y870" s="50"/>
        <tr r="Y837" s="50"/>
        <tr r="Y540" s="50"/>
        <tr r="Y858" s="50"/>
        <tr r="Y727" s="50"/>
        <tr r="Y623" s="50"/>
        <tr r="Y766" s="50"/>
        <tr r="Y524" s="50"/>
        <tr r="Y880" s="50"/>
        <tr r="Y729" s="50"/>
        <tr r="Y762" s="50"/>
        <tr r="Y800" s="50"/>
        <tr r="Y514" s="50"/>
        <tr r="Y520" s="50"/>
        <tr r="Y541" s="50"/>
        <tr r="Y548" s="50"/>
        <tr r="Y468" s="50"/>
        <tr r="Y544" s="50"/>
        <tr r="Y480" s="50"/>
        <tr r="Y700" s="50"/>
        <tr r="Y650" s="50"/>
        <tr r="Y496" s="50"/>
        <tr r="Y726" s="50"/>
        <tr r="Y494" s="50"/>
        <tr r="Y467" s="50"/>
        <tr r="Y472" s="50"/>
        <tr r="Y848" s="50"/>
        <tr r="Y745" s="50"/>
        <tr r="Y778" s="50"/>
        <tr r="Y797" s="50"/>
        <tr r="Y484" s="50"/>
        <tr r="Y539" s="50"/>
        <tr r="Y495" s="50"/>
        <tr r="Y654" s="50"/>
        <tr r="Y476" s="50"/>
        <tr r="Y469" s="50"/>
        <tr r="Y831" s="50"/>
        <tr r="Y824" s="50"/>
        <tr r="Y614" s="50"/>
        <tr r="Y860" s="50"/>
        <tr r="Y1" s="50"/>
        <tr r="Y479" s="50"/>
        <tr r="Y832" s="50"/>
        <tr r="Y691" s="50"/>
        <tr r="Y648" s="50"/>
        <tr r="Y771" s="50"/>
        <tr r="Y796" s="50"/>
        <tr r="Y574" s="50"/>
        <tr r="Y721" s="50"/>
        <tr r="Y697" s="50"/>
        <tr r="Y483" s="50"/>
        <tr r="Y747" s="50"/>
        <tr r="Y461" s="50"/>
        <tr r="Y587" s="50"/>
        <tr r="Y485" s="50"/>
        <tr r="Y847" s="50"/>
        <tr r="Y840" s="50"/>
        <tr r="Y679" s="50"/>
        <tr r="Y755" s="50"/>
        <tr r="Y752" s="50"/>
        <tr r="Y500" s="50"/>
        <tr r="Y861" s="50"/>
        <tr r="Y782" s="50"/>
        <tr r="Y826" s="50"/>
        <tr r="Y585" s="50"/>
        <tr r="Y564" s="50"/>
        <tr r="Y816" s="50"/>
        <tr r="Y730" s="50"/>
        <tr r="Y736" s="50"/>
        <tr r="Y506" s="50"/>
        <tr r="Y854" s="50"/>
        <tr r="Y794" s="50"/>
        <tr r="Y807" s="50"/>
        <tr r="Y857" s="50"/>
        <tr r="Y714" s="50"/>
        <tr r="Y620" s="50"/>
        <tr r="Y784" s="50"/>
        <tr r="Y841" s="50"/>
        <tr r="Y705" s="50"/>
        <tr r="Y718" s="50"/>
        <tr r="Y710" s="50"/>
        <tr r="Y709" s="50"/>
        <tr r="Y768" s="50"/>
        <tr r="Y704" s="50"/>
        <tr r="Y463" s="50"/>
        <tr r="Y732" s="50"/>
        <tr r="Y882" s="50"/>
        <tr r="Y772" s="50"/>
        <tr r="Y751" s="50"/>
        <tr r="Y757" s="50"/>
        <tr r="Y490" s="50"/>
        <tr r="Y821" s="50"/>
        <tr r="Y715" s="50"/>
        <tr r="Y486" s="50"/>
        <tr r="Y562" s="50"/>
        <tr r="Y639" s="50"/>
        <tr r="Y474" s="50"/>
        <tr r="Y475" s="50"/>
        <tr r="Y764" s="50"/>
        <tr r="Y553" s="50"/>
        <tr r="Y814" s="50"/>
        <tr r="Y655" s="50"/>
        <tr r="Y825" s="50"/>
        <tr r="Y874" s="50"/>
        <tr r="Y672" s="50"/>
        <tr r="Y770" s="50"/>
        <tr r="Y883" s="50"/>
        <tr r="Y682" s="50"/>
        <tr r="Y676" s="50"/>
        <tr r="Y590" s="50"/>
        <tr r="Y580" s="50"/>
        <tr r="Y569" s="50"/>
        <tr r="Y845" s="50"/>
        <tr r="Y464" s="50"/>
        <tr r="Y871" s="50"/>
        <tr r="Y542" s="50"/>
        <tr r="Y634" s="50"/>
        <tr r="Y829" s="50"/>
        <tr r="Y750" s="50"/>
        <tr r="Y839" s="50"/>
        <tr r="Y785" s="50"/>
        <tr r="Y627" s="50"/>
        <tr r="Y712" s="50"/>
        <tr r="Y594" s="50"/>
        <tr r="Y706" s="50"/>
        <tr r="Y703" s="50"/>
        <tr r="Y610" s="50"/>
        <tr r="Y595" s="50"/>
        <tr r="Y505" s="50"/>
        <tr r="Y702" s="50"/>
        <tr r="Y557" s="50"/>
        <tr r="Y793" s="50"/>
        <tr r="Y842" s="50"/>
        <tr r="Y708" s="50"/>
        <tr r="Y878" s="50"/>
        <tr r="Y608" s="50"/>
        <tr r="Y565" s="50"/>
        <tr r="Y656" s="50"/>
        <tr r="Y666" s="50"/>
        <tr r="Y577" s="50"/>
        <tr r="Y866" s="50"/>
        <tr r="Y551" s="50"/>
        <tr r="Y789" s="50"/>
        <tr r="Y777" s="50"/>
        <tr r="Y527" s="50"/>
        <tr r="Y558" s="50"/>
        <tr r="Y758" s="50"/>
        <tr r="Y741" s="50"/>
        <tr r="Y684" s="50"/>
        <tr r="Y566" s="50"/>
        <tr r="Y516" s="50"/>
        <tr r="Y855" s="50"/>
        <tr r="Y605" s="50"/>
        <tr r="Y830" s="50"/>
        <tr r="Y603" s="50"/>
        <tr r="Y833" s="50"/>
        <tr r="Y501" s="50"/>
        <tr r="Y844" s="50"/>
        <tr r="Y779" s="50"/>
        <tr r="Y573" s="50"/>
        <tr r="Y504" s="50"/>
        <tr r="Y466" s="50"/>
        <tr r="Y596" s="50"/>
        <tr r="Y877" s="50"/>
        <tr r="Y543" s="50"/>
        <tr r="Y802" s="50"/>
        <tr r="Y641" s="50"/>
        <tr r="Y502" s="50"/>
        <tr r="Y662" s="50"/>
        <tr r="Y790" s="50"/>
        <tr r="Y805" s="50"/>
        <tr r="Y838" s="50"/>
        <tr r="Y547" s="50"/>
        <tr r="Y598" s="50"/>
        <tr r="Y803" s="50"/>
        <tr r="Y570" s="50"/>
        <tr r="Y545" s="50"/>
        <tr r="Y694" s="50"/>
        <tr r="Y515" s="50"/>
        <tr r="Y525" s="50"/>
        <tr r="Y669" s="50"/>
        <tr r="Y781" s="50"/>
        <tr r="Y723" s="50"/>
        <tr r="Y753" s="50"/>
        <tr r="Y663" s="50"/>
        <tr r="Y852" s="50"/>
        <tr r="Y792" s="50"/>
        <tr r="Y630" s="50"/>
        <tr r="Y759" s="50"/>
        <tr r="Y576" s="50"/>
        <tr r="Y743" s="50"/>
        <tr r="Y647" s="50"/>
        <tr r="Y713" s="50"/>
        <tr r="Y707" s="50"/>
        <tr r="Y688" s="50"/>
        <tr r="Y599" s="50"/>
        <tr r="Y658" s="50"/>
        <tr r="Y761" s="50"/>
        <tr r="Y810" s="50"/>
        <tr r="Y673" s="50"/>
        <tr r="Y862" s="50"/>
        <tr r="Y555" s="50"/>
        <tr r="Y864" s="50"/>
        <tr r="Y849" s="50"/>
        <tr r="Y528" s="50"/>
        <tr r="Y738" s="50"/>
        <tr r="Y638" s="50"/>
        <tr r="Y511" s="50"/>
        <tr r="Y748" s="50"/>
        <tr r="Y523" s="50"/>
        <tr r="Y724" s="50"/>
        <tr r="Y636" s="50"/>
        <tr r="Y552" s="50"/>
        <tr r="Y554" s="50"/>
        <tr r="Y581" s="50"/>
        <tr r="Y685" s="50"/>
        <tr r="Y651" s="50"/>
        <tr r="Y689" s="50"/>
        <tr r="Y823" s="50"/>
        <tr r="Y478" s="50"/>
        <tr r="Y798" s="50"/>
        <tr r="Y618" s="50"/>
        <tr r="Y817" s="50"/>
        <tr r="Y626" s="50"/>
        <tr r="Y561" s="50"/>
        <tr r="Y683" s="50"/>
        <tr r="Y725" s="50"/>
        <tr r="Y588" s="50"/>
        <tr r="Y867" s="50"/>
        <tr r="Y601" s="50"/>
        <tr r="Y613" s="50"/>
        <tr r="Y769" s="50"/>
        <tr r="Y851" s="50"/>
        <tr r="Y773" s="50"/>
        <tr r="Y642" s="50"/>
        <tr r="Y791" s="50"/>
        <tr r="Y537" s="50"/>
        <tr r="Y746" s="50"/>
        <tr r="Y765" s="50"/>
        <tr r="Y556" s="50"/>
        <tr r="Y677" s="50"/>
        <tr r="Y649" s="50"/>
        <tr r="Y498" s="50"/>
        <tr r="Y521" s="50"/>
        <tr r="Y869" s="50"/>
        <tr r="Y774" s="50"/>
        <tr r="Y716" s="50"/>
        <tr r="Y822" s="50"/>
        <tr r="Y629" s="50"/>
        <tr r="Y538" s="50"/>
        <tr r="Y465" s="50"/>
        <tr r="Y567" s="50"/>
        <tr r="Y497" s="50"/>
        <tr r="Y510" s="50"/>
        <tr r="Y550" s="50"/>
        <tr r="Y560" s="50"/>
        <tr r="Y586" s="50"/>
        <tr r="Y881" s="50"/>
        <tr r="Y531" s="50"/>
        <tr r="Y631" s="50"/>
        <tr r="Y859" s="50"/>
        <tr r="Y799" s="50"/>
        <tr r="Y876" s="50"/>
        <tr r="Y795" s="50"/>
        <tr r="Y788" s="50"/>
        <tr r="Y522" s="50"/>
        <tr r="Y728" s="50"/>
        <tr r="Y602" s="50"/>
        <tr r="Y734" s="50"/>
        <tr r="Y873" s="50"/>
        <tr r="Y624" s="50"/>
        <tr r="Y529" s="50"/>
        <tr r="Y674" s="50"/>
        <tr r="Y512" s="50"/>
        <tr r="Y589" s="50"/>
        <tr r="Y818" s="50"/>
        <tr r="Y637" s="50"/>
        <tr r="Y584" s="50"/>
        <tr r="Y827" s="50"/>
        <tr r="Y820" s="50"/>
        <tr r="Y767" s="50"/>
        <tr r="Y635" s="50"/>
        <tr r="Y760" s="50"/>
        <tr r="Y507" s="50"/>
        <tr r="Y611" s="50"/>
        <tr r="Y493" s="50"/>
        <tr r="Y526" s="50"/>
        <tr r="Y835" s="50"/>
        <tr r="Y477" s="50"/>
        <tr r="Y733" s="50"/>
        <tr r="Y517" s="50"/>
        <tr r="Y533" s="50"/>
        <tr r="Y481" s="50"/>
        <tr r="Y865" s="50"/>
        <tr r="Y532" s="50"/>
        <tr r="Y754" s="50"/>
        <tr r="Y571" s="50"/>
        <tr r="Y489" s="50"/>
        <tr r="Y780" s="50"/>
        <tr r="Y763" s="50"/>
        <tr r="Y575" s="50"/>
        <tr r="Y756" s="50"/>
        <tr r="Y643" s="50"/>
        <tr r="Y559" s="50"/>
        <tr r="Y719" s="50"/>
        <tr r="Y491" s="50"/>
        <tr r="Y593" s="50"/>
        <tr r="Y660" s="50"/>
        <tr r="Y622" s="50"/>
        <tr r="Y731" s="50"/>
        <tr r="Y578" s="50"/>
        <tr r="Y740" s="50"/>
        <tr r="Y652" s="50"/>
        <tr r="Y657" s="50"/>
        <tr r="Y619" s="50"/>
        <tr r="Y499" s="50"/>
        <tr r="Y609" s="50"/>
        <tr r="Y834" s="50"/>
        <tr r="Y687" s="50"/>
        <tr r="Y843" s="50"/>
        <tr r="Y836" s="50"/>
        <tr r="Y783" s="50"/>
        <tr r="Y625" s="50"/>
        <tr r="Y776" s="50"/>
        <tr r="Y488" s="50"/>
        <tr r="Y722" s="50"/>
        <tr r="Y698" s="50"/>
        <tr r="Y632" s="50"/>
        <tr r="Y644" s="50"/>
        <tr r="Y811" s="50"/>
        <tr r="Y572" s="50"/>
        <tr r="Y804" s="50"/>
        <tr r="Y645" s="50"/>
        <tr r="Y739" s="50"/>
        <tr r="Y692" s="50"/>
        <tr r="Y744" s="50"/>
        <tr r="Y549" s="50"/>
        <tr r="Y737" s="50"/>
        <tr r="Y711" s="50"/>
        <tr r="Y617" s="50"/>
        <tr r="Y787" s="50"/>
        <tr r="Y607" s="50"/>
        <tr r="Y591" s="50"/>
        <tr r="Y863" s="50"/>
        <tr r="Y856" s="50"/>
        <tr r="Y786" s="50"/>
        <tr r="Y695" s="50"/>
        <tr r="Y875" s="50"/>
        <tr r="Y462" s="50"/>
        <tr r="Y868" s="50"/>
        <tr r="Y534" s="50"/>
        <tr r="Y815" s="50"/>
        <tr r="Y646" s="50"/>
        <tr r="Y808" s="50"/>
        <tr r="Y604" s="50"/>
        <tr r="Y583" s="50"/>
        <tr r="Y735" s="50"/>
        <tr r="Y801" s="50"/>
        <tr r="Y509" s="50"/>
        <tr r="Y492" s="50"/>
        <tr r="Y699" s="50"/>
        <tr r="Y546" s="50"/>
        <tr r="Y628" s="50"/>
        <tr r="Y671" s="50"/>
        <tr r="Y665" s="50"/>
        <tr r="Y850" s="50"/>
        <tr r="Y519" s="50"/>
        <tr r="Y819" s="50"/>
        <tr r="Y812" s="50"/>
        <tr r="Y621" s="50"/>
        <tr r="Y615" s="50"/>
        <tr r="Y879" s="50"/>
        <tr r="Y530" s="50"/>
        <tr r="Y872" s="50"/>
      </tp>
      <tp t="s">
        <v>#N/A N/A</v>
        <stp/>
        <stp>BDP|18416077856793911089|22</stp>
        <stp>LU2333210958 ISIN</stp>
        <stp>UNDERLYING_TICKER_REALTIME</stp>
        <tr r="Y392" s="50"/>
      </tp>
      <tp t="s">
        <v>#N/A N/A</v>
        <stp/>
        <stp>BDP|11870773694284406494|22</stp>
        <stp>LU1728557338 ISIN</stp>
        <stp>UNDERLYING_TICKER_REALTIME</stp>
        <tr r="Y170" s="50"/>
      </tp>
      <tp t="s">
        <v>#N/A N/A</v>
        <stp/>
        <stp>BDP|17500998043616570606|22</stp>
        <stp>LU1358059639 ISIN</stp>
        <stp>UNDERLYING_TICKER_REALTIME</stp>
        <tr r="Y126" s="50"/>
      </tp>
      <tp t="s">
        <v>#N/A N/A</v>
        <stp/>
        <stp>BDP|17710434047456999421|22</stp>
        <stp>LU0327175609 ISIN</stp>
        <stp>UNDERLYING_TICKER_REALTIME</stp>
        <tr r="Y214" s="50"/>
      </tp>
      <tp t="s">
        <v>#N/A Invalid Security</v>
        <stp/>
        <stp>BDP|17150794567931094268|22</stp>
        <stp>ZZ00WORXQF 0 ISIN</stp>
        <stp>UNDERLYING_TICKER_REALTIME</stp>
        <tr r="Y36" s="50"/>
      </tp>
      <tp t="s">
        <v>#N/A N/A</v>
        <stp/>
        <stp>BDP|12768595960286667082|22</stp>
        <stp>LU2010095458 ISIN</stp>
        <stp>UNDERLYING_TICKER_REALTIME</stp>
        <tr r="Y111" s="50"/>
      </tp>
      <tp t="s">
        <v>#N/A N/A</v>
        <stp/>
        <stp>BDP|14485035615682352864|22</stp>
        <stp>US4642885887 ISIN</stp>
        <stp>UNDERLYING_TICKER_REALTIME</stp>
        <tr r="Y113" s="50"/>
      </tp>
      <tp t="s">
        <v>#N/A N/A</v>
        <stp/>
        <stp>BDP|14236177601181794424|22</stp>
        <stp>TZTF3 Comdty</stp>
        <stp>UNDERLYING_TICKER_REALTIME</stp>
        <tr r="Y44" s="50"/>
      </tp>
      <tp t="s">
        <v>#N/A N/A</v>
        <stp/>
        <stp>BDP|14370160295106439819|22</stp>
        <stp>US4642874576 ISIN</stp>
        <stp>UNDERLYING_TICKER_REALTIME</stp>
        <tr r="Y119" s="50"/>
      </tp>
      <tp t="s">
        <v>#N/A N/A</v>
        <stp/>
        <stp>BDP|14500123739008248121|22</stp>
        <stp>KYG1147T1500 ISIN</stp>
        <stp>UNDERLYING_TICKER_REALTIME</stp>
        <tr r="Y122" s="50"/>
      </tp>
      <tp t="s">
        <v>#N/A N/A</v>
        <stp/>
        <stp>BDP|118708915112102518|22</stp>
        <stp>GLW CV Equity</stp>
        <stp>UNDERLYING_TICKER_REALTIME</stp>
        <tr r="Y267" s="50"/>
      </tp>
      <tp t="s">
        <v>#N/A N/A</v>
        <stp/>
        <stp>BDP|18296944176713027048|22</stp>
        <stp>ES0141116014 ISIN</stp>
        <stp>UNDERLYING_TICKER_REALTIME</stp>
        <tr r="Y210" s="50"/>
      </tp>
      <tp t="s">
        <v>#N/A N/A</v>
        <stp/>
        <stp>BDP|7382079107488153319|22</stp>
        <stp>ENG3 Comdty</stp>
        <stp>UNDERLYING_TICKER_REALTIME</stp>
        <tr r="Y41" s="50"/>
      </tp>
      <tp t="s">
        <v>#N/A N/A</v>
        <stp/>
        <stp>BDP|5937639061518071981|22</stp>
        <stp>KCK3 Comdty</stp>
        <stp>UNDERLYING_TICKER_REALTIME</stp>
        <tr r="Y23" s="50"/>
      </tp>
      <tp t="s">
        <v>#N/A N/A</v>
        <stp/>
        <stp>BDP|8234056894474490091|22</stp>
        <stp>QSG3 Comdty</stp>
        <stp>UNDERLYING_TICKER_REALTIME</stp>
        <tr r="Y46" s="50"/>
      </tp>
      <tp t="s">
        <v>#N/A N/A</v>
        <stp/>
        <stp>BDP|6043885034046882531|22</stp>
        <stp>RXZ2 Comdty</stp>
        <stp>UNDERLYING_TICKER_REALTIME</stp>
        <tr r="Y5" s="50"/>
      </tp>
      <tp t="s">
        <v>#N/A Invalid Security</v>
        <stp/>
        <stp>BDP|17393637802320417807|22</stp>
        <stp>ZZ00AB40BE 0 ISIN</stp>
        <stp>UNDERLYING_TICKER_REALTIME</stp>
        <tr r="Y323" s="50"/>
      </tp>
      <tp t="s">
        <v>#N/A Invalid Security</v>
        <stp/>
        <stp>BDP|11087071774894808665|22</stp>
        <stp>ZZ00AB065H 0 ISIN</stp>
        <stp>UNDERLYING_TICKER_REALTIME</stp>
        <tr r="Y176" s="50"/>
      </tp>
      <tp t="s">
        <v>#N/A N/A</v>
        <stp/>
        <stp>BDP|7282221440338869994|22</stp>
        <stp>ENH3 Comdty</stp>
        <stp>UNDERLYING_TICKER_REALTIME</stp>
        <tr r="Y40" s="50"/>
      </tp>
      <tp t="s">
        <v>#N/A N/A</v>
        <stp/>
        <stp>BDP|1506835063023251899|22</stp>
        <stp>PAZ2 Comdty</stp>
        <stp>UNDERLYING_TICKER_REALTIME</stp>
        <tr r="Y48" s="50"/>
      </tp>
      <tp t="s">
        <v>#N/A Invalid Security</v>
        <stp/>
        <stp>BDP|14476795749662081230|22</stp>
        <stp>ZZ00AACM16 0 ISIN</stp>
        <stp>UNDERLYING_TICKER_REALTIME</stp>
        <tr r="Y185" s="50"/>
      </tp>
      <tp t="s">
        <v>#N/A Requesting Data...4284755674</v>
        <stp/>
        <stp>BDP|2707216128996751833</stp>
        <tr r="Z210" s="50"/>
      </tp>
      <tp t="s">
        <v>#N/A Requesting Data...4288948553</v>
        <stp/>
        <stp>BDP|8820865645738221039</stp>
        <tr r="BF116" s="50"/>
      </tp>
      <tp t="s">
        <v>#N/A Requesting Data...4290431366</v>
        <stp/>
        <stp>BDP|8216267241182849078</stp>
        <tr r="BJ170" s="50"/>
        <tr r="BJ170" s="50"/>
      </tp>
      <tp t="s">
        <v>#N/A Requesting Data...4292996318</v>
        <stp/>
        <stp>BDP|7587480225208100537</stp>
        <tr r="V174" s="50"/>
      </tp>
      <tp t="s">
        <v>#N/A Requesting Data...4294762546</v>
        <stp/>
        <stp>BDP|8893408346777628329</stp>
        <tr r="W248" s="50"/>
      </tp>
      <tp t="s">
        <v>#N/A Requesting Data...459787998</v>
        <stp/>
        <stp>BDP|7183921217947690485</stp>
        <tr r="AC297" s="50"/>
        <tr r="AC297" s="50"/>
      </tp>
      <tp t="s">
        <v>#N/A Requesting Data...2931631999</v>
        <stp/>
        <stp>BDP|6999914675207654314</stp>
        <tr r="Z247" s="50"/>
      </tp>
      <tp t="s">
        <v>#N/A Requesting Data...2288872788</v>
        <stp/>
        <stp>BDP|2226014110246865910</stp>
        <tr r="AC4" s="50"/>
      </tp>
      <tp t="s">
        <v>#N/A Requesting Data...2212948514</v>
        <stp/>
        <stp>BDP|8671392557472043020</stp>
        <tr r="BA312" s="50"/>
        <tr r="BA312" s="50"/>
      </tp>
      <tp t="s">
        <v>#N/A Requesting Data...3399089408</v>
        <stp/>
        <stp>BDP|3545659089906213711</stp>
        <tr r="BD246" s="50"/>
      </tp>
      <tp t="s">
        <v>#N/A Requesting Data...2839121145</v>
        <stp/>
        <stp>BDP|5925270694762539052</stp>
        <tr r="AP170" s="50"/>
        <tr r="AP170" s="50"/>
      </tp>
      <tp t="s">
        <v>#N/A Requesting Data...601283319</v>
        <stp/>
        <stp>BDP|1178560716541270893</stp>
        <tr r="AL286" s="50"/>
        <tr r="AL286" s="50"/>
      </tp>
      <tp t="s">
        <v>#N/A Requesting Data...338737627</v>
        <stp/>
        <stp>BDP|8826119715461063571</stp>
        <tr r="AO371" s="50"/>
        <tr r="AO371" s="50"/>
      </tp>
      <tp t="s">
        <v>#N/A Requesting Data...1756810810</v>
        <stp/>
        <stp>BDP|4847227360568455459</stp>
        <tr r="V316" s="50"/>
      </tp>
      <tp t="s">
        <v>#N/A Requesting Data...1306921372</v>
        <stp/>
        <stp>BDP|2992203783285810194</stp>
        <tr r="AO24" s="50"/>
      </tp>
      <tp t="s">
        <v>#N/A Requesting Data...3611754613</v>
        <stp/>
        <stp>BDP|7062967410816952542</stp>
        <tr r="BC126" s="50"/>
      </tp>
      <tp t="s">
        <v>#N/A Requesting Data...1553906621</v>
        <stp/>
        <stp>BDP|6413421008929568701</stp>
        <tr r="AG295" s="50"/>
        <tr r="AG295" s="50"/>
      </tp>
      <tp t="s">
        <v>#N/A Requesting Data...2157186741</v>
        <stp/>
        <stp>BDP|3476835704770828706</stp>
        <tr r="BC254" s="50"/>
      </tp>
      <tp t="s">
        <v>#N/A Requesting Data...1939157005</v>
        <stp/>
        <stp>BDP|2500936728042719727</stp>
        <tr r="AY375" s="50"/>
        <tr r="AY375" s="50"/>
      </tp>
      <tp t="s">
        <v>#N/A Requesting Data...337732476</v>
        <stp/>
        <stp>BDP|2807912842782820185</stp>
        <tr r="AX357" s="50"/>
        <tr r="AX429" s="50"/>
        <tr r="AX413" s="50"/>
        <tr r="AX154" s="50"/>
        <tr r="AX358" s="50"/>
        <tr r="AX430" s="50"/>
        <tr r="AX71" s="50"/>
        <tr r="AX87" s="50"/>
        <tr r="AX402" s="50"/>
        <tr r="AX435" s="50"/>
        <tr r="AX336" s="50"/>
        <tr r="AX219" s="50"/>
        <tr r="AX419" s="50"/>
        <tr r="AX423" s="50"/>
        <tr r="AX158" s="50"/>
        <tr r="AX148" s="50"/>
        <tr r="AX88" s="50"/>
        <tr r="AX72" s="50"/>
        <tr r="AX403" s="50"/>
        <tr r="AX106" s="50"/>
        <tr r="AX433" s="50"/>
        <tr r="AX326" s="50"/>
        <tr r="AX12" s="50"/>
        <tr r="AX60" s="50"/>
        <tr r="AX233" s="50"/>
        <tr r="AX74" s="50"/>
        <tr r="AX407" s="50"/>
        <tr r="AX428" s="50"/>
        <tr r="AX150" s="50"/>
        <tr r="AX417" s="50"/>
        <tr r="AX198" s="50"/>
        <tr r="AX427" s="50"/>
        <tr r="AX345" s="50"/>
        <tr r="AX139" s="50"/>
        <tr r="AX89" s="50"/>
        <tr r="AX234" s="50"/>
        <tr r="AX436" s="50"/>
        <tr r="AX91" s="50"/>
        <tr r="AX431" s="50"/>
        <tr r="AX142" s="50"/>
        <tr r="AX195" s="50"/>
        <tr r="AX11" s="50"/>
        <tr r="AX360" s="50"/>
        <tr r="AX443" s="50"/>
        <tr r="AX444" s="50"/>
        <tr r="AX227" s="50"/>
        <tr r="AX442" s="50"/>
        <tr r="AX446" s="50"/>
        <tr r="AX438" s="50"/>
        <tr r="AX90" s="50"/>
        <tr r="AX341" s="50"/>
        <tr r="AX145" s="50"/>
        <tr r="AX340" s="50"/>
        <tr r="AX339" s="50"/>
        <tr r="AX335" s="50"/>
        <tr r="AX333" s="50"/>
        <tr r="AX365" s="50"/>
        <tr r="AX55" s="50"/>
        <tr r="AX434" s="50"/>
        <tr r="AX363" s="50"/>
        <tr r="AX73" s="50"/>
        <tr r="AX405" s="50"/>
        <tr r="AX140" s="50"/>
        <tr r="AX204" s="50"/>
        <tr r="AX225" s="50"/>
        <tr r="AX94" s="50"/>
        <tr r="AX157" s="50"/>
        <tr r="AX440" s="50"/>
        <tr r="AX224" s="50"/>
        <tr r="AX197" s="50"/>
        <tr r="AX199" s="50"/>
        <tr r="AX52" s="50"/>
        <tr r="AX409" s="50"/>
        <tr r="AX329" s="50"/>
        <tr r="AX356" s="50"/>
        <tr r="AX332" s="50"/>
        <tr r="AX425" s="50"/>
        <tr r="AX57" s="50"/>
        <tr r="AX54" s="50"/>
        <tr r="AX364" s="50"/>
        <tr r="AX147" s="50"/>
        <tr r="AX103" s="50"/>
        <tr r="AX86" s="50"/>
        <tr r="AX138" s="50"/>
        <tr r="AX416" s="50"/>
        <tr r="AX99" s="50"/>
        <tr r="AX191" s="50"/>
        <tr r="AX19" s="50"/>
        <tr r="AX222" s="50"/>
        <tr r="AX20" s="50"/>
        <tr r="AX93" s="50"/>
        <tr r="AX162" s="50"/>
        <tr r="AX437" s="50"/>
        <tr r="AX146" s="50"/>
        <tr r="AX202" s="50"/>
        <tr r="AX92" s="50"/>
        <tr r="AX439" s="50"/>
        <tr r="AX165" s="50"/>
        <tr r="AX230" s="50"/>
        <tr r="AX18" s="50"/>
        <tr r="AX151" s="50"/>
        <tr r="AX420" s="50"/>
        <tr r="AX10" s="50"/>
        <tr r="AX426" s="50"/>
        <tr r="AX203" s="50"/>
        <tr r="AX445" s="50"/>
        <tr r="AX418" s="50"/>
        <tr r="AX229" s="50"/>
        <tr r="AX231" s="50"/>
        <tr r="AX152" s="50"/>
        <tr r="AX190" s="50"/>
        <tr r="AX415" s="50"/>
        <tr r="AX432" s="50"/>
        <tr r="AX14" s="50"/>
        <tr r="AX144" s="50"/>
        <tr r="AX96" s="50"/>
        <tr r="AX167" s="50"/>
        <tr r="AX424" s="50"/>
        <tr r="AX104" s="50"/>
        <tr r="AX159" s="50"/>
        <tr r="AX17" s="50"/>
        <tr r="AX362" s="50"/>
        <tr r="AX441" s="50"/>
        <tr r="AX226" s="50"/>
        <tr r="AX223" s="50"/>
        <tr r="AX59" s="50"/>
        <tr r="AX421" s="50"/>
        <tr r="AX98" s="50"/>
        <tr r="AX160" s="50"/>
        <tr r="AX141" s="50"/>
        <tr r="AX353" s="50"/>
        <tr r="AX149" s="50"/>
        <tr r="AX196" s="50"/>
        <tr r="AX15" s="50"/>
        <tr r="AX352" s="50"/>
        <tr r="AX156" s="50"/>
        <tr r="AX100" s="50"/>
        <tr r="AX201" s="50"/>
        <tr r="AX9" s="50"/>
        <tr r="AX220" s="50"/>
        <tr r="AX166" s="50"/>
        <tr r="AX163" s="50"/>
        <tr r="AX102" s="50"/>
        <tr r="AX221" s="50"/>
        <tr r="AX95" s="50"/>
        <tr r="AX143" s="50"/>
        <tr r="AX200" s="50"/>
        <tr r="AX13" s="50"/>
        <tr r="AX193" s="50"/>
        <tr r="AX232" s="50"/>
        <tr r="AX97" s="50"/>
        <tr r="AX164" s="50"/>
        <tr r="AX16" s="50"/>
        <tr r="AX155" s="50"/>
        <tr r="AX414" s="50"/>
        <tr r="AX343" s="50"/>
        <tr r="AX228" s="50"/>
        <tr r="AX422" s="50"/>
        <tr r="AX412" s="50"/>
        <tr r="AX101" s="50"/>
        <tr r="AX351" s="50"/>
        <tr r="AX192" s="50"/>
        <tr r="AX161" s="50"/>
        <tr r="AX338" s="50"/>
        <tr r="AX107" s="50"/>
        <tr r="AX58" s="50"/>
        <tr r="AX408" s="50"/>
        <tr r="AX217" s="50"/>
        <tr r="AX105" s="50"/>
        <tr r="AX354" s="50"/>
        <tr r="AX194" s="50"/>
        <tr r="AX337" s="50"/>
        <tr r="AX109" s="50"/>
        <tr r="AX368" s="50"/>
        <tr r="AX188" s="50"/>
        <tr r="AX411" s="50"/>
        <tr r="AX404" s="50"/>
        <tr r="AX153" s="50"/>
        <tr r="AX189" s="50"/>
        <tr r="AX330" s="50"/>
        <tr r="AX110" s="50"/>
        <tr r="AX70" s="50"/>
        <tr r="AX328" s="50"/>
        <tr r="AX401" s="50"/>
        <tr r="AX359" s="50"/>
        <tr r="AX355" s="50"/>
        <tr r="AX342" s="50"/>
        <tr r="AX51" s="50"/>
        <tr r="AX406" s="50"/>
        <tr r="AX327" s="50"/>
        <tr r="AX75" s="50"/>
        <tr r="AX367" s="50"/>
        <tr r="AX366" s="50"/>
        <tr r="AX334" s="50"/>
        <tr r="AX410" s="50"/>
        <tr r="AX361" s="50"/>
        <tr r="AX331" s="50"/>
        <tr r="AX108" s="50"/>
        <tr r="AX187" s="50"/>
        <tr r="AX21" s="50"/>
        <tr r="AX56" s="50"/>
        <tr r="AX53" s="50"/>
        <tr r="AX369" s="50"/>
        <tr r="AX218" s="50"/>
        <tr r="AX572" s="50"/>
        <tr r="AX562" s="50"/>
        <tr r="AX541" s="50"/>
        <tr r="AX625" s="50"/>
        <tr r="AX526" s="50"/>
        <tr r="AX516" s="50"/>
        <tr r="AX514" s="50"/>
        <tr r="AX884" s="50"/>
        <tr r="AX507" s="50"/>
        <tr r="AX529" s="50"/>
        <tr r="AX517" s="50"/>
        <tr r="AX497" s="50"/>
        <tr r="AX567" s="50"/>
        <tr r="AX501" s="50"/>
        <tr r="AX523" s="50"/>
        <tr r="AX654" s="50"/>
        <tr r="AX555" s="50"/>
        <tr r="AX692" s="50"/>
        <tr r="AX655" s="50"/>
        <tr r="AX626" s="50"/>
        <tr r="AX554" s="50"/>
        <tr r="AX493" s="50"/>
        <tr r="AX559" s="50"/>
        <tr r="AX546" s="50"/>
        <tr r="AX627" s="50"/>
        <tr r="AX542" s="50"/>
        <tr r="AX504" s="50"/>
        <tr r="AX763" s="50"/>
        <tr r="AX515" s="50"/>
        <tr r="AX606" s="50"/>
        <tr r="AX648" s="50"/>
        <tr r="AX457" s="50"/>
        <tr r="AX498" s="50"/>
        <tr r="AX634" s="50"/>
        <tr r="AX505" s="50"/>
        <tr r="AX734" s="50"/>
        <tr r="AX571" s="50"/>
        <tr r="AX528" s="50"/>
        <tr r="AX461" s="50"/>
        <tr r="AX513" s="50"/>
        <tr r="AX637" s="50"/>
        <tr r="AX815" s="50"/>
        <tr r="AX614" s="50"/>
        <tr r="AX632" s="50"/>
        <tr r="AX506" s="50"/>
        <tr r="AX500" s="50"/>
        <tr r="AX518" s="50"/>
        <tr r="AX510" s="50"/>
        <tr r="AX512" s="50"/>
        <tr r="AX881" s="50"/>
        <tr r="AX651" s="50"/>
        <tr r="AX476" s="50"/>
        <tr r="AX519" s="50"/>
        <tr r="AX829" s="50"/>
        <tr r="AX465" s="50"/>
        <tr r="AX568" s="50"/>
        <tr r="AX838" s="50"/>
        <tr r="AX883" s="50"/>
        <tr r="AX746" s="50"/>
        <tr r="AX449" s="50"/>
        <tr r="AX604" s="50"/>
        <tr r="AX649" s="50"/>
        <tr r="AX462" s="50"/>
        <tr r="AX647" s="50"/>
        <tr r="AX464" s="50"/>
        <tr r="AX503" s="50"/>
        <tr r="AX782" s="50"/>
        <tr r="AX834" s="50"/>
        <tr r="AX499" s="50"/>
        <tr r="AX714" s="50"/>
        <tr r="AX450" s="50"/>
        <tr r="AX484" s="50"/>
        <tr r="AX534" s="50"/>
        <tr r="AX602" s="50"/>
        <tr r="AX641" s="50"/>
        <tr r="AX870" s="50"/>
        <tr r="AX823" s="50"/>
        <tr r="AX880" s="50"/>
        <tr r="AX564" s="50"/>
        <tr r="AX565" s="50"/>
        <tr r="AX644" s="50"/>
        <tr r="AX463" s="50"/>
        <tr r="AX841" s="50"/>
        <tr r="AX473" s="50"/>
        <tr r="AX524" s="50"/>
        <tr r="AX650" s="50"/>
        <tr r="AX489" s="50"/>
        <tr r="AX643" s="50"/>
        <tr r="AX603" s="50"/>
        <tr r="AX613" s="50"/>
        <tr r="AX522" s="50"/>
        <tr r="AX645" s="50"/>
        <tr r="AX877" s="50"/>
        <tr r="AX832" s="50"/>
        <tr r="AX876" s="50"/>
        <tr r="AX467" s="50"/>
        <tr r="AX840" s="50"/>
        <tr r="AX821" s="50"/>
        <tr r="AX875" s="50"/>
        <tr r="AX521" s="50"/>
        <tr r="AX537" s="50"/>
        <tr r="AX640" s="50"/>
        <tr r="AX646" s="50"/>
        <tr r="AX535" s="50"/>
        <tr r="AX488" s="50"/>
        <tr r="AX642" s="50"/>
        <tr r="AX878" s="50"/>
        <tr r="AX530" s="50"/>
        <tr r="AX532" s="50"/>
        <tr r="AX563" s="50"/>
        <tr r="AX538" s="50"/>
        <tr r="AX748" s="50"/>
        <tr r="AX531" s="50"/>
        <tr r="AX527" s="50"/>
        <tr r="AX520" s="50"/>
        <tr r="AX536" s="50"/>
        <tr r="AX601" s="50"/>
        <tr r="AX599" s="50"/>
        <tr r="AX835" s="50"/>
        <tr r="AX636" s="50"/>
        <tr r="AX566" s="50"/>
        <tr r="AX600" s="50"/>
        <tr r="AX638" s="50"/>
        <tr r="AX859" s="50"/>
        <tr r="AX511" s="50"/>
        <tr r="AX455" s="50"/>
        <tr r="AX843" s="50"/>
        <tr r="AX478" s="50"/>
        <tr r="AX608" s="50"/>
        <tr r="AX539" s="50"/>
        <tr r="AX786" s="50"/>
        <tr r="AX684" s="50"/>
        <tr r="AX610" s="50"/>
        <tr r="AX779" s="50"/>
        <tr r="AX756" s="50"/>
        <tr r="AX502" s="50"/>
        <tr r="AX490" s="50"/>
        <tr r="AX775" s="50"/>
        <tr r="AX760" s="50"/>
        <tr r="AX826" s="50"/>
        <tr r="AX820" s="50"/>
        <tr r="AX480" s="50"/>
        <tr r="AX475" s="50"/>
        <tr r="AX854" s="50"/>
        <tr r="AX719" s="50"/>
        <tr r="AX678" s="50"/>
        <tr r="AX745" s="50"/>
        <tr r="AX837" s="50"/>
        <tr r="AX588" s="50"/>
        <tr r="AX772" s="50"/>
        <tr r="AX482" s="50"/>
        <tr r="AX794" s="50"/>
        <tr r="AX828" s="50"/>
        <tr r="AX525" s="50"/>
        <tr r="AX605" s="50"/>
        <tr r="AX485" s="50"/>
        <tr r="AX865" s="50"/>
        <tr r="AX459" s="50"/>
        <tr r="AX845" s="50"/>
        <tr r="AX486" s="50"/>
        <tr r="AX469" s="50"/>
        <tr r="AX672" s="50"/>
        <tr r="AX673" s="50"/>
        <tr r="AX809" s="50"/>
        <tr r="AX731" s="50"/>
        <tr r="AX784" s="50"/>
        <tr r="AX864" s="50"/>
        <tr r="AX639" s="50"/>
        <tr r="AX757" s="50"/>
        <tr r="AX852" s="50"/>
        <tr r="AX750" s="50"/>
        <tr r="AX447" s="50"/>
        <tr r="AX853" s="50"/>
        <tr r="AX509" s="50"/>
        <tr r="AX448" s="50"/>
        <tr r="AX458" s="50"/>
        <tr r="AX788" s="50"/>
        <tr r="AX759" s="50"/>
        <tr r="AX466" s="50"/>
        <tr r="AX496" s="50"/>
        <tr r="AX882" s="50"/>
        <tr r="AX762" s="50"/>
        <tr r="AX755" s="50"/>
        <tr r="AX589" s="50"/>
        <tr r="AX669" s="50"/>
        <tr r="AX474" s="50"/>
        <tr r="AX533" s="50"/>
        <tr r="AX460" s="50"/>
        <tr r="AX831" s="50"/>
        <tr r="AX778" s="50"/>
        <tr r="AX839" s="50"/>
        <tr r="AX866" s="50"/>
        <tr r="AX618" s="50"/>
        <tr r="AX468" s="50"/>
        <tr r="AX508" s="50"/>
        <tr r="AX453" s="50"/>
        <tr r="AX879" s="50"/>
        <tr r="AX836" s="50"/>
        <tr r="AX874" s="50"/>
        <tr r="AX805" s="50"/>
        <tr r="AX770" s="50"/>
        <tr r="AX758" s="50"/>
        <tr r="AX799" s="50"/>
        <tr r="AX701" s="50"/>
        <tr r="AX597" s="50"/>
        <tr r="AX801" s="50"/>
        <tr r="AX682" s="50"/>
        <tr r="AX716" s="50"/>
        <tr r="AX706" s="50"/>
        <tr r="AX812" s="50"/>
        <tr r="AX813" s="50"/>
        <tr r="AX479" s="50"/>
        <tr r="AX596" s="50"/>
        <tr r="AX708" s="50"/>
        <tr r="AX477" s="50"/>
        <tr r="AX869" s="50"/>
        <tr r="AX470" s="50"/>
        <tr r="AX849" s="50"/>
        <tr r="AX456" s="50"/>
        <tr r="AX452" s="50"/>
        <tr r="AX868" s="50"/>
        <tr r="AX624" s="50"/>
        <tr r="AX729" s="50"/>
        <tr r="AX842" s="50"/>
        <tr r="AX619" s="50"/>
        <tr r="AX793" s="50"/>
        <tr r="AX807" s="50"/>
        <tr r="AX825" s="50"/>
        <tr r="AX584" s="50"/>
        <tr r="AX666" s="50"/>
        <tr r="AX867" s="50"/>
        <tr r="AX699" s="50"/>
        <tr r="AX587" s="50"/>
        <tr r="AX679" s="50"/>
        <tr r="AX593" s="50"/>
        <tr r="AX617" s="50"/>
        <tr r="AX580" s="50"/>
        <tr r="AX816" s="50"/>
        <tr r="AX771" s="50"/>
        <tr r="AX696" s="50"/>
        <tr r="AX711" s="50"/>
        <tr r="AX670" s="50"/>
        <tr r="AX769" s="50"/>
        <tr r="AX855" s="50"/>
        <tr r="AX749" s="50"/>
        <tr r="AX689" s="50"/>
        <tr r="AX792" s="50"/>
        <tr r="AX683" s="50"/>
        <tr r="AX827" s="50"/>
        <tr r="AX738" s="50"/>
        <tr r="AX487" s="50"/>
        <tr r="AX664" s="50"/>
        <tr r="AX704" s="50"/>
        <tr r="AX860" s="50"/>
        <tr r="AX777" s="50"/>
        <tr r="AX774" s="50"/>
        <tr r="AX741" s="50"/>
        <tr r="AX667" s="50"/>
        <tr r="AX873" s="50"/>
        <tr r="AX674" s="50"/>
        <tr r="AX709" s="50"/>
        <tr r="AX766" s="50"/>
        <tr r="AX621" s="50"/>
        <tr r="AX657" s="50"/>
        <tr r="AX471" s="50"/>
        <tr r="AX844" s="50"/>
        <tr r="AX622" s="50"/>
        <tr r="AX796" s="50"/>
        <tr r="AX715" s="50"/>
        <tr r="AX658" s="50"/>
        <tr r="AX707" s="50"/>
        <tr r="AX727" s="50"/>
        <tr r="AX776" s="50"/>
        <tr r="AX753" s="50"/>
        <tr r="AX685" s="50"/>
        <tr r="AX615" s="50"/>
        <tr r="AX675" s="50"/>
        <tr r="AX591" s="50"/>
        <tr r="AX660" s="50"/>
        <tr r="AX871" s="50"/>
        <tr r="AX751" s="50"/>
        <tr r="AX592" s="50"/>
        <tr r="AX851" s="50"/>
        <tr r="AX688" s="50"/>
        <tr r="AX787" s="50"/>
        <tr r="AX656" s="50"/>
        <tr r="AX594" s="50"/>
        <tr r="AX768" s="50"/>
        <tr r="AX811" s="50"/>
        <tr r="AX728" s="50"/>
        <tr r="AX483" s="50"/>
        <tr r="AX830" s="50"/>
        <tr r="AX773" s="50"/>
        <tr r="AX765" s="50"/>
        <tr r="AX665" s="50"/>
        <tr r="AX848" s="50"/>
        <tr r="AX676" s="50"/>
        <tr r="AX583" s="50"/>
        <tr r="AX850" s="50"/>
        <tr r="AX733" s="50"/>
        <tr r="AX713" s="50"/>
        <tr r="AX806" s="50"/>
        <tr r="AX785" s="50"/>
        <tr r="AX818" s="50"/>
        <tr r="AX795" s="50"/>
        <tr r="AX718" s="50"/>
        <tr r="AX824" s="50"/>
        <tr r="AX612" s="50"/>
        <tr r="AX661" s="50"/>
        <tr r="AX814" s="50"/>
        <tr r="AX804" s="50"/>
        <tr r="AX730" s="50"/>
        <tr r="AX582" s="50"/>
        <tr r="AX725" s="50"/>
        <tr r="AX697" s="50"/>
        <tr r="AX863" s="50"/>
        <tr r="AX722" s="50"/>
        <tr r="AX680" s="50"/>
        <tr r="AX789" s="50"/>
        <tr r="AX663" s="50"/>
        <tr r="AX724" s="50"/>
        <tr r="AX847" s="50"/>
        <tr r="AX585" s="50"/>
        <tr r="AX595" s="50"/>
        <tr r="AX710" s="50"/>
        <tr r="AX586" s="50"/>
        <tr r="AX616" s="50"/>
        <tr r="AX737" s="50"/>
        <tr r="AX702" s="50"/>
        <tr r="AX611" s="50"/>
        <tr r="AX761" s="50"/>
        <tr r="AX451" s="50"/>
        <tr r="AX747" s="50"/>
        <tr r="AX822" s="50"/>
        <tr r="AX740" s="50"/>
        <tr r="AX819" s="50"/>
        <tr r="AX798" s="50"/>
        <tr r="AX735" s="50"/>
        <tr r="AX736" s="50"/>
        <tr r="AX752" s="50"/>
        <tr r="AX609" s="50"/>
        <tr r="AX803" s="50"/>
        <tr r="AX808" s="50"/>
        <tr r="AX726" s="50"/>
        <tr r="AX783" s="50"/>
        <tr r="AX764" s="50"/>
        <tr r="AX472" s="50"/>
        <tr r="AX739" s="50"/>
        <tr r="AX767" s="50"/>
        <tr r="AX797" s="50"/>
        <tr r="AX846" s="50"/>
        <tr r="AX743" s="50"/>
        <tr r="AX620" s="50"/>
        <tr r="AX717" s="50"/>
        <tr r="AX754" s="50"/>
        <tr r="AX723" s="50"/>
        <tr r="AX623" s="50"/>
        <tr r="AX687" s="50"/>
        <tr r="AX635" s="50"/>
        <tr r="AX668" s="50"/>
        <tr r="AX574" s="50"/>
        <tr r="AX817" s="50"/>
        <tr r="AX781" s="50"/>
        <tr r="AX662" s="50"/>
        <tr r="AX698" s="50"/>
        <tr r="AX862" s="50"/>
        <tr r="AX681" s="50"/>
        <tr r="AX481" s="50"/>
        <tr r="AX872" s="50"/>
        <tr r="AX780" s="50"/>
        <tr r="AX802" s="50"/>
        <tr r="AX858" s="50"/>
        <tr r="AX677" s="50"/>
        <tr r="AX686" s="50"/>
        <tr r="AX790" s="50"/>
        <tr r="AX703" s="50"/>
        <tr r="AX700" s="50"/>
        <tr r="AX857" s="50"/>
        <tr r="AX721" s="50"/>
        <tr r="AX573" s="50"/>
        <tr r="AX607" s="50"/>
        <tr r="AX861" s="50"/>
        <tr r="AX454" s="50"/>
        <tr r="AX856" s="50"/>
        <tr r="AX671" s="50"/>
        <tr r="AX800" s="50"/>
        <tr r="AX712" s="50"/>
        <tr r="AX570" s="50"/>
        <tr r="AX732" s="50"/>
        <tr r="AX575" s="50"/>
        <tr r="AX659" s="50"/>
        <tr r="AX810" s="50"/>
        <tr r="AX590" s="50"/>
        <tr r="AX705" s="50"/>
        <tr r="AX742" s="50"/>
        <tr r="AX581" s="50"/>
        <tr r="AX833" s="50"/>
        <tr r="AX791" s="50"/>
        <tr r="AX720" s="50"/>
        <tr r="AX744" s="50"/>
        <tr r="AX569" s="50"/>
        <tr r="AX557" s="50"/>
        <tr r="AX598" s="50"/>
        <tr r="AX550" s="50"/>
        <tr r="AX547" s="50"/>
        <tr r="AX544" s="50"/>
        <tr r="AX633" s="50"/>
        <tr r="AX552" s="50"/>
        <tr r="AX1" s="50"/>
        <tr r="AX653" s="50"/>
        <tr r="AX551" s="50"/>
        <tr r="AX556" s="50"/>
        <tr r="AX553" s="50"/>
        <tr r="AX495" s="50"/>
        <tr r="AX543" s="50"/>
        <tr r="AX494" s="50"/>
        <tr r="AX576" s="50"/>
        <tr r="AX628" s="50"/>
        <tr r="AX652" s="50"/>
        <tr r="AX558" s="50"/>
        <tr r="AX578" s="50"/>
        <tr r="AX561" s="50"/>
        <tr r="AX629" s="50"/>
        <tr r="AX691" s="50"/>
        <tr r="AX540" s="50"/>
        <tr r="AX548" s="50"/>
        <tr r="AX549" s="50"/>
        <tr r="AX545" s="50"/>
        <tr r="AX630" s="50"/>
        <tr r="AX491" s="50"/>
        <tr r="AX577" s="50"/>
        <tr r="AX631" s="50"/>
        <tr r="AX695" s="50"/>
        <tr r="AX694" s="50"/>
        <tr r="AX693" s="50"/>
        <tr r="AX560" s="50"/>
        <tr r="AX492" s="50"/>
        <tr r="AX690" s="50"/>
        <tr r="AX579" s="50"/>
      </tp>
      <tp t="s">
        <v>#N/A Requesting Data...1725707897</v>
        <stp/>
        <stp>BDP|3579167189324639272</stp>
        <tr r="AM278" s="50"/>
        <tr r="AM278" s="50"/>
      </tp>
      <tp t="s">
        <v>#N/A Requesting Data...1784058923</v>
        <stp/>
        <stp>BDP|1136842082398417586</stp>
        <tr r="BF308" s="50"/>
      </tp>
      <tp t="s">
        <v>#N/A Requesting Data...2865145682</v>
        <stp/>
        <stp>BDP|3387765454119234489</stp>
        <tr r="U316" s="50"/>
      </tp>
      <tp t="s">
        <v>#N/A Requesting Data...3282921836</v>
        <stp/>
        <stp>BDP|1482809134037360181</stp>
        <tr r="AC252" s="50"/>
        <tr r="AC252" s="50"/>
      </tp>
      <tp t="s">
        <v>#N/A Requesting Data...3056264546</v>
        <stp/>
        <stp>BDP|8892747981162083961</stp>
        <tr r="BI36" s="50"/>
      </tp>
      <tp t="s">
        <v>#N/A Requesting Data...792703813</v>
        <stp/>
        <stp>BDP|3484446156199504789</stp>
        <tr r="AL277" s="50"/>
        <tr r="AL277" s="50"/>
      </tp>
      <tp t="s">
        <v>#N/A Requesting Data...1214541255</v>
        <stp/>
        <stp>BDP|5782664169331073800</stp>
        <tr r="W114" s="50"/>
      </tp>
      <tp t="s">
        <v>#N/A Requesting Data...779472968</v>
        <stp/>
        <stp>BDP|6003980124653499207</stp>
        <tr r="U241" s="50"/>
      </tp>
      <tp t="s">
        <v>#N/A Requesting Data...1737698280</v>
        <stp/>
        <stp>BDP|7572988017344462761</stp>
        <tr r="V125" s="50"/>
      </tp>
      <tp t="s">
        <v>#N/A Requesting Data...220389267</v>
        <stp/>
        <stp>BDP|3202337299851674462</stp>
        <tr r="U209" s="50"/>
      </tp>
      <tp t="s">
        <v>#N/A Requesting Data...1801324612</v>
        <stp/>
        <stp>BDP|8719025771967513491</stp>
        <tr r="AR298" s="50"/>
        <tr r="AR298" s="50"/>
      </tp>
      <tp t="s">
        <v>#N/A Requesting Data...999849026</v>
        <stp/>
        <stp>BDP|3797852407721594689</stp>
        <tr r="AC434" s="50"/>
        <tr r="AC365" s="50"/>
        <tr r="AC204" s="50"/>
        <tr r="AC429" s="50"/>
        <tr r="AC360" s="50"/>
        <tr r="AC357" s="50"/>
        <tr r="AC226" s="50"/>
        <tr r="AC146" s="50"/>
        <tr r="AC364" s="50"/>
        <tr r="AC199" s="50"/>
        <tr r="AC103" s="50"/>
        <tr r="AC333" s="50"/>
        <tr r="AC72" s="50"/>
        <tr r="AC440" s="50"/>
        <tr r="AC191" s="50"/>
        <tr r="AC335" s="50"/>
        <tr r="AC157" s="50"/>
        <tr r="AC420" s="50"/>
        <tr r="AC405" s="50"/>
        <tr r="AC54" s="50"/>
        <tr r="AC427" s="50"/>
        <tr r="AC430" s="50"/>
        <tr r="AC443" s="50"/>
        <tr r="AC12" s="50"/>
        <tr r="AC358" s="50"/>
        <tr r="AC74" s="50"/>
        <tr r="AC198" s="50"/>
        <tr r="AC87" s="50"/>
        <tr r="AC155" s="50"/>
        <tr r="AC232" s="50"/>
        <tr r="AC140" s="50"/>
        <tr r="AC444" s="50"/>
        <tr r="AC164" s="50"/>
        <tr r="AC413" s="50"/>
        <tr r="AC96" s="50"/>
        <tr r="AC106" s="50"/>
        <tr r="AC423" s="50"/>
        <tr r="AC345" s="50"/>
        <tr r="AC435" s="50"/>
        <tr r="AC402" s="50"/>
        <tr r="AC162" s="50"/>
        <tr r="AC336" s="50"/>
        <tr r="AC332" s="50"/>
        <tr r="AC71" s="50"/>
        <tr r="AC425" s="50"/>
        <tr r="AC203" s="50"/>
        <tr r="AC20" s="50"/>
        <tr r="AC165" s="50"/>
        <tr r="AC166" s="50"/>
        <tr r="AC145" s="50"/>
        <tr r="AC60" s="50"/>
        <tr r="AC442" s="50"/>
        <tr r="AC433" s="50"/>
        <tr r="AC436" s="50"/>
        <tr r="AC426" s="50"/>
        <tr r="AC73" s="50"/>
        <tr r="AC431" s="50"/>
        <tr r="AC138" s="50"/>
        <tr r="AC428" s="50"/>
        <tr r="AC403" s="50"/>
        <tr r="AC329" s="50"/>
        <tr r="AC90" s="50"/>
        <tr r="AC57" s="50"/>
        <tr r="AC194" s="50"/>
        <tr r="AC407" s="50"/>
        <tr r="AC326" s="50"/>
        <tr r="AC55" s="50"/>
        <tr r="AC409" s="50"/>
        <tr r="AC432" s="50"/>
        <tr r="AC148" s="50"/>
        <tr r="AC197" s="50"/>
        <tr r="AC424" s="50"/>
        <tr r="AC225" s="50"/>
        <tr r="AC189" s="50"/>
        <tr r="AC422" s="50"/>
        <tr r="AC147" s="50"/>
        <tr r="AC339" s="50"/>
        <tr r="AC221" s="50"/>
        <tr r="AC353" s="50"/>
        <tr r="AC340" s="50"/>
        <tr r="AC415" s="50"/>
        <tr r="AC234" s="50"/>
        <tr r="AC94" s="50"/>
        <tr r="AC362" s="50"/>
        <tr r="AC229" s="50"/>
        <tr r="AC99" s="50"/>
        <tr r="AC93" s="50"/>
        <tr r="AC92" s="50"/>
        <tr r="AC421" s="50"/>
        <tr r="AC220" s="50"/>
        <tr r="AC10" s="50"/>
        <tr r="AC150" s="50"/>
        <tr r="AC438" s="50"/>
        <tr r="AC227" s="50"/>
        <tr r="AC419" s="50"/>
        <tr r="AC59" s="50"/>
        <tr r="AC86" s="50"/>
        <tr r="AC223" s="50"/>
        <tr r="AC437" s="50"/>
        <tr r="AC154" s="50"/>
        <tr r="AC149" s="50"/>
        <tr r="AC161" s="50"/>
        <tr r="AC231" s="50"/>
        <tr r="AC144" s="50"/>
        <tr r="AC439" s="50"/>
        <tr r="AC416" s="50"/>
        <tr r="AC19" s="50"/>
        <tr r="AC224" s="50"/>
        <tr r="AC88" s="50"/>
        <tr r="AC363" s="50"/>
        <tr r="AC417" s="50"/>
        <tr r="AC356" s="50"/>
        <tr r="AC202" s="50"/>
        <tr r="AC341" s="50"/>
        <tr r="AC102" s="50"/>
        <tr r="AC139" s="50"/>
        <tr r="AC222" s="50"/>
        <tr r="AC354" s="50"/>
        <tr r="AC142" s="50"/>
        <tr r="AC52" s="50"/>
        <tr r="AC219" s="50"/>
        <tr r="AC230" s="50"/>
        <tr r="AC18" s="50"/>
        <tr r="AC190" s="50"/>
        <tr r="AC446" s="50"/>
        <tr r="AC13" s="50"/>
        <tr r="AC14" s="50"/>
        <tr r="AC151" s="50"/>
        <tr r="AC91" s="50"/>
        <tr r="AC51" s="50"/>
        <tr r="AC11" s="50"/>
        <tr r="AC100" s="50"/>
        <tr r="AC445" s="50"/>
        <tr r="AC233" s="50"/>
        <tr r="AC98" s="50"/>
        <tr r="AC15" s="50"/>
        <tr r="AC414" s="50"/>
        <tr r="AC192" s="50"/>
        <tr r="AC351" s="50"/>
        <tr r="AC342" s="50"/>
        <tr r="AC159" s="50"/>
        <tr r="AC152" s="50"/>
        <tr r="AC441" s="50"/>
        <tr r="AC158" s="50"/>
        <tr r="AC418" s="50"/>
        <tr r="AC101" s="50"/>
        <tr r="AC153" s="50"/>
        <tr r="AC343" s="50"/>
        <tr r="AC196" s="50"/>
        <tr r="AC163" s="50"/>
        <tr r="AC193" s="50"/>
        <tr r="AC89" s="50"/>
        <tr r="AC9" s="50"/>
        <tr r="AC97" s="50"/>
        <tr r="AC201" s="50"/>
        <tr r="AC200" s="50"/>
        <tr r="AC141" s="50"/>
        <tr r="AC412" s="50"/>
        <tr r="AC17" s="50"/>
        <tr r="AC411" s="50"/>
        <tr r="AC53" s="50"/>
        <tr r="AC359" s="50"/>
        <tr r="AC228" s="50"/>
        <tr r="AC95" s="50"/>
        <tr r="AC195" s="50"/>
        <tr r="AC104" s="50"/>
        <tr r="AC156" s="50"/>
        <tr r="AC408" s="50"/>
        <tr r="AC75" s="50"/>
        <tr r="AC401" s="50"/>
        <tr r="AC406" s="50"/>
        <tr r="AC109" s="50"/>
        <tr r="AC16" s="50"/>
        <tr r="AC143" s="50"/>
        <tr r="AC167" s="50"/>
        <tr r="AC368" s="50"/>
        <tr r="AC366" s="50"/>
        <tr r="AC338" s="50"/>
        <tr r="AC404" s="50"/>
        <tr r="AC369" s="50"/>
        <tr r="AC70" s="50"/>
        <tr r="AC337" s="50"/>
        <tr r="AC160" s="50"/>
        <tr r="AC352" s="50"/>
        <tr r="AC56" s="50"/>
        <tr r="AC58" s="50"/>
        <tr r="AC187" s="50"/>
        <tr r="AC410" s="50"/>
        <tr r="AC21" s="50"/>
        <tr r="AC361" s="50"/>
        <tr r="AC218" s="50"/>
        <tr r="AC367" s="50"/>
        <tr r="AC108" s="50"/>
        <tr r="AC217" s="50"/>
        <tr r="AC188" s="50"/>
        <tr r="AC331" s="50"/>
        <tr r="AC107" s="50"/>
        <tr r="AC110" s="50"/>
        <tr r="AC355" s="50"/>
        <tr r="AC105" s="50"/>
        <tr r="AC334" s="50"/>
        <tr r="AC328" s="50"/>
        <tr r="AC327" s="50"/>
        <tr r="AC330" s="50"/>
        <tr r="AC526" s="50"/>
        <tr r="AC517" s="50"/>
        <tr r="AC507" s="50"/>
        <tr r="AC529" s="50"/>
        <tr r="AC514" s="50"/>
        <tr r="AC562" s="50"/>
        <tr r="AC572" s="50"/>
        <tr r="AC541" s="50"/>
        <tr r="AC625" s="50"/>
        <tr r="AC501" s="50"/>
        <tr r="AC497" s="50"/>
        <tr r="AC567" s="50"/>
        <tr r="AC884" s="50"/>
        <tr r="AC516" s="50"/>
        <tr r="AC523" s="50"/>
        <tr r="AC654" s="50"/>
        <tr r="AC555" s="50"/>
        <tr r="AC692" s="50"/>
        <tr r="AC655" s="50"/>
        <tr r="AC626" s="50"/>
        <tr r="AC554" s="50"/>
        <tr r="AC493" s="50"/>
        <tr r="AC559" s="50"/>
        <tr r="AC546" s="50"/>
        <tr r="AC627" s="50"/>
        <tr r="AC542" s="50"/>
        <tr r="AC504" s="50"/>
        <tr r="AC534" s="50"/>
        <tr r="AC465" s="50"/>
        <tr r="AC533" s="50"/>
        <tr r="AC638" s="50"/>
        <tr r="AC834" s="50"/>
        <tr r="AC632" s="50"/>
        <tr r="AC568" s="50"/>
        <tr r="AC488" s="50"/>
        <tr r="AC608" s="50"/>
        <tr r="AC524" s="50"/>
        <tr r="AC527" s="50"/>
        <tr r="AC528" s="50"/>
        <tr r="AC651" s="50"/>
        <tr r="AC476" s="50"/>
        <tr r="AC849" s="50"/>
        <tr r="AC866" s="50"/>
        <tr r="AC820" s="50"/>
        <tr r="AC503" s="50"/>
        <tr r="AC643" s="50"/>
        <tr r="AC649" s="50"/>
        <tr r="AC479" s="50"/>
        <tr r="AC461" s="50"/>
        <tr r="AC602" s="50"/>
        <tr r="AC564" s="50"/>
        <tr r="AC450" s="50"/>
        <tr r="AC506" s="50"/>
        <tr r="AC856" s="50"/>
        <tr r="AC647" s="50"/>
        <tr r="AC515" s="50"/>
        <tr r="AC539" s="50"/>
        <tr r="AC779" s="50"/>
        <tr r="AC714" s="50"/>
        <tr r="AC460" s="50"/>
        <tr r="AC571" s="50"/>
        <tr r="AC462" s="50"/>
        <tr r="AC457" s="50"/>
        <tr r="AC489" s="50"/>
        <tr r="AC599" s="50"/>
        <tr r="AC614" s="50"/>
        <tr r="AC880" s="50"/>
        <tr r="AC875" s="50"/>
        <tr r="AC831" s="50"/>
        <tr r="AC510" s="50"/>
        <tr r="AC467" s="50"/>
        <tr r="AC537" s="50"/>
        <tr r="AC468" s="50"/>
        <tr r="AC758" s="50"/>
        <tr r="AC821" s="50"/>
        <tr r="AC535" s="50"/>
        <tr r="AC640" s="50"/>
        <tr r="AC644" s="50"/>
        <tr r="AC512" s="50"/>
        <tr r="AC854" s="50"/>
        <tr r="AC617" s="50"/>
        <tr r="AC603" s="50"/>
        <tr r="AC759" s="50"/>
        <tr r="AC496" s="50"/>
        <tr r="AC471" s="50"/>
        <tr r="AC477" s="50"/>
        <tr r="AC484" s="50"/>
        <tr r="AC453" s="50"/>
        <tr r="AC882" s="50"/>
        <tr r="AC760" s="50"/>
        <tr r="AC518" s="50"/>
        <tr r="AC859" s="50"/>
        <tr r="AC604" s="50"/>
        <tr r="AC763" s="50"/>
        <tr r="AC536" s="50"/>
        <tr r="AC519" s="50"/>
        <tr r="AC565" s="50"/>
        <tr r="AC511" s="50"/>
        <tr r="AC499" s="50"/>
        <tr r="AC748" s="50"/>
        <tr r="AC475" s="50"/>
        <tr r="AC563" s="50"/>
        <tr r="AC485" s="50"/>
        <tr r="AC498" s="50"/>
        <tr r="AC500" s="50"/>
        <tr r="AC532" s="50"/>
        <tr r="AC646" s="50"/>
        <tr r="AC684" s="50"/>
        <tr r="AC454" s="50"/>
        <tr r="AC464" s="50"/>
        <tr r="AC648" s="50"/>
        <tr r="AC463" s="50"/>
        <tr r="AC466" s="50"/>
        <tr r="AC505" s="50"/>
        <tr r="AC636" s="50"/>
        <tr r="AC566" s="50"/>
        <tr r="AC634" s="50"/>
        <tr r="AC513" s="50"/>
        <tr r="AC637" s="50"/>
        <tr r="AC509" s="50"/>
        <tr r="AC775" s="50"/>
        <tr r="AC786" s="50"/>
        <tr r="AC520" s="50"/>
        <tr r="AC521" s="50"/>
        <tr r="AC530" s="50"/>
        <tr r="AC650" s="50"/>
        <tr r="AC490" s="50"/>
        <tr r="AC837" s="50"/>
        <tr r="AC531" s="50"/>
        <tr r="AC876" s="50"/>
        <tr r="AC772" s="50"/>
        <tr r="AC734" s="50"/>
        <tr r="AC525" s="50"/>
        <tr r="AC458" s="50"/>
        <tr r="AC874" s="50"/>
        <tr r="AC815" s="50"/>
        <tr r="AC478" s="50"/>
        <tr r="AC864" s="50"/>
        <tr r="AC447" s="50"/>
        <tr r="AC455" s="50"/>
        <tr r="AC855" s="50"/>
        <tr r="AC474" s="50"/>
        <tr r="AC508" s="50"/>
        <tr r="AC605" s="50"/>
        <tr r="AC873" s="50"/>
        <tr r="AC502" s="50"/>
        <tr r="AC641" s="50"/>
        <tr r="AC482" s="50"/>
        <tr r="AC473" s="50"/>
        <tr r="AC620" s="50"/>
        <tr r="AC847" s="50"/>
        <tr r="AC624" s="50"/>
        <tr r="AC610" s="50"/>
        <tr r="AC785" s="50"/>
        <tr r="AC600" s="50"/>
        <tr r="AC881" s="50"/>
        <tr r="AC879" s="50"/>
        <tr r="AC840" s="50"/>
        <tr r="AC836" s="50"/>
        <tr r="AC777" s="50"/>
        <tr r="AC642" s="50"/>
        <tr r="AC750" s="50"/>
        <tr r="AC724" s="50"/>
        <tr r="AC810" s="50"/>
        <tr r="AC621" s="50"/>
        <tr r="AC755" s="50"/>
        <tr r="AC522" s="50"/>
        <tr r="AC639" s="50"/>
        <tr r="AC719" s="50"/>
        <tr r="AC459" s="50"/>
        <tr r="AC645" s="50"/>
        <tr r="AC853" s="50"/>
        <tr r="AC448" s="50"/>
        <tr r="AC773" s="50"/>
        <tr r="AC601" s="50"/>
        <tr r="AC757" s="50"/>
        <tr r="AC613" s="50"/>
        <tr r="AC827" s="50"/>
        <tr r="AC596" s="50"/>
        <tr r="AC586" s="50"/>
        <tr r="AC774" s="50"/>
        <tr r="AC592" s="50"/>
        <tr r="AC841" s="50"/>
        <tr r="AC878" s="50"/>
        <tr r="AC747" s="50"/>
        <tr r="AC538" s="50"/>
        <tr r="AC486" s="50"/>
        <tr r="AC829" s="50"/>
        <tr r="AC487" s="50"/>
        <tr r="AC607" s="50"/>
        <tr r="AC870" s="50"/>
        <tr r="AC616" s="50"/>
        <tr r="AC845" s="50"/>
        <tr r="AC778" s="50"/>
        <tr r="AC843" s="50"/>
        <tr r="AC865" s="50"/>
        <tr r="AC803" s="50"/>
        <tr r="AC670" s="50"/>
        <tr r="AC796" s="50"/>
        <tr r="AC776" s="50"/>
        <tr r="AC770" s="50"/>
        <tr r="AC872" s="50"/>
        <tr r="AC825" s="50"/>
        <tr r="AC452" s="50"/>
        <tr r="AC867" s="50"/>
        <tr r="AC832" s="50"/>
        <tr r="AC858" s="50"/>
        <tr r="AC805" s="50"/>
        <tr r="AC678" s="50"/>
        <tr r="AC688" s="50"/>
        <tr r="AC762" s="50"/>
        <tr r="AC828" s="50"/>
        <tr r="AC833" s="50"/>
        <tr r="AC671" s="50"/>
        <tr r="AC657" s="50"/>
        <tr r="AC451" s="50"/>
        <tr r="AC794" s="50"/>
        <tr r="AC781" s="50"/>
        <tr r="AC662" s="50"/>
        <tr r="AC683" s="50"/>
        <tr r="AC801" s="50"/>
        <tr r="AC661" s="50"/>
        <tr r="AC782" s="50"/>
        <tr r="AC784" s="50"/>
        <tr r="AC584" s="50"/>
        <tr r="AC791" s="50"/>
        <tr r="AC723" s="50"/>
        <tr r="AC727" s="50"/>
        <tr r="AC787" s="50"/>
        <tr r="AC749" s="50"/>
        <tr r="AC868" s="50"/>
        <tr r="AC622" s="50"/>
        <tr r="AC722" s="50"/>
        <tr r="AC672" s="50"/>
        <tr r="AC589" s="50"/>
        <tr r="AC469" s="50"/>
        <tr r="AC823" s="50"/>
        <tr r="AC480" s="50"/>
        <tr r="AC822" s="50"/>
        <tr r="AC590" s="50"/>
        <tr r="AC753" s="50"/>
        <tr r="AC883" s="50"/>
        <tr r="AC842" s="50"/>
        <tr r="AC470" s="50"/>
        <tr r="AC481" s="50"/>
        <tr r="AC583" s="50"/>
        <tr r="AC863" s="50"/>
        <tr r="AC658" s="50"/>
        <tr r="AC741" s="50"/>
        <tr r="AC844" s="50"/>
        <tr r="AC715" s="50"/>
        <tr r="AC830" s="50"/>
        <tr r="AC751" s="50"/>
        <tr r="AC848" s="50"/>
        <tr r="AC802" s="50"/>
        <tr r="AC667" s="50"/>
        <tr r="AC710" s="50"/>
        <tr r="AC745" s="50"/>
        <tr r="AC783" s="50"/>
        <tr r="AC673" s="50"/>
        <tr r="AC717" s="50"/>
        <tr r="AC862" s="50"/>
        <tr r="AC812" s="50"/>
        <tr r="AC472" s="50"/>
        <tr r="AC669" s="50"/>
        <tr r="AC877" s="50"/>
        <tr r="AC851" s="50"/>
        <tr r="AC597" s="50"/>
        <tr r="AC740" s="50"/>
        <tr r="AC769" s="50"/>
        <tr r="AC726" s="50"/>
        <tr r="AC623" s="50"/>
        <tr r="AC582" s="50"/>
        <tr r="AC808" s="50"/>
        <tr r="AC826" s="50"/>
        <tr r="AC612" s="50"/>
        <tr r="AC656" s="50"/>
        <tr r="AC718" s="50"/>
        <tr r="AC766" s="50"/>
        <tr r="AC871" s="50"/>
        <tr r="AC587" s="50"/>
        <tr r="AC711" s="50"/>
        <tr r="AC752" s="50"/>
        <tr r="AC789" s="50"/>
        <tr r="AC732" s="50"/>
        <tr r="AC707" s="50"/>
        <tr r="AC736" s="50"/>
        <tr r="AC703" s="50"/>
        <tr r="AC618" s="50"/>
        <tr r="AC581" s="50"/>
        <tr r="AC761" s="50"/>
        <tr r="AC799" s="50"/>
        <tr r="AC800" s="50"/>
        <tr r="AC788" s="50"/>
        <tr r="AC680" s="50"/>
        <tr r="AC708" s="50"/>
        <tr r="AC860" s="50"/>
        <tr r="AC611" s="50"/>
        <tr r="AC780" s="50"/>
        <tr r="AC771" s="50"/>
        <tr r="AC861" s="50"/>
        <tr r="AC738" s="50"/>
        <tr r="AC712" s="50"/>
        <tr r="AC664" s="50"/>
        <tr r="AC809" s="50"/>
        <tr r="AC663" s="50"/>
        <tr r="AC804" s="50"/>
        <tr r="AC696" s="50"/>
        <tr r="AC697" s="50"/>
        <tr r="AC737" s="50"/>
        <tr r="AC580" s="50"/>
        <tr r="AC816" s="50"/>
        <tr r="AC744" s="50"/>
        <tr r="AC857" s="50"/>
        <tr r="AC793" s="50"/>
        <tr r="AC689" s="50"/>
        <tr r="AC817" s="50"/>
        <tr r="AC677" s="50"/>
        <tr r="AC756" s="50"/>
        <tr r="AC754" s="50"/>
        <tr r="AC739" s="50"/>
        <tr r="AC595" s="50"/>
        <tr r="AC588" s="50"/>
        <tr r="AC606" s="50"/>
        <tr r="AC449" s="50"/>
        <tr r="AC735" s="50"/>
        <tr r="AC764" s="50"/>
        <tr r="AC686" s="50"/>
        <tr r="AC733" s="50"/>
        <tr r="AC709" s="50"/>
        <tr r="AC705" s="50"/>
        <tr r="AC676" s="50"/>
        <tr r="AC725" s="50"/>
        <tr r="AC585" s="50"/>
        <tr r="AC619" s="50"/>
        <tr r="AC806" s="50"/>
        <tr r="AC814" s="50"/>
        <tr r="AC767" s="50"/>
        <tr r="AC666" s="50"/>
        <tr r="AC716" s="50"/>
        <tr r="AC731" s="50"/>
        <tr r="AC818" s="50"/>
        <tr r="AC609" s="50"/>
        <tr r="AC699" s="50"/>
        <tr r="AC704" s="50"/>
        <tr r="AC729" s="50"/>
        <tr r="AC682" s="50"/>
        <tr r="AC706" s="50"/>
        <tr r="AC483" s="50"/>
        <tr r="AC798" s="50"/>
        <tr r="AC720" s="50"/>
        <tr r="AC742" s="50"/>
        <tr r="AC675" s="50"/>
        <tr r="AC659" s="50"/>
        <tr r="AC701" s="50"/>
        <tr r="AC660" s="50"/>
        <tr r="AC615" s="50"/>
        <tr r="AC591" s="50"/>
        <tr r="AC593" s="50"/>
        <tr r="AC665" s="50"/>
        <tr r="AC702" s="50"/>
        <tr r="AC838" s="50"/>
        <tr r="AC824" s="50"/>
        <tr r="AC674" s="50"/>
        <tr r="AC685" s="50"/>
        <tr r="AC846" s="50"/>
        <tr r="AC852" s="50"/>
        <tr r="AC792" s="50"/>
        <tr r="AC569" s="50"/>
        <tr r="AC807" s="50"/>
        <tr r="AC594" s="50"/>
        <tr r="AC713" s="50"/>
        <tr r="AC456" s="50"/>
        <tr r="AC813" s="50"/>
        <tr r="AC869" s="50"/>
        <tr r="AC835" s="50"/>
        <tr r="AC681" s="50"/>
        <tr r="AC797" s="50"/>
        <tr r="AC698" s="50"/>
        <tr r="AC570" s="50"/>
        <tr r="AC635" s="50"/>
        <tr r="AC687" s="50"/>
        <tr r="AC768" s="50"/>
        <tr r="AC811" s="50"/>
        <tr r="AC730" s="50"/>
        <tr r="AC679" s="50"/>
        <tr r="AC668" s="50"/>
        <tr r="AC728" s="50"/>
        <tr r="AC746" s="50"/>
        <tr r="AC839" s="50"/>
        <tr r="AC850" s="50"/>
        <tr r="AC743" s="50"/>
        <tr r="AC721" s="50"/>
        <tr r="AC765" s="50"/>
        <tr r="AC700" s="50"/>
        <tr r="AC790" s="50"/>
        <tr r="AC573" s="50"/>
        <tr r="AC575" s="50"/>
        <tr r="AC795" s="50"/>
        <tr r="AC819" s="50"/>
        <tr r="AC574" s="50"/>
        <tr r="AC557" s="50"/>
        <tr r="AC598" s="50"/>
        <tr r="AC550" s="50"/>
        <tr r="AC547" s="50"/>
        <tr r="AC544" s="50"/>
        <tr r="AC633" s="50"/>
        <tr r="AC552" s="50"/>
        <tr r="AC1" s="50"/>
        <tr r="AC653" s="50"/>
        <tr r="AC551" s="50"/>
        <tr r="AC556" s="50"/>
        <tr r="AC553" s="50"/>
        <tr r="AC495" s="50"/>
        <tr r="AC543" s="50"/>
        <tr r="AC494" s="50"/>
        <tr r="AC576" s="50"/>
        <tr r="AC628" s="50"/>
        <tr r="AC652" s="50"/>
        <tr r="AC558" s="50"/>
        <tr r="AC578" s="50"/>
        <tr r="AC561" s="50"/>
        <tr r="AC629" s="50"/>
        <tr r="AC691" s="50"/>
        <tr r="AC540" s="50"/>
        <tr r="AC548" s="50"/>
        <tr r="AC549" s="50"/>
        <tr r="AC545" s="50"/>
        <tr r="AC630" s="50"/>
        <tr r="AC491" s="50"/>
        <tr r="AC577" s="50"/>
        <tr r="AC631" s="50"/>
        <tr r="AC695" s="50"/>
        <tr r="AC694" s="50"/>
        <tr r="AC693" s="50"/>
        <tr r="AC560" s="50"/>
        <tr r="AC492" s="50"/>
        <tr r="AC690" s="50"/>
        <tr r="AC579" s="50"/>
      </tp>
      <tp t="s">
        <v>#N/A Requesting Data...1820880803</v>
        <stp/>
        <stp>BDP|3788864915730835644</stp>
        <tr r="AO267" s="50"/>
        <tr r="AO267" s="50"/>
      </tp>
      <tp t="s">
        <v>#N/A Requesting Data...1693115683</v>
        <stp/>
        <stp>BDP|8050295976324690516</stp>
        <tr r="AQ186" s="50"/>
      </tp>
      <tp t="s">
        <v>#N/A Requesting Data...1026399182</v>
        <stp/>
        <stp>BDP|8893029325155767303</stp>
        <tr r="AX25" s="50"/>
      </tp>
      <tp t="s">
        <v>#N/A Requesting Data...3530852848</v>
        <stp/>
        <stp>BDP|1844266511807244959</stp>
        <tr r="AE68" s="50"/>
        <tr r="AE68" s="50"/>
        <tr r="AE136" s="50"/>
        <tr r="AE136" s="50"/>
      </tp>
      <tp t="s">
        <v>#N/A Requesting Data...4129084336</v>
        <stp/>
        <stp>BDP|5949887109778709972</stp>
        <tr r="AL35" s="50"/>
      </tp>
      <tp t="s">
        <v>#N/A Requesting Data...3984539437</v>
        <stp/>
        <stp>BDP|3134480288304847712</stp>
        <tr r="X118" s="50"/>
      </tp>
      <tp t="s">
        <v>#N/A Requesting Data...1317394280</v>
        <stp/>
        <stp>BDP|8432611954721830610</stp>
        <tr r="AA131" s="50"/>
      </tp>
      <tp t="s">
        <v>#N/A Requesting Data...3968476785</v>
        <stp/>
        <stp>BDP|3089581112819042223</stp>
        <tr r="V36" s="50"/>
      </tp>
      <tp t="s">
        <v>#N/A Requesting Data...2335838207</v>
        <stp/>
        <stp>BDP|9262737858844318331</stp>
        <tr r="AA240" s="50"/>
      </tp>
      <tp t="s">
        <v>#N/A N/A</v>
        <stp/>
        <stp>BDP|5674958446266536297</stp>
        <tr r="AH76" s="50"/>
      </tp>
      <tp t="s">
        <v>#N/A Requesting Data...3550601636</v>
        <stp/>
        <stp>BDP|9722866468118960399</stp>
        <tr r="AL177" s="50"/>
      </tp>
      <tp t="s">
        <v>#N/A Requesting Data...4228842239</v>
        <stp/>
        <stp>BDP|1794873806580911563</stp>
        <tr r="X47" s="50"/>
      </tp>
      <tp t="s">
        <v>#N/A Requesting Data...1638983087</v>
        <stp/>
        <stp>BDP|9988871255690577879</stp>
        <tr r="AW346" s="50"/>
        <tr r="AW346" s="50"/>
      </tp>
      <tp t="s">
        <v>#N/A Requesting Data...1563311007</v>
        <stp/>
        <stp>BDP|5990819174012435412</stp>
        <tr r="AW129" s="50"/>
      </tp>
      <tp t="s">
        <v>#N/A Requesting Data...3239982202</v>
        <stp/>
        <stp>BDP|5184679783545526297</stp>
        <tr r="AH378" s="50"/>
        <tr r="AH378" s="50"/>
      </tp>
      <tp t="s">
        <v>#N/A Requesting Data...3673706685</v>
        <stp/>
        <stp>BDP|2186550091985929753</stp>
        <tr r="Z117" s="50"/>
      </tp>
      <tp t="s">
        <v>#N/A Requesting Data...3452939883</v>
        <stp/>
        <stp>BDP|3057530578478702551</stp>
        <tr r="BE262" s="50"/>
        <tr r="BE262" s="50"/>
      </tp>
      <tp t="s">
        <v>#N/A Requesting Data...707508711</v>
        <stp/>
        <stp>BDP|7020817907395963663</stp>
        <tr r="W372" s="50"/>
      </tp>
      <tp t="s">
        <v>#N/A Requesting Data...3662673197</v>
        <stp/>
        <stp>BDP|9733510908642504226</stp>
        <tr r="AN252" s="50"/>
        <tr r="AN252" s="50"/>
      </tp>
      <tp t="s">
        <v>#N/A Requesting Data...1258697756</v>
        <stp/>
        <stp>BDP|4888874257697563249</stp>
        <tr r="AE346" s="50"/>
        <tr r="AE346" s="50"/>
      </tp>
      <tp t="s">
        <v>#N/A Requesting Data...2221528568</v>
        <stp/>
        <stp>BDP|1514878533911832705</stp>
        <tr r="AE213" s="50"/>
        <tr r="AE213" s="50"/>
      </tp>
      <tp t="s">
        <v>#N/A Requesting Data...4105627817</v>
        <stp/>
        <stp>BDP|1837056087835532015</stp>
        <tr r="AL394" s="50"/>
        <tr r="AL394" s="50"/>
      </tp>
      <tp t="s">
        <v>#N/A Requesting Data...392463964</v>
        <stp/>
        <stp>BDP|7013182833431244878</stp>
        <tr r="BA371" s="50"/>
        <tr r="BA371" s="50"/>
      </tp>
      <tp t="s">
        <v>#N/A Requesting Data...1458916257</v>
        <stp/>
        <stp>BDP|7386005992270625297</stp>
        <tr r="AJ247" s="50"/>
        <tr r="AJ247" s="50"/>
      </tp>
      <tp t="s">
        <v>#N/A Requesting Data...3090386513</v>
        <stp/>
        <stp>BDP|1483942368154712617</stp>
        <tr r="BD116" s="50"/>
      </tp>
      <tp t="s">
        <v>#N/A Requesting Data...1730553923</v>
        <stp/>
        <stp>BDP|6975489187107927110</stp>
        <tr r="AM308" s="50"/>
        <tr r="AM308" s="50"/>
      </tp>
      <tp t="s">
        <v>#N/A Requesting Data...2941955895</v>
        <stp/>
        <stp>BDP|5388980220760264275</stp>
        <tr r="BE178" s="50"/>
      </tp>
      <tp t="s">
        <v>#N/A Requesting Data...2215474772</v>
        <stp/>
        <stp>BDP|1283453470789053797</stp>
        <tr r="AD261" s="50"/>
        <tr r="AD261" s="50"/>
      </tp>
      <tp t="s">
        <v>#N/A Requesting Data...1532736663</v>
        <stp/>
        <stp>BDP|8226292020422720627</stp>
        <tr r="AF280" s="50"/>
        <tr r="AF280" s="50"/>
      </tp>
      <tp t="s">
        <v>#N/A Requesting Data...3214159301</v>
        <stp/>
        <stp>BDP|5848252394115021774</stp>
        <tr r="BC44" s="50"/>
      </tp>
      <tp t="s">
        <v>#N/A Requesting Data...3666683285</v>
        <stp/>
        <stp>BDP|7714280081695057401</stp>
        <tr r="BJ122" s="50"/>
        <tr r="BJ122" s="50"/>
      </tp>
      <tp t="s">
        <v>#N/A Requesting Data...1948937975</v>
        <stp/>
        <stp>BDP|9539032907541644495</stp>
        <tr r="V3" s="50"/>
      </tp>
      <tp t="s">
        <v>#N/A Requesting Data...3800625442</v>
        <stp/>
        <stp>BDP|8841641934664237545</stp>
        <tr r="AG287" s="50"/>
        <tr r="AG287" s="50"/>
      </tp>
      <tp t="s">
        <v>#N/A Requesting Data...2783723090</v>
        <stp/>
        <stp>BDP|6534615168129501373</stp>
        <tr r="AY207" s="50"/>
        <tr r="AY207" s="50"/>
      </tp>
      <tp t="s">
        <v>#N/A Requesting Data...3781552861</v>
        <stp/>
        <stp>BDP|9659503319388428953</stp>
        <tr r="AH374" s="50"/>
        <tr r="AH374" s="50"/>
      </tp>
      <tp t="s">
        <v>#N/A Requesting Data...2082856534</v>
        <stp/>
        <stp>BDP|9383586763701489726</stp>
        <tr r="AM206" s="50"/>
        <tr r="AM206" s="50"/>
      </tp>
      <tp t="s">
        <v>#N/A Requesting Data...374155741</v>
        <stp/>
        <stp>BDP|5754224358186568860</stp>
        <tr r="V177" s="50"/>
      </tp>
      <tp t="s">
        <v>#N/A N/A</v>
        <stp/>
        <stp>BDP|4079378588697729473</stp>
        <tr r="BE323" s="50"/>
        <tr r="BE323" s="50"/>
      </tp>
      <tp t="s">
        <v>#N/A Requesting Data...4043904935</v>
        <stp/>
        <stp>BDP|4084282877729042402</stp>
        <tr r="AQ3" s="50"/>
      </tp>
      <tp t="s">
        <v>#N/A Requesting Data...1968066204</v>
        <stp/>
        <stp>BDP|7511800428638456968</stp>
        <tr r="AW172" s="50"/>
      </tp>
      <tp t="s">
        <v>#N/A Requesting Data...3736587817</v>
        <stp/>
        <stp>BDP|2727710931122996810</stp>
        <tr r="AN257" s="50"/>
        <tr r="AN257" s="50"/>
      </tp>
      <tp t="s">
        <v>#N/A Requesting Data...2183208916</v>
        <stp/>
        <stp>BDP|8593538041197020288</stp>
        <tr r="AA185" s="50"/>
      </tp>
      <tp t="s">
        <v>#N/A Requesting Data...367942299</v>
        <stp/>
        <stp>BDP|7439086101593559878</stp>
        <tr r="Z286" s="50"/>
      </tp>
      <tp t="s">
        <v>#N/A Requesting Data...2774280690</v>
        <stp/>
        <stp>BDP|5065688630349154564</stp>
        <tr r="Z113" s="50"/>
      </tp>
      <tp t="s">
        <v>#N/A Requesting Data...3041870856</v>
        <stp/>
        <stp>BDP|6949862703740059238</stp>
        <tr r="BA114" s="50"/>
        <tr r="BA114" s="50"/>
      </tp>
      <tp t="s">
        <v>#N/A Requesting Data...1766217332</v>
        <stp/>
        <stp>BDP|6853055954768424729</stp>
        <tr r="AL246" s="50"/>
        <tr r="AL246" s="50"/>
      </tp>
      <tp t="s">
        <v>#N/A Requesting Data...4190528051</v>
        <stp/>
        <stp>BDP|8739855438256702928</stp>
        <tr r="V168" s="50"/>
      </tp>
      <tp t="s">
        <v>#N/A Requesting Data...2039396196</v>
        <stp/>
        <stp>BDP|3599382900234161830</stp>
        <tr r="BC128" s="50"/>
      </tp>
      <tp t="s">
        <v>#N/A Requesting Data...1301526152</v>
        <stp/>
        <stp>BDP|6504986068307229284</stp>
        <tr r="AR393" s="50"/>
        <tr r="AR393" s="50"/>
      </tp>
      <tp t="s">
        <v>#N/A Requesting Data...3366750473</v>
        <stp/>
        <stp>BDP|6715617609694707873</stp>
        <tr r="AO22" s="50"/>
      </tp>
      <tp t="s">
        <v>#N/A Requesting Data...3642222693</v>
        <stp/>
        <stp>BDP|7483063232019786181</stp>
        <tr r="AP4" s="50"/>
      </tp>
      <tp t="s">
        <v>#N/A Requesting Data...4186094498</v>
        <stp/>
        <stp>BDP|4162885844146404260</stp>
        <tr r="AC36" s="50"/>
      </tp>
      <tp t="s">
        <v>#N/A Requesting Data...644983356</v>
        <stp/>
        <stp>BDP|6807567420708370522</stp>
        <tr r="AD347" s="50"/>
        <tr r="AD347" s="50"/>
      </tp>
      <tp t="s">
        <v>#N/A Requesting Data...3016356209</v>
        <stp/>
        <stp>BDP|9594483270185653349</stp>
        <tr r="BF295" s="50"/>
      </tp>
      <tp t="s">
        <v>#N/A Requesting Data...3149779324</v>
        <stp/>
        <stp>BDP|5460527739756610961</stp>
        <tr r="BD180" s="50"/>
      </tp>
      <tp t="s">
        <v>#N/A Requesting Data...2137546601</v>
        <stp/>
        <stp>BDP|7753836939529387927</stp>
        <tr r="X283" s="50"/>
      </tp>
      <tp t="s">
        <v>#N/A Requesting Data...3657813541</v>
        <stp/>
        <stp>BDP|2414369536688112697</stp>
        <tr r="BD385" s="50"/>
      </tp>
      <tp t="s">
        <v>#N/A Requesting Data...3979707437</v>
        <stp/>
        <stp>BDP|1514883810990100400</stp>
        <tr r="Z184" s="50"/>
      </tp>
      <tp t="s">
        <v>#N/A Requesting Data...941445305</v>
        <stp/>
        <stp>BDP|1796425269396118915</stp>
        <tr r="AC183" s="50"/>
      </tp>
      <tp t="s">
        <v>#N/A Requesting Data...770827075</v>
        <stp/>
        <stp>BDP|2763571148869273663</stp>
        <tr r="AM66" s="50"/>
        <tr r="AM66" s="50"/>
      </tp>
      <tp t="s">
        <v>#N/A Requesting Data...420968489</v>
        <stp/>
        <stp>BDP|2911132980486235149</stp>
        <tr r="Z46" s="50"/>
      </tp>
      <tp t="s">
        <v>#N/A Requesting Data...676830054</v>
        <stp/>
        <stp>BDP|2627017782801043794</stp>
        <tr r="AR303" s="50"/>
        <tr r="AR303" s="50"/>
      </tp>
      <tp t="s">
        <v>#N/A Requesting Data...1748211718</v>
        <stp/>
        <stp>BDP|6024112359029445708</stp>
        <tr r="Z4" s="50"/>
      </tp>
      <tp t="s">
        <v>#N/A Requesting Data...3453103019</v>
        <stp/>
        <stp>BDP|6087401395691932600</stp>
        <tr r="AO127" s="50"/>
      </tp>
      <tp t="s">
        <v>#N/A Requesting Data...1484651656</v>
        <stp/>
        <stp>BDP|8964314835891151500</stp>
        <tr r="AI174" s="50"/>
      </tp>
      <tp t="s">
        <v>#N/A Requesting Data...2224218640</v>
        <stp/>
        <stp>BDP|4373895110363498227</stp>
        <tr r="W46" s="50"/>
      </tp>
      <tp t="s">
        <v>#N/A Requesting Data...3867842892</v>
        <stp/>
        <stp>BDP|5985508819389998455</stp>
        <tr r="AE215" s="50"/>
        <tr r="AE215" s="50"/>
        <tr r="AE320" s="50"/>
        <tr r="AE320" s="50"/>
        <tr r="AE350" s="50"/>
        <tr r="AE350" s="50"/>
      </tp>
      <tp t="s">
        <v>#N/A Requesting Data...3531401170</v>
        <stp/>
        <stp>BDP|9914338338681957475</stp>
        <tr r="BG235" s="50"/>
        <tr r="BG235" s="50"/>
      </tp>
      <tp t="s">
        <v>#N/A Requesting Data...1875283065</v>
        <stp/>
        <stp>BDP|6905805693418395356</stp>
        <tr r="BD186" s="50"/>
      </tp>
      <tp t="s">
        <v>#N/A Requesting Data...3163821355</v>
        <stp/>
        <stp>BDP|6125884821641295167</stp>
        <tr r="BD171" s="50"/>
      </tp>
      <tp t="s">
        <v>#N/A Requesting Data...3470693752</v>
        <stp/>
        <stp>BDP|1262411489037512637</stp>
        <tr r="BI382" s="50"/>
        <tr r="BI382" s="50"/>
      </tp>
      <tp t="s">
        <v>#N/A Requesting Data...1235483875</v>
        <stp/>
        <stp>BDP|6278299648105658999</stp>
        <tr r="AN236" s="50"/>
        <tr r="AN236" s="50"/>
      </tp>
      <tp t="s">
        <v>#N/A Requesting Data...4037395007</v>
        <stp/>
        <stp>BDP|6267433186900211699</stp>
        <tr r="BB310" s="50"/>
        <tr r="BB310" s="50"/>
      </tp>
      <tp t="s">
        <v>#N/A Requesting Data...1660638276</v>
        <stp/>
        <stp>BDP|1548307659269559250</stp>
        <tr r="AO180" s="50"/>
      </tp>
      <tp t="s">
        <v>#N/A Requesting Data...2299133748</v>
        <stp/>
        <stp>BDP|2194615469946139841</stp>
        <tr r="AR128" s="50"/>
        <tr r="AR128" s="50"/>
      </tp>
      <tp t="s">
        <v>#N/A Requesting Data...4189498082</v>
        <stp/>
        <stp>BDP|9927333101183529524</stp>
        <tr r="AP392" s="50"/>
        <tr r="AP392" s="50"/>
      </tp>
      <tp t="s">
        <v>#N/A N/A</v>
        <stp/>
        <stp>BDP|5961905193559506030</stp>
        <tr r="AX324" s="50"/>
      </tp>
      <tp t="s">
        <v>#N/A Requesting Data...3691305888</v>
        <stp/>
        <stp>BDP|8599328508525190234</stp>
        <tr r="AW258" s="50"/>
        <tr r="AW258" s="50"/>
      </tp>
      <tp t="s">
        <v>#N/A Requesting Data...3254614677</v>
        <stp/>
        <stp>BDP|2908117331144065848</stp>
        <tr r="X312" s="50"/>
      </tp>
      <tp t="s">
        <v>#N/A Requesting Data...3840302849</v>
        <stp/>
        <stp>BDP|3996504682322179074</stp>
        <tr r="AE288" s="50"/>
        <tr r="AE288" s="50"/>
      </tp>
      <tp t="s">
        <v>#N/A Requesting Data...1663738716</v>
        <stp/>
        <stp>BDP|1667863565892046186</stp>
        <tr r="AQ372" s="50"/>
        <tr r="AQ372" s="50"/>
      </tp>
      <tp t="s">
        <v>#N/A Requesting Data...1736975976</v>
        <stp/>
        <stp>BDP|8431213121602898611</stp>
        <tr r="BH288" s="50"/>
        <tr r="BH288" s="50"/>
      </tp>
      <tp t="s">
        <v>#N/A Requesting Data...2905555440</v>
        <stp/>
        <stp>BDP|5474274295670864232</stp>
        <tr r="W261" s="50"/>
      </tp>
      <tp t="s">
        <v>#N/A Requesting Data...1249424508</v>
        <stp/>
        <stp>BDP|2472731903988072199</stp>
        <tr r="W24" s="50"/>
      </tp>
      <tp t="s">
        <v>#N/A Requesting Data...1216613461</v>
        <stp/>
        <stp>BDP|5514098093783297306</stp>
        <tr r="V78" s="50"/>
      </tp>
      <tp t="s">
        <v>#N/A Requesting Data...3443654994</v>
        <stp/>
        <stp>BDP|8141434044545376182</stp>
        <tr r="BC236" s="50"/>
        <tr r="BC236" s="50"/>
      </tp>
      <tp t="s">
        <v>#N/A Requesting Data...2934010685</v>
        <stp/>
        <stp>BDP|6002659321867170985</stp>
        <tr r="BI306" s="50"/>
      </tp>
      <tp t="s">
        <v>#N/A Requesting Data...3835141039</v>
        <stp/>
        <stp>BDP|2025078239169490471</stp>
        <tr r="X4" s="50"/>
      </tp>
      <tp t="s">
        <v>#N/A Requesting Data...2282742897</v>
        <stp/>
        <stp>BDP|8951172606422544705</stp>
        <tr r="AG259" s="50"/>
        <tr r="AG259" s="50"/>
      </tp>
      <tp t="s">
        <v>#N/A Requesting Data...1272324938</v>
        <stp/>
        <stp>BDP|2600893143704485659</stp>
        <tr r="AN172" s="50"/>
      </tp>
      <tp t="s">
        <v>#N/A Requesting Data...3035489281</v>
        <stp/>
        <stp>BDP|4542750098061194748</stp>
        <tr r="Z211" s="50"/>
        <tr r="Z398" s="50"/>
      </tp>
      <tp t="s">
        <v>#N/A Requesting Data...723982418</v>
        <stp/>
        <stp>BDP|1785283069969970020</stp>
        <tr r="U80" s="50"/>
      </tp>
      <tp t="s">
        <v>#N/A Requesting Data...3564329693</v>
        <stp/>
        <stp>BDP|6479114189824691777</stp>
        <tr r="AD307" s="50"/>
        <tr r="AD307" s="50"/>
      </tp>
      <tp t="s">
        <v>#N/A N/A</v>
        <stp/>
        <stp>BDP|8720452972074827356</stp>
        <tr r="AW381" s="50"/>
        <tr r="AW381" s="50"/>
      </tp>
      <tp t="s">
        <v>#N/A Requesting Data...1526105768</v>
        <stp/>
        <stp>BDP|7063724759731557837</stp>
        <tr r="AC291" s="50"/>
        <tr r="AC291" s="50"/>
      </tp>
      <tp t="s">
        <v>#N/A Requesting Data...1453673057</v>
        <stp/>
        <stp>BDP|1617393105308345642</stp>
        <tr r="BB319" s="50"/>
      </tp>
      <tp t="s">
        <v>#N/A Requesting Data...540533577</v>
        <stp/>
        <stp>BDP|7629064563608643582</stp>
        <tr r="AJ180" s="50"/>
      </tp>
      <tp t="s">
        <v>#N/A N/A</v>
        <stp/>
        <stp>BDP|16198268641170443605|22</stp>
        <stp>EDV CT Equity</stp>
        <stp>UNDERLYING_TICKER_REALTIME</stp>
        <tr r="Y255" s="50"/>
      </tp>
      <tp t="s">
        <v>#N/A Requesting Data...1417175903</v>
        <stp/>
        <stp>BDP|9194266636817190327</stp>
        <tr r="AY212" s="50"/>
        <tr r="AY212" s="50"/>
      </tp>
      <tp t="s">
        <v>#N/A Requesting Data...1920980002</v>
        <stp/>
        <stp>BDP|8381458544940564453</stp>
        <tr r="BG298" s="50"/>
        <tr r="BG298" s="50"/>
      </tp>
      <tp t="s">
        <v>#N/A N/A</v>
        <stp/>
        <stp>BDP|7247028030270502872</stp>
        <tr r="AG78" s="50"/>
        <tr r="AG80" s="50"/>
        <tr r="AG77" s="50"/>
        <tr r="AG79" s="50"/>
      </tp>
      <tp t="s">
        <v>#N/A Requesting Data...2182373268</v>
        <stp/>
        <stp>BDP|1052590379787395815</stp>
        <tr r="AA42" s="50"/>
      </tp>
      <tp t="s">
        <v>#N/A Requesting Data...1638070254</v>
        <stp/>
        <stp>BDP|6770326288074657595</stp>
        <tr r="AG4" s="50"/>
      </tp>
      <tp t="s">
        <v>#N/A N/A</v>
        <stp/>
        <stp>BDP|5907983311412127335</stp>
        <tr r="BD32" s="50"/>
      </tp>
      <tp t="s">
        <v>#N/A Requesting Data...1816239653</v>
        <stp/>
        <stp>BDP|7764884025344026580</stp>
        <tr r="BB4" s="50"/>
      </tp>
      <tp t="s">
        <v>#N/A N/A</v>
        <stp/>
        <stp>BDP|2733733237199428350</stp>
        <tr r="AL119" s="50"/>
      </tp>
      <tp t="s">
        <v>#N/A Requesting Data...1544823714</v>
        <stp/>
        <stp>BDP|1678082754589076185</stp>
        <tr r="Z297" s="50"/>
      </tp>
      <tp t="s">
        <v>#N/A Requesting Data...4093762251</v>
        <stp/>
        <stp>BDP|3987389482380769466</stp>
        <tr r="W286" s="50"/>
      </tp>
      <tp t="s">
        <v>#N/A Requesting Data...2365369429</v>
        <stp/>
        <stp>BDP|7719872300411447261</stp>
        <tr r="AM263" s="50"/>
        <tr r="AM263" s="50"/>
      </tp>
      <tp t="s">
        <v>#N/A Requesting Data...1604307266</v>
        <stp/>
        <stp>BDP|1302700858588014791</stp>
        <tr r="AM310" s="50"/>
        <tr r="AM310" s="50"/>
      </tp>
      <tp t="s">
        <v>#N/A Requesting Data...2608255575</v>
        <stp/>
        <stp>BDP|4690624887572551448</stp>
        <tr r="BI309" s="50"/>
      </tp>
      <tp t="s">
        <v>#N/A Requesting Data...4027337199</v>
        <stp/>
        <stp>BDP|2751920422570406517</stp>
        <tr r="AA264" s="50"/>
      </tp>
      <tp t="s">
        <v>#N/A Requesting Data...3995142200</v>
        <stp/>
        <stp>BDP|8238147147186731741</stp>
        <tr r="AQ305" s="50"/>
        <tr r="AQ305" s="50"/>
      </tp>
      <tp t="s">
        <v>#N/A Requesting Data...3166311538</v>
        <stp/>
        <stp>BDP|3753448619129194392</stp>
        <tr r="W375" s="50"/>
      </tp>
      <tp t="s">
        <v>#N/A Requesting Data...3117818689</v>
        <stp/>
        <stp>BDP|9371214036056379252</stp>
        <tr r="BF49" s="50"/>
      </tp>
      <tp t="s">
        <v>#N/A Requesting Data...2150312464</v>
        <stp/>
        <stp>BDP|3650019720124664922</stp>
        <tr r="AA67" s="50"/>
      </tp>
      <tp t="s">
        <v>#N/A Requesting Data...1664845971</v>
        <stp/>
        <stp>BDP|1460375982744441269</stp>
        <tr r="AH116" s="50"/>
      </tp>
      <tp t="s">
        <v>#N/A Requesting Data...586060339</v>
        <stp/>
        <stp>BDP|3785044661399404056</stp>
        <tr r="AH257" s="50"/>
        <tr r="AH257" s="50"/>
      </tp>
      <tp t="s">
        <v>#N/A Requesting Data...2729041466</v>
        <stp/>
        <stp>BDP|7172871821968731937</stp>
        <tr r="AM128" s="50"/>
        <tr r="AM128" s="50"/>
      </tp>
      <tp t="s">
        <v>#N/A Requesting Data...2351537798</v>
        <stp/>
        <stp>BDP|8339094339171248628</stp>
        <tr r="V384" s="50"/>
      </tp>
      <tp t="s">
        <v>#N/A Requesting Data...1862429270</v>
        <stp/>
        <stp>BDP|5833048683328868943</stp>
        <tr r="BA178" s="50"/>
      </tp>
      <tp t="s">
        <v>#N/A Requesting Data...2899376350</v>
        <stp/>
        <stp>BDP|5538003406488207128</stp>
        <tr r="AD45" s="50"/>
      </tp>
      <tp t="s">
        <v>#N/A Requesting Data...1136888980</v>
        <stp/>
        <stp>BDP|2383870958634966766</stp>
        <tr r="AA304" s="50"/>
      </tp>
      <tp t="s">
        <v>#N/A Requesting Data...1410853344</v>
        <stp/>
        <stp>BDP|5312750574738017116</stp>
        <tr r="BJ128" s="50"/>
        <tr r="BJ128" s="50"/>
      </tp>
      <tp t="s">
        <v>#N/A Requesting Data...1963710497</v>
        <stp/>
        <stp>BDP|3672534173564147947</stp>
        <tr r="AY254" s="50"/>
        <tr r="AY254" s="50"/>
      </tp>
      <tp t="s">
        <v>#N/A N/A</v>
        <stp/>
        <stp>BDP|8851485069545846325</stp>
        <tr r="AI78" s="50"/>
        <tr r="AI80" s="50"/>
        <tr r="AI77" s="50"/>
        <tr r="AI79" s="50"/>
      </tp>
      <tp t="s">
        <v>#N/A Requesting Data...842883036</v>
        <stp/>
        <stp>BDP|5394136181785677549</stp>
        <tr r="BA286" s="50"/>
        <tr r="BA286" s="50"/>
      </tp>
      <tp t="s">
        <v>#N/A Requesting Data...729900095</v>
        <stp/>
        <stp>BDP|2483301590076727232</stp>
        <tr r="AF174" s="50"/>
      </tp>
      <tp t="s">
        <v>#N/A Requesting Data...2424864187</v>
        <stp/>
        <stp>BDP|9153970154931551870</stp>
        <tr r="AP297" s="50"/>
        <tr r="AP297" s="50"/>
      </tp>
      <tp t="s">
        <v>#N/A Requesting Data...2335326987</v>
        <stp/>
        <stp>BDP|3320899675401827174</stp>
        <tr r="W6" s="50"/>
      </tp>
      <tp t="s">
        <v>#N/A Requesting Data...2090970845</v>
        <stp/>
        <stp>BDP|7398944181078706214</stp>
        <tr r="Z243" s="50"/>
      </tp>
      <tp t="s">
        <v>#N/A Requesting Data...1766642392</v>
        <stp/>
        <stp>BDP|5501562101425487965</stp>
        <tr r="AJ393" s="50"/>
        <tr r="AJ393" s="50"/>
      </tp>
      <tp t="s">
        <v>#N/A N/A</v>
        <stp/>
        <stp>BDP|2673606284805311513</stp>
        <tr r="BJ83" s="50"/>
      </tp>
      <tp t="s">
        <v>#N/A Requesting Data...950385767</v>
        <stp/>
        <stp>BDP|2191850328766415285</stp>
        <tr r="BC278" s="50"/>
        <tr r="BC278" s="50"/>
      </tp>
      <tp t="s">
        <v>#N/A Requesting Data...3181149948</v>
        <stp/>
        <stp>BDP|3858961797078801719</stp>
        <tr r="W25" s="50"/>
      </tp>
      <tp t="s">
        <v>#N/A Requesting Data...1845615135</v>
        <stp/>
        <stp>BDP|1429113281844508015</stp>
        <tr r="Z371" s="50"/>
      </tp>
      <tp t="s">
        <v>#N/A Requesting Data...4003418018</v>
        <stp/>
        <stp>BDP|6795137476308583479</stp>
        <tr r="BI376" s="50"/>
      </tp>
      <tp t="s">
        <v>#N/A Requesting Data...2350165069</v>
        <stp/>
        <stp>BDP|3947250679322714827</stp>
        <tr r="U172" s="50"/>
      </tp>
      <tp t="s">
        <v>#N/A Requesting Data...3791959414</v>
        <stp/>
        <stp>BDP|9253899794794782082</stp>
        <tr r="AY391" s="50"/>
        <tr r="AY391" s="50"/>
      </tp>
      <tp t="s">
        <v>#N/A Requesting Data...707804509</v>
        <stp/>
        <stp>BDP|3414211204729473453</stp>
        <tr r="BJ171" s="50"/>
      </tp>
      <tp t="s">
        <v>#N/A N/A</v>
        <stp/>
        <stp>BDP|3239555711982743919</stp>
        <tr r="AO81" s="50"/>
      </tp>
      <tp t="s">
        <v>#N/A Requesting Data...1956287437</v>
        <stp/>
        <stp>BDP|5626762860400328834</stp>
        <tr r="AC313" s="50"/>
        <tr r="AC313" s="50"/>
      </tp>
      <tp t="s">
        <v>#N/A Requesting Data...2253807177</v>
        <stp/>
        <stp>BDP|8001745218143827143</stp>
        <tr r="AL261" s="50"/>
        <tr r="AL261" s="50"/>
      </tp>
      <tp t="s">
        <v>#N/A Requesting Data...3601130112</v>
        <stp/>
        <stp>BDP|6547616885407966385</stp>
        <tr r="AG48" s="50"/>
      </tp>
      <tp t="s">
        <v>#N/A Requesting Data...2102624710</v>
        <stp/>
        <stp>BDP|1044664206258335336</stp>
        <tr r="BF400" s="50"/>
      </tp>
      <tp t="s">
        <v>#N/A Requesting Data...1843873966</v>
        <stp/>
        <stp>BDP|7198332897071358069</stp>
        <tr r="BF237" s="50"/>
      </tp>
      <tp t="s">
        <v>#N/A Requesting Data...976787068</v>
        <stp/>
        <stp>BDP|2507337462543420819</stp>
        <tr r="W269" s="50"/>
      </tp>
      <tp t="s">
        <v>#N/A Requesting Data...2896677788</v>
        <stp/>
        <stp>BDP|6794779401329781473</stp>
        <tr r="AM391" s="50"/>
        <tr r="AM391" s="50"/>
      </tp>
      <tp t="s">
        <v>#N/A Requesting Data...4026402794</v>
        <stp/>
        <stp>BDP|5590433887111998499</stp>
        <tr r="BH47" s="50"/>
        <tr r="BH47" s="50"/>
      </tp>
      <tp t="s">
        <v>#N/A Requesting Data...2683493973</v>
        <stp/>
        <stp>BDP|4645402808145687994</stp>
        <tr r="AA379" s="50"/>
        <tr r="AA268" s="50"/>
      </tp>
      <tp t="s">
        <v>#N/A N/A</v>
        <stp/>
        <stp>BDP|1397259311506514838</stp>
        <tr r="AW322" s="50"/>
        <tr r="AW322" s="50"/>
        <tr r="AW321" s="50"/>
        <tr r="AW321" s="50"/>
      </tp>
      <tp t="s">
        <v>#N/A Requesting Data...1197061560</v>
        <stp/>
        <stp>BDP|9171404911865820595</stp>
        <tr r="AX255" s="50"/>
      </tp>
      <tp t="s">
        <v>#N/A Requesting Data...1632977803</v>
        <stp/>
        <stp>BDP|8034272674550530178</stp>
        <tr r="W211" s="50"/>
        <tr r="W398" s="50"/>
      </tp>
      <tp t="s">
        <v>#N/A Requesting Data...1876133792</v>
        <stp/>
        <stp>BDP|6603959338756317690</stp>
        <tr r="AK241" s="50"/>
        <tr r="AK241" s="50"/>
      </tp>
      <tp t="s">
        <v>#N/A Requesting Data...2008961520</v>
        <stp/>
        <stp>BDP|3149829024392566736</stp>
        <tr r="AR38" s="50"/>
      </tp>
      <tp t="s">
        <v>#N/A Requesting Data...2647819940</v>
        <stp/>
        <stp>BDP|6932976505622812123</stp>
        <tr r="AM214" s="50"/>
        <tr r="AM214" s="50"/>
      </tp>
      <tp t="s">
        <v>#N/A Requesting Data...3290072974</v>
        <stp/>
        <stp>BDP|2512545233600533860</stp>
        <tr r="AA272" s="50"/>
      </tp>
      <tp t="s">
        <v>#N/A Requesting Data...1295682558</v>
        <stp/>
        <stp>BDP|7681628775952282822</stp>
        <tr r="AY295" s="50"/>
        <tr r="AY295" s="50"/>
      </tp>
      <tp t="s">
        <v>#N/A Requesting Data...2464188221</v>
        <stp/>
        <stp>BDP|6677820734750944186</stp>
        <tr r="AG122" s="50"/>
        <tr r="AG122" s="50"/>
      </tp>
      <tp t="s">
        <v>#N/A Requesting Data...973096853</v>
        <stp/>
        <stp>BDP|5902674504779933622</stp>
        <tr r="BD185" s="50"/>
      </tp>
      <tp t="s">
        <v>#N/A N/A</v>
        <stp/>
        <stp>BDP|6716885629154525422</stp>
        <tr r="AE27" s="50"/>
        <tr r="AE29" s="50"/>
        <tr r="AE28" s="50"/>
        <tr r="AE26" s="50"/>
      </tp>
      <tp t="s">
        <v>#N/A Requesting Data...775052678</v>
        <stp/>
        <stp>BDP|8576400785151067915</stp>
        <tr r="AP295" s="50"/>
        <tr r="AP295" s="50"/>
      </tp>
      <tp t="s">
        <v>#N/A Requesting Data...2288214855</v>
        <stp/>
        <stp>BDP|2702998253294891646</stp>
        <tr r="AW276" s="50"/>
        <tr r="AW276" s="50"/>
      </tp>
      <tp t="s">
        <v>#N/A Requesting Data...2460751207</v>
        <stp/>
        <stp>BDP|5663515481121119567</stp>
        <tr r="BB293" s="50"/>
        <tr r="BB293" s="50"/>
      </tp>
      <tp t="s">
        <v>#N/A Requesting Data...1074172616</v>
        <stp/>
        <stp>BDP|7560479487816473107</stp>
        <tr r="BA293" s="50"/>
        <tr r="BA293" s="50"/>
      </tp>
      <tp t="s">
        <v>#N/A Requesting Data...895942578</v>
        <stp/>
        <stp>BDP|1229829892705114955</stp>
        <tr r="AL171" s="50"/>
      </tp>
      <tp t="s">
        <v>#N/A Requesting Data...3975113102</v>
        <stp/>
        <stp>BDP|6093261970319638663</stp>
        <tr r="BB393" s="50"/>
        <tr r="BB393" s="50"/>
      </tp>
      <tp t="s">
        <v>#N/A Requesting Data...2883188549</v>
        <stp/>
        <stp>BDP|2444154721054733919</stp>
        <tr r="BD266" s="50"/>
      </tp>
      <tp t="s">
        <v>#N/A Requesting Data...1594615764</v>
        <stp/>
        <stp>BDP|2985430699416029554</stp>
        <tr r="AY209" s="50"/>
        <tr r="AY209" s="50"/>
      </tp>
      <tp t="s">
        <v>#N/A Requesting Data...987874327</v>
        <stp/>
        <stp>BDP|4295317699101808345</stp>
        <tr r="Z170" s="50"/>
      </tp>
      <tp t="s">
        <v>#N/A Requesting Data...3969918753</v>
        <stp/>
        <stp>BDP|7694407206427552832</stp>
        <tr r="V112" s="50"/>
      </tp>
      <tp t="s">
        <v>#N/A Requesting Data...1375537372</v>
        <stp/>
        <stp>BDP|8444622855803551407</stp>
        <tr r="X32" s="50"/>
      </tp>
      <tp t="s">
        <v>#N/A Requesting Data...3891868695</v>
        <stp/>
        <stp>BDP|1185844071192538071</stp>
        <tr r="BH176" s="50"/>
      </tp>
      <tp t="s">
        <v>#N/A N/A</v>
        <stp/>
        <stp>BDP|7454857645942010525</stp>
        <tr r="AF324" s="50"/>
        <tr r="AF324" s="50"/>
      </tp>
      <tp t="s">
        <v>#N/A Requesting Data...1267050815</v>
        <stp/>
        <stp>BDP|4694631255539705212</stp>
        <tr r="AA286" s="50"/>
      </tp>
      <tp t="s">
        <v>#N/A Requesting Data...4185508508</v>
        <stp/>
        <stp>BDP|9296884096330340494</stp>
        <tr r="Z216" s="50"/>
      </tp>
      <tp t="s">
        <v>#N/A Requesting Data...3063955348</v>
        <stp/>
        <stp>BDP|7317779972072001906</stp>
        <tr r="AL300" s="50"/>
        <tr r="AL300" s="50"/>
      </tp>
      <tp t="s">
        <v>#N/A Requesting Data...3726253192</v>
        <stp/>
        <stp>BDP|6506962467661628447</stp>
        <tr r="AM180" s="50"/>
      </tp>
      <tp t="s">
        <v>#N/A Requesting Data...1949299845</v>
        <stp/>
        <stp>BDP|5520050849185946867</stp>
        <tr r="AJ121" s="50"/>
      </tp>
      <tp t="s">
        <v>#N/A Requesting Data...1271164452</v>
        <stp/>
        <stp>BDP|5714054106439304012</stp>
        <tr r="AC174" s="50"/>
      </tp>
      <tp t="s">
        <v>#N/A Requesting Data...1608966985</v>
        <stp/>
        <stp>BDP|5258133055005662842</stp>
        <tr r="Z121" s="50"/>
      </tp>
      <tp t="s">
        <v>#N/A Requesting Data...3195893210</v>
        <stp/>
        <stp>BDP|2104228794705192003</stp>
        <tr r="BH127" s="50"/>
        <tr r="BH127" s="50"/>
      </tp>
      <tp t="s">
        <v>#N/A Requesting Data...4016958145</v>
        <stp/>
        <stp>BDP|3643840940286470504</stp>
        <tr r="AO307" s="50"/>
        <tr r="AO307" s="50"/>
      </tp>
      <tp t="s">
        <v>#N/A Requesting Data...2575638628</v>
        <stp/>
        <stp>BDP|6656300589031803012</stp>
        <tr r="AN116" s="50"/>
      </tp>
      <tp t="s">
        <v>#N/A N/A</v>
        <stp/>
        <stp>BDP|8085955358701992925</stp>
        <tr r="AX81" s="50"/>
      </tp>
      <tp t="s">
        <v>#N/A Requesting Data...1782934458</v>
        <stp/>
        <stp>BDP|2664287738918662768</stp>
        <tr r="BA347" s="50"/>
        <tr r="BA347" s="50"/>
      </tp>
      <tp t="s">
        <v>#N/A Requesting Data...1050562263</v>
        <stp/>
        <stp>BDP|4873723790654470283</stp>
        <tr r="AG208" s="50"/>
        <tr r="AG208" s="50"/>
      </tp>
      <tp t="s">
        <v>#N/A Requesting Data...1387534674</v>
        <stp/>
        <stp>BDP|9358449257987673304</stp>
        <tr r="Z5" s="50"/>
      </tp>
      <tp t="s">
        <v>#N/A Requesting Data...4174719547</v>
        <stp/>
        <stp>BDP|9357274307294210374</stp>
        <tr r="AK33" s="50"/>
      </tp>
      <tp t="s">
        <v>#N/A Requesting Data...3651906012</v>
        <stp/>
        <stp>BDP|7636052180783179058</stp>
        <tr r="AD253" s="50"/>
        <tr r="AD253" s="50"/>
      </tp>
      <tp t="s">
        <v>#N/A Requesting Data...1947833774</v>
        <stp/>
        <stp>BDP|9092614491773571925</stp>
        <tr r="AG5" s="50"/>
      </tp>
      <tp t="s">
        <v>#N/A Requesting Data...3100860704</v>
        <stp/>
        <stp>BDP|4754532706229787421</stp>
        <tr r="V318" s="50"/>
      </tp>
      <tp t="s">
        <v>#N/A Requesting Data...3066210669</v>
        <stp/>
        <stp>BDP|2045473591116096513</stp>
        <tr r="AG346" s="50"/>
        <tr r="AG346" s="50"/>
      </tp>
      <tp t="s">
        <v>#N/A Requesting Data...2700029796</v>
        <stp/>
        <stp>BDP|6339817506843355105</stp>
        <tr r="AG385" s="50"/>
        <tr r="AG385" s="50"/>
      </tp>
      <tp t="s">
        <v>#N/A N/A</v>
        <stp/>
        <stp>BDP|9034767858996162184</stp>
        <tr r="BJ113" s="50"/>
      </tp>
      <tp t="s">
        <v>#N/A Requesting Data...3795133387</v>
        <stp/>
        <stp>BDP|4387241081615676777</stp>
        <tr r="U269" s="50"/>
        <tr r="U269" s="50"/>
        <tr r="U269" s="50"/>
      </tp>
      <tp t="s">
        <v>#N/A Requesting Data...4278110814</v>
        <stp/>
        <stp>BDP|2561349990741244543</stp>
        <tr r="BC115" s="50"/>
        <tr r="BC115" s="50"/>
      </tp>
      <tp t="s">
        <v>#N/A Requesting Data...4277999163</v>
        <stp/>
        <stp>BDP|1520873240476772720</stp>
        <tr r="AH176" s="50"/>
      </tp>
      <tp t="s">
        <v>#N/A N/A</v>
        <stp/>
        <stp>BDP|8376571429586248585</stp>
        <tr r="BH137" s="50"/>
        <tr r="BH85" s="50"/>
      </tp>
      <tp t="s">
        <v>#N/A N/A</v>
        <stp/>
        <stp>BDP|2607224381547405364</stp>
        <tr r="AI82" s="50"/>
      </tp>
      <tp t="s">
        <v>#N/A Requesting Data...3354664099</v>
        <stp/>
        <stp>BDP|7123311244148427474</stp>
        <tr r="AA245" s="50"/>
      </tp>
      <tp t="s">
        <v>#N/A Requesting Data...4025643684</v>
        <stp/>
        <stp>BDP|1734192512698373584</stp>
        <tr r="AP280" s="50"/>
        <tr r="AP280" s="50"/>
      </tp>
      <tp t="s">
        <v>#N/A Requesting Data...3762402142</v>
        <stp/>
        <stp>BDP|9078134346655443566</stp>
        <tr r="U23" s="50"/>
      </tp>
      <tp t="s">
        <v>#N/A Requesting Data...2732824024</v>
        <stp/>
        <stp>BDP|1121231781586258165</stp>
        <tr r="AI69" s="50"/>
        <tr r="AI69" s="50"/>
      </tp>
      <tp t="s">
        <v>#N/A Requesting Data...3926649158</v>
        <stp/>
        <stp>BDP|6335274542965185900</stp>
        <tr r="BE347" s="50"/>
        <tr r="BE347" s="50"/>
      </tp>
      <tp t="s">
        <v>#N/A Requesting Data...3501101133</v>
        <stp/>
        <stp>BDP|8720268816104556358</stp>
        <tr r="AR65" s="50"/>
      </tp>
      <tp t="s">
        <v>#N/A Requesting Data...2352772260</v>
        <stp/>
        <stp>BDP|4382947342054102106</stp>
        <tr r="AD185" s="50"/>
      </tp>
      <tp t="s">
        <v>#N/A Requesting Data...1730924958</v>
        <stp/>
        <stp>BDP|5043709718658867744</stp>
        <tr r="X392" s="50"/>
      </tp>
      <tp t="s">
        <v>#N/A Requesting Data...2033888047</v>
        <stp/>
        <stp>BDP|1772668892070315247</stp>
        <tr r="AN391" s="50"/>
        <tr r="AN391" s="50"/>
      </tp>
      <tp t="s">
        <v>#N/A N/A</v>
        <stp/>
        <stp>BDP|8873435854880377585</stp>
        <tr r="AD137" s="50"/>
        <tr r="AD85" s="50"/>
      </tp>
      <tp t="s">
        <v>#N/A Requesting Data...2540227193</v>
        <stp/>
        <stp>BDP|8801701148133315479</stp>
        <tr r="V80" s="50"/>
      </tp>
      <tp t="s">
        <v>#N/A Requesting Data...1587685337</v>
        <stp/>
        <stp>BDP|5585222456316370865</stp>
        <tr r="AZ258" s="50"/>
        <tr r="AZ258" s="50"/>
      </tp>
      <tp t="s">
        <v>#N/A Requesting Data...2260761259</v>
        <stp/>
        <stp>BDP|2228435918582501988</stp>
        <tr r="U383" s="50"/>
      </tp>
      <tp t="s">
        <v>#N/A Requesting Data...1935555958</v>
        <stp/>
        <stp>BDP|4158693191890988749</stp>
        <tr r="BJ299" s="50"/>
      </tp>
      <tp t="s">
        <v>#N/A Requesting Data...2543263369</v>
        <stp/>
        <stp>BDP|9198119822806168071</stp>
        <tr r="BC309" s="50"/>
      </tp>
      <tp t="s">
        <v>#N/A Requesting Data...3052309996</v>
        <stp/>
        <stp>BDP|6456842110895279666</stp>
        <tr r="AA210" s="50"/>
      </tp>
      <tp t="s">
        <v>#N/A N/A</v>
        <stp/>
        <stp>BDP|4010249230631897886</stp>
        <tr r="AY83" s="50"/>
      </tp>
      <tp t="s">
        <v>#N/A Requesting Data...2180232156</v>
        <stp/>
        <stp>BDP|8250482056332965713</stp>
        <tr r="BF242" s="50"/>
      </tp>
      <tp t="s">
        <v>#N/A Requesting Data...2550743678</v>
        <stp/>
        <stp>BDP|3791379734439950693</stp>
        <tr r="AF115" s="50"/>
        <tr r="AF115" s="50"/>
      </tp>
      <tp t="s">
        <v>#N/A Requesting Data...3214940409</v>
        <stp/>
        <stp>BDP|8609095869641179336</stp>
        <tr r="AD289" s="50"/>
        <tr r="AD289" s="50"/>
      </tp>
      <tp t="s">
        <v>#N/A Requesting Data...3494209318</v>
        <stp/>
        <stp>BDP|2185536691816558421</stp>
        <tr r="AR248" s="50"/>
        <tr r="AR248" s="50"/>
      </tp>
      <tp t="s">
        <v>#N/A Requesting Data...1017754464</v>
        <stp/>
        <stp>BDP|2320020600448644637</stp>
        <tr r="AA282" s="50"/>
      </tp>
      <tp t="s">
        <v>#N/A Requesting Data...2073188812</v>
        <stp/>
        <stp>BDP|8682123846944558530</stp>
        <tr r="Z33" s="50"/>
      </tp>
      <tp t="s">
        <v>#N/A Requesting Data...1623281099</v>
        <stp/>
        <stp>BDP|1534143216498668555</stp>
        <tr r="AE251" s="50"/>
        <tr r="AE251" s="50"/>
      </tp>
      <tp t="s">
        <v>#N/A Requesting Data...1930437202</v>
        <stp/>
        <stp>BDP|9461626557522041456</stp>
        <tr r="W207" s="50"/>
      </tp>
      <tp t="s">
        <v>#N/A Requesting Data...2191824072</v>
        <stp/>
        <stp>BDP|2053573533239856186</stp>
        <tr r="Z392" s="50"/>
      </tp>
      <tp t="s">
        <v>#N/A Requesting Data...3815258318</v>
        <stp/>
        <stp>BDP|7629892000115925624</stp>
        <tr r="AA286" s="50"/>
      </tp>
      <tp t="s">
        <v>#N/A Requesting Data...1342063219</v>
        <stp/>
        <stp>BDP|2081900963832365341</stp>
        <tr r="Z295" s="50"/>
      </tp>
      <tp t="s">
        <v>#N/A Requesting Data...3589579393</v>
        <stp/>
        <stp>BDP|1003079412574894893</stp>
        <tr r="AX304" s="50"/>
      </tp>
      <tp t="s">
        <v>#N/A Requesting Data...2162545151</v>
        <stp/>
        <stp>BDP|5509034426688541310</stp>
        <tr r="AQ280" s="50"/>
        <tr r="AQ280" s="50"/>
      </tp>
      <tp t="s">
        <v>#N/A Requesting Data...3209446497</v>
        <stp/>
        <stp>BDP|6054830516593646072</stp>
        <tr r="AA77" s="50"/>
      </tp>
      <tp t="s">
        <v>#N/A Requesting Data...2055293771</v>
        <stp/>
        <stp>BDP|3932658235172925853</stp>
        <tr r="AW270" s="50"/>
        <tr r="AW270" s="50"/>
      </tp>
      <tp t="s">
        <v>#N/A Requesting Data...3220675645</v>
        <stp/>
        <stp>BDP|3392786997872098393</stp>
        <tr r="AD399" s="50"/>
        <tr r="AD399" s="50"/>
      </tp>
      <tp t="s">
        <v>#N/A Requesting Data...2199530422</v>
        <stp/>
        <stp>BDP|2080395117658254493</stp>
        <tr r="AI131" s="50"/>
        <tr r="AI131" s="50"/>
      </tp>
      <tp t="s">
        <v>#N/A Requesting Data...3707540048</v>
        <stp/>
        <stp>BDP|9480924112708511547</stp>
        <tr r="BC241" s="50"/>
        <tr r="BC241" s="50"/>
      </tp>
      <tp t="s">
        <v>#N/A Requesting Data...1044844050</v>
        <stp/>
        <stp>BDP|2751743081834639510</stp>
        <tr r="U389" s="50"/>
      </tp>
      <tp t="s">
        <v>#N/A Requesting Data...3905872935</v>
        <stp/>
        <stp>BDP|3671162570818253177</stp>
        <tr r="BC247" s="50"/>
        <tr r="BC247" s="50"/>
      </tp>
      <tp t="s">
        <v>#N/A Requesting Data...2638054708</v>
        <stp/>
        <stp>BDP|5566309120778676061</stp>
        <tr r="BH114" s="50"/>
        <tr r="BH114" s="50"/>
      </tp>
      <tp t="s">
        <v>#N/A Requesting Data...2639607567</v>
        <stp/>
        <stp>BDP|8920190017520713457</stp>
        <tr r="BA46" s="50"/>
      </tp>
      <tp t="s">
        <v>#N/A Requesting Data...3120995978</v>
        <stp/>
        <stp>BDP|8770370821732648725</stp>
        <tr r="V294" s="50"/>
      </tp>
      <tp t="s">
        <v>#N/A Requesting Data...2357480062</v>
        <stp/>
        <stp>BDP|7978370696747447694</stp>
        <tr r="BB66" s="50"/>
      </tp>
      <tp t="s">
        <v>#N/A Requesting Data...3450360167</v>
        <stp/>
        <stp>BDP|8536518873713679548</stp>
        <tr r="AR5" s="50"/>
      </tp>
      <tp t="s">
        <v>#N/A Requesting Data...3212173513</v>
        <stp/>
        <stp>BDP|4154090659624351975</stp>
        <tr r="AF134" s="50"/>
        <tr r="AF134" s="50"/>
      </tp>
      <tp t="s">
        <v>#N/A Requesting Data...2946207902</v>
        <stp/>
        <stp>BDP|8452961689733944674</stp>
        <tr r="W316" s="50"/>
      </tp>
      <tp t="s">
        <v>#N/A Requesting Data...1081881461</v>
        <stp/>
        <stp>BDP|9451744800520353263</stp>
        <tr r="AX37" s="50"/>
      </tp>
      <tp t="s">
        <v>#N/A Requesting Data...3640958313</v>
        <stp/>
        <stp>BDP|3113504256447449861</stp>
        <tr r="AD65" s="50"/>
      </tp>
      <tp t="s">
        <v>#N/A Requesting Data...1079968686</v>
        <stp/>
        <stp>BDP|6379815257610823782</stp>
        <tr r="Z183" s="50"/>
      </tp>
      <tp t="s">
        <v>#N/A Requesting Data...1094461663</v>
        <stp/>
        <stp>BDP|6107439220484687811</stp>
        <tr r="Z136" s="50"/>
        <tr r="Z68" s="50"/>
      </tp>
      <tp t="s">
        <v>#N/A Requesting Data...1877416153</v>
        <stp/>
        <stp>BDP|5330769471948643170</stp>
        <tr r="BB298" s="50"/>
        <tr r="BB298" s="50"/>
      </tp>
      <tp t="s">
        <v>#N/A Requesting Data...3015763985</v>
        <stp/>
        <stp>BDP|5962383043369667717</stp>
        <tr r="AK385" s="50"/>
        <tr r="AK385" s="50"/>
      </tp>
      <tp t="s">
        <v>#N/A N/A</v>
        <stp/>
        <stp>BDP|1203127503184091868</stp>
        <tr r="AI322" s="50"/>
        <tr r="AI322" s="50"/>
        <tr r="AI321" s="50"/>
        <tr r="AI321" s="50"/>
      </tp>
      <tp t="s">
        <v>TML CN</v>
        <stp/>
        <stp>BDP|11189330497090019843|22</stp>
        <stp>TML-W CN Equity</stp>
        <stp>UNDERLYING_TICKER_REALTIME</stp>
        <tr r="Y344" s="50"/>
        <tr r="Y344" s="50"/>
        <tr r="Y344" s="50"/>
      </tp>
      <tp t="s">
        <v>#N/A Requesting Data...2273865738</v>
        <stp/>
        <stp>BDP|7603516176930356883</stp>
        <tr r="V129" s="50"/>
      </tp>
      <tp t="s">
        <v>#N/A Requesting Data...2873759271</v>
        <stp/>
        <stp>BDP|9413133688365289870</stp>
        <tr r="AO181" s="50"/>
      </tp>
      <tp t="s">
        <v>#N/A Requesting Data...1571003793</v>
        <stp/>
        <stp>BDP|4711412143750965969</stp>
        <tr r="V314" s="50"/>
      </tp>
      <tp t="s">
        <v>#N/A Requesting Data...2507016922</v>
        <stp/>
        <stp>BDP|9347469125356272482</stp>
        <tr r="AA375" s="50"/>
      </tp>
      <tp t="s">
        <v>#N/A Requesting Data...3286346446</v>
        <stp/>
        <stp>BDP|7867825931893552243</stp>
        <tr r="AE171" s="50"/>
      </tp>
      <tp t="s">
        <v>#N/A N/A</v>
        <stp/>
        <stp>BDP|8101371787296973829</stp>
        <tr r="AY30" s="50"/>
        <tr r="AY31" s="50"/>
      </tp>
      <tp t="s">
        <v>#N/A Requesting Data...3510708695</v>
        <stp/>
        <stp>BDP|5774888052413549620</stp>
        <tr r="BA210" s="50"/>
        <tr r="BA210" s="50"/>
      </tp>
      <tp t="s">
        <v>#N/A Requesting Data...3952639352</v>
        <stp/>
        <stp>BDP|7912287809879164138</stp>
        <tr r="AA253" s="50"/>
      </tp>
      <tp t="s">
        <v>#N/A Requesting Data...1314715987</v>
        <stp/>
        <stp>BDP|2975803071595244507</stp>
        <tr r="AN294" s="50"/>
        <tr r="AN294" s="50"/>
      </tp>
      <tp t="s">
        <v>#N/A Requesting Data...3018609911</v>
        <stp/>
        <stp>BDP|1425141350191821925</stp>
        <tr r="BI68" s="50"/>
        <tr r="BI68" s="50"/>
        <tr r="BI136" s="50"/>
        <tr r="BI136" s="50"/>
      </tp>
      <tp t="s">
        <v>#N/A Requesting Data...4172037656</v>
        <stp/>
        <stp>BDP|2111375610844903958</stp>
        <tr r="AA64" s="50"/>
      </tp>
      <tp t="s">
        <v>#N/A N/A</v>
        <stp/>
        <stp>BDP|8371096304045601038</stp>
        <tr r="AQ137" s="50"/>
        <tr r="AQ85" s="50"/>
      </tp>
      <tp t="s">
        <v>#N/A Requesting Data...2285813652</v>
        <stp/>
        <stp>BDP|6872805003866019502</stp>
        <tr r="BD288" s="50"/>
      </tp>
      <tp t="s">
        <v>#N/A N/A</v>
        <stp/>
        <stp>BDP|3083122842293219890</stp>
        <tr r="BG324" s="50"/>
        <tr r="BG324" s="50"/>
      </tp>
      <tp t="s">
        <v>#N/A Requesting Data...1065796373</v>
        <stp/>
        <stp>BDP|4920906226932546013</stp>
        <tr r="BH265" s="50"/>
        <tr r="BH265" s="50"/>
      </tp>
      <tp t="s">
        <v>#N/A Requesting Data...1663850893</v>
        <stp/>
        <stp>BDP|2880605180592342301</stp>
        <tr r="BH182" s="50"/>
      </tp>
      <tp t="s">
        <v>#N/A Requesting Data...3306438825</v>
        <stp/>
        <stp>BDP|1768069285112815673</stp>
        <tr r="BJ48" s="50"/>
      </tp>
      <tp t="s">
        <v>#N/A Requesting Data...3748244978</v>
        <stp/>
        <stp>BDP|4693189492262056379</stp>
        <tr r="BB131" s="50"/>
      </tp>
      <tp t="s">
        <v>#N/A Requesting Data...3672269923</v>
        <stp/>
        <stp>BDP|2471310005795219990</stp>
        <tr r="AZ385" s="50"/>
        <tr r="AZ385" s="50"/>
      </tp>
      <tp t="s">
        <v>#N/A Requesting Data...2414622235</v>
        <stp/>
        <stp>BDP|6479879130477923718</stp>
        <tr r="AA388" s="50"/>
      </tp>
      <tp t="s">
        <v>#N/A Requesting Data...3725680182</v>
        <stp/>
        <stp>BDP|9068602009256706455</stp>
        <tr r="V396" s="50"/>
        <tr r="V348" s="50"/>
      </tp>
      <tp t="s">
        <v>#N/A N/A</v>
        <stp/>
        <stp>BDP|7406104464399326487</stp>
        <tr r="AE137" s="50"/>
        <tr r="AE85" s="50"/>
      </tp>
      <tp t="s">
        <v>#N/A Requesting Data...3937378169</v>
        <stp/>
        <stp>BDP|3705971189277262800</stp>
        <tr r="BB62" s="50"/>
      </tp>
      <tp t="s">
        <v>#N/A Requesting Data...1582073291</v>
        <stp/>
        <stp>BDP|8273147236592891538</stp>
        <tr r="BC37" s="50"/>
      </tp>
      <tp t="s">
        <v>#N/A Requesting Data...2898199384</v>
        <stp/>
        <stp>BDP|1468847528115155322</stp>
        <tr r="V277" s="50"/>
      </tp>
      <tp t="s">
        <v>#N/A Requesting Data...1646421479</v>
        <stp/>
        <stp>BDP|6803935236782122377</stp>
        <tr r="AI185" s="50"/>
      </tp>
      <tp t="s">
        <v>#N/A Requesting Data...4129180372</v>
        <stp/>
        <stp>BDP|8898969566829583366</stp>
        <tr r="AA262" s="50"/>
      </tp>
      <tp t="s">
        <v>#N/A Requesting Data...3902234126</v>
        <stp/>
        <stp>BDP|5291752938418187451</stp>
        <tr r="AA82" s="50"/>
      </tp>
      <tp t="s">
        <v>#N/A Requesting Data...1319323745</v>
        <stp/>
        <stp>BDP|2179948054661192288</stp>
        <tr r="V241" s="50"/>
      </tp>
      <tp t="s">
        <v>#N/A Requesting Data...2047036648</v>
        <stp/>
        <stp>BDP|1666501238882447823</stp>
        <tr r="AA387" s="50"/>
        <tr r="AA302" s="50"/>
      </tp>
      <tp t="s">
        <v>#N/A Requesting Data...4110483675</v>
        <stp/>
        <stp>BDP|7490829738477289647</stp>
        <tr r="BC298" s="50"/>
        <tr r="BC298" s="50"/>
      </tp>
      <tp t="s">
        <v>#N/A Requesting Data...1982265676</v>
        <stp/>
        <stp>BDP|3212781031548593266</stp>
        <tr r="X65" s="50"/>
      </tp>
      <tp t="s">
        <v>#N/A Requesting Data...3634851272</v>
        <stp/>
        <stp>BDP|9432349510303010587</stp>
        <tr r="AA5" s="50"/>
      </tp>
      <tp t="s">
        <v>#N/A Requesting Data...3467954844</v>
        <stp/>
        <stp>BDP|5551945668713546442</stp>
        <tr r="AR376" s="50"/>
        <tr r="AR376" s="50"/>
      </tp>
      <tp t="s">
        <v>#N/A Requesting Data...3996357688</v>
        <stp/>
        <stp>BDP|7616548054139804369</stp>
        <tr r="X290" s="50"/>
      </tp>
      <tp t="s">
        <v>#N/A Requesting Data...1422993211</v>
        <stp/>
        <stp>BDP|1426648308283680961</stp>
        <tr r="BI3" s="50"/>
      </tp>
      <tp t="s">
        <v>#N/A Requesting Data...3165639870</v>
        <stp/>
        <stp>BDP|5557872974482639583</stp>
        <tr r="AQ68" s="50"/>
        <tr r="AQ136" s="50"/>
      </tp>
      <tp t="s">
        <v>#N/A N/A</v>
        <stp/>
        <stp>BDP|3953966376433700362</stp>
        <tr r="BD30" s="50"/>
        <tr r="BD31" s="50"/>
      </tp>
      <tp t="s">
        <v>#N/A Requesting Data...1643686184</v>
        <stp/>
        <stp>BDP|4135273746378904717</stp>
        <tr r="AJ49" s="50"/>
      </tp>
      <tp t="s">
        <v>#N/A Requesting Data...3363776444</v>
        <stp/>
        <stp>BDP|8867706702184325614</stp>
        <tr r="AW213" s="50"/>
        <tr r="AW213" s="50"/>
      </tp>
      <tp t="s">
        <v>#N/A Requesting Data...2237064620</v>
        <stp/>
        <stp>BDP|7068456633025802867</stp>
        <tr r="BA377" s="50"/>
        <tr r="BA377" s="50"/>
      </tp>
      <tp t="s">
        <v>#N/A Requesting Data...2970304634</v>
        <stp/>
        <stp>BDP|4842973887751428944</stp>
        <tr r="AC400" s="50"/>
        <tr r="AC400" s="50"/>
      </tp>
      <tp t="s">
        <v>#N/A Requesting Data...3649453321</v>
        <stp/>
        <stp>BDP|7224731940700821910</stp>
        <tr r="X177" s="50"/>
      </tp>
      <tp t="s">
        <v>#N/A Requesting Data...3754631382</v>
        <stp/>
        <stp>BDP|5255130541205009881</stp>
        <tr r="W273" s="50"/>
      </tp>
      <tp t="s">
        <v>#N/A Requesting Data...1200378244</v>
        <stp/>
        <stp>BDP|3056427182810946203</stp>
        <tr r="BE390" s="50"/>
        <tr r="BE390" s="50"/>
      </tp>
      <tp t="s">
        <v>#N/A Requesting Data...3794598858</v>
        <stp/>
        <stp>BDP|2920922527726611233</stp>
        <tr r="U287" s="50"/>
      </tp>
      <tp t="s">
        <v>#N/A Requesting Data...2259547880</v>
        <stp/>
        <stp>BDP|6880098561038125587</stp>
        <tr r="BJ236" s="50"/>
      </tp>
      <tp t="s">
        <v>#N/A Requesting Data...4147257885</v>
        <stp/>
        <stp>BDP|3110541850876251894</stp>
        <tr r="X132" s="50"/>
      </tp>
      <tp t="s">
        <v>#N/A Requesting Data...2356819694</v>
        <stp/>
        <stp>BDP|2636636179118658649</stp>
        <tr r="AA27" s="50"/>
      </tp>
      <tp t="s">
        <v>#N/A Requesting Data...3876808066</v>
        <stp/>
        <stp>BDP|4113070283159325889</stp>
        <tr r="AA208" s="50"/>
      </tp>
      <tp t="s">
        <v>#N/A N/A</v>
        <stp/>
        <stp>BDP|5561203677014492981</stp>
        <tr r="AE113" s="50"/>
      </tp>
      <tp t="s">
        <v>#N/A Requesting Data...2615646776</v>
        <stp/>
        <stp>BDP|9131476108852984298</stp>
        <tr r="BC6" s="50"/>
      </tp>
      <tp t="s">
        <v>#N/A Requesting Data...2588433257</v>
        <stp/>
        <stp>BDP|9816707956822920491</stp>
        <tr r="V298" s="50"/>
      </tp>
      <tp t="s">
        <v>#N/A Requesting Data...2221200062</v>
        <stp/>
        <stp>BDP|4884602662578463106</stp>
        <tr r="U304" s="50"/>
      </tp>
      <tp t="s">
        <v>#N/A Requesting Data...2980471760</v>
        <stp/>
        <stp>BDP|9013914521227655883</stp>
        <tr r="BD272" s="50"/>
      </tp>
      <tp t="s">
        <v>#N/A Requesting Data...2799688769</v>
        <stp/>
        <stp>BDP|4170641992154178280</stp>
        <tr r="Z137" s="50"/>
      </tp>
      <tp t="s">
        <v>#N/A Requesting Data...1842076758</v>
        <stp/>
        <stp>BDP|2453242456441925915</stp>
        <tr r="X64" s="50"/>
      </tp>
      <tp t="s">
        <v>#N/A N/A</v>
        <stp/>
        <stp>BDP|3832596745668232787</stp>
        <tr r="AC344" s="50"/>
        <tr r="AC344" s="50"/>
      </tp>
      <tp t="s">
        <v>#N/A N/A</v>
        <stp/>
        <stp>BDP|7818755965273725813</stp>
        <tr r="BE381" s="50"/>
        <tr r="BE381" s="50"/>
      </tp>
      <tp t="s">
        <v>#N/A Requesting Data...3063917558</v>
        <stp/>
        <stp>BDP|6279145121570080899</stp>
        <tr r="AJ346" s="50"/>
        <tr r="AJ346" s="50"/>
      </tp>
      <tp t="s">
        <v>#N/A Requesting Data...3375327615</v>
        <stp/>
        <stp>BDP|4964774774509390067</stp>
        <tr r="AA269" s="50"/>
      </tp>
      <tp t="s">
        <v>#N/A Requesting Data...1472799097</v>
        <stp/>
        <stp>BDP|7680685953569784059</stp>
        <tr r="AC48" s="50"/>
      </tp>
      <tp t="s">
        <v>#N/A Requesting Data...3790783880</v>
        <stp/>
        <stp>BDP|1596004690222367791</stp>
        <tr r="AO36" s="50"/>
      </tp>
      <tp t="s">
        <v>#N/A Requesting Data...2771706556</v>
        <stp/>
        <stp>BDP|1621589911829630168</stp>
        <tr r="AA25" s="50"/>
      </tp>
      <tp t="s">
        <v>#N/A Requesting Data...2673628732</v>
        <stp/>
        <stp>BDP|1125600968138091461</stp>
        <tr r="W62" s="50"/>
      </tp>
      <tp t="s">
        <v>#N/A Requesting Data...2664169401</v>
        <stp/>
        <stp>BDP|9503939942358281198</stp>
        <tr r="AO134" s="50"/>
      </tp>
      <tp t="s">
        <v>#N/A Requesting Data...3056832026</v>
        <stp/>
        <stp>BDP|5568527387844755186</stp>
        <tr r="X383" s="50"/>
      </tp>
      <tp t="s">
        <v>#N/A Requesting Data...2332735915</v>
        <stp/>
        <stp>BDP|4440651558003085960</stp>
        <tr r="U257" s="50"/>
      </tp>
      <tp t="s">
        <v>#N/A Requesting Data...1828711574</v>
        <stp/>
        <stp>BDP|1989944429232873534</stp>
        <tr r="V276" s="50"/>
      </tp>
      <tp t="s">
        <v>#N/A Requesting Data...1635460505</v>
        <stp/>
        <stp>BDP|1205930210930753490</stp>
        <tr r="AF375" s="50"/>
        <tr r="AF375" s="50"/>
      </tp>
      <tp t="s">
        <v>#N/A Requesting Data...4143539562</v>
        <stp/>
        <stp>BDP|5930785923489571489</stp>
        <tr r="BH315" s="50"/>
        <tr r="BH315" s="50"/>
      </tp>
      <tp t="s">
        <v>#N/A Requesting Data...3399801854</v>
        <stp/>
        <stp>BDP|6689095457298517622</stp>
        <tr r="BF293" s="50"/>
      </tp>
      <tp t="s">
        <v>#N/A Requesting Data...2773473117</v>
        <stp/>
        <stp>BDP|8154467442374872129</stp>
        <tr r="AH373" s="50"/>
        <tr r="AH373" s="50"/>
      </tp>
      <tp t="s">
        <v>#N/A Requesting Data...3645592176</v>
        <stp/>
        <stp>BDP|9756508511426826614</stp>
        <tr r="AO278" s="50"/>
        <tr r="AO278" s="50"/>
      </tp>
      <tp t="s">
        <v>#N/A Requesting Data...3881859182</v>
        <stp/>
        <stp>BDP|9063777142254811323</stp>
        <tr r="X272" s="50"/>
      </tp>
      <tp t="s">
        <v>#N/A Requesting Data...1937418417</v>
        <stp/>
        <stp>BDP|2662541498640219371</stp>
        <tr r="V382" s="50"/>
      </tp>
      <tp t="s">
        <v>#N/A Requesting Data...1913339800</v>
        <stp/>
        <stp>BDP|1637927695654838861</stp>
        <tr r="BA22" s="50"/>
      </tp>
      <tp t="s">
        <v>#N/A Requesting Data...4209554526</v>
        <stp/>
        <stp>BDP|4958470184787139241</stp>
        <tr r="U125" s="50"/>
      </tp>
      <tp t="s">
        <v>#N/A Requesting Data...2528322978</v>
        <stp/>
        <stp>BDP|3907374231009962791</stp>
        <tr r="BI373" s="50"/>
      </tp>
      <tp t="s">
        <v>#N/A Requesting Data...1330806287</v>
        <stp/>
        <stp>BDP|2744694221782013904</stp>
        <tr r="U77" s="50"/>
      </tp>
      <tp t="s">
        <v>#N/A Requesting Data...3071406848</v>
        <stp/>
        <stp>BDP|9848669249086196090</stp>
        <tr r="AA279" s="50"/>
      </tp>
      <tp t="s">
        <v>#N/A Requesting Data...2445987717</v>
        <stp/>
        <stp>BDP|3544583058057248987</stp>
        <tr r="BD289" s="50"/>
      </tp>
      <tp t="s">
        <v>#N/A Requesting Data...2158757261</v>
        <stp/>
        <stp>BDP|2049058308496188934</stp>
        <tr r="U301" s="50"/>
      </tp>
      <tp t="s">
        <v>#N/A Requesting Data...2446520174</v>
        <stp/>
        <stp>BDP|5348189090760742039</stp>
        <tr r="AJ207" s="50"/>
        <tr r="AJ207" s="50"/>
      </tp>
      <tp t="s">
        <v>#N/A Requesting Data...3901339945</v>
        <stp/>
        <stp>BDP|8374714828205541503</stp>
        <tr r="X41" s="50"/>
      </tp>
      <tp t="s">
        <v>#N/A Requesting Data...1681471441</v>
        <stp/>
        <stp>BDP|8947168600657022331</stp>
        <tr r="AC375" s="50"/>
        <tr r="AC375" s="50"/>
      </tp>
      <tp t="s">
        <v>#N/A Requesting Data...2396227421</v>
        <stp/>
        <stp>BDP|1193997754561065105</stp>
        <tr r="BI248" s="50"/>
      </tp>
      <tp t="s">
        <v>#N/A Requesting Data...2124071363</v>
        <stp/>
        <stp>BDP|5221287520930418825</stp>
        <tr r="AC296" s="50"/>
        <tr r="AC296" s="50"/>
      </tp>
      <tp t="s">
        <v>#N/A Requesting Data...1557781101</v>
        <stp/>
        <stp>BDP|5352412730508819768</stp>
        <tr r="AP309" s="50"/>
        <tr r="AP309" s="50"/>
      </tp>
      <tp t="s">
        <v>#N/A Requesting Data...3429370726</v>
        <stp/>
        <stp>BDP|3093579531841310995</stp>
        <tr r="AM251" s="50"/>
        <tr r="AM251" s="50"/>
      </tp>
      <tp t="s">
        <v>#N/A N/A</v>
        <stp/>
        <stp>BDP|1093441992966950738</stp>
        <tr r="AN133" s="50"/>
      </tp>
      <tp t="s">
        <v>#N/A Requesting Data...2374335108</v>
        <stp/>
        <stp>BDP|7937032886727532554</stp>
        <tr r="AE285" s="50"/>
        <tr r="AE285" s="50"/>
      </tp>
      <tp t="s">
        <v>#N/A Requesting Data...2051962015</v>
        <stp/>
        <stp>BDP|7194345880323086296</stp>
        <tr r="U7" s="50"/>
      </tp>
      <tp t="s">
        <v>#N/A Requesting Data...3935687860</v>
        <stp/>
        <stp>BDP|1284264816787890862</stp>
        <tr r="W387" s="50"/>
        <tr r="W302" s="50"/>
      </tp>
      <tp t="s">
        <v>#N/A Requesting Data...4229097450</v>
        <stp/>
        <stp>BDP|2849175042473759962</stp>
        <tr r="U299" s="50"/>
      </tp>
      <tp t="s">
        <v>#N/A Requesting Data...2261958805</v>
        <stp/>
        <stp>BDP|1659907850141354194</stp>
        <tr r="AJ248" s="50"/>
        <tr r="AJ248" s="50"/>
      </tp>
      <tp t="s">
        <v>#N/A Requesting Data...3962003411</v>
        <stp/>
        <stp>BDP|6897695789606140359</stp>
        <tr r="AC395" s="50"/>
        <tr r="AC395" s="50"/>
      </tp>
      <tp t="s">
        <v>#N/A Requesting Data...1809293076</v>
        <stp/>
        <stp>BDP|1157350280264109390</stp>
        <tr r="V239" s="50"/>
      </tp>
      <tp t="s">
        <v>#N/A Requesting Data...1553256390</v>
        <stp/>
        <stp>BDP|1110238538714201948</stp>
        <tr r="AK255" s="50"/>
        <tr r="AK255" s="50"/>
      </tp>
      <tp t="s">
        <v>#N/A Requesting Data...2072411443</v>
        <stp/>
        <stp>BDP|1551027094895907072</stp>
        <tr r="AF312" s="50"/>
        <tr r="AF312" s="50"/>
      </tp>
      <tp t="s">
        <v>#N/A Requesting Data...3132398402</v>
        <stp/>
        <stp>BDP|8978731901885337757</stp>
        <tr r="AA292" s="50"/>
      </tp>
      <tp t="s">
        <v>#N/A Requesting Data...2648623040</v>
        <stp/>
        <stp>BDP|2162172536458583585</stp>
        <tr r="BG257" s="50"/>
        <tr r="BG257" s="50"/>
      </tp>
      <tp t="s">
        <v>#N/A Requesting Data...2064995116</v>
        <stp/>
        <stp>BDP|6442897116972657002</stp>
        <tr r="BB294" s="50"/>
        <tr r="BB294" s="50"/>
      </tp>
      <tp t="s">
        <v>#N/A N/A</v>
        <stp/>
        <stp>BDP|1749801820887973136</stp>
        <tr r="BC78" s="50"/>
        <tr r="BC80" s="50"/>
        <tr r="BC77" s="50"/>
        <tr r="BC79" s="50"/>
      </tp>
      <tp t="s">
        <v>#N/A Requesting Data...2754675984</v>
        <stp/>
        <stp>BDP|3568901917823657594</stp>
        <tr r="AE384" s="50"/>
        <tr r="AE384" s="50"/>
      </tp>
      <tp t="s">
        <v>#N/A Requesting Data...2223747111</v>
        <stp/>
        <stp>BDP|7344980976682006603</stp>
        <tr r="AD302" s="50"/>
        <tr r="AD302" s="50"/>
        <tr r="AD387" s="50"/>
        <tr r="AD387" s="50"/>
      </tp>
      <tp t="s">
        <v>#N/A Requesting Data...2523990017</v>
        <stp/>
        <stp>BDP|5735498476202105949</stp>
        <tr r="BA392" s="50"/>
        <tr r="BA392" s="50"/>
      </tp>
      <tp t="s">
        <v>#N/A N/A</v>
        <stp/>
        <stp>BDP|9512468594911331893</stp>
        <tr r="BJ27" s="50"/>
        <tr r="BJ29" s="50"/>
        <tr r="BJ28" s="50"/>
        <tr r="BJ26" s="50"/>
      </tp>
      <tp t="s">
        <v>#N/A Requesting Data...3692396688</v>
        <stp/>
        <stp>BDP|4711489954869163175</stp>
        <tr r="V65" s="50"/>
      </tp>
      <tp t="s">
        <v>#N/A N/A</v>
        <stp/>
        <stp>BDP|9357634649736177053</stp>
        <tr r="AO381" s="50"/>
        <tr r="AO381" s="50"/>
      </tp>
      <tp t="s">
        <v>#N/A Requesting Data...1703785065</v>
        <stp/>
        <stp>BDP|1492972019840504427</stp>
        <tr r="AA242" s="50"/>
      </tp>
      <tp t="s">
        <v>#N/A Requesting Data...2608525452</v>
        <stp/>
        <stp>BDP|2610668692002773289</stp>
        <tr r="X212" s="50"/>
      </tp>
      <tp t="s">
        <v>#N/A Requesting Data...1832781346</v>
        <stp/>
        <stp>BDP|7888279113401718862</stp>
        <tr r="AL69" s="50"/>
        <tr r="AL69" s="50"/>
      </tp>
      <tp t="s">
        <v>#N/A Requesting Data...2375020897</v>
        <stp/>
        <stp>BDP|2827090325644813913</stp>
        <tr r="AQ235" s="50"/>
        <tr r="AQ235" s="50"/>
      </tp>
      <tp t="s">
        <v>#N/A Requesting Data...1960764103</v>
        <stp/>
        <stp>BDP|5798227092186372560</stp>
        <tr r="AK259" s="50"/>
        <tr r="AK259" s="50"/>
      </tp>
      <tp t="s">
        <v>#N/A Requesting Data...3689595311</v>
        <stp/>
        <stp>BDP|7822315674108978669</stp>
        <tr r="V135" s="50"/>
      </tp>
      <tp t="s">
        <v>#N/A Requesting Data...3235345734</v>
        <stp/>
        <stp>BDP|1660760886597490401</stp>
        <tr r="AR118" s="50"/>
        <tr r="AR118" s="50"/>
      </tp>
      <tp t="s">
        <v>#N/A Requesting Data...1890107935</v>
        <stp/>
        <stp>BDP|1523758146606607926</stp>
        <tr r="AI50" s="50"/>
      </tp>
      <tp t="s">
        <v>#N/A Requesting Data...1933376908</v>
        <stp/>
        <stp>BDP|7815456136878931506</stp>
        <tr r="BF240" s="50"/>
      </tp>
      <tp t="s">
        <v>#N/A Requesting Data...3982826906</v>
        <stp/>
        <stp>BDP|7990030679548935582</stp>
        <tr r="W324" s="50"/>
      </tp>
      <tp t="s">
        <v>#N/A Requesting Data...2177321803</v>
        <stp/>
        <stp>BDP|4758891247836843334</stp>
        <tr r="BG400" s="50"/>
      </tp>
      <tp t="s">
        <v>#N/A Requesting Data...3887846318</v>
        <stp/>
        <stp>BDP|7392405193117329013</stp>
        <tr r="Z128" s="50"/>
      </tp>
      <tp t="s">
        <v>#N/A Requesting Data...4258785551</v>
        <stp/>
        <stp>BDP|8170647407801740273</stp>
        <tr r="AD310" s="50"/>
        <tr r="AD310" s="50"/>
      </tp>
      <tp t="s">
        <v>#N/A Requesting Data...3106065870</v>
        <stp/>
        <stp>BDP|6333239895333248352</stp>
        <tr r="AA240" s="50"/>
      </tp>
      <tp t="s">
        <v>#N/A Requesting Data...2287918415</v>
        <stp/>
        <stp>BDP|8361033554863792315</stp>
        <tr r="BE273" s="50"/>
        <tr r="BE273" s="50"/>
      </tp>
      <tp t="s">
        <v>#N/A Requesting Data...4063948324</v>
        <stp/>
        <stp>BDP|3070916050682571061</stp>
        <tr r="AP177" s="50"/>
      </tp>
      <tp t="s">
        <v>#N/A Requesting Data...4147469693</v>
        <stp/>
        <stp>BDP|9456452680638167024</stp>
        <tr r="AX46" s="50"/>
      </tp>
      <tp t="s">
        <v>#N/A Requesting Data...1661210237</v>
        <stp/>
        <stp>BDP|5321095888524178416</stp>
        <tr r="X171" s="50"/>
      </tp>
      <tp t="s">
        <v>#N/A Requesting Data...2853474638</v>
        <stp/>
        <stp>BDP|8549691563766503381</stp>
        <tr r="W306" s="50"/>
      </tp>
      <tp t="s">
        <v>#N/A Requesting Data...3092837818</v>
        <stp/>
        <stp>BDP|6049300651488746546</stp>
        <tr r="X385" s="50"/>
      </tp>
      <tp t="s">
        <v>#N/A Requesting Data...2035312633</v>
        <stp/>
        <stp>BDP|9761767344186636116</stp>
        <tr r="AI7" s="50"/>
      </tp>
      <tp t="s">
        <v>#N/A Requesting Data...2972799541</v>
        <stp/>
        <stp>BDP|6141992278770075522</stp>
        <tr r="Z303" s="50"/>
      </tp>
      <tp t="s">
        <v>#N/A Requesting Data...2619553107</v>
        <stp/>
        <stp>BDP|1456140252260406840</stp>
        <tr r="BF34" s="50"/>
      </tp>
      <tp t="s">
        <v>#N/A Requesting Data...2198630073</v>
        <stp/>
        <stp>BDP|3300966168810915168</stp>
        <tr r="AX391" s="50"/>
      </tp>
      <tp t="s">
        <v>#N/A Requesting Data...1690672959</v>
        <stp/>
        <stp>BDP|5343214851678491758</stp>
        <tr r="AM249" s="50"/>
        <tr r="AM249" s="50"/>
      </tp>
      <tp t="s">
        <v>#N/A Requesting Data...3953241441</v>
        <stp/>
        <stp>BDP|1707875724726307054</stp>
        <tr r="AX349" s="50"/>
        <tr r="AX349" s="50"/>
        <tr r="AX397" s="50"/>
        <tr r="AX397" s="50"/>
      </tp>
      <tp t="s">
        <v>#N/A Requesting Data...3033406077</v>
        <stp/>
        <stp>BDP|4209533915338638505</stp>
        <tr r="Z319" s="50"/>
      </tp>
      <tp t="s">
        <v>#N/A Requesting Data...2271045313</v>
        <stp/>
        <stp>BDP|5721596066179298294</stp>
        <tr r="X122" s="50"/>
      </tp>
      <tp t="s">
        <v>#N/A Requesting Data...1848986697</v>
        <stp/>
        <stp>BDP|9668457771907268035</stp>
        <tr r="BE23" s="50"/>
        <tr r="BE23" s="50"/>
      </tp>
      <tp t="s">
        <v>#N/A N/A</v>
        <stp/>
        <stp>BDP|1122919077784541613</stp>
        <tr r="BJ381" s="50"/>
      </tp>
      <tp t="s">
        <v>#N/A Requesting Data...4048861962</v>
        <stp/>
        <stp>BDP|6519322966157310919</stp>
        <tr r="AF373" s="50"/>
        <tr r="AF373" s="50"/>
      </tp>
      <tp t="s">
        <v>#N/A Requesting Data...3200253984</v>
        <stp/>
        <stp>BDP|9877032931296181185</stp>
        <tr r="AO178" s="50"/>
      </tp>
      <tp t="s">
        <v>#N/A Requesting Data...3996047450</v>
        <stp/>
        <stp>BDP|5152559461619113274</stp>
        <tr r="AZ261" s="50"/>
        <tr r="AZ261" s="50"/>
      </tp>
      <tp t="s">
        <v>#N/A Requesting Data...4124377191</v>
        <stp/>
        <stp>BDP|2203561494273195024</stp>
        <tr r="AR182" s="50"/>
      </tp>
      <tp t="s">
        <v>#N/A Requesting Data...3492424977</v>
        <stp/>
        <stp>BDP|6680608909209477484</stp>
        <tr r="U76" s="50"/>
      </tp>
      <tp t="s">
        <v>#N/A N/A</v>
        <stp/>
        <stp>BDP|9248252742130013267</stp>
        <tr r="AY84" s="50"/>
      </tp>
      <tp t="s">
        <v>#N/A Requesting Data...1661131794</v>
        <stp/>
        <stp>BDP|1571856013382141712</stp>
        <tr r="W235" s="50"/>
      </tp>
      <tp t="s">
        <v>#N/A Requesting Data...1765702687</v>
        <stp/>
        <stp>BDP|9383753132328551815</stp>
        <tr r="AH301" s="50"/>
        <tr r="AH301" s="50"/>
      </tp>
      <tp t="s">
        <v>#N/A Requesting Data...3369230244</v>
        <stp/>
        <stp>BDP|9492256546683322143</stp>
        <tr r="AJ389" s="50"/>
        <tr r="AJ389" s="50"/>
      </tp>
      <tp t="s">
        <v>#N/A Requesting Data...3449896184</v>
        <stp/>
        <stp>BDP|5121475020266483826</stp>
        <tr r="AF270" s="50"/>
        <tr r="AF270" s="50"/>
      </tp>
      <tp t="s">
        <v>#N/A Requesting Data...3791813786</v>
        <stp/>
        <stp>BDP|8980682407810699300</stp>
        <tr r="BF235" s="50"/>
      </tp>
      <tp t="s">
        <v>#N/A Requesting Data...3545670936</v>
        <stp/>
        <stp>BDP|9795804575752576977</stp>
        <tr r="Z125" s="50"/>
      </tp>
      <tp t="s">
        <v>#N/A Requesting Data...2714062717</v>
        <stp/>
        <stp>BDP|8342601424436587725</stp>
        <tr r="AO206" s="50"/>
      </tp>
      <tp t="s">
        <v>#N/A Requesting Data...3750907426</v>
        <stp/>
        <stp>BDP|3310820871944037507</stp>
        <tr r="U133" s="50"/>
      </tp>
      <tp t="s">
        <v>#N/A Requesting Data...2372299121</v>
        <stp/>
        <stp>BDP|3600189187037845012</stp>
        <tr r="Z46" s="50"/>
      </tp>
      <tp t="s">
        <v>#N/A Requesting Data...3333763799</v>
        <stp/>
        <stp>BDP|6273712391755660045</stp>
        <tr r="AA251" s="50"/>
      </tp>
      <tp t="s">
        <v>#N/A Requesting Data...2749738320</v>
        <stp/>
        <stp>BDP|3049898158573896091</stp>
        <tr r="BE253" s="50"/>
        <tr r="BE253" s="50"/>
      </tp>
      <tp t="s">
        <v>#N/A Requesting Data...3255506487</v>
        <stp/>
        <stp>BDP|1931331986570953750</stp>
        <tr r="AJ173" s="50"/>
      </tp>
      <tp t="s">
        <v>#N/A N/A</v>
        <stp/>
        <stp>BDP|2050334889244921033</stp>
        <tr r="BJ133" s="50"/>
      </tp>
      <tp t="s">
        <v>#N/A Requesting Data...3780878947</v>
        <stp/>
        <stp>BDP|8641067912922497661</stp>
        <tr r="AI37" s="50"/>
      </tp>
      <tp t="s">
        <v>#N/A Requesting Data...4163536741</v>
        <stp/>
        <stp>BDP|2433635526198039310</stp>
        <tr r="AG309" s="50"/>
        <tr r="AG309" s="50"/>
      </tp>
      <tp t="s">
        <v>#N/A Requesting Data...2502165812</v>
        <stp/>
        <stp>BDP|8321868936319054738</stp>
        <tr r="AN239" s="50"/>
        <tr r="AN239" s="50"/>
      </tp>
      <tp t="s">
        <v>#N/A Requesting Data...2431772167</v>
        <stp/>
        <stp>BDP|4666609562678231170</stp>
        <tr r="X206" s="50"/>
      </tp>
      <tp t="s">
        <v>#N/A N/A</v>
        <stp/>
        <stp>BDP|6612415690921526733</stp>
        <tr r="AG323" s="50"/>
        <tr r="AG323" s="50"/>
      </tp>
      <tp t="s">
        <v>#N/A Requesting Data...2248835476</v>
        <stp/>
        <stp>BDP|8243450126127420449</stp>
        <tr r="BI61" s="50"/>
      </tp>
      <tp t="s">
        <v>#N/A Requesting Data...2181799715</v>
        <stp/>
        <stp>BDP|2995889971591022116</stp>
        <tr r="AM394" s="50"/>
        <tr r="AM394" s="50"/>
      </tp>
      <tp t="s">
        <v>#N/A Requesting Data...1777170297</v>
        <stp/>
        <stp>BDP|7982690161858520251</stp>
        <tr r="U30" s="50"/>
      </tp>
      <tp t="s">
        <v>#N/A Requesting Data...1990412207</v>
        <stp/>
        <stp>BDP|6558411408418474792</stp>
        <tr r="BA117" s="50"/>
        <tr r="BA117" s="50"/>
      </tp>
      <tp t="s">
        <v>#N/A Requesting Data...2579304691</v>
        <stp/>
        <stp>BDP|8341495502393007297</stp>
        <tr r="U171" s="50"/>
      </tp>
      <tp t="s">
        <v>#N/A Requesting Data...1650466717</v>
        <stp/>
        <stp>BDP|9446993481530455593</stp>
        <tr r="AZ237" s="50"/>
        <tr r="AZ237" s="50"/>
      </tp>
      <tp t="s">
        <v>#N/A Requesting Data...2515143956</v>
        <stp/>
        <stp>BDP|8527171381029033524</stp>
        <tr r="AH291" s="50"/>
        <tr r="AH291" s="50"/>
      </tp>
      <tp t="s">
        <v>#N/A Requesting Data...2716638460</v>
        <stp/>
        <stp>BDP|9476962834918593621</stp>
        <tr r="V113" s="50"/>
      </tp>
      <tp t="s">
        <v>#N/A Requesting Data...2331298751</v>
        <stp/>
        <stp>BDP|8700953823296123814</stp>
        <tr r="AQ370" s="50"/>
        <tr r="AQ370" s="50"/>
      </tp>
      <tp t="s">
        <v>#N/A Requesting Data...3494641635</v>
        <stp/>
        <stp>BDP|9116324545357290459</stp>
        <tr r="BH382" s="50"/>
        <tr r="BH382" s="50"/>
      </tp>
      <tp t="s">
        <v>#N/A Requesting Data...4148681561</v>
        <stp/>
        <stp>BDP|9995677298559207222</stp>
        <tr r="AF311" s="50"/>
        <tr r="AF311" s="50"/>
      </tp>
      <tp t="s">
        <v>#N/A Requesting Data...2223019391</v>
        <stp/>
        <stp>BDP|9766923259761395993</stp>
        <tr r="AN259" s="50"/>
        <tr r="AN259" s="50"/>
      </tp>
      <tp t="s">
        <v>#N/A Requesting Data...2835865395</v>
        <stp/>
        <stp>BDP|5756815037075400638</stp>
        <tr r="Z258" s="50"/>
      </tp>
      <tp t="s">
        <v>#N/A Requesting Data...4270820196</v>
        <stp/>
        <stp>BDP|1571983628933603456</stp>
        <tr r="AA390" s="50"/>
      </tp>
      <tp t="s">
        <v>#N/A Requesting Data...4219842506</v>
        <stp/>
        <stp>BDP|4992960310905888413</stp>
        <tr r="AM313" s="50"/>
        <tr r="AM313" s="50"/>
      </tp>
      <tp t="s">
        <v>#N/A Requesting Data...3641547261</v>
        <stp/>
        <stp>BDP|3626687549029397521</stp>
        <tr r="BD253" s="50"/>
      </tp>
      <tp t="s">
        <v>#N/A Requesting Data...1904028834</v>
        <stp/>
        <stp>BDP|5639211448959054793</stp>
        <tr r="AO111" s="50"/>
        <tr r="AO111" s="50"/>
      </tp>
      <tp t="s">
        <v>#N/A Requesting Data...2938804222</v>
        <stp/>
        <stp>BDP|5295147419310949804</stp>
        <tr r="BC266" s="50"/>
        <tr r="BC266" s="50"/>
      </tp>
      <tp t="s">
        <v>#N/A Requesting Data...3207178347</v>
        <stp/>
        <stp>BDP|8385431463220132744</stp>
        <tr r="AF182" s="50"/>
      </tp>
      <tp t="s">
        <v>#N/A Requesting Data...2659911999</v>
        <stp/>
        <stp>BDP|5411101786947574611</stp>
        <tr r="Z114" s="50"/>
      </tp>
      <tp t="s">
        <v>#N/A Requesting Data...3351922567</v>
        <stp/>
        <stp>BDP|5287569997757294370</stp>
        <tr r="AE347" s="50"/>
        <tr r="AE347" s="50"/>
      </tp>
      <tp t="s">
        <v>#N/A Requesting Data...3780010185</v>
        <stp/>
        <stp>BDP|7141242923838024202</stp>
        <tr r="AM122" s="50"/>
        <tr r="AM122" s="50"/>
      </tp>
      <tp t="s">
        <v>#N/A Requesting Data...3531562588</v>
        <stp/>
        <stp>BDP|1169875857888140961</stp>
        <tr r="BD292" s="50"/>
      </tp>
      <tp t="s">
        <v>#N/A Requesting Data...3381540379</v>
        <stp/>
        <stp>BDP|1855197812794672833</stp>
        <tr r="AA40" s="50"/>
      </tp>
      <tp t="s">
        <v>#N/A Requesting Data...1851760578</v>
        <stp/>
        <stp>BDP|2853949516641994650</stp>
        <tr r="AN293" s="50"/>
        <tr r="AN293" s="50"/>
      </tp>
      <tp t="s">
        <v>#N/A N/A</v>
        <stp/>
        <stp>BDP|4796522491187612248</stp>
        <tr r="AQ41" s="50"/>
        <tr r="AQ40" s="50"/>
        <tr r="AQ43" s="50"/>
        <tr r="AQ42" s="50"/>
      </tp>
      <tp t="s">
        <v>#N/A Requesting Data...4036041412</v>
        <stp/>
        <stp>BDP|4293462881880328502</stp>
        <tr r="BF65" s="50"/>
      </tp>
      <tp t="s">
        <v>#N/A Requesting Data...2770534393</v>
        <stp/>
        <stp>BDP|8128250642434526757</stp>
        <tr r="AR385" s="50"/>
        <tr r="AR385" s="50"/>
      </tp>
      <tp t="s">
        <v>#N/A Requesting Data...2485118124</v>
        <stp/>
        <stp>BDP|8914943780451903524</stp>
        <tr r="AQ207" s="50"/>
      </tp>
      <tp t="s">
        <v>#N/A Requesting Data...2615706555</v>
        <stp/>
        <stp>BDP|7541973839704575485</stp>
        <tr r="AQ34" s="50"/>
      </tp>
      <tp t="s">
        <v>#N/A Requesting Data...4162145452</v>
        <stp/>
        <stp>BDP|2116059467188087153</stp>
        <tr r="BG398" s="50"/>
        <tr r="BG211" s="50"/>
      </tp>
      <tp t="s">
        <v>#N/A Requesting Data...3330531884</v>
        <stp/>
        <stp>BDP|5170409836579575649</stp>
        <tr r="BH298" s="50"/>
        <tr r="BH298" s="50"/>
      </tp>
      <tp t="s">
        <v>#N/A Requesting Data...2962891063</v>
        <stp/>
        <stp>BDP|2022520673779301441</stp>
        <tr r="AJ174" s="50"/>
      </tp>
      <tp t="s">
        <v>#N/A Requesting Data...1684045253</v>
        <stp/>
        <stp>BDP|4273110419560927956</stp>
        <tr r="AJ210" s="50"/>
        <tr r="AJ210" s="50"/>
      </tp>
      <tp t="s">
        <v>#N/A Requesting Data...4278607699</v>
        <stp/>
        <stp>BDP|8287065249969260894</stp>
        <tr r="AH129" s="50"/>
      </tp>
      <tp t="s">
        <v>#N/A Requesting Data...3945249899</v>
        <stp/>
        <stp>BDP|9147934247759673056</stp>
        <tr r="U211" s="50"/>
        <tr r="U398" s="50"/>
      </tp>
      <tp t="s">
        <v>#N/A Requesting Data...1851153045</v>
        <stp/>
        <stp>BDP|7270928130472451236</stp>
        <tr r="BI380" s="50"/>
      </tp>
      <tp t="s">
        <v>#N/A Requesting Data...1838440386</v>
        <stp/>
        <stp>BDP|1908398435919387511</stp>
        <tr r="AN291" s="50"/>
        <tr r="AN291" s="50"/>
      </tp>
      <tp t="s">
        <v>#N/A Requesting Data...3930770818</v>
        <stp/>
        <stp>BDP|5013739085555652272</stp>
        <tr r="AR389" s="50"/>
        <tr r="AR389" s="50"/>
      </tp>
      <tp t="s">
        <v>#N/A Requesting Data...2619644097</v>
        <stp/>
        <stp>BDP|8650983331048090783</stp>
        <tr r="Z260" s="50"/>
      </tp>
      <tp t="s">
        <v>#N/A Requesting Data...2453914205</v>
        <stp/>
        <stp>BDP|9598076910452468711</stp>
        <tr r="AD278" s="50"/>
        <tr r="AD278" s="50"/>
      </tp>
      <tp t="s">
        <v>#N/A Requesting Data...2205329051</v>
        <stp/>
        <stp>BDP|9719478266524617272</stp>
        <tr r="Z41" s="50"/>
        <tr r="Z41" s="50"/>
        <tr r="Z41" s="50"/>
      </tp>
      <tp t="s">
        <v>#N/A Requesting Data...2134859851</v>
        <stp/>
        <stp>BDP|9551373853083571130</stp>
        <tr r="AE214" s="50"/>
        <tr r="AE214" s="50"/>
      </tp>
      <tp t="s">
        <v>#N/A Requesting Data...2237535287</v>
        <stp/>
        <stp>BDP|4011357711529455277</stp>
        <tr r="AE177" s="50"/>
      </tp>
      <tp t="s">
        <v>#N/A Requesting Data...3953953811</v>
        <stp/>
        <stp>BDP|2021882787488901714</stp>
        <tr r="AJ47" s="50"/>
      </tp>
      <tp t="s">
        <v>#N/A Requesting Data...2832299163</v>
        <stp/>
        <stp>BDP|3723615760299106705</stp>
        <tr r="AX66" s="50"/>
      </tp>
      <tp t="s">
        <v>#N/A Requesting Data...1844092565</v>
        <stp/>
        <stp>BDP|7626815210427808480</stp>
        <tr r="BJ135" s="50"/>
      </tp>
      <tp t="s">
        <v>#N/A Requesting Data...2617673432</v>
        <stp/>
        <stp>BDP|9070367352951322309</stp>
        <tr r="BA314" s="50"/>
        <tr r="BA314" s="50"/>
      </tp>
      <tp t="s">
        <v>#N/A Requesting Data...3282272059</v>
        <stp/>
        <stp>BDP|9748449116806720752</stp>
        <tr r="BF241" s="50"/>
      </tp>
      <tp t="s">
        <v>#N/A Requesting Data...1813298686</v>
        <stp/>
        <stp>BDP|6714540755819377216</stp>
        <tr r="AF250" s="50"/>
        <tr r="AF250" s="50"/>
      </tp>
      <tp t="s">
        <v>#N/A Requesting Data...1978147989</v>
        <stp/>
        <stp>BDP|1384148486463283677</stp>
        <tr r="AA265" s="50"/>
        <tr r="AA264" s="50"/>
      </tp>
      <tp t="s">
        <v>#N/A Requesting Data...4078943744</v>
        <stp/>
        <stp>BDP|9607762654021592750</stp>
        <tr r="W382" s="50"/>
      </tp>
      <tp t="s">
        <v>#N/A N/A</v>
        <stp/>
        <stp>BDP|7644335100910710964</stp>
        <tr r="AF325" s="50"/>
        <tr r="AF325" s="50"/>
      </tp>
      <tp t="s">
        <v>#N/A Requesting Data...2513647598</v>
        <stp/>
        <stp>BDP|9092211974969098817</stp>
        <tr r="AA250" s="50"/>
      </tp>
      <tp t="s">
        <v>#N/A Requesting Data...3224597284</v>
        <stp/>
        <stp>BDP|7720610533506813999</stp>
        <tr r="AP186" s="50"/>
      </tp>
      <tp t="s">
        <v>#N/A Requesting Data...2096727084</v>
        <stp/>
        <stp>BDP|2232540705703035978</stp>
        <tr r="AR307" s="50"/>
        <tr r="AR307" s="50"/>
      </tp>
      <tp t="s">
        <v>#N/A Requesting Data...2197508018</v>
        <stp/>
        <stp>BDP|8854550807270692080</stp>
        <tr r="BC392" s="50"/>
        <tr r="BC392" s="50"/>
      </tp>
      <tp t="s">
        <v>#N/A Requesting Data...3075896514</v>
        <stp/>
        <stp>BDP|2038875340312345100</stp>
        <tr r="AN388" s="50"/>
        <tr r="AN388" s="50"/>
      </tp>
      <tp t="s">
        <v>#N/A Requesting Data...3003894351</v>
        <stp/>
        <stp>BDP|1016490766758306686</stp>
        <tr r="V270" s="50"/>
      </tp>
      <tp t="s">
        <v>#N/A Requesting Data...3489453896</v>
        <stp/>
        <stp>BDP|6363310496286858785</stp>
        <tr r="AQ301" s="50"/>
        <tr r="AQ301" s="50"/>
      </tp>
      <tp t="s">
        <v>#N/A N/A</v>
        <stp/>
        <stp>BDP|7486548663001115866</stp>
        <tr r="AW84" s="50"/>
      </tp>
      <tp t="s">
        <v>#N/A Requesting Data...2449551801</v>
        <stp/>
        <stp>BDP|6039755871158597359</stp>
        <tr r="BA61" s="50"/>
      </tp>
      <tp t="s">
        <v>#N/A Requesting Data...1929957280</v>
        <stp/>
        <stp>BDP|7318853102201748372</stp>
        <tr r="AM244" s="50"/>
        <tr r="AM244" s="50"/>
      </tp>
      <tp t="s">
        <v>#N/A Requesting Data...2811844881</v>
        <stp/>
        <stp>BDP|6004672537797016942</stp>
        <tr r="AK3" s="50"/>
      </tp>
      <tp t="s">
        <v>#N/A Requesting Data...3462384754</v>
        <stp/>
        <stp>BDP|9125450935155473612</stp>
        <tr r="BF279" s="50"/>
      </tp>
      <tp t="s">
        <v>#N/A Requesting Data...2748355532</v>
        <stp/>
        <stp>BDP|1248128694462214630</stp>
        <tr r="Z305" s="50"/>
      </tp>
      <tp t="s">
        <v>#N/A Requesting Data...3158523831</v>
        <stp/>
        <stp>BDP|9586231571204208503</stp>
        <tr r="AK370" s="50"/>
        <tr r="AK370" s="50"/>
      </tp>
      <tp t="s">
        <v>#N/A Requesting Data...3972123290</v>
        <stp/>
        <stp>BDP|3088666953508267526</stp>
        <tr r="AM292" s="50"/>
        <tr r="AM292" s="50"/>
      </tp>
      <tp t="s">
        <v>#N/A Requesting Data...3313540432</v>
        <stp/>
        <stp>BDP|8667703830397382603</stp>
        <tr r="X312" s="50"/>
      </tp>
      <tp t="s">
        <v>#N/A Requesting Data...3415137116</v>
        <stp/>
        <stp>BDP|4244131683859655916</stp>
        <tr r="BB304" s="50"/>
        <tr r="BB304" s="50"/>
      </tp>
      <tp t="s">
        <v>#N/A Requesting Data...2845752902</v>
        <stp/>
        <stp>BDP|7776749961343423831</stp>
        <tr r="BE272" s="50"/>
        <tr r="BE272" s="50"/>
      </tp>
      <tp t="s">
        <v>#N/A Requesting Data...3207084344</v>
        <stp/>
        <stp>BDP|9493835491907567260</stp>
        <tr r="U391" s="50"/>
      </tp>
      <tp t="s">
        <v>#N/A Requesting Data...4031706699</v>
        <stp/>
        <stp>BDP|7085549787855797214</stp>
        <tr r="U208" s="50"/>
      </tp>
      <tp t="s">
        <v>#N/A N/A</v>
        <stp/>
        <stp>BDP|2065876737192240672</stp>
        <tr r="AP78" s="50"/>
        <tr r="AP80" s="50"/>
        <tr r="AP77" s="50"/>
        <tr r="AP79" s="50"/>
      </tp>
      <tp t="s">
        <v>#N/A Requesting Data...2525128863</v>
        <stp/>
        <stp>BDP|5708796513088167696</stp>
        <tr r="AZ46" s="50"/>
      </tp>
      <tp t="s">
        <v>#N/A Invalid Security</v>
        <stp/>
        <stp>BDP|398975406386132299|22</stp>
        <stp>GB00JSZ47G93 ISIN</stp>
        <stp>UNDERLYING_TICKER_REALTIME</stp>
        <tr r="Y82" s="50"/>
      </tp>
      <tp t="s">
        <v>#N/A Invalid Security</v>
        <stp/>
        <stp>BDP|10201773623840629458|22</stp>
        <stp>ZZ00AB3A32 0 ISIN</stp>
        <stp>UNDERLYING_TICKER_REALTIME</stp>
        <tr r="Y324" s="50"/>
      </tp>
      <tp t="s">
        <v>#N/A N/A</v>
        <stp/>
        <stp>BDP|16754563882687095248|22</stp>
        <stp>ELO CV Equity</stp>
        <stp>UNDERLYING_TICKER_REALTIME</stp>
        <tr r="Y254" s="50"/>
      </tp>
      <tp t="s">
        <v>#N/A Requesting Data...2094018922</v>
        <stp/>
        <stp>BDP|2245473799045667408</stp>
        <tr r="AP301" s="50"/>
        <tr r="AP301" s="50"/>
      </tp>
      <tp t="s">
        <v>#N/A Requesting Data...2305447665</v>
        <stp/>
        <stp>BDP|6266381854199194756</stp>
        <tr r="U77" s="50"/>
      </tp>
      <tp t="s">
        <v>#N/A Requesting Data...2386368551</v>
        <stp/>
        <stp>BDP|8666414447660391690</stp>
        <tr r="AD383" s="50"/>
        <tr r="AD383" s="50"/>
      </tp>
      <tp t="s">
        <v>#N/A Requesting Data...2885247895</v>
        <stp/>
        <stp>BDP|2667646038040444949</stp>
        <tr r="AX248" s="50"/>
      </tp>
      <tp t="s">
        <v>#N/A Requesting Data...2935655804</v>
        <stp/>
        <stp>BDP|5907047538610644894</stp>
        <tr r="V286" s="50"/>
      </tp>
      <tp t="s">
        <v>#N/A Requesting Data...2159434931</v>
        <stp/>
        <stp>BDP|8500144521071902435</stp>
        <tr r="BD278" s="50"/>
      </tp>
      <tp t="s">
        <v>#N/A Requesting Data...2254149643</v>
        <stp/>
        <stp>BDP|4161348967336957919</stp>
        <tr r="Z393" s="50"/>
      </tp>
      <tp t="s">
        <v>#N/A Requesting Data...3258597198</v>
        <stp/>
        <stp>BDP|5885849424522417366</stp>
        <tr r="BA48" s="50"/>
      </tp>
      <tp t="s">
        <v>#N/A Requesting Data...3347859779</v>
        <stp/>
        <stp>BDP|6529722558408446213</stp>
        <tr r="BF208" s="50"/>
      </tp>
      <tp t="s">
        <v>#N/A Requesting Data...2900333939</v>
        <stp/>
        <stp>BDP|7641019584997828613</stp>
        <tr r="X133" s="50"/>
        <tr r="X133" s="50"/>
        <tr r="X133" s="50"/>
      </tp>
      <tp t="s">
        <v>#N/A Requesting Data...3779996521</v>
        <stp/>
        <stp>BDP|9555423737726870623</stp>
        <tr r="AY112" s="50"/>
        <tr r="AY112" s="50"/>
      </tp>
      <tp t="s">
        <v>#N/A Requesting Data...3883539268</v>
        <stp/>
        <stp>BDP|3951115745198631017</stp>
        <tr r="Z215" s="50"/>
        <tr r="Z350" s="50"/>
        <tr r="Z320" s="50"/>
      </tp>
      <tp t="s">
        <v>#N/A Requesting Data...3633353771</v>
        <stp/>
        <stp>BDP|8059365072127607585</stp>
        <tr r="AF279" s="50"/>
        <tr r="AF279" s="50"/>
      </tp>
      <tp t="s">
        <v>#N/A Requesting Data...2345326496</v>
        <stp/>
        <stp>BDP|6950775395510409653</stp>
        <tr r="AD236" s="50"/>
        <tr r="AD236" s="50"/>
      </tp>
      <tp t="s">
        <v>#N/A Requesting Data...3941409170</v>
        <stp/>
        <stp>BDP|6113228898095071606</stp>
        <tr r="BD47" s="50"/>
      </tp>
      <tp t="s">
        <v>#N/A Requesting Data...3929293258</v>
        <stp/>
        <stp>BDP|6542704089311183660</stp>
        <tr r="Z65" s="50"/>
      </tp>
      <tp t="s">
        <v>#N/A Requesting Data...3904341124</v>
        <stp/>
        <stp>BDP|2718623751608997766</stp>
        <tr r="AK240" s="50"/>
        <tr r="AK240" s="50"/>
      </tp>
      <tp t="s">
        <v>#N/A Requesting Data...3816997847</v>
        <stp/>
        <stp>BDP|7491920870987837059</stp>
        <tr r="BI128" s="50"/>
        <tr r="BI128" s="50"/>
      </tp>
      <tp t="s">
        <v>#N/A Requesting Data...2482892559</v>
        <stp/>
        <stp>BDP|2440939509057572200</stp>
        <tr r="BE177" s="50"/>
      </tp>
      <tp t="s">
        <v>#N/A Requesting Data...2658531693</v>
        <stp/>
        <stp>BDP|9787840496406631085</stp>
        <tr r="BI213" s="50"/>
        <tr r="BI213" s="50"/>
      </tp>
      <tp t="s">
        <v>#N/A Requesting Data...2222126682</v>
        <stp/>
        <stp>BDP|2893975251772512207</stp>
        <tr r="AD371" s="50"/>
        <tr r="AD371" s="50"/>
      </tp>
      <tp t="s">
        <v>#N/A Requesting Data...2914317867</v>
        <stp/>
        <stp>BDP|9773805964131879809</stp>
        <tr r="AG35" s="50"/>
      </tp>
      <tp t="s">
        <v>#N/A Requesting Data...2010833695</v>
        <stp/>
        <stp>BDP|7575113050829996469</stp>
        <tr r="W376" s="50"/>
      </tp>
      <tp t="s">
        <v>#N/A Requesting Data...3501449954</v>
        <stp/>
        <stp>BDP|1159843891858950664</stp>
        <tr r="Z297" s="50"/>
      </tp>
      <tp t="s">
        <v>#N/A Requesting Data...2235974205</v>
        <stp/>
        <stp>BDP|4981459190991556622</stp>
        <tr r="AF61" s="50"/>
      </tp>
      <tp t="s">
        <v>#N/A Requesting Data...2988401961</v>
        <stp/>
        <stp>BDP|3096954348938521837</stp>
        <tr r="AY183" s="50"/>
      </tp>
      <tp t="s">
        <v>#N/A Requesting Data...3962687093</v>
        <stp/>
        <stp>BDP|7046922918084750562</stp>
        <tr r="Z347" s="50"/>
      </tp>
      <tp t="s">
        <v>#N/A Requesting Data...2743935524</v>
        <stp/>
        <stp>BDP|2437337381723866454</stp>
        <tr r="V377" s="50"/>
      </tp>
      <tp t="s">
        <v>#N/A Requesting Data...3150110283</v>
        <stp/>
        <stp>BDP|8461997183365557206</stp>
        <tr r="AI44" s="50"/>
      </tp>
      <tp t="s">
        <v>#N/A Requesting Data...2829755438</v>
        <stp/>
        <stp>BDP|9541331686369355583</stp>
        <tr r="AJ265" s="50"/>
        <tr r="AJ265" s="50"/>
      </tp>
      <tp t="s">
        <v>#N/A Requesting Data...3308888432</v>
        <stp/>
        <stp>BDP|3910525680970581055</stp>
        <tr r="AD372" s="50"/>
        <tr r="AD372" s="50"/>
      </tp>
      <tp t="s">
        <v>#N/A Requesting Data...2366893870</v>
        <stp/>
        <stp>BDP|4926945350837098165</stp>
        <tr r="AF382" s="50"/>
        <tr r="AF382" s="50"/>
      </tp>
      <tp t="s">
        <v>#N/A N/A</v>
        <stp/>
        <stp>BDP|9869962959302542991</stp>
        <tr r="BA324" s="50"/>
        <tr r="BA324" s="50"/>
      </tp>
      <tp t="s">
        <v>#N/A Requesting Data...3495350699</v>
        <stp/>
        <stp>BDP|7631143797756638786</stp>
        <tr r="W42" s="50"/>
      </tp>
      <tp t="s">
        <v>#N/A Requesting Data...3852366677</v>
        <stp/>
        <stp>BDP|8966382529525172223</stp>
        <tr r="BD273" s="50"/>
      </tp>
      <tp t="s">
        <v>#N/A Requesting Data...3936934554</v>
        <stp/>
        <stp>BDP|7011550476598821303</stp>
        <tr r="Z249" s="50"/>
      </tp>
      <tp t="s">
        <v>#N/A Requesting Data...2210918284</v>
        <stp/>
        <stp>BDP|9485470387579981261</stp>
        <tr r="BC391" s="50"/>
      </tp>
      <tp t="s">
        <v>#N/A Requesting Data...2289103228</v>
        <stp/>
        <stp>BDP|6207176442498421584</stp>
        <tr r="AD305" s="50"/>
        <tr r="AD305" s="50"/>
      </tp>
      <tp t="s">
        <v>#N/A Requesting Data...2369290148</v>
        <stp/>
        <stp>BDP|2343806083209971521</stp>
        <tr r="AY7" s="50"/>
      </tp>
      <tp t="s">
        <v>#N/A Requesting Data...2068894156</v>
        <stp/>
        <stp>BDP|5781261908040975987</stp>
        <tr r="X125" s="50"/>
      </tp>
      <tp t="s">
        <v>#N/A Requesting Data...3808507832</v>
        <stp/>
        <stp>BDP|4040987976351729519</stp>
        <tr r="AG210" s="50"/>
        <tr r="AG210" s="50"/>
      </tp>
      <tp t="s">
        <v>#N/A Requesting Data...2134032894</v>
        <stp/>
        <stp>BDP|7751497716935576951</stp>
        <tr r="BA213" s="50"/>
        <tr r="BA213" s="50"/>
      </tp>
      <tp t="s">
        <v>#N/A Requesting Data...4030993762</v>
        <stp/>
        <stp>BDP|1166337242889849101</stp>
        <tr r="Z282" s="50"/>
      </tp>
      <tp t="s">
        <v>#N/A Requesting Data...2914759729</v>
        <stp/>
        <stp>BDP|3582285705458428747</stp>
        <tr r="AW48" s="50"/>
      </tp>
      <tp t="s">
        <v>#N/A Requesting Data...4056078422</v>
        <stp/>
        <stp>BDP|4887965930479202945</stp>
        <tr r="AK127" s="50"/>
        <tr r="AK127" s="50"/>
      </tp>
      <tp t="s">
        <v>#N/A Requesting Data...3271764447</v>
        <stp/>
        <stp>BDP|2877950872130710209</stp>
        <tr r="AL308" s="50"/>
        <tr r="AL308" s="50"/>
      </tp>
      <tp t="s">
        <v>#N/A Requesting Data...3454842035</v>
        <stp/>
        <stp>BDP|7594957557882877771</stp>
        <tr r="U116" s="50"/>
      </tp>
      <tp t="s">
        <v>#N/A Requesting Data...2704783632</v>
        <stp/>
        <stp>BDP|6104401346001601992</stp>
        <tr r="AD181" s="50"/>
      </tp>
      <tp t="s">
        <v>#N/A Requesting Data...2889433568</v>
        <stp/>
        <stp>BDP|5862380064209471781</stp>
        <tr r="V282" s="50"/>
      </tp>
      <tp t="s">
        <v>#N/A Requesting Data...2614650224</v>
        <stp/>
        <stp>BDP|9952970765219148126</stp>
        <tr r="BD135" s="50"/>
      </tp>
      <tp t="s">
        <v>#N/A Requesting Data...2637064690</v>
        <stp/>
        <stp>BDP|3488393472908735106</stp>
        <tr r="AM252" s="50"/>
        <tr r="AM252" s="50"/>
      </tp>
      <tp t="s">
        <v>#N/A Requesting Data...2457746479</v>
        <stp/>
        <stp>BDP|8539725748073183669</stp>
        <tr r="BC239" s="50"/>
      </tp>
      <tp t="s">
        <v>#N/A Requesting Data...2863510041</v>
        <stp/>
        <stp>BDP|9536765749677575371</stp>
        <tr r="AL251" s="50"/>
        <tr r="AL251" s="50"/>
      </tp>
      <tp t="s">
        <v>#N/A Requesting Data...2439758938</v>
        <stp/>
        <stp>BDP|3206140608465087974</stp>
        <tr r="AZ286" s="50"/>
        <tr r="AZ286" s="50"/>
      </tp>
      <tp t="s">
        <v>#N/A Requesting Data...2500325612</v>
        <stp/>
        <stp>BDP|2286624081270828204</stp>
        <tr r="AQ245" s="50"/>
        <tr r="AQ245" s="50"/>
      </tp>
      <tp t="s">
        <v>#N/A Requesting Data...3262876947</v>
        <stp/>
        <stp>BDP|5807585957762910978</stp>
        <tr r="AJ291" s="50"/>
        <tr r="AJ291" s="50"/>
      </tp>
      <tp t="s">
        <v>#N/A Requesting Data...4289713633</v>
        <stp/>
        <stp>BDP|4311084686616091440</stp>
        <tr r="BI302" s="50"/>
        <tr r="BI387" s="50"/>
      </tp>
      <tp t="s">
        <v>#N/A Requesting Data...2631405868</v>
        <stp/>
        <stp>BDP|1335526099984775767</stp>
        <tr r="AR390" s="50"/>
        <tr r="AR390" s="50"/>
      </tp>
      <tp t="s">
        <v>#N/A Requesting Data...3219508427</v>
        <stp/>
        <stp>BDP|4480880113653716011</stp>
        <tr r="AR388" s="50"/>
        <tr r="AR388" s="50"/>
      </tp>
      <tp t="s">
        <v>#N/A Requesting Data...2891960356</v>
        <stp/>
        <stp>BDP|5978436831819189532</stp>
        <tr r="AZ181" s="50"/>
      </tp>
      <tp t="s">
        <v>#N/A Requesting Data...2915347025</v>
        <stp/>
        <stp>BDP|7224882645085252040</stp>
        <tr r="V370" s="50"/>
      </tp>
      <tp t="s">
        <v>#N/A N/A</v>
        <stp/>
        <stp>BDP|9365796444033538725</stp>
        <tr r="AP30" s="50"/>
        <tr r="AP31" s="50"/>
      </tp>
      <tp t="s">
        <v>#N/A Requesting Data...2621824036</v>
        <stp/>
        <stp>BDP|9595420348931497651</stp>
        <tr r="BC69" s="50"/>
      </tp>
      <tp t="s">
        <v>#N/A Requesting Data...3657133500</v>
        <stp/>
        <stp>BDP|3050835363365951678</stp>
        <tr r="AR277" s="50"/>
        <tr r="AR277" s="50"/>
      </tp>
      <tp t="s">
        <v>#N/A Requesting Data...3520035216</v>
        <stp/>
        <stp>BDP|4576933063152944720</stp>
        <tr r="AO114" s="50"/>
      </tp>
      <tp t="s">
        <v>#N/A N/A</v>
        <stp/>
        <stp>BDP|6302381164494421956</stp>
        <tr r="BH325" s="50"/>
        <tr r="BH325" s="50"/>
      </tp>
      <tp t="s">
        <v>#N/A Requesting Data...3107817959</v>
        <stp/>
        <stp>BDP|8693231507284896043</stp>
        <tr r="U252" s="50"/>
      </tp>
      <tp t="s">
        <v>#N/A Requesting Data...2157525897</v>
        <stp/>
        <stp>BDP|5482375032713816878</stp>
        <tr r="Z36" s="50"/>
      </tp>
      <tp t="s">
        <v>#N/A Requesting Data...2672583426</v>
        <stp/>
        <stp>BDP|2284688405153304922</stp>
        <tr r="Z25" s="50"/>
      </tp>
      <tp t="s">
        <v>#N/A Requesting Data...3508287364</v>
        <stp/>
        <stp>BDP|4300796605595752863</stp>
        <tr r="AR280" s="50"/>
        <tr r="AR280" s="50"/>
      </tp>
      <tp t="s">
        <v>#N/A Requesting Data...3043791357</v>
        <stp/>
        <stp>BDP|3538735029701534945</stp>
        <tr r="BE312" s="50"/>
        <tr r="BE312" s="50"/>
      </tp>
      <tp t="s">
        <v>#N/A Requesting Data...2786398746</v>
        <stp/>
        <stp>BDP|4383416590272434597</stp>
        <tr r="W283" s="50"/>
      </tp>
      <tp t="s">
        <v>#N/A Requesting Data...3993009979</v>
        <stp/>
        <stp>BDP|8889008851517299444</stp>
        <tr r="AJ370" s="50"/>
        <tr r="AJ370" s="50"/>
      </tp>
      <tp t="s">
        <v>#N/A N/A</v>
        <stp/>
        <stp>BDP|1463390578343988835</stp>
        <tr r="BJ82" s="50"/>
      </tp>
      <tp t="s">
        <v>#N/A Requesting Data...3588374199</v>
        <stp/>
        <stp>BDP|4589157737760873807</stp>
        <tr r="U244" s="50"/>
      </tp>
      <tp t="s">
        <v>#N/A Requesting Data...3770548915</v>
        <stp/>
        <stp>BDP|7514818216299425992</stp>
        <tr r="AR312" s="50"/>
        <tr r="AR312" s="50"/>
      </tp>
      <tp t="s">
        <v>#N/A Requesting Data...3754641211</v>
        <stp/>
        <stp>BDP|1357713208831000954</stp>
        <tr r="AC286" s="50"/>
        <tr r="AC286" s="50"/>
      </tp>
      <tp t="s">
        <v>#N/A Requesting Data...2357222575</v>
        <stp/>
        <stp>BDP|6282831306136845606</stp>
        <tr r="AK396" s="50"/>
        <tr r="AK396" s="50"/>
        <tr r="AK348" s="50"/>
        <tr r="AK348" s="50"/>
      </tp>
      <tp t="s">
        <v>#N/A Requesting Data...3401710910</v>
        <stp/>
        <stp>BDP|5623935504147649583</stp>
        <tr r="AA67" s="50"/>
      </tp>
      <tp t="s">
        <v>#N/A Requesting Data...3932517605</v>
        <stp/>
        <stp>BDP|3466289289430333798</stp>
        <tr r="AA282" s="50"/>
      </tp>
      <tp t="s">
        <v>#N/A Requesting Data...2888326304</v>
        <stp/>
        <stp>BDP|9571182957644662735</stp>
        <tr r="BI251" s="50"/>
      </tp>
      <tp t="s">
        <v>#N/A Requesting Data...3128609369</v>
        <stp/>
        <stp>BDP|2602965448034031575</stp>
        <tr r="Z135" s="50"/>
      </tp>
      <tp t="s">
        <v>#N/A Requesting Data...2628501133</v>
        <stp/>
        <stp>BDP|6077742710247301985</stp>
        <tr r="Z132" s="50"/>
      </tp>
      <tp t="s">
        <v>#N/A Requesting Data...3245663523</v>
        <stp/>
        <stp>BDP|3839355395402265551</stp>
        <tr r="U372" s="50"/>
      </tp>
      <tp t="s">
        <v>#N/A Requesting Data...3892552853</v>
        <stp/>
        <stp>BDP|4740584550039510355</stp>
        <tr r="W399" s="50"/>
      </tp>
      <tp t="s">
        <v>#N/A N/A</v>
        <stp/>
        <stp>BDP|8375510408604741721</stp>
        <tr r="AY81" s="50"/>
      </tp>
      <tp t="s">
        <v>#N/A Requesting Data...3362259455</v>
        <stp/>
        <stp>BDP|7695838016237975750</stp>
        <tr r="BE306" s="50"/>
        <tr r="BE306" s="50"/>
      </tp>
      <tp t="s">
        <v>#N/A Requesting Data...2355429317</v>
        <stp/>
        <stp>BDP|9068454349714214310</stp>
        <tr r="BG181" s="50"/>
      </tp>
      <tp t="s">
        <v>#N/A Requesting Data...4111586648</v>
        <stp/>
        <stp>BDP|2618986601057754276</stp>
        <tr r="AA325" s="50"/>
      </tp>
      <tp t="s">
        <v>#N/A Requesting Data...3414110473</v>
        <stp/>
        <stp>BDP|3954405091183114364</stp>
        <tr r="AK122" s="50"/>
        <tr r="AK122" s="50"/>
      </tp>
      <tp t="s">
        <v>#N/A Requesting Data...4190844610</v>
        <stp/>
        <stp>BDP|2479611768385157937</stp>
        <tr r="BC245" s="50"/>
        <tr r="BC245" s="50"/>
      </tp>
      <tp t="s">
        <v>#N/A Requesting Data...4154769730</v>
        <stp/>
        <stp>BDP|8089549333703949315</stp>
        <tr r="AA280" s="50"/>
      </tp>
      <tp t="s">
        <v>#N/A Requesting Data...2352429091</v>
        <stp/>
        <stp>BDP|8609170171150492081</stp>
        <tr r="AZ169" s="50"/>
        <tr r="AZ169" s="50"/>
        <tr r="AZ124" s="50"/>
        <tr r="AZ124" s="50"/>
      </tp>
      <tp t="s">
        <v>#N/A Requesting Data...4054629140</v>
        <stp/>
        <stp>BDP|6489653889314598219</stp>
        <tr r="AP256" s="50"/>
        <tr r="AP256" s="50"/>
      </tp>
      <tp t="s">
        <v>#N/A Requesting Data...4195408825</v>
        <stp/>
        <stp>BDP|6196975428640072327</stp>
        <tr r="Z128" s="50"/>
      </tp>
      <tp t="s">
        <v>#N/A Requesting Data...2889047266</v>
        <stp/>
        <stp>BDP|6106895634580836389</stp>
        <tr r="U295" s="50"/>
      </tp>
      <tp t="s">
        <v>#N/A Requesting Data...2673379008</v>
        <stp/>
        <stp>BDP|2792662441006522894</stp>
        <tr r="AP127" s="50"/>
        <tr r="AP127" s="50"/>
      </tp>
      <tp t="s">
        <v>#N/A Requesting Data...3862340761</v>
        <stp/>
        <stp>BDP|2226756374819847575</stp>
        <tr r="AF179" s="50"/>
      </tp>
      <tp t="s">
        <v>#N/A Requesting Data...3707476360</v>
        <stp/>
        <stp>BDP|9840976468761230998</stp>
        <tr r="AL215" s="50"/>
        <tr r="AL215" s="50"/>
        <tr r="AL320" s="50"/>
        <tr r="AL320" s="50"/>
        <tr r="AL350" s="50"/>
        <tr r="AL350" s="50"/>
      </tp>
      <tp t="s">
        <v>#N/A Requesting Data...2749149782</v>
        <stp/>
        <stp>BDP|3945892634543067584</stp>
        <tr r="AZ257" s="50"/>
        <tr r="AZ257" s="50"/>
      </tp>
      <tp t="s">
        <v>#N/A Requesting Data...2686499014</v>
        <stp/>
        <stp>BDP|2237345508678716754</stp>
        <tr r="BG304" s="50"/>
        <tr r="BG304" s="50"/>
      </tp>
      <tp t="s">
        <v>#N/A Requesting Data...4148407306</v>
        <stp/>
        <stp>BDP|2650243366750800807</stp>
        <tr r="AQ398" s="50"/>
        <tr r="AQ211" s="50"/>
      </tp>
      <tp t="s">
        <v>#N/A N/A</v>
        <stp/>
        <stp>BDP|4796043956168139790</stp>
        <tr r="AK275" s="50"/>
        <tr r="AK275" s="50"/>
      </tp>
      <tp t="s">
        <v>#N/A N/A</v>
        <stp/>
        <stp>BDP|7515456584112882715</stp>
        <tr r="AJ78" s="50"/>
        <tr r="AJ80" s="50"/>
        <tr r="AJ77" s="50"/>
        <tr r="AJ79" s="50"/>
      </tp>
      <tp t="s">
        <v>#N/A Requesting Data...3902294261</v>
        <stp/>
        <stp>BDP|2273387462330798921</stp>
        <tr r="AD262" s="50"/>
        <tr r="AD262" s="50"/>
      </tp>
      <tp t="s">
        <v>#N/A Requesting Data...3049136988</v>
        <stp/>
        <stp>BDP|5658623986702886773</stp>
        <tr r="AH64" s="50"/>
      </tp>
      <tp t="s">
        <v>#N/A Requesting Data...3260442527</v>
        <stp/>
        <stp>BDP|5284596735874487974</stp>
        <tr r="BB278" s="50"/>
        <tr r="BB278" s="50"/>
      </tp>
      <tp t="s">
        <v>#N/A Requesting Data...2509072829</v>
        <stp/>
        <stp>BDP|2962108928018412785</stp>
        <tr r="AZ126" s="50"/>
      </tp>
      <tp t="s">
        <v>#N/A Requesting Data...3610017877</v>
        <stp/>
        <stp>BDP|7107242008509290222</stp>
        <tr r="U323" s="50"/>
      </tp>
      <tp t="s">
        <v>#N/A Requesting Data...2661540574</v>
        <stp/>
        <stp>BDP|8079644478647188001</stp>
        <tr r="AL5" s="50"/>
      </tp>
      <tp t="s">
        <v>#N/A Requesting Data...2669036657</v>
        <stp/>
        <stp>BDP|4302698295252706756</stp>
        <tr r="V285" s="50"/>
      </tp>
      <tp t="s">
        <v>#N/A Requesting Data...2846851462</v>
        <stp/>
        <stp>BDP|1707012930395895937</stp>
        <tr r="BD262" s="50"/>
      </tp>
      <tp t="s">
        <v>#N/A Requesting Data...4176187443</v>
        <stp/>
        <stp>BDP|9197886145759638275</stp>
        <tr r="AA256" s="50"/>
      </tp>
      <tp t="s">
        <v>#N/A Requesting Data...3772692872</v>
        <stp/>
        <stp>BDP|7375173615250570991</stp>
        <tr r="V85" s="50"/>
      </tp>
      <tp t="s">
        <v>#N/A Requesting Data...3430881041</v>
        <stp/>
        <stp>BDP|7224256718519421363</stp>
        <tr r="AZ208" s="50"/>
      </tp>
      <tp t="s">
        <v>#N/A Requesting Data...3226013216</v>
        <stp/>
        <stp>BDP|3520828139904529261</stp>
        <tr r="AN64" s="50"/>
      </tp>
      <tp t="s">
        <v>#N/A Requesting Data...2520553068</v>
        <stp/>
        <stp>BDP|8228724751320421484</stp>
        <tr r="AA175" s="50"/>
      </tp>
      <tp t="s">
        <v>#N/A Requesting Data...3885218814</v>
        <stp/>
        <stp>BDP|3593767073644889955</stp>
        <tr r="AX313" s="50"/>
        <tr r="AX313" s="50"/>
      </tp>
      <tp t="s">
        <v>#N/A Requesting Data...2964338087</v>
        <stp/>
        <stp>BDP|7686908335116758590</stp>
        <tr r="AP34" s="50"/>
      </tp>
      <tp t="s">
        <v>#N/A Requesting Data...4041771271</v>
        <stp/>
        <stp>BDP|1169469139550409883</stp>
        <tr r="AO285" s="50"/>
        <tr r="AO285" s="50"/>
      </tp>
      <tp t="s">
        <v>#N/A Requesting Data...2724708056</v>
        <stp/>
        <stp>BDP|3306063687161881483</stp>
        <tr r="Z275" s="50"/>
      </tp>
      <tp t="s">
        <v>#N/A Requesting Data...3731060591</v>
        <stp/>
        <stp>BDP|2128879757113664254</stp>
        <tr r="AQ120" s="50"/>
      </tp>
      <tp t="s">
        <v>#N/A N/A</v>
        <stp/>
        <stp>BDP|1768818547545498678</stp>
        <tr r="AE317" s="50"/>
      </tp>
      <tp t="s">
        <v>#N/A Requesting Data...4194884873</v>
        <stp/>
        <stp>BDP|9346473990842022861</stp>
        <tr r="AJ24" s="50"/>
      </tp>
      <tp t="s">
        <v>#N/A Requesting Data...2935309785</v>
        <stp/>
        <stp>BDP|4138375121962631933</stp>
        <tr r="W213" s="50"/>
      </tp>
      <tp t="s">
        <v>#N/A N/A</v>
        <stp/>
        <stp>BDP|5536810316884193612</stp>
        <tr r="BD323" s="50"/>
      </tp>
      <tp t="s">
        <v>#N/A Requesting Data...3193736522</v>
        <stp/>
        <stp>BDP|3634751853377104833</stp>
        <tr r="AG130" s="50"/>
      </tp>
      <tp t="s">
        <v>#N/A Requesting Data...3494249622</v>
        <stp/>
        <stp>BDP|3634122528428890669</stp>
        <tr r="AP374" s="50"/>
        <tr r="AP374" s="50"/>
      </tp>
      <tp t="s">
        <v>#N/A Requesting Data...2900688758</v>
        <stp/>
        <stp>BDP|6920695385032561425</stp>
        <tr r="AO392" s="50"/>
        <tr r="AO392" s="50"/>
      </tp>
      <tp t="s">
        <v>#N/A Requesting Data...3017867919</v>
        <stp/>
        <stp>BDP|4706640606968797406</stp>
        <tr r="AM261" s="50"/>
        <tr r="AM261" s="50"/>
      </tp>
      <tp t="s">
        <v>#N/A Requesting Data...3916962597</v>
        <stp/>
        <stp>BDP|5443335996594311503</stp>
        <tr r="AC283" s="50"/>
        <tr r="AC283" s="50"/>
      </tp>
      <tp t="s">
        <v>#N/A Requesting Data...3545300214</v>
        <stp/>
        <stp>BDP|2374878149360698093</stp>
        <tr r="AO209" s="50"/>
      </tp>
      <tp t="s">
        <v>#N/A Requesting Data...2626160254</v>
        <stp/>
        <stp>BDP|5092805537545370577</stp>
        <tr r="BE257" s="50"/>
        <tr r="BE257" s="50"/>
      </tp>
      <tp t="s">
        <v>#N/A Requesting Data...3542239171</v>
        <stp/>
        <stp>BDP|1041422603262597976</stp>
        <tr r="V69" s="50"/>
      </tp>
      <tp t="s">
        <v>#N/A Requesting Data...3219799586</v>
        <stp/>
        <stp>BDP|2112444894341489065</stp>
        <tr r="AK309" s="50"/>
        <tr r="AK309" s="50"/>
      </tp>
      <tp t="s">
        <v>#N/A Requesting Data...3067336193</v>
        <stp/>
        <stp>BDP|5861234274136810849</stp>
        <tr r="W280" s="50"/>
      </tp>
      <tp t="s">
        <v>#N/A Requesting Data...3030923964</v>
        <stp/>
        <stp>BDP|4326629197431528406</stp>
        <tr r="BF25" s="50"/>
      </tp>
      <tp t="s">
        <v>#N/A Requesting Data...2384019733</v>
        <stp/>
        <stp>BDP|6971336083654841729</stp>
        <tr r="BI393" s="50"/>
      </tp>
      <tp t="s">
        <v>#N/A Requesting Data...2873158255</v>
        <stp/>
        <stp>BDP|3840412673978178684</stp>
        <tr r="BH65" s="50"/>
        <tr r="BH65" s="50"/>
      </tp>
      <tp t="s">
        <v>#N/A Requesting Data...3547778252</v>
        <stp/>
        <stp>BDP|4455572619756169889</stp>
        <tr r="U207" s="50"/>
      </tp>
      <tp t="s">
        <v>#N/A Requesting Data...3395168520</v>
        <stp/>
        <stp>BDP|8716749835052604036</stp>
        <tr r="Z300" s="50"/>
      </tp>
      <tp t="s">
        <v>#N/A Requesting Data...3926172132</v>
        <stp/>
        <stp>BDP|9334385058390838187</stp>
        <tr r="AL39" s="50"/>
      </tp>
      <tp t="s">
        <v>#N/A Requesting Data...3472835307</v>
        <stp/>
        <stp>BDP|5476307649058936472</stp>
        <tr r="AW69" s="50"/>
        <tr r="AW69" s="50"/>
      </tp>
      <tp t="s">
        <v>#N/A Requesting Data...3130157105</v>
        <stp/>
        <stp>BDP|8597858994482433536</stp>
        <tr r="U38" s="50"/>
      </tp>
      <tp t="s">
        <v>#N/A Requesting Data...3932779554</v>
        <stp/>
        <stp>BDP|6375309201973521846</stp>
        <tr r="X209" s="50"/>
      </tp>
      <tp t="s">
        <v>#N/A Requesting Data...2635190918</v>
        <stp/>
        <stp>BDP|7410070252504276806</stp>
        <tr r="AP371" s="50"/>
        <tr r="AP371" s="50"/>
      </tp>
      <tp t="s">
        <v>#N/A Requesting Data...2833916008</v>
        <stp/>
        <stp>BDP|7396943637815660651</stp>
        <tr r="BG262" s="50"/>
        <tr r="BG262" s="50"/>
      </tp>
      <tp t="s">
        <v>#N/A Requesting Data...2575775000</v>
        <stp/>
        <stp>BDP|3806972840559436981</stp>
        <tr r="X371" s="50"/>
      </tp>
      <tp t="s">
        <v>#N/A N/A</v>
        <stp/>
        <stp>BDP|4923155824288844135</stp>
        <tr r="AD32" s="50"/>
      </tp>
      <tp t="s">
        <v>#N/A Requesting Data...2617772628</v>
        <stp/>
        <stp>BDP|5355156776708776544</stp>
        <tr r="AD335" s="50"/>
        <tr r="AD358" s="50"/>
        <tr r="AD54" s="50"/>
        <tr r="AD438" s="50"/>
        <tr r="AD336" s="50"/>
        <tr r="AD431" s="50"/>
        <tr r="AD326" s="50"/>
        <tr r="AD74" s="50"/>
        <tr r="AD405" s="50"/>
        <tr r="AD409" s="50"/>
        <tr r="AD407" s="50"/>
        <tr r="AD71" s="50"/>
        <tr r="AD403" s="50"/>
        <tr r="AD423" s="50"/>
        <tr r="AD203" s="50"/>
        <tr r="AD148" s="50"/>
        <tr r="AD225" s="50"/>
        <tr r="AD418" s="50"/>
        <tr r="AD427" s="50"/>
        <tr r="AD87" s="50"/>
        <tr r="AD333" s="50"/>
        <tr r="AD199" s="50"/>
        <tr r="AD55" s="50"/>
        <tr r="AD194" s="50"/>
        <tr r="AD435" s="50"/>
        <tr r="AD364" s="50"/>
        <tr r="AD363" s="50"/>
        <tr r="AD59" s="50"/>
        <tr r="AD14" s="50"/>
        <tr r="AD86" s="50"/>
        <tr r="AD106" s="50"/>
        <tr r="AD425" s="50"/>
        <tr r="AD145" s="50"/>
        <tr r="AD88" s="50"/>
        <tr r="AD57" s="50"/>
        <tr r="AD329" s="50"/>
        <tr r="AD189" s="50"/>
        <tr r="AD191" s="50"/>
        <tr r="AD446" s="50"/>
        <tr r="AD94" s="50"/>
        <tr r="AD97" s="50"/>
        <tr r="AD11" s="50"/>
        <tr r="AD434" s="50"/>
        <tr r="AD433" s="50"/>
        <tr r="AD424" s="50"/>
        <tr r="AD226" s="50"/>
        <tr r="AD144" s="50"/>
        <tr r="AD72" s="50"/>
        <tr r="AD345" s="50"/>
        <tr r="AD157" s="50"/>
        <tr r="AD93" s="50"/>
        <tr r="AD413" s="50"/>
        <tr r="AD360" s="50"/>
        <tr r="AD73" s="50"/>
        <tr r="AD357" s="50"/>
        <tr r="AD440" s="50"/>
        <tr r="AD146" s="50"/>
        <tr r="AD365" s="50"/>
        <tr r="AD428" s="50"/>
        <tr r="AD402" s="50"/>
        <tr r="AD419" s="50"/>
        <tr r="AD332" s="50"/>
        <tr r="AD420" s="50"/>
        <tr r="AD52" s="50"/>
        <tr r="AD161" s="50"/>
        <tr r="AD426" s="50"/>
        <tr r="AD162" s="50"/>
        <tr r="AD233" s="50"/>
        <tr r="AD158" s="50"/>
        <tr r="AD90" s="50"/>
        <tr r="AD165" s="50"/>
        <tr r="AD16" s="50"/>
        <tr r="AD104" s="50"/>
        <tr r="AD155" s="50"/>
        <tr r="AD15" s="50"/>
        <tr r="AD351" s="50"/>
        <tr r="AD219" s="50"/>
        <tr r="AD439" s="50"/>
        <tr r="AD139" s="50"/>
        <tr r="AD151" s="50"/>
        <tr r="AD166" s="50"/>
        <tr r="AD432" s="50"/>
        <tr r="AD12" s="50"/>
        <tr r="AD340" s="50"/>
        <tr r="AD429" s="50"/>
        <tr r="AD201" s="50"/>
        <tr r="AD154" s="50"/>
        <tr r="AD442" s="50"/>
        <tr r="AD160" s="50"/>
        <tr r="AD96" s="50"/>
        <tr r="AD342" s="50"/>
        <tr r="AD436" s="50"/>
        <tr r="AD142" s="50"/>
        <tr r="AD343" s="50"/>
        <tr r="AD230" s="50"/>
        <tr r="AD60" s="50"/>
        <tr r="AD204" s="50"/>
        <tr r="AD443" s="50"/>
        <tr r="AD138" s="50"/>
        <tr r="AD223" s="50"/>
        <tr r="AD437" s="50"/>
        <tr r="AD152" s="50"/>
        <tr r="AD416" s="50"/>
        <tr r="AD190" s="50"/>
        <tr r="AD20" s="50"/>
        <tr r="AD430" s="50"/>
        <tr r="AD227" s="50"/>
        <tr r="AD231" s="50"/>
        <tr r="AD341" s="50"/>
        <tr r="AD441" s="50"/>
        <tr r="AD444" s="50"/>
        <tr r="AD417" s="50"/>
        <tr r="AD415" s="50"/>
        <tr r="AD10" s="50"/>
        <tr r="AD195" s="50"/>
        <tr r="AD234" s="50"/>
        <tr r="AD92" s="50"/>
        <tr r="AD102" s="50"/>
        <tr r="AD339" s="50"/>
        <tr r="AD422" s="50"/>
        <tr r="AD229" s="50"/>
        <tr r="AD221" s="50"/>
        <tr r="AD98" s="50"/>
        <tr r="AD356" s="50"/>
        <tr r="AD89" s="50"/>
        <tr r="AD140" s="50"/>
        <tr r="AD197" s="50"/>
        <tr r="AD232" s="50"/>
        <tr r="AD354" s="50"/>
        <tr r="AD352" s="50"/>
        <tr r="AD153" s="50"/>
        <tr r="AD193" s="50"/>
        <tr r="AD19" s="50"/>
        <tr r="AD13" s="50"/>
        <tr r="AD147" s="50"/>
        <tr r="AD143" s="50"/>
        <tr r="AD150" s="50"/>
        <tr r="AD9" s="50"/>
        <tr r="AD149" s="50"/>
        <tr r="AD95" s="50"/>
        <tr r="AD101" s="50"/>
        <tr r="AD224" s="50"/>
        <tr r="AD18" s="50"/>
        <tr r="AD91" s="50"/>
        <tr r="AD103" s="50"/>
        <tr r="AD222" s="50"/>
        <tr r="AD353" s="50"/>
        <tr r="AD421" s="50"/>
        <tr r="AD198" s="50"/>
        <tr r="AD202" s="50"/>
        <tr r="AD362" s="50"/>
        <tr r="AD220" s="50"/>
        <tr r="AD100" s="50"/>
        <tr r="AD141" s="50"/>
        <tr r="AD164" s="50"/>
        <tr r="AD228" s="50"/>
        <tr r="AD445" s="50"/>
        <tr r="AD200" s="50"/>
        <tr r="AD17" s="50"/>
        <tr r="AD156" s="50"/>
        <tr r="AD217" s="50"/>
        <tr r="AD408" s="50"/>
        <tr r="AD58" s="50"/>
        <tr r="AD328" s="50"/>
        <tr r="AD75" s="50"/>
        <tr r="AD51" s="50"/>
        <tr r="AD163" s="50"/>
        <tr r="AD159" s="50"/>
        <tr r="AD367" s="50"/>
        <tr r="AD109" s="50"/>
        <tr r="AD330" s="50"/>
        <tr r="AD187" s="50"/>
        <tr r="AD337" s="50"/>
        <tr r="AD218" s="50"/>
        <tr r="AD99" s="50"/>
        <tr r="AD105" s="50"/>
        <tr r="AD327" s="50"/>
        <tr r="AD334" s="50"/>
        <tr r="AD401" s="50"/>
        <tr r="AD359" s="50"/>
        <tr r="AD53" s="50"/>
        <tr r="AD167" s="50"/>
        <tr r="AD414" s="50"/>
        <tr r="AD196" s="50"/>
        <tr r="AD192" s="50"/>
        <tr r="AD412" s="50"/>
        <tr r="AD368" s="50"/>
        <tr r="AD110" s="50"/>
        <tr r="AD366" s="50"/>
        <tr r="AD188" s="50"/>
        <tr r="AD355" s="50"/>
        <tr r="AD338" s="50"/>
        <tr r="AD404" s="50"/>
        <tr r="AD70" s="50"/>
        <tr r="AD331" s="50"/>
        <tr r="AD406" s="50"/>
        <tr r="AD369" s="50"/>
        <tr r="AD107" s="50"/>
        <tr r="AD56" s="50"/>
        <tr r="AD361" s="50"/>
        <tr r="AD21" s="50"/>
        <tr r="AD411" s="50"/>
        <tr r="AD410" s="50"/>
        <tr r="AD108" s="50"/>
        <tr r="AD526" s="50"/>
        <tr r="AD517" s="50"/>
        <tr r="AD562" s="50"/>
        <tr r="AD507" s="50"/>
        <tr r="AD497" s="50"/>
        <tr r="AD529" s="50"/>
        <tr r="AD625" s="50"/>
        <tr r="AD567" s="50"/>
        <tr r="AD501" s="50"/>
        <tr r="AD514" s="50"/>
        <tr r="AD572" s="50"/>
        <tr r="AD541" s="50"/>
        <tr r="AD516" s="50"/>
        <tr r="AD884" s="50"/>
        <tr r="AD523" s="50"/>
        <tr r="AD654" s="50"/>
        <tr r="AD555" s="50"/>
        <tr r="AD692" s="50"/>
        <tr r="AD655" s="50"/>
        <tr r="AD626" s="50"/>
        <tr r="AD554" s="50"/>
        <tr r="AD493" s="50"/>
        <tr r="AD559" s="50"/>
        <tr r="AD546" s="50"/>
        <tr r="AD627" s="50"/>
        <tr r="AD542" s="50"/>
        <tr r="AD457" s="50"/>
        <tr r="AD511" s="50"/>
        <tr r="AD486" s="50"/>
        <tr r="AD882" s="50"/>
        <tr r="AD864" s="50"/>
        <tr r="AD480" s="50"/>
        <tr r="AD786" s="50"/>
        <tr r="AD632" s="50"/>
        <tr r="AD571" s="50"/>
        <tr r="AD453" s="50"/>
        <tr r="AD875" s="50"/>
        <tr r="AD637" s="50"/>
        <tr r="AD651" s="50"/>
        <tr r="AD532" s="50"/>
        <tr r="AD788" s="50"/>
        <tr r="AD842" s="50"/>
        <tr r="AD462" s="50"/>
        <tr r="AD564" s="50"/>
        <tr r="AD536" s="50"/>
        <tr r="AD634" s="50"/>
        <tr r="AD757" s="50"/>
        <tr r="AD530" s="50"/>
        <tr r="AD464" s="50"/>
        <tr r="AD640" s="50"/>
        <tr r="AD537" s="50"/>
        <tr r="AD602" s="50"/>
        <tr r="AD527" s="50"/>
        <tr r="AD565" s="50"/>
        <tr r="AD469" s="50"/>
        <tr r="AD461" s="50"/>
        <tr r="AD592" s="50"/>
        <tr r="AD855" s="50"/>
        <tr r="AD646" s="50"/>
        <tr r="AD641" s="50"/>
        <tr r="AD533" s="50"/>
        <tr r="AD525" s="50"/>
        <tr r="AD521" s="50"/>
        <tr r="AD608" s="50"/>
        <tr r="AD648" s="50"/>
        <tr r="AD467" s="50"/>
        <tr r="AD518" s="50"/>
        <tr r="AD498" s="50"/>
        <tr r="AD826" s="50"/>
        <tr r="AD539" s="50"/>
        <tr r="AD449" s="50"/>
        <tr r="AD834" s="50"/>
        <tr r="AD488" s="50"/>
        <tr r="AD758" s="50"/>
        <tr r="AD856" s="50"/>
        <tr r="AD465" s="50"/>
        <tr r="AD513" s="50"/>
        <tr r="AD566" s="50"/>
        <tr r="AD568" s="50"/>
        <tr r="AD515" s="50"/>
        <tr r="AD535" s="50"/>
        <tr r="AD643" s="50"/>
        <tr r="AD829" s="50"/>
        <tr r="AD759" s="50"/>
        <tr r="AD506" s="50"/>
        <tr r="AD649" s="50"/>
        <tr r="AD867" s="50"/>
        <tr r="AD614" s="50"/>
        <tr r="AD749" s="50"/>
        <tr r="AD642" s="50"/>
        <tr r="AD747" s="50"/>
        <tr r="AD853" s="50"/>
        <tr r="AD600" s="50"/>
        <tr r="AD636" s="50"/>
        <tr r="AD504" s="50"/>
        <tr r="AD490" s="50"/>
        <tr r="AD815" s="50"/>
        <tr r="AD478" s="50"/>
        <tr r="AD524" s="50"/>
        <tr r="AD500" s="50"/>
        <tr r="AD512" s="50"/>
        <tr r="AD466" s="50"/>
        <tr r="AD531" s="50"/>
        <tr r="AD845" s="50"/>
        <tr r="AD474" s="50"/>
        <tr r="AD502" s="50"/>
        <tr r="AD460" s="50"/>
        <tr r="AD499" s="50"/>
        <tr r="AD505" s="50"/>
        <tr r="AD522" s="50"/>
        <tr r="AD647" s="50"/>
        <tr r="AD607" s="50"/>
        <tr r="AD601" s="50"/>
        <tr r="AD534" s="50"/>
        <tr r="AD520" s="50"/>
        <tr r="AD463" s="50"/>
        <tr r="AD613" s="50"/>
        <tr r="AD873" s="50"/>
        <tr r="AD684" s="50"/>
        <tr r="AD644" s="50"/>
        <tr r="AD510" s="50"/>
        <tr r="AD489" s="50"/>
        <tr r="AD528" s="50"/>
        <tr r="AD838" s="50"/>
        <tr r="AD883" s="50"/>
        <tr r="AD475" s="50"/>
        <tr r="AD496" s="50"/>
        <tr r="AD645" s="50"/>
        <tr r="AD821" s="50"/>
        <tr r="AD603" s="50"/>
        <tr r="AD519" s="50"/>
        <tr r="AD874" s="50"/>
        <tr r="AD840" s="50"/>
        <tr r="AD508" s="50"/>
        <tr r="AD866" s="50"/>
        <tr r="AD760" s="50"/>
        <tr r="AD828" s="50"/>
        <tr r="AD604" s="50"/>
        <tr r="AD638" s="50"/>
        <tr r="AD843" s="50"/>
        <tr r="AD605" s="50"/>
        <tr r="AD468" s="50"/>
        <tr r="AD683" s="50"/>
        <tr r="AD806" s="50"/>
        <tr r="AD676" s="50"/>
        <tr r="AD823" s="50"/>
        <tr r="AD785" s="50"/>
        <tr r="AD841" s="50"/>
        <tr r="AD447" s="50"/>
        <tr r="AD776" s="50"/>
        <tr r="AD563" s="50"/>
        <tr r="AD459" s="50"/>
        <tr r="AD846" s="50"/>
        <tr r="AD509" s="50"/>
        <tr r="AD854" s="50"/>
        <tr r="AD779" s="50"/>
        <tr r="AD880" s="50"/>
        <tr r="AD813" s="50"/>
        <tr r="AD742" s="50"/>
        <tr r="AD798" s="50"/>
        <tr r="AD725" s="50"/>
        <tr r="AD677" s="50"/>
        <tr r="AD724" s="50"/>
        <tr r="AD484" s="50"/>
        <tr r="AD740" s="50"/>
        <tr r="AD610" s="50"/>
        <tr r="AD458" s="50"/>
        <tr r="AD719" s="50"/>
        <tr r="AD876" s="50"/>
        <tr r="AD820" s="50"/>
        <tr r="AD870" s="50"/>
        <tr r="AD837" s="50"/>
        <tr r="AD503" s="50"/>
        <tr r="AD865" s="50"/>
        <tr r="AD639" s="50"/>
        <tr r="AD763" s="50"/>
        <tr r="AD755" s="50"/>
        <tr r="AD616" s="50"/>
        <tr r="AD836" s="50"/>
        <tr r="AD450" s="50"/>
        <tr r="AD878" s="50"/>
        <tr r="AD714" s="50"/>
        <tr r="AD859" s="50"/>
        <tr r="AD674" s="50"/>
        <tr r="AD771" s="50"/>
        <tr r="AD816" s="50"/>
        <tr r="AD762" s="50"/>
        <tr r="AD772" s="50"/>
        <tr r="AD734" s="50"/>
        <tr r="AD650" s="50"/>
        <tr r="AD599" s="50"/>
        <tr r="AD831" s="50"/>
        <tr r="AD448" s="50"/>
        <tr r="AD777" s="50"/>
        <tr r="AD538" s="50"/>
        <tr r="AD606" s="50"/>
        <tr r="AD849" s="50"/>
        <tr r="AD746" s="50"/>
        <tr r="AD682" s="50"/>
        <tr r="AD582" s="50"/>
        <tr r="AD753" s="50"/>
        <tr r="AD766" s="50"/>
        <tr r="AD737" s="50"/>
        <tr r="AD860" s="50"/>
        <tr r="AD778" s="50"/>
        <tr r="AD720" s="50"/>
        <tr r="AD877" s="50"/>
        <tr r="AD709" s="50"/>
        <tr r="AD675" s="50"/>
        <tr r="AD830" s="50"/>
        <tr r="AD851" s="50"/>
        <tr r="AD485" s="50"/>
        <tr r="AD456" s="50"/>
        <tr r="AD861" s="50"/>
        <tr r="AD689" s="50"/>
        <tr r="AD817" s="50"/>
        <tr r="AD743" s="50"/>
        <tr r="AD780" s="50"/>
        <tr r="AD617" s="50"/>
        <tr r="AD756" s="50"/>
        <tr r="AD698" s="50"/>
        <tr r="AD773" s="50"/>
        <tr r="AD871" s="50"/>
        <tr r="AD470" s="50"/>
        <tr r="AD761" s="50"/>
        <tr r="AD703" s="50"/>
        <tr r="AD789" s="50"/>
        <tr r="AD685" s="50"/>
        <tr r="AD872" s="50"/>
        <tr r="AD748" s="50"/>
        <tr r="AD881" s="50"/>
        <tr r="AD471" s="50"/>
        <tr r="AD585" s="50"/>
        <tr r="AD863" s="50"/>
        <tr r="AD810" s="50"/>
        <tr r="AD847" s="50"/>
        <tr r="AD775" s="50"/>
        <tr r="AD803" s="50"/>
        <tr r="AD455" s="50"/>
        <tr r="AD839" s="50"/>
        <tr r="AD868" s="50"/>
        <tr r="AD659" s="50"/>
        <tr r="AD730" s="50"/>
        <tr r="AD705" s="50"/>
        <tr r="AD835" s="50"/>
        <tr r="AD754" s="50"/>
        <tr r="AD679" s="50"/>
        <tr r="AD483" s="50"/>
        <tr r="AD827" s="50"/>
        <tr r="AD732" s="50"/>
        <tr r="AD718" s="50"/>
        <tr r="AD665" s="50"/>
        <tr r="AD765" s="50"/>
        <tr r="AD710" s="50"/>
        <tr r="AD473" s="50"/>
        <tr r="AD751" s="50"/>
        <tr r="AD768" s="50"/>
        <tr r="AD479" s="50"/>
        <tr r="AD869" s="50"/>
        <tr r="AD731" s="50"/>
        <tr r="AD825" s="50"/>
        <tr r="AD797" s="50"/>
        <tr r="AD713" s="50"/>
        <tr r="AD662" s="50"/>
        <tr r="AD795" s="50"/>
        <tr r="AD663" s="50"/>
        <tr r="AD590" s="50"/>
        <tr r="AD782" s="50"/>
        <tr r="AD850" s="50"/>
        <tr r="AD664" s="50"/>
        <tr r="AD818" s="50"/>
        <tr r="AD824" s="50"/>
        <tr r="AD787" s="50"/>
        <tr r="AD735" s="50"/>
        <tr r="AD618" s="50"/>
        <tr r="AD879" s="50"/>
        <tr r="AD680" s="50"/>
        <tr r="AD580" s="50"/>
        <tr r="AD832" s="50"/>
        <tr r="AD774" s="50"/>
        <tr r="AD811" s="50"/>
        <tr r="AD770" s="50"/>
        <tr r="AD584" s="50"/>
        <tr r="AD808" s="50"/>
        <tr r="AD451" s="50"/>
        <tr r="AD794" s="50"/>
        <tr r="AD589" s="50"/>
        <tr r="AD581" s="50"/>
        <tr r="AD783" s="50"/>
        <tr r="AD656" s="50"/>
        <tr r="AD791" s="50"/>
        <tr r="AD597" s="50"/>
        <tr r="AD799" s="50"/>
        <tr r="AD745" s="50"/>
        <tr r="AD812" s="50"/>
        <tr r="AD793" s="50"/>
        <tr r="AD477" s="50"/>
        <tr r="AD764" s="50"/>
        <tr r="AD858" s="50"/>
        <tr r="AD619" s="50"/>
        <tr r="AD621" s="50"/>
        <tr r="AD741" s="50"/>
        <tr r="AD814" s="50"/>
        <tr r="AD476" s="50"/>
        <tr r="AD588" s="50"/>
        <tr r="AD728" s="50"/>
        <tr r="AD848" s="50"/>
        <tr r="AD802" s="50"/>
        <tr r="AD790" s="50"/>
        <tr r="AD671" s="50"/>
        <tr r="AD611" s="50"/>
        <tr r="AD615" s="50"/>
        <tr r="AD702" s="50"/>
        <tr r="AD472" s="50"/>
        <tr r="AD729" s="50"/>
        <tr r="AD583" s="50"/>
        <tr r="AD669" s="50"/>
        <tr r="AD701" s="50"/>
        <tr r="AD672" s="50"/>
        <tr r="AD707" s="50"/>
        <tr r="AD596" s="50"/>
        <tr r="AD819" s="50"/>
        <tr r="AD696" s="50"/>
        <tr r="AD670" s="50"/>
        <tr r="AD792" s="50"/>
        <tr r="AD800" s="50"/>
        <tr r="AD586" s="50"/>
        <tr r="AD678" s="50"/>
        <tr r="AD686" s="50"/>
        <tr r="AD822" s="50"/>
        <tr r="AD687" s="50"/>
        <tr r="AD612" s="50"/>
        <tr r="AD681" s="50"/>
        <tr r="AD767" s="50"/>
        <tr r="AD738" s="50"/>
        <tr r="AD712" s="50"/>
        <tr r="AD609" s="50"/>
        <tr r="AD673" s="50"/>
        <tr r="AD708" s="50"/>
        <tr r="AD862" s="50"/>
        <tr r="AD660" s="50"/>
        <tr r="AD852" s="50"/>
        <tr r="AD844" s="50"/>
        <tr r="AD594" s="50"/>
        <tr r="AD593" s="50"/>
        <tr r="AD668" s="50"/>
        <tr r="AD711" s="50"/>
        <tr r="AD781" s="50"/>
        <tr r="AD697" s="50"/>
        <tr r="AD587" s="50"/>
        <tr r="AD452" s="50"/>
        <tr r="AD784" s="50"/>
        <tr r="AD801" s="50"/>
        <tr r="AD661" s="50"/>
        <tr r="AD623" s="50"/>
        <tr r="AD700" s="50"/>
        <tr r="AD569" s="50"/>
        <tr r="AD721" s="50"/>
        <tr r="AD482" s="50"/>
        <tr r="AD750" s="50"/>
        <tr r="AD487" s="50"/>
        <tr r="AD804" s="50"/>
        <tr r="AD591" s="50"/>
        <tr r="AD733" s="50"/>
        <tr r="AD620" s="50"/>
        <tr r="AD722" s="50"/>
        <tr r="AD744" s="50"/>
        <tr r="AD624" s="50"/>
        <tr r="AD723" s="50"/>
        <tr r="AD727" s="50"/>
        <tr r="AD807" s="50"/>
        <tr r="AD622" s="50"/>
        <tr r="AD796" s="50"/>
        <tr r="AD809" s="50"/>
        <tr r="AD716" s="50"/>
        <tr r="AD635" s="50"/>
        <tr r="AD481" s="50"/>
        <tr r="AD833" s="50"/>
        <tr r="AD667" s="50"/>
        <tr r="AD717" s="50"/>
        <tr r="AD752" s="50"/>
        <tr r="AD595" s="50"/>
        <tr r="AD657" s="50"/>
        <tr r="AD574" s="50"/>
        <tr r="AD805" s="50"/>
        <tr r="AD699" s="50"/>
        <tr r="AD704" s="50"/>
        <tr r="AD736" s="50"/>
        <tr r="AD658" s="50"/>
        <tr r="AD739" s="50"/>
        <tr r="AD857" s="50"/>
        <tr r="AD454" s="50"/>
        <tr r="AD769" s="50"/>
        <tr r="AD666" s="50"/>
        <tr r="AD726" s="50"/>
        <tr r="AD706" s="50"/>
        <tr r="AD688" s="50"/>
        <tr r="AD573" s="50"/>
        <tr r="AD715" s="50"/>
        <tr r="AD575" s="50"/>
        <tr r="AD557" s="50"/>
        <tr r="AD598" s="50"/>
        <tr r="AD550" s="50"/>
        <tr r="AD547" s="50"/>
        <tr r="AD544" s="50"/>
        <tr r="AD633" s="50"/>
        <tr r="AD552" s="50"/>
        <tr r="AD1" s="50"/>
        <tr r="AD653" s="50"/>
        <tr r="AD551" s="50"/>
        <tr r="AD570" s="50"/>
        <tr r="AD556" s="50"/>
        <tr r="AD553" s="50"/>
        <tr r="AD495" s="50"/>
        <tr r="AD543" s="50"/>
        <tr r="AD494" s="50"/>
        <tr r="AD576" s="50"/>
        <tr r="AD628" s="50"/>
        <tr r="AD652" s="50"/>
        <tr r="AD558" s="50"/>
        <tr r="AD578" s="50"/>
        <tr r="AD561" s="50"/>
        <tr r="AD629" s="50"/>
        <tr r="AD691" s="50"/>
        <tr r="AD540" s="50"/>
        <tr r="AD548" s="50"/>
        <tr r="AD549" s="50"/>
        <tr r="AD545" s="50"/>
        <tr r="AD630" s="50"/>
        <tr r="AD491" s="50"/>
        <tr r="AD577" s="50"/>
        <tr r="AD631" s="50"/>
        <tr r="AD695" s="50"/>
        <tr r="AD694" s="50"/>
        <tr r="AD693" s="50"/>
        <tr r="AD560" s="50"/>
        <tr r="AD492" s="50"/>
        <tr r="AD690" s="50"/>
        <tr r="AD579" s="50"/>
      </tp>
      <tp t="s">
        <v>#N/A Requesting Data...3862162963</v>
        <stp/>
        <stp>BDP|8177174606655725241</stp>
        <tr r="BC301" s="50"/>
      </tp>
      <tp t="s">
        <v>#N/A Requesting Data...2859418004</v>
        <stp/>
        <stp>BDP|1945920640797014584</stp>
        <tr r="AN130" s="50"/>
      </tp>
      <tp t="s">
        <v>#N/A Requesting Data...2950676776</v>
        <stp/>
        <stp>BDP|7212428176483325956</stp>
        <tr r="AC278" s="50"/>
        <tr r="AC278" s="50"/>
      </tp>
      <tp t="s">
        <v>#N/A Requesting Data...3621240404</v>
        <stp/>
        <stp>BDP|8318250525251222718</stp>
        <tr r="AL123" s="50"/>
        <tr r="AL123" s="50"/>
      </tp>
      <tp t="s">
        <v>#N/A Requesting Data...3041897364</v>
        <stp/>
        <stp>BDP|3695286788795491229</stp>
        <tr r="AA24" s="50"/>
      </tp>
      <tp t="s">
        <v>#N/A Requesting Data...2783866670</v>
        <stp/>
        <stp>BDP|2294872278037960446</stp>
        <tr r="U322" s="50"/>
      </tp>
      <tp t="s">
        <v>#N/A Requesting Data...2569360408</v>
        <stp/>
        <stp>BDP|2390516156639464504</stp>
        <tr r="BC49" s="50"/>
      </tp>
      <tp t="s">
        <v>#N/A Requesting Data...3886247714</v>
        <stp/>
        <stp>BDP|4969349251424568897</stp>
        <tr r="X280" s="50"/>
      </tp>
      <tp t="s">
        <v>#N/A Requesting Data...2955265975</v>
        <stp/>
        <stp>BDP|3200618384575627615</stp>
        <tr r="AE175" s="50"/>
      </tp>
      <tp t="s">
        <v>#N/A Requesting Data...4055079648</v>
        <stp/>
        <stp>BDP|1438327327426981885</stp>
        <tr r="BE33" s="50"/>
        <tr r="BE33" s="50"/>
      </tp>
      <tp t="s">
        <v>#N/A Requesting Data...3602237478</v>
        <stp/>
        <stp>BDP|3546452887300694110</stp>
        <tr r="AG300" s="50"/>
        <tr r="AG300" s="50"/>
      </tp>
      <tp t="s">
        <v>#N/A Requesting Data...3864000827</v>
        <stp/>
        <stp>BDP|6607979365301324676</stp>
        <tr r="AG386" s="50"/>
        <tr r="AG386" s="50"/>
      </tp>
      <tp t="s">
        <v>#N/A Requesting Data...3600429615</v>
        <stp/>
        <stp>BDP|9520350033744248310</stp>
        <tr r="AI62" s="50"/>
      </tp>
      <tp t="s">
        <v>#N/A Requesting Data...4171622925</v>
        <stp/>
        <stp>BDP|8321791559126176226</stp>
        <tr r="AP112" s="50"/>
        <tr r="AP112" s="50"/>
      </tp>
      <tp t="s">
        <v>#N/A Requesting Data...2686431659</v>
        <stp/>
        <stp>BDP|3171059364943811884</stp>
        <tr r="X66" s="50"/>
      </tp>
      <tp t="s">
        <v>#N/A Requesting Data...3989230099</v>
        <stp/>
        <stp>BDP|7931563596950144588</stp>
        <tr r="AL25" s="50"/>
      </tp>
      <tp t="s">
        <v>#N/A Requesting Data...3017457183</v>
        <stp/>
        <stp>BDP|8557131042056761535</stp>
        <tr r="U206" s="50"/>
      </tp>
      <tp t="s">
        <v>#N/A Requesting Data...3694255757</v>
        <stp/>
        <stp>BDP|8313615454332542735</stp>
        <tr r="AI237" s="50"/>
        <tr r="AI237" s="50"/>
      </tp>
      <tp t="s">
        <v>#N/A Requesting Data...3174691760</v>
        <stp/>
        <stp>BDP|5774896348862003570</stp>
        <tr r="BD64" s="50"/>
      </tp>
      <tp t="s">
        <v>#N/A Requesting Data...2912904229</v>
        <stp/>
        <stp>BDP|6995725009686416973</stp>
        <tr r="AW291" s="50"/>
        <tr r="AW291" s="50"/>
      </tp>
      <tp t="s">
        <v>#N/A Requesting Data...2935810994</v>
        <stp/>
        <stp>BDP|3883069878548631219</stp>
        <tr r="AH280" s="50"/>
        <tr r="AH280" s="50"/>
      </tp>
      <tp t="s">
        <v>#N/A Requesting Data...4243747558</v>
        <stp/>
        <stp>BDP|8850465299642409927</stp>
        <tr r="AK209" s="50"/>
        <tr r="AK209" s="50"/>
      </tp>
      <tp t="s">
        <v>#N/A Requesting Data...4180798548</v>
        <stp/>
        <stp>BDP|8162757620705767620</stp>
        <tr r="AE290" s="50"/>
        <tr r="AE290" s="50"/>
      </tp>
      <tp t="s">
        <v>#N/A Requesting Data...2825929549</v>
        <stp/>
        <stp>BDP|5122008292894243606</stp>
        <tr r="BG236" s="50"/>
        <tr r="BG236" s="50"/>
      </tp>
      <tp t="s">
        <v>#N/A Requesting Data...3815603568</v>
        <stp/>
        <stp>BDP|8964270607336131295</stp>
        <tr r="AG250" s="50"/>
        <tr r="AG250" s="50"/>
      </tp>
      <tp t="s">
        <v>#N/A Requesting Data...3160800100</v>
        <stp/>
        <stp>BDP|6233161285547833681</stp>
        <tr r="AI248" s="50"/>
        <tr r="AI248" s="50"/>
      </tp>
      <tp t="s">
        <v>#N/A Requesting Data...3056565687</v>
        <stp/>
        <stp>BDP|5409070864545193878</stp>
        <tr r="V3" s="50"/>
      </tp>
      <tp t="s">
        <v>#N/A Requesting Data...4242967231</v>
        <stp/>
        <stp>BDP|2621787152057524980</stp>
        <tr r="BC4" s="50"/>
      </tp>
      <tp t="s">
        <v>#N/A Requesting Data...2894296054</v>
        <stp/>
        <stp>BDP|9206110439154876131</stp>
        <tr r="AL250" s="50"/>
        <tr r="AL250" s="50"/>
      </tp>
      <tp t="s">
        <v>#N/A Requesting Data...3197186530</v>
        <stp/>
        <stp>BDP|5113216492049283919</stp>
        <tr r="AD296" s="50"/>
        <tr r="AD296" s="50"/>
      </tp>
      <tp t="s">
        <v>#N/A Requesting Data...3927150916</v>
        <stp/>
        <stp>BDP|7563064862486870987</stp>
        <tr r="AI272" s="50"/>
        <tr r="AI272" s="50"/>
      </tp>
      <tp t="s">
        <v>#N/A Requesting Data...3594015706</v>
        <stp/>
        <stp>BDP|8220344453110482076</stp>
        <tr r="BJ127" s="50"/>
        <tr r="BJ127" s="50"/>
      </tp>
      <tp t="s">
        <v>#N/A Requesting Data...3529209421</v>
        <stp/>
        <stp>BDP|6205796432835736985</stp>
        <tr r="AJ255" s="50"/>
        <tr r="AJ255" s="50"/>
      </tp>
      <tp t="s">
        <v>#N/A Requesting Data...2581375522</v>
        <stp/>
        <stp>BDP|3672748707019459372</stp>
        <tr r="AW309" s="50"/>
        <tr r="AW309" s="50"/>
      </tp>
      <tp t="s">
        <v>#N/A Requesting Data...3294402448</v>
        <stp/>
        <stp>BDP|6400752534854344804</stp>
        <tr r="AD186" s="50"/>
      </tp>
      <tp t="s">
        <v>#N/A Requesting Data...4266676609</v>
        <stp/>
        <stp>BDP|5010529366021075922</stp>
        <tr r="BC256" s="50"/>
      </tp>
      <tp t="s">
        <v>#N/A Requesting Data...4160747632</v>
        <stp/>
        <stp>BDP|3826241373618007098</stp>
        <tr r="AF287" s="50"/>
        <tr r="AF287" s="50"/>
      </tp>
      <tp t="s">
        <v>#N/A Requesting Data...3814437415</v>
        <stp/>
        <stp>BDP|1052745684188156879</stp>
        <tr r="AC170" s="50"/>
        <tr r="AC170" s="50"/>
      </tp>
      <tp t="s">
        <v>#N/A Requesting Data...3300838612</v>
        <stp/>
        <stp>BDP|4506749726368500746</stp>
        <tr r="AY297" s="50"/>
        <tr r="AY297" s="50"/>
      </tp>
      <tp t="s">
        <v>#N/A Requesting Data...2671898775</v>
        <stp/>
        <stp>BDP|9245049672301669144</stp>
        <tr r="AN135" s="50"/>
      </tp>
      <tp t="s">
        <v>#N/A Requesting Data...2842513849</v>
        <stp/>
        <stp>BDP|4905007444866994829</stp>
        <tr r="W35" s="50"/>
      </tp>
      <tp t="s">
        <v>#N/A Requesting Data...3534767106</v>
        <stp/>
        <stp>BDP|7577836228422132196</stp>
        <tr r="W377" s="50"/>
      </tp>
      <tp t="s">
        <v>#N/A Requesting Data...2684721272</v>
        <stp/>
        <stp>BDP|2002037292540359547</stp>
        <tr r="AD377" s="50"/>
        <tr r="AD377" s="50"/>
      </tp>
      <tp t="s">
        <v>#N/A Requesting Data...4074779741</v>
        <stp/>
        <stp>BDP|1863686881538040971</stp>
        <tr r="U120" s="50"/>
      </tp>
      <tp t="s">
        <v>#N/A Requesting Data...3872554310</v>
        <stp/>
        <stp>BDP|1670312953779416060</stp>
        <tr r="AF243" s="50"/>
        <tr r="AF243" s="50"/>
      </tp>
      <tp t="s">
        <v>#N/A Requesting Data...3055493624</v>
        <stp/>
        <stp>BDP|6941895743151325560</stp>
        <tr r="AA373" s="50"/>
      </tp>
      <tp t="s">
        <v>#N/A Requesting Data...3833204092</v>
        <stp/>
        <stp>BDP|7646540984217278323</stp>
        <tr r="U289" s="50"/>
      </tp>
      <tp t="s">
        <v>#N/A Requesting Data...3534659429</v>
        <stp/>
        <stp>BDP|2316070381106670250</stp>
        <tr r="X32" s="50"/>
      </tp>
      <tp t="s">
        <v>#N/A Requesting Data...3003014075</v>
        <stp/>
        <stp>BDP|4446177951069132748</stp>
        <tr r="U392" s="50"/>
      </tp>
      <tp t="s">
        <v>#N/A Requesting Data...2751885703</v>
        <stp/>
        <stp>BDP|9497363020310353662</stp>
        <tr r="Z390" s="50"/>
      </tp>
      <tp t="s">
        <v>#N/A Requesting Data...2955606050</v>
        <stp/>
        <stp>BDP|9328736507350381031</stp>
        <tr r="AA135" s="50"/>
      </tp>
      <tp t="s">
        <v>#N/A N/A</v>
        <stp/>
        <stp>BDP|4122734767369030227</stp>
        <tr r="AK27" s="50"/>
        <tr r="AK29" s="50"/>
        <tr r="AK28" s="50"/>
        <tr r="AK26" s="50"/>
      </tp>
      <tp t="s">
        <v>#N/A Requesting Data...4116264255</v>
        <stp/>
        <stp>BDP|4358105590560024246</stp>
        <tr r="X239" s="50"/>
      </tp>
      <tp t="s">
        <v>#N/A Requesting Data...3862383082</v>
        <stp/>
        <stp>BDP|2856981578874642698</stp>
        <tr r="AQ181" s="50"/>
      </tp>
      <tp t="s">
        <v>#N/A Requesting Data...3659032561</v>
        <stp/>
        <stp>BDP|3775945593105507823</stp>
        <tr r="BF266" s="50"/>
      </tp>
      <tp t="s">
        <v>#N/A Requesting Data...3563826688</v>
        <stp/>
        <stp>BDP|4051903860696356346</stp>
        <tr r="W304" s="50"/>
      </tp>
      <tp t="s">
        <v>#N/A Requesting Data...3473276664</v>
        <stp/>
        <stp>BDP|3101406554849123539</stp>
        <tr r="BB169" s="50"/>
        <tr r="BB124" s="50"/>
      </tp>
      <tp t="s">
        <v>#N/A Requesting Data...4079353705</v>
        <stp/>
        <stp>BDP|2030556894830686001</stp>
        <tr r="AO4" s="50"/>
      </tp>
      <tp t="s">
        <v>#N/A Requesting Data...3021518099</v>
        <stp/>
        <stp>BDP|4748372739733765990</stp>
        <tr r="U240" s="50"/>
      </tp>
      <tp t="s">
        <v>#N/A Requesting Data...2703730746</v>
        <stp/>
        <stp>BDP|1644090172950826829</stp>
        <tr r="U321" s="50"/>
        <tr r="U321" s="50"/>
        <tr r="U321" s="50"/>
      </tp>
      <tp t="s">
        <v>#N/A Requesting Data...4294255416</v>
        <stp/>
        <stp>BDP|2633472657445422851</stp>
        <tr r="AG288" s="50"/>
        <tr r="AG288" s="50"/>
      </tp>
      <tp t="s">
        <v>#N/A Requesting Data...3227681001</v>
        <stp/>
        <stp>BDP|7880741193221943624</stp>
        <tr r="W82" s="50"/>
      </tp>
      <tp t="s">
        <v>#N/A Requesting Data...3197003860</v>
        <stp/>
        <stp>BDP|9320952005699255758</stp>
        <tr r="AC282" s="50"/>
        <tr r="AC282" s="50"/>
      </tp>
      <tp t="s">
        <v>#N/A Requesting Data...4116471433</v>
        <stp/>
        <stp>BDP|5333318752194482908</stp>
        <tr r="U82" s="50"/>
      </tp>
      <tp t="s">
        <v>#N/A Requesting Data...4056682887</v>
        <stp/>
        <stp>BDP|6654021910920876980</stp>
        <tr r="AC265" s="50"/>
        <tr r="AC265" s="50"/>
      </tp>
      <tp t="s">
        <v>#N/A Requesting Data...3831445243</v>
        <stp/>
        <stp>BDP|7456429991363705743</stp>
        <tr r="BA301" s="50"/>
        <tr r="BA301" s="50"/>
      </tp>
      <tp t="s">
        <v>#N/A Requesting Data...4126857870</v>
        <stp/>
        <stp>BDP|2263818865213770157</stp>
        <tr r="AZ244" s="50"/>
        <tr r="AZ244" s="50"/>
      </tp>
      <tp t="s">
        <v>#N/A Requesting Data...2955128491</v>
        <stp/>
        <stp>BDP|9549624006405492411</stp>
        <tr r="AY50" s="50"/>
      </tp>
      <tp t="s">
        <v>#N/A Requesting Data...3022124880</v>
        <stp/>
        <stp>BDP|4952234244679919537</stp>
        <tr r="AA238" s="50"/>
      </tp>
      <tp t="s">
        <v>#N/A Requesting Data...3345534061</v>
        <stp/>
        <stp>BDP|7529418697014293053</stp>
        <tr r="X242" s="50"/>
      </tp>
      <tp t="s">
        <v>#N/A Requesting Data...2788853943</v>
        <stp/>
        <stp>BDP|8377353421007419075</stp>
        <tr r="BE263" s="50"/>
        <tr r="BE263" s="50"/>
      </tp>
      <tp t="s">
        <v>#N/A Requesting Data...2913352227</v>
        <stp/>
        <stp>BDP|3857053329666766973</stp>
        <tr r="U61" s="50"/>
      </tp>
      <tp t="s">
        <v>#N/A Requesting Data...3481224548</v>
        <stp/>
        <stp>BDP|7423220829509969024</stp>
        <tr r="BG286" s="50"/>
        <tr r="BG286" s="50"/>
      </tp>
      <tp t="s">
        <v>#N/A Requesting Data...2910937436</v>
        <stp/>
        <stp>BDP|1578003031749153513</stp>
        <tr r="AD22" s="50"/>
      </tp>
      <tp t="s">
        <v>#N/A Requesting Data...2871577253</v>
        <stp/>
        <stp>BDP|8691815820154616858</stp>
        <tr r="Z380" s="50"/>
      </tp>
      <tp t="s">
        <v>#N/A Requesting Data...2830678901</v>
        <stp/>
        <stp>BDP|9605963837054377903</stp>
        <tr r="W208" s="50"/>
      </tp>
      <tp t="s">
        <v>#N/A Requesting Data...2776991352</v>
        <stp/>
        <stp>BDP|5502204225029075245</stp>
        <tr r="BH118" s="50"/>
        <tr r="BH118" s="50"/>
      </tp>
      <tp t="s">
        <v>#N/A Requesting Data...3124281697</v>
        <stp/>
        <stp>BDP|3921915244898817808</stp>
        <tr r="AY23" s="50"/>
      </tp>
      <tp t="s">
        <v>#N/A Requesting Data...3660912295</v>
        <stp/>
        <stp>BDP|4336936633543259353</stp>
        <tr r="BG309" s="50"/>
        <tr r="BG309" s="50"/>
      </tp>
      <tp t="s">
        <v>#N/A Requesting Data...2826062273</v>
        <stp/>
        <stp>BDP|2798009892921448444</stp>
        <tr r="AJ306" s="50"/>
        <tr r="AJ306" s="50"/>
      </tp>
      <tp t="s">
        <v>#N/A Requesting Data...3395908883</v>
        <stp/>
        <stp>BDP|2283834970577455404</stp>
        <tr r="BC319" s="50"/>
      </tp>
      <tp t="s">
        <v>#N/A Requesting Data...3730094397</v>
        <stp/>
        <stp>BDP|9993890066240651953</stp>
        <tr r="V272" s="50"/>
      </tp>
      <tp t="s">
        <v>#N/A Requesting Data...4267823508</v>
        <stp/>
        <stp>BDP|2042626182866729424</stp>
        <tr r="Z397" s="50"/>
        <tr r="Z349" s="50"/>
      </tp>
      <tp t="s">
        <v>#N/A Requesting Data...3107513969</v>
        <stp/>
        <stp>BDP|7448329086941090351</stp>
        <tr r="X254" s="50"/>
      </tp>
      <tp t="s">
        <v>#N/A Requesting Data...3253719268</v>
        <stp/>
        <stp>BDP|4506808743620367607</stp>
        <tr r="AG378" s="50"/>
        <tr r="AG378" s="50"/>
      </tp>
      <tp t="s">
        <v>#N/A Requesting Data...2771268020</v>
        <stp/>
        <stp>BDP|4365422953979575225</stp>
        <tr r="AN270" s="50"/>
        <tr r="AN270" s="50"/>
      </tp>
      <tp t="s">
        <v>#N/A Requesting Data...3397757198</v>
        <stp/>
        <stp>BDP|7580563993040775522</stp>
        <tr r="BG48" s="50"/>
      </tp>
      <tp t="s">
        <v>#N/A Requesting Data...3637391883</v>
        <stp/>
        <stp>BDP|6956890434020813394</stp>
        <tr r="AW251" s="50"/>
        <tr r="AW251" s="50"/>
      </tp>
      <tp t="s">
        <v>#N/A Requesting Data...2848172440</v>
        <stp/>
        <stp>BDP|9250358255742381341</stp>
        <tr r="AZ264" s="50"/>
        <tr r="AZ264" s="50"/>
      </tp>
      <tp t="s">
        <v>#N/A Requesting Data...3300262948</v>
        <stp/>
        <stp>BDP|9162566134665716414</stp>
        <tr r="BG273" s="50"/>
        <tr r="BG273" s="50"/>
      </tp>
      <tp t="s">
        <v>#N/A Requesting Data...3234846110</v>
        <stp/>
        <stp>BDP|8540425933443824294</stp>
        <tr r="Z279" s="50"/>
      </tp>
      <tp t="s">
        <v>#N/A Requesting Data...3006329091</v>
        <stp/>
        <stp>BDP|2484309957393652905</stp>
        <tr r="AH262" s="50"/>
        <tr r="AH262" s="50"/>
      </tp>
      <tp t="s">
        <v>#N/A Requesting Data...3039045609</v>
        <stp/>
        <stp>BDP|2030874759006867733</stp>
        <tr r="Z24" s="50"/>
      </tp>
      <tp t="s">
        <v>#N/A Requesting Data...4029438004</v>
        <stp/>
        <stp>BDP|1476743684238461852</stp>
        <tr r="BA125" s="50"/>
        <tr r="BA125" s="50"/>
      </tp>
      <tp t="s">
        <v>#N/A Requesting Data...3797029477</v>
        <stp/>
        <stp>BDP|5399753946831379967</stp>
        <tr r="V41" s="50"/>
      </tp>
      <tp t="s">
        <v>#N/A Requesting Data...3409911971</v>
        <stp/>
        <stp>BDP|1407676503341319861</stp>
        <tr r="W300" s="50"/>
      </tp>
      <tp t="s">
        <v>#N/A Requesting Data...3778174201</v>
        <stp/>
        <stp>BDP|9004592258737461004</stp>
        <tr r="W216" s="50"/>
      </tp>
      <tp t="s">
        <v>#N/A Requesting Data...3167973842</v>
        <stp/>
        <stp>BDP|7453004522728753344</stp>
        <tr r="AD44" s="50"/>
      </tp>
      <tp t="s">
        <v>#N/A Requesting Data...3480503394</v>
        <stp/>
        <stp>BDP|8255298448719799914</stp>
        <tr r="AE182" s="50"/>
      </tp>
      <tp t="s">
        <v>#N/A N/A</v>
        <stp/>
        <stp>BDP|3804133607333263510|22</stp>
        <stp>SOCF LX Equity</stp>
        <stp>UNDERLYING_TICKER_REALTIME</stp>
        <tr r="Y390" s="50"/>
      </tp>
      <tp t="s">
        <v>#N/A Invalid Security</v>
        <stp/>
        <stp>BDP|166483466736193443|22</stp>
        <stp>ZZ00WUX2CW 0 ISIN</stp>
        <stp>UNDERLYING_TICKER_REALTIME</stp>
        <tr r="Y63" s="50"/>
      </tp>
      <tp t="s">
        <v>#N/A N/A</v>
        <stp/>
        <stp>BDP|7151145949561589756|22</stp>
        <stp>SGLD CT Equity</stp>
        <stp>UNDERLYING_TICKER_REALTIME</stp>
        <tr r="Y301" s="50"/>
      </tp>
      <tp t="s">
        <v>#N/A N/A</v>
        <stp/>
        <stp>BDP|15626144379119388646|22</stp>
        <stp>TML CT Equity</stp>
        <stp>UNDERLYING_TICKER_REALTIME</stp>
        <tr r="Y311" s="50"/>
      </tp>
      <tp t="s">
        <v>#N/A Requesting Data...3277935828</v>
        <stp/>
        <stp>BDP|1874627331229585243</stp>
        <tr r="AR206" s="50"/>
        <tr r="AR206" s="50"/>
      </tp>
      <tp t="s">
        <v>#N/A Requesting Data...3231079021</v>
        <stp/>
        <stp>BDP|2921302903287483943</stp>
        <tr r="AW377" s="50"/>
        <tr r="AW377" s="50"/>
      </tp>
      <tp t="s">
        <v>#N/A Requesting Data...3594105092</v>
        <stp/>
        <stp>BDP|8221780865290611639</stp>
        <tr r="AC212" s="50"/>
        <tr r="AC212" s="50"/>
      </tp>
      <tp t="s">
        <v>#N/A Requesting Data...3505166426</v>
        <stp/>
        <stp>BDP|3583382971718721015</stp>
        <tr r="BJ116" s="50"/>
      </tp>
      <tp t="s">
        <v>#N/A Requesting Data...3782121660</v>
        <stp/>
        <stp>BDP|7732869278051622655</stp>
        <tr r="AO388" s="50"/>
        <tr r="AO388" s="50"/>
      </tp>
      <tp t="s">
        <v>#N/A Requesting Data...4076873389</v>
        <stp/>
        <stp>BDP|6810350381810708214</stp>
        <tr r="V271" s="50"/>
      </tp>
      <tp t="s">
        <v>#N/A Requesting Data...3260545266</v>
        <stp/>
        <stp>BDP|9652786289628997140</stp>
        <tr r="AZ270" s="50"/>
        <tr r="AZ270" s="50"/>
      </tp>
      <tp t="s">
        <v>#N/A Requesting Data...3996885916</v>
        <stp/>
        <stp>BDP|9426696850052398743</stp>
        <tr r="BI112" s="50"/>
      </tp>
      <tp t="s">
        <v>#N/A Requesting Data...3897072580</v>
        <stp/>
        <stp>BDP|2028878198814041858</stp>
        <tr r="AP271" s="50"/>
        <tr r="AP271" s="50"/>
      </tp>
      <tp t="s">
        <v>#N/A Requesting Data...4226118320</v>
        <stp/>
        <stp>BDP|1551819289877752901</stp>
        <tr r="BE307" s="50"/>
        <tr r="BE307" s="50"/>
      </tp>
      <tp t="s">
        <v>#N/A Requesting Data...4177574139</v>
        <stp/>
        <stp>BDP|3591755114073751999</stp>
        <tr r="AN374" s="50"/>
        <tr r="AN374" s="50"/>
      </tp>
      <tp t="s">
        <v>#N/A Requesting Data...4073476443</v>
        <stp/>
        <stp>BDP|2963902795859585437</stp>
        <tr r="AL172" s="50"/>
      </tp>
      <tp t="s">
        <v>#N/A Requesting Data...3456052344</v>
        <stp/>
        <stp>BDP|6704635786780809701</stp>
        <tr r="BF127" s="50"/>
      </tp>
      <tp t="s">
        <v>#N/A Requesting Data...3547196283</v>
        <stp/>
        <stp>BDP|5889804562184998096</stp>
        <tr r="BJ178" s="50"/>
      </tp>
      <tp t="s">
        <v>#N/A Requesting Data...3404791021</v>
        <stp/>
        <stp>BDP|9930273554009329830</stp>
        <tr r="AX186" s="50"/>
      </tp>
      <tp t="s">
        <v>#N/A Requesting Data...4188401821</v>
        <stp/>
        <stp>BDP|9900102516387632137</stp>
        <tr r="U121" s="50"/>
      </tp>
      <tp t="s">
        <v>#N/A Requesting Data...3151658366</v>
        <stp/>
        <stp>BDP|7716043848179870590</stp>
        <tr r="AC383" s="50"/>
        <tr r="AC383" s="50"/>
      </tp>
      <tp t="s">
        <v>#N/A Requesting Data...2955564646</v>
        <stp/>
        <stp>BDP|9179616762493853506</stp>
        <tr r="AE245" s="50"/>
        <tr r="AE245" s="50"/>
      </tp>
      <tp t="s">
        <v>#N/A Requesting Data...2929056566</v>
        <stp/>
        <stp>BDP|7140793068269356096</stp>
        <tr r="AC279" s="50"/>
        <tr r="AC279" s="50"/>
      </tp>
      <tp t="s">
        <v>#N/A Requesting Data...4175729026</v>
        <stp/>
        <stp>BDP|9365062515511239684</stp>
        <tr r="AL298" s="50"/>
        <tr r="AL298" s="50"/>
      </tp>
      <tp t="s">
        <v>#N/A Requesting Data...3608076939</v>
        <stp/>
        <stp>BDP|9108813401348904639</stp>
        <tr r="BF294" s="50"/>
      </tp>
      <tp t="s">
        <v>#N/A Requesting Data...2935619446</v>
        <stp/>
        <stp>BDP|9876903876891332967</stp>
        <tr r="V381" s="50"/>
        <tr r="V381" s="50"/>
        <tr r="V381" s="50"/>
      </tp>
      <tp t="s">
        <v>#N/A Requesting Data...3503200787</v>
        <stp/>
        <stp>BDP|4542662598605022108</stp>
        <tr r="AO300" s="50"/>
        <tr r="AO300" s="50"/>
      </tp>
      <tp t="s">
        <v>#N/A Requesting Data...3500934379</v>
        <stp/>
        <stp>BDP|6216824777893823545</stp>
        <tr r="AW305" s="50"/>
        <tr r="AW305" s="50"/>
      </tp>
      <tp t="s">
        <v>#N/A Requesting Data...3296077807</v>
        <stp/>
        <stp>BDP|5113551283267470084</stp>
        <tr r="AY48" s="50"/>
      </tp>
      <tp t="s">
        <v>#N/A Requesting Data...4239630646</v>
        <stp/>
        <stp>BDP|6724503865793861910</stp>
        <tr r="BE3" s="50"/>
        <tr r="BE3" s="50"/>
      </tp>
      <tp t="s">
        <v>#N/A Requesting Data...4238320800</v>
        <stp/>
        <stp>BDP|7491013777879969604</stp>
        <tr r="X26" s="50"/>
      </tp>
      <tp t="s">
        <v>#N/A Requesting Data...4272216178</v>
        <stp/>
        <stp>BDP|3913747947228371723</stp>
        <tr r="BC121" s="50"/>
      </tp>
      <tp t="s">
        <v>#N/A Requesting Data...3945560958</v>
        <stp/>
        <stp>BDP|6857673490863254568</stp>
        <tr r="BD184" s="50"/>
      </tp>
      <tp t="s">
        <v>#N/A Requesting Data...3993306749</v>
        <stp/>
        <stp>BDP|5811926839508991818</stp>
        <tr r="AA119" s="50"/>
      </tp>
      <tp t="s">
        <v>#N/A Requesting Data...3331873735</v>
        <stp/>
        <stp>BDP|6245218846999629685</stp>
        <tr r="BJ253" s="50"/>
      </tp>
      <tp t="s">
        <v>#N/A Requesting Data...3725631035</v>
        <stp/>
        <stp>BDP|1482581404892314902</stp>
        <tr r="BA304" s="50"/>
        <tr r="BA304" s="50"/>
      </tp>
      <tp t="s">
        <v>#N/A Requesting Data...3691380680</v>
        <stp/>
        <stp>BDP|9601482138081450092</stp>
        <tr r="BD183" s="50"/>
      </tp>
      <tp t="s">
        <v>#N/A Requesting Data...3356253605</v>
        <stp/>
        <stp>BDP|6889532996915136074</stp>
        <tr r="BC175" s="50"/>
      </tp>
      <tp t="s">
        <v>#N/A Requesting Data...3987802208</v>
        <stp/>
        <stp>BDP|7691387756019437779</stp>
        <tr r="AG67" s="50"/>
        <tr r="AG67" s="50"/>
      </tp>
      <tp t="s">
        <v>#N/A Requesting Data...3713829744</v>
        <stp/>
        <stp>BDP|6921625250723163912</stp>
        <tr r="V111" s="50"/>
      </tp>
      <tp t="s">
        <v>#N/A Requesting Data...3067533291</v>
        <stp/>
        <stp>BDP|3098006343978880009</stp>
        <tr r="Z64" s="50"/>
      </tp>
      <tp t="s">
        <v>#N/A Requesting Data...3614878488</v>
        <stp/>
        <stp>BDP|5852366809499913050</stp>
        <tr r="V252" s="50"/>
      </tp>
      <tp t="s">
        <v>#N/A Requesting Data...4254793954</v>
        <stp/>
        <stp>BDP|8493076039494489055</stp>
        <tr r="AY33" s="50"/>
      </tp>
      <tp t="s">
        <v>#N/A N/A</v>
        <stp/>
        <stp>BDP|9685211942728792891</stp>
        <tr r="BJ78" s="50"/>
        <tr r="BJ80" s="50"/>
        <tr r="BJ77" s="50"/>
        <tr r="BJ79" s="50"/>
      </tp>
      <tp t="s">
        <v>#N/A Requesting Data...4218040229</v>
        <stp/>
        <stp>BDP|6258955535423941006</stp>
        <tr r="AH391" s="50"/>
        <tr r="AH391" s="50"/>
      </tp>
      <tp t="s">
        <v>#N/A Requesting Data...3517656424</v>
        <stp/>
        <stp>BDP|1939373113969196576</stp>
        <tr r="BC48" s="50"/>
      </tp>
      <tp t="s">
        <v>#N/A Requesting Data...3579804345</v>
        <stp/>
        <stp>BDP|9795132194378135693</stp>
        <tr r="AD184" s="50"/>
      </tp>
      <tp t="s">
        <v>#N/A Requesting Data...4120685952</v>
        <stp/>
        <stp>BDP|1841631693384393537</stp>
        <tr r="AG261" s="50"/>
        <tr r="AG261" s="50"/>
      </tp>
      <tp t="s">
        <v>#N/A Requesting Data...3342120306</v>
        <stp/>
        <stp>BDP|8485524796089926216</stp>
        <tr r="AJ242" s="50"/>
        <tr r="AJ242" s="50"/>
      </tp>
      <tp t="s">
        <v>#N/A Requesting Data...3254240052</v>
        <stp/>
        <stp>BDP|1212517960849869432</stp>
        <tr r="X35" s="50"/>
      </tp>
      <tp t="s">
        <v>#N/A Requesting Data...3333663692</v>
        <stp/>
        <stp>BDP|3373626889322006008</stp>
        <tr r="AX67" s="50"/>
        <tr r="AX67" s="50"/>
      </tp>
      <tp t="s">
        <v>#N/A N/A</v>
        <stp/>
        <stp>BDP|2907139288786845220</stp>
        <tr r="AJ275" s="50"/>
        <tr r="AJ275" s="50"/>
      </tp>
      <tp t="s">
        <v>#N/A Requesting Data...3702677066</v>
        <stp/>
        <stp>BDP|8488984289242947440</stp>
        <tr r="W388" s="50"/>
      </tp>
      <tp t="s">
        <v>#N/A Requesting Data...3438384384</v>
        <stp/>
        <stp>BDP|2517544199666172719</stp>
        <tr r="X289" s="50"/>
      </tp>
      <tp t="s">
        <v>#N/A Requesting Data...4061452346</v>
        <stp/>
        <stp>BDP|7422165178928161634</stp>
        <tr r="AA113" s="50"/>
      </tp>
      <tp t="s">
        <v>#N/A Requesting Data...3444335087</v>
        <stp/>
        <stp>BDP|9250997697432487402</stp>
        <tr r="AQ130" s="50"/>
      </tp>
      <tp t="s">
        <v>#N/A Requesting Data...3271487948</v>
        <stp/>
        <stp>BDP|7664787220955619805</stp>
        <tr r="BG393" s="50"/>
        <tr r="BG393" s="50"/>
      </tp>
      <tp t="s">
        <v>#N/A N/A</v>
        <stp/>
        <stp>BDP|4126076046917136890</stp>
        <tr r="AY82" s="50"/>
      </tp>
      <tp t="s">
        <v>#N/A Requesting Data...3264967898</v>
        <stp/>
        <stp>BDP|8931065021195528035</stp>
        <tr r="U390" s="50"/>
      </tp>
      <tp t="s">
        <v>#N/A Requesting Data...3073346761</v>
        <stp/>
        <stp>BDP|8175145799429424607</stp>
        <tr r="BA264" s="50"/>
        <tr r="BA264" s="50"/>
      </tp>
      <tp t="s">
        <v>#N/A Requesting Data...3376984483</v>
        <stp/>
        <stp>BDP|9103760643581462481</stp>
        <tr r="AE307" s="50"/>
        <tr r="AE307" s="50"/>
      </tp>
      <tp t="s">
        <v>#N/A Requesting Data...3205114535</v>
        <stp/>
        <stp>BDP|2064897632306679050</stp>
        <tr r="AQ62" s="50"/>
      </tp>
      <tp t="s">
        <v>#N/A Requesting Data...3958801400</v>
        <stp/>
        <stp>BDP|6420376794310827372</stp>
        <tr r="AQ304" s="50"/>
        <tr r="AQ304" s="50"/>
      </tp>
      <tp t="s">
        <v>#N/A Requesting Data...3566324051</v>
        <stp/>
        <stp>BDP|2885457679167995951</stp>
        <tr r="AN346" s="50"/>
      </tp>
      <tp t="s">
        <v>#N/A Requesting Data...3617050571</v>
        <stp/>
        <stp>BDP|9617641940515271184</stp>
        <tr r="AM64" s="50"/>
        <tr r="AM64" s="50"/>
      </tp>
      <tp t="s">
        <v>#N/A Requesting Data...3303715339</v>
        <stp/>
        <stp>BDP|8793041679184765459</stp>
        <tr r="BI379" s="50"/>
        <tr r="BI268" s="50"/>
      </tp>
      <tp t="s">
        <v>#N/A Requesting Data...3331352139</v>
        <stp/>
        <stp>BDP|4935779843280788839</stp>
        <tr r="AI285" s="50"/>
        <tr r="AI285" s="50"/>
      </tp>
      <tp t="s">
        <v>#N/A Requesting Data...3295816304</v>
        <stp/>
        <stp>BDP|5722965248841926695</stp>
        <tr r="AN120" s="50"/>
      </tp>
      <tp t="s">
        <v>#N/A Requesting Data...3175065535</v>
        <stp/>
        <stp>BDP|5283224702209373182</stp>
        <tr r="AA127" s="50"/>
      </tp>
      <tp t="s">
        <v>#N/A Requesting Data...3851287474</v>
        <stp/>
        <stp>BDP|7954599606679880478</stp>
        <tr r="BI129" s="50"/>
      </tp>
      <tp t="s">
        <v>#N/A Requesting Data...3219607312</v>
        <stp/>
        <stp>BDP|8507478248510035733</stp>
        <tr r="AH370" s="50"/>
        <tr r="AH370" s="50"/>
      </tp>
      <tp t="s">
        <v>#N/A Requesting Data...3238599623</v>
        <stp/>
        <stp>BDP|4304809707904893756</stp>
        <tr r="AA65" s="50"/>
      </tp>
      <tp t="s">
        <v>#N/A Requesting Data...3645547637</v>
        <stp/>
        <stp>BDP|1201129264720512980</stp>
        <tr r="AH205" s="50"/>
        <tr r="AH205" s="50"/>
      </tp>
      <tp t="s">
        <v>#N/A Requesting Data...3946202612</v>
        <stp/>
        <stp>BDP|8501387077773130021</stp>
        <tr r="U31" s="50"/>
      </tp>
      <tp t="s">
        <v>#N/A Requesting Data...3556497103</v>
        <stp/>
        <stp>BDP|3715237579019729036</stp>
        <tr r="AA45" s="50"/>
      </tp>
      <tp t="s">
        <v>#N/A Requesting Data...3514629903</v>
        <stp/>
        <stp>BDP|5944588197446799083</stp>
        <tr r="AD280" s="50"/>
        <tr r="AD280" s="50"/>
      </tp>
      <tp t="s">
        <v>#N/A Requesting Data...3762586556</v>
        <stp/>
        <stp>BDP|2728440402670921914</stp>
        <tr r="AP292" s="50"/>
        <tr r="AP292" s="50"/>
      </tp>
      <tp t="s">
        <v>#N/A Requesting Data...3121086407</v>
        <stp/>
        <stp>BDP|9157022030310344595</stp>
        <tr r="AC347" s="50"/>
        <tr r="AC347" s="50"/>
      </tp>
      <tp t="s">
        <v>#N/A Requesting Data...3702505001</v>
        <stp/>
        <stp>BDP|3924554844935738868</stp>
        <tr r="AA23" s="50"/>
      </tp>
      <tp t="s">
        <v>#N/A Requesting Data...3577974014</v>
        <stp/>
        <stp>BDP|9020056904481100794</stp>
        <tr r="V119" s="50"/>
      </tp>
      <tp t="s">
        <v>#N/A Requesting Data...4042627518</v>
        <stp/>
        <stp>BDP|1884779624169103249</stp>
        <tr r="Z283" s="50"/>
      </tp>
      <tp t="s">
        <v>#N/A Requesting Data...3692318476</v>
        <stp/>
        <stp>BDP|3181258977470991945</stp>
        <tr r="AW62" s="50"/>
      </tp>
      <tp t="s">
        <v>#N/A Requesting Data...4226343126</v>
        <stp/>
        <stp>BDP|8877788476743969416</stp>
        <tr r="AK373" s="50"/>
        <tr r="AK373" s="50"/>
      </tp>
      <tp t="s">
        <v>#N/A Requesting Data...3628431112</v>
        <stp/>
        <stp>BDP|9826759700312377305</stp>
        <tr r="AW389" s="50"/>
        <tr r="AW389" s="50"/>
      </tp>
      <tp t="s">
        <v>#N/A Requesting Data...3453949647</v>
        <stp/>
        <stp>BDP|7890976652373031735</stp>
        <tr r="BJ176" s="50"/>
      </tp>
      <tp t="s">
        <v>#N/A Requesting Data...3156743666</v>
        <stp/>
        <stp>BDP|4634623587353489691</stp>
        <tr r="AN68" s="50"/>
        <tr r="AN136" s="50"/>
      </tp>
      <tp t="s">
        <v>#N/A Requesting Data...3510257718</v>
        <stp/>
        <stp>BDP|8298325723450971645</stp>
        <tr r="AA295" s="50"/>
      </tp>
      <tp t="s">
        <v>#N/A Requesting Data...3297661789</v>
        <stp/>
        <stp>BDP|1876988258715550730</stp>
        <tr r="AC178" s="50"/>
      </tp>
      <tp t="s">
        <v>#N/A Requesting Data...3492476214</v>
        <stp/>
        <stp>BDP|9931522837880004025</stp>
        <tr r="AA38" s="50"/>
      </tp>
      <tp t="s">
        <v>#N/A Requesting Data...3471058229</v>
        <stp/>
        <stp>BDP|6104533199887409215</stp>
        <tr r="AC262" s="50"/>
        <tr r="AC262" s="50"/>
      </tp>
      <tp t="s">
        <v>#N/A Requesting Data...3876087443</v>
        <stp/>
        <stp>BDP|9867151728031835434</stp>
        <tr r="AZ252" s="50"/>
        <tr r="AZ252" s="50"/>
      </tp>
      <tp t="s">
        <v>#N/A Requesting Data...3862573596</v>
        <stp/>
        <stp>BDP|3808873606982796603</stp>
        <tr r="V323" s="50"/>
      </tp>
      <tp t="s">
        <v>#N/A Requesting Data...3452691056</v>
        <stp/>
        <stp>BDP|7039175417691966972</stp>
        <tr r="AF245" s="50"/>
        <tr r="AF245" s="50"/>
      </tp>
      <tp t="s">
        <v>#N/A Requesting Data...3219022859</v>
        <stp/>
        <stp>BDP|8096001789868375743</stp>
        <tr r="U80" s="50"/>
      </tp>
      <tp t="s">
        <v>#N/A Requesting Data...3180848936</v>
        <stp/>
        <stp>BDP|9454114131274959032</stp>
        <tr r="AZ111" s="50"/>
        <tr r="AZ111" s="50"/>
      </tp>
      <tp t="s">
        <v>#N/A Requesting Data...3411202046</v>
        <stp/>
        <stp>BDP|3805261583497116123</stp>
        <tr r="Z276" s="50"/>
      </tp>
      <tp t="s">
        <v>#N/A Requesting Data...4216214068</v>
        <stp/>
        <stp>BDP|4312924309330462226</stp>
        <tr r="BC235" s="50"/>
        <tr r="BC235" s="50"/>
      </tp>
      <tp t="s">
        <v>#N/A Requesting Data...3429164048</v>
        <stp/>
        <stp>BDP|1946630082075718513</stp>
        <tr r="AH398" s="50"/>
        <tr r="AH398" s="50"/>
        <tr r="AH211" s="50"/>
        <tr r="AH211" s="50"/>
      </tp>
      <tp t="s">
        <v>#N/A Requesting Data...3568808189</v>
        <stp/>
        <stp>BDP|1384137066769820012</stp>
        <tr r="BE296" s="50"/>
        <tr r="BE296" s="50"/>
      </tp>
      <tp t="s">
        <v>#N/A Requesting Data...4180511694</v>
        <stp/>
        <stp>BDP|8096130928133761735</stp>
        <tr r="AA378" s="50"/>
      </tp>
      <tp t="s">
        <v>#N/A Requesting Data...4159840290</v>
        <stp/>
        <stp>BDP|1598548186613052089</stp>
        <tr r="BA291" s="50"/>
        <tr r="BA291" s="50"/>
      </tp>
      <tp t="s">
        <v>#N/A Requesting Data...4204820301</v>
        <stp/>
        <stp>BDP|8503019122240057590</stp>
        <tr r="AO390" s="50"/>
        <tr r="AO390" s="50"/>
      </tp>
      <tp t="s">
        <v>#N/A Requesting Data...3651583409</v>
        <stp/>
        <stp>BDP|4293564087004852249</stp>
        <tr r="AE292" s="50"/>
        <tr r="AE292" s="50"/>
      </tp>
      <tp t="s">
        <v>#N/A Requesting Data...4156376699</v>
        <stp/>
        <stp>BDP|7348934138081728302</stp>
        <tr r="AL127" s="50"/>
        <tr r="AL127" s="50"/>
      </tp>
      <tp t="s">
        <v>#N/A Requesting Data...3617367686</v>
        <stp/>
        <stp>BDP|4875105041658442623</stp>
        <tr r="AO250" s="50"/>
        <tr r="AO250" s="50"/>
      </tp>
      <tp t="s">
        <v>#N/A Requesting Data...3863590706</v>
        <stp/>
        <stp>BDP|7871970602677452667</stp>
        <tr r="BE313" s="50"/>
        <tr r="BE313" s="50"/>
      </tp>
      <tp t="s">
        <v>#N/A Requesting Data...3391657632</v>
        <stp/>
        <stp>BDP|4876265536459359340</stp>
        <tr r="AF248" s="50"/>
        <tr r="AF248" s="50"/>
      </tp>
      <tp t="s">
        <v>#N/A Requesting Data...4092607835</v>
        <stp/>
        <stp>BDP|4638190977689773406</stp>
        <tr r="BG263" s="50"/>
        <tr r="BG263" s="50"/>
      </tp>
      <tp t="s">
        <v>#N/A N/A</v>
        <stp/>
        <stp>BDP|8622206440715068492</stp>
        <tr r="BI323" s="50"/>
      </tp>
      <tp t="s">
        <v>#N/A Requesting Data...3233623810</v>
        <stp/>
        <stp>BDP|8750533529826402657</stp>
        <tr r="AG178" s="50"/>
      </tp>
      <tp t="s">
        <v>#N/A Requesting Data...3435161280</v>
        <stp/>
        <stp>BDP|6563986951330186512</stp>
        <tr r="V391" s="50"/>
      </tp>
      <tp t="s">
        <v>#N/A Requesting Data...3187060683</v>
        <stp/>
        <stp>BDP|3205716098595697712</stp>
        <tr r="BE252" s="50"/>
        <tr r="BE252" s="50"/>
      </tp>
      <tp t="s">
        <v>#N/A Requesting Data...3482902190</v>
        <stp/>
        <stp>BDP|8246374706977666392</stp>
        <tr r="AR291" s="50"/>
        <tr r="AR291" s="50"/>
      </tp>
      <tp t="s">
        <v>#N/A Requesting Data...3901695674</v>
        <stp/>
        <stp>BDP|1827395089722192755</stp>
        <tr r="AE299" s="50"/>
        <tr r="AE299" s="50"/>
      </tp>
      <tp t="s">
        <v>#N/A Requesting Data...3820890919</v>
        <stp/>
        <stp>BDP|8054766169882141423</stp>
        <tr r="AR48" s="50"/>
      </tp>
      <tp t="s">
        <v>#N/A Requesting Data...3850419772</v>
        <stp/>
        <stp>BDP|3815613181440795230</stp>
        <tr r="AY130" s="50"/>
      </tp>
      <tp t="s">
        <v>#N/A Requesting Data...3941840401</v>
        <stp/>
        <stp>BDP|3672960447628975927</stp>
        <tr r="AG280" s="50"/>
        <tr r="AG280" s="50"/>
      </tp>
      <tp t="s">
        <v>#N/A Requesting Data...3425858139</v>
        <stp/>
        <stp>BDP|7592787140689196200</stp>
        <tr r="AH208" s="50"/>
        <tr r="AH208" s="50"/>
      </tp>
      <tp t="s">
        <v>#N/A Requesting Data...3481365101</v>
        <stp/>
        <stp>BDP|9262101124742933733</stp>
        <tr r="AJ68" s="50"/>
        <tr r="AJ68" s="50"/>
        <tr r="AJ136" s="50"/>
        <tr r="AJ136" s="50"/>
      </tp>
      <tp t="s">
        <v>#N/A Requesting Data...3872999384</v>
        <stp/>
        <stp>BDP|5165497997160009732</stp>
        <tr r="AJ214" s="50"/>
        <tr r="AJ214" s="50"/>
      </tp>
      <tp t="s">
        <v>#N/A N/A</v>
        <stp/>
        <stp>BDP|5857652911158753571</stp>
        <tr r="AO323" s="50"/>
        <tr r="AO323" s="50"/>
      </tp>
      <tp t="s">
        <v>#N/A Requesting Data...3279750064</v>
        <stp/>
        <stp>BDP|7302097622638105254</stp>
        <tr r="U5" s="50"/>
      </tp>
      <tp t="s">
        <v>#N/A Requesting Data...3384341972</v>
        <stp/>
        <stp>BDP|2459792066048224450</stp>
        <tr r="W125" s="50"/>
      </tp>
      <tp t="s">
        <v>#N/A Requesting Data...3415113822</v>
        <stp/>
        <stp>BDP|5326246783052146294</stp>
        <tr r="X347" s="50"/>
      </tp>
      <tp t="s">
        <v>#N/A N/A</v>
        <stp/>
        <stp>BDP|9907690818932695324</stp>
        <tr r="AE322" s="50"/>
        <tr r="AE322" s="50"/>
        <tr r="AE321" s="50"/>
        <tr r="AE321" s="50"/>
      </tp>
      <tp t="s">
        <v>#N/A Requesting Data...3283970979</v>
        <stp/>
        <stp>BDP|3614017183076948216</stp>
        <tr r="Z292" s="50"/>
      </tp>
      <tp t="s">
        <v>#N/A Requesting Data...3545390482</v>
        <stp/>
        <stp>BDP|9814131402447332060</stp>
        <tr r="U393" s="50"/>
      </tp>
      <tp t="s">
        <v>#N/A Requesting Data...3664871921</v>
        <stp/>
        <stp>BDP|8385099186857794869</stp>
        <tr r="BA65" s="50"/>
      </tp>
      <tp t="s">
        <v>#N/A N/A</v>
        <stp/>
        <stp>BDP|6195797893423569431</stp>
        <tr r="AD78" s="50"/>
        <tr r="AD80" s="50"/>
        <tr r="AD77" s="50"/>
        <tr r="AD79" s="50"/>
      </tp>
      <tp t="s">
        <v>#N/A Requesting Data...3542048043</v>
        <stp/>
        <stp>BDP|2565393801858347636</stp>
        <tr r="AK50" s="50"/>
      </tp>
      <tp t="s">
        <v>#N/A Requesting Data...3833144543</v>
        <stp/>
        <stp>BDP|1313124917739299795</stp>
        <tr r="V30" s="50"/>
      </tp>
      <tp t="s">
        <v>#N/A N/A</v>
        <stp/>
        <stp>BDP|8850348344859137948</stp>
        <tr r="BA269" s="50"/>
        <tr r="BA269" s="50"/>
      </tp>
      <tp t="s">
        <v>#N/A Requesting Data...4217810732</v>
        <stp/>
        <stp>BDP|3712247766481142998</stp>
        <tr r="AA294" s="50"/>
      </tp>
      <tp t="s">
        <v>#N/A Requesting Data...3439863848</v>
        <stp/>
        <stp>BDP|6964931774162253512</stp>
        <tr r="BB213" s="50"/>
      </tp>
      <tp t="s">
        <v>#N/A Requesting Data...3682879724</v>
        <stp/>
        <stp>BDP|1717378488623063658</stp>
        <tr r="W33" s="50"/>
      </tp>
      <tp t="s">
        <v>#N/A Requesting Data...4095057755</v>
        <stp/>
        <stp>BDP|9442788686529328048</stp>
        <tr r="BD248" s="50"/>
      </tp>
      <tp t="s">
        <v>#N/A Requesting Data...3521498083</v>
        <stp/>
        <stp>BDP|4943255333253655944</stp>
        <tr r="BH44" s="50"/>
        <tr r="BH44" s="50"/>
      </tp>
      <tp t="s">
        <v>#N/A Requesting Data...3384224071</v>
        <stp/>
        <stp>BDP|6402838272981865705</stp>
        <tr r="BJ378" s="50"/>
      </tp>
      <tp t="s">
        <v>#N/A Requesting Data...3810455051</v>
        <stp/>
        <stp>BDP|5989793321166888946</stp>
        <tr r="AY246" s="50"/>
        <tr r="AY246" s="50"/>
      </tp>
      <tp t="s">
        <v>#N/A Requesting Data...3331178575</v>
        <stp/>
        <stp>BDP|5751865523966789686</stp>
        <tr r="Z261" s="50"/>
      </tp>
      <tp t="s">
        <v>#N/A Requesting Data...3806018790</v>
        <stp/>
        <stp>BDP|2218863519462704670</stp>
        <tr r="BA44" s="50"/>
      </tp>
      <tp t="s">
        <v>#N/A Requesting Data...3296194378</v>
        <stp/>
        <stp>BDP|3488947768324844721</stp>
        <tr r="AQ292" s="50"/>
        <tr r="AQ292" s="50"/>
      </tp>
      <tp t="s">
        <v>#N/A Requesting Data...3616088323</v>
        <stp/>
        <stp>BDP|8779127096899047617</stp>
        <tr r="AW274" s="50"/>
        <tr r="AW274" s="50"/>
      </tp>
      <tp t="s">
        <v>#N/A Requesting Data...3337279804</v>
        <stp/>
        <stp>BDP|3498244486080682628</stp>
        <tr r="AI123" s="50"/>
        <tr r="AI123" s="50"/>
      </tp>
      <tp t="s">
        <v>#N/A N/A</v>
        <stp/>
        <stp>BDP|3719108091412680628</stp>
        <tr r="AF78" s="50"/>
        <tr r="AF80" s="50"/>
        <tr r="AF77" s="50"/>
        <tr r="AF79" s="50"/>
      </tp>
      <tp t="s">
        <v>#N/A Requesting Data...4250113974</v>
        <stp/>
        <stp>BDP|6438742809339899737</stp>
        <tr r="AJ254" s="50"/>
        <tr r="AJ254" s="50"/>
      </tp>
      <tp t="s">
        <v>#N/A Requesting Data...4139508740</v>
        <stp/>
        <stp>BDP|1356101551539579359</stp>
        <tr r="BD123" s="50"/>
        <tr r="BD123" s="50"/>
      </tp>
      <tp t="s">
        <v>#N/A Requesting Data...3857412944</v>
        <stp/>
        <stp>BDP|1304439971905396806</stp>
        <tr r="BG36" s="50"/>
      </tp>
      <tp t="s">
        <v>#N/A Requesting Data...4272175779</v>
        <stp/>
        <stp>BDP|8597727539926476581</stp>
        <tr r="AQ384" s="50"/>
        <tr r="AQ384" s="50"/>
      </tp>
      <tp t="s">
        <v>#N/A Requesting Data...4135061222</v>
        <stp/>
        <stp>BDP|6118273444768643760</stp>
        <tr r="AH347" s="50"/>
        <tr r="AH347" s="50"/>
      </tp>
      <tp t="s">
        <v>#N/A Requesting Data...3438443695</v>
        <stp/>
        <stp>BDP|8829073978719652933</stp>
        <tr r="BJ286" s="50"/>
      </tp>
      <tp t="s">
        <v>#N/A Requesting Data...3350449193</v>
        <stp/>
        <stp>BDP|8596082552335927749</stp>
        <tr r="AF213" s="50"/>
        <tr r="AF213" s="50"/>
      </tp>
      <tp t="s">
        <v>#N/A Requesting Data...4033118936</v>
        <stp/>
        <stp>BDP|2405157471652678945</stp>
        <tr r="V383" s="50"/>
      </tp>
      <tp t="s">
        <v>#N/A Requesting Data...3310853533</v>
        <stp/>
        <stp>BDP|7558464024658743620</stp>
        <tr r="BF390" s="50"/>
        <tr r="BF390" s="50"/>
      </tp>
      <tp t="s">
        <v>#N/A Requesting Data...3536854410</v>
        <stp/>
        <stp>BDP|4294889862315975037</stp>
        <tr r="AA35" s="50"/>
      </tp>
      <tp t="s">
        <v>#N/A Requesting Data...3842880312</v>
        <stp/>
        <stp>BDP|2464443425532156960</stp>
        <tr r="AN132" s="50"/>
      </tp>
      <tp t="s">
        <v>#N/A Requesting Data...4173051710</v>
        <stp/>
        <stp>BDP|2722669700813128824</stp>
        <tr r="AD235" s="50"/>
        <tr r="AD235" s="50"/>
      </tp>
      <tp t="s">
        <v>#N/A Requesting Data...3959123822</v>
        <stp/>
        <stp>BDP|4398883621734815509</stp>
        <tr r="BB206" s="50"/>
      </tp>
      <tp t="s">
        <v>#N/A N/A</v>
        <stp/>
        <stp>BDP|1209349904685585853</stp>
        <tr r="AZ344" s="50"/>
        <tr r="AZ344" s="50"/>
      </tp>
      <tp t="s">
        <v>#N/A Requesting Data...3737015762</v>
        <stp/>
        <stp>BDP|1946180017667763932</stp>
        <tr r="BB215" s="50"/>
        <tr r="BB320" s="50"/>
        <tr r="BB350" s="50"/>
      </tp>
      <tp t="s">
        <v>#N/A N/A</v>
        <stp/>
        <stp>BDP|3177892966103835141</stp>
        <tr r="AP381" s="50"/>
        <tr r="AP381" s="50"/>
      </tp>
      <tp t="s">
        <v>#N/A Requesting Data...3643041473</v>
        <stp/>
        <stp>BDP|7790475066323206976</stp>
        <tr r="AO284" s="50"/>
        <tr r="AO284" s="50"/>
      </tp>
      <tp t="s">
        <v>#N/A Requesting Data...4122584495</v>
        <stp/>
        <stp>BDP|8623642701452681365</stp>
        <tr r="W186" s="50"/>
      </tp>
      <tp t="s">
        <v>#N/A Requesting Data...3865298023</v>
        <stp/>
        <stp>BDP|2842020297274646089</stp>
        <tr r="Z273" s="50"/>
      </tp>
      <tp t="s">
        <v>#N/A Requesting Data...3430804885</v>
        <stp/>
        <stp>BDP|3820902381768887524</stp>
        <tr r="AO205" s="50"/>
      </tp>
      <tp t="s">
        <v>#N/A Requesting Data...3524947927</v>
        <stp/>
        <stp>BDP|7693925982370001953</stp>
        <tr r="AK278" s="50"/>
        <tr r="AK278" s="50"/>
      </tp>
      <tp t="s">
        <v>#N/A Requesting Data...3383861047</v>
        <stp/>
        <stp>BDP|9483040952130465353</stp>
        <tr r="BB249" s="50"/>
        <tr r="BB249" s="50"/>
      </tp>
      <tp t="s">
        <v>#N/A Requesting Data...4227937363</v>
        <stp/>
        <stp>BDP|6436241854528194661</stp>
        <tr r="AC293" s="50"/>
        <tr r="AC293" s="50"/>
      </tp>
      <tp t="s">
        <v>#N/A Requesting Data...3407379057</v>
        <stp/>
        <stp>BDP|3591805743950357062</stp>
        <tr r="BH170" s="50"/>
        <tr r="BH170" s="50"/>
      </tp>
      <tp t="s">
        <v>#N/A Requesting Data...3583257206</v>
        <stp/>
        <stp>BDP|2201872126913292420</stp>
        <tr r="AW37" s="50"/>
      </tp>
      <tp t="s">
        <v>#N/A Requesting Data...3629493990</v>
        <stp/>
        <stp>BDP|2665646216753607912</stp>
        <tr r="X113" s="50"/>
        <tr r="X113" s="50"/>
        <tr r="X113" s="50"/>
      </tp>
      <tp t="s">
        <v>#N/A Requesting Data...3789136287</v>
        <stp/>
        <stp>BDP|8270007696049275753</stp>
        <tr r="AA393" s="50"/>
      </tp>
      <tp t="s">
        <v>#N/A Requesting Data...3585582108</v>
        <stp/>
        <stp>BDP|4439948099183870815</stp>
        <tr r="BB285" s="50"/>
        <tr r="BB285" s="50"/>
      </tp>
      <tp t="s">
        <v>#N/A Requesting Data...3730287939</v>
        <stp/>
        <stp>BDP|7409810813557248649</stp>
        <tr r="X127" s="50"/>
      </tp>
      <tp t="s">
        <v>#N/A Requesting Data...4274666823</v>
        <stp/>
        <stp>BDP|9940269577374936717</stp>
        <tr r="AC122" s="50"/>
        <tr r="AC122" s="50"/>
      </tp>
      <tp t="s">
        <v>#N/A N/A</v>
        <stp/>
        <stp>BDP|4194651259071531981</stp>
        <tr r="AL269" s="50"/>
        <tr r="AL269" s="50"/>
      </tp>
      <tp t="s">
        <v>#N/A Requesting Data...3878251601</v>
        <stp/>
        <stp>BDP|2222810270342495072</stp>
        <tr r="AX251" s="50"/>
      </tp>
      <tp t="s">
        <v>#N/A Requesting Data...3419069984</v>
        <stp/>
        <stp>BDP|8216026434593184750</stp>
        <tr r="X316" s="50"/>
      </tp>
      <tp t="s">
        <v>#N/A Requesting Data...3613990841</v>
        <stp/>
        <stp>BDP|5729240560738424678</stp>
        <tr r="BF123" s="50"/>
      </tp>
      <tp t="s">
        <v>#N/A Requesting Data...3850354650</v>
        <stp/>
        <stp>BDP|4016780584395459186</stp>
        <tr r="AN373" s="50"/>
        <tr r="AN373" s="50"/>
      </tp>
      <tp t="s">
        <v>#N/A Requesting Data...4288995915</v>
        <stp/>
        <stp>BDP|9143920964790508923</stp>
        <tr r="BF179" s="50"/>
      </tp>
      <tp t="s">
        <v>#N/A Requesting Data...3975858196</v>
        <stp/>
        <stp>BDP|9350929786197787006</stp>
        <tr r="BE236" s="50"/>
        <tr r="BE236" s="50"/>
      </tp>
      <tp t="s">
        <v>#N/A Requesting Data...3462436111</v>
        <stp/>
        <stp>BDP|4312957443735468315</stp>
        <tr r="BJ291" s="50"/>
      </tp>
      <tp t="s">
        <v>#N/A N/A</v>
        <stp/>
        <stp>BDP|6784426015559176519</stp>
        <tr r="AZ27" s="50"/>
        <tr r="AZ29" s="50"/>
        <tr r="AZ28" s="50"/>
        <tr r="AZ26" s="50"/>
      </tp>
      <tp t="s">
        <v>#N/A Requesting Data...3686633633</v>
        <stp/>
        <stp>BDP|7102517804614349970</stp>
        <tr r="BI299" s="50"/>
      </tp>
      <tp t="s">
        <v>#N/A Requesting Data...3674838299</v>
        <stp/>
        <stp>BDP|7918749767041281885</stp>
        <tr r="AW396" s="50"/>
        <tr r="AW396" s="50"/>
        <tr r="AW348" s="50"/>
        <tr r="AW348" s="50"/>
      </tp>
      <tp t="s">
        <v>#N/A Requesting Data...3462677943</v>
        <stp/>
        <stp>BDP|2741719545939151725</stp>
        <tr r="AD130" s="50"/>
      </tp>
      <tp t="s">
        <v>#N/A Requesting Data...4138845547</v>
        <stp/>
        <stp>BDP|4114848412167775508</stp>
        <tr r="Z28" s="50"/>
      </tp>
      <tp t="s">
        <v>#N/A Requesting Data...3778232041</v>
        <stp/>
        <stp>BDP|9801622741565993129</stp>
        <tr r="V5" s="50"/>
      </tp>
      <tp t="s">
        <v>#N/A Requesting Data...3920165410</v>
        <stp/>
        <stp>BDP|1572273982207920393</stp>
        <tr r="AA30" s="50"/>
      </tp>
      <tp t="s">
        <v>#N/A Requesting Data...4254781960</v>
        <stp/>
        <stp>BDP|8263019411663695559</stp>
        <tr r="AK44" s="50"/>
      </tp>
      <tp t="s">
        <v>#N/A N/A</v>
        <stp/>
        <stp>BDP|5299622895087014243</stp>
        <tr r="AM381" s="50"/>
        <tr r="AM381" s="50"/>
      </tp>
      <tp t="s">
        <v>#N/A Requesting Data...4051221049</v>
        <stp/>
        <stp>BDP|2733808525787314004</stp>
        <tr r="AG172" s="50"/>
      </tp>
      <tp t="s">
        <v>#N/A Requesting Data...3659927552</v>
        <stp/>
        <stp>BDP|6233958530346747514</stp>
        <tr r="AA79" s="50"/>
      </tp>
      <tp t="s">
        <v>#N/A Requesting Data...3857571384</v>
        <stp/>
        <stp>BDP|3447252781420984682</stp>
        <tr r="AC5" s="50"/>
      </tp>
      <tp t="s">
        <v>#N/A Requesting Data...3693481044</v>
        <stp/>
        <stp>BDP|6090176701509269156</stp>
        <tr r="AH299" s="50"/>
        <tr r="AH299" s="50"/>
      </tp>
      <tp t="s">
        <v>#N/A Requesting Data...3742471328</v>
        <stp/>
        <stp>BDP|8792645464355139276</stp>
        <tr r="V395" s="50"/>
      </tp>
      <tp t="s">
        <v>#N/A Requesting Data...3666517298</v>
        <stp/>
        <stp>BDP|9327417282282486855</stp>
        <tr r="W257" s="50"/>
      </tp>
      <tp t="s">
        <v>#N/A Requesting Data...3790647739</v>
        <stp/>
        <stp>BDP|6923555196991309483</stp>
        <tr r="AC171" s="50"/>
      </tp>
      <tp t="s">
        <v>#N/A Requesting Data...4130547448</v>
        <stp/>
        <stp>BDP|8667555505830307244</stp>
        <tr r="AE116" s="50"/>
      </tp>
      <tp t="s">
        <v>#N/A Requesting Data...3930383947</v>
        <stp/>
        <stp>BDP|8222292948884124535</stp>
        <tr r="AE205" s="50"/>
        <tr r="AE205" s="50"/>
      </tp>
      <tp t="s">
        <v>#N/A Requesting Data...4018927553</v>
        <stp/>
        <stp>BDP|2385444820358031362</stp>
        <tr r="BC274" s="50"/>
        <tr r="BC274" s="50"/>
      </tp>
      <tp t="s">
        <v>#N/A Requesting Data...3756397930</v>
        <stp/>
        <stp>BDP|3160551789037434685</stp>
        <tr r="AJ128" s="50"/>
        <tr r="AJ128" s="50"/>
      </tp>
      <tp t="s">
        <v>#N/A Requesting Data...3981545515</v>
        <stp/>
        <stp>BDP|2227954320710563637</stp>
        <tr r="AL235" s="50"/>
        <tr r="AL235" s="50"/>
      </tp>
      <tp t="s">
        <v>#N/A Requesting Data...4075168779</v>
        <stp/>
        <stp>BDP|9111839937509052448</stp>
        <tr r="AY308" s="50"/>
        <tr r="AY308" s="50"/>
      </tp>
      <tp t="s">
        <v>#N/A Requesting Data...3891220866</v>
        <stp/>
        <stp>BDP|8719308410530667509</stp>
        <tr r="W113" s="50"/>
      </tp>
      <tp t="s">
        <v>#N/A Requesting Data...3662688119</v>
        <stp/>
        <stp>BDP|2817282910249548747</stp>
        <tr r="AX7" s="50"/>
      </tp>
      <tp t="s">
        <v>#N/A Requesting Data...3793923684</v>
        <stp/>
        <stp>BDP|3751208398011806668</stp>
        <tr r="BI46" s="50"/>
      </tp>
      <tp t="s">
        <v>#N/A Requesting Data...4251064724</v>
        <stp/>
        <stp>BDP|3256528489410053189</stp>
        <tr r="AW285" s="50"/>
        <tr r="AW285" s="50"/>
      </tp>
      <tp t="s">
        <v>#N/A Requesting Data...4144418986</v>
        <stp/>
        <stp>BDP|9687335621734185346</stp>
        <tr r="AF272" s="50"/>
        <tr r="AF272" s="50"/>
      </tp>
      <tp t="s">
        <v>#N/A Requesting Data...4028480284</v>
        <stp/>
        <stp>BDP|1811736596607826747</stp>
        <tr r="AA258" s="50"/>
      </tp>
      <tp t="s">
        <v>#N/A Requesting Data...3907205443</v>
        <stp/>
        <stp>BDP|2780888558599642905</stp>
        <tr r="BF186" s="50"/>
      </tp>
      <tp t="s">
        <v>#N/A Requesting Data...4133514205</v>
        <stp/>
        <stp>BDP|9793287355661288097</stp>
        <tr r="BD240" s="50"/>
      </tp>
      <tp t="s">
        <v>#N/A Requesting Data...3681766985</v>
        <stp/>
        <stp>BDP|9698029717611758655</stp>
        <tr r="AG289" s="50"/>
        <tr r="AG289" s="50"/>
      </tp>
      <tp t="s">
        <v>#N/A Requesting Data...4196145278</v>
        <stp/>
        <stp>BDP|6507859020877160401</stp>
        <tr r="V258" s="50"/>
      </tp>
      <tp t="s">
        <v>#N/A Requesting Data...4025569979</v>
        <stp/>
        <stp>BDP|2008134107284458815</stp>
        <tr r="BA254" s="50"/>
        <tr r="BA254" s="50"/>
      </tp>
      <tp t="s">
        <v>#N/A Requesting Data...4022683712</v>
        <stp/>
        <stp>BDP|9093934492070121667</stp>
        <tr r="BJ376" s="50"/>
      </tp>
      <tp t="s">
        <v>#N/A Requesting Data...4117676337</v>
        <stp/>
        <stp>BDP|9629068947730158203</stp>
        <tr r="AA134" s="50"/>
      </tp>
      <tp t="s">
        <v>#N/A Requesting Data...3662552339</v>
        <stp/>
        <stp>BDP|1590046636119006413</stp>
        <tr r="AM24" s="50"/>
        <tr r="AM24" s="50"/>
      </tp>
      <tp t="s">
        <v>#N/A N/A</v>
        <stp/>
        <stp>BDP|4919737644458995016</stp>
        <tr r="BF137" s="50"/>
        <tr r="BF85" s="50"/>
      </tp>
      <tp t="s">
        <v>#N/A Requesting Data...4274995943</v>
        <stp/>
        <stp>BDP|3166909854541378101</stp>
        <tr r="AR63" s="50"/>
      </tp>
      <tp t="s">
        <v>#N/A Requesting Data...4046047642</v>
        <stp/>
        <stp>BDP|6601949973412787509</stp>
        <tr r="BH279" s="50"/>
        <tr r="BH279" s="50"/>
      </tp>
      <tp t="s">
        <v>#N/A Requesting Data...4031419897</v>
        <stp/>
        <stp>BDP|2975892702232499702</stp>
        <tr r="Z212" s="50"/>
      </tp>
      <tp t="s">
        <v>#N/A Requesting Data...4070606431</v>
        <stp/>
        <stp>BDP|6364501600038588403</stp>
        <tr r="BA179" s="50"/>
      </tp>
      <tp t="s">
        <v>#N/A Requesting Data...4171180584</v>
        <stp/>
        <stp>BDP|7149011204979079124</stp>
        <tr r="BB394" s="50"/>
        <tr r="BB394" s="50"/>
      </tp>
      <tp t="s">
        <v>#N/A N/A</v>
        <stp/>
        <stp>BDP|2465536021723019908</stp>
        <tr r="BJ137" s="50"/>
        <tr r="BJ85" s="50"/>
      </tp>
      <tp t="s">
        <v>#N/A Requesting Data...4093754999</v>
        <stp/>
        <stp>BDP|9411808535795406830</stp>
        <tr r="AP215" s="50"/>
        <tr r="AP215" s="50"/>
        <tr r="AP320" s="50"/>
        <tr r="AP320" s="50"/>
        <tr r="AP350" s="50"/>
        <tr r="AP350" s="50"/>
      </tp>
      <tp t="s">
        <v>#N/A Requesting Data...4100157157</v>
        <stp/>
        <stp>BDP|9026697599288146172</stp>
        <tr r="BF61" s="50"/>
      </tp>
      <tp t="s">
        <v>#N/A Requesting Data...4069450551</v>
        <stp/>
        <stp>BDP|1750935936225615122</stp>
        <tr r="AM69" s="50"/>
        <tr r="AM69" s="50"/>
      </tp>
      <tp t="s">
        <v>#N/A Requesting Data...3976709755</v>
        <stp/>
        <stp>BDP|9162029768221951148</stp>
        <tr r="AQ213" s="50"/>
      </tp>
      <tp t="s">
        <v>#N/A Requesting Data...3839652998</v>
        <stp/>
        <stp>BDP|2954862339412071404</stp>
        <tr r="AP399" s="50"/>
        <tr r="AP399" s="50"/>
      </tp>
      <tp t="s">
        <v>#N/A Requesting Data...3709103045</v>
        <stp/>
        <stp>BDP|6320096577858251699</stp>
        <tr r="Z346" s="50"/>
      </tp>
      <tp t="s">
        <v>#N/A Requesting Data...3915798438</v>
        <stp/>
        <stp>BDP|8857270442187820636</stp>
        <tr r="AA274" s="50"/>
      </tp>
      <tp t="s">
        <v>#N/A Requesting Data...3715910431</v>
        <stp/>
        <stp>BDP|1774513440057535854</stp>
        <tr r="AC312" s="50"/>
        <tr r="AC312" s="50"/>
      </tp>
      <tp t="s">
        <v>#N/A Requesting Data...3826734017</v>
        <stp/>
        <stp>BDP|5853472053499995239</stp>
        <tr r="BC409" s="50"/>
        <tr r="BC427" s="50"/>
        <tr r="BC360" s="50"/>
        <tr r="BC332" s="50"/>
        <tr r="BC358" s="50"/>
        <tr r="BC439" s="50"/>
        <tr r="BC407" s="50"/>
        <tr r="BC429" s="50"/>
        <tr r="BC424" s="50"/>
        <tr r="BC89" s="50"/>
        <tr r="BC363" s="50"/>
        <tr r="BC71" s="50"/>
        <tr r="BC336" s="50"/>
        <tr r="BC437" s="50"/>
        <tr r="BC230" s="50"/>
        <tr r="BC97" s="50"/>
        <tr r="BC401" s="50"/>
        <tr r="BC423" s="50"/>
        <tr r="BC55" s="50"/>
        <tr r="BC72" s="50"/>
        <tr r="BC192" s="50"/>
        <tr r="BC356" s="50"/>
        <tr r="BC442" s="50"/>
        <tr r="BC73" s="50"/>
        <tr r="BC402" s="50"/>
        <tr r="BC433" s="50"/>
        <tr r="BC428" s="50"/>
        <tr r="BC431" s="50"/>
        <tr r="BC434" s="50"/>
        <tr r="BC20" s="50"/>
        <tr r="BC150" s="50"/>
        <tr r="BC194" s="50"/>
        <tr r="BC222" s="50"/>
        <tr r="BC234" s="50"/>
        <tr r="BC52" s="50"/>
        <tr r="BC160" s="50"/>
        <tr r="BC225" s="50"/>
        <tr r="BC440" s="50"/>
        <tr r="BC335" s="50"/>
        <tr r="BC403" s="50"/>
        <tr r="BC106" s="50"/>
        <tr r="BC166" s="50"/>
        <tr r="BC142" s="50"/>
        <tr r="BC418" s="50"/>
        <tr r="BC425" s="50"/>
        <tr r="BC364" s="50"/>
        <tr r="BC191" s="50"/>
        <tr r="BC145" s="50"/>
        <tr r="BC357" s="50"/>
        <tr r="BC74" s="50"/>
        <tr r="BC329" s="50"/>
        <tr r="BC54" s="50"/>
        <tr r="BC365" s="50"/>
        <tr r="BC148" s="50"/>
        <tr r="BC157" s="50"/>
        <tr r="BC57" s="50"/>
        <tr r="BC90" s="50"/>
        <tr r="BC341" s="50"/>
        <tr r="BC419" s="50"/>
        <tr r="BC343" s="50"/>
        <tr r="BC426" s="50"/>
        <tr r="BC15" s="50"/>
        <tr r="BC339" s="50"/>
        <tr r="BC432" s="50"/>
        <tr r="BC146" s="50"/>
        <tr r="BC12" s="50"/>
        <tr r="BC152" s="50"/>
        <tr r="BC333" s="50"/>
        <tr r="BC435" s="50"/>
        <tr r="BC102" s="50"/>
        <tr r="BC405" s="50"/>
        <tr r="BC326" s="50"/>
        <tr r="BC233" s="50"/>
        <tr r="BC446" s="50"/>
        <tr r="BC11" s="50"/>
        <tr r="BC59" s="50"/>
        <tr r="BC155" s="50"/>
        <tr r="BC199" s="50"/>
        <tr r="BC198" s="50"/>
        <tr r="BC162" s="50"/>
        <tr r="BC17" s="50"/>
        <tr r="BC10" s="50"/>
        <tr r="BC158" s="50"/>
        <tr r="BC96" s="50"/>
        <tr r="BC147" s="50"/>
        <tr r="BC92" s="50"/>
        <tr r="BC139" s="50"/>
        <tr r="BC227" s="50"/>
        <tr r="BC14" s="50"/>
        <tr r="BC420" s="50"/>
        <tr r="BC438" s="50"/>
        <tr r="BC430" s="50"/>
        <tr r="BC94" s="50"/>
        <tr r="BC223" s="50"/>
        <tr r="BC351" s="50"/>
        <tr r="BC224" s="50"/>
        <tr r="BC197" s="50"/>
        <tr r="BC88" s="50"/>
        <tr r="BC444" s="50"/>
        <tr r="BC143" s="50"/>
        <tr r="BC226" s="50"/>
        <tr r="BC422" s="50"/>
        <tr r="BC220" s="50"/>
        <tr r="BC345" s="50"/>
        <tr r="BC19" s="50"/>
        <tr r="BC219" s="50"/>
        <tr r="BC93" s="50"/>
        <tr r="BC16" s="50"/>
        <tr r="BC203" s="50"/>
        <tr r="BC103" s="50"/>
        <tr r="BC221" s="50"/>
        <tr r="BC342" s="50"/>
        <tr r="BC163" s="50"/>
        <tr r="BC140" s="50"/>
        <tr r="BC104" s="50"/>
        <tr r="BC204" s="50"/>
        <tr r="BC87" s="50"/>
        <tr r="BC91" s="50"/>
        <tr r="BC436" s="50"/>
        <tr r="BC443" s="50"/>
        <tr r="BC165" s="50"/>
        <tr r="BC190" s="50"/>
        <tr r="BC154" s="50"/>
        <tr r="BC354" s="50"/>
        <tr r="BC413" s="50"/>
        <tr r="BC417" s="50"/>
        <tr r="BC151" s="50"/>
        <tr r="BC415" s="50"/>
        <tr r="BC99" s="50"/>
        <tr r="BC353" s="50"/>
        <tr r="BC416" s="50"/>
        <tr r="BC414" s="50"/>
        <tr r="BC196" s="50"/>
        <tr r="BC232" s="50"/>
        <tr r="BC362" s="50"/>
        <tr r="BC421" s="50"/>
        <tr r="BC18" s="50"/>
        <tr r="BC229" s="50"/>
        <tr r="BC156" s="50"/>
        <tr r="BC86" s="50"/>
        <tr r="BC167" s="50"/>
        <tr r="BC60" s="50"/>
        <tr r="BC13" s="50"/>
        <tr r="BC441" s="50"/>
        <tr r="BC228" s="50"/>
        <tr r="BC164" s="50"/>
        <tr r="BC149" s="50"/>
        <tr r="BC153" s="50"/>
        <tr r="BC161" s="50"/>
        <tr r="BC201" s="50"/>
        <tr r="BC9" s="50"/>
        <tr r="BC189" s="50"/>
        <tr r="BC352" s="50"/>
        <tr r="BC202" s="50"/>
        <tr r="BC100" s="50"/>
        <tr r="BC193" s="50"/>
        <tr r="BC195" s="50"/>
        <tr r="BC340" s="50"/>
        <tr r="BC95" s="50"/>
        <tr r="BC138" s="50"/>
        <tr r="BC98" s="50"/>
        <tr r="BC56" s="50"/>
        <tr r="BC369" s="50"/>
        <tr r="BC187" s="50"/>
        <tr r="BC359" s="50"/>
        <tr r="BC110" s="50"/>
        <tr r="BC108" s="50"/>
        <tr r="BC159" s="50"/>
        <tr r="BC101" s="50"/>
        <tr r="BC200" s="50"/>
        <tr r="BC144" s="50"/>
        <tr r="BC410" s="50"/>
        <tr r="BC188" s="50"/>
        <tr r="BC218" s="50"/>
        <tr r="BC412" s="50"/>
        <tr r="BC141" s="50"/>
        <tr r="BC367" s="50"/>
        <tr r="BC334" s="50"/>
        <tr r="BC361" s="50"/>
        <tr r="BC107" s="50"/>
        <tr r="BC337" s="50"/>
        <tr r="BC327" s="50"/>
        <tr r="BC53" s="50"/>
        <tr r="BC328" s="50"/>
        <tr r="BC338" s="50"/>
        <tr r="BC445" s="50"/>
        <tr r="BC51" s="50"/>
        <tr r="BC231" s="50"/>
        <tr r="BC368" s="50"/>
        <tr r="BC404" s="50"/>
        <tr r="BC217" s="50"/>
        <tr r="BC21" s="50"/>
        <tr r="BC58" s="50"/>
        <tr r="BC355" s="50"/>
        <tr r="BC331" s="50"/>
        <tr r="BC105" s="50"/>
        <tr r="BC109" s="50"/>
        <tr r="BC330" s="50"/>
        <tr r="BC70" s="50"/>
        <tr r="BC408" s="50"/>
        <tr r="BC406" s="50"/>
        <tr r="BC411" s="50"/>
        <tr r="BC75" s="50"/>
        <tr r="BC366" s="50"/>
        <tr r="BC497" s="50"/>
        <tr r="BC529" s="50"/>
        <tr r="BC567" s="50"/>
        <tr r="BC514" s="50"/>
        <tr r="BC501" s="50"/>
        <tr r="BC507" s="50"/>
        <tr r="BC541" s="50"/>
        <tr r="BC516" s="50"/>
        <tr r="BC517" s="50"/>
        <tr r="BC572" s="50"/>
        <tr r="BC625" s="50"/>
        <tr r="BC562" s="50"/>
        <tr r="BC526" s="50"/>
        <tr r="BC884" s="50"/>
        <tr r="BC523" s="50"/>
        <tr r="BC654" s="50"/>
        <tr r="BC555" s="50"/>
        <tr r="BC692" s="50"/>
        <tr r="BC655" s="50"/>
        <tr r="BC626" s="50"/>
        <tr r="BC554" s="50"/>
        <tr r="BC493" s="50"/>
        <tr r="BC559" s="50"/>
        <tr r="BC546" s="50"/>
        <tr r="BC627" s="50"/>
        <tr r="BC542" s="50"/>
        <tr r="BC645" s="50"/>
        <tr r="BC528" s="50"/>
        <tr r="BC566" s="50"/>
        <tr r="BC461" s="50"/>
        <tr r="BC636" s="50"/>
        <tr r="BC563" s="50"/>
        <tr r="BC646" s="50"/>
        <tr r="BC648" s="50"/>
        <tr r="BC467" s="50"/>
        <tr r="BC571" s="50"/>
        <tr r="BC457" s="50"/>
        <tr r="BC531" s="50"/>
        <tr r="BC460" s="50"/>
        <tr r="BC834" s="50"/>
        <tr r="BC756" s="50"/>
        <tr r="BC777" s="50"/>
        <tr r="BC482" s="50"/>
        <tr r="BC527" s="50"/>
        <tr r="BC535" s="50"/>
        <tr r="BC490" s="50"/>
        <tr r="BC865" s="50"/>
        <tr r="BC647" s="50"/>
        <tr r="BC610" s="50"/>
        <tr r="BC524" s="50"/>
        <tr r="BC464" s="50"/>
        <tr r="BC453" s="50"/>
        <tr r="BC842" s="50"/>
        <tr r="BC475" s="50"/>
        <tr r="BC820" s="50"/>
        <tr r="BC530" s="50"/>
        <tr r="BC504" s="50"/>
        <tr r="BC649" s="50"/>
        <tr r="BC498" s="50"/>
        <tr r="BC505" s="50"/>
        <tr r="BC496" s="50"/>
        <tr r="BC616" s="50"/>
        <tr r="BC592" s="50"/>
        <tr r="BC870" s="50"/>
        <tr r="BC868" s="50"/>
        <tr r="BC602" s="50"/>
        <tr r="BC644" s="50"/>
        <tr r="BC515" s="50"/>
        <tr r="BC538" s="50"/>
        <tr r="BC879" s="50"/>
        <tr r="BC611" s="50"/>
        <tr r="BC734" s="50"/>
        <tr r="BC831" s="50"/>
        <tr r="BC534" s="50"/>
        <tr r="BC465" s="50"/>
        <tr r="BC500" s="50"/>
        <tr r="BC604" s="50"/>
        <tr r="BC600" s="50"/>
        <tr r="BC835" s="50"/>
        <tr r="BC852" s="50"/>
        <tr r="BC639" s="50"/>
        <tr r="BC854" s="50"/>
        <tr r="BC463" s="50"/>
        <tr r="BC845" s="50"/>
        <tr r="BC747" s="50"/>
        <tr r="BC488" s="50"/>
        <tr r="BC447" s="50"/>
        <tr r="BC607" s="50"/>
        <tr r="BC510" s="50"/>
        <tr r="BC512" s="50"/>
        <tr r="BC518" s="50"/>
        <tr r="BC640" s="50"/>
        <tr r="BC866" s="50"/>
        <tr r="BC511" s="50"/>
        <tr r="BC532" s="50"/>
        <tr r="BC603" s="50"/>
        <tr r="BC815" s="50"/>
        <tr r="BC750" s="50"/>
        <tr r="BC829" s="50"/>
        <tr r="BC509" s="50"/>
        <tr r="BC883" s="50"/>
        <tr r="BC539" s="50"/>
        <tr r="BC788" s="50"/>
        <tr r="BC459" s="50"/>
        <tr r="BC478" s="50"/>
        <tr r="BC502" s="50"/>
        <tr r="BC458" s="50"/>
        <tr r="BC536" s="50"/>
        <tr r="BC763" s="50"/>
        <tr r="BC599" s="50"/>
        <tr r="BC462" s="50"/>
        <tr r="BC643" s="50"/>
        <tr r="BC479" s="50"/>
        <tr r="BC878" s="50"/>
        <tr r="BC520" s="50"/>
        <tr r="BC506" s="50"/>
        <tr r="BC634" s="50"/>
        <tr r="BC521" s="50"/>
        <tr r="BC605" s="50"/>
        <tr r="BC638" s="50"/>
        <tr r="BC568" s="50"/>
        <tr r="BC486" s="50"/>
        <tr r="BC608" s="50"/>
        <tr r="BC784" s="50"/>
        <tr r="BC564" s="50"/>
        <tr r="BC651" s="50"/>
        <tr r="BC637" s="50"/>
        <tr r="BC641" s="50"/>
        <tr r="BC650" s="50"/>
        <tr r="BC632" s="50"/>
        <tr r="BC537" s="50"/>
        <tr r="BC565" s="50"/>
        <tr r="BC489" s="50"/>
        <tr r="BC513" s="50"/>
        <tr r="BC838" s="50"/>
        <tr r="BC875" s="50"/>
        <tr r="BC826" s="50"/>
        <tr r="BC474" s="50"/>
        <tr r="BC519" s="50"/>
        <tr r="BC757" s="50"/>
        <tr r="BC853" s="50"/>
        <tr r="BC471" s="50"/>
        <tr r="BC877" s="50"/>
        <tr r="BC469" s="50"/>
        <tr r="BC748" s="50"/>
        <tr r="BC452" s="50"/>
        <tr r="BC480" s="50"/>
        <tr r="BC684" s="50"/>
        <tr r="BC468" s="50"/>
        <tr r="BC595" s="50"/>
        <tr r="BC818" s="50"/>
        <tr r="BC689" s="50"/>
        <tr r="BC615" s="50"/>
        <tr r="BC622" s="50"/>
        <tr r="BC855" s="50"/>
        <tr r="BC485" s="50"/>
        <tr r="BC642" s="50"/>
        <tr r="BC714" s="50"/>
        <tr r="BC864" s="50"/>
        <tr r="BC874" s="50"/>
        <tr r="BC448" s="50"/>
        <tr r="BC836" s="50"/>
        <tr r="BC856" s="50"/>
        <tr r="BC755" s="50"/>
        <tr r="BC688" s="50"/>
        <tr r="BC796" s="50"/>
        <tr r="BC679" s="50"/>
        <tr r="BC716" s="50"/>
        <tr r="BC871" s="50"/>
        <tr r="BC776" s="50"/>
        <tr r="BC817" s="50"/>
        <tr r="BC719" s="50"/>
        <tr r="BC614" s="50"/>
        <tr r="BC499" s="50"/>
        <tr r="BC508" s="50"/>
        <tr r="BC821" s="50"/>
        <tr r="BC840" s="50"/>
        <tr r="BC466" s="50"/>
        <tr r="BC533" s="50"/>
        <tr r="BC525" s="50"/>
        <tr r="BC843" s="50"/>
        <tr r="BC484" s="50"/>
        <tr r="BC876" s="50"/>
        <tr r="BC522" s="50"/>
        <tr r="BC503" s="50"/>
        <tr r="BC880" s="50"/>
        <tr r="BC823" s="50"/>
        <tr r="BC760" s="50"/>
        <tr r="BC678" s="50"/>
        <tr r="BC621" s="50"/>
        <tr r="BC712" s="50"/>
        <tr r="BC451" s="50"/>
        <tr r="BC703" s="50"/>
        <tr r="BC846" s="50"/>
        <tr r="BC859" s="50"/>
        <tr r="BC476" s="50"/>
        <tr r="BC758" s="50"/>
        <tr r="BC773" s="50"/>
        <tr r="BC601" s="50"/>
        <tr r="BC450" s="50"/>
        <tr r="BC782" s="50"/>
        <tr r="BC881" s="50"/>
        <tr r="BC786" s="50"/>
        <tr r="BC772" s="50"/>
        <tr r="BC780" s="50"/>
        <tr r="BC841" s="50"/>
        <tr r="BC672" s="50"/>
        <tr r="BC624" s="50"/>
        <tr r="BC670" s="50"/>
        <tr r="BC591" s="50"/>
        <tr r="BC585" s="50"/>
        <tr r="BC809" s="50"/>
        <tr r="BC745" s="50"/>
        <tr r="BC702" s="50"/>
        <tr r="BC785" s="50"/>
        <tr r="BC487" s="50"/>
        <tr r="BC612" s="50"/>
        <tr r="BC828" s="50"/>
        <tr r="BC801" s="50"/>
        <tr r="BC661" s="50"/>
        <tr r="BC746" s="50"/>
        <tr r="BC699" s="50"/>
        <tr r="BC860" s="50"/>
        <tr r="BC657" s="50"/>
        <tr r="BC696" s="50"/>
        <tr r="BC721" s="50"/>
        <tr r="BC697" s="50"/>
        <tr r="BC708" s="50"/>
        <tr r="BC470" s="50"/>
        <tr r="BC775" s="50"/>
        <tr r="BC857" s="50"/>
        <tr r="BC789" s="50"/>
        <tr r="BC677" s="50"/>
        <tr r="BC847" s="50"/>
        <tr r="BC606" s="50"/>
        <tr r="BC754" s="50"/>
        <tr r="BC664" s="50"/>
        <tr r="BC613" s="50"/>
        <tr r="BC454" s="50"/>
        <tr r="BC882" s="50"/>
        <tr r="BC456" s="50"/>
        <tr r="BC666" s="50"/>
        <tr r="BC733" s="50"/>
        <tr r="BC752" s="50"/>
        <tr r="BC674" s="50"/>
        <tr r="BC685" s="50"/>
        <tr r="BC779" s="50"/>
        <tr r="BC778" s="50"/>
        <tr r="BC787" s="50"/>
        <tr r="BC472" s="50"/>
        <tr r="BC686" s="50"/>
        <tr r="BC736" s="50"/>
        <tr r="BC675" s="50"/>
        <tr r="BC848" s="50"/>
        <tr r="BC618" s="50"/>
        <tr r="BC609" s="50"/>
        <tr r="BC861" s="50"/>
        <tr r="BC742" s="50"/>
        <tr r="BC794" s="50"/>
        <tr r="BC668" s="50"/>
        <tr r="BC659" s="50"/>
        <tr r="BC483" s="50"/>
        <tr r="BC617" s="50"/>
        <tr r="BC783" s="50"/>
        <tr r="BC669" s="50"/>
        <tr r="BC711" s="50"/>
        <tr r="BC751" s="50"/>
        <tr r="BC770" s="50"/>
        <tr r="BC813" s="50"/>
        <tr r="BC839" s="50"/>
        <tr r="BC844" s="50"/>
        <tr r="BC587" s="50"/>
        <tr r="BC741" s="50"/>
        <tr r="BC850" s="50"/>
        <tr r="BC806" s="50"/>
        <tr r="BC589" s="50"/>
        <tr r="BC872" s="50"/>
        <tr r="BC799" s="50"/>
        <tr r="BC731" s="50"/>
        <tr r="BC759" s="50"/>
        <tr r="BC825" s="50"/>
        <tr r="BC455" s="50"/>
        <tr r="BC832" s="50"/>
        <tr r="BC449" s="50"/>
        <tr r="BC709" s="50"/>
        <tr r="BC814" s="50"/>
        <tr r="BC849" s="50"/>
        <tr r="BC581" s="50"/>
        <tr r="BC819" s="50"/>
        <tr r="BC771" s="50"/>
        <tr r="BC584" s="50"/>
        <tr r="BC769" s="50"/>
        <tr r="BC718" s="50"/>
        <tr r="BC588" s="50"/>
        <tr r="BC800" s="50"/>
        <tr r="BC793" s="50"/>
        <tr r="BC473" s="50"/>
        <tr r="BC673" s="50"/>
        <tr r="BC717" s="50"/>
        <tr r="BC671" s="50"/>
        <tr r="BC749" s="50"/>
        <tr r="BC481" s="50"/>
        <tr r="BC862" s="50"/>
        <tr r="BC687" s="50"/>
        <tr r="BC774" s="50"/>
        <tr r="BC681" s="50"/>
        <tr r="BC802" s="50"/>
        <tr r="BC727" s="50"/>
        <tr r="BC795" s="50"/>
        <tr r="BC740" s="50"/>
        <tr r="BC619" s="50"/>
        <tr r="BC837" s="50"/>
        <tr r="BC873" s="50"/>
        <tr r="BC798" s="50"/>
        <tr r="BC869" s="50"/>
        <tr r="BC851" s="50"/>
        <tr r="BC662" s="50"/>
        <tr r="BC680" s="50"/>
        <tr r="BC735" s="50"/>
        <tr r="BC863" s="50"/>
        <tr r="BC811" s="50"/>
        <tr r="BC807" s="50"/>
        <tr r="BC764" s="50"/>
        <tr r="BC781" s="50"/>
        <tr r="BC766" s="50"/>
        <tr r="BC761" s="50"/>
        <tr r="BC737" s="50"/>
        <tr r="BC580" s="50"/>
        <tr r="BC816" s="50"/>
        <tr r="BC706" s="50"/>
        <tr r="BC765" s="50"/>
        <tr r="BC790" s="50"/>
        <tr r="BC656" s="50"/>
        <tr r="BC586" s="50"/>
        <tr r="BC710" s="50"/>
        <tr r="BC701" s="50"/>
        <tr r="BC660" s="50"/>
        <tr r="BC768" s="50"/>
        <tr r="BC792" s="50"/>
        <tr r="BC738" s="50"/>
        <tr r="BC753" s="50"/>
        <tr r="BC596" s="50"/>
        <tr r="BC810" s="50"/>
        <tr r="BC704" s="50"/>
        <tr r="BC723" s="50"/>
        <tr r="BC726" s="50"/>
        <tr r="BC574" s="50"/>
        <tr r="BC620" s="50"/>
        <tr r="BC858" s="50"/>
        <tr r="BC805" s="50"/>
        <tr r="BC590" s="50"/>
        <tr r="BC728" s="50"/>
        <tr r="BC743" s="50"/>
        <tr r="BC739" s="50"/>
        <tr r="BC767" s="50"/>
        <tr r="BC594" s="50"/>
        <tr r="BC827" s="50"/>
        <tr r="BC597" s="50"/>
        <tr r="BC583" s="50"/>
        <tr r="BC715" s="50"/>
        <tr r="BC732" s="50"/>
        <tr r="BC830" s="50"/>
        <tr r="BC663" s="50"/>
        <tr r="BC676" s="50"/>
        <tr r="BC725" s="50"/>
        <tr r="BC707" s="50"/>
        <tr r="BC729" s="50"/>
        <tr r="BC762" s="50"/>
        <tr r="BC582" s="50"/>
        <tr r="BC808" s="50"/>
        <tr r="BC683" s="50"/>
        <tr r="BC635" s="50"/>
        <tr r="BC575" s="50"/>
        <tr r="BC569" s="50"/>
        <tr r="BC833" s="50"/>
        <tr r="BC705" s="50"/>
        <tr r="BC720" s="50"/>
        <tr r="BC730" s="50"/>
        <tr r="BC867" s="50"/>
        <tr r="BC722" s="50"/>
        <tr r="BC724" s="50"/>
        <tr r="BC570" s="50"/>
        <tr r="BC573" s="50"/>
        <tr r="BC713" s="50"/>
        <tr r="BC682" s="50"/>
        <tr r="BC797" s="50"/>
        <tr r="BC698" s="50"/>
        <tr r="BC700" s="50"/>
        <tr r="BC593" s="50"/>
        <tr r="BC824" s="50"/>
        <tr r="BC477" s="50"/>
        <tr r="BC791" s="50"/>
        <tr r="BC665" s="50"/>
        <tr r="BC744" s="50"/>
        <tr r="BC804" s="50"/>
        <tr r="BC822" s="50"/>
        <tr r="BC667" s="50"/>
        <tr r="BC803" s="50"/>
        <tr r="BC658" s="50"/>
        <tr r="BC812" s="50"/>
        <tr r="BC623" s="50"/>
        <tr r="BC557" s="50"/>
        <tr r="BC598" s="50"/>
        <tr r="BC550" s="50"/>
        <tr r="BC547" s="50"/>
        <tr r="BC544" s="50"/>
        <tr r="BC633" s="50"/>
        <tr r="BC552" s="50"/>
        <tr r="BC1" s="50"/>
        <tr r="BC653" s="50"/>
        <tr r="BC551" s="50"/>
        <tr r="BC556" s="50"/>
        <tr r="BC553" s="50"/>
        <tr r="BC495" s="50"/>
        <tr r="BC543" s="50"/>
        <tr r="BC494" s="50"/>
        <tr r="BC576" s="50"/>
        <tr r="BC628" s="50"/>
        <tr r="BC652" s="50"/>
        <tr r="BC558" s="50"/>
        <tr r="BC578" s="50"/>
        <tr r="BC561" s="50"/>
        <tr r="BC629" s="50"/>
        <tr r="BC691" s="50"/>
        <tr r="BC540" s="50"/>
        <tr r="BC548" s="50"/>
        <tr r="BC549" s="50"/>
        <tr r="BC545" s="50"/>
        <tr r="BC630" s="50"/>
        <tr r="BC491" s="50"/>
        <tr r="BC577" s="50"/>
        <tr r="BC631" s="50"/>
        <tr r="BC695" s="50"/>
        <tr r="BC694" s="50"/>
        <tr r="BC693" s="50"/>
        <tr r="BC560" s="50"/>
        <tr r="BC492" s="50"/>
        <tr r="BC690" s="50"/>
        <tr r="BC579" s="50"/>
      </tp>
      <tp t="s">
        <v>#N/A Requesting Data...3951258421</v>
        <stp/>
        <stp>BDP|8350514931259636833</stp>
        <tr r="X46" s="50"/>
      </tp>
      <tp t="s">
        <v>#N/A Requesting Data...3852178703</v>
        <stp/>
        <stp>BDP|4211539204677431978</stp>
        <tr r="AZ183" s="50"/>
      </tp>
      <tp t="s">
        <v>#N/A N/A</v>
        <stp/>
        <stp>BDP|6071583392150436583</stp>
        <tr r="AI113" s="50"/>
      </tp>
      <tp t="s">
        <v>#N/A Requesting Data...4134281163</v>
        <stp/>
        <stp>BDP|6176524691553478604</stp>
        <tr r="BC36" s="50"/>
      </tp>
      <tp t="s">
        <v>#N/A N/A</v>
        <stp/>
        <stp>BDP|2129263037375069963</stp>
        <tr r="BE81" s="50"/>
      </tp>
      <tp t="s">
        <v>#N/A Requesting Data...3763190259</v>
        <stp/>
        <stp>BDP|7431424791670223535</stp>
        <tr r="W34" s="50"/>
      </tp>
      <tp t="s">
        <v>#N/A Requesting Data...4251215378</v>
        <stp/>
        <stp>BDP|6230120645925648958</stp>
        <tr r="AF114" s="50"/>
        <tr r="AF114" s="50"/>
      </tp>
      <tp t="s">
        <v>#N/A Requesting Data...4253634317</v>
        <stp/>
        <stp>BDP|6466944405116132639</stp>
        <tr r="AL347" s="50"/>
        <tr r="AL347" s="50"/>
      </tp>
      <tp t="s">
        <v>#N/A Requesting Data...4265173691</v>
        <stp/>
        <stp>BDP|3839299247129529341</stp>
        <tr r="AE295" s="50"/>
        <tr r="AE295" s="50"/>
      </tp>
      <tp t="s">
        <v>#N/A Requesting Data...4129400887</v>
        <stp/>
        <stp>BDP|3307968911527737346</stp>
        <tr r="BG117" s="50"/>
      </tp>
      <tp t="s">
        <v>#N/A Requesting Data...4227365318</v>
        <stp/>
        <stp>BDP|4735323955855657816</stp>
        <tr r="AG173" s="50"/>
      </tp>
      <tp t="s">
        <v>#N/A Requesting Data...4153326028</v>
        <stp/>
        <stp>BDP|8516571360966379265</stp>
        <tr r="AG64" s="50"/>
      </tp>
      <tp t="s">
        <v>#N/A Requesting Data...4147280543</v>
        <stp/>
        <stp>BDP|9292751293281102921</stp>
        <tr r="BF126" s="50"/>
      </tp>
      <tp t="s">
        <v>#N/A Requesting Data...3947863782</v>
        <stp/>
        <stp>BDP|6295095691353523380</stp>
        <tr r="BA370" s="50"/>
        <tr r="BA370" s="50"/>
      </tp>
      <tp t="s">
        <v>#N/A Requesting Data...4025857666</v>
        <stp/>
        <stp>BDP|6753869117670300027</stp>
        <tr r="AA114" s="50"/>
      </tp>
      <tp t="s">
        <v>#N/A N/A</v>
        <stp/>
        <stp>BDP|4482223781502858386</stp>
        <tr r="AY41" s="50"/>
        <tr r="AY40" s="50"/>
        <tr r="AY43" s="50"/>
        <tr r="AY42" s="50"/>
      </tp>
      <tp t="s">
        <v>#N/A Requesting Data...4036464592</v>
        <stp/>
        <stp>BDP|8494352871750037372</stp>
        <tr r="BI205" s="50"/>
        <tr r="BI205" s="50"/>
      </tp>
      <tp t="s">
        <v>#N/A Requesting Data...4171964178</v>
        <stp/>
        <stp>BDP|5387706519118963445</stp>
        <tr r="V36" s="50"/>
      </tp>
      <tp t="s">
        <v>#N/A Requesting Data...3884011407</v>
        <stp/>
        <stp>BDP|3980705806093833802</stp>
        <tr r="BH383" s="50"/>
        <tr r="BH383" s="50"/>
      </tp>
      <tp t="s">
        <v>#N/A Requesting Data...4177846822</v>
        <stp/>
        <stp>BDP|2158359554063174865</stp>
        <tr r="Z324" s="50"/>
      </tp>
      <tp t="s">
        <v>#N/A Requesting Data...4008259489</v>
        <stp/>
        <stp>BDP|7176986618240215043</stp>
        <tr r="U45" s="50"/>
      </tp>
      <tp t="s">
        <v>#N/A Requesting Data...4078431503</v>
        <stp/>
        <stp>BDP|3674217396194555330</stp>
        <tr r="AQ378" s="50"/>
        <tr r="AQ378" s="50"/>
      </tp>
      <tp t="s">
        <v>#N/A Requesting Data...4223787602</v>
        <stp/>
        <stp>BDP|2367839216381398522</stp>
        <tr r="AC215" s="50"/>
        <tr r="AC215" s="50"/>
        <tr r="AC320" s="50"/>
        <tr r="AC320" s="50"/>
        <tr r="AC350" s="50"/>
        <tr r="AC350" s="50"/>
      </tp>
      <tp t="s">
        <v>#N/A Requesting Data...3860593202</v>
        <stp/>
        <stp>BDP|1511738736179694328</stp>
        <tr r="AA186" s="50"/>
      </tp>
      <tp t="s">
        <v>#N/A Requesting Data...4133176937</v>
        <stp/>
        <stp>BDP|8332422102122382141</stp>
        <tr r="AX315" s="50"/>
      </tp>
      <tp t="s">
        <v>#N/A Requesting Data...3858949754</v>
        <stp/>
        <stp>BDP|9653344971894578624</stp>
        <tr r="AH246" s="50"/>
        <tr r="AH246" s="50"/>
      </tp>
      <tp t="s">
        <v>#N/A Requesting Data...3940492692</v>
        <stp/>
        <stp>BDP|6418191689467423749</stp>
        <tr r="Z26" s="50"/>
        <tr r="Z26" s="50"/>
        <tr r="Z26" s="50"/>
      </tp>
      <tp t="s">
        <v>#N/A Requesting Data...3896404933</v>
        <stp/>
        <stp>BDP|1542778747719022417</stp>
        <tr r="AR382" s="50"/>
        <tr r="AR382" s="50"/>
      </tp>
      <tp t="s">
        <v>#N/A Requesting Data...4044076321</v>
        <stp/>
        <stp>BDP|3980459513389251099</stp>
        <tr r="Z31" s="50"/>
      </tp>
      <tp t="s">
        <v>#N/A Requesting Data...3895247380</v>
        <stp/>
        <stp>BDP|4936505398041477611</stp>
        <tr r="AI6" s="50"/>
      </tp>
      <tp t="s">
        <v>#N/A Requesting Data...4291219621</v>
        <stp/>
        <stp>BDP|3477868519747686290</stp>
        <tr r="Z7" s="50"/>
      </tp>
      <tp t="s">
        <v>#N/A N/A</v>
        <stp/>
        <stp>BDP|7299594099020298444</stp>
        <tr r="AC82" s="50"/>
      </tp>
      <tp t="s">
        <v>#N/A Requesting Data...3995608415</v>
        <stp/>
        <stp>BDP|9314011666681901196</stp>
        <tr r="AQ8" s="50"/>
      </tp>
      <tp t="s">
        <v>#N/A Requesting Data...4280862950</v>
        <stp/>
        <stp>BDP|1364892333316514385</stp>
        <tr r="AP264" s="50"/>
        <tr r="AP264" s="50"/>
      </tp>
      <tp t="s">
        <v>#N/A Requesting Data...4181961476</v>
        <stp/>
        <stp>BDP|6459906088560059881</stp>
        <tr r="U260" s="50"/>
      </tp>
      <tp t="s">
        <v>#N/A Requesting Data...3949443868</v>
        <stp/>
        <stp>BDP|6260908404118788855</stp>
        <tr r="X50" s="50"/>
      </tp>
      <tp t="s">
        <v>#N/A Requesting Data...3849480174</v>
        <stp/>
        <stp>BDP|6301878631566055401</stp>
        <tr r="Z66" s="50"/>
      </tp>
      <tp t="s">
        <v>#N/A Requesting Data...4283580392</v>
        <stp/>
        <stp>BDP|2554547855179281430</stp>
        <tr r="BH394" s="50"/>
        <tr r="BH394" s="50"/>
      </tp>
      <tp t="s">
        <v>#N/A Requesting Data...4153898513</v>
        <stp/>
        <stp>BDP|8159778182679511147</stp>
        <tr r="Z390" s="50"/>
      </tp>
      <tp t="s">
        <v>#N/A Requesting Data...4168208696</v>
        <stp/>
        <stp>BDP|6007589995626156397</stp>
        <tr r="AM209" s="50"/>
        <tr r="AM209" s="50"/>
      </tp>
      <tp t="s">
        <v>#N/A Requesting Data...4100435239</v>
        <stp/>
        <stp>BDP|4039660840318044138</stp>
        <tr r="AI259" s="50"/>
        <tr r="AI259" s="50"/>
      </tp>
      <tp t="s">
        <v>#N/A Requesting Data...4004251372</v>
        <stp/>
        <stp>BDP|6562869053081194549</stp>
        <tr r="BG291" s="50"/>
        <tr r="BG291" s="50"/>
      </tp>
      <tp t="s">
        <v>#N/A Requesting Data...4205644807</v>
        <stp/>
        <stp>BDP|1658668162416447833</stp>
        <tr r="Z347" s="50"/>
      </tp>
      <tp t="s">
        <v>#N/A Requesting Data...4052098507</v>
        <stp/>
        <stp>BDP|5034107402443115861</stp>
        <tr r="AJ69" s="50"/>
        <tr r="AJ69" s="50"/>
      </tp>
      <tp t="s">
        <v>#N/A N/A</v>
        <stp/>
        <stp>BDP|1618881027410866442</stp>
        <tr r="AE30" s="50"/>
        <tr r="AE31" s="50"/>
      </tp>
      <tp t="s">
        <v>#N/A N/A</v>
        <stp/>
        <stp>BDP|5531557825414211921</stp>
        <tr r="AC84" s="50"/>
      </tp>
      <tp t="s">
        <v>#N/A Requesting Data...4211445678</v>
        <stp/>
        <stp>BDP|5861836983718533284</stp>
        <tr r="AX3" s="50"/>
      </tp>
      <tp t="s">
        <v>#N/A Requesting Data...3908149204</v>
        <stp/>
        <stp>BDP|5516536350648167225</stp>
        <tr r="AA255" s="50"/>
      </tp>
      <tp t="s">
        <v>#N/A Requesting Data...4101166293</v>
        <stp/>
        <stp>BDP|4052116987685223715</stp>
        <tr r="AO175" s="50"/>
      </tp>
      <tp t="s">
        <v>#N/A Requesting Data...3890878634</v>
        <stp/>
        <stp>BDP|6280048317419268167</stp>
        <tr r="AI61" s="50"/>
      </tp>
      <tp t="s">
        <v>#N/A Requesting Data...4078532318</v>
        <stp/>
        <stp>BDP|9461232118334921132</stp>
        <tr r="BH50" s="50"/>
        <tr r="BH50" s="50"/>
      </tp>
      <tp t="s">
        <v>#N/A N/A</v>
        <stp/>
        <stp>BDP|8499409141781606661</stp>
        <tr r="BF269" s="50"/>
      </tp>
      <tp t="s">
        <v>#N/A Invalid Security</v>
        <stp/>
        <stp>BDP|17950435716095127315|22</stp>
        <stp>ZZ00AB08L5 0 ISIN</stp>
        <stp>UNDERLYING_TICKER_REALTIME</stp>
        <tr r="Y182" s="50"/>
      </tp>
      <tp t="s">
        <v>#N/A N/A</v>
        <stp/>
        <stp>BDP|14234885018270477567|22</stp>
        <stp>CNE CT Equity</stp>
        <stp>UNDERLYING_TICKER_REALTIME</stp>
        <tr r="Y376" s="50"/>
      </tp>
      <tp t="s">
        <v>#N/A Invalid Security</v>
        <stp/>
        <stp>BDP|10487548903811534986|22</stp>
        <stp>ZZ00AAF688 0 ISIN</stp>
        <stp>UNDERLYING_TICKER_REALTIME</stp>
        <tr r="Y184" s="50"/>
      </tp>
      <tp t="s">
        <v>#N/A Requesting Data...4095760392</v>
        <stp/>
        <stp>BDP|6704479650257841824</stp>
        <tr r="X22" s="50"/>
      </tp>
      <tp t="s">
        <v>#N/A Requesting Data...4093799207</v>
        <stp/>
        <stp>BDP|4902523364009182640</stp>
        <tr r="AG115" s="50"/>
        <tr r="AG115" s="50"/>
      </tp>
      <tp t="s">
        <v>#N/A Requesting Data...3932141046</v>
        <stp/>
        <stp>BDP|1301488946118350141</stp>
        <tr r="U236" s="50"/>
      </tp>
      <tp t="s">
        <v>#N/A Requesting Data...4002047949</v>
        <stp/>
        <stp>BDP|8199777039094497018</stp>
        <tr r="AH210" s="50"/>
        <tr r="AH210" s="50"/>
      </tp>
      <tp t="s">
        <v>#N/A Requesting Data...3944386178</v>
        <stp/>
        <stp>BDP|7747808626070393585</stp>
        <tr r="AZ308" s="50"/>
        <tr r="AZ308" s="50"/>
      </tp>
      <tp t="s">
        <v>#N/A Requesting Data...3964875019</v>
        <stp/>
        <stp>BDP|8356952434938151299</stp>
        <tr r="AE63" s="50"/>
      </tp>
      <tp t="s">
        <v>#N/A N/A</v>
        <stp/>
        <stp>BDP|9398667870915623592</stp>
        <tr r="AR325" s="50"/>
        <tr r="AR325" s="50"/>
      </tp>
      <tp t="s">
        <v>#N/A Requesting Data...3935544152</v>
        <stp/>
        <stp>BDP|2341354812078613086</stp>
        <tr r="BA111" s="50"/>
        <tr r="BA111" s="50"/>
      </tp>
      <tp t="s">
        <v>#N/A N/A</v>
        <stp/>
        <stp>BDP|4379438788160695040</stp>
        <tr r="AH381" s="50"/>
        <tr r="AH381" s="50"/>
      </tp>
      <tp t="s">
        <v>#N/A Requesting Data...3956946722</v>
        <stp/>
        <stp>BDP|2993920822657388601</stp>
        <tr r="AH386" s="50"/>
        <tr r="AH386" s="50"/>
      </tp>
      <tp t="s">
        <v>#N/A Requesting Data...4183499009</v>
        <stp/>
        <stp>BDP|1583632859248229261</stp>
        <tr r="AZ438" s="50"/>
        <tr r="AZ425" s="50"/>
        <tr r="AZ104" s="50"/>
        <tr r="AZ142" s="50"/>
        <tr r="AZ73" s="50"/>
        <tr r="AZ428" s="50"/>
        <tr r="AZ363" s="50"/>
        <tr r="AZ416" s="50"/>
        <tr r="AZ364" s="50"/>
        <tr r="AZ365" s="50"/>
        <tr r="AZ55" s="50"/>
        <tr r="AZ435" s="50"/>
        <tr r="AZ340" s="50"/>
        <tr r="AZ72" s="50"/>
        <tr r="AZ106" s="50"/>
        <tr r="AZ405" s="50"/>
        <tr r="AZ433" s="50"/>
        <tr r="AZ423" s="50"/>
        <tr r="AZ440" s="50"/>
        <tr r="AZ57" s="50"/>
        <tr r="AZ90" s="50"/>
        <tr r="AZ60" s="50"/>
        <tr r="AZ198" s="50"/>
        <tr r="AZ139" s="50"/>
        <tr r="AZ167" s="50"/>
        <tr r="AZ149" s="50"/>
        <tr r="AZ54" s="50"/>
        <tr r="AZ74" s="50"/>
        <tr r="AZ422" s="50"/>
        <tr r="AZ146" s="50"/>
        <tr r="AZ415" s="50"/>
        <tr r="AZ150" s="50"/>
        <tr r="AZ147" s="50"/>
        <tr r="AZ431" s="50"/>
        <tr r="AZ409" s="50"/>
        <tr r="AZ427" s="50"/>
        <tr r="AZ202" s="50"/>
        <tr r="AZ339" s="50"/>
        <tr r="AZ230" s="50"/>
        <tr r="AZ223" s="50"/>
        <tr r="AZ220" s="50"/>
        <tr r="AZ407" s="50"/>
        <tr r="AZ203" s="50"/>
        <tr r="AZ157" s="50"/>
        <tr r="AZ436" s="50"/>
        <tr r="AZ11" s="50"/>
        <tr r="AZ333" s="50"/>
        <tr r="AZ326" s="50"/>
        <tr r="AZ401" s="50"/>
        <tr r="AZ403" s="50"/>
        <tr r="AZ329" s="50"/>
        <tr r="AZ233" s="50"/>
        <tr r="AZ165" s="50"/>
        <tr r="AZ335" s="50"/>
        <tr r="AZ93" s="50"/>
        <tr r="AZ162" s="50"/>
        <tr r="AZ71" s="50"/>
        <tr r="AZ336" s="50"/>
        <tr r="AZ402" s="50"/>
        <tr r="AZ434" s="50"/>
        <tr r="AZ15" s="50"/>
        <tr r="AZ439" s="50"/>
        <tr r="AZ59" s="50"/>
        <tr r="AZ360" s="50"/>
        <tr r="AZ432" s="50"/>
        <tr r="AZ444" s="50"/>
        <tr r="AZ88" s="50"/>
        <tr r="AZ221" s="50"/>
        <tr r="AZ357" s="50"/>
        <tr r="AZ158" s="50"/>
        <tr r="AZ160" s="50"/>
        <tr r="AZ151" s="50"/>
        <tr r="AZ420" s="50"/>
        <tr r="AZ418" s="50"/>
        <tr r="AZ358" s="50"/>
        <tr r="AZ332" s="50"/>
        <tr r="AZ341" s="50"/>
        <tr r="AZ429" s="50"/>
        <tr r="AZ154" s="50"/>
        <tr r="AZ19" s="50"/>
        <tr r="AZ195" s="50"/>
        <tr r="AZ204" s="50"/>
        <tr r="AZ89" s="50"/>
        <tr r="AZ103" s="50"/>
        <tr r="AZ51" s="50"/>
        <tr r="AZ426" s="50"/>
        <tr r="AZ199" s="50"/>
        <tr r="AZ152" s="50"/>
        <tr r="AZ87" s="50"/>
        <tr r="AZ94" s="50"/>
        <tr r="AZ222" s="50"/>
        <tr r="AZ351" s="50"/>
        <tr r="AZ226" s="50"/>
        <tr r="AZ189" s="50"/>
        <tr r="AZ442" s="50"/>
        <tr r="AZ52" s="50"/>
        <tr r="AZ14" s="50"/>
        <tr r="AZ356" s="50"/>
        <tr r="AZ437" s="50"/>
        <tr r="AZ191" s="50"/>
        <tr r="AZ96" s="50"/>
        <tr r="AZ166" s="50"/>
        <tr r="AZ12" s="50"/>
        <tr r="AZ424" s="50"/>
        <tr r="AZ227" s="50"/>
        <tr r="AZ430" s="50"/>
        <tr r="AZ234" s="50"/>
        <tr r="AZ225" s="50"/>
        <tr r="AZ362" s="50"/>
        <tr r="AZ197" s="50"/>
        <tr r="AZ224" s="50"/>
        <tr r="AZ201" s="50"/>
        <tr r="AZ10" s="50"/>
        <tr r="AZ92" s="50"/>
        <tr r="AZ148" s="50"/>
        <tr r="AZ194" s="50"/>
        <tr r="AZ345" s="50"/>
        <tr r="AZ145" s="50"/>
        <tr r="AZ155" s="50"/>
        <tr r="AZ417" s="50"/>
        <tr r="AZ16" s="50"/>
        <tr r="AZ219" s="50"/>
        <tr r="AZ229" s="50"/>
        <tr r="AZ190" s="50"/>
        <tr r="AZ161" s="50"/>
        <tr r="AZ193" s="50"/>
        <tr r="AZ17" s="50"/>
        <tr r="AZ232" s="50"/>
        <tr r="AZ196" s="50"/>
        <tr r="AZ13" s="50"/>
        <tr r="AZ419" s="50"/>
        <tr r="AZ412" s="50"/>
        <tr r="AZ414" s="50"/>
        <tr r="AZ446" s="50"/>
        <tr r="AZ353" s="50"/>
        <tr r="AZ200" s="50"/>
        <tr r="AZ228" s="50"/>
        <tr r="AZ91" s="50"/>
        <tr r="AZ99" s="50"/>
        <tr r="AZ102" s="50"/>
        <tr r="AZ141" s="50"/>
        <tr r="AZ144" s="50"/>
        <tr r="AZ445" s="50"/>
        <tr r="AZ153" s="50"/>
        <tr r="AZ421" s="50"/>
        <tr r="AZ413" s="50"/>
        <tr r="AZ20" s="50"/>
        <tr r="AZ354" s="50"/>
        <tr r="AZ101" s="50"/>
        <tr r="AZ443" s="50"/>
        <tr r="AZ342" s="50"/>
        <tr r="AZ138" s="50"/>
        <tr r="AZ343" s="50"/>
        <tr r="AZ156" s="50"/>
        <tr r="AZ140" s="50"/>
        <tr r="AZ231" s="50"/>
        <tr r="AZ441" s="50"/>
        <tr r="AZ164" s="50"/>
        <tr r="AZ192" s="50"/>
        <tr r="AZ18" s="50"/>
        <tr r="AZ352" s="50"/>
        <tr r="AZ163" s="50"/>
        <tr r="AZ86" s="50"/>
        <tr r="AZ9" s="50"/>
        <tr r="AZ330" s="50"/>
        <tr r="AZ75" s="50"/>
        <tr r="AZ70" s="50"/>
        <tr r="AZ53" s="50"/>
        <tr r="AZ408" s="50"/>
        <tr r="AZ100" s="50"/>
        <tr r="AZ95" s="50"/>
        <tr r="AZ97" s="50"/>
        <tr r="AZ187" s="50"/>
        <tr r="AZ21" s="50"/>
        <tr r="AZ328" s="50"/>
        <tr r="AZ337" s="50"/>
        <tr r="AZ406" s="50"/>
        <tr r="AZ218" s="50"/>
        <tr r="AZ369" s="50"/>
        <tr r="AZ108" s="50"/>
        <tr r="AZ105" s="50"/>
        <tr r="AZ110" s="50"/>
        <tr r="AZ361" s="50"/>
        <tr r="AZ331" s="50"/>
        <tr r="AZ98" s="50"/>
        <tr r="AZ159" s="50"/>
        <tr r="AZ143" s="50"/>
        <tr r="AZ367" s="50"/>
        <tr r="AZ368" s="50"/>
        <tr r="AZ404" s="50"/>
        <tr r="AZ411" s="50"/>
        <tr r="AZ359" s="50"/>
        <tr r="AZ338" s="50"/>
        <tr r="AZ217" s="50"/>
        <tr r="AZ334" s="50"/>
        <tr r="AZ109" s="50"/>
        <tr r="AZ355" s="50"/>
        <tr r="AZ107" s="50"/>
        <tr r="AZ366" s="50"/>
        <tr r="AZ410" s="50"/>
        <tr r="AZ188" s="50"/>
        <tr r="AZ56" s="50"/>
        <tr r="AZ327" s="50"/>
        <tr r="AZ58" s="50"/>
        <tr r="AZ497" s="50"/>
        <tr r="AZ516" s="50"/>
        <tr r="AZ526" s="50"/>
        <tr r="AZ529" s="50"/>
        <tr r="AZ517" s="50"/>
        <tr r="AZ562" s="50"/>
        <tr r="AZ572" s="50"/>
        <tr r="AZ625" s="50"/>
        <tr r="AZ567" s="50"/>
        <tr r="AZ501" s="50"/>
        <tr r="AZ507" s="50"/>
        <tr r="AZ514" s="50"/>
        <tr r="AZ541" s="50"/>
        <tr r="AZ884" s="50"/>
        <tr r="AZ523" s="50"/>
        <tr r="AZ654" s="50"/>
        <tr r="AZ555" s="50"/>
        <tr r="AZ692" s="50"/>
        <tr r="AZ655" s="50"/>
        <tr r="AZ626" s="50"/>
        <tr r="AZ554" s="50"/>
        <tr r="AZ493" s="50"/>
        <tr r="AZ559" s="50"/>
        <tr r="AZ546" s="50"/>
        <tr r="AZ627" s="50"/>
        <tr r="AZ542" s="50"/>
        <tr r="AZ640" s="50"/>
        <tr r="AZ515" s="50"/>
        <tr r="AZ512" s="50"/>
        <tr r="AZ530" s="50"/>
        <tr r="AZ782" s="50"/>
        <tr r="AZ535" s="50"/>
        <tr r="AZ648" s="50"/>
        <tr r="AZ566" s="50"/>
        <tr r="AZ604" s="50"/>
        <tr r="AZ518" s="50"/>
        <tr r="AZ747" s="50"/>
        <tr r="AZ485" s="50"/>
        <tr r="AZ461" s="50"/>
        <tr r="AZ636" s="50"/>
        <tr r="AZ462" s="50"/>
        <tr r="AZ637" s="50"/>
        <tr r="AZ467" s="50"/>
        <tr r="AZ571" s="50"/>
        <tr r="AZ464" s="50"/>
        <tr r="AZ503" s="50"/>
        <tr r="AZ853" s="50"/>
        <tr r="AZ524" s="50"/>
        <tr r="AZ600" s="50"/>
        <tr r="AZ506" s="50"/>
        <tr r="AZ771" s="50"/>
        <tr r="AZ460" s="50"/>
        <tr r="AZ755" s="50"/>
        <tr r="AZ531" s="50"/>
        <tr r="AZ465" s="50"/>
        <tr r="AZ534" s="50"/>
        <tr r="AZ505" s="50"/>
        <tr r="AZ453" s="50"/>
        <tr r="AZ498" s="50"/>
        <tr r="AZ510" s="50"/>
        <tr r="AZ618" s="50"/>
        <tr r="AZ538" s="50"/>
        <tr r="AZ496" s="50"/>
        <tr r="AZ532" s="50"/>
        <tr r="AZ641" s="50"/>
        <tr r="AZ478" s="50"/>
        <tr r="AZ499" s="50"/>
        <tr r="AZ488" s="50"/>
        <tr r="AZ828" s="50"/>
        <tr r="AZ536" s="50"/>
        <tr r="AZ865" s="50"/>
        <tr r="AZ821" s="50"/>
        <tr r="AZ867" s="50"/>
        <tr r="AZ521" s="50"/>
        <tr r="AZ457" s="50"/>
        <tr r="AZ500" s="50"/>
        <tr r="AZ649" s="50"/>
        <tr r="AZ831" s="50"/>
        <tr r="AZ490" s="50"/>
        <tr r="AZ520" s="50"/>
        <tr r="AZ568" s="50"/>
        <tr r="AZ504" s="50"/>
        <tr r="AZ634" s="50"/>
        <tr r="AZ539" s="50"/>
        <tr r="AZ647" s="50"/>
        <tr r="AZ466" s="50"/>
        <tr r="AZ788" s="50"/>
        <tr r="AZ756" s="50"/>
        <tr r="AZ525" s="50"/>
        <tr r="AZ617" s="50"/>
        <tr r="AZ645" s="50"/>
        <tr r="AZ513" s="50"/>
        <tr r="AZ632" s="50"/>
        <tr r="AZ876" s="50"/>
        <tr r="AZ877" s="50"/>
        <tr r="AZ838" s="50"/>
        <tr r="AZ651" s="50"/>
        <tr r="AZ489" s="50"/>
        <tr r="AZ644" s="50"/>
        <tr r="AZ603" s="50"/>
        <tr r="AZ610" s="50"/>
        <tr r="AZ881" s="50"/>
        <tr r="AZ869" s="50"/>
        <tr r="AZ719" s="50"/>
        <tr r="AZ537" s="50"/>
        <tr r="AZ565" s="50"/>
        <tr r="AZ527" s="50"/>
        <tr r="AZ859" s="50"/>
        <tr r="AZ459" s="50"/>
        <tr r="AZ854" s="50"/>
        <tr r="AZ746" s="50"/>
        <tr r="AZ763" s="50"/>
        <tr r="AZ613" s="50"/>
        <tr r="AZ845" s="50"/>
        <tr r="AZ856" s="50"/>
        <tr r="AZ602" s="50"/>
        <tr r="AZ528" s="50"/>
        <tr r="AZ563" s="50"/>
        <tr r="AZ786" s="50"/>
        <tr r="AZ779" s="50"/>
        <tr r="AZ874" s="50"/>
        <tr r="AZ879" s="50"/>
        <tr r="AZ646" s="50"/>
        <tr r="AZ564" s="50"/>
        <tr r="AZ474" s="50"/>
        <tr r="AZ486" s="50"/>
        <tr r="AZ614" s="50"/>
        <tr r="AZ866" s="50"/>
        <tr r="AZ616" s="50"/>
        <tr r="AZ650" s="50"/>
        <tr r="AZ836" s="50"/>
        <tr r="AZ829" s="50"/>
        <tr r="AZ533" s="50"/>
        <tr r="AZ748" s="50"/>
        <tr r="AZ760" s="50"/>
        <tr r="AZ882" s="50"/>
        <tr r="AZ476" s="50"/>
        <tr r="AZ778" s="50"/>
        <tr r="AZ592" s="50"/>
        <tr r="AZ601" s="50"/>
        <tr r="AZ734" s="50"/>
        <tr r="AZ773" s="50"/>
        <tr r="AZ684" s="50"/>
        <tr r="AZ842" s="50"/>
        <tr r="AZ455" s="50"/>
        <tr r="AZ749" s="50"/>
        <tr r="AZ638" s="50"/>
        <tr r="AZ872" s="50"/>
        <tr r="AZ774" s="50"/>
        <tr r="AZ718" s="50"/>
        <tr r="AZ785" s="50"/>
        <tr r="AZ484" s="50"/>
        <tr r="AZ823" s="50"/>
        <tr r="AZ843" s="50"/>
        <tr r="AZ479" s="50"/>
        <tr r="AZ463" s="50"/>
        <tr r="AZ837" s="50"/>
        <tr r="AZ855" s="50"/>
        <tr r="AZ643" s="50"/>
        <tr r="AZ522" s="50"/>
        <tr r="AZ458" s="50"/>
        <tr r="AZ605" s="50"/>
        <tr r="AZ784" s="50"/>
        <tr r="AZ737" s="50"/>
        <tr r="AZ450" s="50"/>
        <tr r="AZ483" s="50"/>
        <tr r="AZ606" s="50"/>
        <tr r="AZ582" s="50"/>
        <tr r="AZ452" s="50"/>
        <tr r="AZ607" s="50"/>
        <tr r="AZ509" s="50"/>
        <tr r="AZ642" s="50"/>
        <tr r="AZ840" s="50"/>
        <tr r="AZ878" s="50"/>
        <tr r="AZ880" s="50"/>
        <tr r="AZ508" s="50"/>
        <tr r="AZ511" s="50"/>
        <tr r="AZ447" s="50"/>
        <tr r="AZ826" s="50"/>
        <tr r="AZ839" s="50"/>
        <tr r="AZ468" s="50"/>
        <tr r="AZ870" s="50"/>
        <tr r="AZ612" s="50"/>
        <tr r="AZ591" s="50"/>
        <tr r="AZ783" s="50"/>
        <tr r="AZ777" s="50"/>
        <tr r="AZ820" s="50"/>
        <tr r="AZ849" s="50"/>
        <tr r="AZ502" s="50"/>
        <tr r="AZ815" s="50"/>
        <tr r="AZ454" s="50"/>
        <tr r="AZ639" s="50"/>
        <tr r="AZ757" s="50"/>
        <tr r="AZ599" s="50"/>
        <tr r="AZ883" s="50"/>
        <tr r="AZ519" s="50"/>
        <tr r="AZ875" s="50"/>
        <tr r="AZ469" s="50"/>
        <tr r="AZ754" s="50"/>
        <tr r="AZ819" s="50"/>
        <tr r="AZ687" s="50"/>
        <tr r="AZ834" s="50"/>
        <tr r="AZ764" s="50"/>
        <tr r="AZ772" s="50"/>
        <tr r="AZ768" s="50"/>
        <tr r="AZ659" s="50"/>
        <tr r="AZ730" s="50"/>
        <tr r="AZ787" s="50"/>
        <tr r="AZ781" s="50"/>
        <tr r="AZ705" s="50"/>
        <tr r="AZ698" s="50"/>
        <tr r="AZ864" s="50"/>
        <tr r="AZ758" s="50"/>
        <tr r="AZ703" s="50"/>
        <tr r="AZ813" s="50"/>
        <tr r="AZ657" s="50"/>
        <tr r="AZ608" s="50"/>
        <tr r="AZ663" s="50"/>
        <tr r="AZ810" s="50"/>
        <tr r="AZ793" s="50"/>
        <tr r="AZ807" s="50"/>
        <tr r="AZ732" s="50"/>
        <tr r="AZ873" s="50"/>
        <tr r="AZ656" s="50"/>
        <tr r="AZ765" s="50"/>
        <tr r="AZ710" s="50"/>
        <tr r="AZ767" s="50"/>
        <tr r="AZ776" s="50"/>
        <tr r="AZ664" s="50"/>
        <tr r="AZ817" s="50"/>
        <tr r="AZ733" s="50"/>
        <tr r="AZ811" s="50"/>
        <tr r="AZ665" s="50"/>
        <tr r="AZ761" s="50"/>
        <tr r="AZ681" s="50"/>
        <tr r="AZ689" s="50"/>
        <tr r="AZ852" s="50"/>
        <tr r="AZ798" s="50"/>
        <tr r="AZ725" s="50"/>
        <tr r="AZ714" s="50"/>
        <tr r="AZ871" s="50"/>
        <tr r="AZ611" s="50"/>
        <tr r="AZ841" s="50"/>
        <tr r="AZ846" s="50"/>
        <tr r="AZ789" s="50"/>
        <tr r="AZ456" s="50"/>
        <tr r="AZ590" s="50"/>
        <tr r="AZ448" s="50"/>
        <tr r="AZ759" s="50"/>
        <tr r="AZ482" s="50"/>
        <tr r="AZ585" s="50"/>
        <tr r="AZ668" s="50"/>
        <tr r="AZ716" s="50"/>
        <tr r="AZ832" s="50"/>
        <tr r="AZ769" s="50"/>
        <tr r="AZ615" s="50"/>
        <tr r="AZ720" s="50"/>
        <tr r="AZ735" s="50"/>
        <tr r="AZ844" s="50"/>
        <tr r="AZ671" s="50"/>
        <tr r="AZ825" s="50"/>
        <tr r="AZ680" s="50"/>
        <tr r="AZ709" s="50"/>
        <tr r="AZ475" s="50"/>
        <tr r="AZ780" s="50"/>
        <tr r="AZ609" s="50"/>
        <tr r="AZ620" s="50"/>
        <tr r="AZ751" s="50"/>
        <tr r="AZ762" s="50"/>
        <tr r="AZ742" s="50"/>
        <tr r="AZ581" s="50"/>
        <tr r="AZ851" s="50"/>
        <tr r="AZ724" s="50"/>
        <tr r="AZ480" s="50"/>
        <tr r="AZ752" s="50"/>
        <tr r="AZ861" s="50"/>
        <tr r="AZ792" s="50"/>
        <tr r="AZ816" s="50"/>
        <tr r="AZ847" s="50"/>
        <tr r="AZ743" s="50"/>
        <tr r="AZ857" s="50"/>
        <tr r="AZ739" s="50"/>
        <tr r="AZ683" s="50"/>
        <tr r="AZ795" s="50"/>
        <tr r="AZ677" s="50"/>
        <tr r="AZ750" s="50"/>
        <tr r="AZ662" s="50"/>
        <tr r="AZ666" s="50"/>
        <tr r="AZ660" s="50"/>
        <tr r="AZ697" s="50"/>
        <tr r="AZ741" s="50"/>
        <tr r="AZ473" s="50"/>
        <tr r="AZ833" s="50"/>
        <tr r="AZ804" s="50"/>
        <tr r="AZ481" s="50"/>
        <tr r="AZ791" s="50"/>
        <tr r="AZ685" s="50"/>
        <tr r="AZ801" s="50"/>
        <tr r="AZ477" s="50"/>
        <tr r="AZ669" s="50"/>
        <tr r="AZ588" s="50"/>
        <tr r="AZ731" s="50"/>
        <tr r="AZ745" s="50"/>
        <tr r="AZ596" s="50"/>
        <tr r="AZ700" s="50"/>
        <tr r="AZ770" s="50"/>
        <tr r="AZ704" s="50"/>
        <tr r="AZ715" s="50"/>
        <tr r="AZ587" s="50"/>
        <tr r="AZ661" s="50"/>
        <tr r="AZ622" s="50"/>
        <tr r="AZ797" s="50"/>
        <tr r="AZ729" s="50"/>
        <tr r="AZ822" s="50"/>
        <tr r="AZ727" s="50"/>
        <tr r="AZ723" s="50"/>
        <tr r="AZ682" s="50"/>
        <tr r="AZ740" s="50"/>
        <tr r="AZ580" s="50"/>
        <tr r="AZ594" s="50"/>
        <tr r="AZ721" s="50"/>
        <tr r="AZ676" s="50"/>
        <tr r="AZ794" s="50"/>
        <tr r="AZ673" s="50"/>
        <tr r="AZ708" s="50"/>
        <tr r="AZ799" s="50"/>
        <tr r="AZ686" s="50"/>
        <tr r="AZ860" s="50"/>
        <tr r="AZ868" s="50"/>
        <tr r="AZ621" s="50"/>
        <tr r="AZ699" s="50"/>
        <tr r="AZ593" s="50"/>
        <tr r="AZ830" s="50"/>
        <tr r="AZ624" s="50"/>
        <tr r="AZ722" s="50"/>
        <tr r="AZ471" s="50"/>
        <tr r="AZ803" s="50"/>
        <tr r="AZ808" s="50"/>
        <tr r="AZ658" s="50"/>
        <tr r="AZ449" s="50"/>
        <tr r="AZ584" s="50"/>
        <tr r="AZ667" s="50"/>
        <tr r="AZ824" s="50"/>
        <tr r="AZ800" s="50"/>
        <tr r="AZ451" s="50"/>
        <tr r="AZ775" s="50"/>
        <tr r="AZ679" s="50"/>
        <tr r="AZ472" s="50"/>
        <tr r="AZ619" s="50"/>
        <tr r="AZ623" s="50"/>
        <tr r="AZ848" s="50"/>
        <tr r="AZ862" s="50"/>
        <tr r="AZ696" s="50"/>
        <tr r="AZ701" s="50"/>
        <tr r="AZ589" s="50"/>
        <tr r="AZ574" s="50"/>
        <tr r="AZ738" s="50"/>
        <tr r="AZ744" s="50"/>
        <tr r="AZ675" s="50"/>
        <tr r="AZ470" s="50"/>
        <tr r="AZ766" s="50"/>
        <tr r="AZ711" s="50"/>
        <tr r="AZ670" s="50"/>
        <tr r="AZ706" s="50"/>
        <tr r="AZ818" s="50"/>
        <tr r="AZ796" s="50"/>
        <tr r="AZ809" s="50"/>
        <tr r="AZ688" s="50"/>
        <tr r="AZ806" s="50"/>
        <tr r="AZ827" s="50"/>
        <tr r="AZ487" s="50"/>
        <tr r="AZ850" s="50"/>
        <tr r="AZ672" s="50"/>
        <tr r="AZ586" s="50"/>
        <tr r="AZ728" s="50"/>
        <tr r="AZ674" s="50"/>
        <tr r="AZ583" s="50"/>
        <tr r="AZ702" s="50"/>
        <tr r="AZ573" s="50"/>
        <tr r="AZ736" s="50"/>
        <tr r="AZ569" s="50"/>
        <tr r="AZ726" s="50"/>
        <tr r="AZ570" s="50"/>
        <tr r="AZ575" s="50"/>
        <tr r="AZ802" s="50"/>
        <tr r="AZ805" s="50"/>
        <tr r="AZ858" s="50"/>
        <tr r="AZ863" s="50"/>
        <tr r="AZ814" s="50"/>
        <tr r="AZ707" s="50"/>
        <tr r="AZ790" s="50"/>
        <tr r="AZ713" s="50"/>
        <tr r="AZ712" s="50"/>
        <tr r="AZ812" s="50"/>
        <tr r="AZ753" s="50"/>
        <tr r="AZ835" s="50"/>
        <tr r="AZ678" s="50"/>
        <tr r="AZ597" s="50"/>
        <tr r="AZ635" s="50"/>
        <tr r="AZ595" s="50"/>
        <tr r="AZ717" s="50"/>
        <tr r="AZ557" s="50"/>
        <tr r="AZ598" s="50"/>
        <tr r="AZ550" s="50"/>
        <tr r="AZ547" s="50"/>
        <tr r="AZ544" s="50"/>
        <tr r="AZ633" s="50"/>
        <tr r="AZ552" s="50"/>
        <tr r="AZ1" s="50"/>
        <tr r="AZ653" s="50"/>
        <tr r="AZ551" s="50"/>
        <tr r="AZ556" s="50"/>
        <tr r="AZ553" s="50"/>
        <tr r="AZ495" s="50"/>
        <tr r="AZ543" s="50"/>
        <tr r="AZ494" s="50"/>
        <tr r="AZ576" s="50"/>
        <tr r="AZ628" s="50"/>
        <tr r="AZ652" s="50"/>
        <tr r="AZ558" s="50"/>
        <tr r="AZ578" s="50"/>
        <tr r="AZ561" s="50"/>
        <tr r="AZ629" s="50"/>
        <tr r="AZ691" s="50"/>
        <tr r="AZ540" s="50"/>
        <tr r="AZ548" s="50"/>
        <tr r="AZ549" s="50"/>
        <tr r="AZ545" s="50"/>
        <tr r="AZ630" s="50"/>
        <tr r="AZ491" s="50"/>
        <tr r="AZ577" s="50"/>
        <tr r="AZ631" s="50"/>
        <tr r="AZ695" s="50"/>
        <tr r="AZ694" s="50"/>
        <tr r="AZ693" s="50"/>
        <tr r="AZ560" s="50"/>
        <tr r="AZ492" s="50"/>
        <tr r="AZ690" s="50"/>
        <tr r="AZ579" s="50"/>
      </tp>
      <tp t="s">
        <v>#N/A Requesting Data...4101547843</v>
        <stp/>
        <stp>BDP|7448700537039169299</stp>
        <tr r="BE186" s="50"/>
      </tp>
      <tp t="s">
        <v>#N/A Requesting Data...4010331343</v>
        <stp/>
        <stp>BDP|2596972767246914372</stp>
        <tr r="BG279" s="50"/>
        <tr r="BG279" s="50"/>
      </tp>
      <tp t="s">
        <v>#N/A Requesting Data...4294511822</v>
        <stp/>
        <stp>BDP|4293343133598960473</stp>
        <tr r="BE392" s="50"/>
        <tr r="BE392" s="50"/>
      </tp>
      <tp t="s">
        <v>#N/A Requesting Data...3991919533</v>
        <stp/>
        <stp>BDP|9050318228105213500</stp>
        <tr r="BD260" s="50"/>
      </tp>
      <tp t="s">
        <v>#N/A N/A</v>
        <stp/>
        <stp>BDP|2576488091763705404</stp>
        <tr r="BI83" s="50"/>
      </tp>
      <tp t="s">
        <v>#N/A Requesting Data...4146300303</v>
        <stp/>
        <stp>BDP|9441229904352825110</stp>
        <tr r="BB279" s="50"/>
        <tr r="BB279" s="50"/>
      </tp>
      <tp t="s">
        <v>#N/A Requesting Data...4096847292</v>
        <stp/>
        <stp>BDP|9888010273633434552</stp>
        <tr r="W34" s="50"/>
      </tp>
      <tp t="s">
        <v>#N/A Requesting Data...4224340161</v>
        <stp/>
        <stp>BDP|2581986465426501364</stp>
        <tr r="AO241" s="50"/>
        <tr r="AO241" s="50"/>
      </tp>
      <tp t="s">
        <v>#N/A Requesting Data...4084022499</v>
        <stp/>
        <stp>BDP|5340247183584916369</stp>
        <tr r="AW378" s="50"/>
        <tr r="AW378" s="50"/>
      </tp>
      <tp t="s">
        <v>#N/A Requesting Data...4192837061</v>
        <stp/>
        <stp>BDP|6350628715579706089</stp>
        <tr r="BE65" s="50"/>
        <tr r="BE65" s="50"/>
      </tp>
      <tp t="s">
        <v>#N/A Requesting Data...4129596370</v>
        <stp/>
        <stp>BDP|6397530988843210011</stp>
        <tr r="BF236" s="50"/>
      </tp>
      <tp t="s">
        <v>#N/A Requesting Data...4096774034</v>
        <stp/>
        <stp>BDP|8986458203230505417</stp>
        <tr r="Z267" s="50"/>
      </tp>
      <tp t="s">
        <v>#N/A Requesting Data...4142145052</v>
        <stp/>
        <stp>BDP|7596078171190177892</stp>
        <tr r="U371" s="50"/>
      </tp>
      <tp t="s">
        <v>#N/A Requesting Data...4037510236</v>
        <stp/>
        <stp>BDP|5637959449491618178</stp>
        <tr r="BF125" s="50"/>
      </tp>
      <tp t="s">
        <v>#N/A Requesting Data...4180278952</v>
        <stp/>
        <stp>BDP|4544542539702096800</stp>
        <tr r="U29" s="50"/>
      </tp>
      <tp t="s">
        <v>#N/A Requesting Data...4098184210</v>
        <stp/>
        <stp>BDP|6907901418526159089</stp>
        <tr r="AR249" s="50"/>
        <tr r="AR249" s="50"/>
      </tp>
      <tp t="s">
        <v>#N/A Requesting Data...4073593845</v>
        <stp/>
        <stp>BDP|8955486636403955469</stp>
        <tr r="AW33" s="50"/>
      </tp>
      <tp t="s">
        <v>#N/A Requesting Data...4190878029</v>
        <stp/>
        <stp>BDP|3075972549147766119</stp>
        <tr r="AW288" s="50"/>
        <tr r="AW288" s="50"/>
      </tp>
      <tp t="s">
        <v>#N/A Requesting Data...4200424654</v>
        <stp/>
        <stp>BDP|9880994929558315235</stp>
        <tr r="X131" s="50"/>
      </tp>
      <tp t="s">
        <v>#N/A Requesting Data...4088875309</v>
        <stp/>
        <stp>BDP|2722484856929069216</stp>
        <tr r="BG300" s="50"/>
        <tr r="BG300" s="50"/>
      </tp>
      <tp t="s">
        <v>#N/A Requesting Data...4075709183</v>
        <stp/>
        <stp>BDP|2494490425368160412</stp>
        <tr r="W258" s="50"/>
      </tp>
      <tp t="s">
        <v>#N/A Requesting Data...4222205517</v>
        <stp/>
        <stp>BDP|9456426623406401196</stp>
        <tr r="BE68" s="50"/>
        <tr r="BE68" s="50"/>
        <tr r="BE136" s="50"/>
        <tr r="BE136" s="50"/>
      </tp>
      <tp t="s">
        <v>#N/A Requesting Data...4171471422</v>
        <stp/>
        <stp>BDP|8374337678241377536</stp>
        <tr r="AH216" s="50"/>
        <tr r="AH216" s="50"/>
      </tp>
      <tp t="s">
        <v>#N/A Requesting Data...4276186124</v>
        <stp/>
        <stp>BDP|6048815372591876031</stp>
        <tr r="AR238" s="50"/>
        <tr r="AR238" s="50"/>
      </tp>
      <tp t="s">
        <v>#N/A Requesting Data...4044109393</v>
        <stp/>
        <stp>BDP|4918308481105190213</stp>
        <tr r="AY172" s="50"/>
      </tp>
      <tp t="s">
        <v>#N/A Requesting Data...4154839288</v>
        <stp/>
        <stp>BDP|2812759785317370238</stp>
        <tr r="U344" s="50"/>
      </tp>
      <tp t="s">
        <v>#N/A Requesting Data...4095676316</v>
        <stp/>
        <stp>BDP|9162524978285028636</stp>
        <tr r="AH388" s="50"/>
        <tr r="AH388" s="50"/>
      </tp>
      <tp t="s">
        <v>#N/A Requesting Data...4156125714</v>
        <stp/>
        <stp>BDP|6066924528457098228</stp>
        <tr r="BF306" s="50"/>
      </tp>
      <tp t="s">
        <v>#N/A Requesting Data...4098137612</v>
        <stp/>
        <stp>BDP|3624817638102478235</stp>
        <tr r="AH288" s="50"/>
        <tr r="AH288" s="50"/>
      </tp>
      <tp t="s">
        <v>#N/A Requesting Data...4090161965</v>
        <stp/>
        <stp>BDP|4174728381057221495</stp>
        <tr r="BJ260" s="50"/>
      </tp>
      <tp t="s">
        <v>#N/A Requesting Data...4059109785</v>
        <stp/>
        <stp>BDP|9225308974065857077</stp>
        <tr r="BG310" s="50"/>
        <tr r="BG310" s="50"/>
      </tp>
      <tp t="s">
        <v>#N/A Requesting Data...4101139676</v>
        <stp/>
        <stp>BDP|8048986481916107710</stp>
        <tr r="X260" s="50"/>
      </tp>
      <tp t="s">
        <v>#N/A Requesting Data...4165329504</v>
        <stp/>
        <stp>BDP|9773375326981902160</stp>
        <tr r="V299" s="50"/>
      </tp>
      <tp t="s">
        <v>#N/A Requesting Data...4121985732</v>
        <stp/>
        <stp>BDP|1590195971747118850</stp>
        <tr r="AP128" s="50"/>
        <tr r="AP128" s="50"/>
      </tp>
      <tp t="s">
        <v>#N/A Requesting Data...4142185869</v>
        <stp/>
        <stp>BDP|2799062023648807031</stp>
        <tr r="AH396" s="50"/>
        <tr r="AH396" s="50"/>
        <tr r="AH348" s="50"/>
        <tr r="AH348" s="50"/>
      </tp>
      <tp t="s">
        <v>#N/A Requesting Data...4200990357</v>
        <stp/>
        <stp>BDP|4660838824331018783</stp>
        <tr r="AF39" s="50"/>
      </tp>
      <tp t="s">
        <v>#N/A Requesting Data...4199138516</v>
        <stp/>
        <stp>BDP|2723908356680061689</stp>
        <tr r="AM239" s="50"/>
        <tr r="AM239" s="50"/>
      </tp>
      <tp t="s">
        <v>#N/A Requesting Data...4185390745</v>
        <stp/>
        <stp>BDP|2606932178207636321</stp>
        <tr r="AG253" s="50"/>
        <tr r="AG253" s="50"/>
      </tp>
      <tp t="s">
        <v>#N/A Requesting Data...4245613600</v>
        <stp/>
        <stp>BDP|8487018740250463481</stp>
        <tr r="BJ301" s="50"/>
      </tp>
      <tp t="s">
        <v>#N/A Requesting Data...4226254686</v>
        <stp/>
        <stp>BDP|9621108918837518627</stp>
        <tr r="AJ125" s="50"/>
        <tr r="AJ125" s="50"/>
      </tp>
      <tp t="s">
        <v>#N/A Requesting Data...4104252638</v>
        <stp/>
        <stp>BDP|9935532455787403622</stp>
        <tr r="AJ244" s="50"/>
        <tr r="AJ244" s="50"/>
      </tp>
      <tp t="s">
        <v>#N/A Requesting Data...4252374875</v>
        <stp/>
        <stp>BDP|6810123665771944888</stp>
        <tr r="AH349" s="50"/>
        <tr r="AH349" s="50"/>
        <tr r="AH397" s="50"/>
        <tr r="AH397" s="50"/>
      </tp>
      <tp t="s">
        <v>#N/A Requesting Data...4293740687</v>
        <stp/>
        <stp>BDP|4651918133412218481</stp>
        <tr r="X244" s="50"/>
      </tp>
      <tp t="s">
        <v>#N/A Requesting Data...4149369814</v>
        <stp/>
        <stp>BDP|1826660397153223559</stp>
        <tr r="Z64" s="50"/>
      </tp>
      <tp t="s">
        <v>#N/A Requesting Data...4172240305</v>
        <stp/>
        <stp>BDP|3220029016578040281</stp>
        <tr r="AI111" s="50"/>
        <tr r="AI111" s="50"/>
      </tp>
      <tp t="s">
        <v>#N/A Requesting Data...4154752563</v>
        <stp/>
        <stp>BDP|9294775273687012680</stp>
        <tr r="W47" s="50"/>
      </tp>
      <tp t="s">
        <v>#N/A Requesting Data...4159537389</v>
        <stp/>
        <stp>BDP|7442899478489810932</stp>
        <tr r="X79" s="50"/>
      </tp>
      <tp t="s">
        <v>#N/A Requesting Data...4186051508</v>
        <stp/>
        <stp>BDP|4162557692277092786</stp>
        <tr r="AJ129" s="50"/>
      </tp>
      <tp t="s">
        <v>#N/A Requesting Data...4242069839</v>
        <stp/>
        <stp>BDP|6832984134551382595</stp>
        <tr r="BF313" s="50"/>
        <tr r="BF313" s="50"/>
      </tp>
      <tp t="s">
        <v>#N/A Requesting Data...4198109853</v>
        <stp/>
        <stp>BDP|9934385139933790219</stp>
        <tr r="W290" s="50"/>
      </tp>
      <tp t="s">
        <v>#N/A Requesting Data...4288371072</v>
        <stp/>
        <stp>BDP|5015059289130568570</stp>
        <tr r="AW128" s="50"/>
        <tr r="AW128" s="50"/>
      </tp>
      <tp t="s">
        <v>#N/A Requesting Data...4208397754</v>
        <stp/>
        <stp>BDP|7957269799277972317</stp>
        <tr r="AX171" s="50"/>
      </tp>
      <tp t="s">
        <v>#N/A Requesting Data...4146987168</v>
        <stp/>
        <stp>BDP|1793309134768899150</stp>
        <tr r="AX213" s="50"/>
        <tr r="AX213" s="50"/>
      </tp>
      <tp t="s">
        <v>#N/A N/A</v>
        <stp/>
        <stp>BDP|5389739729861633914</stp>
        <tr r="AN119" s="50"/>
      </tp>
      <tp t="s">
        <v>#N/A Requesting Data...4271374404</v>
        <stp/>
        <stp>BDP|9951859385301048078</stp>
        <tr r="AN396" s="50"/>
        <tr r="AN348" s="50"/>
      </tp>
      <tp t="s">
        <v>#N/A Requesting Data...4264359757</v>
        <stp/>
        <stp>BDP|4653331837609408580</stp>
        <tr r="BH121" s="50"/>
      </tp>
      <tp t="s">
        <v>#N/A Requesting Data...4293243483</v>
        <stp/>
        <stp>BDP|2037246458738077522</stp>
        <tr r="AI115" s="50"/>
        <tr r="AI115" s="50"/>
      </tp>
      <tp t="s">
        <v>#N/A Requesting Data...4237276810</v>
        <stp/>
        <stp>BDP|7162086037798554455</stp>
        <tr r="AE130" s="50"/>
      </tp>
      <tp t="s">
        <v>#N/A Requesting Data...4196328981</v>
        <stp/>
        <stp>BDP|7438839656800676293</stp>
        <tr r="AN392" s="50"/>
        <tr r="AN392" s="50"/>
      </tp>
      <tp t="s">
        <v>#N/A Requesting Data...4266296142</v>
        <stp/>
        <stp>BDP|2282162976105570985</stp>
        <tr r="BB307" s="50"/>
        <tr r="BB307" s="50"/>
      </tp>
      <tp t="s">
        <v>#N/A Requesting Data...4186745635</v>
        <stp/>
        <stp>BDP|1906310972615797825</stp>
        <tr r="X303" s="50"/>
      </tp>
      <tp t="s">
        <v>#N/A Requesting Data...4258543981</v>
        <stp/>
        <stp>BDP|6785581582670719353</stp>
        <tr r="W45" s="50"/>
      </tp>
      <tp t="s">
        <v>#N/A Requesting Data...4249122390</v>
        <stp/>
        <stp>BDP|6282611864719113792</stp>
        <tr r="U249" s="50"/>
      </tp>
      <tp t="s">
        <v>#N/A Requesting Data...4275667093</v>
        <stp/>
        <stp>BDP|1107918305070807024</stp>
        <tr r="AG243" s="50"/>
        <tr r="AG243" s="50"/>
      </tp>
      <tp t="s">
        <v>#N/A Requesting Data...4288803851</v>
        <stp/>
        <stp>BDP|9117479195874564895</stp>
        <tr r="AJ364" s="50"/>
        <tr r="AJ428" s="50"/>
        <tr r="AJ360" s="50"/>
        <tr r="AJ106" s="50"/>
        <tr r="AJ429" s="50"/>
        <tr r="AJ432" s="50"/>
        <tr r="AJ73" s="50"/>
        <tr r="AJ71" s="50"/>
        <tr r="AJ403" s="50"/>
        <tr r="AJ434" s="50"/>
        <tr r="AJ357" s="50"/>
        <tr r="AJ409" s="50"/>
        <tr r="AJ332" s="50"/>
        <tr r="AJ93" s="50"/>
        <tr r="AJ433" s="50"/>
        <tr r="AJ15" s="50"/>
        <tr r="AJ335" s="50"/>
        <tr r="AJ224" s="50"/>
        <tr r="AJ420" s="50"/>
        <tr r="AJ431" s="50"/>
        <tr r="AJ166" s="50"/>
        <tr r="AJ57" s="50"/>
        <tr r="AJ149" s="50"/>
        <tr r="AJ405" s="50"/>
        <tr r="AJ74" s="50"/>
        <tr r="AJ55" s="50"/>
        <tr r="AJ435" s="50"/>
        <tr r="AJ139" s="50"/>
        <tr r="AJ54" s="50"/>
        <tr r="AJ351" s="50"/>
        <tr r="AJ140" s="50"/>
        <tr r="AJ436" s="50"/>
        <tr r="AJ151" s="50"/>
        <tr r="AJ402" s="50"/>
        <tr r="AJ234" s="50"/>
        <tr r="AJ341" s="50"/>
        <tr r="AJ190" s="50"/>
        <tr r="AJ354" s="50"/>
        <tr r="AJ417" s="50"/>
        <tr r="AJ365" s="50"/>
        <tr r="AJ440" s="50"/>
        <tr r="AJ94" s="50"/>
        <tr r="AJ90" s="50"/>
        <tr r="AJ339" s="50"/>
        <tr r="AJ437" s="50"/>
        <tr r="AJ413" s="50"/>
        <tr r="AJ87" s="50"/>
        <tr r="AJ72" s="50"/>
        <tr r="AJ425" s="50"/>
        <tr r="AJ147" s="50"/>
        <tr r="AJ356" s="50"/>
        <tr r="AJ102" s="50"/>
        <tr r="AJ358" s="50"/>
        <tr r="AJ336" s="50"/>
        <tr r="AJ326" s="50"/>
        <tr r="AJ439" s="50"/>
        <tr r="AJ340" s="50"/>
        <tr r="AJ145" s="50"/>
        <tr r="AJ329" s="50"/>
        <tr r="AJ430" s="50"/>
        <tr r="AJ202" s="50"/>
        <tr r="AJ438" s="50"/>
        <tr r="AJ225" s="50"/>
        <tr r="AJ162" s="50"/>
        <tr r="AJ138" s="50"/>
        <tr r="AJ333" s="50"/>
        <tr r="AJ407" s="50"/>
        <tr r="AJ423" s="50"/>
        <tr r="AJ427" s="50"/>
        <tr r="AJ167" s="50"/>
        <tr r="AJ197" s="50"/>
        <tr r="AJ419" s="50"/>
        <tr r="AJ198" s="50"/>
        <tr r="AJ223" s="50"/>
        <tr r="AJ343" s="50"/>
        <tr r="AJ96" s="50"/>
        <tr r="AJ222" s="50"/>
        <tr r="AJ199" s="50"/>
        <tr r="AJ191" s="50"/>
        <tr r="AJ59" s="50"/>
        <tr r="AJ150" s="50"/>
        <tr r="AJ99" s="50"/>
        <tr r="AJ414" s="50"/>
        <tr r="AJ442" s="50"/>
        <tr r="AJ424" s="50"/>
        <tr r="AJ443" s="50"/>
        <tr r="AJ226" s="50"/>
        <tr r="AJ422" s="50"/>
        <tr r="AJ88" s="50"/>
        <tr r="AJ154" s="50"/>
        <tr r="AJ103" s="50"/>
        <tr r="AJ14" s="50"/>
        <tr r="AJ92" s="50"/>
        <tr r="AJ219" s="50"/>
        <tr r="AJ89" s="50"/>
        <tr r="AJ201" s="50"/>
        <tr r="AJ20" s="50"/>
        <tr r="AJ10" s="50"/>
        <tr r="AJ52" s="50"/>
        <tr r="AJ104" s="50"/>
        <tr r="AJ158" s="50"/>
        <tr r="AJ204" s="50"/>
        <tr r="AJ426" s="50"/>
        <tr r="AJ233" s="50"/>
        <tr r="AJ19" s="50"/>
        <tr r="AJ363" s="50"/>
        <tr r="AJ416" s="50"/>
        <tr r="AJ231" s="50"/>
        <tr r="AJ345" s="50"/>
        <tr r="AJ142" s="50"/>
        <tr r="AJ146" s="50"/>
        <tr r="AJ16" s="50"/>
        <tr r="AJ203" s="50"/>
        <tr r="AJ227" s="50"/>
        <tr r="AJ444" s="50"/>
        <tr r="AJ152" s="50"/>
        <tr r="AJ221" s="50"/>
        <tr r="AJ196" s="50"/>
        <tr r="AJ418" s="50"/>
        <tr r="AJ11" s="50"/>
        <tr r="AJ12" s="50"/>
        <tr r="AJ445" s="50"/>
        <tr r="AJ86" s="50"/>
        <tr r="AJ98" s="50"/>
        <tr r="AJ157" s="50"/>
        <tr r="AJ100" s="50"/>
        <tr r="AJ160" s="50"/>
        <tr r="AJ230" s="50"/>
        <tr r="AJ415" s="50"/>
        <tr r="AJ144" s="50"/>
        <tr r="AJ161" s="50"/>
        <tr r="AJ148" s="50"/>
        <tr r="AJ18" s="50"/>
        <tr r="AJ101" s="50"/>
        <tr r="AJ220" s="50"/>
        <tr r="AJ141" s="50"/>
        <tr r="AJ17" s="50"/>
        <tr r="AJ164" s="50"/>
        <tr r="AJ195" s="50"/>
        <tr r="AJ91" s="50"/>
        <tr r="AJ441" s="50"/>
        <tr r="AJ362" s="50"/>
        <tr r="AJ228" s="50"/>
        <tr r="AJ9" s="50"/>
        <tr r="AJ194" s="50"/>
        <tr r="AJ156" s="50"/>
        <tr r="AJ232" s="50"/>
        <tr r="AJ193" s="50"/>
        <tr r="AJ192" s="50"/>
        <tr r="AJ353" s="50"/>
        <tr r="AJ446" s="50"/>
        <tr r="AJ165" s="50"/>
        <tr r="AJ155" s="50"/>
        <tr r="AJ412" s="50"/>
        <tr r="AJ95" s="50"/>
        <tr r="AJ13" s="50"/>
        <tr r="AJ342" s="50"/>
        <tr r="AJ189" s="50"/>
        <tr r="AJ163" s="50"/>
        <tr r="AJ200" s="50"/>
        <tr r="AJ51" s="50"/>
        <tr r="AJ352" s="50"/>
        <tr r="AJ153" s="50"/>
        <tr r="AJ143" s="50"/>
        <tr r="AJ97" s="50"/>
        <tr r="AJ408" s="50"/>
        <tr r="AJ404" s="50"/>
        <tr r="AJ337" s="50"/>
        <tr r="AJ56" s="50"/>
        <tr r="AJ368" s="50"/>
        <tr r="AJ367" s="50"/>
        <tr r="AJ60" s="50"/>
        <tr r="AJ159" s="50"/>
        <tr r="AJ327" s="50"/>
        <tr r="AJ369" s="50"/>
        <tr r="AJ330" s="50"/>
        <tr r="AJ110" s="50"/>
        <tr r="AJ107" s="50"/>
        <tr r="AJ53" s="50"/>
        <tr r="AJ109" s="50"/>
        <tr r="AJ218" s="50"/>
        <tr r="AJ411" s="50"/>
        <tr r="AJ21" s="50"/>
        <tr r="AJ338" s="50"/>
        <tr r="AJ188" s="50"/>
        <tr r="AJ58" s="50"/>
        <tr r="AJ421" s="50"/>
        <tr r="AJ229" s="50"/>
        <tr r="AJ401" s="50"/>
        <tr r="AJ410" s="50"/>
        <tr r="AJ361" s="50"/>
        <tr r="AJ217" s="50"/>
        <tr r="AJ359" s="50"/>
        <tr r="AJ75" s="50"/>
        <tr r="AJ366" s="50"/>
        <tr r="AJ70" s="50"/>
        <tr r="AJ406" s="50"/>
        <tr r="AJ331" s="50"/>
        <tr r="AJ105" s="50"/>
        <tr r="AJ328" s="50"/>
        <tr r="AJ108" s="50"/>
        <tr r="AJ187" s="50"/>
        <tr r="AJ334" s="50"/>
        <tr r="AJ355" s="50"/>
        <tr r="AJ625" s="50"/>
        <tr r="AJ562" s="50"/>
        <tr r="AJ526" s="50"/>
        <tr r="AJ514" s="50"/>
        <tr r="AJ572" s="50"/>
        <tr r="AJ501" s="50"/>
        <tr r="AJ497" s="50"/>
        <tr r="AJ507" s="50"/>
        <tr r="AJ517" s="50"/>
        <tr r="AJ529" s="50"/>
        <tr r="AJ567" s="50"/>
        <tr r="AJ541" s="50"/>
        <tr r="AJ884" s="50"/>
        <tr r="AJ516" s="50"/>
        <tr r="AJ523" s="50"/>
        <tr r="AJ654" s="50"/>
        <tr r="AJ555" s="50"/>
        <tr r="AJ692" s="50"/>
        <tr r="AJ655" s="50"/>
        <tr r="AJ626" s="50"/>
        <tr r="AJ554" s="50"/>
        <tr r="AJ493" s="50"/>
        <tr r="AJ559" s="50"/>
        <tr r="AJ546" s="50"/>
        <tr r="AJ627" s="50"/>
        <tr r="AJ542" s="50"/>
        <tr r="AJ512" s="50"/>
        <tr r="AJ645" s="50"/>
        <tr r="AJ465" s="50"/>
        <tr r="AJ513" s="50"/>
        <tr r="AJ475" s="50"/>
        <tr r="AJ532" s="50"/>
        <tr r="AJ515" s="50"/>
        <tr r="AJ500" s="50"/>
        <tr r="AJ535" s="50"/>
        <tr r="AJ634" s="50"/>
        <tr r="AJ638" s="50"/>
        <tr r="AJ874" s="50"/>
        <tr r="AJ640" s="50"/>
        <tr r="AJ644" s="50"/>
        <tr r="AJ563" s="50"/>
        <tr r="AJ531" s="50"/>
        <tr r="AJ646" s="50"/>
        <tr r="AJ855" s="50"/>
        <tr r="AJ455" s="50"/>
        <tr r="AJ457" s="50"/>
        <tr r="AJ518" s="50"/>
        <tr r="AJ602" s="50"/>
        <tr r="AJ571" s="50"/>
        <tr r="AJ460" s="50"/>
        <tr r="AJ467" s="50"/>
        <tr r="AJ528" s="50"/>
        <tr r="AJ504" s="50"/>
        <tr r="AJ450" s="50"/>
        <tr r="AJ834" s="50"/>
        <tr r="AJ565" s="50"/>
        <tr r="AJ651" s="50"/>
        <tr r="AJ527" s="50"/>
        <tr r="AJ536" s="50"/>
        <tr r="AJ502" s="50"/>
        <tr r="AJ592" s="50"/>
        <tr r="AJ519" s="50"/>
        <tr r="AJ520" s="50"/>
        <tr r="AJ537" s="50"/>
        <tr r="AJ522" s="50"/>
        <tr r="AJ636" s="50"/>
        <tr r="AJ684" s="50"/>
        <tr r="AJ784" s="50"/>
        <tr r="AJ823" s="50"/>
        <tr r="AJ840" s="50"/>
        <tr r="AJ604" s="50"/>
        <tr r="AJ533" s="50"/>
        <tr r="AJ498" s="50"/>
        <tr r="AJ464" s="50"/>
        <tr r="AJ524" s="50"/>
        <tr r="AJ539" s="50"/>
        <tr r="AJ641" s="50"/>
        <tr r="AJ458" s="50"/>
        <tr r="AJ866" s="50"/>
        <tr r="AJ459" s="50"/>
        <tr r="AJ474" s="50"/>
        <tr r="AJ479" s="50"/>
        <tr r="AJ648" s="50"/>
        <tr r="AJ632" s="50"/>
        <tr r="AJ762" s="50"/>
        <tr r="AJ760" s="50"/>
        <tr r="AJ773" s="50"/>
        <tr r="AJ881" s="50"/>
        <tr r="AJ468" s="50"/>
        <tr r="AJ734" s="50"/>
        <tr r="AJ845" s="50"/>
        <tr r="AJ864" s="50"/>
        <tr r="AJ538" s="50"/>
        <tr r="AJ490" s="50"/>
        <tr r="AJ865" s="50"/>
        <tr r="AJ564" s="50"/>
        <tr r="AJ511" s="50"/>
        <tr r="AJ637" s="50"/>
        <tr r="AJ779" s="50"/>
        <tr r="AJ832" s="50"/>
        <tr r="AJ608" s="50"/>
        <tr r="AJ568" s="50"/>
        <tr r="AJ509" s="50"/>
        <tr r="AJ486" s="50"/>
        <tr r="AJ821" s="50"/>
        <tr r="AJ461" s="50"/>
        <tr r="AJ649" s="50"/>
        <tr r="AJ447" s="50"/>
        <tr r="AJ839" s="50"/>
        <tr r="AJ870" s="50"/>
        <tr r="AJ508" s="50"/>
        <tr r="AJ831" s="50"/>
        <tr r="AJ566" s="50"/>
        <tr r="AJ647" s="50"/>
        <tr r="AJ469" s="50"/>
        <tr r="AJ775" s="50"/>
        <tr r="AJ836" s="50"/>
        <tr r="AJ505" s="50"/>
        <tr r="AJ462" s="50"/>
        <tr r="AJ880" s="50"/>
        <tr r="AJ759" s="50"/>
        <tr r="AJ530" s="50"/>
        <tr r="AJ534" s="50"/>
        <tr r="AJ489" s="50"/>
        <tr r="AJ503" s="50"/>
        <tr r="AJ871" s="50"/>
        <tr r="AJ482" s="50"/>
        <tr r="AJ488" s="50"/>
        <tr r="AJ506" s="50"/>
        <tr r="AJ466" s="50"/>
        <tr r="AJ510" s="50"/>
        <tr r="AJ778" s="50"/>
        <tr r="AJ453" s="50"/>
        <tr r="AJ853" s="50"/>
        <tr r="AJ763" s="50"/>
        <tr r="AJ499" s="50"/>
        <tr r="AJ757" s="50"/>
        <tr r="AJ473" s="50"/>
        <tr r="AJ521" s="50"/>
        <tr r="AJ843" s="50"/>
        <tr r="AJ826" s="50"/>
        <tr r="AJ846" s="50"/>
        <tr r="AJ776" s="50"/>
        <tr r="AJ496" s="50"/>
        <tr r="AJ525" s="50"/>
        <tr r="AJ883" s="50"/>
        <tr r="AJ605" s="50"/>
        <tr r="AJ478" s="50"/>
        <tr r="AJ603" s="50"/>
        <tr r="AJ878" s="50"/>
        <tr r="AJ753" s="50"/>
        <tr r="AJ873" s="50"/>
        <tr r="AJ749" s="50"/>
        <tr r="AJ582" s="50"/>
        <tr r="AJ720" s="50"/>
        <tr r="AJ863" s="50"/>
        <tr r="AJ837" s="50"/>
        <tr r="AJ606" s="50"/>
        <tr r="AJ643" s="50"/>
        <tr r="AJ639" s="50"/>
        <tr r="AJ820" s="50"/>
        <tr r="AJ601" s="50"/>
        <tr r="AJ599" s="50"/>
        <tr r="AJ788" s="50"/>
        <tr r="AJ642" s="50"/>
        <tr r="AJ485" s="50"/>
        <tr r="AJ719" s="50"/>
        <tr r="AJ676" s="50"/>
        <tr r="AJ793" s="50"/>
        <tr r="AJ733" s="50"/>
        <tr r="AJ833" s="50"/>
        <tr r="AJ791" s="50"/>
        <tr r="AJ600" s="50"/>
        <tr r="AJ487" s="50"/>
        <tr r="AJ758" s="50"/>
        <tr r="AJ877" s="50"/>
        <tr r="AJ828" s="50"/>
        <tr r="AJ613" s="50"/>
        <tr r="AJ876" s="50"/>
        <tr r="AJ815" s="50"/>
        <tr r="AJ782" s="50"/>
        <tr r="AJ463" s="50"/>
        <tr r="AJ859" s="50"/>
        <tr r="AJ838" s="50"/>
        <tr r="AJ714" s="50"/>
        <tr r="AJ614" s="50"/>
        <tr r="AJ854" s="50"/>
        <tr r="AJ879" s="50"/>
        <tr r="AJ480" s="50"/>
        <tr r="AJ612" s="50"/>
        <tr r="AJ725" s="50"/>
        <tr r="AJ656" s="50"/>
        <tr r="AJ650" s="50"/>
        <tr r="AJ748" s="50"/>
        <tr r="AJ849" s="50"/>
        <tr r="AJ829" s="50"/>
        <tr r="AJ448" s="50"/>
        <tr r="AJ747" s="50"/>
        <tr r="AJ875" s="50"/>
        <tr r="AJ868" s="50"/>
        <tr r="AJ615" s="50"/>
        <tr r="AJ481" s="50"/>
        <tr r="AJ724" s="50"/>
        <tr r="AJ596" s="50"/>
        <tr r="AJ772" s="50"/>
        <tr r="AJ842" s="50"/>
        <tr r="AJ798" s="50"/>
        <tr r="AJ663" s="50"/>
        <tr r="AJ800" s="50"/>
        <tr r="AJ711" s="50"/>
        <tr r="AJ867" s="50"/>
        <tr r="AJ825" s="50"/>
        <tr r="AJ765" s="50"/>
        <tr r="AJ710" s="50"/>
        <tr r="AJ783" s="50"/>
        <tr r="AJ587" s="50"/>
        <tr r="AJ858" s="50"/>
        <tr r="AJ805" s="50"/>
        <tr r="AJ743" s="50"/>
        <tr r="AJ735" s="50"/>
        <tr r="AJ822" s="50"/>
        <tr r="AJ610" s="50"/>
        <tr r="AJ593" s="50"/>
        <tr r="AJ668" s="50"/>
        <tr r="AJ728" s="50"/>
        <tr r="AJ584" s="50"/>
        <tr r="AJ801" s="50"/>
        <tr r="AJ607" s="50"/>
        <tr r="AJ484" s="50"/>
        <tr r="AJ449" s="50"/>
        <tr r="AJ771" s="50"/>
        <tr r="AJ590" s="50"/>
        <tr r="AJ581" s="50"/>
        <tr r="AJ611" s="50"/>
        <tr r="AJ755" s="50"/>
        <tr r="AJ452" s="50"/>
        <tr r="AJ803" s="50"/>
        <tr r="AJ738" s="50"/>
        <tr r="AJ712" s="50"/>
        <tr r="AJ707" s="50"/>
        <tr r="AJ624" s="50"/>
        <tr r="AJ723" s="50"/>
        <tr r="AJ727" s="50"/>
        <tr r="AJ681" s="50"/>
        <tr r="AJ767" s="50"/>
        <tr r="AJ844" s="50"/>
        <tr r="AJ673" s="50"/>
        <tr r="AJ851" s="50"/>
        <tr r="AJ739" s="50"/>
        <tr r="AJ620" s="50"/>
        <tr r="AJ722" s="50"/>
        <tr r="AJ483" s="50"/>
        <tr r="AJ768" s="50"/>
        <tr r="AJ597" s="50"/>
        <tr r="AJ667" s="50"/>
        <tr r="AJ746" s="50"/>
        <tr r="AJ609" s="50"/>
        <tr r="AJ705" s="50"/>
        <tr r="AJ811" s="50"/>
        <tr r="AJ814" s="50"/>
        <tr r="AJ679" s="50"/>
        <tr r="AJ799" s="50"/>
        <tr r="AJ661" s="50"/>
        <tr r="AJ471" s="50"/>
        <tr r="AJ751" s="50"/>
        <tr r="AJ764" s="50"/>
        <tr r="AJ802" s="50"/>
        <tr r="AJ586" s="50"/>
        <tr r="AJ472" s="50"/>
        <tr r="AJ882" s="50"/>
        <tr r="AJ713" s="50"/>
        <tr r="AJ769" s="50"/>
        <tr r="AJ666" s="50"/>
        <tr r="AJ786" s="50"/>
        <tr r="AJ470" s="50"/>
        <tr r="AJ476" s="50"/>
        <tr r="AJ797" s="50"/>
        <tr r="AJ698" s="50"/>
        <tr r="AJ792" s="50"/>
        <tr r="AJ848" s="50"/>
        <tr r="AJ708" s="50"/>
        <tr r="AJ617" s="50"/>
        <tr r="AJ696" s="50"/>
        <tr r="AJ756" s="50"/>
        <tr r="AJ810" s="50"/>
        <tr r="AJ697" s="50"/>
        <tr r="AJ804" s="50"/>
        <tr r="AJ737" s="50"/>
        <tr r="AJ689" s="50"/>
        <tr r="AJ796" s="50"/>
        <tr r="AJ595" s="50"/>
        <tr r="AJ729" s="50"/>
        <tr r="AJ731" s="50"/>
        <tr r="AJ662" s="50"/>
        <tr r="AJ795" s="50"/>
        <tr r="AJ745" s="50"/>
        <tr r="AJ777" s="50"/>
        <tr r="AJ789" s="50"/>
        <tr r="AJ686" s="50"/>
        <tr r="AJ619" s="50"/>
        <tr r="AJ741" s="50"/>
        <tr r="AJ736" s="50"/>
        <tr r="AJ869" s="50"/>
        <tr r="AJ817" s="50"/>
        <tr r="AJ671" s="50"/>
        <tr r="AJ787" s="50"/>
        <tr r="AJ621" s="50"/>
        <tr r="AJ812" s="50"/>
        <tr r="AJ660" s="50"/>
        <tr r="AJ819" s="50"/>
        <tr r="AJ752" s="50"/>
        <tr r="AJ659" s="50"/>
        <tr r="AJ730" s="50"/>
        <tr r="AJ685" s="50"/>
        <tr r="AJ678" s="50"/>
        <tr r="AJ835" s="50"/>
        <tr r="AJ813" s="50"/>
        <tr r="AJ717" s="50"/>
        <tr r="AJ824" s="50"/>
        <tr r="AJ616" s="50"/>
        <tr r="AJ809" s="50"/>
        <tr r="AJ790" s="50"/>
        <tr r="AJ585" s="50"/>
        <tr r="AJ721" s="50"/>
        <tr r="AJ477" s="50"/>
        <tr r="AJ594" s="50"/>
        <tr r="AJ454" s="50"/>
        <tr r="AJ754" s="50"/>
        <tr r="AJ770" s="50"/>
        <tr r="AJ680" s="50"/>
        <tr r="AJ732" s="50"/>
        <tr r="AJ744" s="50"/>
        <tr r="AJ766" s="50"/>
        <tr r="AJ699" s="50"/>
        <tr r="AJ623" s="50"/>
        <tr r="AJ674" s="50"/>
        <tr r="AJ807" s="50"/>
        <tr r="AJ622" s="50"/>
        <tr r="AJ588" s="50"/>
        <tr r="AJ683" s="50"/>
        <tr r="AJ862" s="50"/>
        <tr r="AJ857" s="50"/>
        <tr r="AJ451" s="50"/>
        <tr r="AJ709" s="50"/>
        <tr r="AJ687" s="50"/>
        <tr r="AJ715" s="50"/>
        <tr r="AJ682" s="50"/>
        <tr r="AJ702" s="50"/>
        <tr r="AJ716" s="50"/>
        <tr r="AJ850" s="50"/>
        <tr r="AJ781" s="50"/>
        <tr r="AJ726" s="50"/>
        <tr r="AJ706" s="50"/>
        <tr r="AJ872" s="50"/>
        <tr r="AJ847" s="50"/>
        <tr r="AJ688" s="50"/>
        <tr r="AJ591" s="50"/>
        <tr r="AJ841" s="50"/>
        <tr r="AJ456" s="50"/>
        <tr r="AJ740" s="50"/>
        <tr r="AJ816" s="50"/>
        <tr r="AJ808" s="50"/>
        <tr r="AJ669" s="50"/>
        <tr r="AJ618" s="50"/>
        <tr r="AJ830" s="50"/>
        <tr r="AJ664" s="50"/>
        <tr r="AJ860" s="50"/>
        <tr r="AJ665" s="50"/>
        <tr r="AJ785" s="50"/>
        <tr r="AJ852" s="50"/>
        <tr r="AJ750" s="50"/>
        <tr r="AJ780" s="50"/>
        <tr r="AJ774" s="50"/>
        <tr r="AJ704" s="50"/>
        <tr r="AJ658" s="50"/>
        <tr r="AJ861" s="50"/>
        <tr r="AJ742" s="50"/>
        <tr r="AJ818" s="50"/>
        <tr r="AJ806" s="50"/>
        <tr r="AJ677" s="50"/>
        <tr r="AJ701" s="50"/>
        <tr r="AJ670" s="50"/>
        <tr r="AJ827" s="50"/>
        <tr r="AJ703" s="50"/>
        <tr r="AJ580" s="50"/>
        <tr r="AJ583" s="50"/>
        <tr r="AJ761" s="50"/>
        <tr r="AJ794" s="50"/>
        <tr r="AJ589" s="50"/>
        <tr r="AJ672" s="50"/>
        <tr r="AJ657" s="50"/>
        <tr r="AJ856" s="50"/>
        <tr r="AJ718" s="50"/>
        <tr r="AJ675" s="50"/>
        <tr r="AJ569" s="50"/>
        <tr r="AJ574" s="50"/>
        <tr r="AJ573" s="50"/>
        <tr r="AJ635" s="50"/>
        <tr r="AJ700" s="50"/>
        <tr r="AJ570" s="50"/>
        <tr r="AJ575" s="50"/>
        <tr r="AJ557" s="50"/>
        <tr r="AJ598" s="50"/>
        <tr r="AJ550" s="50"/>
        <tr r="AJ547" s="50"/>
        <tr r="AJ544" s="50"/>
        <tr r="AJ633" s="50"/>
        <tr r="AJ552" s="50"/>
        <tr r="AJ1" s="50"/>
        <tr r="AJ653" s="50"/>
        <tr r="AJ551" s="50"/>
        <tr r="AJ556" s="50"/>
        <tr r="AJ553" s="50"/>
        <tr r="AJ495" s="50"/>
        <tr r="AJ543" s="50"/>
        <tr r="AJ494" s="50"/>
        <tr r="AJ576" s="50"/>
        <tr r="AJ628" s="50"/>
        <tr r="AJ652" s="50"/>
        <tr r="AJ558" s="50"/>
        <tr r="AJ578" s="50"/>
        <tr r="AJ561" s="50"/>
        <tr r="AJ629" s="50"/>
        <tr r="AJ691" s="50"/>
        <tr r="AJ540" s="50"/>
        <tr r="AJ548" s="50"/>
        <tr r="AJ549" s="50"/>
        <tr r="AJ545" s="50"/>
        <tr r="AJ630" s="50"/>
        <tr r="AJ491" s="50"/>
        <tr r="AJ577" s="50"/>
        <tr r="AJ631" s="50"/>
        <tr r="AJ695" s="50"/>
        <tr r="AJ694" s="50"/>
        <tr r="AJ693" s="50"/>
        <tr r="AJ560" s="50"/>
        <tr r="AJ492" s="50"/>
        <tr r="AJ690" s="50"/>
        <tr r="AJ579" s="50"/>
      </tp>
      <tp t="s">
        <v>#N/A N/A</v>
        <stp/>
        <stp>BDP|8821329803235688603</stp>
        <tr r="AR76" s="50"/>
      </tp>
      <tp t="s">
        <v>#N/A Requesting Data...4262357271</v>
        <stp/>
        <stp>BDP|1615180754594251976</stp>
        <tr r="W256" s="50"/>
      </tp>
      <tp t="s">
        <v>#N/A Requesting Data...4265279222</v>
        <stp/>
        <stp>BDP|4057735107028902318</stp>
        <tr r="AI393" s="50"/>
        <tr r="AI393" s="50"/>
      </tp>
      <tp t="s">
        <v>#N/A N/A</v>
        <stp/>
        <stp>BDP|8691777529186633324</stp>
        <tr r="BB324" s="50"/>
        <tr r="BB324" s="50"/>
      </tp>
      <tp t="s">
        <v>#N/A Requesting Data...4234168173</v>
        <stp/>
        <stp>BDP|7393018029288378549</stp>
        <tr r="U261" s="50"/>
      </tp>
      <tp t="s">
        <v>#N/A Requesting Data...4256270180</v>
        <stp/>
        <stp>BDP|3206365737413782885</stp>
        <tr r="BI395" s="50"/>
      </tp>
      <tp t="s">
        <v>#N/A Requesting Data...4236122224</v>
        <stp/>
        <stp>BDP|7236898001383078460</stp>
        <tr r="W207" s="50"/>
      </tp>
      <tp t="s">
        <v>#N/A Requesting Data...4246465345</v>
        <stp/>
        <stp>BDP|9463253959934025241</stp>
        <tr r="AP302" s="50"/>
        <tr r="AP302" s="50"/>
        <tr r="AP387" s="50"/>
        <tr r="AP387" s="50"/>
      </tp>
      <tp t="s">
        <v>#N/A Requesting Data...4287158717</v>
        <stp/>
        <stp>BDP|6658456484383237192</stp>
        <tr r="Z279" s="50"/>
      </tp>
      <tp t="s">
        <v>#N/A Requesting Data...4284438272</v>
        <stp/>
        <stp>BDP|8281101007211113089</stp>
        <tr r="Z175" s="50"/>
      </tp>
      <tp t="s">
        <v>#N/A Requesting Data...4289869515</v>
        <stp/>
        <stp>BDP|6818863503075993388</stp>
        <tr r="AE241" s="50"/>
        <tr r="AE241" s="50"/>
      </tp>
      <tp t="s">
        <v>#N/A Requesting Data...4274838886</v>
        <stp/>
        <stp>BDP|9979539833721098653</stp>
        <tr r="Z296" s="50"/>
      </tp>
      <tp t="s">
        <v>#N/A Requesting Data...4255458233</v>
        <stp/>
        <stp>BDP|6810848118235085281</stp>
        <tr r="AR246" s="50"/>
        <tr r="AR246" s="50"/>
      </tp>
      <tp t="s">
        <v>#N/A Requesting Data...4270708560</v>
        <stp/>
        <stp>BDP|1888353329939046184</stp>
        <tr r="BF37" s="50"/>
      </tp>
      <tp t="s">
        <v>#N/A Requesting Data...4294440340</v>
        <stp/>
        <stp>BDP|1375247838279730143</stp>
        <tr r="BC394" s="50"/>
        <tr r="BC394" s="50"/>
      </tp>
      <tp t="s">
        <v>#N/A Requesting Data...4269872372</v>
        <stp/>
        <stp>BDP|2745006424158701087</stp>
        <tr r="AY5" s="50"/>
      </tp>
      <tp t="s">
        <v>#N/A Requesting Data...4267582239</v>
        <stp/>
        <stp>BDP|2629958529890778111</stp>
        <tr r="AD178" s="50"/>
      </tp>
      <tp t="s">
        <v>#N/A Requesting Data...4275734829</v>
        <stp/>
        <stp>BDP|4021432592993583285</stp>
        <tr r="AJ281" s="50"/>
        <tr r="AJ281" s="50"/>
      </tp>
      <tp t="s">
        <v>#N/A Requesting Data...4288805823</v>
        <stp/>
        <stp>BDP|5997676350759440775</stp>
        <tr r="AF291" s="50"/>
        <tr r="AF291" s="50"/>
      </tp>
      <tp t="s">
        <v>#N/A Requesting Data...4280100945</v>
        <stp/>
        <stp>BDP|2432486894945702225</stp>
        <tr r="BB277" s="50"/>
        <tr r="BB277" s="50"/>
      </tp>
      <tp t="s">
        <v>#N/A Requesting Data...4283283976</v>
        <stp/>
        <stp>BDP|7846239066508300330</stp>
        <tr r="X173" s="50"/>
      </tp>
      <tp t="s">
        <v>#N/A Requesting Data...4287131000</v>
        <stp/>
        <stp>BDP|3949905273194485133</stp>
        <tr r="AH302" s="50"/>
        <tr r="AH302" s="50"/>
        <tr r="AH387" s="50"/>
        <tr r="AH387" s="50"/>
      </tp>
      <tp t="s">
        <v>#N/A Requesting Data...4287247603</v>
        <stp/>
        <stp>BDP|5108594634339053219</stp>
        <tr r="BG65" s="50"/>
      </tp>
      <tp t="s">
        <v>#N/A Requesting Data...4289381307</v>
        <stp/>
        <stp>BDP|3259839105494146786</stp>
        <tr r="AX238" s="50"/>
        <tr r="AX238" s="50"/>
      </tp>
      <tp t="s">
        <v>#N/A Requesting Data...4294785366</v>
        <stp/>
        <stp>BDP|3844163182557199501</stp>
        <tr r="AA7" s="50"/>
      </tp>
      <tp t="s">
        <v>#N/A Requesting Data...144188477</v>
        <stp/>
        <stp>BDP|8165653207730920671</stp>
        <tr r="AZ34" s="50"/>
      </tp>
      <tp t="s">
        <v>#N/A Requesting Data...3620062093</v>
        <stp/>
        <stp>BDP|7206616269456199969</stp>
        <tr r="U265" s="50"/>
        <tr r="U264" s="50"/>
      </tp>
      <tp t="s">
        <v>#N/A Requesting Data...3921055472</v>
        <stp/>
        <stp>BDP|4705993421146238105</stp>
        <tr r="AK300" s="50"/>
        <tr r="AK300" s="50"/>
      </tp>
      <tp t="s">
        <v>#N/A Requesting Data...493556926</v>
        <stp/>
        <stp>BDP|9824813743838397547</stp>
        <tr r="W299" s="50"/>
      </tp>
      <tp t="s">
        <v>#N/A Requesting Data...3258425904</v>
        <stp/>
        <stp>BDP|8359455948882467279</stp>
        <tr r="W30" s="50"/>
      </tp>
      <tp t="s">
        <v>#N/A Requesting Data...3331260056</v>
        <stp/>
        <stp>BDP|6755012584910764671</stp>
        <tr r="AR304" s="50"/>
        <tr r="AR304" s="50"/>
      </tp>
      <tp t="s">
        <v>#N/A Requesting Data...3987314304</v>
        <stp/>
        <stp>BDP|2605988569077473217</stp>
        <tr r="BE384" s="50"/>
        <tr r="BE384" s="50"/>
      </tp>
      <tp t="s">
        <v>#N/A Requesting Data...1662988892</v>
        <stp/>
        <stp>BDP|8305649774216878797</stp>
        <tr r="AC390" s="50"/>
        <tr r="AC390" s="50"/>
      </tp>
      <tp t="s">
        <v>#N/A Requesting Data...3743884132</v>
        <stp/>
        <stp>BDP|8499183971193788589</stp>
        <tr r="AZ389" s="50"/>
        <tr r="AZ389" s="50"/>
      </tp>
      <tp t="s">
        <v>#N/A Requesting Data...2447677504</v>
        <stp/>
        <stp>BDP|1981124888021954183</stp>
        <tr r="AA122" s="50"/>
      </tp>
      <tp t="s">
        <v>#N/A Requesting Data...251981005</v>
        <stp/>
        <stp>BDP|9687090160577434093</stp>
        <tr r="AC248" s="50"/>
        <tr r="AC248" s="50"/>
      </tp>
      <tp t="s">
        <v>#N/A Requesting Data...4077203269</v>
        <stp/>
        <stp>BDP|6554402327908857087</stp>
        <tr r="AM208" s="50"/>
        <tr r="AM208" s="50"/>
      </tp>
      <tp t="s">
        <v>#N/A Requesting Data...108632549</v>
        <stp/>
        <stp>BDP|7898522449346003817</stp>
        <tr r="AG297" s="50"/>
        <tr r="AG297" s="50"/>
      </tp>
      <tp t="s">
        <v>#N/A N/A</v>
        <stp/>
        <stp>BDP|6221313422537713844</stp>
        <tr r="AL318" s="50"/>
      </tp>
      <tp t="s">
        <v>#N/A Requesting Data...1183935904</v>
        <stp/>
        <stp>BDP|2902617913125873811</stp>
        <tr r="Z34" s="50"/>
      </tp>
      <tp t="s">
        <v>#N/A Requesting Data...1195339355</v>
        <stp/>
        <stp>BDP|9457612035623442766</stp>
        <tr r="AL170" s="50"/>
        <tr r="AL170" s="50"/>
      </tp>
      <tp t="s">
        <v>#N/A Requesting Data...2540858246</v>
        <stp/>
        <stp>BDP|2308079798143933078</stp>
        <tr r="AA276" s="50"/>
      </tp>
      <tp t="s">
        <v>#N/A Requesting Data...3403721010</v>
        <stp/>
        <stp>BDP|6952375891775833150</stp>
        <tr r="AG207" s="50"/>
        <tr r="AG207" s="50"/>
      </tp>
      <tp t="s">
        <v>#N/A Requesting Data...1088226044</v>
        <stp/>
        <stp>BDP|5919523395534454585</stp>
        <tr r="AP313" s="50"/>
        <tr r="AP313" s="50"/>
      </tp>
      <tp t="s">
        <v>#N/A Requesting Data...266471367</v>
        <stp/>
        <stp>BDP|5904107880742303687</stp>
        <tr r="BD212" s="50"/>
        <tr r="BD212" s="50"/>
      </tp>
      <tp t="s">
        <v>#N/A Requesting Data...554556523</v>
        <stp/>
        <stp>BDP|9165048116917547745</stp>
        <tr r="BH48" s="50"/>
        <tr r="BH48" s="50"/>
      </tp>
      <tp t="s">
        <v>#N/A Requesting Data...2946789196</v>
        <stp/>
        <stp>BDP|3705539123944506819</stp>
        <tr r="BA292" s="50"/>
        <tr r="BA292" s="50"/>
      </tp>
      <tp t="s">
        <v>#N/A Requesting Data...2752243229</v>
        <stp/>
        <stp>BDP|4974457837242898902</stp>
        <tr r="AK35" s="50"/>
      </tp>
      <tp t="s">
        <v>#N/A N/A</v>
        <stp/>
        <stp>BDP|4220174585420400579</stp>
        <tr r="AL133" s="50"/>
      </tp>
      <tp t="s">
        <v>#N/A Requesting Data...2488191649</v>
        <stp/>
        <stp>BDP|6926887744924300651</stp>
        <tr r="AL288" s="50"/>
        <tr r="AL288" s="50"/>
      </tp>
      <tp t="s">
        <v>#N/A Requesting Data...2079487932</v>
        <stp/>
        <stp>BDP|4895980096154536807</stp>
        <tr r="AJ384" s="50"/>
        <tr r="AJ384" s="50"/>
      </tp>
      <tp t="s">
        <v>#N/A N/A</v>
        <stp/>
        <stp>BDP|9052143472227655030</stp>
        <tr r="AX84" s="50"/>
      </tp>
      <tp t="s">
        <v>#N/A Requesting Data...4102351365</v>
        <stp/>
        <stp>BDP|9716461744660127174</stp>
        <tr r="BF244" s="50"/>
      </tp>
      <tp t="s">
        <v>#N/A Requesting Data...2266369137</v>
        <stp/>
        <stp>BDP|7538615657625542954</stp>
        <tr r="BC33" s="50"/>
      </tp>
      <tp t="s">
        <v>#N/A Requesting Data...1904247376</v>
        <stp/>
        <stp>BDP|3744015772615739904</stp>
        <tr r="V244" s="50"/>
      </tp>
      <tp t="s">
        <v>#N/A Requesting Data...1670908055</v>
        <stp/>
        <stp>BDP|8469380269586533333</stp>
        <tr r="BG375" s="50"/>
        <tr r="BG375" s="50"/>
      </tp>
      <tp t="s">
        <v>#N/A Requesting Data...2319519247</v>
        <stp/>
        <stp>BDP|5644507162766497838</stp>
        <tr r="AI39" s="50"/>
      </tp>
      <tp t="s">
        <v>#N/A Requesting Data...565487583</v>
        <stp/>
        <stp>BDP|1515254222211971885</stp>
        <tr r="BA206" s="50"/>
        <tr r="BA206" s="50"/>
      </tp>
      <tp t="s">
        <v>#N/A Requesting Data...3367390231</v>
        <stp/>
        <stp>BDP|9387314907692697006</stp>
        <tr r="BG39" s="50"/>
      </tp>
      <tp t="s">
        <v>#N/A Requesting Data...3873138828</v>
        <stp/>
        <stp>BDP|8627464192658831596</stp>
        <tr r="AZ235" s="50"/>
        <tr r="AZ235" s="50"/>
      </tp>
      <tp t="s">
        <v>#N/A Requesting Data...1352599435</v>
        <stp/>
        <stp>BDP|1602431159531703980</stp>
        <tr r="U47" s="50"/>
      </tp>
      <tp t="s">
        <v>#N/A Requesting Data...1742770333</v>
        <stp/>
        <stp>BDP|3157828625151538008</stp>
        <tr r="BJ118" s="50"/>
        <tr r="BJ118" s="50"/>
      </tp>
      <tp t="s">
        <v>#N/A Requesting Data...2753474665</v>
        <stp/>
        <stp>BDP|4299362584072147528</stp>
        <tr r="AH184" s="50"/>
      </tp>
      <tp t="s">
        <v>#N/A Requesting Data...2875530393</v>
        <stp/>
        <stp>BDP|7073923330494837194</stp>
        <tr r="AG236" s="50"/>
        <tr r="AG236" s="50"/>
      </tp>
      <tp t="s">
        <v>#N/A Requesting Data...1321926292</v>
        <stp/>
        <stp>BDP|2401368477797209976</stp>
        <tr r="AO271" s="50"/>
        <tr r="AO271" s="50"/>
      </tp>
      <tp t="s">
        <v>#N/A Requesting Data...1153968227</v>
        <stp/>
        <stp>BDP|7998345190386964341</stp>
        <tr r="U128" s="50"/>
      </tp>
      <tp t="s">
        <v>#N/A Requesting Data...3086621702</v>
        <stp/>
        <stp>BDP|8482082333331940265</stp>
        <tr r="V136" s="50"/>
        <tr r="V68" s="50"/>
      </tp>
      <tp t="s">
        <v>#N/A Requesting Data...2460140296</v>
        <stp/>
        <stp>BDP|9190356703704612612</stp>
        <tr r="BE135" s="50"/>
      </tp>
      <tp t="s">
        <v>#N/A Requesting Data...1367686689</v>
        <stp/>
        <stp>BDP|1615839846673519664</stp>
        <tr r="V215" s="50"/>
        <tr r="V350" s="50"/>
        <tr r="V320" s="50"/>
      </tp>
      <tp t="s">
        <v>#N/A Requesting Data...3864958344</v>
        <stp/>
        <stp>BDP|4621890644643802339</stp>
        <tr r="AO272" s="50"/>
        <tr r="AO272" s="50"/>
      </tp>
      <tp t="s">
        <v>#N/A Requesting Data...3876603068</v>
        <stp/>
        <stp>BDP|7793866691729915794</stp>
        <tr r="BE35" s="50"/>
        <tr r="BE35" s="50"/>
      </tp>
      <tp t="s">
        <v>#N/A Requesting Data...2439949767</v>
        <stp/>
        <stp>BDP|4615499538978063378</stp>
        <tr r="BD394" s="50"/>
      </tp>
      <tp t="s">
        <v>#N/A Requesting Data...2510633138</v>
        <stp/>
        <stp>BDP|5067735441956351810</stp>
        <tr r="AD168" s="50"/>
      </tp>
      <tp t="s">
        <v>#N/A Requesting Data...1971305797</v>
        <stp/>
        <stp>BDP|6313373071449609337</stp>
        <tr r="BC388" s="50"/>
      </tp>
      <tp t="s">
        <v>#N/A Requesting Data...3179429413</v>
        <stp/>
        <stp>BDP|8276172314574516442</stp>
        <tr r="AZ251" s="50"/>
        <tr r="AZ251" s="50"/>
      </tp>
      <tp t="s">
        <v>#N/A Requesting Data...2014391562</v>
        <stp/>
        <stp>BDP|8372196469222234512</stp>
        <tr r="U260" s="50"/>
      </tp>
      <tp t="s">
        <v>#N/A Requesting Data...1959113075</v>
        <stp/>
        <stp>BDP|3551816203412258150</stp>
        <tr r="AK34" s="50"/>
      </tp>
      <tp t="s">
        <v>#N/A Requesting Data...3632154505</v>
        <stp/>
        <stp>BDP|9147906082547212712</stp>
        <tr r="AN292" s="50"/>
        <tr r="AN292" s="50"/>
      </tp>
      <tp t="s">
        <v>#N/A Requesting Data...3786987281</v>
        <stp/>
        <stp>BDP|1781877461855966298</stp>
        <tr r="U84" s="50"/>
      </tp>
      <tp t="s">
        <v>#N/A Requesting Data...830324968</v>
        <stp/>
        <stp>BDP|1570983069801042753</stp>
        <tr r="AH265" s="50"/>
        <tr r="AH265" s="50"/>
      </tp>
      <tp t="s">
        <v>#N/A Requesting Data...4223869338</v>
        <stp/>
        <stp>BDP|1002985645046880247</stp>
        <tr r="X394" s="50"/>
      </tp>
      <tp t="s">
        <v>#N/A Requesting Data...2590705692</v>
        <stp/>
        <stp>BDP|8183471427315773370</stp>
        <tr r="AO177" s="50"/>
      </tp>
      <tp t="s">
        <v>#N/A Requesting Data...3635130391</v>
        <stp/>
        <stp>BDP|4950905867391751289</stp>
        <tr r="AZ262" s="50"/>
        <tr r="AZ262" s="50"/>
      </tp>
      <tp t="s">
        <v>#N/A Requesting Data...1815142240</v>
        <stp/>
        <stp>BDP|2647809630339216851</stp>
        <tr r="BC273" s="50"/>
      </tp>
      <tp t="s">
        <v>#N/A Requesting Data...2034374286</v>
        <stp/>
        <stp>BDP|6146869468530714097</stp>
        <tr r="AR315" s="50"/>
        <tr r="AR315" s="50"/>
      </tp>
      <tp t="s">
        <v>#N/A Requesting Data...4109620562</v>
        <stp/>
        <stp>BDP|8688283638882517323</stp>
        <tr r="BG182" s="50"/>
      </tp>
      <tp t="s">
        <v>#N/A Requesting Data...3672556625</v>
        <stp/>
        <stp>BDP|6401666604511630910</stp>
        <tr r="AN207" s="50"/>
      </tp>
      <tp t="s">
        <v>#N/A Requesting Data...3939142960</v>
        <stp/>
        <stp>BDP|4180515606201184867</stp>
        <tr r="W130" s="50"/>
      </tp>
      <tp t="s">
        <v>#N/A Requesting Data...3423018113</v>
        <stp/>
        <stp>BDP|9312972585203655367</stp>
        <tr r="BA385" s="50"/>
        <tr r="BA385" s="50"/>
      </tp>
      <tp t="s">
        <v>#N/A Requesting Data...2046204014</v>
        <stp/>
        <stp>BDP|9329663413204276250</stp>
        <tr r="W292" s="50"/>
      </tp>
      <tp t="s">
        <v>#N/A N/A</v>
        <stp/>
        <stp>BDP|8331525375166574407</stp>
        <tr r="AQ318" s="50"/>
      </tp>
      <tp t="s">
        <v>#N/A Requesting Data...3213812313</v>
        <stp/>
        <stp>BDP|9505222100786511533</stp>
        <tr r="AE281" s="50"/>
        <tr r="AE281" s="50"/>
      </tp>
      <tp t="s">
        <v>#N/A Requesting Data...862940303</v>
        <stp/>
        <stp>BDP|3928726857229482098</stp>
        <tr r="AQ127" s="50"/>
      </tp>
      <tp t="s">
        <v>#N/A Requesting Data...1453450252</v>
        <stp/>
        <stp>BDP|2977728918399329566</stp>
        <tr r="BC272" s="50"/>
      </tp>
      <tp t="s">
        <v>#N/A Requesting Data...380082885</v>
        <stp/>
        <stp>BDP|7747998808406817081</stp>
        <tr r="AY388" s="50"/>
        <tr r="AY388" s="50"/>
      </tp>
      <tp t="s">
        <v>#N/A Requesting Data...3609118665</v>
        <stp/>
        <stp>BDP|1739062197822726270</stp>
        <tr r="V170" s="50"/>
      </tp>
      <tp t="s">
        <v>#N/A Requesting Data...2785255057</v>
        <stp/>
        <stp>BDP|5219470980754453579</stp>
        <tr r="U291" s="50"/>
      </tp>
      <tp t="s">
        <v>#N/A Requesting Data...3855995137</v>
        <stp/>
        <stp>BDP|8501260191512590911</stp>
        <tr r="BB306" s="50"/>
        <tr r="BB306" s="50"/>
      </tp>
      <tp t="s">
        <v>#N/A Requesting Data...2656764881</v>
        <stp/>
        <stp>BDP|9610986629642448859</stp>
        <tr r="BF372" s="50"/>
      </tp>
      <tp t="s">
        <v>#N/A Requesting Data...766964703</v>
        <stp/>
        <stp>BDP|8451743470904591439</stp>
        <tr r="BI409" s="50"/>
        <tr r="BI329" s="50"/>
        <tr r="BI57" s="50"/>
        <tr r="BI92" s="50"/>
        <tr r="BI428" s="50"/>
        <tr r="BI55" s="50"/>
        <tr r="BI74" s="50"/>
        <tr r="BI223" s="50"/>
        <tr r="BI148" s="50"/>
        <tr r="BI333" s="50"/>
        <tr r="BI71" s="50"/>
        <tr r="BI435" s="50"/>
        <tr r="BI104" s="50"/>
        <tr r="BI102" s="50"/>
        <tr r="BI365" s="50"/>
        <tr r="BI162" s="50"/>
        <tr r="BI153" s="50"/>
        <tr r="BI426" s="50"/>
        <tr r="BI233" s="50"/>
        <tr r="BI405" s="50"/>
        <tr r="BI434" s="50"/>
        <tr r="BI332" s="50"/>
        <tr r="BI20" s="50"/>
        <tr r="BI154" s="50"/>
        <tr r="BI73" s="50"/>
        <tr r="BI403" s="50"/>
        <tr r="BI407" s="50"/>
        <tr r="BI358" s="50"/>
        <tr r="BI438" s="50"/>
        <tr r="BI142" s="50"/>
        <tr r="BI155" s="50"/>
        <tr r="BI431" s="50"/>
        <tr r="BI227" s="50"/>
        <tr r="BI425" s="50"/>
        <tr r="BI54" s="50"/>
        <tr r="BI437" s="50"/>
        <tr r="BI419" s="50"/>
        <tr r="BI97" s="50"/>
        <tr r="BI191" s="50"/>
        <tr r="BI340" s="50"/>
        <tr r="BI197" s="50"/>
        <tr r="BI203" s="50"/>
        <tr r="BI152" s="50"/>
        <tr r="BI336" s="50"/>
        <tr r="BI402" s="50"/>
        <tr r="BI72" s="50"/>
        <tr r="BI139" s="50"/>
        <tr r="BI442" s="50"/>
        <tr r="BI335" s="50"/>
        <tr r="BI436" s="50"/>
        <tr r="BI430" s="50"/>
        <tr r="BI225" s="50"/>
        <tr r="BI341" s="50"/>
        <tr r="BI429" s="50"/>
        <tr r="BI326" s="50"/>
        <tr r="BI166" s="50"/>
        <tr r="BI106" s="50"/>
        <tr r="BI423" s="50"/>
        <tr r="BI440" s="50"/>
        <tr r="BI433" s="50"/>
        <tr r="BI90" s="50"/>
        <tr r="BI94" s="50"/>
        <tr r="BI360" s="50"/>
        <tr r="BI357" s="50"/>
        <tr r="BI364" s="50"/>
        <tr r="BI59" s="50"/>
        <tr r="BI363" s="50"/>
        <tr r="BI195" s="50"/>
        <tr r="BI15" s="50"/>
        <tr r="BI199" s="50"/>
        <tr r="BI416" s="50"/>
        <tr r="BI339" s="50"/>
        <tr r="BI16" s="50"/>
        <tr r="BI234" s="50"/>
        <tr r="BI204" s="50"/>
        <tr r="BI52" s="50"/>
        <tr r="BI221" s="50"/>
        <tr r="BI96" s="50"/>
        <tr r="BI224" s="50"/>
        <tr r="BI14" s="50"/>
        <tr r="BI439" s="50"/>
        <tr r="BI351" s="50"/>
        <tr r="BI196" s="50"/>
        <tr r="BI231" s="50"/>
        <tr r="BI354" s="50"/>
        <tr r="BI422" s="50"/>
        <tr r="BI93" s="50"/>
        <tr r="BI10" s="50"/>
        <tr r="BI86" s="50"/>
        <tr r="BI87" s="50"/>
        <tr r="BI138" s="50"/>
        <tr r="BI161" s="50"/>
        <tr r="BI11" s="50"/>
        <tr r="BI157" s="50"/>
        <tr r="BI356" s="50"/>
        <tr r="BI194" s="50"/>
        <tr r="BI413" s="50"/>
        <tr r="BI146" s="50"/>
        <tr r="BI424" s="50"/>
        <tr r="BI165" s="50"/>
        <tr r="BI444" s="50"/>
        <tr r="BI99" s="50"/>
        <tr r="BI60" s="50"/>
        <tr r="BI427" s="50"/>
        <tr r="BI345" s="50"/>
        <tr r="BI418" s="50"/>
        <tr r="BI420" s="50"/>
        <tr r="BI88" s="50"/>
        <tr r="BI226" s="50"/>
        <tr r="BI151" s="50"/>
        <tr r="BI432" s="50"/>
        <tr r="BI443" s="50"/>
        <tr r="BI103" s="50"/>
        <tr r="BI89" s="50"/>
        <tr r="BI149" s="50"/>
        <tr r="BI143" s="50"/>
        <tr r="BI201" s="50"/>
        <tr r="BI12" s="50"/>
        <tr r="BI167" s="50"/>
        <tr r="BI415" s="50"/>
        <tr r="BI147" s="50"/>
        <tr r="BI352" s="50"/>
        <tr r="BI192" s="50"/>
        <tr r="BI230" s="50"/>
        <tr r="BI156" s="50"/>
        <tr r="BI417" s="50"/>
        <tr r="BI189" s="50"/>
        <tr r="BI19" s="50"/>
        <tr r="BI193" s="50"/>
        <tr r="BI163" s="50"/>
        <tr r="BI100" s="50"/>
        <tr r="BI446" s="50"/>
        <tr r="BI190" s="50"/>
        <tr r="BI140" s="50"/>
        <tr r="BI219" s="50"/>
        <tr r="BI17" s="50"/>
        <tr r="BI164" s="50"/>
        <tr r="BI200" s="50"/>
        <tr r="BI101" s="50"/>
        <tr r="BI18" s="50"/>
        <tr r="BI144" s="50"/>
        <tr r="BI159" s="50"/>
        <tr r="BI222" s="50"/>
        <tr r="BI421" s="50"/>
        <tr r="BI232" s="50"/>
        <tr r="BI145" s="50"/>
        <tr r="BI150" s="50"/>
        <tr r="BI414" s="50"/>
        <tr r="BI441" s="50"/>
        <tr r="BI198" s="50"/>
        <tr r="BI9" s="50"/>
        <tr r="BI13" s="50"/>
        <tr r="BI229" s="50"/>
        <tr r="BI220" s="50"/>
        <tr r="BI98" s="50"/>
        <tr r="BI51" s="50"/>
        <tr r="BI410" s="50"/>
        <tr r="BI109" s="50"/>
        <tr r="BI337" s="50"/>
        <tr r="BI330" s="50"/>
        <tr r="BI218" s="50"/>
        <tr r="BI359" s="50"/>
        <tr r="BI355" s="50"/>
        <tr r="BI338" s="50"/>
        <tr r="BI108" s="50"/>
        <tr r="BI160" s="50"/>
        <tr r="BI158" s="50"/>
        <tr r="BI91" s="50"/>
        <tr r="BI141" s="50"/>
        <tr r="BI343" s="50"/>
        <tr r="BI342" s="50"/>
        <tr r="BI368" s="50"/>
        <tr r="BI187" s="50"/>
        <tr r="BI53" s="50"/>
        <tr r="BI369" s="50"/>
        <tr r="BI105" s="50"/>
        <tr r="BI107" s="50"/>
        <tr r="BI412" s="50"/>
        <tr r="BI95" s="50"/>
        <tr r="BI75" s="50"/>
        <tr r="BI406" s="50"/>
        <tr r="BI366" s="50"/>
        <tr r="BI202" s="50"/>
        <tr r="BI445" s="50"/>
        <tr r="BI362" s="50"/>
        <tr r="BI353" s="50"/>
        <tr r="BI228" s="50"/>
        <tr r="BI401" s="50"/>
        <tr r="BI408" s="50"/>
        <tr r="BI331" s="50"/>
        <tr r="BI56" s="50"/>
        <tr r="BI327" s="50"/>
        <tr r="BI188" s="50"/>
        <tr r="BI21" s="50"/>
        <tr r="BI328" s="50"/>
        <tr r="BI367" s="50"/>
        <tr r="BI58" s="50"/>
        <tr r="BI404" s="50"/>
        <tr r="BI110" s="50"/>
        <tr r="BI334" s="50"/>
        <tr r="BI70" s="50"/>
        <tr r="BI411" s="50"/>
        <tr r="BI361" s="50"/>
        <tr r="BI217" s="50"/>
        <tr r="BI526" s="50"/>
        <tr r="BI572" s="50"/>
        <tr r="BI541" s="50"/>
        <tr r="BI514" s="50"/>
        <tr r="BI497" s="50"/>
        <tr r="BI517" s="50"/>
        <tr r="BI529" s="50"/>
        <tr r="BI567" s="50"/>
        <tr r="BI501" s="50"/>
        <tr r="BI562" s="50"/>
        <tr r="BI516" s="50"/>
        <tr r="BI507" s="50"/>
        <tr r="BI884" s="50"/>
        <tr r="BI625" s="50"/>
        <tr r="BI523" s="50"/>
        <tr r="BI654" s="50"/>
        <tr r="BI555" s="50"/>
        <tr r="BI692" s="50"/>
        <tr r="BI655" s="50"/>
        <tr r="BI626" s="50"/>
        <tr r="BI554" s="50"/>
        <tr r="BI493" s="50"/>
        <tr r="BI559" s="50"/>
        <tr r="BI546" s="50"/>
        <tr r="BI627" s="50"/>
        <tr r="BI542" s="50"/>
        <tr r="BI648" s="50"/>
        <tr r="BI465" s="50"/>
        <tr r="BI636" s="50"/>
        <tr r="BI618" s="50"/>
        <tr r="BI509" s="50"/>
        <tr r="BI467" s="50"/>
        <tr r="BI566" s="50"/>
        <tr r="BI637" s="50"/>
        <tr r="BI568" s="50"/>
        <tr r="BI649" s="50"/>
        <tr r="BI518" s="50"/>
        <tr r="BI505" s="50"/>
        <tr r="BI640" s="50"/>
        <tr r="BI500" s="50"/>
        <tr r="BI874" s="50"/>
        <tr r="BI524" s="50"/>
        <tr r="BI506" s="50"/>
        <tr r="BI527" s="50"/>
        <tr r="BI537" s="50"/>
        <tr r="BI510" s="50"/>
        <tr r="BI464" s="50"/>
        <tr r="BI503" s="50"/>
        <tr r="BI634" s="50"/>
        <tr r="BI532" s="50"/>
        <tr r="BI642" s="50"/>
        <tr r="BI859" s="50"/>
        <tr r="BI854" s="50"/>
        <tr r="BI643" s="50"/>
        <tr r="BI646" s="50"/>
        <tr r="BI528" s="50"/>
        <tr r="BI520" s="50"/>
        <tr r="BI820" s="50"/>
        <tr r="BI459" s="50"/>
        <tr r="BI461" s="50"/>
        <tr r="BI565" s="50"/>
        <tr r="BI519" s="50"/>
        <tr r="BI533" s="50"/>
        <tr r="BI515" s="50"/>
        <tr r="BI508" s="50"/>
        <tr r="BI535" s="50"/>
        <tr r="BI616" s="50"/>
        <tr r="BI762" s="50"/>
        <tr r="BI489" s="50"/>
        <tr r="BI641" s="50"/>
        <tr r="BI788" s="50"/>
        <tr r="BI617" s="50"/>
        <tr r="BI880" s="50"/>
        <tr r="BI604" s="50"/>
        <tr r="BI600" s="50"/>
        <tr r="BI534" s="50"/>
        <tr r="BI536" s="50"/>
        <tr r="BI522" s="50"/>
        <tr r="BI752" s="50"/>
        <tr r="BI782" s="50"/>
        <tr r="BI601" s="50"/>
        <tr r="BI734" s="50"/>
        <tr r="BI763" s="50"/>
        <tr r="BI828" s="50"/>
        <tr r="BI845" s="50"/>
        <tr r="BI853" s="50"/>
        <tr r="BI512" s="50"/>
        <tr r="BI460" s="50"/>
        <tr r="BI840" s="50"/>
        <tr r="BI831" s="50"/>
        <tr r="BI756" s="50"/>
        <tr r="BI453" s="50"/>
        <tr r="BI864" s="50"/>
        <tr r="BI651" s="50"/>
        <tr r="BI504" s="50"/>
        <tr r="BI835" s="50"/>
        <tr r="BI449" s="50"/>
        <tr r="BI719" s="50"/>
        <tr r="BI823" s="50"/>
        <tr r="BI821" s="50"/>
        <tr r="BI632" s="50"/>
        <tr r="BI457" s="50"/>
        <tr r="BI539" s="50"/>
        <tr r="BI466" s="50"/>
        <tr r="BI448" s="50"/>
        <tr r="BI613" s="50"/>
        <tr r="BI592" s="50"/>
        <tr r="BI866" s="50"/>
        <tr r="BI571" s="50"/>
        <tr r="BI530" s="50"/>
        <tr r="BI647" s="50"/>
        <tr r="BI498" s="50"/>
        <tr r="BI462" s="50"/>
        <tr r="BI488" s="50"/>
        <tr r="BI513" s="50"/>
        <tr r="BI602" s="50"/>
        <tr r="BI644" s="50"/>
        <tr r="BI538" s="50"/>
        <tr r="BI834" s="50"/>
        <tr r="BI485" s="50"/>
        <tr r="BI603" s="50"/>
        <tr r="BI638" s="50"/>
        <tr r="BI599" s="50"/>
        <tr r="BI826" s="50"/>
        <tr r="BI836" s="50"/>
        <tr r="BI480" s="50"/>
        <tr r="BI876" s="50"/>
        <tr r="BI525" s="50"/>
        <tr r="BI650" s="50"/>
        <tr r="BI468" s="50"/>
        <tr r="BI747" s="50"/>
        <tr r="BI760" s="50"/>
        <tr r="BI614" s="50"/>
        <tr r="BI610" s="50"/>
        <tr r="BI849" s="50"/>
        <tr r="BI479" s="50"/>
        <tr r="BI842" s="50"/>
        <tr r="BI770" s="50"/>
        <tr r="BI729" s="50"/>
        <tr r="BI502" s="50"/>
        <tr r="BI855" s="50"/>
        <tr r="BI531" s="50"/>
        <tr r="BI758" s="50"/>
        <tr r="BI773" s="50"/>
        <tr r="BI450" s="50"/>
        <tr r="BI757" s="50"/>
        <tr r="BI490" s="50"/>
        <tr r="BI645" s="50"/>
        <tr r="BI499" s="50"/>
        <tr r="BI486" s="50"/>
        <tr r="BI458" s="50"/>
        <tr r="BI759" s="50"/>
        <tr r="BI839" s="50"/>
        <tr r="BI696" s="50"/>
        <tr r="BI621" s="50"/>
        <tr r="BI755" s="50"/>
        <tr r="BI564" s="50"/>
        <tr r="BI714" s="50"/>
        <tr r="BI843" s="50"/>
        <tr r="BI478" s="50"/>
        <tr r="BI875" s="50"/>
        <tr r="BI477" s="50"/>
        <tr r="BI563" s="50"/>
        <tr r="BI496" s="50"/>
        <tr r="BI748" s="50"/>
        <tr r="BI639" s="50"/>
        <tr r="BI838" s="50"/>
        <tr r="BI865" s="50"/>
        <tr r="BI455" s="50"/>
        <tr r="BI511" s="50"/>
        <tr r="BI521" s="50"/>
        <tr r="BI605" s="50"/>
        <tr r="BI846" s="50"/>
        <tr r="BI469" s="50"/>
        <tr r="BI608" s="50"/>
        <tr r="BI711" s="50"/>
        <tr r="BI769" s="50"/>
        <tr r="BI657" s="50"/>
        <tr r="BI619" s="50"/>
        <tr r="BI689" s="50"/>
        <tr r="BI772" s="50"/>
        <tr r="BI678" s="50"/>
        <tr r="BI815" s="50"/>
        <tr r="BI750" s="50"/>
        <tr r="BI829" s="50"/>
        <tr r="BI463" s="50"/>
        <tr r="BI447" s="50"/>
        <tr r="BI779" s="50"/>
        <tr r="BI624" s="50"/>
        <tr r="BI670" s="50"/>
        <tr r="BI622" s="50"/>
        <tr r="BI786" s="50"/>
        <tr r="BI684" s="50"/>
        <tr r="BI781" s="50"/>
        <tr r="BI688" s="50"/>
        <tr r="BI753" s="50"/>
        <tr r="BI740" s="50"/>
        <tr r="BI877" s="50"/>
        <tr r="BI870" s="50"/>
        <tr r="BI883" s="50"/>
        <tr r="BI746" s="50"/>
        <tr r="BI882" s="50"/>
        <tr r="BI776" s="50"/>
        <tr r="BI607" s="50"/>
        <tr r="BI856" s="50"/>
        <tr r="BI775" s="50"/>
        <tr r="BI799" s="50"/>
        <tr r="BI701" s="50"/>
        <tr r="BI738" s="50"/>
        <tr r="BI824" s="50"/>
        <tr r="BI813" s="50"/>
        <tr r="BI452" s="50"/>
        <tr r="BI785" s="50"/>
        <tr r="BI741" s="50"/>
        <tr r="BI667" s="50"/>
        <tr r="BI869" s="50"/>
        <tr r="BI816" s="50"/>
        <tr r="BI861" s="50"/>
        <tr r="BI754" s="50"/>
        <tr r="BI672" s="50"/>
        <tr r="BI589" s="50"/>
        <tr r="BI800" s="50"/>
        <tr r="BI761" s="50"/>
        <tr r="BI766" s="50"/>
        <tr r="BI830" s="50"/>
        <tr r="BI588" s="50"/>
        <tr r="BI731" s="50"/>
        <tr r="BI881" s="50"/>
        <tr r="BI611" s="50"/>
        <tr r="BI609" s="50"/>
        <tr r="BI794" s="50"/>
        <tr r="BI727" s="50"/>
        <tr r="BI487" s="50"/>
        <tr r="BI867" s="50"/>
        <tr r="BI780" s="50"/>
        <tr r="BI699" s="50"/>
        <tr r="BI878" s="50"/>
        <tr r="BI871" s="50"/>
        <tr r="BI454" s="50"/>
        <tr r="BI675" s="50"/>
        <tr r="BI591" s="50"/>
        <tr r="BI660" s="50"/>
        <tr r="BI686" s="50"/>
        <tr r="BI606" s="50"/>
        <tr r="BI703" s="50"/>
        <tr r="BI700" s="50"/>
        <tr r="BI872" s="50"/>
        <tr r="BI841" s="50"/>
        <tr r="BI749" s="50"/>
        <tr r="BI745" s="50"/>
        <tr r="BI805" s="50"/>
        <tr r="BI873" s="50"/>
        <tr r="BI879" s="50"/>
        <tr r="BI801" s="50"/>
        <tr r="BI682" s="50"/>
        <tr r="BI716" s="50"/>
        <tr r="BI706" s="50"/>
        <tr r="BI664" s="50"/>
        <tr r="BI704" s="50"/>
        <tr r="BI860" s="50"/>
        <tr r="BI482" s="50"/>
        <tr r="BI612" s="50"/>
        <tr r="BI596" s="50"/>
        <tr r="BI708" s="50"/>
        <tr r="BI475" s="50"/>
        <tr r="BI580" s="50"/>
        <tr r="BI771" s="50"/>
        <tr r="BI673" s="50"/>
        <tr r="BI456" s="50"/>
        <tr r="BI669" s="50"/>
        <tr r="BI809" s="50"/>
        <tr r="BI484" s="50"/>
        <tr r="BI783" s="50"/>
        <tr r="BI584" s="50"/>
        <tr r="BI666" s="50"/>
        <tr r="BI852" s="50"/>
        <tr r="BI685" s="50"/>
        <tr r="BI784" s="50"/>
        <tr r="BI778" s="50"/>
        <tr r="BI827" s="50"/>
        <tr r="BI587" s="50"/>
        <tr r="BI679" s="50"/>
        <tr r="BI593" s="50"/>
        <tr r="BI790" s="50"/>
        <tr r="BI751" s="50"/>
        <tr r="BI663" s="50"/>
        <tr r="BI474" s="50"/>
        <tr r="BI848" s="50"/>
        <tr r="BI822" s="50"/>
        <tr r="BI658" s="50"/>
        <tr r="BI723" s="50"/>
        <tr r="BI623" s="50"/>
        <tr r="BI687" s="50"/>
        <tr r="BI796" s="50"/>
        <tr r="BI715" s="50"/>
        <tr r="BI798" s="50"/>
        <tr r="BI735" s="50"/>
        <tr r="BI726" s="50"/>
        <tr r="BI768" s="50"/>
        <tr r="BI597" s="50"/>
        <tr r="BI710" s="50"/>
        <tr r="BI737" s="50"/>
        <tr r="BI659" s="50"/>
        <tr r="BI451" s="50"/>
        <tr r="BI721" s="50"/>
        <tr r="BI792" s="50"/>
        <tr r="BI707" s="50"/>
        <tr r="BI832" s="50"/>
        <tr r="BI803" s="50"/>
        <tr r="BI806" s="50"/>
        <tr r="BI615" s="50"/>
        <tr r="BI483" s="50"/>
        <tr r="BI811" s="50"/>
        <tr r="BI868" s="50"/>
        <tr r="BI620" s="50"/>
        <tr r="BI804" s="50"/>
        <tr r="BI730" s="50"/>
        <tr r="BI674" s="50"/>
        <tr r="BI709" s="50"/>
        <tr r="BI705" s="50"/>
        <tr r="BI742" s="50"/>
        <tr r="BI581" s="50"/>
        <tr r="BI764" s="50"/>
        <tr r="BI671" s="50"/>
        <tr r="BI793" s="50"/>
        <tr r="BI789" s="50"/>
        <tr r="BI807" s="50"/>
        <tr r="BI683" s="50"/>
        <tr r="BI787" s="50"/>
        <tr r="BI808" s="50"/>
        <tr r="BI812" s="50"/>
        <tr r="BI713" s="50"/>
        <tr r="BI718" s="50"/>
        <tr r="BI743" s="50"/>
        <tr r="BI661" s="50"/>
        <tr r="BI697" s="50"/>
        <tr r="BI863" s="50"/>
        <tr r="BI777" s="50"/>
        <tr r="BI851" s="50"/>
        <tr r="BI791" s="50"/>
        <tr r="BI720" s="50"/>
        <tr r="BI471" s="50"/>
        <tr r="BI844" s="50"/>
        <tr r="BI857" s="50"/>
        <tr r="BI680" s="50"/>
        <tr r="BI850" s="50"/>
        <tr r="BI724" s="50"/>
        <tr r="BI481" s="50"/>
        <tr r="BI817" s="50"/>
        <tr r="BI819" s="50"/>
        <tr r="BI586" s="50"/>
        <tr r="BI765" s="50"/>
        <tr r="BI810" s="50"/>
        <tr r="BI818" s="50"/>
        <tr r="BI583" s="50"/>
        <tr r="BI732" s="50"/>
        <tr r="BI635" s="50"/>
        <tr r="BI736" s="50"/>
        <tr r="BI473" s="50"/>
        <tr r="BI847" s="50"/>
        <tr r="BI656" s="50"/>
        <tr r="BI722" s="50"/>
        <tr r="BI594" s="50"/>
        <tr r="BI825" s="50"/>
        <tr r="BI797" s="50"/>
        <tr r="BI585" s="50"/>
        <tr r="BI595" s="50"/>
        <tr r="BI717" s="50"/>
        <tr r="BI814" s="50"/>
        <tr r="BI665" s="50"/>
        <tr r="BI472" s="50"/>
        <tr r="BI590" s="50"/>
        <tr r="BI569" s="50"/>
        <tr r="BI476" s="50"/>
        <tr r="BI774" s="50"/>
        <tr r="BI470" s="50"/>
        <tr r="BI681" s="50"/>
        <tr r="BI582" s="50"/>
        <tr r="BI725" s="50"/>
        <tr r="BI574" s="50"/>
        <tr r="BI575" s="50"/>
        <tr r="BI739" s="50"/>
        <tr r="BI767" s="50"/>
        <tr r="BI795" s="50"/>
        <tr r="BI728" s="50"/>
        <tr r="BI837" s="50"/>
        <tr r="BI662" s="50"/>
        <tr r="BI698" s="50"/>
        <tr r="BI862" s="50"/>
        <tr r="BI833" s="50"/>
        <tr r="BI676" s="50"/>
        <tr r="BI702" s="50"/>
        <tr r="BI802" s="50"/>
        <tr r="BI858" s="50"/>
        <tr r="BI677" s="50"/>
        <tr r="BI733" s="50"/>
        <tr r="BI570" s="50"/>
        <tr r="BI712" s="50"/>
        <tr r="BI668" s="50"/>
        <tr r="BI573" s="50"/>
        <tr r="BI557" s="50"/>
        <tr r="BI598" s="50"/>
        <tr r="BI550" s="50"/>
        <tr r="BI547" s="50"/>
        <tr r="BI544" s="50"/>
        <tr r="BI633" s="50"/>
        <tr r="BI552" s="50"/>
        <tr r="BI1" s="50"/>
        <tr r="BI653" s="50"/>
        <tr r="BI551" s="50"/>
        <tr r="BI744" s="50"/>
        <tr r="BI556" s="50"/>
        <tr r="BI553" s="50"/>
        <tr r="BI495" s="50"/>
        <tr r="BI543" s="50"/>
        <tr r="BI494" s="50"/>
        <tr r="BI576" s="50"/>
        <tr r="BI628" s="50"/>
        <tr r="BI652" s="50"/>
        <tr r="BI558" s="50"/>
        <tr r="BI578" s="50"/>
        <tr r="BI561" s="50"/>
        <tr r="BI629" s="50"/>
        <tr r="BI691" s="50"/>
        <tr r="BI540" s="50"/>
        <tr r="BI548" s="50"/>
        <tr r="BI549" s="50"/>
        <tr r="BI545" s="50"/>
        <tr r="BI630" s="50"/>
        <tr r="BI491" s="50"/>
        <tr r="BI577" s="50"/>
        <tr r="BI631" s="50"/>
        <tr r="BI695" s="50"/>
        <tr r="BI694" s="50"/>
        <tr r="BI693" s="50"/>
        <tr r="BI560" s="50"/>
        <tr r="BI492" s="50"/>
        <tr r="BI690" s="50"/>
        <tr r="BI579" s="50"/>
      </tp>
      <tp t="s">
        <v>#N/A Requesting Data...1564260980</v>
        <stp/>
        <stp>BDP|1135072595805348563</stp>
        <tr r="AK379" s="50"/>
        <tr r="AK379" s="50"/>
        <tr r="AK268" s="50"/>
        <tr r="AK268" s="50"/>
      </tp>
      <tp t="s">
        <v>#N/A Requesting Data...3183838057</v>
        <stp/>
        <stp>BDP|2310242430849480250</stp>
        <tr r="X347" s="50"/>
      </tp>
      <tp t="s">
        <v>#N/A Requesting Data...3355147787</v>
        <stp/>
        <stp>BDP|5895768176235875867</stp>
        <tr r="W84" s="50"/>
      </tp>
      <tp t="s">
        <v>#N/A Requesting Data...3570627058</v>
        <stp/>
        <stp>BDP|9380134043375040159</stp>
        <tr r="X5" s="50"/>
      </tp>
      <tp t="s">
        <v>#N/A Requesting Data...3502384207</v>
        <stp/>
        <stp>BDP|6587046266088733069</stp>
        <tr r="X23" s="50"/>
      </tp>
      <tp t="s">
        <v>#N/A Requesting Data...920301719</v>
        <stp/>
        <stp>BDP|6239577923520324934</stp>
        <tr r="Z214" s="50"/>
      </tp>
      <tp t="s">
        <v>#N/A Requesting Data...1560159029</v>
        <stp/>
        <stp>BDP|8477061673917219059</stp>
        <tr r="BH391" s="50"/>
        <tr r="BH391" s="50"/>
      </tp>
      <tp t="s">
        <v>#N/A Requesting Data...3709447537</v>
        <stp/>
        <stp>BDP|7405026462798707148</stp>
        <tr r="BI8" s="50"/>
      </tp>
      <tp t="s">
        <v>#N/A Requesting Data...3997299370</v>
        <stp/>
        <stp>BDP|9153869690013051301</stp>
        <tr r="BC314" s="50"/>
      </tp>
      <tp t="s">
        <v>#N/A Requesting Data...1562958585</v>
        <stp/>
        <stp>BDP|3520106295736590522</stp>
        <tr r="Z7" s="50"/>
      </tp>
      <tp t="s">
        <v>#N/A Requesting Data...2836729649</v>
        <stp/>
        <stp>BDP|1295191545664161883</stp>
        <tr r="AE262" s="50"/>
        <tr r="AE262" s="50"/>
      </tp>
      <tp t="s">
        <v>#N/A Requesting Data...693033965</v>
        <stp/>
        <stp>BDP|6842890552194418708</stp>
        <tr r="AQ239" s="50"/>
        <tr r="AQ239" s="50"/>
      </tp>
      <tp t="s">
        <v>#N/A Requesting Data...2791181087</v>
        <stp/>
        <stp>BDP|8862299620679618906</stp>
        <tr r="BI67" s="50"/>
        <tr r="BI67" s="50"/>
      </tp>
      <tp t="s">
        <v>#N/A Requesting Data...3254643377</v>
        <stp/>
        <stp>BDP|2487676620666585811</stp>
        <tr r="W288" s="50"/>
      </tp>
      <tp t="s">
        <v>#N/A N/A</v>
        <stp/>
        <stp>BDP|3942582069798665096</stp>
        <tr r="AZ113" s="50"/>
      </tp>
      <tp t="s">
        <v>#N/A Requesting Data...3153896218</v>
        <stp/>
        <stp>BDP|5149307332318185559</stp>
        <tr r="W47" s="50"/>
      </tp>
      <tp t="s">
        <v>#N/A Requesting Data...529555387</v>
        <stp/>
        <stp>BDP|1132673958352141886</stp>
        <tr r="AF374" s="50"/>
        <tr r="AF374" s="50"/>
      </tp>
      <tp t="s">
        <v>#N/A Requesting Data...1054852367</v>
        <stp/>
        <stp>BDP|1043794182697958150</stp>
        <tr r="AL289" s="50"/>
        <tr r="AL289" s="50"/>
      </tp>
      <tp t="s">
        <v>#N/A Requesting Data...2155451083</v>
        <stp/>
        <stp>BDP|9908706032846839348</stp>
        <tr r="BC206" s="50"/>
      </tp>
      <tp t="s">
        <v>#N/A Requesting Data...3811033338</v>
        <stp/>
        <stp>BDP|3088868630782971285</stp>
        <tr r="AY170" s="50"/>
      </tp>
      <tp t="s">
        <v>#N/A Requesting Data...2179237786</v>
        <stp/>
        <stp>BDP|9650922645825289942</stp>
        <tr r="W185" s="50"/>
      </tp>
      <tp t="s">
        <v>#N/A Requesting Data...2060661924</v>
        <stp/>
        <stp>BDP|6100929932944414026</stp>
        <tr r="V290" s="50"/>
      </tp>
      <tp t="s">
        <v>#N/A Requesting Data...3467992351</v>
        <stp/>
        <stp>BDP|8056683483549880772</stp>
        <tr r="Z284" s="50"/>
      </tp>
      <tp t="s">
        <v>#N/A Requesting Data...3479249832</v>
        <stp/>
        <stp>BDP|7945319187472268696</stp>
        <tr r="U252" s="50"/>
      </tp>
      <tp t="s">
        <v>#N/A Requesting Data...2888234507</v>
        <stp/>
        <stp>BDP|4706831030421850688</stp>
        <tr r="AP135" s="50"/>
      </tp>
      <tp t="s">
        <v>#N/A Requesting Data...4168529959</v>
        <stp/>
        <stp>BDP|5932190231908172745</stp>
        <tr r="AM289" s="50"/>
        <tr r="AM289" s="50"/>
      </tp>
      <tp t="s">
        <v>#N/A Requesting Data...3022787421</v>
        <stp/>
        <stp>BDP|3517375030683281842</stp>
        <tr r="AE38" s="50"/>
      </tp>
      <tp t="s">
        <v>#N/A Requesting Data...1245854107</v>
        <stp/>
        <stp>BDP|8426312282168327308</stp>
        <tr r="AH168" s="50"/>
      </tp>
      <tp t="s">
        <v>#N/A Requesting Data...3484138231</v>
        <stp/>
        <stp>BDP|1273938816200223114</stp>
        <tr r="W43" s="50"/>
      </tp>
      <tp t="s">
        <v>#N/A Requesting Data...1756122709</v>
        <stp/>
        <stp>BDP|9222205843810644731</stp>
        <tr r="U62" s="50"/>
      </tp>
      <tp t="s">
        <v>#N/A N/A</v>
        <stp/>
        <stp>BDP|8239665224597594317</stp>
        <tr r="AE32" s="50"/>
      </tp>
      <tp t="s">
        <v>#N/A Requesting Data...740860078</v>
        <stp/>
        <stp>BDP|8809069672113029487</stp>
        <tr r="AA376" s="50"/>
      </tp>
      <tp t="s">
        <v>#N/A Requesting Data...2313910750</v>
        <stp/>
        <stp>BDP|9796935081490246030</stp>
        <tr r="AJ33" s="50"/>
      </tp>
      <tp t="s">
        <v>#N/A Requesting Data...3928445303</v>
        <stp/>
        <stp>BDP|8156246804713699132</stp>
        <tr r="AL278" s="50"/>
        <tr r="AL278" s="50"/>
      </tp>
      <tp t="s">
        <v>#N/A Requesting Data...1414906911</v>
        <stp/>
        <stp>BDP|9462262353884601233</stp>
        <tr r="V178" s="50"/>
      </tp>
      <tp t="s">
        <v>#N/A Requesting Data...679579445</v>
        <stp/>
        <stp>BDP|3556543944818420252</stp>
        <tr r="AC287" s="50"/>
        <tr r="AC287" s="50"/>
      </tp>
      <tp t="s">
        <v>#N/A Requesting Data...537206782</v>
        <stp/>
        <stp>BDP|1556990769455094318</stp>
        <tr r="AA123" s="50"/>
      </tp>
      <tp t="s">
        <v>#N/A N/A</v>
        <stp/>
        <stp>BDP|8524485739191479642</stp>
        <tr r="BB78" s="50"/>
        <tr r="BB80" s="50"/>
        <tr r="BB77" s="50"/>
        <tr r="BB79" s="50"/>
      </tp>
      <tp t="s">
        <v>#N/A Requesting Data...2506661644</v>
        <stp/>
        <stp>BDP|1378616625309406471</stp>
        <tr r="AG396" s="50"/>
        <tr r="AG396" s="50"/>
        <tr r="AG348" s="50"/>
        <tr r="AG348" s="50"/>
      </tp>
      <tp t="s">
        <v>#N/A Requesting Data...2303305531</v>
        <stp/>
        <stp>BDP|1169713843508078274</stp>
        <tr r="Z298" s="50"/>
      </tp>
      <tp t="s">
        <v>#N/A Requesting Data...1330650718</v>
        <stp/>
        <stp>BDP|9793989180783200394</stp>
        <tr r="V309" s="50"/>
      </tp>
      <tp t="s">
        <v>#N/A Requesting Data...1102720574</v>
        <stp/>
        <stp>BDP|5860816811662829646</stp>
        <tr r="V304" s="50"/>
      </tp>
      <tp t="s">
        <v>#N/A Requesting Data...1591048721</v>
        <stp/>
        <stp>BDP|8195132100127674609</stp>
        <tr r="U43" s="50"/>
      </tp>
      <tp t="s">
        <v>#N/A N/A</v>
        <stp/>
        <stp>BDP|7475027456088054241</stp>
        <tr r="AZ84" s="50"/>
      </tp>
      <tp t="s">
        <v>#N/A Requesting Data...2645505787</v>
        <stp/>
        <stp>BDP|3712614836358176656</stp>
        <tr r="W325" s="50"/>
      </tp>
      <tp t="s">
        <v>#N/A Requesting Data...3531700857</v>
        <stp/>
        <stp>BDP|4282711587182884186</stp>
        <tr r="BD245" s="50"/>
      </tp>
      <tp t="s">
        <v>#N/A Requesting Data...3405473295</v>
        <stp/>
        <stp>BDP|2084139177445850999</stp>
        <tr r="AM316" s="50"/>
        <tr r="AM316" s="50"/>
      </tp>
      <tp t="s">
        <v>#N/A N/A</v>
        <stp/>
        <stp>BDP|9113177954154771109</stp>
        <tr r="BG137" s="50"/>
        <tr r="BG85" s="50"/>
      </tp>
      <tp t="s">
        <v>#N/A Requesting Data...2678255989</v>
        <stp/>
        <stp>BDP|9731028911912021218</stp>
        <tr r="AE265" s="50"/>
        <tr r="AE265" s="50"/>
      </tp>
      <tp t="s">
        <v>#N/A Requesting Data...2111475731</v>
        <stp/>
        <stp>BDP|9545605656944349657</stp>
        <tr r="X61" s="50"/>
      </tp>
      <tp t="s">
        <v>#N/A Requesting Data...2746228870</v>
        <stp/>
        <stp>BDP|3345965302934141631</stp>
        <tr r="BH380" s="50"/>
        <tr r="BH380" s="50"/>
      </tp>
      <tp t="s">
        <v>#N/A Requesting Data...3767849812</v>
        <stp/>
        <stp>BDP|4173973662997848496</stp>
        <tr r="AE46" s="50"/>
      </tp>
      <tp t="s">
        <v>#N/A N/A</v>
        <stp/>
        <stp>BDP|2967844864417599390</stp>
        <tr r="AJ325" s="50"/>
        <tr r="AJ325" s="50"/>
      </tp>
      <tp t="s">
        <v>#N/A Requesting Data...3282436440</v>
        <stp/>
        <stp>BDP|5340799904893230998</stp>
        <tr r="AZ303" s="50"/>
        <tr r="AZ303" s="50"/>
      </tp>
      <tp t="s">
        <v>#N/A Requesting Data...1747723268</v>
        <stp/>
        <stp>BDP|7432378093505362066</stp>
        <tr r="AC241" s="50"/>
        <tr r="AC241" s="50"/>
      </tp>
      <tp t="s">
        <v>#N/A Requesting Data...1027169684</v>
        <stp/>
        <stp>BDP|2340802465952050634</stp>
        <tr r="AY22" s="50"/>
      </tp>
      <tp t="s">
        <v>#N/A Requesting Data...2551236684</v>
        <stp/>
        <stp>BDP|7299818707065866299</stp>
        <tr r="U381" s="50"/>
      </tp>
      <tp t="s">
        <v>#N/A Requesting Data...4030163593</v>
        <stp/>
        <stp>BDP|6995130014179249792</stp>
        <tr r="U311" s="50"/>
      </tp>
      <tp t="s">
        <v>#N/A Requesting Data...2829748520</v>
        <stp/>
        <stp>BDP|8866001078710550704</stp>
        <tr r="BE295" s="50"/>
        <tr r="BE295" s="50"/>
      </tp>
      <tp t="s">
        <v>#N/A Requesting Data...2480085979</v>
        <stp/>
        <stp>BDP|7277804534345264117</stp>
        <tr r="AA325" s="50"/>
      </tp>
      <tp t="s">
        <v>#N/A Requesting Data...1430738030</v>
        <stp/>
        <stp>BDP|8230223511153659025</stp>
        <tr r="AH296" s="50"/>
        <tr r="AH296" s="50"/>
      </tp>
      <tp t="s">
        <v>#N/A Requesting Data...4177421430</v>
        <stp/>
        <stp>BDP|6360206436296076905</stp>
        <tr r="Y884" s="50"/>
        <tr r="Y460" s="50"/>
        <tr r="Y451" s="50"/>
        <tr r="Y450" s="50"/>
        <tr r="Y449" s="50"/>
        <tr r="Y455" s="50"/>
        <tr r="Y452" s="50"/>
        <tr r="Y563" s="50"/>
        <tr r="Y633" s="50"/>
        <tr r="Y675" s="50"/>
        <tr r="Y806" s="50"/>
        <tr r="Y696" s="50"/>
        <tr r="Y535" s="50"/>
        <tr r="Y670" s="50"/>
        <tr r="Y454" s="50"/>
        <tr r="Y453" s="50"/>
        <tr r="Y456" s="50"/>
        <tr r="Y487" s="50"/>
        <tr r="Y678" s="50"/>
        <tr r="Y661" s="50"/>
        <tr r="Y742" s="50"/>
        <tr r="Y470" s="50"/>
        <tr r="Y592" s="50"/>
        <tr r="Y681" s="50"/>
        <tr r="Y693" s="50"/>
        <tr r="Y503" s="50"/>
        <tr r="Y459" s="50"/>
        <tr r="Y458" s="50"/>
        <tr r="Y606" s="50"/>
        <tr r="Y513" s="50"/>
        <tr r="Y508" s="50"/>
        <tr r="Y813" s="50"/>
        <tr r="Y668" s="50"/>
        <tr r="Y680" s="50"/>
        <tr r="Y612" s="50"/>
        <tr r="Y809" s="50"/>
        <tr r="Y447" s="50"/>
        <tr r="Y448" s="50"/>
        <tr r="Y457" s="50"/>
        <tr r="Y597" s="50"/>
        <tr r="Y664" s="50"/>
        <tr r="Y640" s="50"/>
        <tr r="Y582" s="50"/>
        <tr r="Y482" s="50"/>
        <tr r="Y473" s="50"/>
        <tr r="Y701" s="50"/>
        <tr r="Y579" s="50"/>
        <tr r="Y616" s="50"/>
        <tr r="Y717" s="50"/>
        <tr r="Y518" s="50"/>
        <tr r="Y853" s="50"/>
        <tr r="Y667" s="50"/>
        <tr r="Y600" s="50"/>
        <tr r="Y720" s="50"/>
        <tr r="Y749" s="50"/>
        <tr r="Y568" s="50"/>
        <tr r="Y690" s="50"/>
        <tr r="Y659" s="50"/>
        <tr r="Y653" s="50"/>
        <tr r="Y686" s="50"/>
        <tr r="Y471" s="50"/>
        <tr r="Y536" s="50"/>
        <tr r="Y828" s="50"/>
        <tr r="Y846" s="50"/>
        <tr r="Y775" s="50"/>
        <tr r="Y870" s="50"/>
        <tr r="Y837" s="50"/>
        <tr r="Y540" s="50"/>
        <tr r="Y858" s="50"/>
        <tr r="Y727" s="50"/>
        <tr r="Y623" s="50"/>
        <tr r="Y766" s="50"/>
        <tr r="Y524" s="50"/>
        <tr r="Y880" s="50"/>
        <tr r="Y729" s="50"/>
        <tr r="Y762" s="50"/>
        <tr r="Y800" s="50"/>
        <tr r="Y514" s="50"/>
        <tr r="Y520" s="50"/>
        <tr r="Y541" s="50"/>
        <tr r="Y548" s="50"/>
        <tr r="Y468" s="50"/>
        <tr r="Y544" s="50"/>
        <tr r="Y480" s="50"/>
        <tr r="Y700" s="50"/>
        <tr r="Y650" s="50"/>
        <tr r="Y496" s="50"/>
        <tr r="Y726" s="50"/>
        <tr r="Y494" s="50"/>
        <tr r="Y467" s="50"/>
        <tr r="Y472" s="50"/>
        <tr r="Y848" s="50"/>
        <tr r="Y745" s="50"/>
        <tr r="Y778" s="50"/>
        <tr r="Y797" s="50"/>
        <tr r="Y484" s="50"/>
        <tr r="Y539" s="50"/>
        <tr r="Y495" s="50"/>
        <tr r="Y654" s="50"/>
        <tr r="Y476" s="50"/>
        <tr r="Y469" s="50"/>
        <tr r="Y831" s="50"/>
        <tr r="Y824" s="50"/>
        <tr r="Y614" s="50"/>
        <tr r="Y860" s="50"/>
        <tr r="Y1" s="50"/>
        <tr r="Y479" s="50"/>
        <tr r="Y832" s="50"/>
        <tr r="Y691" s="50"/>
        <tr r="Y648" s="50"/>
        <tr r="Y771" s="50"/>
        <tr r="Y796" s="50"/>
        <tr r="Y574" s="50"/>
        <tr r="Y721" s="50"/>
        <tr r="Y697" s="50"/>
        <tr r="Y483" s="50"/>
        <tr r="Y747" s="50"/>
        <tr r="Y461" s="50"/>
        <tr r="Y587" s="50"/>
        <tr r="Y485" s="50"/>
        <tr r="Y847" s="50"/>
        <tr r="Y840" s="50"/>
        <tr r="Y679" s="50"/>
        <tr r="Y755" s="50"/>
        <tr r="Y752" s="50"/>
        <tr r="Y500" s="50"/>
        <tr r="Y861" s="50"/>
        <tr r="Y782" s="50"/>
        <tr r="Y826" s="50"/>
        <tr r="Y585" s="50"/>
        <tr r="Y564" s="50"/>
        <tr r="Y816" s="50"/>
        <tr r="Y730" s="50"/>
        <tr r="Y736" s="50"/>
        <tr r="Y506" s="50"/>
        <tr r="Y854" s="50"/>
        <tr r="Y794" s="50"/>
        <tr r="Y807" s="50"/>
        <tr r="Y857" s="50"/>
        <tr r="Y714" s="50"/>
        <tr r="Y620" s="50"/>
        <tr r="Y784" s="50"/>
        <tr r="Y841" s="50"/>
        <tr r="Y705" s="50"/>
        <tr r="Y718" s="50"/>
        <tr r="Y710" s="50"/>
        <tr r="Y709" s="50"/>
        <tr r="Y768" s="50"/>
        <tr r="Y704" s="50"/>
        <tr r="Y463" s="50"/>
        <tr r="Y732" s="50"/>
        <tr r="Y882" s="50"/>
        <tr r="Y772" s="50"/>
        <tr r="Y751" s="50"/>
        <tr r="Y757" s="50"/>
        <tr r="Y490" s="50"/>
        <tr r="Y821" s="50"/>
        <tr r="Y715" s="50"/>
        <tr r="Y486" s="50"/>
        <tr r="Y562" s="50"/>
        <tr r="Y639" s="50"/>
        <tr r="Y474" s="50"/>
        <tr r="Y475" s="50"/>
        <tr r="Y764" s="50"/>
        <tr r="Y553" s="50"/>
        <tr r="Y814" s="50"/>
        <tr r="Y655" s="50"/>
        <tr r="Y825" s="50"/>
        <tr r="Y874" s="50"/>
        <tr r="Y672" s="50"/>
        <tr r="Y770" s="50"/>
        <tr r="Y883" s="50"/>
        <tr r="Y682" s="50"/>
        <tr r="Y676" s="50"/>
        <tr r="Y590" s="50"/>
        <tr r="Y580" s="50"/>
        <tr r="Y569" s="50"/>
        <tr r="Y845" s="50"/>
        <tr r="Y464" s="50"/>
        <tr r="Y871" s="50"/>
        <tr r="Y542" s="50"/>
        <tr r="Y634" s="50"/>
        <tr r="Y829" s="50"/>
        <tr r="Y750" s="50"/>
        <tr r="Y839" s="50"/>
        <tr r="Y785" s="50"/>
        <tr r="Y627" s="50"/>
        <tr r="Y712" s="50"/>
        <tr r="Y594" s="50"/>
        <tr r="Y706" s="50"/>
        <tr r="Y703" s="50"/>
        <tr r="Y610" s="50"/>
        <tr r="Y595" s="50"/>
        <tr r="Y505" s="50"/>
        <tr r="Y702" s="50"/>
        <tr r="Y557" s="50"/>
        <tr r="Y793" s="50"/>
        <tr r="Y842" s="50"/>
        <tr r="Y708" s="50"/>
        <tr r="Y878" s="50"/>
        <tr r="Y608" s="50"/>
        <tr r="Y565" s="50"/>
        <tr r="Y656" s="50"/>
        <tr r="Y666" s="50"/>
        <tr r="Y577" s="50"/>
        <tr r="Y866" s="50"/>
        <tr r="Y551" s="50"/>
        <tr r="Y789" s="50"/>
        <tr r="Y777" s="50"/>
        <tr r="Y527" s="50"/>
        <tr r="Y558" s="50"/>
        <tr r="Y758" s="50"/>
        <tr r="Y741" s="50"/>
        <tr r="Y684" s="50"/>
        <tr r="Y566" s="50"/>
        <tr r="Y516" s="50"/>
        <tr r="Y855" s="50"/>
        <tr r="Y605" s="50"/>
        <tr r="Y830" s="50"/>
        <tr r="Y603" s="50"/>
        <tr r="Y833" s="50"/>
        <tr r="Y501" s="50"/>
        <tr r="Y844" s="50"/>
        <tr r="Y779" s="50"/>
        <tr r="Y573" s="50"/>
        <tr r="Y504" s="50"/>
        <tr r="Y466" s="50"/>
        <tr r="Y596" s="50"/>
        <tr r="Y877" s="50"/>
        <tr r="Y543" s="50"/>
        <tr r="Y802" s="50"/>
        <tr r="Y641" s="50"/>
        <tr r="Y502" s="50"/>
        <tr r="Y662" s="50"/>
        <tr r="Y790" s="50"/>
        <tr r="Y805" s="50"/>
        <tr r="Y838" s="50"/>
        <tr r="Y547" s="50"/>
        <tr r="Y598" s="50"/>
        <tr r="Y803" s="50"/>
        <tr r="Y570" s="50"/>
        <tr r="Y545" s="50"/>
        <tr r="Y694" s="50"/>
        <tr r="Y515" s="50"/>
        <tr r="Y525" s="50"/>
        <tr r="Y669" s="50"/>
        <tr r="Y781" s="50"/>
        <tr r="Y723" s="50"/>
        <tr r="Y753" s="50"/>
        <tr r="Y663" s="50"/>
        <tr r="Y852" s="50"/>
        <tr r="Y792" s="50"/>
        <tr r="Y630" s="50"/>
        <tr r="Y759" s="50"/>
        <tr r="Y576" s="50"/>
        <tr r="Y743" s="50"/>
        <tr r="Y647" s="50"/>
        <tr r="Y713" s="50"/>
        <tr r="Y707" s="50"/>
        <tr r="Y688" s="50"/>
        <tr r="Y599" s="50"/>
        <tr r="Y658" s="50"/>
        <tr r="Y761" s="50"/>
        <tr r="Y810" s="50"/>
        <tr r="Y673" s="50"/>
        <tr r="Y862" s="50"/>
        <tr r="Y555" s="50"/>
        <tr r="Y864" s="50"/>
        <tr r="Y849" s="50"/>
        <tr r="Y528" s="50"/>
        <tr r="Y738" s="50"/>
        <tr r="Y638" s="50"/>
        <tr r="Y511" s="50"/>
        <tr r="Y748" s="50"/>
        <tr r="Y523" s="50"/>
        <tr r="Y724" s="50"/>
        <tr r="Y636" s="50"/>
        <tr r="Y552" s="50"/>
        <tr r="Y554" s="50"/>
        <tr r="Y581" s="50"/>
        <tr r="Y685" s="50"/>
        <tr r="Y651" s="50"/>
        <tr r="Y689" s="50"/>
        <tr r="Y823" s="50"/>
        <tr r="Y478" s="50"/>
        <tr r="Y798" s="50"/>
        <tr r="Y618" s="50"/>
        <tr r="Y817" s="50"/>
        <tr r="Y626" s="50"/>
        <tr r="Y561" s="50"/>
        <tr r="Y683" s="50"/>
        <tr r="Y725" s="50"/>
        <tr r="Y588" s="50"/>
        <tr r="Y867" s="50"/>
        <tr r="Y601" s="50"/>
        <tr r="Y613" s="50"/>
        <tr r="Y769" s="50"/>
        <tr r="Y851" s="50"/>
        <tr r="Y773" s="50"/>
        <tr r="Y642" s="50"/>
        <tr r="Y791" s="50"/>
        <tr r="Y537" s="50"/>
        <tr r="Y746" s="50"/>
        <tr r="Y765" s="50"/>
        <tr r="Y556" s="50"/>
        <tr r="Y677" s="50"/>
        <tr r="Y649" s="50"/>
        <tr r="Y498" s="50"/>
        <tr r="Y521" s="50"/>
        <tr r="Y869" s="50"/>
        <tr r="Y774" s="50"/>
        <tr r="Y716" s="50"/>
        <tr r="Y822" s="50"/>
        <tr r="Y629" s="50"/>
        <tr r="Y538" s="50"/>
        <tr r="Y465" s="50"/>
        <tr r="Y567" s="50"/>
        <tr r="Y497" s="50"/>
        <tr r="Y510" s="50"/>
        <tr r="Y550" s="50"/>
        <tr r="Y560" s="50"/>
        <tr r="Y586" s="50"/>
        <tr r="Y881" s="50"/>
        <tr r="Y531" s="50"/>
        <tr r="Y631" s="50"/>
        <tr r="Y859" s="50"/>
        <tr r="Y799" s="50"/>
        <tr r="Y876" s="50"/>
        <tr r="Y795" s="50"/>
        <tr r="Y788" s="50"/>
        <tr r="Y522" s="50"/>
        <tr r="Y728" s="50"/>
        <tr r="Y602" s="50"/>
        <tr r="Y734" s="50"/>
        <tr r="Y873" s="50"/>
        <tr r="Y624" s="50"/>
        <tr r="Y529" s="50"/>
        <tr r="Y674" s="50"/>
        <tr r="Y512" s="50"/>
        <tr r="Y589" s="50"/>
        <tr r="Y818" s="50"/>
        <tr r="Y637" s="50"/>
        <tr r="Y584" s="50"/>
        <tr r="Y827" s="50"/>
        <tr r="Y820" s="50"/>
        <tr r="Y767" s="50"/>
        <tr r="Y635" s="50"/>
        <tr r="Y760" s="50"/>
        <tr r="Y507" s="50"/>
        <tr r="Y611" s="50"/>
        <tr r="Y493" s="50"/>
        <tr r="Y526" s="50"/>
        <tr r="Y835" s="50"/>
        <tr r="Y477" s="50"/>
        <tr r="Y733" s="50"/>
        <tr r="Y517" s="50"/>
        <tr r="Y533" s="50"/>
        <tr r="Y481" s="50"/>
        <tr r="Y865" s="50"/>
        <tr r="Y532" s="50"/>
        <tr r="Y754" s="50"/>
        <tr r="Y571" s="50"/>
        <tr r="Y489" s="50"/>
        <tr r="Y780" s="50"/>
        <tr r="Y763" s="50"/>
        <tr r="Y575" s="50"/>
        <tr r="Y756" s="50"/>
        <tr r="Y643" s="50"/>
        <tr r="Y559" s="50"/>
        <tr r="Y719" s="50"/>
        <tr r="Y491" s="50"/>
        <tr r="Y593" s="50"/>
        <tr r="Y660" s="50"/>
        <tr r="Y622" s="50"/>
        <tr r="Y731" s="50"/>
        <tr r="Y578" s="50"/>
        <tr r="Y740" s="50"/>
        <tr r="Y652" s="50"/>
        <tr r="Y657" s="50"/>
        <tr r="Y619" s="50"/>
        <tr r="Y499" s="50"/>
        <tr r="Y609" s="50"/>
        <tr r="Y834" s="50"/>
        <tr r="Y687" s="50"/>
        <tr r="Y843" s="50"/>
        <tr r="Y836" s="50"/>
        <tr r="Y783" s="50"/>
        <tr r="Y625" s="50"/>
        <tr r="Y776" s="50"/>
        <tr r="Y488" s="50"/>
        <tr r="Y722" s="50"/>
        <tr r="Y698" s="50"/>
        <tr r="Y632" s="50"/>
        <tr r="Y644" s="50"/>
        <tr r="Y811" s="50"/>
        <tr r="Y572" s="50"/>
        <tr r="Y804" s="50"/>
        <tr r="Y645" s="50"/>
        <tr r="Y739" s="50"/>
        <tr r="Y692" s="50"/>
        <tr r="Y744" s="50"/>
        <tr r="Y549" s="50"/>
        <tr r="Y737" s="50"/>
        <tr r="Y711" s="50"/>
        <tr r="Y617" s="50"/>
        <tr r="Y787" s="50"/>
        <tr r="Y607" s="50"/>
        <tr r="Y591" s="50"/>
        <tr r="Y863" s="50"/>
        <tr r="Y856" s="50"/>
        <tr r="Y786" s="50"/>
        <tr r="Y695" s="50"/>
        <tr r="Y875" s="50"/>
        <tr r="Y462" s="50"/>
        <tr r="Y868" s="50"/>
        <tr r="Y534" s="50"/>
        <tr r="Y815" s="50"/>
        <tr r="Y646" s="50"/>
        <tr r="Y808" s="50"/>
        <tr r="Y604" s="50"/>
        <tr r="Y583" s="50"/>
        <tr r="Y735" s="50"/>
        <tr r="Y801" s="50"/>
        <tr r="Y509" s="50"/>
        <tr r="Y492" s="50"/>
        <tr r="Y699" s="50"/>
        <tr r="Y546" s="50"/>
        <tr r="Y628" s="50"/>
        <tr r="Y671" s="50"/>
        <tr r="Y665" s="50"/>
        <tr r="Y850" s="50"/>
        <tr r="Y519" s="50"/>
        <tr r="Y819" s="50"/>
        <tr r="Y812" s="50"/>
        <tr r="Y621" s="50"/>
        <tr r="Y615" s="50"/>
        <tr r="Y879" s="50"/>
        <tr r="Y530" s="50"/>
        <tr r="Y872" s="50"/>
      </tp>
      <tp t="s">
        <v>#N/A Requesting Data...2563466047</v>
        <stp/>
        <stp>BDP|8123429402037586310</stp>
        <tr r="X29" s="50"/>
      </tp>
      <tp t="s">
        <v>#N/A Requesting Data...3046980651</v>
        <stp/>
        <stp>BDP|9268186018711063073</stp>
        <tr r="X292" s="50"/>
      </tp>
      <tp t="s">
        <v>#N/A Requesting Data...2235636641</v>
        <stp/>
        <stp>BDP|8463945180444416511</stp>
        <tr r="BC135" s="50"/>
      </tp>
      <tp t="s">
        <v>#N/A Requesting Data...1425767986</v>
        <stp/>
        <stp>BDP|3570334186353655332</stp>
        <tr r="AC68" s="50"/>
        <tr r="AC68" s="50"/>
        <tr r="AC136" s="50"/>
        <tr r="AC136" s="50"/>
      </tp>
      <tp t="s">
        <v>#N/A Requesting Data...3152558691</v>
        <stp/>
        <stp>BDP|4552625343406523841</stp>
        <tr r="AD287" s="50"/>
        <tr r="AD287" s="50"/>
      </tp>
      <tp t="s">
        <v>#N/A Requesting Data...1891833354</v>
        <stp/>
        <stp>BDP|5685102727686226869</stp>
        <tr r="V64" s="50"/>
      </tp>
      <tp t="s">
        <v>#N/A Requesting Data...2113067227</v>
        <stp/>
        <stp>BDP|6566903711121830791</stp>
        <tr r="BH205" s="50"/>
        <tr r="BH205" s="50"/>
      </tp>
      <tp t="s">
        <v>#N/A Requesting Data...3774773123</v>
        <stp/>
        <stp>BDP|8119084339003422011</stp>
        <tr r="W5" s="50"/>
      </tp>
      <tp t="s">
        <v>#N/A N/A</v>
        <stp/>
        <stp>BDP|953654743609732365|22</stp>
        <stp>ENZ2 Comdty</stp>
        <stp>UNDERLYING_TICKER_REALTIME</stp>
        <tr r="Y42" s="50"/>
      </tp>
      <tp t="s">
        <v>#N/A Requesting Data...2585244313</v>
        <stp/>
        <stp>BDP|3714971373475995105</stp>
        <tr r="W309" s="50"/>
      </tp>
      <tp t="s">
        <v>#N/A Requesting Data...2563471672</v>
        <stp/>
        <stp>BDP|6509599333588517105</stp>
        <tr r="BE117" s="50"/>
        <tr r="BE117" s="50"/>
      </tp>
      <tp t="s">
        <v>#N/A Requesting Data...1552340701</v>
        <stp/>
        <stp>BDP|9699256513511862227</stp>
        <tr r="AY244" s="50"/>
        <tr r="AY244" s="50"/>
      </tp>
      <tp t="s">
        <v>#N/A Requesting Data...847534648</v>
        <stp/>
        <stp>BDP|2336446258229754328</stp>
        <tr r="W117" s="50"/>
      </tp>
      <tp t="s">
        <v>#N/A Requesting Data...1343846013</v>
        <stp/>
        <stp>BDP|8605926882756521699</stp>
        <tr r="AD375" s="50"/>
        <tr r="AD375" s="50"/>
      </tp>
      <tp t="s">
        <v>#N/A Requesting Data...3073999174</v>
        <stp/>
        <stp>BDP|5703384351732598810</stp>
        <tr r="BD213" s="50"/>
        <tr r="BD213" s="50"/>
      </tp>
      <tp t="s">
        <v>#N/A Requesting Data...3645549476</v>
        <stp/>
        <stp>BDP|9211091960395179309</stp>
        <tr r="BA282" s="50"/>
        <tr r="BA282" s="50"/>
      </tp>
      <tp t="s">
        <v>#N/A Requesting Data...1398990748</v>
        <stp/>
        <stp>BDP|6374902075941549095</stp>
        <tr r="AZ276" s="50"/>
        <tr r="AZ276" s="50"/>
      </tp>
      <tp t="s">
        <v>#N/A Requesting Data...2699410873</v>
        <stp/>
        <stp>BDP|2252468519718070671</stp>
        <tr r="BD216" s="50"/>
        <tr r="BD216" s="50"/>
      </tp>
      <tp t="s">
        <v>#N/A Requesting Data...3108599619</v>
        <stp/>
        <stp>BDP|4028376098371221679</stp>
        <tr r="Z259" s="50"/>
      </tp>
      <tp t="s">
        <v>#N/A Requesting Data...2995592529</v>
        <stp/>
        <stp>BDP|5518687468855861974</stp>
        <tr r="BI284" s="50"/>
      </tp>
      <tp t="s">
        <v>#N/A Requesting Data...2315148498</v>
        <stp/>
        <stp>BDP|1750109580670520187</stp>
        <tr r="AM373" s="50"/>
        <tr r="AM373" s="50"/>
      </tp>
      <tp t="s">
        <v>#N/A Requesting Data...1570739733</v>
        <stp/>
        <stp>BDP|3342682998943145684</stp>
        <tr r="BJ185" s="50"/>
      </tp>
      <tp t="s">
        <v>#N/A Requesting Data...2200239168</v>
        <stp/>
        <stp>BDP|8801488092528955416</stp>
        <tr r="BF297" s="50"/>
      </tp>
      <tp t="s">
        <v>#N/A Requesting Data...1924505646</v>
        <stp/>
        <stp>BDP|6586780147239227526</stp>
        <tr r="BF394" s="50"/>
      </tp>
      <tp t="s">
        <v>#N/A Requesting Data...1162305897</v>
        <stp/>
        <stp>BDP|2402789480233649701</stp>
        <tr r="BJ377" s="50"/>
      </tp>
      <tp t="s">
        <v>#N/A Requesting Data...3205676959</v>
        <stp/>
        <stp>BDP|3277603332019337697</stp>
        <tr r="BH309" s="50"/>
        <tr r="BH309" s="50"/>
      </tp>
      <tp t="s">
        <v>#N/A Requesting Data...1288266946</v>
        <stp/>
        <stp>BDP|7517643115288955177</stp>
        <tr r="AQ125" s="50"/>
      </tp>
      <tp t="s">
        <v>#N/A Requesting Data...772627802</v>
        <stp/>
        <stp>BDP|1101080722498345225</stp>
        <tr r="Z285" s="50"/>
      </tp>
      <tp t="s">
        <v>#N/A Requesting Data...1770909694</v>
        <stp/>
        <stp>BDP|4890827878290010289</stp>
        <tr r="AI242" s="50"/>
        <tr r="AI242" s="50"/>
      </tp>
      <tp t="s">
        <v>#N/A Requesting Data...1407511322</v>
        <stp/>
        <stp>BDP|3960571597946090030</stp>
        <tr r="AG265" s="50"/>
        <tr r="AG265" s="50"/>
      </tp>
      <tp t="s">
        <v>#N/A Requesting Data...1917333364</v>
        <stp/>
        <stp>BDP|9908994099403459372</stp>
        <tr r="BD24" s="50"/>
      </tp>
      <tp t="s">
        <v>#N/A N/A</v>
        <stp/>
        <stp>BDP|6921759303270691836</stp>
        <tr r="AN41" s="50"/>
        <tr r="AN40" s="50"/>
        <tr r="AN43" s="50"/>
        <tr r="AN42" s="50"/>
      </tp>
      <tp t="s">
        <v>#N/A Requesting Data...2658633417</v>
        <stp/>
        <stp>BDP|2973403355923092962</stp>
        <tr r="AE62" s="50"/>
      </tp>
      <tp t="s">
        <v>#N/A Requesting Data...3067124859</v>
        <stp/>
        <stp>BDP|3459634596160808528</stp>
        <tr r="V387" s="50"/>
        <tr r="V302" s="50"/>
      </tp>
      <tp t="s">
        <v>#N/A Requesting Data...3961842669</v>
        <stp/>
        <stp>BDP|6303889482256355915</stp>
        <tr r="AX176" s="50"/>
      </tp>
      <tp t="s">
        <v>#N/A Requesting Data...1099252301</v>
        <stp/>
        <stp>BDP|5179101807904443990</stp>
        <tr r="AE371" s="50"/>
        <tr r="AE371" s="50"/>
      </tp>
      <tp t="s">
        <v>#N/A Requesting Data...3107297466</v>
        <stp/>
        <stp>BDP|8164624524063805649</stp>
        <tr r="W271" s="50"/>
      </tp>
      <tp t="s">
        <v>#N/A Requesting Data...3548176511</v>
        <stp/>
        <stp>BDP|4009812689539398404</stp>
        <tr r="BG66" s="50"/>
      </tp>
      <tp t="s">
        <v>#N/A Requesting Data...1205970287</v>
        <stp/>
        <stp>BDP|8376120469857416174</stp>
        <tr r="V135" s="50"/>
      </tp>
      <tp t="s">
        <v>#N/A Requesting Data...1131848951</v>
        <stp/>
        <stp>BDP|9684436219575373046</stp>
        <tr r="AQ241" s="50"/>
        <tr r="AQ241" s="50"/>
      </tp>
      <tp t="s">
        <v>#N/A Requesting Data...2598186738</v>
        <stp/>
        <stp>BDP|5908060434126321939</stp>
        <tr r="BA285" s="50"/>
        <tr r="BA285" s="50"/>
      </tp>
      <tp t="s">
        <v>#N/A Requesting Data...3606318820</v>
        <stp/>
        <stp>BDP|1425665165611852949</stp>
        <tr r="U36" s="50"/>
      </tp>
      <tp t="s">
        <v>#N/A Requesting Data...3914768534</v>
        <stp/>
        <stp>BDP|7883444473324147954</stp>
        <tr r="AQ289" s="50"/>
        <tr r="AQ289" s="50"/>
      </tp>
      <tp t="s">
        <v>#N/A Requesting Data...1598684560</v>
        <stp/>
        <stp>BDP|1829832768250096685</stp>
        <tr r="BF6" s="50"/>
      </tp>
      <tp t="s">
        <v>#N/A Requesting Data...1268124861</v>
        <stp/>
        <stp>BDP|5297983400381782460</stp>
        <tr r="BH214" s="50"/>
        <tr r="BH214" s="50"/>
      </tp>
      <tp t="s">
        <v>#N/A Requesting Data...2708004291</v>
        <stp/>
        <stp>BDP|9194853598176530728</stp>
        <tr r="AO394" s="50"/>
        <tr r="AO394" s="50"/>
      </tp>
      <tp t="s">
        <v>#N/A N/A</v>
        <stp/>
        <stp>BDP|8919423263380142325</stp>
        <tr r="AX344" s="50"/>
      </tp>
      <tp t="s">
        <v>#N/A N/A</v>
        <stp/>
        <stp>BDP|4315092818929035599</stp>
        <tr r="AR275" s="50"/>
        <tr r="AR275" s="50"/>
      </tp>
      <tp t="s">
        <v>#N/A Requesting Data...1245306782</v>
        <stp/>
        <stp>BDP|2692684186640005538</stp>
        <tr r="AA112" s="50"/>
      </tp>
      <tp t="s">
        <v>#N/A Requesting Data...3661817812</v>
        <stp/>
        <stp>BDP|7868263886937191321</stp>
        <tr r="AZ277" s="50"/>
        <tr r="AZ277" s="50"/>
      </tp>
      <tp t="s">
        <v>#N/A Requesting Data...1720990250</v>
        <stp/>
        <stp>BDP|7596296972258411318</stp>
        <tr r="BG256" s="50"/>
        <tr r="BG256" s="50"/>
      </tp>
      <tp t="s">
        <v>#N/A Requesting Data...2784337395</v>
        <stp/>
        <stp>BDP|3460205175366204987</stp>
        <tr r="BF276" s="50"/>
      </tp>
      <tp t="s">
        <v>#N/A Requesting Data...1576874004</v>
        <stp/>
        <stp>BDP|9467706536737948305</stp>
        <tr r="W77" s="50"/>
      </tp>
      <tp t="s">
        <v>#N/A Requesting Data...2700579012</v>
        <stp/>
        <stp>BDP|6311546729938414024</stp>
        <tr r="AC305" s="50"/>
        <tr r="AC305" s="50"/>
      </tp>
      <tp t="s">
        <v>#N/A Requesting Data...1585113897</v>
        <stp/>
        <stp>BDP|2331985715904657704</stp>
        <tr r="U376" s="50"/>
      </tp>
      <tp t="s">
        <v>#N/A Requesting Data...1774747843</v>
        <stp/>
        <stp>BDP|9058018656704967162</stp>
        <tr r="Z394" s="50"/>
      </tp>
      <tp t="s">
        <v>#N/A Requesting Data...2156412337</v>
        <stp/>
        <stp>BDP|4753879755893527388</stp>
        <tr r="BI235" s="50"/>
      </tp>
      <tp t="s">
        <v>#N/A Requesting Data...4231768557</v>
        <stp/>
        <stp>BDP|7029835865494838461</stp>
        <tr r="AX182" s="50"/>
      </tp>
      <tp t="s">
        <v>#N/A Requesting Data...4176775051</v>
        <stp/>
        <stp>BDP|1986924214825770500</stp>
        <tr r="AJ175" s="50"/>
      </tp>
      <tp t="s">
        <v>#N/A Requesting Data...1216089773</v>
        <stp/>
        <stp>BDP|2278313670656359984</stp>
        <tr r="AL244" s="50"/>
        <tr r="AL244" s="50"/>
      </tp>
      <tp t="s">
        <v>#N/A Requesting Data...3450972507</v>
        <stp/>
        <stp>BDP|2377056864754373992</stp>
        <tr r="V28" s="50"/>
      </tp>
      <tp t="s">
        <v>#N/A Requesting Data...1345161241</v>
        <stp/>
        <stp>BDP|6951947253344731710</stp>
        <tr r="BA380" s="50"/>
        <tr r="BA380" s="50"/>
      </tp>
      <tp t="s">
        <v>#N/A Requesting Data...927185599</v>
        <stp/>
        <stp>BDP|4958346655432140911</stp>
        <tr r="AG36" s="50"/>
      </tp>
      <tp t="s">
        <v>#N/A Requesting Data...1152572883</v>
        <stp/>
        <stp>BDP|1796531787581808439</stp>
        <tr r="AD182" s="50"/>
      </tp>
      <tp t="s">
        <v>#N/A Requesting Data...2174000128</v>
        <stp/>
        <stp>BDP|2927825520091636050</stp>
        <tr r="AR240" s="50"/>
        <tr r="AR240" s="50"/>
      </tp>
      <tp t="s">
        <v>#N/A Requesting Data...3407430021</v>
        <stp/>
        <stp>BDP|6579154984936845057</stp>
        <tr r="AR237" s="50"/>
        <tr r="AR237" s="50"/>
      </tp>
      <tp t="s">
        <v>#N/A Requesting Data...909812331</v>
        <stp/>
        <stp>BDP|3780205351439721483</stp>
        <tr r="BE241" s="50"/>
        <tr r="BE241" s="50"/>
      </tp>
      <tp t="s">
        <v>#N/A Requesting Data...1935199857</v>
        <stp/>
        <stp>BDP|1640988553421304572</stp>
        <tr r="AC37" s="50"/>
      </tp>
      <tp t="s">
        <v>#N/A Requesting Data...3848433835</v>
        <stp/>
        <stp>BDP|8661794719073902468</stp>
        <tr r="AN33" s="50"/>
      </tp>
      <tp t="s">
        <v>#N/A Requesting Data...2111642701</v>
        <stp/>
        <stp>BDP|3972800970651149418</stp>
        <tr r="BB270" s="50"/>
        <tr r="BB270" s="50"/>
      </tp>
      <tp t="s">
        <v>#N/A Requesting Data...2079117442</v>
        <stp/>
        <stp>BDP|6770181981415373349</stp>
        <tr r="AN117" s="50"/>
      </tp>
      <tp t="s">
        <v>#N/A Requesting Data...3805245250</v>
        <stp/>
        <stp>BDP|9142618681738871602</stp>
        <tr r="BC310" s="50"/>
      </tp>
      <tp t="s">
        <v>#N/A N/A</v>
        <stp/>
        <stp>BDP|1175604532318255584</stp>
        <tr r="AQ27" s="50"/>
        <tr r="AQ29" s="50"/>
        <tr r="AQ28" s="50"/>
        <tr r="AQ26" s="50"/>
      </tp>
      <tp t="s">
        <v>#N/A Requesting Data...1866616197</v>
        <stp/>
        <stp>BDP|6016526459679515671</stp>
        <tr r="AA211" s="50"/>
        <tr r="AA398" s="50"/>
      </tp>
      <tp t="s">
        <v>#N/A Requesting Data...4166314326</v>
        <stp/>
        <stp>BDP|9230715099199663750</stp>
        <tr r="AE34" s="50"/>
      </tp>
      <tp t="s">
        <v>#N/A Requesting Data...4095834493</v>
        <stp/>
        <stp>BDP|8139621217323836550</stp>
        <tr r="BG46" s="50"/>
      </tp>
      <tp t="s">
        <v>#N/A Requesting Data...1653869932</v>
        <stp/>
        <stp>BDP|1150623698993297404</stp>
        <tr r="AZ259" s="50"/>
        <tr r="AZ259" s="50"/>
      </tp>
      <tp t="s">
        <v>#N/A Requesting Data...2102250259</v>
        <stp/>
        <stp>BDP|6032687433099017327</stp>
        <tr r="BE243" s="50"/>
        <tr r="BE243" s="50"/>
      </tp>
      <tp t="s">
        <v>#N/A Requesting Data...3240324975</v>
        <stp/>
        <stp>BDP|8829580832330929721</stp>
        <tr r="BE24" s="50"/>
        <tr r="BE24" s="50"/>
      </tp>
      <tp t="s">
        <v>#N/A Requesting Data...1412508246</v>
        <stp/>
        <stp>BDP|2975453541668521315</stp>
        <tr r="U8" s="50"/>
      </tp>
      <tp t="s">
        <v>#N/A Requesting Data...2366289893</v>
        <stp/>
        <stp>BDP|3834215386104101471</stp>
        <tr r="AK37" s="50"/>
      </tp>
      <tp t="s">
        <v>#N/A Requesting Data...2486779682</v>
        <stp/>
        <stp>BDP|9210373739827540777</stp>
        <tr r="BD50" s="50"/>
      </tp>
      <tp t="s">
        <v>#N/A Requesting Data...3311124720</v>
        <stp/>
        <stp>BDP|6694785932588678347</stp>
        <tr r="AE67" s="50"/>
        <tr r="AE67" s="50"/>
      </tp>
      <tp t="s">
        <v>#N/A Requesting Data...1768950191</v>
        <stp/>
        <stp>BDP|4216027219848036475</stp>
        <tr r="AM306" s="50"/>
        <tr r="AM306" s="50"/>
      </tp>
      <tp t="s">
        <v>#N/A Requesting Data...1510497141</v>
        <stp/>
        <stp>BDP|1988134257035601954</stp>
        <tr r="BJ245" s="50"/>
      </tp>
      <tp t="s">
        <v>#N/A Requesting Data...1489525632</v>
        <stp/>
        <stp>BDP|7982335171572337860</stp>
        <tr r="AK265" s="50"/>
        <tr r="AK265" s="50"/>
      </tp>
      <tp t="s">
        <v>#N/A Requesting Data...3335177342</v>
        <stp/>
        <stp>BDP|9577860943009991575</stp>
        <tr r="AR300" s="50"/>
        <tr r="AR300" s="50"/>
      </tp>
      <tp t="s">
        <v>#N/A N/A</v>
        <stp/>
        <stp>BDP|5011786680021224248</stp>
        <tr r="BG322" s="50"/>
        <tr r="BG322" s="50"/>
        <tr r="BG321" s="50"/>
        <tr r="BG321" s="50"/>
      </tp>
      <tp t="s">
        <v>#N/A Requesting Data...1974576114</v>
        <stp/>
        <stp>BDP|9972312351403399545</stp>
        <tr r="AH66" s="50"/>
      </tp>
      <tp t="s">
        <v>#N/A Requesting Data...1957318653</v>
        <stp/>
        <stp>BDP|5606450154645182881</stp>
        <tr r="BB315" s="50"/>
        <tr r="BB315" s="50"/>
      </tp>
      <tp t="s">
        <v>#N/A Requesting Data...3715712417</v>
        <stp/>
        <stp>BDP|8817838817181399910</stp>
        <tr r="X236" s="50"/>
      </tp>
      <tp t="s">
        <v>#N/A Requesting Data...1770593365</v>
        <stp/>
        <stp>BDP|6880042720598467568</stp>
        <tr r="AN382" s="50"/>
        <tr r="AN382" s="50"/>
      </tp>
      <tp t="s">
        <v>#N/A Requesting Data...1129625809</v>
        <stp/>
        <stp>BDP|8845371043770341616</stp>
        <tr r="X207" s="50"/>
      </tp>
      <tp t="s">
        <v>#N/A Requesting Data...1966312471</v>
        <stp/>
        <stp>BDP|3643972538093647312</stp>
        <tr r="BI6" s="50"/>
      </tp>
      <tp t="s">
        <v>#N/A Requesting Data...2070409084</v>
        <stp/>
        <stp>BDP|2648097014443217976</stp>
        <tr r="AF393" s="50"/>
        <tr r="AF393" s="50"/>
      </tp>
      <tp t="s">
        <v>#N/A Requesting Data...3438141273</v>
        <stp/>
        <stp>BDP|3203505683240746781</stp>
        <tr r="AG170" s="50"/>
        <tr r="AG170" s="50"/>
      </tp>
      <tp t="s">
        <v>#N/A Requesting Data...1600404324</v>
        <stp/>
        <stp>BDP|9146496436930102719</stp>
        <tr r="BB390" s="50"/>
        <tr r="BB390" s="50"/>
      </tp>
      <tp t="s">
        <v>#N/A Requesting Data...1220208419</v>
        <stp/>
        <stp>BDP|8985987260477672999</stp>
        <tr r="X267" s="50"/>
      </tp>
      <tp t="s">
        <v>#N/A Requesting Data...3455444503</v>
        <stp/>
        <stp>BDP|1843552384175552025</stp>
        <tr r="BA295" s="50"/>
        <tr r="BA295" s="50"/>
      </tp>
      <tp t="s">
        <v>#N/A Requesting Data...2323075322</v>
        <stp/>
        <stp>BDP|2826910634061508079</stp>
        <tr r="AP287" s="50"/>
        <tr r="AP287" s="50"/>
      </tp>
      <tp t="s">
        <v>#N/A Requesting Data...3089352870</v>
        <stp/>
        <stp>BDP|8127185850333693606</stp>
        <tr r="AR178" s="50"/>
      </tp>
      <tp t="s">
        <v>#N/A Requesting Data...3994410093</v>
        <stp/>
        <stp>BDP|2946944770065148039</stp>
        <tr r="BA126" s="50"/>
        <tr r="BA126" s="50"/>
      </tp>
      <tp t="s">
        <v>#N/A Requesting Data...4177528516</v>
        <stp/>
        <stp>BDP|1872809332071417213</stp>
        <tr r="W277" s="50"/>
      </tp>
      <tp t="s">
        <v>#N/A Requesting Data...3057580531</v>
        <stp/>
        <stp>BDP|1074785356119447358</stp>
        <tr r="AZ238" s="50"/>
        <tr r="AZ238" s="50"/>
      </tp>
      <tp t="s">
        <v>#N/A N/A</v>
        <stp/>
        <stp>BDP|9813530255812312227</stp>
        <tr r="AM344" s="50"/>
        <tr r="AM344" s="50"/>
      </tp>
      <tp t="s">
        <v>#N/A Requesting Data...3459612184</v>
        <stp/>
        <stp>BDP|3502768278912562818</stp>
        <tr r="U377" s="50"/>
      </tp>
      <tp t="s">
        <v>#N/A Requesting Data...3358338433</v>
        <stp/>
        <stp>BDP|8771294329338977917</stp>
        <tr r="AX386" s="50"/>
      </tp>
      <tp t="s">
        <v>#N/A Requesting Data...2740242230</v>
        <stp/>
        <stp>BDP|7116853959717227403</stp>
        <tr r="AE386" s="50"/>
        <tr r="AE386" s="50"/>
      </tp>
      <tp t="s">
        <v>#N/A Requesting Data...3297785147</v>
        <stp/>
        <stp>BDP|4700382073419422073</stp>
        <tr r="AX172" s="50"/>
      </tp>
      <tp t="s">
        <v>#N/A Requesting Data...1845850060</v>
        <stp/>
        <stp>BDP|4563999346570359069</stp>
        <tr r="AQ49" s="50"/>
      </tp>
      <tp t="s">
        <v>#N/A Requesting Data...1619006904</v>
        <stp/>
        <stp>BDP|4846344185511155749</stp>
        <tr r="AP114" s="50"/>
        <tr r="AP114" s="50"/>
      </tp>
      <tp t="s">
        <v>#N/A Requesting Data...3552372113</v>
        <stp/>
        <stp>BDP|5003670682077101589</stp>
        <tr r="AK311" s="50"/>
        <tr r="AK311" s="50"/>
      </tp>
      <tp t="s">
        <v>#N/A Requesting Data...2468254929</v>
        <stp/>
        <stp>BDP|7107998421691249472</stp>
        <tr r="U29" s="50"/>
      </tp>
      <tp t="s">
        <v>#N/A Requesting Data...1403372889</v>
        <stp/>
        <stp>BDP|4280910887508948412</stp>
        <tr r="X207" s="50"/>
      </tp>
      <tp t="s">
        <v>#N/A Requesting Data...3619800925</v>
        <stp/>
        <stp>BDP|5685466837373238894</stp>
        <tr r="AF36" s="50"/>
      </tp>
      <tp t="s">
        <v>#N/A Requesting Data...3496656486</v>
        <stp/>
        <stp>BDP|5023870384315992962</stp>
        <tr r="W322" s="50"/>
      </tp>
      <tp t="s">
        <v>#N/A Requesting Data...2173826583</v>
        <stp/>
        <stp>BDP|1062087658478516599</stp>
        <tr r="AY68" s="50"/>
        <tr r="AY68" s="50"/>
        <tr r="AY136" s="50"/>
        <tr r="AY136" s="50"/>
      </tp>
      <tp t="s">
        <v>#N/A Requesting Data...2680750060</v>
        <stp/>
        <stp>BDP|8281422289478238570</stp>
        <tr r="U131" s="50"/>
      </tp>
      <tp t="s">
        <v>#N/A Requesting Data...3649988372</v>
        <stp/>
        <stp>BDP|3709495212246298922</stp>
        <tr r="BA115" s="50"/>
        <tr r="BA115" s="50"/>
      </tp>
      <tp t="s">
        <v>#N/A Requesting Data...1106662506</v>
        <stp/>
        <stp>BDP|3147701386835259094</stp>
        <tr r="X308" s="50"/>
      </tp>
      <tp t="s">
        <v>#N/A Requesting Data...3168752049</v>
        <stp/>
        <stp>BDP|7157407119888745332</stp>
        <tr r="AI377" s="50"/>
        <tr r="AI377" s="50"/>
      </tp>
      <tp t="s">
        <v>#N/A Requesting Data...2395225437</v>
        <stp/>
        <stp>BDP|5800412162359778709</stp>
        <tr r="AJ274" s="50"/>
        <tr r="AJ274" s="50"/>
      </tp>
      <tp t="s">
        <v>#N/A Requesting Data...1372410918</v>
        <stp/>
        <stp>BDP|2665786246300323872</stp>
        <tr r="AR400" s="50"/>
        <tr r="AR400" s="50"/>
      </tp>
      <tp t="s">
        <v>#N/A Requesting Data...3310063879</v>
        <stp/>
        <stp>BDP|6567297720698028706</stp>
        <tr r="AF288" s="50"/>
        <tr r="AF288" s="50"/>
      </tp>
      <tp t="s">
        <v>#N/A Requesting Data...2239486707</v>
        <stp/>
        <stp>BDP|4661265699964456218</stp>
        <tr r="W381" s="50"/>
      </tp>
      <tp t="s">
        <v>#N/A Requesting Data...3005173782</v>
        <stp/>
        <stp>BDP|3843454184404597216</stp>
        <tr r="AD385" s="50"/>
        <tr r="AD385" s="50"/>
      </tp>
      <tp t="s">
        <v>#N/A Requesting Data...3754950344</v>
        <stp/>
        <stp>BDP|3969209467286731844</stp>
        <tr r="AG235" s="50"/>
        <tr r="AG235" s="50"/>
      </tp>
      <tp t="s">
        <v>#N/A Requesting Data...2914278007</v>
        <stp/>
        <stp>BDP|2738866403871958265</stp>
        <tr r="AC255" s="50"/>
        <tr r="AC255" s="50"/>
      </tp>
      <tp t="s">
        <v>#N/A Requesting Data...3246230961</v>
        <stp/>
        <stp>BDP|6615870402911822666</stp>
        <tr r="AZ6" s="50"/>
      </tp>
      <tp t="s">
        <v>#N/A Requesting Data...1258471307</v>
        <stp/>
        <stp>BDP|1519950264820074792</stp>
        <tr r="AF184" s="50"/>
      </tp>
      <tp t="s">
        <v>#N/A Requesting Data...1729908039</v>
        <stp/>
        <stp>BDP|5320100984381962439</stp>
        <tr r="AH254" s="50"/>
        <tr r="AH254" s="50"/>
      </tp>
      <tp t="s">
        <v>#N/A Requesting Data...3374995462</v>
        <stp/>
        <stp>BDP|6889497595036036492</stp>
        <tr r="AL377" s="50"/>
        <tr r="AL377" s="50"/>
      </tp>
      <tp t="s">
        <v>#N/A Requesting Data...4196578727</v>
        <stp/>
        <stp>BDP|9931122371556235056</stp>
        <tr r="AM273" s="50"/>
        <tr r="AM273" s="50"/>
      </tp>
      <tp t="s">
        <v>#N/A Requesting Data...3258522580</v>
        <stp/>
        <stp>BDP|8397195940276082277</stp>
        <tr r="AN48" s="50"/>
      </tp>
      <tp t="s">
        <v>#N/A Requesting Data...4155951806</v>
        <stp/>
        <stp>BDP|5842032888146672280</stp>
        <tr r="BA128" s="50"/>
        <tr r="BA128" s="50"/>
      </tp>
      <tp t="s">
        <v>#N/A Requesting Data...4150683016</v>
        <stp/>
        <stp>BDP|3826102046437000837</stp>
        <tr r="BG134" s="50"/>
      </tp>
      <tp t="s">
        <v>#N/A Requesting Data...1603530987</v>
        <stp/>
        <stp>BDP|6487877153945874752</stp>
        <tr r="Z127" s="50"/>
      </tp>
      <tp t="s">
        <v>#N/A Requesting Data...1779643538</v>
        <stp/>
        <stp>BDP|4291178344259861140</stp>
        <tr r="AC303" s="50"/>
        <tr r="AC303" s="50"/>
      </tp>
      <tp t="s">
        <v>#N/A N/A</v>
        <stp/>
        <stp>BDP|8200451362121072282</stp>
        <tr r="AN84" s="50"/>
      </tp>
      <tp t="s">
        <v>#N/A Requesting Data...1241090466</v>
        <stp/>
        <stp>BDP|4023937742067461784</stp>
        <tr r="V82" s="50"/>
      </tp>
      <tp t="s">
        <v>#N/A Requesting Data...2093374253</v>
        <stp/>
        <stp>BDP|3507451106946475806</stp>
        <tr r="AK235" s="50"/>
        <tr r="AK235" s="50"/>
      </tp>
      <tp t="s">
        <v>#N/A Requesting Data...2182718131</v>
        <stp/>
        <stp>BDP|1221538891310258404</stp>
        <tr r="BI346" s="50"/>
        <tr r="BI346" s="50"/>
      </tp>
      <tp t="s">
        <v>#N/A Requesting Data...1939048060</v>
        <stp/>
        <stp>BDP|6942793381580735049</stp>
        <tr r="AW65" s="50"/>
      </tp>
      <tp t="s">
        <v>#N/A Requesting Data...2691498342</v>
        <stp/>
        <stp>BDP|6297998165913809340</stp>
        <tr r="AF6" s="50"/>
      </tp>
      <tp t="s">
        <v>#N/A N/A</v>
        <stp/>
        <stp>BDP|8143088210390371080</stp>
        <tr r="AN32" s="50"/>
      </tp>
      <tp t="s">
        <v>#N/A Requesting Data...2281646503</v>
        <stp/>
        <stp>BDP|4129821831520739678</stp>
        <tr r="AZ172" s="50"/>
      </tp>
      <tp t="s">
        <v>#N/A N/A</v>
        <stp/>
        <stp>BDP|2961148919242069965</stp>
        <tr r="AO344" s="50"/>
        <tr r="AO344" s="50"/>
      </tp>
      <tp t="s">
        <v>#N/A Requesting Data...2641280648</v>
        <stp/>
        <stp>BDP|7066417122030351827</stp>
        <tr r="BF396" s="50"/>
        <tr r="BF348" s="50"/>
      </tp>
      <tp t="s">
        <v>#N/A Requesting Data...1973411173</v>
        <stp/>
        <stp>BDP|9065334887048111370</stp>
        <tr r="AM172" s="50"/>
      </tp>
      <tp t="s">
        <v>#N/A Requesting Data...1238787751</v>
        <stp/>
        <stp>BDP|7517112695574533267</stp>
        <tr r="AQ263" s="50"/>
        <tr r="AQ263" s="50"/>
      </tp>
      <tp t="s">
        <v>#N/A Requesting Data...3598776849</v>
        <stp/>
        <stp>BDP|6776235156078338034</stp>
        <tr r="W177" s="50"/>
      </tp>
      <tp t="s">
        <v>#N/A Requesting Data...3835617886</v>
        <stp/>
        <stp>BDP|5354096388456934290</stp>
        <tr r="AW181" s="50"/>
      </tp>
      <tp t="s">
        <v>#N/A Requesting Data...3389017468</v>
        <stp/>
        <stp>BDP|9511281549781556736</stp>
        <tr r="BB276" s="50"/>
        <tr r="BB276" s="50"/>
      </tp>
      <tp t="s">
        <v>#N/A Requesting Data...2013263068</v>
        <stp/>
        <stp>BDP|7445227658421959855</stp>
        <tr r="W313" s="50"/>
      </tp>
      <tp t="s">
        <v>#N/A Requesting Data...2557668286</v>
        <stp/>
        <stp>BDP|8164351356793656462</stp>
        <tr r="BD271" s="50"/>
        <tr r="BD271" s="50"/>
      </tp>
      <tp t="s">
        <v>#N/A Requesting Data...2836606158</v>
        <stp/>
        <stp>BDP|5118211007479708722</stp>
        <tr r="AK116" s="50"/>
      </tp>
      <tp t="s">
        <v>#N/A Requesting Data...2894893839</v>
        <stp/>
        <stp>BDP|8357075580268530129</stp>
        <tr r="W205" s="50"/>
      </tp>
      <tp t="s">
        <v>#N/A Requesting Data...2828665047</v>
        <stp/>
        <stp>BDP|1086139686262405328</stp>
        <tr r="AX263" s="50"/>
        <tr r="AX263" s="50"/>
      </tp>
      <tp t="s">
        <v>#N/A Requesting Data...2992620687</v>
        <stp/>
        <stp>BDP|8545009639183676190</stp>
        <tr r="U323" s="50"/>
        <tr r="U323" s="50"/>
        <tr r="U323" s="50"/>
      </tp>
      <tp t="s">
        <v>#N/A Requesting Data...2624696960</v>
        <stp/>
        <stp>BDP|6252842070846678633</stp>
        <tr r="AO247" s="50"/>
        <tr r="AO247" s="50"/>
      </tp>
      <tp t="s">
        <v>#N/A N/A</v>
        <stp/>
        <stp>BDP|3182107880192346117</stp>
        <tr r="AN83" s="50"/>
      </tp>
      <tp t="s">
        <v>#N/A Requesting Data...2163124317</v>
        <stp/>
        <stp>BDP|1454857822267080504</stp>
        <tr r="V379" s="50"/>
        <tr r="V268" s="50"/>
      </tp>
      <tp t="s">
        <v>#N/A Requesting Data...3853836658</v>
        <stp/>
        <stp>BDP|7239903166752629314</stp>
        <tr r="AN23" s="50"/>
      </tp>
      <tp t="s">
        <v>#N/A Requesting Data...3055511861</v>
        <stp/>
        <stp>BDP|8695652804574069349</stp>
        <tr r="AL44" s="50"/>
      </tp>
      <tp t="s">
        <v>#N/A Requesting Data...2213830278</v>
        <stp/>
        <stp>BDP|9269306434010612031</stp>
        <tr r="X239" s="50"/>
      </tp>
      <tp t="s">
        <v>#N/A Requesting Data...3411938434</v>
        <stp/>
        <stp>BDP|5674916893154650815</stp>
        <tr r="AZ376" s="50"/>
        <tr r="AZ376" s="50"/>
      </tp>
      <tp t="s">
        <v>#N/A Requesting Data...4246065808</v>
        <stp/>
        <stp>BDP|6568737391811389072</stp>
        <tr r="AK5" s="50"/>
      </tp>
      <tp t="s">
        <v>#N/A Requesting Data...2797924698</v>
        <stp/>
        <stp>BDP|4605323929475854961</stp>
        <tr r="AJ39" s="50"/>
      </tp>
      <tp t="s">
        <v>#N/A Requesting Data...3360245479</v>
        <stp/>
        <stp>BDP|3145801642482801483</stp>
        <tr r="AY171" s="50"/>
      </tp>
      <tp t="s">
        <v>#N/A Requesting Data...2341456747</v>
        <stp/>
        <stp>BDP|9589296954676384184</stp>
        <tr r="BI37" s="50"/>
      </tp>
      <tp t="s">
        <v>#N/A Requesting Data...1590820932</v>
        <stp/>
        <stp>BDP|1496556019195806939</stp>
        <tr r="AC372" s="50"/>
        <tr r="AC372" s="50"/>
      </tp>
      <tp t="s">
        <v>#N/A Requesting Data...1290110511</v>
        <stp/>
        <stp>BDP|7814510906142442982</stp>
        <tr r="AC315" s="50"/>
        <tr r="AC315" s="50"/>
      </tp>
      <tp t="s">
        <v>#N/A Requesting Data...4097082019</v>
        <stp/>
        <stp>BDP|5516061627057602929</stp>
        <tr r="U47" s="50"/>
      </tp>
      <tp t="s">
        <v>#N/A Requesting Data...1749490872</v>
        <stp/>
        <stp>BDP|7530420814888428372</stp>
        <tr r="AR313" s="50"/>
        <tr r="AR313" s="50"/>
      </tp>
      <tp t="s">
        <v>#N/A Requesting Data...1824950584</v>
        <stp/>
        <stp>BDP|9752954132613116919</stp>
        <tr r="AA172" s="50"/>
      </tp>
      <tp t="s">
        <v>#N/A Requesting Data...3556994907</v>
        <stp/>
        <stp>BDP|9223909292051904194</stp>
        <tr r="AO125" s="50"/>
      </tp>
      <tp t="s">
        <v>#N/A Requesting Data...2156577126</v>
        <stp/>
        <stp>BDP|7798516750546703815</stp>
        <tr r="AN277" s="50"/>
        <tr r="AN277" s="50"/>
      </tp>
      <tp t="s">
        <v>#N/A Requesting Data...1764498359</v>
        <stp/>
        <stp>BDP|7224529690171530359</stp>
        <tr r="AG304" s="50"/>
        <tr r="AG304" s="50"/>
      </tp>
      <tp t="s">
        <v>#N/A Requesting Data...3815481627</v>
        <stp/>
        <stp>BDP|2337045133129036144</stp>
        <tr r="AK294" s="50"/>
        <tr r="AK294" s="50"/>
      </tp>
      <tp t="s">
        <v>#N/A Requesting Data...2639622581</v>
        <stp/>
        <stp>BDP|7269147846432239926</stp>
        <tr r="Z312" s="50"/>
      </tp>
      <tp t="s">
        <v>#N/A Requesting Data...2871108822</v>
        <stp/>
        <stp>BDP|9774171814460068047</stp>
        <tr r="AH171" s="50"/>
      </tp>
      <tp t="s">
        <v>#N/A Requesting Data...1876662690</v>
        <stp/>
        <stp>BDP|2760161520219459152</stp>
        <tr r="Z253" s="50"/>
      </tp>
      <tp t="s">
        <v>#N/A Requesting Data...2036922599</v>
        <stp/>
        <stp>BDP|1462828732946545516</stp>
        <tr r="AM235" s="50"/>
        <tr r="AM235" s="50"/>
      </tp>
      <tp t="s">
        <v>#N/A Requesting Data...3886722567</v>
        <stp/>
        <stp>BDP|6711814704472018525</stp>
        <tr r="U179" s="50"/>
      </tp>
      <tp t="s">
        <v>#N/A Requesting Data...3718576801</v>
        <stp/>
        <stp>BDP|5778161496424577021</stp>
        <tr r="AA27" s="50"/>
      </tp>
      <tp t="s">
        <v>#N/A Requesting Data...4030444576</v>
        <stp/>
        <stp>BDP|7201844575102639350</stp>
        <tr r="AY290" s="50"/>
        <tr r="AY290" s="50"/>
      </tp>
      <tp t="s">
        <v>#N/A Requesting Data...1899292209</v>
        <stp/>
        <stp>BDP|6086533382257769576</stp>
        <tr r="AJ394" s="50"/>
        <tr r="AJ394" s="50"/>
      </tp>
      <tp t="s">
        <v>#N/A Requesting Data...1405574525</v>
        <stp/>
        <stp>BDP|4397720954279730630</stp>
        <tr r="AX38" s="50"/>
      </tp>
      <tp t="s">
        <v>#N/A Requesting Data...3958998571</v>
        <stp/>
        <stp>BDP|1645163050845776963</stp>
        <tr r="BG212" s="50"/>
      </tp>
      <tp t="s">
        <v>#N/A Requesting Data...1803663909</v>
        <stp/>
        <stp>BDP|2383104660469301513</stp>
        <tr r="BG276" s="50"/>
        <tr r="BG276" s="50"/>
      </tp>
      <tp t="s">
        <v>#N/A Requesting Data...1456851167</v>
        <stp/>
        <stp>BDP|3405997277290988427</stp>
        <tr r="AA371" s="50"/>
      </tp>
      <tp t="s">
        <v>#N/A Requesting Data...2049814179</v>
        <stp/>
        <stp>BDP|2957408294836892043</stp>
        <tr r="AL254" s="50"/>
        <tr r="AL254" s="50"/>
      </tp>
      <tp t="s">
        <v>#N/A Requesting Data...2774756273</v>
        <stp/>
        <stp>BDP|3102235350394590960</stp>
        <tr r="BF215" s="50"/>
        <tr r="BF320" s="50"/>
        <tr r="BF350" s="50"/>
      </tp>
      <tp t="s">
        <v>#N/A Requesting Data...2209980122</v>
        <stp/>
        <stp>BDP|7068213006498598437</stp>
        <tr r="AF7" s="50"/>
      </tp>
      <tp t="s">
        <v>#N/A Requesting Data...3217395634</v>
        <stp/>
        <stp>BDP|8978330808531055337</stp>
        <tr r="BH129" s="50"/>
      </tp>
      <tp t="s">
        <v>#N/A Requesting Data...2832294487</v>
        <stp/>
        <stp>BDP|2695311815498268119</stp>
        <tr r="W282" s="50"/>
      </tp>
      <tp t="s">
        <v>#N/A Requesting Data...3326657414</v>
        <stp/>
        <stp>BDP|5785448697526691739</stp>
        <tr r="BG280" s="50"/>
        <tr r="BG280" s="50"/>
      </tp>
      <tp t="s">
        <v>#N/A Requesting Data...2720173556</v>
        <stp/>
        <stp>BDP|8278632964712430304</stp>
        <tr r="BG383" s="50"/>
        <tr r="BG383" s="50"/>
      </tp>
      <tp t="s">
        <v>#N/A Requesting Data...3191584066</v>
        <stp/>
        <stp>BDP|9218327830206495659</stp>
        <tr r="AE24" s="50"/>
      </tp>
      <tp t="s">
        <v>#N/A Requesting Data...4279415450</v>
        <stp/>
        <stp>BDP|9422303410597597509</stp>
        <tr r="X379" s="50"/>
        <tr r="X268" s="50"/>
      </tp>
      <tp t="s">
        <v>#N/A Requesting Data...2784624148</v>
        <stp/>
        <stp>BDP|7515888575144706590</stp>
        <tr r="BG238" s="50"/>
        <tr r="BG238" s="50"/>
      </tp>
      <tp t="s">
        <v>#N/A Requesting Data...3056042057</v>
        <stp/>
        <stp>BDP|4731369194555759242</stp>
        <tr r="X114" s="50"/>
      </tp>
      <tp t="s">
        <v>#N/A Requesting Data...1744935529</v>
        <stp/>
        <stp>BDP|9080517104331616456</stp>
        <tr r="AE115" s="50"/>
        <tr r="AE115" s="50"/>
      </tp>
      <tp t="s">
        <v>#N/A Requesting Data...2828028155</v>
        <stp/>
        <stp>BDP|3631751963258625308</stp>
        <tr r="Z238" s="50"/>
      </tp>
      <tp t="s">
        <v>#N/A Requesting Data...4068275476</v>
        <stp/>
        <stp>BDP|7707161995834319217</stp>
        <tr r="AQ313" s="50"/>
        <tr r="AQ313" s="50"/>
      </tp>
      <tp t="s">
        <v>#N/A Requesting Data...2409749291</v>
        <stp/>
        <stp>BDP|7533994809372630558</stp>
        <tr r="AR170" s="50"/>
        <tr r="AR170" s="50"/>
      </tp>
      <tp t="s">
        <v>#N/A Requesting Data...3336610739</v>
        <stp/>
        <stp>BDP|2889171506838979267</stp>
        <tr r="AM177" s="50"/>
      </tp>
      <tp t="s">
        <v>#N/A Requesting Data...3994505780</v>
        <stp/>
        <stp>BDP|6818577092054240792</stp>
        <tr r="AZ69" s="50"/>
        <tr r="AZ69" s="50"/>
      </tp>
      <tp t="s">
        <v>#N/A Requesting Data...3487234101</v>
        <stp/>
        <stp>BDP|1710392388780621365</stp>
        <tr r="Z30" s="50"/>
        <tr r="Z30" s="50"/>
        <tr r="Z30" s="50"/>
      </tp>
      <tp t="s">
        <v>#N/A Requesting Data...3982820075</v>
        <stp/>
        <stp>BDP|7993456556436402989</stp>
        <tr r="AA50" s="50"/>
      </tp>
      <tp t="s">
        <v>#N/A Requesting Data...3699537310</v>
        <stp/>
        <stp>BDP|6763256286284556175</stp>
        <tr r="AY282" s="50"/>
        <tr r="AY282" s="50"/>
      </tp>
      <tp t="s">
        <v>#N/A Requesting Data...1810070795</v>
        <stp/>
        <stp>BDP|7204965950852788050</stp>
        <tr r="AI249" s="50"/>
        <tr r="AI249" s="50"/>
      </tp>
      <tp t="s">
        <v>#N/A Requesting Data...3319944296</v>
        <stp/>
        <stp>BDP|9431419336103261478</stp>
        <tr r="AF206" s="50"/>
        <tr r="AF206" s="50"/>
      </tp>
      <tp t="s">
        <v>#N/A N/A</v>
        <stp/>
        <stp>BDP|8901093812281447102</stp>
        <tr r="BH78" s="50"/>
        <tr r="BH80" s="50"/>
        <tr r="BH77" s="50"/>
        <tr r="BH79" s="50"/>
      </tp>
      <tp t="s">
        <v>#N/A Requesting Data...3165979749</v>
        <stp/>
        <stp>BDP|3462948181959144264</stp>
        <tr r="AP65" s="50"/>
      </tp>
      <tp t="s">
        <v>#N/A Requesting Data...1939257584</v>
        <stp/>
        <stp>BDP|1239559803485681841</stp>
        <tr r="BG241" s="50"/>
        <tr r="BG241" s="50"/>
      </tp>
      <tp t="s">
        <v>#N/A Requesting Data...3511402341</v>
        <stp/>
        <stp>BDP|4889922724592914406</stp>
        <tr r="AE49" s="50"/>
      </tp>
      <tp t="s">
        <v>#N/A Requesting Data...4214128609</v>
        <stp/>
        <stp>BDP|7474977972263390353</stp>
        <tr r="AJ277" s="50"/>
        <tr r="AJ277" s="50"/>
      </tp>
      <tp t="s">
        <v>#N/A Requesting Data...2583834121</v>
        <stp/>
        <stp>BDP|3231816432700394150</stp>
        <tr r="AZ250" s="50"/>
        <tr r="AZ250" s="50"/>
      </tp>
      <tp t="s">
        <v>#N/A N/A</v>
        <stp/>
        <stp>BDP|17620952457561592379|22</stp>
        <stp>AU000000NCM7 ISIN</stp>
        <stp>UNDERLYING_TICKER_REALTIME</stp>
        <tr r="Y288" s="50"/>
      </tp>
      <tp t="s">
        <v>#N/A Requesting Data...2669809827</v>
        <stp/>
        <stp>BDP|9583626893296195928</stp>
        <tr r="BH385" s="50"/>
        <tr r="BH385" s="50"/>
      </tp>
      <tp t="s">
        <v>#N/A Requesting Data...3220620060</v>
        <stp/>
        <stp>BDP|9573541306593668668</stp>
        <tr r="Z27" s="50"/>
      </tp>
      <tp t="s">
        <v>#N/A N/A</v>
        <stp/>
        <stp>BDP|7689437403232404851</stp>
        <tr r="AK133" s="50"/>
      </tp>
      <tp t="s">
        <v>#N/A Requesting Data...3354507401</v>
        <stp/>
        <stp>BDP|4691316539114161987</stp>
        <tr r="AZ209" s="50"/>
      </tp>
      <tp t="s">
        <v>#N/A Requesting Data...2840105994</v>
        <stp/>
        <stp>BDP|8195328334701191011</stp>
        <tr r="AD400" s="50"/>
        <tr r="AD400" s="50"/>
      </tp>
      <tp t="s">
        <v>#N/A Requesting Data...2861928461</v>
        <stp/>
        <stp>BDP|6159801266515970498</stp>
        <tr r="BG277" s="50"/>
        <tr r="BG277" s="50"/>
      </tp>
      <tp t="s">
        <v>#N/A Requesting Data...3632062659</v>
        <stp/>
        <stp>BDP|9063953620709219202</stp>
        <tr r="AC123" s="50"/>
        <tr r="AC123" s="50"/>
      </tp>
      <tp t="s">
        <v>#N/A Requesting Data...3960424030</v>
        <stp/>
        <stp>BDP|9732073901783760311</stp>
        <tr r="BJ296" s="50"/>
      </tp>
      <tp t="s">
        <v>#N/A Requesting Data...2872179151</v>
        <stp/>
        <stp>BDP|2713166695010274313</stp>
        <tr r="AZ298" s="50"/>
        <tr r="AZ298" s="50"/>
      </tp>
      <tp t="s">
        <v>#N/A Requesting Data...3825144391</v>
        <stp/>
        <stp>BDP|7922656612248973102</stp>
        <tr r="AP282" s="50"/>
        <tr r="AP282" s="50"/>
      </tp>
      <tp t="s">
        <v>#N/A Requesting Data...2312455303</v>
        <stp/>
        <stp>BDP|6590251634077252918</stp>
        <tr r="AQ312" s="50"/>
        <tr r="AQ312" s="50"/>
      </tp>
      <tp t="s">
        <v>#N/A Requesting Data...2617100201</v>
        <stp/>
        <stp>BDP|2522942228278875861</stp>
        <tr r="W311" s="50"/>
      </tp>
      <tp t="s">
        <v>#N/A Requesting Data...3208299249</v>
        <stp/>
        <stp>BDP|7541938630686382226</stp>
        <tr r="AJ34" s="50"/>
      </tp>
      <tp t="s">
        <v>#N/A Requesting Data...3287168720</v>
        <stp/>
        <stp>BDP|9168107307354333525</stp>
        <tr r="AI239" s="50"/>
        <tr r="AI239" s="50"/>
      </tp>
      <tp t="s">
        <v>#N/A Requesting Data...3589046080</v>
        <stp/>
        <stp>BDP|4829535719118183149</stp>
        <tr r="BB63" s="50"/>
      </tp>
      <tp t="s">
        <v>#N/A Requesting Data...2368267531</v>
        <stp/>
        <stp>BDP|6993680253735603938</stp>
        <tr r="AW278" s="50"/>
        <tr r="AW278" s="50"/>
      </tp>
      <tp t="s">
        <v>#N/A Requesting Data...4181139584</v>
        <stp/>
        <stp>BDP|5781530644628333575</stp>
        <tr r="BH307" s="50"/>
        <tr r="BH307" s="50"/>
      </tp>
      <tp t="s">
        <v>#N/A N/A</v>
        <stp/>
        <stp>BDP|9821482021681692737</stp>
        <tr r="BD41" s="50"/>
        <tr r="BD40" s="50"/>
        <tr r="BD43" s="50"/>
        <tr r="BD42" s="50"/>
      </tp>
      <tp t="s">
        <v>#N/A Requesting Data...3682455935</v>
        <stp/>
        <stp>BDP|1392165902010472971</stp>
        <tr r="U314" s="50"/>
      </tp>
      <tp t="s">
        <v>#N/A Requesting Data...2685941793</v>
        <stp/>
        <stp>BDP|9829439742515858556</stp>
        <tr r="AM205" s="50"/>
        <tr r="AM205" s="50"/>
      </tp>
      <tp t="s">
        <v>#N/A Requesting Data...3837510350</v>
        <stp/>
        <stp>BDP|7368149914889638718</stp>
        <tr r="AY215" s="50"/>
        <tr r="AY320" s="50"/>
        <tr r="AY350" s="50"/>
      </tp>
      <tp t="s">
        <v>#N/A Requesting Data...4192189159</v>
        <stp/>
        <stp>BDP|4954612789085198642</stp>
        <tr r="AE375" s="50"/>
        <tr r="AE375" s="50"/>
      </tp>
      <tp t="s">
        <v>#N/A Requesting Data...4188479683</v>
        <stp/>
        <stp>BDP|7773510854197408929</stp>
        <tr r="AM207" s="50"/>
        <tr r="AM207" s="50"/>
      </tp>
      <tp t="s">
        <v>#N/A Requesting Data...2519759566</v>
        <stp/>
        <stp>BDP|6841990255405795677</stp>
        <tr r="BE290" s="50"/>
        <tr r="BE290" s="50"/>
      </tp>
      <tp t="s">
        <v>#N/A Requesting Data...2711009401</v>
        <stp/>
        <stp>BDP|7835811866227383789</stp>
        <tr r="AI407" s="50"/>
        <tr r="AI409" s="50"/>
        <tr r="AI333" s="50"/>
        <tr r="AI434" s="50"/>
        <tr r="AI431" s="50"/>
        <tr r="AI340" s="50"/>
        <tr r="AI336" s="50"/>
        <tr r="AI57" s="50"/>
        <tr r="AI52" s="50"/>
        <tr r="AI435" s="50"/>
        <tr r="AI74" s="50"/>
        <tr r="AI71" s="50"/>
        <tr r="AI423" s="50"/>
        <tr r="AI401" s="50"/>
        <tr r="AI94" s="50"/>
        <tr r="AI403" s="50"/>
        <tr r="AI55" s="50"/>
        <tr r="AI360" s="50"/>
        <tr r="AI326" s="50"/>
        <tr r="AI20" s="50"/>
        <tr r="AI436" s="50"/>
        <tr r="AI357" s="50"/>
        <tr r="AI139" s="50"/>
        <tr r="AI59" s="50"/>
        <tr r="AI60" s="50"/>
        <tr r="AI91" s="50"/>
        <tr r="AI433" s="50"/>
        <tr r="AI432" s="50"/>
        <tr r="AI152" s="50"/>
        <tr r="AI438" s="50"/>
        <tr r="AI440" s="50"/>
        <tr r="AI332" s="50"/>
        <tr r="AI106" s="50"/>
        <tr r="AI442" s="50"/>
        <tr r="AI147" s="50"/>
        <tr r="AI444" s="50"/>
        <tr r="AI437" s="50"/>
        <tr r="AI222" s="50"/>
        <tr r="AI335" s="50"/>
        <tr r="AI365" s="50"/>
        <tr r="AI145" s="50"/>
        <tr r="AI402" s="50"/>
        <tr r="AI425" s="50"/>
        <tr r="AI358" s="50"/>
        <tr r="AI219" s="50"/>
        <tr r="AI190" s="50"/>
        <tr r="AI230" s="50"/>
        <tr r="AI204" s="50"/>
        <tr r="AI430" s="50"/>
        <tr r="AI429" s="50"/>
        <tr r="AI15" s="50"/>
        <tr r="AI191" s="50"/>
        <tr r="AI102" s="50"/>
        <tr r="AI73" s="50"/>
        <tr r="AI428" s="50"/>
        <tr r="AI140" s="50"/>
        <tr r="AI424" s="50"/>
        <tr r="AI426" s="50"/>
        <tr r="AI150" s="50"/>
        <tr r="AI227" s="50"/>
        <tr r="AI72" s="50"/>
        <tr r="AI364" s="50"/>
        <tr r="AI54" s="50"/>
        <tr r="AI224" s="50"/>
        <tr r="AI165" s="50"/>
        <tr r="AI356" s="50"/>
        <tr r="AI223" s="50"/>
        <tr r="AI148" s="50"/>
        <tr r="AI329" s="50"/>
        <tr r="AI405" s="50"/>
        <tr r="AI146" s="50"/>
        <tr r="AI154" s="50"/>
        <tr r="AI161" s="50"/>
        <tr r="AI164" s="50"/>
        <tr r="AI231" s="50"/>
        <tr r="AI345" s="50"/>
        <tr r="AI341" s="50"/>
        <tr r="AI427" s="50"/>
        <tr r="AI12" s="50"/>
        <tr r="AI232" s="50"/>
        <tr r="AI439" s="50"/>
        <tr r="AI93" s="50"/>
        <tr r="AI162" s="50"/>
        <tr r="AI194" s="50"/>
        <tr r="AI416" s="50"/>
        <tr r="AI158" s="50"/>
        <tr r="AI413" s="50"/>
        <tr r="AI153" s="50"/>
        <tr r="AI90" s="50"/>
        <tr r="AI199" s="50"/>
        <tr r="AI189" s="50"/>
        <tr r="AI220" s="50"/>
        <tr r="AI233" s="50"/>
        <tr r="AI142" s="50"/>
        <tr r="AI166" s="50"/>
        <tr r="AI103" s="50"/>
        <tr r="AI157" s="50"/>
        <tr r="AI352" s="50"/>
        <tr r="AI446" s="50"/>
        <tr r="AI202" s="50"/>
        <tr r="AI203" s="50"/>
        <tr r="AI14" s="50"/>
        <tr r="AI151" s="50"/>
        <tr r="AI197" s="50"/>
        <tr r="AI195" s="50"/>
        <tr r="AI198" s="50"/>
        <tr r="AI418" s="50"/>
        <tr r="AI354" s="50"/>
        <tr r="AI10" s="50"/>
        <tr r="AI19" s="50"/>
        <tr r="AI201" s="50"/>
        <tr r="AI443" s="50"/>
        <tr r="AI342" s="50"/>
        <tr r="AI87" s="50"/>
        <tr r="AI226" s="50"/>
        <tr r="AI88" s="50"/>
        <tr r="AI234" s="50"/>
        <tr r="AI363" s="50"/>
        <tr r="AI419" s="50"/>
        <tr r="AI339" s="50"/>
        <tr r="AI96" s="50"/>
        <tr r="AI141" s="50"/>
        <tr r="AI422" s="50"/>
        <tr r="AI160" s="50"/>
        <tr r="AI92" s="50"/>
        <tr r="AI156" s="50"/>
        <tr r="AI351" s="50"/>
        <tr r="AI99" s="50"/>
        <tr r="AI89" s="50"/>
        <tr r="AI143" s="50"/>
        <tr r="AI421" s="50"/>
        <tr r="AI149" s="50"/>
        <tr r="AI417" s="50"/>
        <tr r="AI192" s="50"/>
        <tr r="AI98" s="50"/>
        <tr r="AI13" s="50"/>
        <tr r="AI86" s="50"/>
        <tr r="AI155" s="50"/>
        <tr r="AI228" s="50"/>
        <tr r="AI16" s="50"/>
        <tr r="AI229" s="50"/>
        <tr r="AI100" s="50"/>
        <tr r="AI225" s="50"/>
        <tr r="AI104" s="50"/>
        <tr r="AI167" s="50"/>
        <tr r="AI414" s="50"/>
        <tr r="AI95" s="50"/>
        <tr r="AI441" s="50"/>
        <tr r="AI420" s="50"/>
        <tr r="AI362" s="50"/>
        <tr r="AI445" s="50"/>
        <tr r="AI144" s="50"/>
        <tr r="AI101" s="50"/>
        <tr r="AI11" s="50"/>
        <tr r="AI18" s="50"/>
        <tr r="AI353" s="50"/>
        <tr r="AI412" s="50"/>
        <tr r="AI51" s="50"/>
        <tr r="AI221" s="50"/>
        <tr r="AI343" s="50"/>
        <tr r="AI163" s="50"/>
        <tr r="AI196" s="50"/>
        <tr r="AI187" s="50"/>
        <tr r="AI404" s="50"/>
        <tr r="AI110" s="50"/>
        <tr r="AI9" s="50"/>
        <tr r="AI97" s="50"/>
        <tr r="AI193" s="50"/>
        <tr r="AI159" s="50"/>
        <tr r="AI17" s="50"/>
        <tr r="AI415" s="50"/>
        <tr r="AI366" s="50"/>
        <tr r="AI355" s="50"/>
        <tr r="AI368" s="50"/>
        <tr r="AI58" s="50"/>
        <tr r="AI109" s="50"/>
        <tr r="AI53" s="50"/>
        <tr r="AI337" s="50"/>
        <tr r="AI406" s="50"/>
        <tr r="AI188" s="50"/>
        <tr r="AI217" s="50"/>
        <tr r="AI138" s="50"/>
        <tr r="AI200" s="50"/>
        <tr r="AI107" s="50"/>
        <tr r="AI105" s="50"/>
        <tr r="AI369" s="50"/>
        <tr r="AI411" s="50"/>
        <tr r="AI367" s="50"/>
        <tr r="AI361" s="50"/>
        <tr r="AI328" s="50"/>
        <tr r="AI410" s="50"/>
        <tr r="AI70" s="50"/>
        <tr r="AI330" s="50"/>
        <tr r="AI56" s="50"/>
        <tr r="AI359" s="50"/>
        <tr r="AI21" s="50"/>
        <tr r="AI331" s="50"/>
        <tr r="AI334" s="50"/>
        <tr r="AI338" s="50"/>
        <tr r="AI75" s="50"/>
        <tr r="AI327" s="50"/>
        <tr r="AI218" s="50"/>
        <tr r="AI108" s="50"/>
        <tr r="AI408" s="50"/>
        <tr r="AI526" s="50"/>
        <tr r="AI541" s="50"/>
        <tr r="AI501" s="50"/>
        <tr r="AI572" s="50"/>
        <tr r="AI517" s="50"/>
        <tr r="AI562" s="50"/>
        <tr r="AI529" s="50"/>
        <tr r="AI497" s="50"/>
        <tr r="AI516" s="50"/>
        <tr r="AI507" s="50"/>
        <tr r="AI514" s="50"/>
        <tr r="AI625" s="50"/>
        <tr r="AI567" s="50"/>
        <tr r="AI884" s="50"/>
        <tr r="AI523" s="50"/>
        <tr r="AI654" s="50"/>
        <tr r="AI555" s="50"/>
        <tr r="AI692" s="50"/>
        <tr r="AI655" s="50"/>
        <tr r="AI626" s="50"/>
        <tr r="AI554" s="50"/>
        <tr r="AI493" s="50"/>
        <tr r="AI559" s="50"/>
        <tr r="AI546" s="50"/>
        <tr r="AI627" s="50"/>
        <tr r="AI542" s="50"/>
        <tr r="AI645" s="50"/>
        <tr r="AI602" s="50"/>
        <tr r="AI457" s="50"/>
        <tr r="AI757" s="50"/>
        <tr r="AI510" s="50"/>
        <tr r="AI651" s="50"/>
        <tr r="AI498" s="50"/>
        <tr r="AI537" s="50"/>
        <tr r="AI632" s="50"/>
        <tr r="AI563" s="50"/>
        <tr r="AI868" s="50"/>
        <tr r="AI566" s="50"/>
        <tr r="AI643" s="50"/>
        <tr r="AI488" s="50"/>
        <tr r="AI875" s="50"/>
        <tr r="AI853" s="50"/>
        <tr r="AI568" s="50"/>
        <tr r="AI571" s="50"/>
        <tr r="AI601" s="50"/>
        <tr r="AI460" s="50"/>
        <tr r="AI467" s="50"/>
        <tr r="AI500" s="50"/>
        <tr r="AI511" s="50"/>
        <tr r="AI469" s="50"/>
        <tr r="AI496" s="50"/>
        <tr r="AI876" s="50"/>
        <tr r="AI759" s="50"/>
        <tr r="AI636" s="50"/>
        <tr r="AI565" s="50"/>
        <tr r="AI528" s="50"/>
        <tr r="AI527" s="50"/>
        <tr r="AI533" s="50"/>
        <tr r="AI877" s="50"/>
        <tr r="AI512" s="50"/>
        <tr r="AI505" s="50"/>
        <tr r="AI518" s="50"/>
        <tr r="AI520" s="50"/>
        <tr r="AI502" s="50"/>
        <tr r="AI489" s="50"/>
        <tr r="AI525" s="50"/>
        <tr r="AI778" s="50"/>
        <tr r="AI519" s="50"/>
        <tr r="AI536" s="50"/>
        <tr r="AI755" s="50"/>
        <tr r="AI823" s="50"/>
        <tr r="AI650" s="50"/>
        <tr r="AI843" s="50"/>
        <tr r="AI834" s="50"/>
        <tr r="AI504" s="50"/>
        <tr r="AI530" s="50"/>
        <tr r="AI490" s="50"/>
        <tr r="AI479" s="50"/>
        <tr r="AI828" s="50"/>
        <tr r="AI856" s="50"/>
        <tr r="AI747" s="50"/>
        <tr r="AI684" s="50"/>
        <tr r="AI841" s="50"/>
        <tr r="AI532" s="50"/>
        <tr r="AI603" s="50"/>
        <tr r="AI831" s="50"/>
        <tr r="AI871" s="50"/>
        <tr r="AI820" s="50"/>
        <tr r="AI782" s="50"/>
        <tr r="AI464" s="50"/>
        <tr r="AI534" s="50"/>
        <tr r="AI506" s="50"/>
        <tr r="AI535" s="50"/>
        <tr r="AI634" s="50"/>
        <tr r="AI760" s="50"/>
        <tr r="AI821" s="50"/>
        <tr r="AI829" s="50"/>
        <tr r="AI865" s="50"/>
        <tr r="AI881" s="50"/>
        <tr r="AI815" s="50"/>
        <tr r="AI539" s="50"/>
        <tr r="AI486" s="50"/>
        <tr r="AI515" s="50"/>
        <tr r="AI873" s="50"/>
        <tr r="AI513" s="50"/>
        <tr r="AI637" s="50"/>
        <tr r="AI480" s="50"/>
        <tr r="AI644" s="50"/>
        <tr r="AI462" s="50"/>
        <tr r="AI836" s="50"/>
        <tr r="AI775" s="50"/>
        <tr r="AI461" s="50"/>
        <tr r="AI466" s="50"/>
        <tr r="AI465" s="50"/>
        <tr r="AI649" s="50"/>
        <tr r="AI531" s="50"/>
        <tr r="AI522" s="50"/>
        <tr r="AI642" s="50"/>
        <tr r="AI640" s="50"/>
        <tr r="AI463" s="50"/>
        <tr r="AI646" s="50"/>
        <tr r="AI648" s="50"/>
        <tr r="AI524" s="50"/>
        <tr r="AI641" s="50"/>
        <tr r="AI734" s="50"/>
        <tr r="AI838" s="50"/>
        <tr r="AI459" s="50"/>
        <tr r="AI714" s="50"/>
        <tr r="AI613" s="50"/>
        <tr r="AI763" s="50"/>
        <tr r="AI776" s="50"/>
        <tr r="AI604" s="50"/>
        <tr r="AI499" s="50"/>
        <tr r="AI870" s="50"/>
        <tr r="AI779" s="50"/>
        <tr r="AI748" s="50"/>
        <tr r="AI845" s="50"/>
        <tr r="AI859" s="50"/>
        <tr r="AI826" s="50"/>
        <tr r="AI599" s="50"/>
        <tr r="AI455" s="50"/>
        <tr r="AI848" s="50"/>
        <tr r="AI796" s="50"/>
        <tr r="AI588" s="50"/>
        <tr r="AI801" s="50"/>
        <tr r="AI842" s="50"/>
        <tr r="AI850" s="50"/>
        <tr r="AI817" s="50"/>
        <tr r="AI739" s="50"/>
        <tr r="AI638" s="50"/>
        <tr r="AI610" s="50"/>
        <tr r="AI864" s="50"/>
        <tr r="AI874" s="50"/>
        <tr r="AI484" s="50"/>
        <tr r="AI471" s="50"/>
        <tr r="AI487" s="50"/>
        <tr r="AI669" s="50"/>
        <tr r="AI809" s="50"/>
        <tr r="AI731" s="50"/>
        <tr r="AI664" s="50"/>
        <tr r="AI680" s="50"/>
        <tr r="AI799" s="50"/>
        <tr r="AI840" s="50"/>
        <tr r="AI639" s="50"/>
        <tr r="AI468" s="50"/>
        <tr r="AI478" s="50"/>
        <tr r="AI849" s="50"/>
        <tr r="AI879" s="50"/>
        <tr r="AI854" s="50"/>
        <tr r="AI503" s="50"/>
        <tr r="AI448" s="50"/>
        <tr r="AI647" s="50"/>
        <tr r="AI508" s="50"/>
        <tr r="AI447" s="50"/>
        <tr r="AI450" s="50"/>
        <tr r="AI453" s="50"/>
        <tr r="AI883" s="50"/>
        <tr r="AI855" s="50"/>
        <tr r="AI458" s="50"/>
        <tr r="AI867" s="50"/>
        <tr r="AI771" s="50"/>
        <tr r="AI688" s="50"/>
        <tr r="AI721" s="50"/>
        <tr r="AI746" s="50"/>
        <tr r="AI617" s="50"/>
        <tr r="AI614" s="50"/>
        <tr r="AI605" s="50"/>
        <tr r="AI564" s="50"/>
        <tr r="AI521" s="50"/>
        <tr r="AI600" s="50"/>
        <tr r="AI538" s="50"/>
        <tr r="AI592" s="50"/>
        <tr r="AI608" s="50"/>
        <tr r="AI482" s="50"/>
        <tr r="AI509" s="50"/>
        <tr r="AI485" s="50"/>
        <tr r="AI719" s="50"/>
        <tr r="AI825" s="50"/>
        <tr r="AI740" s="50"/>
        <tr r="AI454" s="50"/>
        <tr r="AI483" s="50"/>
        <tr r="AI606" s="50"/>
        <tr r="AI475" s="50"/>
        <tr r="AI837" s="50"/>
        <tr r="AI612" s="50"/>
        <tr r="AI762" s="50"/>
        <tr r="AI701" s="50"/>
        <tr r="AI615" s="50"/>
        <tr r="AI585" s="50"/>
        <tr r="AI878" s="50"/>
        <tr r="AI713" s="50"/>
        <tr r="AI736" s="50"/>
        <tr r="AI753" s="50"/>
        <tr r="AI869" s="50"/>
        <tr r="AI696" s="50"/>
        <tr r="AI661" s="50"/>
        <tr r="AI449" s="50"/>
        <tr r="AI777" s="50"/>
        <tr r="AI476" s="50"/>
        <tr r="AI622" s="50"/>
        <tr r="AI697" s="50"/>
        <tr r="AI583" s="50"/>
        <tr r="AI689" s="50"/>
        <tr r="AI671" s="50"/>
        <tr r="AI623" s="50"/>
        <tr r="AI781" s="50"/>
        <tr r="AI451" s="50"/>
        <tr r="AI847" s="50"/>
        <tr r="AI737" s="50"/>
        <tr r="AI717" s="50"/>
        <tr r="AI618" s="50"/>
        <tr r="AI749" s="50"/>
        <tr r="AI742" s="50"/>
        <tr r="AI581" s="50"/>
        <tr r="AI786" s="50"/>
        <tr r="AI674" s="50"/>
        <tr r="AI686" s="50"/>
        <tr r="AI619" s="50"/>
        <tr r="AI611" s="50"/>
        <tr r="AI657" s="50"/>
        <tr r="AI839" s="50"/>
        <tr r="AI844" s="50"/>
        <tr r="AI704" s="50"/>
        <tr r="AI860" s="50"/>
        <tr r="AI470" s="50"/>
        <tr r="AI768" s="50"/>
        <tr r="AI659" s="50"/>
        <tr r="AI730" s="50"/>
        <tr r="AI752" s="50"/>
        <tr r="AI824" s="50"/>
        <tr r="AI785" s="50"/>
        <tr r="AI787" s="50"/>
        <tr r="AI699" s="50"/>
        <tr r="AI810" s="50"/>
        <tr r="AI745" s="50"/>
        <tr r="AI832" s="50"/>
        <tr r="AI852" s="50"/>
        <tr r="AI703" s="50"/>
        <tr r="AI473" s="50"/>
        <tr r="AI784" s="50"/>
        <tr r="AI866" s="50"/>
        <tr r="AI804" s="50"/>
        <tr r="AI800" s="50"/>
        <tr r="AI702" s="50"/>
        <tr r="AI789" s="50"/>
        <tr r="AI687" s="50"/>
        <tr r="AI766" s="50"/>
        <tr r="AI685" s="50"/>
        <tr r="AI589" s="50"/>
        <tr r="AI456" s="50"/>
        <tr r="AI580" s="50"/>
        <tr r="AI594" s="50"/>
        <tr r="AI814" s="50"/>
        <tr r="AI595" s="50"/>
        <tr r="AI663" s="50"/>
        <tr r="AI681" s="50"/>
        <tr r="AI678" s="50"/>
        <tr r="AI597" s="50"/>
        <tr r="AI827" s="50"/>
        <tr r="AI668" s="50"/>
        <tr r="AI481" s="50"/>
        <tr r="AI616" s="50"/>
        <tr r="AI590" s="50"/>
        <tr r="AI587" s="50"/>
        <tr r="AI711" s="50"/>
        <tr r="AI670" s="50"/>
        <tr r="AI586" s="50"/>
        <tr r="AI607" s="50"/>
        <tr r="AI780" s="50"/>
        <tr r="AI758" s="50"/>
        <tr r="AI788" s="50"/>
        <tr r="AI662" s="50"/>
        <tr r="AI712" s="50"/>
        <tr r="AI593" s="50"/>
        <tr r="AI813" s="50"/>
        <tr r="AI683" s="50"/>
        <tr r="AI732" s="50"/>
        <tr r="AI770" s="50"/>
        <tr r="AI698" s="50"/>
        <tr r="AI811" s="50"/>
        <tr r="AI665" s="50"/>
        <tr r="AI472" s="50"/>
        <tr r="AI474" s="50"/>
        <tr r="AI819" s="50"/>
        <tr r="AI857" s="50"/>
        <tr r="AI706" s="50"/>
        <tr r="AI807" s="50"/>
        <tr r="AI620" s="50"/>
        <tr r="AI806" s="50"/>
        <tr r="AI805" s="50"/>
        <tr r="AI621" s="50"/>
        <tr r="AI705" s="50"/>
        <tr r="AI658" s="50"/>
        <tr r="AI679" s="50"/>
        <tr r="AI793" s="50"/>
        <tr r="AI733" s="50"/>
        <tr r="AI609" s="50"/>
        <tr r="AI735" s="50"/>
        <tr r="AI743" s="50"/>
        <tr r="AI660" s="50"/>
        <tr r="AI751" s="50"/>
        <tr r="AI830" s="50"/>
        <tr r="AI802" s="50"/>
        <tr r="AI624" s="50"/>
        <tr r="AI682" s="50"/>
        <tr r="AI772" s="50"/>
        <tr r="AI675" s="50"/>
        <tr r="AI718" s="50"/>
        <tr r="AI861" s="50"/>
        <tr r="AI792" s="50"/>
        <tr r="AI761" s="50"/>
        <tr r="AI656" s="50"/>
        <tr r="AI765" s="50"/>
        <tr r="AI710" s="50"/>
        <tr r="AI715" s="50"/>
        <tr r="AI477" s="50"/>
        <tr r="AI773" s="50"/>
        <tr r="AI769" s="50"/>
        <tr r="AI666" s="50"/>
        <tr r="AI790" s="50"/>
        <tr r="AI803" s="50"/>
        <tr r="AI808" s="50"/>
        <tr r="AI812" s="50"/>
        <tr r="AI452" s="50"/>
        <tr r="AI764" s="50"/>
        <tr r="AI858" s="50"/>
        <tr r="AI795" s="50"/>
        <tr r="AI584" s="50"/>
        <tr r="AI791" s="50"/>
        <tr r="AI709" s="50"/>
        <tr r="AI591" s="50"/>
        <tr r="AI783" s="50"/>
        <tr r="AI794" s="50"/>
        <tr r="AI672" s="50"/>
        <tr r="AI744" s="50"/>
        <tr r="AI728" s="50"/>
        <tr r="AI574" s="50"/>
        <tr r="AI570" s="50"/>
        <tr r="AI635" s="50"/>
        <tr r="AI862" s="50"/>
        <tr r="AI726" s="50"/>
        <tr r="AI756" s="50"/>
        <tr r="AI673" s="50"/>
        <tr r="AI708" s="50"/>
        <tr r="AI716" s="50"/>
        <tr r="AI774" s="50"/>
        <tr r="AI833" s="50"/>
        <tr r="AI582" s="50"/>
        <tr r="AI767" s="50"/>
        <tr r="AI723" s="50"/>
        <tr r="AI707" s="50"/>
        <tr r="AI677" s="50"/>
        <tr r="AI835" s="50"/>
        <tr r="AI798" s="50"/>
        <tr r="AI725" s="50"/>
        <tr r="AI676" s="50"/>
        <tr r="AI846" s="50"/>
        <tr r="AI750" s="50"/>
        <tr r="AI818" s="50"/>
        <tr r="AI575" s="50"/>
        <tr r="AI720" s="50"/>
        <tr r="AI667" s="50"/>
        <tr r="AI573" s="50"/>
        <tr r="AI700" s="50"/>
        <tr r="AI738" s="50"/>
        <tr r="AI797" s="50"/>
        <tr r="AI729" s="50"/>
        <tr r="AI880" s="50"/>
        <tr r="AI872" s="50"/>
        <tr r="AI882" s="50"/>
        <tr r="AI822" s="50"/>
        <tr r="AI727" s="50"/>
        <tr r="AI816" s="50"/>
        <tr r="AI851" s="50"/>
        <tr r="AI724" s="50"/>
        <tr r="AI754" s="50"/>
        <tr r="AI596" s="50"/>
        <tr r="AI741" s="50"/>
        <tr r="AI722" s="50"/>
        <tr r="AI569" s="50"/>
        <tr r="AI863" s="50"/>
        <tr r="AI557" s="50"/>
        <tr r="AI598" s="50"/>
        <tr r="AI550" s="50"/>
        <tr r="AI547" s="50"/>
        <tr r="AI544" s="50"/>
        <tr r="AI633" s="50"/>
        <tr r="AI552" s="50"/>
        <tr r="AI1" s="50"/>
        <tr r="AI653" s="50"/>
        <tr r="AI551" s="50"/>
        <tr r="AI556" s="50"/>
        <tr r="AI553" s="50"/>
        <tr r="AI495" s="50"/>
        <tr r="AI543" s="50"/>
        <tr r="AI494" s="50"/>
        <tr r="AI576" s="50"/>
        <tr r="AI628" s="50"/>
        <tr r="AI652" s="50"/>
        <tr r="AI558" s="50"/>
        <tr r="AI578" s="50"/>
        <tr r="AI561" s="50"/>
        <tr r="AI629" s="50"/>
        <tr r="AI691" s="50"/>
        <tr r="AI540" s="50"/>
        <tr r="AI548" s="50"/>
        <tr r="AI549" s="50"/>
        <tr r="AI545" s="50"/>
        <tr r="AI630" s="50"/>
        <tr r="AI491" s="50"/>
        <tr r="AI577" s="50"/>
        <tr r="AI631" s="50"/>
        <tr r="AI695" s="50"/>
        <tr r="AI694" s="50"/>
        <tr r="AI693" s="50"/>
        <tr r="AI560" s="50"/>
        <tr r="AI492" s="50"/>
        <tr r="AI690" s="50"/>
        <tr r="AI579" s="50"/>
      </tp>
      <tp t="s">
        <v>#N/A N/A</v>
        <stp/>
        <stp>BDP|2215191848019682719</stp>
        <tr r="AE133" s="50"/>
      </tp>
      <tp t="s">
        <v>#N/A Requesting Data...4106795588</v>
        <stp/>
        <stp>BDP|8005971504528109067</stp>
        <tr r="U347" s="50"/>
      </tp>
      <tp t="s">
        <v>#N/A Requesting Data...2036297694</v>
        <stp/>
        <stp>BDP|4561169601588216449</stp>
        <tr r="AI270" s="50"/>
        <tr r="AI270" s="50"/>
      </tp>
      <tp t="s">
        <v>#N/A Requesting Data...4206710997</v>
        <stp/>
        <stp>BDP|1447487221307803915</stp>
        <tr r="BI377" s="50"/>
      </tp>
      <tp t="s">
        <v>#N/A Requesting Data...4234349338</v>
        <stp/>
        <stp>BDP|4749696421569360086</stp>
        <tr r="BF260" s="50"/>
      </tp>
      <tp t="s">
        <v>#N/A Requesting Data...2410820622</v>
        <stp/>
        <stp>BDP|2797852812166123440</stp>
        <tr r="AH266" s="50"/>
        <tr r="AH266" s="50"/>
      </tp>
      <tp t="s">
        <v>#N/A Requesting Data...2963914947</v>
        <stp/>
        <stp>BDP|5360737542957269853</stp>
        <tr r="BF287" s="50"/>
      </tp>
      <tp t="s">
        <v>#N/A Requesting Data...1891464377</v>
        <stp/>
        <stp>BDP|6840325594500924529</stp>
        <tr r="AF315" s="50"/>
        <tr r="AF315" s="50"/>
      </tp>
      <tp t="s">
        <v>#N/A Requesting Data...2611326587</v>
        <stp/>
        <stp>BDP|3600978745592340529</stp>
        <tr r="V324" s="50"/>
      </tp>
      <tp t="s">
        <v>#N/A N/A</v>
        <stp/>
        <stp>BDP|2705611895340420420</stp>
        <tr r="BF82" s="50"/>
      </tp>
      <tp t="s">
        <v>#N/A Requesting Data...3390074420</v>
        <stp/>
        <stp>BDP|3161375811078254005</stp>
        <tr r="V127" s="50"/>
      </tp>
      <tp t="s">
        <v>#N/A Requesting Data...4027710840</v>
        <stp/>
        <stp>BDP|5110112527979718659</stp>
        <tr r="AO308" s="50"/>
        <tr r="AO308" s="50"/>
      </tp>
      <tp t="s">
        <v>#N/A N/A</v>
        <stp/>
        <stp>BDP|9552212545277726130</stp>
        <tr r="AJ323" s="50"/>
        <tr r="AJ323" s="50"/>
      </tp>
      <tp t="s">
        <v>#N/A Requesting Data...3420419773</v>
        <stp/>
        <stp>BDP|3152496024299954503</stp>
        <tr r="U79" s="50"/>
      </tp>
      <tp t="s">
        <v>#N/A Requesting Data...4078515475</v>
        <stp/>
        <stp>BDP|3473498091311644501</stp>
        <tr r="AM240" s="50"/>
        <tr r="AM240" s="50"/>
      </tp>
      <tp t="s">
        <v>#N/A Requesting Data...2599911663</v>
        <stp/>
        <stp>BDP|5987238147000596920</stp>
        <tr r="AM291" s="50"/>
        <tr r="AM291" s="50"/>
      </tp>
      <tp t="s">
        <v>#N/A Requesting Data...3109304884</v>
        <stp/>
        <stp>BDP|1881345675336218917</stp>
        <tr r="BC171" s="50"/>
      </tp>
      <tp t="s">
        <v>#N/A Requesting Data...4263663293</v>
        <stp/>
        <stp>BDP|8624000231358809959</stp>
        <tr r="AF265" s="50"/>
        <tr r="AF265" s="50"/>
      </tp>
      <tp t="s">
        <v>#N/A Requesting Data...3068605607</v>
        <stp/>
        <stp>BDP|9381060878092745601</stp>
        <tr r="AE126" s="50"/>
        <tr r="AE126" s="50"/>
      </tp>
      <tp t="s">
        <v>#N/A Requesting Data...4011258855</v>
        <stp/>
        <stp>BDP|8322201349602806688</stp>
        <tr r="AL301" s="50"/>
        <tr r="AL301" s="50"/>
      </tp>
      <tp t="s">
        <v>#N/A Requesting Data...3562809123</v>
        <stp/>
        <stp>BDP|8024458666938195886</stp>
        <tr r="AZ177" s="50"/>
      </tp>
      <tp t="s">
        <v>#N/A Requesting Data...2599630535</v>
        <stp/>
        <stp>BDP|3063430112455995927</stp>
        <tr r="AI370" s="50"/>
        <tr r="AI370" s="50"/>
      </tp>
      <tp t="s">
        <v>#N/A Requesting Data...3347357795</v>
        <stp/>
        <stp>BDP|4522421668824045851</stp>
        <tr r="AA324" s="50"/>
      </tp>
      <tp t="s">
        <v>#N/A Requesting Data...4168303444</v>
        <stp/>
        <stp>BDP|3398813019061243130</stp>
        <tr r="BA207" s="50"/>
        <tr r="BA207" s="50"/>
      </tp>
      <tp t="s">
        <v>#N/A N/A</v>
        <stp/>
        <stp>BDP|6457699451889716614</stp>
        <tr r="AQ32" s="50"/>
      </tp>
      <tp t="s">
        <v>#N/A N/A</v>
        <stp/>
        <stp>BDP|9020170932644912565</stp>
        <tr r="AJ83" s="50"/>
      </tp>
      <tp t="s">
        <v>#N/A Requesting Data...3672454145</v>
        <stp/>
        <stp>BDP|3954811091890296816</stp>
        <tr r="Z257" s="50"/>
      </tp>
      <tp t="s">
        <v>#N/A Requesting Data...3651976541</v>
        <stp/>
        <stp>BDP|2614641888362858483</stp>
        <tr r="U375" s="50"/>
      </tp>
      <tp t="s">
        <v>#N/A Requesting Data...2574212364</v>
        <stp/>
        <stp>BDP|1647931151045821262</stp>
        <tr r="AI283" s="50"/>
        <tr r="AI283" s="50"/>
      </tp>
      <tp t="s">
        <v>#N/A Requesting Data...2076125593</v>
        <stp/>
        <stp>BDP|3303415170083023982</stp>
        <tr r="V30" s="50"/>
      </tp>
      <tp t="s">
        <v>#N/A N/A</v>
        <stp/>
        <stp>BDP|1934892418163037127</stp>
        <tr r="BF317" s="50"/>
      </tp>
      <tp t="s">
        <v>#N/A Requesting Data...2237203587</v>
        <stp/>
        <stp>BDP|6914718219909263391</stp>
        <tr r="U41" s="50"/>
      </tp>
      <tp t="s">
        <v>#N/A Requesting Data...2000103621</v>
        <stp/>
        <stp>BDP|6425914468260226351</stp>
        <tr r="AK285" s="50"/>
        <tr r="AK285" s="50"/>
      </tp>
      <tp t="s">
        <v>#N/A N/A</v>
        <stp/>
        <stp>BDP|8947569523092249753</stp>
        <tr r="BF76" s="50"/>
      </tp>
      <tp t="s">
        <v>#N/A Requesting Data...2751243730</v>
        <stp/>
        <stp>BDP|5889211763552226934</stp>
        <tr r="AA134" s="50"/>
      </tp>
      <tp t="s">
        <v>#N/A Requesting Data...1897697360</v>
        <stp/>
        <stp>BDP|8654274728083290104</stp>
        <tr r="AM117" s="50"/>
        <tr r="AM117" s="50"/>
      </tp>
      <tp t="s">
        <v>#N/A Requesting Data...2017401073</v>
        <stp/>
        <stp>BDP|9928752775311453269</stp>
        <tr r="AK22" s="50"/>
      </tp>
      <tp t="s">
        <v>#N/A Requesting Data...3206037872</v>
        <stp/>
        <stp>BDP|9344728678380594379</stp>
        <tr r="AX266" s="50"/>
      </tp>
      <tp t="s">
        <v>#N/A Requesting Data...2108969695</v>
        <stp/>
        <stp>BDP|9380855742007879874</stp>
        <tr r="BD303" s="50"/>
      </tp>
      <tp t="s">
        <v>#N/A Requesting Data...2123409538</v>
        <stp/>
        <stp>BDP|7284688215292326870</stp>
        <tr r="AK273" s="50"/>
        <tr r="AK273" s="50"/>
      </tp>
      <tp t="s">
        <v>#N/A N/A</v>
        <stp/>
        <stp>BDP|7618161860728370283</stp>
        <tr r="AZ32" s="50"/>
      </tp>
      <tp t="s">
        <v>#N/A Requesting Data...3001506706</v>
        <stp/>
        <stp>BDP|2734788959878865256</stp>
        <tr r="AJ270" s="50"/>
        <tr r="AJ270" s="50"/>
      </tp>
      <tp t="s">
        <v>#N/A Requesting Data...2438447340</v>
        <stp/>
        <stp>BDP|2042250849778758602</stp>
        <tr r="AW371" s="50"/>
        <tr r="AW371" s="50"/>
      </tp>
      <tp t="s">
        <v>#N/A Requesting Data...3211213199</v>
        <stp/>
        <stp>BDP|5164583492070572355</stp>
        <tr r="AA178" s="50"/>
      </tp>
      <tp t="s">
        <v>#N/A N/A</v>
        <stp/>
        <stp>BDP|8867779532855616300</stp>
        <tr r="AG84" s="50"/>
      </tp>
      <tp t="s">
        <v>#N/A N/A</v>
        <stp/>
        <stp>BDP|8739353639896985496</stp>
        <tr r="AZ322" s="50"/>
        <tr r="AZ322" s="50"/>
        <tr r="AZ321" s="50"/>
        <tr r="AZ321" s="50"/>
      </tp>
      <tp t="s">
        <v>#N/A Requesting Data...3812867901</v>
        <stp/>
        <stp>BDP|7989479892291624128</stp>
        <tr r="AK270" s="50"/>
        <tr r="AK270" s="50"/>
      </tp>
      <tp t="s">
        <v>#N/A Requesting Data...4167205855</v>
        <stp/>
        <stp>BDP|2940937927906755527</stp>
        <tr r="AE64" s="50"/>
      </tp>
      <tp t="s">
        <v>#N/A N/A</v>
        <stp/>
        <stp>BDP|5981865743722279160</stp>
        <tr r="AJ381" s="50"/>
        <tr r="AJ381" s="50"/>
      </tp>
      <tp t="s">
        <v>#N/A Requesting Data...2188259885</v>
        <stp/>
        <stp>BDP|5987455097184113621</stp>
        <tr r="BC173" s="50"/>
      </tp>
      <tp t="s">
        <v>#N/A Requesting Data...3448358527</v>
        <stp/>
        <stp>BDP|7353917519706188321</stp>
        <tr r="AC34" s="50"/>
      </tp>
      <tp t="s">
        <v>#N/A Requesting Data...2573203936</v>
        <stp/>
        <stp>BDP|3203313412373889814</stp>
        <tr r="AK277" s="50"/>
        <tr r="AK277" s="50"/>
      </tp>
      <tp t="s">
        <v>#N/A Requesting Data...3794913611</v>
        <stp/>
        <stp>BDP|9171291157242086673</stp>
        <tr r="AF209" s="50"/>
        <tr r="AF209" s="50"/>
      </tp>
      <tp t="s">
        <v>#N/A Requesting Data...3029619340</v>
        <stp/>
        <stp>BDP|2532311849466783921</stp>
        <tr r="BD214" s="50"/>
        <tr r="BD214" s="50"/>
      </tp>
      <tp t="s">
        <v>#N/A Requesting Data...3478000854</v>
        <stp/>
        <stp>BDP|3895640024959185418</stp>
        <tr r="AO305" s="50"/>
        <tr r="AO305" s="50"/>
      </tp>
      <tp t="s">
        <v>#N/A Requesting Data...4004876603</v>
        <stp/>
        <stp>BDP|3966656434124426843</stp>
        <tr r="BC24" s="50"/>
      </tp>
      <tp t="s">
        <v>#N/A Requesting Data...4056002166</v>
        <stp/>
        <stp>BDP|3355271963484659995</stp>
        <tr r="W31" s="50"/>
      </tp>
      <tp t="s">
        <v>#N/A Requesting Data...3984953036</v>
        <stp/>
        <stp>BDP|6208156349598218142</stp>
        <tr r="V208" s="50"/>
      </tp>
      <tp t="s">
        <v>#N/A Requesting Data...4187357929</v>
        <stp/>
        <stp>BDP|9065887443117357806</stp>
        <tr r="U67" s="50"/>
      </tp>
      <tp t="s">
        <v>#N/A Requesting Data...2585989305</v>
        <stp/>
        <stp>BDP|4633874958563378027</stp>
        <tr r="U122" s="50"/>
      </tp>
      <tp t="s">
        <v>#N/A Requesting Data...3958796692</v>
        <stp/>
        <stp>BDP|4678732463066969971</stp>
        <tr r="BI50" s="50"/>
      </tp>
      <tp t="s">
        <v>#N/A Requesting Data...3713403974</v>
        <stp/>
        <stp>BDP|1370565387657884129</stp>
        <tr r="AC349" s="50"/>
        <tr r="AC349" s="50"/>
        <tr r="AC397" s="50"/>
        <tr r="AC397" s="50"/>
      </tp>
      <tp t="s">
        <v>#N/A Requesting Data...4282375729</v>
        <stp/>
        <stp>BDP|7521180593584251146</stp>
        <tr r="Z310" s="50"/>
      </tp>
      <tp t="s">
        <v>#N/A Requesting Data...4274204615</v>
        <stp/>
        <stp>BDP|1389365781431868148</stp>
        <tr r="AW290" s="50"/>
        <tr r="AW290" s="50"/>
      </tp>
      <tp t="s">
        <v>#N/A Requesting Data...2030029043</v>
        <stp/>
        <stp>BDP|8119152723706951766</stp>
        <tr r="BC384" s="50"/>
      </tp>
      <tp t="s">
        <v>#N/A Requesting Data...3975292699</v>
        <stp/>
        <stp>BDP|4724373360029829205</stp>
        <tr r="V37" s="50"/>
      </tp>
      <tp t="s">
        <v>#N/A Requesting Data...3920515378</v>
        <stp/>
        <stp>BDP|6065128982150830517</stp>
        <tr r="AH385" s="50"/>
        <tr r="AH385" s="50"/>
      </tp>
      <tp t="s">
        <v>#N/A Requesting Data...3999219936</v>
        <stp/>
        <stp>BDP|1515061768764591974</stp>
        <tr r="AP347" s="50"/>
        <tr r="AP347" s="50"/>
      </tp>
      <tp t="s">
        <v>#N/A Requesting Data...4092236185</v>
        <stp/>
        <stp>BDP|3979917957561395451</stp>
        <tr r="AN378" s="50"/>
        <tr r="AN378" s="50"/>
      </tp>
      <tp t="s">
        <v>#N/A Requesting Data...2645331825</v>
        <stp/>
        <stp>BDP|3567515370879966241</stp>
        <tr r="AZ386" s="50"/>
        <tr r="AZ386" s="50"/>
      </tp>
      <tp t="s">
        <v>#N/A Requesting Data...3499535191</v>
        <stp/>
        <stp>BDP|7908571690854221557</stp>
        <tr r="AH253" s="50"/>
        <tr r="AH253" s="50"/>
      </tp>
      <tp t="s">
        <v>#N/A Requesting Data...2736349901</v>
        <stp/>
        <stp>BDP|6366524371918103684</stp>
        <tr r="AF244" s="50"/>
        <tr r="AF244" s="50"/>
      </tp>
      <tp t="s">
        <v>#N/A Requesting Data...2336478829</v>
        <stp/>
        <stp>BDP|9469048334918914848</stp>
        <tr r="AD313" s="50"/>
        <tr r="AD313" s="50"/>
      </tp>
      <tp t="s">
        <v>#N/A Requesting Data...3049815670</v>
        <stp/>
        <stp>BDP|6830879231160229758</stp>
        <tr r="AY256" s="50"/>
        <tr r="AY256" s="50"/>
      </tp>
      <tp t="s">
        <v>#N/A Requesting Data...3246852295</v>
        <stp/>
        <stp>BDP|9383260614908946815</stp>
        <tr r="AE390" s="50"/>
        <tr r="AE390" s="50"/>
      </tp>
      <tp t="s">
        <v>#N/A Requesting Data...2913117768</v>
        <stp/>
        <stp>BDP|3404093077646126825</stp>
        <tr r="BH376" s="50"/>
        <tr r="BH376" s="50"/>
      </tp>
      <tp t="s">
        <v>#N/A Requesting Data...3002649735</v>
        <stp/>
        <stp>BDP|1643750292446179395</stp>
        <tr r="AD7" s="50"/>
      </tp>
      <tp t="s">
        <v>#N/A Requesting Data...3261047229</v>
        <stp/>
        <stp>BDP|2191059969807583915</stp>
        <tr r="U170" s="50"/>
      </tp>
      <tp t="s">
        <v>#N/A Requesting Data...2666800955</v>
        <stp/>
        <stp>BDP|7306095835156060867</stp>
        <tr r="U288" s="50"/>
      </tp>
      <tp t="s">
        <v>#N/A Requesting Data...3441417052</v>
        <stp/>
        <stp>BDP|8268300754930862401</stp>
        <tr r="AX243" s="50"/>
      </tp>
      <tp t="s">
        <v>#N/A Requesting Data...3745984875</v>
        <stp/>
        <stp>BDP|6808178967592041962</stp>
        <tr r="AY379" s="50"/>
        <tr r="AY379" s="50"/>
        <tr r="AY268" s="50"/>
        <tr r="AY268" s="50"/>
      </tp>
      <tp t="s">
        <v>#N/A Requesting Data...2976594483</v>
        <stp/>
        <stp>BDP|1935242472708155609</stp>
        <tr r="AO179" s="50"/>
      </tp>
      <tp t="s">
        <v>#N/A Requesting Data...4146458309</v>
        <stp/>
        <stp>BDP|7588027158971382924</stp>
        <tr r="AR49" s="50"/>
      </tp>
      <tp t="s">
        <v>#N/A Requesting Data...3487936420</v>
        <stp/>
        <stp>BDP|6567172269472029958</stp>
        <tr r="AJ262" s="50"/>
        <tr r="AJ262" s="50"/>
      </tp>
      <tp t="s">
        <v>#N/A Requesting Data...3804198494</v>
        <stp/>
        <stp>BDP|5701329378403147824</stp>
        <tr r="BH270" s="50"/>
        <tr r="BH270" s="50"/>
      </tp>
      <tp t="s">
        <v>#N/A Requesting Data...3344157118</v>
        <stp/>
        <stp>BDP|2154461199255723079</stp>
        <tr r="W397" s="50"/>
        <tr r="W349" s="50"/>
      </tp>
      <tp t="s">
        <v>#N/A Requesting Data...2868644746</v>
        <stp/>
        <stp>BDP|1689009730178053088</stp>
        <tr r="AN398" s="50"/>
        <tr r="AN211" s="50"/>
      </tp>
      <tp t="s">
        <v>#N/A Requesting Data...3961789967</v>
        <stp/>
        <stp>BDP|5359288856071112920</stp>
        <tr r="BA45" s="50"/>
      </tp>
      <tp t="s">
        <v>#N/A Requesting Data...2378826117</v>
        <stp/>
        <stp>BDP|8078939224331152884</stp>
        <tr r="AZ265" s="50"/>
        <tr r="AZ265" s="50"/>
      </tp>
      <tp t="s">
        <v>#N/A Requesting Data...2383283623</v>
        <stp/>
        <stp>BDP|1304542544513845952</stp>
        <tr r="Z373" s="50"/>
      </tp>
      <tp t="s">
        <v>#N/A Requesting Data...2826732931</v>
        <stp/>
        <stp>BDP|7085639892527839576</stp>
        <tr r="AW4" s="50"/>
      </tp>
      <tp t="s">
        <v>#N/A Requesting Data...4062146054</v>
        <stp/>
        <stp>BDP|8565016629192148225</stp>
        <tr r="X323" s="50"/>
      </tp>
      <tp t="s">
        <v>#N/A Requesting Data...3547842600</v>
        <stp/>
        <stp>BDP|9783228221185317690</stp>
        <tr r="BD310" s="50"/>
      </tp>
      <tp t="s">
        <v>#N/A N/A</v>
        <stp/>
        <stp>BDP|2948840512589031811</stp>
        <tr r="AX30" s="50"/>
        <tr r="AX31" s="50"/>
      </tp>
      <tp t="s">
        <v>#N/A N/A</v>
        <stp/>
        <stp>BDP|9227396726234013634</stp>
        <tr r="AR317" s="50"/>
      </tp>
      <tp t="s">
        <v>#N/A Requesting Data...3928521802</v>
        <stp/>
        <stp>BDP|7918783968169287559</stp>
        <tr r="BJ295" s="50"/>
      </tp>
      <tp t="s">
        <v>#N/A Requesting Data...4011825673</v>
        <stp/>
        <stp>BDP|4841521739950406898</stp>
        <tr r="AM50" s="50"/>
        <tr r="AM50" s="50"/>
      </tp>
      <tp t="s">
        <v>#N/A Requesting Data...2989749839</v>
        <stp/>
        <stp>BDP|4717990529485855009</stp>
        <tr r="AW319" s="50"/>
        <tr r="AW319" s="50"/>
      </tp>
      <tp t="s">
        <v>#N/A Requesting Data...3617788715</v>
        <stp/>
        <stp>BDP|6961551681898166930</stp>
        <tr r="AR172" s="50"/>
      </tp>
      <tp t="s">
        <v>#N/A Requesting Data...2701118200</v>
        <stp/>
        <stp>BDP|7465048455050325894</stp>
        <tr r="U265" s="50"/>
      </tp>
      <tp t="s">
        <v>#N/A Requesting Data...3216756637</v>
        <stp/>
        <stp>BDP|2648285091284783773</stp>
        <tr r="BC64" s="50"/>
      </tp>
      <tp t="s">
        <v>#N/A Requesting Data...3529076784</v>
        <stp/>
        <stp>BDP|2540376507829943235</stp>
        <tr r="AN272" s="50"/>
        <tr r="AN272" s="50"/>
      </tp>
      <tp t="s">
        <v>#N/A Requesting Data...4085837340</v>
        <stp/>
        <stp>BDP|3606572821986603890</stp>
        <tr r="AR130" s="50"/>
      </tp>
      <tp t="s">
        <v>#N/A Requesting Data...3350162592</v>
        <stp/>
        <stp>BDP|6153715638818611012</stp>
        <tr r="AW286" s="50"/>
        <tr r="AW286" s="50"/>
      </tp>
      <tp t="s">
        <v>#N/A Requesting Data...3698797413</v>
        <stp/>
        <stp>BDP|1715195014469495212</stp>
        <tr r="BA300" s="50"/>
        <tr r="BA300" s="50"/>
      </tp>
      <tp t="s">
        <v>#N/A N/A</v>
        <stp/>
        <stp>BDP|8897062374332609733</stp>
        <tr r="AG113" s="50"/>
      </tp>
      <tp t="s">
        <v>#N/A Requesting Data...4239921487</v>
        <stp/>
        <stp>BDP|2394775971421368994</stp>
        <tr r="X260" s="50"/>
      </tp>
      <tp t="s">
        <v>#N/A Requesting Data...3428062765</v>
        <stp/>
        <stp>BDP|1588931831227874601</stp>
        <tr r="V213" s="50"/>
      </tp>
      <tp t="s">
        <v>#N/A Requesting Data...2569786718</v>
        <stp/>
        <stp>BDP|1589131501799008381</stp>
        <tr r="BG379" s="50"/>
        <tr r="BG379" s="50"/>
        <tr r="BG268" s="50"/>
        <tr r="BG268" s="50"/>
      </tp>
      <tp t="s">
        <v>#N/A N/A</v>
        <stp/>
        <stp>BDP|8313046019987153405</stp>
        <tr r="AP137" s="50"/>
        <tr r="AP85" s="50"/>
      </tp>
      <tp t="s">
        <v>#N/A Requesting Data...3445142230</v>
        <stp/>
        <stp>BDP|3900961346063086768</stp>
        <tr r="AI122" s="50"/>
        <tr r="AI122" s="50"/>
      </tp>
      <tp t="s">
        <v>#N/A Requesting Data...2645967928</v>
        <stp/>
        <stp>BDP|7917171100879808599</stp>
        <tr r="AF238" s="50"/>
        <tr r="AF238" s="50"/>
      </tp>
      <tp t="s">
        <v>#N/A Requesting Data...3706950116</v>
        <stp/>
        <stp>BDP|3721617783713900432</stp>
        <tr r="BH236" s="50"/>
        <tr r="BH236" s="50"/>
      </tp>
      <tp t="s">
        <v>#N/A Requesting Data...3743424238</v>
        <stp/>
        <stp>BDP|4143881657111332222</stp>
        <tr r="X3" s="50"/>
      </tp>
      <tp t="s">
        <v>#N/A Requesting Data...3047707689</v>
        <stp/>
        <stp>BDP|5045101451638603387</stp>
        <tr r="AA396" s="50"/>
        <tr r="AA348" s="50"/>
      </tp>
      <tp t="s">
        <v>#N/A Requesting Data...3364003619</v>
        <stp/>
        <stp>BDP|4913070968678011091</stp>
        <tr r="BH4" s="50"/>
        <tr r="BH4" s="50"/>
      </tp>
      <tp t="s">
        <v>#N/A Requesting Data...2680790902</v>
        <stp/>
        <stp>BDP|8245154569442223730</stp>
        <tr r="W253" s="50"/>
      </tp>
      <tp t="s">
        <v>#N/A Requesting Data...3136360106</v>
        <stp/>
        <stp>BDP|6428938372600151282</stp>
        <tr r="BF373" s="50"/>
      </tp>
      <tp t="s">
        <v>#N/A N/A</v>
        <stp/>
        <stp>BDP|5135703620309501389</stp>
        <tr r="BA41" s="50"/>
        <tr r="BA40" s="50"/>
        <tr r="BA43" s="50"/>
        <tr r="BA42" s="50"/>
      </tp>
      <tp t="s">
        <v>#N/A Requesting Data...2929582604</v>
        <stp/>
        <stp>BDP|2573562692732896655</stp>
        <tr r="BF300" s="50"/>
      </tp>
      <tp t="s">
        <v>#N/A Requesting Data...3974534698</v>
        <stp/>
        <stp>BDP|6772481570027415876</stp>
        <tr r="AF125" s="50"/>
        <tr r="AF125" s="50"/>
      </tp>
      <tp t="s">
        <v>#N/A Requesting Data...3785752626</v>
        <stp/>
        <stp>BDP|3604597177363329876</stp>
        <tr r="AY385" s="50"/>
        <tr r="AY385" s="50"/>
      </tp>
      <tp t="s">
        <v>#N/A Requesting Data...2204072286</v>
        <stp/>
        <stp>BDP|2885168094032711213</stp>
        <tr r="V118" s="50"/>
      </tp>
      <tp t="s">
        <v>#N/A Requesting Data...3512097897</v>
        <stp/>
        <stp>BDP|4243511847938883700</stp>
        <tr r="AM253" s="50"/>
        <tr r="AM253" s="50"/>
      </tp>
      <tp t="s">
        <v>#N/A Requesting Data...2548597593</v>
        <stp/>
        <stp>BDP|4557895491086649972</stp>
        <tr r="AW38" s="50"/>
      </tp>
      <tp t="s">
        <v>#N/A N/A</v>
        <stp/>
        <stp>BDP|4672670149328632421</stp>
        <tr r="AP318" s="50"/>
      </tp>
      <tp t="s">
        <v>#N/A N/A</v>
        <stp/>
        <stp>BDP|16559405958181356976|22</stp>
        <stp>MYR CF Equity</stp>
        <stp>UNDERLYING_TICKER_REALTIME</stp>
        <tr r="Y384" s="50"/>
      </tp>
      <tp t="s">
        <v>#N/A N/A</v>
        <stp/>
        <stp>BDP|7309571152065803838</stp>
        <tr r="AF81" s="50"/>
      </tp>
      <tp t="s">
        <v>#N/A Requesting Data...3274944678</v>
        <stp/>
        <stp>BDP|4062951568216393734</stp>
        <tr r="AA387" s="50"/>
        <tr r="AA302" s="50"/>
      </tp>
      <tp t="s">
        <v>#N/A Requesting Data...4104362175</v>
        <stp/>
        <stp>BDP|3497007399353501355</stp>
        <tr r="AA296" s="50"/>
      </tp>
      <tp t="s">
        <v>#N/A Requesting Data...2429085301</v>
        <stp/>
        <stp>BDP|7731925539512395522</stp>
        <tr r="AY398" s="50"/>
        <tr r="AY398" s="50"/>
        <tr r="AY211" s="50"/>
        <tr r="AY211" s="50"/>
      </tp>
      <tp t="s">
        <v>#N/A Requesting Data...3345394538</v>
        <stp/>
        <stp>BDP|1191823927657801614</stp>
        <tr r="V111" s="50"/>
      </tp>
      <tp t="s">
        <v>#N/A Requesting Data...3263728485</v>
        <stp/>
        <stp>BDP|4294819030965900072</stp>
        <tr r="BI256" s="50"/>
      </tp>
      <tp t="s">
        <v>#N/A Requesting Data...2313399255</v>
        <stp/>
        <stp>BDP|6058358799282229436</stp>
        <tr r="AD4" s="50"/>
      </tp>
      <tp t="s">
        <v>#N/A Requesting Data...2763378724</v>
        <stp/>
        <stp>BDP|5864224550439497133</stp>
        <tr r="X185" s="50"/>
      </tp>
      <tp t="s">
        <v>#N/A N/A</v>
        <stp/>
        <stp>BDP|3316388432008725134</stp>
        <tr r="BB344" s="50"/>
        <tr r="BB344" s="50"/>
      </tp>
      <tp t="s">
        <v>#N/A Requesting Data...3647161094</v>
        <stp/>
        <stp>BDP|1174590516958139722</stp>
        <tr r="V130" s="50"/>
      </tp>
      <tp t="s">
        <v>#N/A Requesting Data...2959225430</v>
        <stp/>
        <stp>BDP|4206060588932231434</stp>
        <tr r="V346" s="50"/>
      </tp>
      <tp t="s">
        <v>#N/A Requesting Data...2876244261</v>
        <stp/>
        <stp>BDP|5690442483700955358</stp>
        <tr r="V386" s="50"/>
      </tp>
      <tp t="s">
        <v>#N/A Requesting Data...3505462773</v>
        <stp/>
        <stp>BDP|8818253835732755120</stp>
        <tr r="BA346" s="50"/>
        <tr r="BA346" s="50"/>
      </tp>
      <tp t="s">
        <v>#N/A Requesting Data...2273489121</v>
        <stp/>
        <stp>BDP|6117149069468164309</stp>
        <tr r="BI48" s="50"/>
      </tp>
      <tp t="s">
        <v>#N/A Requesting Data...2467482580</v>
        <stp/>
        <stp>BDP|1450795337257586829</stp>
        <tr r="BD134" s="50"/>
        <tr r="BD134" s="50"/>
      </tp>
      <tp t="s">
        <v>#N/A Requesting Data...2982183566</v>
        <stp/>
        <stp>BDP|5801881350354500680</stp>
        <tr r="AP132" s="50"/>
        <tr r="AP132" s="50"/>
      </tp>
      <tp t="s">
        <v>#N/A Requesting Data...2523598990</v>
        <stp/>
        <stp>BDP|5860919723840475435</stp>
        <tr r="BE175" s="50"/>
      </tp>
      <tp t="s">
        <v>#N/A Requesting Data...3531515014</v>
        <stp/>
        <stp>BDP|6654303191705253381</stp>
        <tr r="BC305" s="50"/>
      </tp>
      <tp t="s">
        <v>#N/A Requesting Data...3989768603</v>
        <stp/>
        <stp>BDP|8139035378901138469</stp>
        <tr r="AN254" s="50"/>
        <tr r="AN254" s="50"/>
      </tp>
      <tp t="s">
        <v>#N/A Requesting Data...3331144248</v>
        <stp/>
        <stp>BDP|8817856792162044127</stp>
        <tr r="AN288" s="50"/>
        <tr r="AN288" s="50"/>
      </tp>
      <tp t="s">
        <v>#N/A Requesting Data...2586531953</v>
        <stp/>
        <stp>BDP|4489296866499695306</stp>
        <tr r="BA399" s="50"/>
        <tr r="BA399" s="50"/>
      </tp>
      <tp t="s">
        <v>#N/A Requesting Data...3047313479</v>
        <stp/>
        <stp>BDP|8471097951261659673</stp>
        <tr r="AI385" s="50"/>
        <tr r="AI385" s="50"/>
      </tp>
      <tp t="s">
        <v>#N/A Requesting Data...4093206010</v>
        <stp/>
        <stp>BDP|4694243249330798814</stp>
        <tr r="AK245" s="50"/>
        <tr r="AK245" s="50"/>
      </tp>
      <tp t="s">
        <v>#N/A Requesting Data...4139889191</v>
        <stp/>
        <stp>BDP|9364492425386012322</stp>
        <tr r="AL281" s="50"/>
        <tr r="AL281" s="50"/>
      </tp>
      <tp t="s">
        <v>#N/A Requesting Data...4019080292</v>
        <stp/>
        <stp>BDP|3161765695004923367</stp>
        <tr r="AE207" s="50"/>
        <tr r="AE207" s="50"/>
      </tp>
      <tp t="s">
        <v>#N/A Requesting Data...2738701429</v>
        <stp/>
        <stp>BDP|2603146076918353657</stp>
        <tr r="AF207" s="50"/>
        <tr r="AF207" s="50"/>
      </tp>
      <tp t="s">
        <v>#N/A Requesting Data...3776628167</v>
        <stp/>
        <stp>BDP|1327262173338183655</stp>
        <tr r="AN112" s="50"/>
        <tr r="AN112" s="50"/>
      </tp>
      <tp t="s">
        <v>#N/A Requesting Data...3693563663</v>
        <stp/>
        <stp>BDP|6699806800325143156</stp>
        <tr r="AL360" s="50"/>
        <tr r="AL357" s="50"/>
        <tr r="AL358" s="50"/>
        <tr r="AL364" s="50"/>
        <tr r="AL440" s="50"/>
        <tr r="AL363" s="50"/>
        <tr r="AL72" s="50"/>
        <tr r="AL428" s="50"/>
        <tr r="AL405" s="50"/>
        <tr r="AL439" s="50"/>
        <tr r="AL329" s="50"/>
        <tr r="AL365" s="50"/>
        <tr r="AL332" s="50"/>
        <tr r="AL425" s="50"/>
        <tr r="AL19" s="50"/>
        <tr r="AL326" s="50"/>
        <tr r="AL74" s="50"/>
        <tr r="AL71" s="50"/>
        <tr r="AL103" s="50"/>
        <tr r="AL343" s="50"/>
        <tr r="AL233" s="50"/>
        <tr r="AL435" s="50"/>
        <tr r="AL431" s="50"/>
        <tr r="AL225" s="50"/>
        <tr r="AL420" s="50"/>
        <tr r="AL73" s="50"/>
        <tr r="AL402" s="50"/>
        <tr r="AL339" s="50"/>
        <tr r="AL223" s="50"/>
        <tr r="AL227" s="50"/>
        <tr r="AL415" s="50"/>
        <tr r="AL424" s="50"/>
        <tr r="AL356" s="50"/>
        <tr r="AL438" s="50"/>
        <tr r="AL407" s="50"/>
        <tr r="AL234" s="50"/>
        <tr r="AL140" s="50"/>
        <tr r="AL59" s="50"/>
        <tr r="AL106" s="50"/>
        <tr r="AL423" s="50"/>
        <tr r="AL434" s="50"/>
        <tr r="AL436" s="50"/>
        <tr r="AL427" s="50"/>
        <tr r="AL426" s="50"/>
        <tr r="AL430" s="50"/>
        <tr r="AL86" s="50"/>
        <tr r="AL409" s="50"/>
        <tr r="AL57" s="50"/>
        <tr r="AL333" s="50"/>
        <tr r="AL335" s="50"/>
        <tr r="AL152" s="50"/>
        <tr r="AL101" s="50"/>
        <tr r="AL88" s="50"/>
        <tr r="AL54" s="50"/>
        <tr r="AL17" s="50"/>
        <tr r="AL55" s="50"/>
        <tr r="AL416" s="50"/>
        <tr r="AL340" s="50"/>
        <tr r="AL226" s="50"/>
        <tr r="AL403" s="50"/>
        <tr r="AL336" s="50"/>
        <tr r="AL139" s="50"/>
        <tr r="AL442" s="50"/>
        <tr r="AL433" s="50"/>
        <tr r="AL165" s="50"/>
        <tr r="AL191" s="50"/>
        <tr r="AL219" s="50"/>
        <tr r="AL92" s="50"/>
        <tr r="AL14" s="50"/>
        <tr r="AL195" s="50"/>
        <tr r="AL87" s="50"/>
        <tr r="AL10" s="50"/>
        <tr r="AL146" s="50"/>
        <tr r="AL417" s="50"/>
        <tr r="AL166" s="50"/>
        <tr r="AL164" s="50"/>
        <tr r="AL341" s="50"/>
        <tr r="AL158" s="50"/>
        <tr r="AL145" s="50"/>
        <tr r="AL154" s="50"/>
        <tr r="AL157" s="50"/>
        <tr r="AL91" s="50"/>
        <tr r="AL419" s="50"/>
        <tr r="AL429" s="50"/>
        <tr r="AL418" s="50"/>
        <tr r="AL441" s="50"/>
        <tr r="AL196" s="50"/>
        <tr r="AL52" s="50"/>
        <tr r="AL151" s="50"/>
        <tr r="AL437" s="50"/>
        <tr r="AL142" s="50"/>
        <tr r="AL413" s="50"/>
        <tr r="AL190" s="50"/>
        <tr r="AL148" s="50"/>
        <tr r="AL20" s="50"/>
        <tr r="AL93" s="50"/>
        <tr r="AL432" s="50"/>
        <tr r="AL202" s="50"/>
        <tr r="AL155" s="50"/>
        <tr r="AL138" s="50"/>
        <tr r="AL189" s="50"/>
        <tr r="AL362" s="50"/>
        <tr r="AL412" s="50"/>
        <tr r="AL167" s="50"/>
        <tr r="AL16" s="50"/>
        <tr r="AL194" s="50"/>
        <tr r="AL444" s="50"/>
        <tr r="AL60" s="50"/>
        <tr r="AL232" s="50"/>
        <tr r="AL98" s="50"/>
        <tr r="AL90" s="50"/>
        <tr r="AL13" s="50"/>
        <tr r="AL351" s="50"/>
        <tr r="AL221" s="50"/>
        <tr r="AL163" s="50"/>
        <tr r="AL203" s="50"/>
        <tr r="AL353" s="50"/>
        <tr r="AL147" s="50"/>
        <tr r="AL354" s="50"/>
        <tr r="AL230" s="50"/>
        <tr r="AL204" s="50"/>
        <tr r="AL446" s="50"/>
        <tr r="AL421" s="50"/>
        <tr r="AL443" s="50"/>
        <tr r="AL156" s="50"/>
        <tr r="AL159" s="50"/>
        <tr r="AL102" s="50"/>
        <tr r="AL94" s="50"/>
        <tr r="AL150" s="50"/>
        <tr r="AL345" s="50"/>
        <tr r="AL224" s="50"/>
        <tr r="AL198" s="50"/>
        <tr r="AL162" s="50"/>
        <tr r="AL143" s="50"/>
        <tr r="AL414" s="50"/>
        <tr r="AL352" s="50"/>
        <tr r="AL220" s="50"/>
        <tr r="AL192" s="50"/>
        <tr r="AL422" s="50"/>
        <tr r="AL200" s="50"/>
        <tr r="AL12" s="50"/>
        <tr r="AL222" s="50"/>
        <tr r="AL445" s="50"/>
        <tr r="AL89" s="50"/>
        <tr r="AL15" s="50"/>
        <tr r="AL99" s="50"/>
        <tr r="AL201" s="50"/>
        <tr r="AL96" s="50"/>
        <tr r="AL51" s="50"/>
        <tr r="AL95" s="50"/>
        <tr r="AL141" s="50"/>
        <tr r="AL100" s="50"/>
        <tr r="AL153" s="50"/>
        <tr r="AL199" s="50"/>
        <tr r="AL342" s="50"/>
        <tr r="AL11" s="50"/>
        <tr r="AL229" s="50"/>
        <tr r="AL109" s="50"/>
        <tr r="AL75" s="50"/>
        <tr r="AL367" s="50"/>
        <tr r="AL404" s="50"/>
        <tr r="AL9" s="50"/>
        <tr r="AL368" s="50"/>
        <tr r="AL330" s="50"/>
        <tr r="AL408" s="50"/>
        <tr r="AL110" s="50"/>
        <tr r="AL231" s="50"/>
        <tr r="AL161" s="50"/>
        <tr r="AL149" s="50"/>
        <tr r="AL18" s="50"/>
        <tr r="AL97" s="50"/>
        <tr r="AL108" s="50"/>
        <tr r="AL359" s="50"/>
        <tr r="AL218" s="50"/>
        <tr r="AL366" s="50"/>
        <tr r="AL338" s="50"/>
        <tr r="AL107" s="50"/>
        <tr r="AL160" s="50"/>
        <tr r="AL144" s="50"/>
        <tr r="AL58" s="50"/>
        <tr r="AL411" s="50"/>
        <tr r="AL56" s="50"/>
        <tr r="AL21" s="50"/>
        <tr r="AL337" s="50"/>
        <tr r="AL369" s="50"/>
        <tr r="AL401" s="50"/>
        <tr r="AL193" s="50"/>
        <tr r="AL228" s="50"/>
        <tr r="AL104" s="50"/>
        <tr r="AL197" s="50"/>
        <tr r="AL410" s="50"/>
        <tr r="AL188" s="50"/>
        <tr r="AL331" s="50"/>
        <tr r="AL361" s="50"/>
        <tr r="AL334" s="50"/>
        <tr r="AL217" s="50"/>
        <tr r="AL105" s="50"/>
        <tr r="AL187" s="50"/>
        <tr r="AL406" s="50"/>
        <tr r="AL53" s="50"/>
        <tr r="AL355" s="50"/>
        <tr r="AL328" s="50"/>
        <tr r="AL327" s="50"/>
        <tr r="AL70" s="50"/>
        <tr r="AL497" s="50"/>
        <tr r="AL516" s="50"/>
        <tr r="AL884" s="50"/>
        <tr r="AL514" s="50"/>
        <tr r="AL507" s="50"/>
        <tr r="AL567" s="50"/>
        <tr r="AL517" s="50"/>
        <tr r="AL625" s="50"/>
        <tr r="AL529" s="50"/>
        <tr r="AL501" s="50"/>
        <tr r="AL572" s="50"/>
        <tr r="AL541" s="50"/>
        <tr r="AL526" s="50"/>
        <tr r="AL562" s="50"/>
        <tr r="AL523" s="50"/>
        <tr r="AL654" s="50"/>
        <tr r="AL555" s="50"/>
        <tr r="AL692" s="50"/>
        <tr r="AL655" s="50"/>
        <tr r="AL626" s="50"/>
        <tr r="AL554" s="50"/>
        <tr r="AL493" s="50"/>
        <tr r="AL559" s="50"/>
        <tr r="AL546" s="50"/>
        <tr r="AL627" s="50"/>
        <tr r="AL542" s="50"/>
        <tr r="AL512" s="50"/>
        <tr r="AL644" s="50"/>
        <tr r="AL854" s="50"/>
        <tr r="AL760" s="50"/>
        <tr r="AL877" s="50"/>
        <tr r="AL880" s="50"/>
        <tr r="AL604" s="50"/>
        <tr r="AL647" s="50"/>
        <tr r="AL642" s="50"/>
        <tr r="AL502" s="50"/>
        <tr r="AL498" s="50"/>
        <tr r="AL531" s="50"/>
        <tr r="AL762" s="50"/>
        <tr r="AL522" s="50"/>
        <tr r="AL513" s="50"/>
        <tr r="AL536" s="50"/>
        <tr r="AL603" s="50"/>
        <tr r="AL566" s="50"/>
        <tr r="AL520" s="50"/>
        <tr r="AL511" s="50"/>
        <tr r="AL459" s="50"/>
        <tr r="AL643" s="50"/>
        <tr r="AL488" s="50"/>
        <tr r="AL499" s="50"/>
        <tr r="AL458" s="50"/>
        <tr r="AL755" s="50"/>
        <tr r="AL503" s="50"/>
        <tr r="AL532" s="50"/>
        <tr r="AL636" s="50"/>
        <tr r="AL637" s="50"/>
        <tr r="AL641" s="50"/>
        <tr r="AL461" s="50"/>
        <tr r="AL649" s="50"/>
        <tr r="AL650" s="50"/>
        <tr r="AL786" s="50"/>
        <tr r="AL749" s="50"/>
        <tr r="AL524" s="50"/>
        <tr r="AL610" s="50"/>
        <tr r="AL463" s="50"/>
        <tr r="AL651" s="50"/>
        <tr r="AL634" s="50"/>
        <tr r="AL533" s="50"/>
        <tr r="AL870" s="50"/>
        <tr r="AL563" s="50"/>
        <tr r="AL756" s="50"/>
        <tr r="AL873" s="50"/>
        <tr r="AL820" s="50"/>
        <tr r="AL600" s="50"/>
        <tr r="AL460" s="50"/>
        <tr r="AL778" s="50"/>
        <tr r="AL879" s="50"/>
        <tr r="AL638" s="50"/>
        <tr r="AL471" s="50"/>
        <tr r="AL748" s="50"/>
        <tr r="AL510" s="50"/>
        <tr r="AL602" s="50"/>
        <tr r="AL640" s="50"/>
        <tr r="AL457" s="50"/>
        <tr r="AL528" s="50"/>
        <tr r="AL565" s="50"/>
        <tr r="AL496" s="50"/>
        <tr r="AL779" s="50"/>
        <tr r="AL750" s="50"/>
        <tr r="AL601" s="50"/>
        <tr r="AL823" s="50"/>
        <tr r="AL521" s="50"/>
        <tr r="AL462" s="50"/>
        <tr r="AL527" s="50"/>
        <tr r="AL450" s="50"/>
        <tr r="AL465" s="50"/>
        <tr r="AL506" s="50"/>
        <tr r="AL530" s="50"/>
        <tr r="AL464" s="50"/>
        <tr r="AL534" s="50"/>
        <tr r="AL468" s="50"/>
        <tr r="AL834" s="50"/>
        <tr r="AL489" s="50"/>
        <tr r="AL505" s="50"/>
        <tr r="AL508" s="50"/>
        <tr r="AL648" s="50"/>
        <tr r="AL632" s="50"/>
        <tr r="AL881" s="50"/>
        <tr r="AL539" s="50"/>
        <tr r="AL515" s="50"/>
        <tr r="AL537" s="50"/>
        <tr r="AL504" s="50"/>
        <tr r="AL519" s="50"/>
        <tr r="AL518" s="50"/>
        <tr r="AL571" s="50"/>
        <tr r="AL535" s="50"/>
        <tr r="AL828" s="50"/>
        <tr r="AL614" s="50"/>
        <tr r="AL568" s="50"/>
        <tr r="AL646" s="50"/>
        <tr r="AL467" s="50"/>
        <tr r="AL500" s="50"/>
        <tr r="AL455" s="50"/>
        <tr r="AL485" s="50"/>
        <tr r="AL592" s="50"/>
        <tr r="AL613" s="50"/>
        <tr r="AL479" s="50"/>
        <tr r="AL538" s="50"/>
        <tr r="AL639" s="50"/>
        <tr r="AL776" s="50"/>
        <tr r="AL525" s="50"/>
        <tr r="AL645" s="50"/>
        <tr r="AL469" s="50"/>
        <tr r="AL777" s="50"/>
        <tr r="AL831" s="50"/>
        <tr r="AL864" s="50"/>
        <tr r="AL846" s="50"/>
        <tr r="AL878" s="50"/>
        <tr r="AL856" s="50"/>
        <tr r="AL799" s="50"/>
        <tr r="AL472" s="50"/>
        <tr r="AL474" s="50"/>
        <tr r="AL763" s="50"/>
        <tr r="AL490" s="50"/>
        <tr r="AL821" s="50"/>
        <tr r="AL883" s="50"/>
        <tr r="AL832" s="50"/>
        <tr r="AL836" s="50"/>
        <tr r="AL838" s="50"/>
        <tr r="AL623" s="50"/>
        <tr r="AL589" s="50"/>
        <tr r="AL740" s="50"/>
        <tr r="AL827" s="50"/>
        <tr r="AL451" s="50"/>
        <tr r="AL684" s="50"/>
        <tr r="AL875" s="50"/>
        <tr r="AL599" s="50"/>
        <tr r="AL477" s="50"/>
        <tr r="AL829" s="50"/>
        <tr r="AL509" s="50"/>
        <tr r="AL867" s="50"/>
        <tr r="AL564" s="50"/>
        <tr r="AL865" s="50"/>
        <tr r="AL874" s="50"/>
        <tr r="AL784" s="50"/>
        <tr r="AL448" s="50"/>
        <tr r="AL759" s="50"/>
        <tr r="AL842" s="50"/>
        <tr r="AL475" s="50"/>
        <tr r="AL456" s="50"/>
        <tr r="AL478" s="50"/>
        <tr r="AL770" s="50"/>
        <tr r="AL780" s="50"/>
        <tr r="AL876" s="50"/>
        <tr r="AL466" s="50"/>
        <tr r="AL855" s="50"/>
        <tr r="AL826" s="50"/>
        <tr r="AL753" s="50"/>
        <tr r="AL714" s="50"/>
        <tr r="AL815" s="50"/>
        <tr r="AL746" s="50"/>
        <tr r="AL775" s="50"/>
        <tr r="AL852" s="50"/>
        <tr r="AL781" s="50"/>
        <tr r="AL790" s="50"/>
        <tr r="AL683" s="50"/>
        <tr r="AL612" s="50"/>
        <tr r="AL754" s="50"/>
        <tr r="AL839" s="50"/>
        <tr r="AL476" s="50"/>
        <tr r="AL768" s="50"/>
        <tr r="AL806" s="50"/>
        <tr r="AL486" s="50"/>
        <tr r="AL853" s="50"/>
        <tr r="AL473" s="50"/>
        <tr r="AL618" s="50"/>
        <tr r="AL871" s="50"/>
        <tr r="AL705" s="50"/>
        <tr r="AL484" s="50"/>
        <tr r="AL453" s="50"/>
        <tr r="AL772" s="50"/>
        <tr r="AL857" s="50"/>
        <tr r="AL734" s="50"/>
        <tr r="AL680" s="50"/>
        <tr r="AL765" s="50"/>
        <tr r="AL812" s="50"/>
        <tr r="AL783" s="50"/>
        <tr r="AL449" s="50"/>
        <tr r="AL835" s="50"/>
        <tr r="AL791" s="50"/>
        <tr r="AL822" s="50"/>
        <tr r="AL724" s="50"/>
        <tr r="AL700" s="50"/>
        <tr r="AL720" s="50"/>
        <tr r="AL769" s="50"/>
        <tr r="AL824" s="50"/>
        <tr r="AL621" s="50"/>
        <tr r="AL675" s="50"/>
        <tr r="AL841" s="50"/>
        <tr r="AL844" s="50"/>
        <tr r="AL882" s="50"/>
        <tr r="AL718" s="50"/>
        <tr r="AL698" s="50"/>
        <tr r="AL782" s="50"/>
        <tr r="AL764" s="50"/>
        <tr r="AL843" s="50"/>
        <tr r="AL830" s="50"/>
        <tr r="AL850" s="50"/>
        <tr r="AL744" s="50"/>
        <tr r="AL617" s="50"/>
        <tr r="AL849" s="50"/>
        <tr r="AL771" s="50"/>
        <tr r="AL752" s="50"/>
        <tr r="AL866" s="50"/>
        <tr r="AL851" s="50"/>
        <tr r="AL611" s="50"/>
        <tr r="AL452" s="50"/>
        <tr r="AL787" s="50"/>
        <tr r="AL747" s="50"/>
        <tr r="AL454" s="50"/>
        <tr r="AL785" s="50"/>
        <tr r="AL773" s="50"/>
        <tr r="AL676" s="50"/>
        <tr r="AL810" s="50"/>
        <tr r="AL660" s="50"/>
        <tr r="AL825" s="50"/>
        <tr r="AL861" s="50"/>
        <tr r="AL710" s="50"/>
        <tr r="AL725" s="50"/>
        <tr r="AL661" s="50"/>
        <tr r="AL800" s="50"/>
        <tr r="AL669" s="50"/>
        <tr r="AL723" s="50"/>
        <tr r="AL605" s="50"/>
        <tr r="AL796" s="50"/>
        <tr r="AL588" s="50"/>
        <tr r="AL766" s="50"/>
        <tr r="AL609" s="50"/>
        <tr r="AL483" s="50"/>
        <tr r="AL447" s="50"/>
        <tr r="AL739" s="50"/>
        <tr r="AL757" s="50"/>
        <tr r="AL818" s="50"/>
        <tr r="AL727" s="50"/>
        <tr r="AL802" s="50"/>
        <tr r="AL616" s="50"/>
        <tr r="AL847" s="50"/>
        <tr r="AL715" s="50"/>
        <tr r="AL819" s="50"/>
        <tr r="AL808" s="50"/>
        <tr r="AL872" s="50"/>
        <tr r="AL593" s="50"/>
        <tr r="AL803" s="50"/>
        <tr r="AL619" s="50"/>
        <tr r="AL470" s="50"/>
        <tr r="AL833" s="50"/>
        <tr r="AL709" s="50"/>
        <tr r="AL586" s="50"/>
        <tr r="AL480" s="50"/>
        <tr r="AL837" s="50"/>
        <tr r="AL767" s="50"/>
        <tr r="AL745" s="50"/>
        <tr r="AL741" s="50"/>
        <tr r="AL701" s="50"/>
        <tr r="AL733" s="50"/>
        <tr r="AL711" s="50"/>
        <tr r="AL481" s="50"/>
        <tr r="AL615" s="50"/>
        <tr r="AL840" s="50"/>
        <tr r="AL845" s="50"/>
        <tr r="AL688" s="50"/>
        <tr r="AL704" s="50"/>
        <tr r="AL729" s="50"/>
        <tr r="AL774" s="50"/>
        <tr r="AL758" s="50"/>
        <tr r="AL672" s="50"/>
        <tr r="AL713" s="50"/>
        <tr r="AL869" s="50"/>
        <tr r="AL761" s="50"/>
        <tr r="AL597" s="50"/>
        <tr r="AL809" s="50"/>
        <tr r="AL662" s="50"/>
        <tr r="AL805" s="50"/>
        <tr r="AL665" s="50"/>
        <tr r="AL582" s="50"/>
        <tr r="AL596" s="50"/>
        <tr r="AL581" s="50"/>
        <tr r="AL813" s="50"/>
        <tr r="AL580" s="50"/>
        <tr r="AL743" s="50"/>
        <tr r="AL674" s="50"/>
        <tr r="AL681" s="50"/>
        <tr r="AL569" s="50"/>
        <tr r="AL574" s="50"/>
        <tr r="AL697" s="50"/>
        <tr r="AL863" s="50"/>
        <tr r="AL667" s="50"/>
        <tr r="AL703" s="50"/>
        <tr r="AL726" s="50"/>
        <tr r="AL795" s="50"/>
        <tr r="AL859" s="50"/>
        <tr r="AL482" s="50"/>
        <tr r="AL788" s="50"/>
        <tr r="AL673" s="50"/>
        <tr r="AL677" s="50"/>
        <tr r="AL848" s="50"/>
        <tr r="AL487" s="50"/>
        <tr r="AL706" s="50"/>
        <tr r="AL587" s="50"/>
        <tr r="AL570" s="50"/>
        <tr r="AL736" s="50"/>
        <tr r="AL792" s="50"/>
        <tr r="AL682" s="50"/>
        <tr r="AL685" s="50"/>
        <tr r="AL663" s="50"/>
        <tr r="AL722" s="50"/>
        <tr r="AL807" s="50"/>
        <tr r="AL789" s="50"/>
        <tr r="AL657" s="50"/>
        <tr r="AL858" s="50"/>
        <tr r="AL696" s="50"/>
        <tr r="AL658" s="50"/>
        <tr r="AL868" s="50"/>
        <tr r="AL719" s="50"/>
        <tr r="AL656" s="50"/>
        <tr r="AL699" s="50"/>
        <tr r="AL860" s="50"/>
        <tr r="AL816" s="50"/>
        <tr r="AL689" s="50"/>
        <tr r="AL635" s="50"/>
        <tr r="AL793" s="50"/>
        <tr r="AL590" s="50"/>
        <tr r="AL668" s="50"/>
        <tr r="AL702" s="50"/>
        <tr r="AL798" s="50"/>
        <tr r="AL620" s="50"/>
        <tr r="AL594" s="50"/>
        <tr r="AL817" s="50"/>
        <tr r="AL751" s="50"/>
        <tr r="AL678" s="50"/>
        <tr r="AL624" s="50"/>
        <tr r="AL606" s="50"/>
        <tr r="AL804" s="50"/>
        <tr r="AL608" s="50"/>
        <tr r="AL607" s="50"/>
        <tr r="AL591" s="50"/>
        <tr r="AL666" s="50"/>
        <tr r="AL811" s="50"/>
        <tr r="AL738" s="50"/>
        <tr r="AL687" s="50"/>
        <tr r="AL737" s="50"/>
        <tr r="AL584" s="50"/>
        <tr r="AL679" s="50"/>
        <tr r="AL707" s="50"/>
        <tr r="AL686" s="50"/>
        <tr r="AL721" s="50"/>
        <tr r="AL797" s="50"/>
        <tr r="AL735" s="50"/>
        <tr r="AL731" s="50"/>
        <tr r="AL664" s="50"/>
        <tr r="AL801" s="50"/>
        <tr r="AL659" s="50"/>
        <tr r="AL742" s="50"/>
        <tr r="AL670" s="50"/>
        <tr r="AL712" s="50"/>
        <tr r="AL671" s="50"/>
        <tr r="AL728" s="50"/>
        <tr r="AL573" s="50"/>
        <tr r="AL583" s="50"/>
        <tr r="AL708" s="50"/>
        <tr r="AL716" s="50"/>
        <tr r="AL732" s="50"/>
        <tr r="AL622" s="50"/>
        <tr r="AL595" s="50"/>
        <tr r="AL585" s="50"/>
        <tr r="AL575" s="50"/>
        <tr r="AL557" s="50"/>
        <tr r="AL598" s="50"/>
        <tr r="AL550" s="50"/>
        <tr r="AL547" s="50"/>
        <tr r="AL544" s="50"/>
        <tr r="AL633" s="50"/>
        <tr r="AL552" s="50"/>
        <tr r="AL1" s="50"/>
        <tr r="AL653" s="50"/>
        <tr r="AL551" s="50"/>
        <tr r="AL794" s="50"/>
        <tr r="AL717" s="50"/>
        <tr r="AL862" s="50"/>
        <tr r="AL814" s="50"/>
        <tr r="AL730" s="50"/>
        <tr r="AL556" s="50"/>
        <tr r="AL553" s="50"/>
        <tr r="AL495" s="50"/>
        <tr r="AL543" s="50"/>
        <tr r="AL494" s="50"/>
        <tr r="AL576" s="50"/>
        <tr r="AL628" s="50"/>
        <tr r="AL652" s="50"/>
        <tr r="AL558" s="50"/>
        <tr r="AL578" s="50"/>
        <tr r="AL561" s="50"/>
        <tr r="AL629" s="50"/>
        <tr r="AL691" s="50"/>
        <tr r="AL540" s="50"/>
        <tr r="AL548" s="50"/>
        <tr r="AL549" s="50"/>
        <tr r="AL545" s="50"/>
        <tr r="AL630" s="50"/>
        <tr r="AL491" s="50"/>
        <tr r="AL577" s="50"/>
        <tr r="AL631" s="50"/>
        <tr r="AL695" s="50"/>
        <tr r="AL694" s="50"/>
        <tr r="AL693" s="50"/>
        <tr r="AL560" s="50"/>
        <tr r="AL492" s="50"/>
        <tr r="AL690" s="50"/>
        <tr r="AL579" s="50"/>
      </tp>
      <tp t="s">
        <v>#N/A N/A</v>
        <stp/>
        <stp>BDP|6467935462706475533</stp>
        <tr r="AM323" s="50"/>
        <tr r="AM323" s="50"/>
      </tp>
      <tp t="s">
        <v>#N/A Requesting Data...3338682111</v>
        <stp/>
        <stp>BDP|2293612621398304438</stp>
        <tr r="AF298" s="50"/>
        <tr r="AF298" s="50"/>
      </tp>
      <tp t="s">
        <v>#N/A Requesting Data...2704342774</v>
        <stp/>
        <stp>BDP|1900984223614557455</stp>
        <tr r="AL236" s="50"/>
        <tr r="AL236" s="50"/>
      </tp>
      <tp t="s">
        <v>#N/A Requesting Data...2630223573</v>
        <stp/>
        <stp>BDP|1066017462708065512</stp>
        <tr r="AL290" s="50"/>
        <tr r="AL290" s="50"/>
      </tp>
      <tp t="s">
        <v>#N/A Requesting Data...4140562303</v>
        <stp/>
        <stp>BDP|7611838397904137817</stp>
        <tr r="X265" s="50"/>
        <tr r="X264" s="50"/>
      </tp>
      <tp t="s">
        <v>#N/A Requesting Data...3802951419</v>
        <stp/>
        <stp>BDP|6213382820728025582</stp>
        <tr r="AW390" s="50"/>
        <tr r="AW390" s="50"/>
      </tp>
      <tp t="s">
        <v>#N/A N/A</v>
        <stp/>
        <stp>BDP|9435674469231136291</stp>
        <tr r="AP81" s="50"/>
      </tp>
      <tp t="s">
        <v>#N/A Requesting Data...2599609063</v>
        <stp/>
        <stp>BDP|6913768757886834825</stp>
        <tr r="AO46" s="50"/>
      </tp>
      <tp t="s">
        <v>#N/A Requesting Data...3920226759</v>
        <stp/>
        <stp>BDP|3125982812856066798</stp>
        <tr r="W36" s="50"/>
      </tp>
      <tp t="s">
        <v>#N/A Requesting Data...4153338806</v>
        <stp/>
        <stp>BDP|8830792351849656955</stp>
        <tr r="V39" s="50"/>
      </tp>
      <tp t="s">
        <v>#N/A Requesting Data...4272219013</v>
        <stp/>
        <stp>BDP|6009339484743634425</stp>
        <tr r="U33" s="50"/>
      </tp>
      <tp t="s">
        <v>#N/A Requesting Data...3420754596</v>
        <stp/>
        <stp>BDP|1393751885485104116</stp>
        <tr r="BG399" s="50"/>
      </tp>
      <tp t="s">
        <v>#N/A Requesting Data...3645100994</v>
        <stp/>
        <stp>BDP|3262140081402301278</stp>
        <tr r="AG264" s="50"/>
        <tr r="AG264" s="50"/>
      </tp>
      <tp t="s">
        <v>#N/A N/A</v>
        <stp/>
        <stp>BDP|8496511032934626029</stp>
        <tr r="BH381" s="50"/>
        <tr r="BH381" s="50"/>
      </tp>
      <tp t="s">
        <v>#N/A Requesting Data...4197642726</v>
        <stp/>
        <stp>BDP|5035170435808271530</stp>
        <tr r="Z130" s="50"/>
      </tp>
      <tp t="s">
        <v>#N/A Requesting Data...4102589804</v>
        <stp/>
        <stp>BDP|8939398040407013232</stp>
        <tr r="AD251" s="50"/>
        <tr r="AD251" s="50"/>
      </tp>
      <tp t="s">
        <v>#N/A Requesting Data...3318313910</v>
        <stp/>
        <stp>BDP|4859269162203843975</stp>
        <tr r="AZ310" s="50"/>
        <tr r="AZ310" s="50"/>
      </tp>
      <tp t="s">
        <v>#N/A Requesting Data...2470450955</v>
        <stp/>
        <stp>BDP|9869583712691614673</stp>
        <tr r="AE121" s="50"/>
      </tp>
      <tp t="s">
        <v>#N/A Requesting Data...3471581487</v>
        <stp/>
        <stp>BDP|8906499480076119829</stp>
        <tr r="BB257" s="50"/>
        <tr r="BB257" s="50"/>
      </tp>
      <tp t="s">
        <v>#N/A Requesting Data...3438772433</v>
        <stp/>
        <stp>BDP|6390273281923104573</stp>
        <tr r="AP260" s="50"/>
        <tr r="AP260" s="50"/>
      </tp>
      <tp t="s">
        <v>#N/A Requesting Data...3033962026</v>
        <stp/>
        <stp>BDP|3883639658272825881</stp>
        <tr r="AN290" s="50"/>
        <tr r="AN290" s="50"/>
      </tp>
      <tp t="s">
        <v>#N/A Requesting Data...3814708818</v>
        <stp/>
        <stp>BDP|6304637019299388299</stp>
        <tr r="AI310" s="50"/>
        <tr r="AI310" s="50"/>
      </tp>
      <tp t="s">
        <v>#N/A Requesting Data...3105194867</v>
        <stp/>
        <stp>BDP|5383310844508591003</stp>
        <tr r="AP175" s="50"/>
      </tp>
      <tp t="s">
        <v>#N/A Requesting Data...3589521079</v>
        <stp/>
        <stp>BDP|6049056680171798523</stp>
        <tr r="X45" s="50"/>
      </tp>
      <tp t="s">
        <v>#N/A Requesting Data...4013094561</v>
        <stp/>
        <stp>BDP|5136059728794436987</stp>
        <tr r="Z316" s="50"/>
        <tr r="Z315" s="50"/>
      </tp>
      <tp t="s">
        <v>#N/A Requesting Data...3027551899</v>
        <stp/>
        <stp>BDP|9287426546224121776</stp>
        <tr r="AD292" s="50"/>
        <tr r="AD292" s="50"/>
      </tp>
      <tp t="s">
        <v>#N/A Requesting Data...3705425103</v>
        <stp/>
        <stp>BDP|3400069453088463454</stp>
        <tr r="BI185" s="50"/>
      </tp>
      <tp t="s">
        <v>#N/A Requesting Data...2910316712</v>
        <stp/>
        <stp>BDP|6466989271091538386</stp>
        <tr r="V114" s="50"/>
      </tp>
      <tp t="s">
        <v>#N/A Requesting Data...4241545549</v>
        <stp/>
        <stp>BDP|5333954210555682207</stp>
        <tr r="BC302" s="50"/>
        <tr r="BC387" s="50"/>
      </tp>
      <tp t="s">
        <v>#N/A Requesting Data...2907323445</v>
        <stp/>
        <stp>BDP|3382644299396808062</stp>
        <tr r="BB243" s="50"/>
        <tr r="BB243" s="50"/>
      </tp>
      <tp t="s">
        <v>#N/A Requesting Data...4033472134</v>
        <stp/>
        <stp>BDP|2541588397221362595</stp>
        <tr r="BA215" s="50"/>
        <tr r="BA215" s="50"/>
        <tr r="BA320" s="50"/>
        <tr r="BA320" s="50"/>
        <tr r="BA350" s="50"/>
        <tr r="BA350" s="50"/>
      </tp>
      <tp t="s">
        <v>#N/A Requesting Data...2925136084</v>
        <stp/>
        <stp>BDP|3639101127243490954</stp>
        <tr r="BE169" s="50"/>
        <tr r="BE169" s="50"/>
        <tr r="BE124" s="50"/>
        <tr r="BE124" s="50"/>
      </tp>
      <tp t="s">
        <v>#N/A Requesting Data...2669717387</v>
        <stp/>
        <stp>BDP|8696774303944719158</stp>
        <tr r="AW265" s="50"/>
        <tr r="AW265" s="50"/>
      </tp>
      <tp t="s">
        <v>#N/A Requesting Data...4168536733</v>
        <stp/>
        <stp>BDP|2187890568323806587</stp>
        <tr r="X85" s="50"/>
      </tp>
      <tp t="s">
        <v>#N/A Requesting Data...3247952005</v>
        <stp/>
        <stp>BDP|8659314882801368863</stp>
        <tr r="U299" s="50"/>
      </tp>
      <tp t="s">
        <v>#N/A Requesting Data...3271943756</v>
        <stp/>
        <stp>BDP|1700995960097834369</stp>
        <tr r="X377" s="50"/>
      </tp>
      <tp t="s">
        <v>#N/A Requesting Data...4066187647</v>
        <stp/>
        <stp>BDP|9073465628977802264</stp>
        <tr r="AN106" s="50"/>
        <tr r="AN223" s="50"/>
        <tr r="AN358" s="50"/>
        <tr r="AN336" s="50"/>
        <tr r="AN438" s="50"/>
        <tr r="AN356" s="50"/>
        <tr r="AN104" s="50"/>
        <tr r="AN335" s="50"/>
        <tr r="AN332" s="50"/>
        <tr r="AN54" s="50"/>
        <tr r="AN73" s="50"/>
        <tr r="AN74" s="50"/>
        <tr r="AN155" s="50"/>
        <tr r="AN71" s="50"/>
        <tr r="AN423" s="50"/>
        <tr r="AN440" s="50"/>
        <tr r="AN96" s="50"/>
        <tr r="AN326" s="50"/>
        <tr r="AN435" s="50"/>
        <tr r="AN142" s="50"/>
        <tr r="AN407" s="50"/>
        <tr r="AN360" s="50"/>
        <tr r="AN357" s="50"/>
        <tr r="AN431" s="50"/>
        <tr r="AN436" s="50"/>
        <tr r="AN420" s="50"/>
        <tr r="AN364" s="50"/>
        <tr r="AN231" s="50"/>
        <tr r="AN329" s="50"/>
        <tr r="AN409" s="50"/>
        <tr r="AN192" s="50"/>
        <tr r="AN429" s="50"/>
        <tr r="AN165" s="50"/>
        <tr r="AN166" s="50"/>
        <tr r="AN403" s="50"/>
        <tr r="AN102" s="50"/>
        <tr r="AN91" s="50"/>
        <tr r="AN425" s="50"/>
        <tr r="AN72" s="50"/>
        <tr r="AN365" s="50"/>
        <tr r="AN225" s="50"/>
        <tr r="AN88" s="50"/>
        <tr r="AN415" s="50"/>
        <tr r="AN52" s="50"/>
        <tr r="AN417" s="50"/>
        <tr r="AN203" s="50"/>
        <tr r="AN354" s="50"/>
        <tr r="AN434" s="50"/>
        <tr r="AN333" s="50"/>
        <tr r="AN402" s="50"/>
        <tr r="AN428" s="50"/>
        <tr r="AN433" s="50"/>
        <tr r="AN138" s="50"/>
        <tr r="AN405" s="50"/>
        <tr r="AN158" s="50"/>
        <tr r="AN442" s="50"/>
        <tr r="AN55" s="50"/>
        <tr r="AN57" s="50"/>
        <tr r="AN146" s="50"/>
        <tr r="AN157" s="50"/>
        <tr r="AN87" s="50"/>
        <tr r="AN162" s="50"/>
        <tr r="AN151" s="50"/>
        <tr r="AN339" s="50"/>
        <tr r="AN432" s="50"/>
        <tr r="AN97" s="50"/>
        <tr r="AN92" s="50"/>
        <tr r="AN413" s="50"/>
        <tr r="AN20" s="50"/>
        <tr r="AN232" s="50"/>
        <tr r="AN197" s="50"/>
        <tr r="AN430" s="50"/>
        <tr r="AN199" s="50"/>
        <tr r="AN341" s="50"/>
        <tr r="AN230" s="50"/>
        <tr r="AN190" s="50"/>
        <tr r="AN224" s="50"/>
        <tr r="AN416" s="50"/>
        <tr r="AN418" s="50"/>
        <tr r="AN427" s="50"/>
        <tr r="AN443" s="50"/>
        <tr r="AN90" s="50"/>
        <tr r="AN10" s="50"/>
        <tr r="AN18" s="50"/>
        <tr r="AN221" s="50"/>
        <tr r="AN140" s="50"/>
        <tr r="AN426" s="50"/>
        <tr r="AN152" s="50"/>
        <tr r="AN194" s="50"/>
        <tr r="AN204" s="50"/>
        <tr r="AN219" s="50"/>
        <tr r="AN19" s="50"/>
        <tr r="AN198" s="50"/>
        <tr r="AN424" s="50"/>
        <tr r="AN446" s="50"/>
        <tr r="AN15" s="50"/>
        <tr r="AN233" s="50"/>
        <tr r="AN351" s="50"/>
        <tr r="AN148" s="50"/>
        <tr r="AN441" s="50"/>
        <tr r="AN141" s="50"/>
        <tr r="AN103" s="50"/>
        <tr r="AN419" s="50"/>
        <tr r="AN222" s="50"/>
        <tr r="AN439" s="50"/>
        <tr r="AN189" s="50"/>
        <tr r="AN94" s="50"/>
        <tr r="AN139" s="50"/>
        <tr r="AN93" s="50"/>
        <tr r="AN345" s="50"/>
        <tr r="AN437" s="50"/>
        <tr r="AN227" s="50"/>
        <tr r="AN60" s="50"/>
        <tr r="AN422" s="50"/>
        <tr r="AN147" s="50"/>
        <tr r="AN444" s="50"/>
        <tr r="AN234" s="50"/>
        <tr r="AN14" s="50"/>
        <tr r="AN363" s="50"/>
        <tr r="AN226" s="50"/>
        <tr r="AN59" s="50"/>
        <tr r="AN229" s="50"/>
        <tr r="AN191" s="50"/>
        <tr r="AN149" s="50"/>
        <tr r="AN12" s="50"/>
        <tr r="AN228" s="50"/>
        <tr r="AN99" s="50"/>
        <tr r="AN342" s="50"/>
        <tr r="AN9" s="50"/>
        <tr r="AN343" s="50"/>
        <tr r="AN201" s="50"/>
        <tr r="AN220" s="50"/>
        <tr r="AN154" s="50"/>
        <tr r="AN163" s="50"/>
        <tr r="AN353" s="50"/>
        <tr r="AN196" s="50"/>
        <tr r="AN200" s="50"/>
        <tr r="AN17" s="50"/>
        <tr r="AN145" s="50"/>
        <tr r="AN86" s="50"/>
        <tr r="AN412" s="50"/>
        <tr r="AN153" s="50"/>
        <tr r="AN193" s="50"/>
        <tr r="AN414" s="50"/>
        <tr r="AN95" s="50"/>
        <tr r="AN352" s="50"/>
        <tr r="AN161" s="50"/>
        <tr r="AN445" s="50"/>
        <tr r="AN195" s="50"/>
        <tr r="AN13" s="50"/>
        <tr r="AN167" s="50"/>
        <tr r="AN362" s="50"/>
        <tr r="AN160" s="50"/>
        <tr r="AN156" s="50"/>
        <tr r="AN98" s="50"/>
        <tr r="AN202" s="50"/>
        <tr r="AN101" s="50"/>
        <tr r="AN164" s="50"/>
        <tr r="AN100" s="50"/>
        <tr r="AN16" s="50"/>
        <tr r="AN340" s="50"/>
        <tr r="AN150" s="50"/>
        <tr r="AN143" s="50"/>
        <tr r="AN51" s="50"/>
        <tr r="AN404" s="50"/>
        <tr r="AN359" s="50"/>
        <tr r="AN144" s="50"/>
        <tr r="AN11" s="50"/>
        <tr r="AN421" s="50"/>
        <tr r="AN159" s="50"/>
        <tr r="AN328" s="50"/>
        <tr r="AN330" s="50"/>
        <tr r="AN361" s="50"/>
        <tr r="AN408" s="50"/>
        <tr r="AN89" s="50"/>
        <tr r="AN56" s="50"/>
        <tr r="AN75" s="50"/>
        <tr r="AN105" s="50"/>
        <tr r="AN53" s="50"/>
        <tr r="AN368" s="50"/>
        <tr r="AN70" s="50"/>
        <tr r="AN107" s="50"/>
        <tr r="AN110" s="50"/>
        <tr r="AN369" s="50"/>
        <tr r="AN217" s="50"/>
        <tr r="AN218" s="50"/>
        <tr r="AN401" s="50"/>
        <tr r="AN367" s="50"/>
        <tr r="AN366" s="50"/>
        <tr r="AN338" s="50"/>
        <tr r="AN337" s="50"/>
        <tr r="AN406" s="50"/>
        <tr r="AN327" s="50"/>
        <tr r="AN355" s="50"/>
        <tr r="AN21" s="50"/>
        <tr r="AN411" s="50"/>
        <tr r="AN410" s="50"/>
        <tr r="AN109" s="50"/>
        <tr r="AN187" s="50"/>
        <tr r="AN334" s="50"/>
        <tr r="AN331" s="50"/>
        <tr r="AN188" s="50"/>
        <tr r="AN108" s="50"/>
        <tr r="AN58" s="50"/>
        <tr r="AN497" s="50"/>
        <tr r="AN529" s="50"/>
        <tr r="AN541" s="50"/>
        <tr r="AN562" s="50"/>
        <tr r="AN517" s="50"/>
        <tr r="AN507" s="50"/>
        <tr r="AN526" s="50"/>
        <tr r="AN501" s="50"/>
        <tr r="AN625" s="50"/>
        <tr r="AN514" s="50"/>
        <tr r="AN572" s="50"/>
        <tr r="AN567" s="50"/>
        <tr r="AN516" s="50"/>
        <tr r="AN884" s="50"/>
        <tr r="AN523" s="50"/>
        <tr r="AN654" s="50"/>
        <tr r="AN555" s="50"/>
        <tr r="AN692" s="50"/>
        <tr r="AN655" s="50"/>
        <tr r="AN626" s="50"/>
        <tr r="AN554" s="50"/>
        <tr r="AN493" s="50"/>
        <tr r="AN559" s="50"/>
        <tr r="AN546" s="50"/>
        <tr r="AN627" s="50"/>
        <tr r="AN542" s="50"/>
        <tr r="AN536" s="50"/>
        <tr r="AN636" s="50"/>
        <tr r="AN468" s="50"/>
        <tr r="AN753" s="50"/>
        <tr r="AN515" s="50"/>
        <tr r="AN533" s="50"/>
        <tr r="AN565" s="50"/>
        <tr r="AN632" s="50"/>
        <tr r="AN645" s="50"/>
        <tr r="AN836" s="50"/>
        <tr r="AN603" s="50"/>
        <tr r="AN525" s="50"/>
        <tr r="AN519" s="50"/>
        <tr r="AN614" s="50"/>
        <tr r="AN504" s="50"/>
        <tr r="AN505" s="50"/>
        <tr r="AN535" s="50"/>
        <tr r="AN528" s="50"/>
        <tr r="AN865" s="50"/>
        <tr r="AN527" s="50"/>
        <tr r="AN465" s="50"/>
        <tr r="AN518" s="50"/>
        <tr r="AN520" s="50"/>
        <tr r="AN618" s="50"/>
        <tr r="AN601" s="50"/>
        <tr r="AN530" s="50"/>
        <tr r="AN538" s="50"/>
        <tr r="AN837" s="50"/>
        <tr r="AN778" s="50"/>
        <tr r="AN534" s="50"/>
        <tr r="AN602" s="50"/>
        <tr r="AN634" s="50"/>
        <tr r="AN648" s="50"/>
        <tr r="AN490" s="50"/>
        <tr r="AN840" s="50"/>
        <tr r="AN486" s="50"/>
        <tr r="AN782" s="50"/>
        <tr r="AN714" s="50"/>
        <tr r="AN864" s="50"/>
        <tr r="AN785" s="50"/>
        <tr r="AN537" s="50"/>
        <tr r="AN513" s="50"/>
        <tr r="AN640" s="50"/>
        <tr r="AN831" s="50"/>
        <tr r="AN460" s="50"/>
        <tr r="AN464" s="50"/>
        <tr r="AN499" s="50"/>
        <tr r="AN600" s="50"/>
        <tr r="AN503" s="50"/>
        <tr r="AN568" s="50"/>
        <tr r="AN488" s="50"/>
        <tr r="AN462" s="50"/>
        <tr r="AN637" s="50"/>
        <tr r="AN763" s="50"/>
        <tr r="AN779" s="50"/>
        <tr r="AN784" s="50"/>
        <tr r="AN835" s="50"/>
        <tr r="AN875" s="50"/>
        <tr r="AN539" s="50"/>
        <tr r="AN457" s="50"/>
        <tr r="AN498" s="50"/>
        <tr r="AN524" s="50"/>
        <tr r="AN642" s="50"/>
        <tr r="AN719" s="50"/>
        <tr r="AN760" s="50"/>
        <tr r="AN566" s="50"/>
        <tr r="AN571" s="50"/>
        <tr r="AN532" s="50"/>
        <tr r="AN564" s="50"/>
        <tr r="AN489" s="50"/>
        <tr r="AN500" s="50"/>
        <tr r="AN461" s="50"/>
        <tr r="AN649" s="50"/>
        <tr r="AN531" s="50"/>
        <tr r="AN458" s="50"/>
        <tr r="AN448" s="50"/>
        <tr r="AN447" s="50"/>
        <tr r="AN855" s="50"/>
        <tr r="AN644" s="50"/>
        <tr r="AN506" s="50"/>
        <tr r="AN511" s="50"/>
        <tr r="AN459" s="50"/>
        <tr r="AN859" s="50"/>
        <tr r="AN608" s="50"/>
        <tr r="AN842" s="50"/>
        <tr r="AN878" s="50"/>
        <tr r="AN651" s="50"/>
        <tr r="AN467" s="50"/>
        <tr r="AN646" s="50"/>
        <tr r="AN510" s="50"/>
        <tr r="AN512" s="50"/>
        <tr r="AN463" s="50"/>
        <tr r="AN466" s="50"/>
        <tr r="AN843" s="50"/>
        <tr r="AN605" s="50"/>
        <tr r="AN592" s="50"/>
        <tr r="AN643" s="50"/>
        <tr r="AN775" s="50"/>
        <tr r="AN599" s="50"/>
        <tr r="AN508" s="50"/>
        <tr r="AN502" s="50"/>
        <tr r="AN641" s="50"/>
        <tr r="AN866" s="50"/>
        <tr r="AN821" s="50"/>
        <tr r="AN853" s="50"/>
        <tr r="AN509" s="50"/>
        <tr r="AN473" s="50"/>
        <tr r="AN734" s="50"/>
        <tr r="AN845" s="50"/>
        <tr r="AN826" s="50"/>
        <tr r="AN684" s="50"/>
        <tr r="AN849" s="50"/>
        <tr r="AN883" s="50"/>
        <tr r="AN609" s="50"/>
        <tr r="AN877" s="50"/>
        <tr r="AN825" s="50"/>
        <tr r="AN867" s="50"/>
        <tr r="AN881" s="50"/>
        <tr r="AN748" s="50"/>
        <tr r="AN522" s="50"/>
        <tr r="AN610" s="50"/>
        <tr r="AN880" s="50"/>
        <tr r="AN856" s="50"/>
        <tr r="AN829" s="50"/>
        <tr r="AN838" s="50"/>
        <tr r="AN452" s="50"/>
        <tr r="AN639" s="50"/>
        <tr r="AN820" s="50"/>
        <tr r="AN773" s="50"/>
        <tr r="AN876" s="50"/>
        <tr r="AN756" s="50"/>
        <tr r="AN754" s="50"/>
        <tr r="AN589" s="50"/>
        <tr r="AN472" s="50"/>
        <tr r="AN759" s="50"/>
        <tr r="AN696" s="50"/>
        <tr r="AN755" s="50"/>
        <tr r="AN870" s="50"/>
        <tr r="AN604" s="50"/>
        <tr r="AN762" s="50"/>
        <tr r="AN563" s="50"/>
        <tr r="AN521" s="50"/>
        <tr r="AN647" s="50"/>
        <tr r="AN496" s="50"/>
        <tr r="AN828" s="50"/>
        <tr r="AN453" s="50"/>
        <tr r="AN854" s="50"/>
        <tr r="AN487" s="50"/>
        <tr r="AN616" s="50"/>
        <tr r="AN469" s="50"/>
        <tr r="AN794" s="50"/>
        <tr r="AN621" s="50"/>
        <tr r="AN475" s="50"/>
        <tr r="AN479" s="50"/>
        <tr r="AN638" s="50"/>
        <tr r="AN455" s="50"/>
        <tr r="AN484" s="50"/>
        <tr r="AN478" s="50"/>
        <tr r="AN757" s="50"/>
        <tr r="AN485" s="50"/>
        <tr r="AN650" s="50"/>
        <tr r="AN786" s="50"/>
        <tr r="AN841" s="50"/>
        <tr r="AN482" s="50"/>
        <tr r="AN830" s="50"/>
        <tr r="AN869" s="50"/>
        <tr r="AN606" s="50"/>
        <tr r="AN669" s="50"/>
        <tr r="AN745" s="50"/>
        <tr r="AN863" s="50"/>
        <tr r="AN623" s="50"/>
        <tr r="AN471" s="50"/>
        <tr r="AN776" s="50"/>
        <tr r="AN680" s="50"/>
        <tr r="AN677" s="50"/>
        <tr r="AN611" s="50"/>
        <tr r="AN474" s="50"/>
        <tr r="AN704" s="50"/>
        <tr r="AN736" s="50"/>
        <tr r="AN804" s="50"/>
        <tr r="AN591" s="50"/>
        <tr r="AN827" s="50"/>
        <tr r="AN659" s="50"/>
        <tr r="AN730" s="50"/>
        <tr r="AN799" s="50"/>
        <tr r="AN801" s="50"/>
        <tr r="AN661" s="50"/>
        <tr r="AN451" s="50"/>
        <tr r="AN674" s="50"/>
        <tr r="AN813" s="50"/>
        <tr r="AN480" s="50"/>
        <tr r="AN873" s="50"/>
        <tr r="AN697" s="50"/>
        <tr r="AN874" s="50"/>
        <tr r="AN450" s="50"/>
        <tr r="AN796" s="50"/>
        <tr r="AN809" s="50"/>
        <tr r="AN585" s="50"/>
        <tr r="AN806" s="50"/>
        <tr r="AN728" s="50"/>
        <tr r="AN595" s="50"/>
        <tr r="AN790" s="50"/>
        <tr r="AN657" s="50"/>
        <tr r="AN617" s="50"/>
        <tr r="AN815" s="50"/>
        <tr r="AN857" s="50"/>
        <tr r="AN686" s="50"/>
        <tr r="AN619" s="50"/>
        <tr r="AN847" s="50"/>
        <tr r="AN454" s="50"/>
        <tr r="AN740" s="50"/>
        <tr r="AN816" s="50"/>
        <tr r="AN622" s="50"/>
        <tr r="AN701" s="50"/>
        <tr r="AN670" s="50"/>
        <tr r="AN861" s="50"/>
        <tr r="AN817" s="50"/>
        <tr r="AN702" s="50"/>
        <tr r="AN860" s="50"/>
        <tr r="AN824" s="50"/>
        <tr r="AN783" s="50"/>
        <tr r="AN803" s="50"/>
        <tr r="AN483" s="50"/>
        <tr r="AN615" s="50"/>
        <tr r="AN751" s="50"/>
        <tr r="AN758" s="50"/>
        <tr r="AN449" s="50"/>
        <tr r="AN752" s="50"/>
        <tr r="AN481" s="50"/>
        <tr r="AN737" s="50"/>
        <tr r="AN777" s="50"/>
        <tr r="AN839" s="50"/>
        <tr r="AN678" s="50"/>
        <tr r="AN741" s="50"/>
        <tr r="AN658" s="50"/>
        <tr r="AN879" s="50"/>
        <tr r="AN709" s="50"/>
        <tr r="AN774" s="50"/>
        <tr r="AN850" s="50"/>
        <tr r="AN781" s="50"/>
        <tr r="AN588" s="50"/>
        <tr r="AN594" s="50"/>
        <tr r="AN716" s="50"/>
        <tr r="AN766" s="50"/>
        <tr r="AN764" s="50"/>
        <tr r="AN768" s="50"/>
        <tr r="AN793" s="50"/>
        <tr r="AN812" s="50"/>
        <tr r="AN772" s="50"/>
        <tr r="AN742" s="50"/>
        <tr r="AN846" s="50"/>
        <tr r="AN871" s="50"/>
        <tr r="AN747" s="50"/>
        <tr r="AN699" s="50"/>
        <tr r="AN672" s="50"/>
        <tr r="AN749" s="50"/>
        <tr r="AN703" s="50"/>
        <tr r="AN789" s="50"/>
        <tr r="AN746" s="50"/>
        <tr r="AN477" s="50"/>
        <tr r="AN688" s="50"/>
        <tr r="AN456" s="50"/>
        <tr r="AN689" s="50"/>
        <tr r="AN675" s="50"/>
        <tr r="AN868" s="50"/>
        <tr r="AN792" s="50"/>
        <tr r="AN800" s="50"/>
        <tr r="AN823" s="50"/>
        <tr r="AN802" s="50"/>
        <tr r="AN667" s="50"/>
        <tr r="AN808" s="50"/>
        <tr r="AN685" s="50"/>
        <tr r="AN818" s="50"/>
        <tr r="AN705" s="50"/>
        <tr r="AN811" s="50"/>
        <tr r="AN739" s="50"/>
        <tr r="AN834" s="50"/>
        <tr r="AN624" s="50"/>
        <tr r="AN819" s="50"/>
        <tr r="AN580" s="50"/>
        <tr r="AN676" s="50"/>
        <tr r="AN725" s="50"/>
        <tr r="AN788" s="50"/>
        <tr r="AN862" s="50"/>
        <tr r="AN851" s="50"/>
        <tr r="AN587" s="50"/>
        <tr r="AN795" s="50"/>
        <tr r="AN665" s="50"/>
        <tr r="AN797" s="50"/>
        <tr r="AN698" s="50"/>
        <tr r="AN711" s="50"/>
        <tr r="AN662" s="50"/>
        <tr r="AN726" s="50"/>
        <tr r="AN738" s="50"/>
        <tr r="AN613" s="50"/>
        <tr r="AN805" s="50"/>
        <tr r="AN682" s="50"/>
        <tr r="AN787" s="50"/>
        <tr r="AN732" s="50"/>
        <tr r="AN718" s="50"/>
        <tr r="AN872" s="50"/>
        <tr r="AN733" s="50"/>
        <tr r="AN706" s="50"/>
        <tr r="AN810" s="50"/>
        <tr r="AN822" s="50"/>
        <tr r="AN769" s="50"/>
        <tr r="AN761" s="50"/>
        <tr r="AN713" s="50"/>
        <tr r="AN683" s="50"/>
        <tr r="AN664" s="50"/>
        <tr r="AN731" s="50"/>
        <tr r="AN743" s="50"/>
        <tr r="AN735" s="50"/>
        <tr r="AN620" s="50"/>
        <tr r="AN722" s="50"/>
        <tr r="AN721" s="50"/>
        <tr r="AN852" s="50"/>
        <tr r="AN848" s="50"/>
        <tr r="AN681" s="50"/>
        <tr r="AN767" s="50"/>
        <tr r="AN470" s="50"/>
        <tr r="AN666" s="50"/>
        <tr r="AN660" s="50"/>
        <tr r="AN476" s="50"/>
        <tr r="AN582" s="50"/>
        <tr r="AN724" s="50"/>
        <tr r="AN712" s="50"/>
        <tr r="AN858" s="50"/>
        <tr r="AN814" s="50"/>
        <tr r="AN596" s="50"/>
        <tr r="AN679" s="50"/>
        <tr r="AN583" s="50"/>
        <tr r="AN573" s="50"/>
        <tr r="AN574" s="50"/>
        <tr r="AN717" s="50"/>
        <tr r="AN586" s="50"/>
        <tr r="AN798" s="50"/>
        <tr r="AN771" s="50"/>
        <tr r="AN584" s="50"/>
        <tr r="AN673" s="50"/>
        <tr r="AN708" s="50"/>
        <tr r="AN707" s="50"/>
        <tr r="AN832" s="50"/>
        <tr r="AN607" s="50"/>
        <tr r="AN844" s="50"/>
        <tr r="AN744" s="50"/>
        <tr r="AN765" s="50"/>
        <tr r="AN710" s="50"/>
        <tr r="AN687" s="50"/>
        <tr r="AN593" s="50"/>
        <tr r="AN668" s="50"/>
        <tr r="AN882" s="50"/>
        <tr r="AN770" s="50"/>
        <tr r="AN656" s="50"/>
        <tr r="AN597" s="50"/>
        <tr r="AN791" s="50"/>
        <tr r="AN807" s="50"/>
        <tr r="AN720" s="50"/>
        <tr r="AN729" s="50"/>
        <tr r="AN750" s="50"/>
        <tr r="AN780" s="50"/>
        <tr r="AN612" s="50"/>
        <tr r="AN663" s="50"/>
        <tr r="AN590" s="50"/>
        <tr r="AN581" s="50"/>
        <tr r="AN833" s="50"/>
        <tr r="AN723" s="50"/>
        <tr r="AN727" s="50"/>
        <tr r="AN671" s="50"/>
        <tr r="AN700" s="50"/>
        <tr r="AN570" s="50"/>
        <tr r="AN715" s="50"/>
        <tr r="AN635" s="50"/>
        <tr r="AN575" s="50"/>
        <tr r="AN569" s="50"/>
        <tr r="AN557" s="50"/>
        <tr r="AN598" s="50"/>
        <tr r="AN550" s="50"/>
        <tr r="AN547" s="50"/>
        <tr r="AN544" s="50"/>
        <tr r="AN633" s="50"/>
        <tr r="AN552" s="50"/>
        <tr r="AN1" s="50"/>
        <tr r="AN653" s="50"/>
        <tr r="AN551" s="50"/>
        <tr r="AN556" s="50"/>
        <tr r="AN553" s="50"/>
        <tr r="AN495" s="50"/>
        <tr r="AN543" s="50"/>
        <tr r="AN494" s="50"/>
        <tr r="AN576" s="50"/>
        <tr r="AN628" s="50"/>
        <tr r="AN652" s="50"/>
        <tr r="AN558" s="50"/>
        <tr r="AN578" s="50"/>
        <tr r="AN561" s="50"/>
        <tr r="AN629" s="50"/>
        <tr r="AN691" s="50"/>
        <tr r="AN540" s="50"/>
        <tr r="AN548" s="50"/>
        <tr r="AN549" s="50"/>
        <tr r="AN545" s="50"/>
        <tr r="AN630" s="50"/>
        <tr r="AN491" s="50"/>
        <tr r="AN577" s="50"/>
        <tr r="AN631" s="50"/>
        <tr r="AN695" s="50"/>
        <tr r="AN694" s="50"/>
        <tr r="AN693" s="50"/>
        <tr r="AN560" s="50"/>
        <tr r="AN492" s="50"/>
        <tr r="AN690" s="50"/>
        <tr r="AN579" s="50"/>
      </tp>
      <tp t="s">
        <v>#N/A Requesting Data...2976553046</v>
        <stp/>
        <stp>BDP|5373804082968429756</stp>
        <tr r="BC376" s="50"/>
        <tr r="BC376" s="50"/>
      </tp>
      <tp t="s">
        <v>#N/A Requesting Data...2546845880</v>
        <stp/>
        <stp>BDP|2338059117329886091</stp>
        <tr r="BE383" s="50"/>
        <tr r="BE383" s="50"/>
      </tp>
      <tp t="s">
        <v>#N/A Requesting Data...3845551486</v>
        <stp/>
        <stp>BDP|5645503896853396036</stp>
        <tr r="AQ257" s="50"/>
        <tr r="AQ257" s="50"/>
      </tp>
      <tp t="s">
        <v>#N/A Requesting Data...3738970570</v>
        <stp/>
        <stp>BDP|9278317546247241376</stp>
        <tr r="AJ307" s="50"/>
        <tr r="AJ307" s="50"/>
      </tp>
      <tp t="s">
        <v>#N/A Requesting Data...2951673099</v>
        <stp/>
        <stp>BDP|3533267126049535002</stp>
        <tr r="Z208" s="50"/>
      </tp>
      <tp t="s">
        <v>#N/A Requesting Data...3562216361</v>
        <stp/>
        <stp>BDP|9622423892089076761</stp>
        <tr r="BC215" s="50"/>
        <tr r="BC320" s="50"/>
        <tr r="BC350" s="50"/>
      </tp>
      <tp t="s">
        <v>#N/A Requesting Data...3990453469</v>
        <stp/>
        <stp>BDP|1140636051710714843</stp>
        <tr r="BB182" s="50"/>
      </tp>
      <tp t="s">
        <v>#N/A Requesting Data...4078489417</v>
        <stp/>
        <stp>BDP|2213656637545513854</stp>
        <tr r="AP8" s="50"/>
      </tp>
      <tp t="s">
        <v>#N/A Requesting Data...4242994813</v>
        <stp/>
        <stp>BDP|6854896225483490509</stp>
        <tr r="AD126" s="50"/>
        <tr r="AD126" s="50"/>
      </tp>
      <tp t="s">
        <v>#N/A Requesting Data...2590774242</v>
        <stp/>
        <stp>BDP|6519811079037494480</stp>
        <tr r="AC50" s="50"/>
      </tp>
      <tp t="s">
        <v>#N/A Requesting Data...3593062771</v>
        <stp/>
        <stp>BDP|3956349492631868265</stp>
        <tr r="AI240" s="50"/>
        <tr r="AI240" s="50"/>
      </tp>
      <tp t="s">
        <v>#N/A Requesting Data...4091778591</v>
        <stp/>
        <stp>BDP|3963240124318989116</stp>
        <tr r="AP382" s="50"/>
        <tr r="AP382" s="50"/>
      </tp>
      <tp t="s">
        <v>#N/A Requesting Data...3247644871</v>
        <stp/>
        <stp>BDP|6067721947837057841</stp>
        <tr r="BJ172" s="50"/>
      </tp>
      <tp t="s">
        <v>#N/A Requesting Data...4254635920</v>
        <stp/>
        <stp>BDP|3075376485763055139</stp>
        <tr r="W121" s="50"/>
      </tp>
      <tp t="s">
        <v>#N/A Requesting Data...3256381606</v>
        <stp/>
        <stp>BDP|9216843906702789961</stp>
        <tr r="BA3" s="50"/>
      </tp>
      <tp t="s">
        <v>#N/A Requesting Data...3496780542</v>
        <stp/>
        <stp>BDP|6005077496937970295</stp>
        <tr r="AO23" s="50"/>
      </tp>
      <tp t="s">
        <v>#N/A Requesting Data...2898942969</v>
        <stp/>
        <stp>BDP|9478111890509791234</stp>
        <tr r="AE303" s="50"/>
        <tr r="AE303" s="50"/>
      </tp>
      <tp t="s">
        <v>#N/A Requesting Data...2878638666</v>
        <stp/>
        <stp>BDP|2626863267320506633</stp>
        <tr r="BB316" s="50"/>
        <tr r="BB316" s="50"/>
      </tp>
      <tp t="s">
        <v>#N/A Requesting Data...4232816526</v>
        <stp/>
        <stp>BDP|4444040015156310974</stp>
        <tr r="AF257" s="50"/>
        <tr r="AF257" s="50"/>
      </tp>
      <tp t="s">
        <v>#N/A Requesting Data...3372849068</v>
        <stp/>
        <stp>BDP|3298440643851039841</stp>
        <tr r="X213" s="50"/>
      </tp>
      <tp t="s">
        <v>#N/A Requesting Data...3551293652</v>
        <stp/>
        <stp>BDP|3224021393402473262</stp>
        <tr r="AG168" s="50"/>
      </tp>
      <tp t="s">
        <v>#N/A Requesting Data...3647118217</v>
        <stp/>
        <stp>BDP|7220973725571263730</stp>
        <tr r="AJ5" s="50"/>
      </tp>
      <tp t="s">
        <v>#N/A Requesting Data...2725772217</v>
        <stp/>
        <stp>BDP|2338763790291319776</stp>
        <tr r="AA260" s="50"/>
      </tp>
      <tp t="s">
        <v>#N/A Requesting Data...2816296376</v>
        <stp/>
        <stp>BDP|1261249719818836060</stp>
        <tr r="AQ309" s="50"/>
        <tr r="AQ309" s="50"/>
      </tp>
      <tp t="s">
        <v>#N/A Requesting Data...2976097127</v>
        <stp/>
        <stp>BDP|1910419386523031486</stp>
        <tr r="AN214" s="50"/>
      </tp>
      <tp t="s">
        <v>#N/A Requesting Data...2685340141</v>
        <stp/>
        <stp>BDP|1718504304277602939</stp>
        <tr r="U33" s="50"/>
      </tp>
      <tp t="s">
        <v>#N/A Requesting Data...4257614290</v>
        <stp/>
        <stp>BDP|9025567610673840486</stp>
        <tr r="AN49" s="50"/>
      </tp>
      <tp t="s">
        <v>#N/A Requesting Data...3260026050</v>
        <stp/>
        <stp>BDP|2626844425675227733</stp>
        <tr r="BF258" s="50"/>
      </tp>
      <tp t="s">
        <v>#N/A Requesting Data...2702432479</v>
        <stp/>
        <stp>BDP|4526035651392312925</stp>
        <tr r="BI386" s="50"/>
      </tp>
      <tp t="s">
        <v>#N/A Requesting Data...3958722904</v>
        <stp/>
        <stp>BDP|2355772297441211771</stp>
        <tr r="AN399" s="50"/>
      </tp>
      <tp t="s">
        <v>#N/A Requesting Data...3724617594</v>
        <stp/>
        <stp>BDP|9301023552951088751</stp>
        <tr r="W44" s="50"/>
      </tp>
      <tp t="s">
        <v>#N/A Requesting Data...3126440583</v>
        <stp/>
        <stp>BDP|2525929248756082396</stp>
        <tr r="AI216" s="50"/>
        <tr r="AI216" s="50"/>
      </tp>
      <tp t="s">
        <v>#N/A Requesting Data...3652152661</v>
        <stp/>
        <stp>BDP|4251944651375812796</stp>
        <tr r="AM281" s="50"/>
        <tr r="AM281" s="50"/>
      </tp>
      <tp t="s">
        <v>#N/A Requesting Data...2805962189</v>
        <stp/>
        <stp>BDP|2946904913613868347</stp>
        <tr r="Z388" s="50"/>
      </tp>
      <tp t="s">
        <v>#N/A Requesting Data...3097632551</v>
        <stp/>
        <stp>BDP|2289116807290176922</stp>
        <tr r="AP246" s="50"/>
        <tr r="AP246" s="50"/>
      </tp>
      <tp t="s">
        <v>#N/A Requesting Data...3588894304</v>
        <stp/>
        <stp>BDP|4678032985090491634</stp>
        <tr r="BG122" s="50"/>
      </tp>
      <tp t="s">
        <v>#N/A Requesting Data...3421522074</v>
        <stp/>
        <stp>BDP|3413475681914642132</stp>
        <tr r="AK272" s="50"/>
        <tr r="AK272" s="50"/>
      </tp>
      <tp t="s">
        <v>#N/A Requesting Data...3637306496</v>
        <stp/>
        <stp>BDP|9640605350389493951</stp>
        <tr r="BJ111" s="50"/>
      </tp>
      <tp t="s">
        <v>#N/A Requesting Data...3143832525</v>
        <stp/>
        <stp>BDP|1267122660129111564</stp>
        <tr r="AR259" s="50"/>
        <tr r="AR259" s="50"/>
      </tp>
      <tp t="s">
        <v>#N/A Requesting Data...3731237701</v>
        <stp/>
        <stp>BDP|7052439480921452003</stp>
        <tr r="Z3" s="50"/>
      </tp>
      <tp t="s">
        <v>#N/A Requesting Data...3438147946</v>
        <stp/>
        <stp>BDP|5470133513738304700</stp>
        <tr r="AZ64" s="50"/>
      </tp>
      <tp t="s">
        <v>#N/A Requesting Data...2837499719</v>
        <stp/>
        <stp>BDP|2344635875770422961</stp>
        <tr r="BD38" s="50"/>
      </tp>
      <tp t="s">
        <v>#N/A Requesting Data...2731300227</v>
        <stp/>
        <stp>BDP|7148263450689942391</stp>
        <tr r="BA383" s="50"/>
        <tr r="BA383" s="50"/>
      </tp>
      <tp t="s">
        <v>#N/A Requesting Data...3204080622</v>
        <stp/>
        <stp>BDP|2989127788982265364</stp>
        <tr r="AP179" s="50"/>
      </tp>
      <tp t="s">
        <v>#N/A Requesting Data...2845864936</v>
        <stp/>
        <stp>BDP|5578541085666638454</stp>
        <tr r="AI46" s="50"/>
      </tp>
      <tp t="s">
        <v>#N/A Requesting Data...3037279448</v>
        <stp/>
        <stp>BDP|1252355115571003853</stp>
        <tr r="AG134" s="50"/>
        <tr r="AG134" s="50"/>
      </tp>
      <tp t="s">
        <v>#N/A Requesting Data...4078186919</v>
        <stp/>
        <stp>BDP|1336039001503407829</stp>
        <tr r="AL293" s="50"/>
        <tr r="AL293" s="50"/>
      </tp>
      <tp t="s">
        <v>#N/A Requesting Data...4127520938</v>
        <stp/>
        <stp>BDP|4239248247748283042</stp>
        <tr r="AH68" s="50"/>
        <tr r="AH68" s="50"/>
        <tr r="AH136" s="50"/>
        <tr r="AH136" s="50"/>
      </tp>
      <tp t="s">
        <v>#N/A Requesting Data...3163752062</v>
        <stp/>
        <stp>BDP|3937148492810159190</stp>
        <tr r="AQ373" s="50"/>
        <tr r="AQ373" s="50"/>
      </tp>
      <tp t="s">
        <v>#N/A Requesting Data...2792918963</v>
        <stp/>
        <stp>BDP|8100741141831230022</stp>
        <tr r="AH172" s="50"/>
      </tp>
      <tp t="s">
        <v>#N/A Requesting Data...3192849037</v>
        <stp/>
        <stp>BDP|2638708391202077436</stp>
        <tr r="AC176" s="50"/>
      </tp>
      <tp t="s">
        <v>#N/A N/A</v>
        <stp/>
        <stp>BDP|1535569727644826885</stp>
        <tr r="BD81" s="50"/>
      </tp>
      <tp t="s">
        <v>#N/A Requesting Data...3694781645</v>
        <stp/>
        <stp>BDP|3536695699213465558</stp>
        <tr r="BJ247" s="50"/>
      </tp>
      <tp t="s">
        <v>#N/A Requesting Data...3565459437</v>
        <stp/>
        <stp>BDP|9515589428503656774</stp>
        <tr r="W79" s="50"/>
      </tp>
      <tp t="s">
        <v>#N/A Requesting Data...2828898966</v>
        <stp/>
        <stp>BDP|4309719055699006530</stp>
        <tr r="U215" s="50"/>
        <tr r="U350" s="50"/>
        <tr r="U320" s="50"/>
      </tp>
      <tp t="s">
        <v>#N/A Requesting Data...2959883604</v>
        <stp/>
        <stp>BDP|9694809727331787825</stp>
        <tr r="AA397" s="50"/>
        <tr r="AA349" s="50"/>
      </tp>
      <tp t="s">
        <v>#N/A Requesting Data...3554589953</v>
        <stp/>
        <stp>BDP|5073908842411623307</stp>
        <tr r="BE5" s="50"/>
        <tr r="BE5" s="50"/>
      </tp>
      <tp t="s">
        <v>#N/A Requesting Data...2948533359</v>
        <stp/>
        <stp>BDP|9256680691825782984</stp>
        <tr r="BC308" s="50"/>
      </tp>
      <tp t="s">
        <v>#N/A Requesting Data...3854293249</v>
        <stp/>
        <stp>BDP|1331119036041584853</stp>
        <tr r="U380" s="50"/>
      </tp>
      <tp t="s">
        <v>#N/A Requesting Data...3506744339</v>
        <stp/>
        <stp>BDP|7137289909258201769</stp>
        <tr r="U276" s="50"/>
      </tp>
      <tp t="s">
        <v>#N/A Requesting Data...4259360399</v>
        <stp/>
        <stp>BDP|2017404496662300713</stp>
        <tr r="BC287" s="50"/>
        <tr r="BC287" s="50"/>
      </tp>
      <tp t="s">
        <v>#N/A Requesting Data...3148290447</v>
        <stp/>
        <stp>BDP|4664344716879923598</stp>
        <tr r="AE259" s="50"/>
        <tr r="AE259" s="50"/>
      </tp>
      <tp t="s">
        <v>#N/A Requesting Data...3365377260</v>
        <stp/>
        <stp>BDP|7699924255081492017</stp>
        <tr r="AN176" s="50"/>
      </tp>
      <tp t="s">
        <v>#N/A Requesting Data...3994561443</v>
        <stp/>
        <stp>BDP|6190425495153182236</stp>
        <tr r="AI208" s="50"/>
        <tr r="AI208" s="50"/>
      </tp>
      <tp t="s">
        <v>#N/A N/A</v>
        <stp/>
        <stp>BDP|1122487838358278476</stp>
        <tr r="BF27" s="50"/>
        <tr r="BF29" s="50"/>
        <tr r="BF28" s="50"/>
        <tr r="BF26" s="50"/>
      </tp>
      <tp t="s">
        <v>#N/A Requesting Data...2878153464</v>
        <stp/>
        <stp>BDP|6180331297691596741</stp>
        <tr r="BD179" s="50"/>
      </tp>
      <tp t="s">
        <v>#N/A Requesting Data...3347522933</v>
        <stp/>
        <stp>BDP|9850749247507869778</stp>
        <tr r="U25" s="50"/>
      </tp>
      <tp t="s">
        <v>#N/A Requesting Data...3510950829</v>
        <stp/>
        <stp>BDP|2067711316378746646</stp>
        <tr r="AP245" s="50"/>
        <tr r="AP245" s="50"/>
      </tp>
      <tp t="s">
        <v>#N/A Requesting Data...3043233098</v>
        <stp/>
        <stp>BDP|9547368036511578256</stp>
        <tr r="AQ111" s="50"/>
        <tr r="AQ111" s="50"/>
      </tp>
      <tp t="s">
        <v>#N/A N/A</v>
        <stp/>
        <stp>BDP|8599634677523697029</stp>
        <tr r="BB113" s="50"/>
      </tp>
      <tp t="s">
        <v>#N/A Requesting Data...3170733999</v>
        <stp/>
        <stp>BDP|7991254060960187987</stp>
        <tr r="AX250" s="50"/>
        <tr r="AX250" s="50"/>
      </tp>
      <tp t="s">
        <v>#N/A Requesting Data...3552556981</v>
        <stp/>
        <stp>BDP|4760188955413663997</stp>
        <tr r="AK390" s="50"/>
        <tr r="AK390" s="50"/>
      </tp>
      <tp t="s">
        <v>#N/A Requesting Data...3542727802</v>
        <stp/>
        <stp>BDP|5769318423529949792</stp>
        <tr r="AW395" s="50"/>
        <tr r="AW395" s="50"/>
      </tp>
      <tp t="s">
        <v>#N/A Requesting Data...2860142976</v>
        <stp/>
        <stp>BDP|2994187866286060926</stp>
        <tr r="AA237" s="50"/>
      </tp>
      <tp t="s">
        <v>#N/A Requesting Data...3877330525</v>
        <stp/>
        <stp>BDP|1488513181024133204</stp>
        <tr r="BE297" s="50"/>
        <tr r="BE297" s="50"/>
      </tp>
      <tp t="s">
        <v>#N/A Requesting Data...3710597396</v>
        <stp/>
        <stp>BDP|7685285763188824101</stp>
        <tr r="U381" s="50"/>
        <tr r="U381" s="50"/>
        <tr r="U381" s="50"/>
      </tp>
      <tp t="s">
        <v>#N/A Requesting Data...3758129365</v>
        <stp/>
        <stp>BDP|9759214761157192036</stp>
        <tr r="BC122" s="50"/>
      </tp>
      <tp t="s">
        <v>#N/A Requesting Data...4198433764</v>
        <stp/>
        <stp>BDP|6141140477169096372</stp>
        <tr r="X374" s="50"/>
      </tp>
      <tp t="s">
        <v>#N/A Requesting Data...4230926343</v>
        <stp/>
        <stp>BDP|7512397480502117483</stp>
        <tr r="AO214" s="50"/>
      </tp>
      <tp t="s">
        <v>#N/A Requesting Data...3320393329</v>
        <stp/>
        <stp>BDP|2829216958267324874</stp>
        <tr r="AM3" s="50"/>
        <tr r="AM3" s="50"/>
      </tp>
      <tp t="s">
        <v>#N/A Requesting Data...3619341886</v>
        <stp/>
        <stp>BDP|9991748966406855460</stp>
        <tr r="AQ258" s="50"/>
        <tr r="AQ258" s="50"/>
      </tp>
      <tp t="s">
        <v>#N/A Requesting Data...3199066787</v>
        <stp/>
        <stp>BDP|7572696658139755766</stp>
        <tr r="AF380" s="50"/>
        <tr r="AF380" s="50"/>
      </tp>
      <tp t="s">
        <v>#N/A Requesting Data...3754581869</v>
        <stp/>
        <stp>BDP|7072603634751422952</stp>
        <tr r="AY206" s="50"/>
      </tp>
      <tp t="s">
        <v>#N/A Requesting Data...4022227657</v>
        <stp/>
        <stp>BDP|7046432787031255031</stp>
        <tr r="AA250" s="50"/>
      </tp>
      <tp t="s">
        <v>#N/A N/A</v>
        <stp/>
        <stp>BDP|4993533892447987543</stp>
        <tr r="BI76" s="50"/>
      </tp>
      <tp t="s">
        <v>#N/A N/A</v>
        <stp/>
        <stp>BDP|3575811917341623102</stp>
        <tr r="BA318" s="50"/>
      </tp>
      <tp t="s">
        <v>#N/A Requesting Data...3654278924</v>
        <stp/>
        <stp>BDP|7658748619132782993</stp>
        <tr r="AN47" s="50"/>
      </tp>
      <tp t="s">
        <v>#N/A Requesting Data...2928064571</v>
        <stp/>
        <stp>BDP|2346830414562367321</stp>
        <tr r="BC316" s="50"/>
        <tr r="BC316" s="50"/>
      </tp>
      <tp t="s">
        <v>#N/A N/A</v>
        <stp/>
        <stp>BDP|16274788189483258640|22</stp>
        <stp>IE00B64P1S75 ISIN</stp>
        <stp>UNDERLYING_TICKER_REALTIME</stp>
        <tr r="Y125" s="50"/>
      </tp>
      <tp t="s">
        <v>#N/A Invalid Security</v>
        <stp/>
        <stp>BDP|16682193037434744576|22</stp>
        <stp>ZZ00AB3YV1 0 ISIN</stp>
        <stp>UNDERLYING_TICKER_REALTIME</stp>
        <tr r="Y129" s="50"/>
      </tp>
      <tp t="s">
        <v>#N/A N/A</v>
        <stp/>
        <stp>BDP|12222248467953513455|22</stp>
        <stp>NFG CV Equity</stp>
        <stp>UNDERLYING_TICKER_REALTIME</stp>
        <tr r="Y286" s="50"/>
      </tp>
      <tp t="s">
        <v>#N/A N/A</v>
        <stp/>
        <stp>BDP|14490640787073623563|22</stp>
        <stp>USA CN Equity</stp>
        <stp>UNDERLYING_TICKER_REALTIME</stp>
        <tr r="Y240" s="50"/>
      </tp>
      <tp t="s">
        <v>#N/A Requesting Data...4078254216</v>
        <stp/>
        <stp>BDP|2548512416385183894</stp>
        <tr r="AJ380" s="50"/>
        <tr r="AJ380" s="50"/>
      </tp>
      <tp t="s">
        <v>#N/A Requesting Data...4002162962</v>
        <stp/>
        <stp>BDP|3385762515476303895</stp>
        <tr r="V185" s="50"/>
      </tp>
      <tp t="s">
        <v>#N/A Requesting Data...4261033362</v>
        <stp/>
        <stp>BDP|7222527799007471779</stp>
        <tr r="AM266" s="50"/>
        <tr r="AM266" s="50"/>
      </tp>
      <tp t="s">
        <v>#N/A Requesting Data...3709750574</v>
        <stp/>
        <stp>BDP|3406861407920810075</stp>
        <tr r="Z266" s="50"/>
      </tp>
      <tp t="s">
        <v>#N/A Requesting Data...3041087709</v>
        <stp/>
        <stp>BDP|9087575031064876045</stp>
        <tr r="X48" s="50"/>
      </tp>
      <tp t="s">
        <v>#N/A Requesting Data...3273337577</v>
        <stp/>
        <stp>BDP|6088981841777195728</stp>
        <tr r="AO171" s="50"/>
      </tp>
      <tp t="s">
        <v>#N/A Requesting Data...3171982870</v>
        <stp/>
        <stp>BDP|1375508875088588098</stp>
        <tr r="BF130" s="50"/>
      </tp>
      <tp t="s">
        <v>#N/A Requesting Data...3516617355</v>
        <stp/>
        <stp>BDP|1389404098351200631</stp>
        <tr r="Z76" s="50"/>
        <tr r="Z76" s="50"/>
        <tr r="Z76" s="50"/>
      </tp>
      <tp t="s">
        <v>#N/A Requesting Data...4236995773</v>
        <stp/>
        <stp>BDP|7029574090906495697</stp>
        <tr r="AZ173" s="50"/>
      </tp>
      <tp t="s">
        <v>#N/A Requesting Data...4227309459</v>
        <stp/>
        <stp>BDP|5835072867128735052</stp>
        <tr r="AL134" s="50"/>
        <tr r="AL134" s="50"/>
      </tp>
      <tp t="s">
        <v>#N/A Requesting Data...3236576146</v>
        <stp/>
        <stp>BDP|9010662050526932755</stp>
        <tr r="U67" s="50"/>
      </tp>
      <tp t="s">
        <v>#N/A Requesting Data...4153319257</v>
        <stp/>
        <stp>BDP|9439857242968945609</stp>
        <tr r="BE304" s="50"/>
        <tr r="BE304" s="50"/>
      </tp>
      <tp t="s">
        <v>#N/A Requesting Data...3664683178</v>
        <stp/>
        <stp>BDP|7473700938600360854</stp>
        <tr r="AW379" s="50"/>
        <tr r="AW379" s="50"/>
        <tr r="AW268" s="50"/>
        <tr r="AW268" s="50"/>
      </tp>
      <tp t="s">
        <v>#N/A Requesting Data...3280523222</v>
        <stp/>
        <stp>BDP|7427854470624969724</stp>
        <tr r="BI304" s="50"/>
      </tp>
      <tp t="s">
        <v>#N/A Requesting Data...3730026765</v>
        <stp/>
        <stp>BDP|2082381428218352099</stp>
        <tr r="AD125" s="50"/>
        <tr r="AD125" s="50"/>
      </tp>
      <tp t="s">
        <v>#N/A N/A</v>
        <stp/>
        <stp>BDP|4843863356664696655</stp>
        <tr r="AH41" s="50"/>
        <tr r="AH40" s="50"/>
        <tr r="AH43" s="50"/>
        <tr r="AH42" s="50"/>
      </tp>
      <tp t="s">
        <v>#N/A Requesting Data...3774347729</v>
        <stp/>
        <stp>BDP|6306556556895978824</stp>
        <tr r="AX128" s="50"/>
        <tr r="AX128" s="50"/>
      </tp>
      <tp t="s">
        <v>#N/A Requesting Data...3657949853</v>
        <stp/>
        <stp>BDP|4994875135051116511</stp>
        <tr r="AH300" s="50"/>
        <tr r="AH300" s="50"/>
      </tp>
      <tp t="s">
        <v>#N/A Requesting Data...3951532508</v>
        <stp/>
        <stp>BDP|9482980540188779702</stp>
        <tr r="X79" s="50"/>
      </tp>
      <tp t="s">
        <v>#N/A Requesting Data...3164236330</v>
        <stp/>
        <stp>BDP|2043012599083643353</stp>
        <tr r="U43" s="50"/>
      </tp>
      <tp t="s">
        <v>#N/A Requesting Data...4018043853</v>
        <stp/>
        <stp>BDP|5026973108431265663</stp>
        <tr r="W25" s="50"/>
      </tp>
      <tp t="s">
        <v>#N/A N/A</v>
        <stp/>
        <stp>BDP|7769159188960545540</stp>
        <tr r="AI76" s="50"/>
      </tp>
      <tp t="s">
        <v>#N/A Requesting Data...3401483380</v>
        <stp/>
        <stp>BDP|4202971004614360294</stp>
        <tr r="Z396" s="50"/>
        <tr r="Z348" s="50"/>
      </tp>
      <tp t="s">
        <v>#N/A Requesting Data...4124183321</v>
        <stp/>
        <stp>BDP|3872833142210661444</stp>
        <tr r="X270" s="50"/>
      </tp>
      <tp t="s">
        <v>#N/A Requesting Data...3156900916</v>
        <stp/>
        <stp>BDP|8307734655195883469</stp>
        <tr r="AZ171" s="50"/>
      </tp>
      <tp t="s">
        <v>#N/A Requesting Data...3562994091</v>
        <stp/>
        <stp>BDP|9724780253578558825</stp>
        <tr r="BJ250" s="50"/>
        <tr r="BJ250" s="50"/>
      </tp>
      <tp t="s">
        <v>#N/A Requesting Data...4025381755</v>
        <stp/>
        <stp>BDP|7955952356105886598</stp>
        <tr r="AJ289" s="50"/>
        <tr r="AJ289" s="50"/>
      </tp>
      <tp t="s">
        <v>#N/A N/A</v>
        <stp/>
        <stp>BDP|6546844343207220689</stp>
        <tr r="BE82" s="50"/>
      </tp>
      <tp t="s">
        <v>#N/A Requesting Data...3370106041</v>
        <stp/>
        <stp>BDP|4247335747841741996</stp>
        <tr r="AL276" s="50"/>
        <tr r="AL276" s="50"/>
      </tp>
      <tp t="s">
        <v>#N/A Requesting Data...3065502285</v>
        <stp/>
        <stp>BDP|3952376723911137843</stp>
        <tr r="AR260" s="50"/>
        <tr r="AR260" s="50"/>
      </tp>
      <tp t="s">
        <v>#N/A Requesting Data...3368716600</v>
        <stp/>
        <stp>BDP|5873381483153981625</stp>
        <tr r="AL37" s="50"/>
      </tp>
      <tp t="s">
        <v>#N/A Requesting Data...3681188556</v>
        <stp/>
        <stp>BDP|4535925471048848968</stp>
        <tr r="BH206" s="50"/>
        <tr r="BH206" s="50"/>
      </tp>
      <tp t="s">
        <v>#N/A Requesting Data...3122418780</v>
        <stp/>
        <stp>BDP|7678789530371656904</stp>
        <tr r="BH373" s="50"/>
        <tr r="BH373" s="50"/>
      </tp>
      <tp t="s">
        <v>#N/A Requesting Data...3483912688</v>
        <stp/>
        <stp>BDP|1154389191315316530</stp>
        <tr r="AH259" s="50"/>
        <tr r="AH259" s="50"/>
      </tp>
      <tp t="s">
        <v>#N/A Requesting Data...3860461467</v>
        <stp/>
        <stp>BDP|6585450697830783086</stp>
        <tr r="BI184" s="50"/>
      </tp>
      <tp t="s">
        <v>#N/A Requesting Data...3363701561</v>
        <stp/>
        <stp>BDP|3218929358626472247</stp>
        <tr r="W281" s="50"/>
      </tp>
      <tp t="s">
        <v>#N/A Requesting Data...3523392466</v>
        <stp/>
        <stp>BDP|8066740517817369286</stp>
        <tr r="U255" s="50"/>
      </tp>
      <tp t="s">
        <v>#N/A N/A</v>
        <stp/>
        <stp>BDP|6645375089121223723</stp>
        <tr r="BA344" s="50"/>
        <tr r="BA344" s="50"/>
      </tp>
      <tp t="s">
        <v>#N/A Requesting Data...4150374512</v>
        <stp/>
        <stp>BDP|5381259880457974371</stp>
        <tr r="AH243" s="50"/>
        <tr r="AH243" s="50"/>
      </tp>
      <tp t="s">
        <v>#N/A Requesting Data...3261629464</v>
        <stp/>
        <stp>BDP|9928509315055688327</stp>
        <tr r="AQ300" s="50"/>
        <tr r="AQ300" s="50"/>
      </tp>
      <tp t="s">
        <v>#N/A Requesting Data...3518085148</v>
        <stp/>
        <stp>BDP|7388945952534981444</stp>
        <tr r="X208" s="50"/>
      </tp>
      <tp t="s">
        <v>#N/A Requesting Data...3119948996</v>
        <stp/>
        <stp>BDP|8781243440883357682</stp>
        <tr r="V306" s="50"/>
      </tp>
      <tp t="s">
        <v>#N/A Requesting Data...3419689643</v>
        <stp/>
        <stp>BDP|8229304212611957012</stp>
        <tr r="AN45" s="50"/>
      </tp>
      <tp t="s">
        <v>#N/A N/A</v>
        <stp/>
        <stp>BDP|13895199521441137970|22</stp>
        <stp>SHY UQ Equity</stp>
        <stp>UNDERLYING_TICKER_REALTIME</stp>
        <tr r="Y119" s="50"/>
      </tp>
      <tp t="s">
        <v>#N/A Requesting Data...3977523044</v>
        <stp/>
        <stp>BDP|3045625965549949179</stp>
        <tr r="BE258" s="50"/>
        <tr r="BE258" s="50"/>
      </tp>
      <tp t="s">
        <v>#N/A Requesting Data...3975565822</v>
        <stp/>
        <stp>BDP|4229893498918824623</stp>
        <tr r="AW376" s="50"/>
        <tr r="AW376" s="50"/>
      </tp>
      <tp t="s">
        <v>#N/A Requesting Data...4154175379</v>
        <stp/>
        <stp>BDP|1978079305479519373</stp>
        <tr r="AP251" s="50"/>
        <tr r="AP251" s="50"/>
      </tp>
      <tp t="s">
        <v>#N/A Requesting Data...3401338400</v>
        <stp/>
        <stp>BDP|5734418958677625817</stp>
        <tr r="V214" s="50"/>
      </tp>
      <tp t="s">
        <v>#N/A Requesting Data...3215998687</v>
        <stp/>
        <stp>BDP|4723501566319823509</stp>
        <tr r="AY129" s="50"/>
      </tp>
      <tp t="s">
        <v>#N/A Requesting Data...3551963158</v>
        <stp/>
        <stp>BDP|1849619882255629146</stp>
        <tr r="AN389" s="50"/>
        <tr r="AN389" s="50"/>
      </tp>
      <tp t="s">
        <v>#N/A Requesting Data...3887323041</v>
        <stp/>
        <stp>BDP|6054891363861534263</stp>
        <tr r="BF309" s="50"/>
      </tp>
      <tp t="s">
        <v>#N/A Requesting Data...4227591430</v>
        <stp/>
        <stp>BDP|9837308664251553603</stp>
        <tr r="AF307" s="50"/>
        <tr r="AF307" s="50"/>
      </tp>
      <tp t="s">
        <v>#N/A Requesting Data...3339670210</v>
        <stp/>
        <stp>BDP|9711574331956089284</stp>
        <tr r="AN394" s="50"/>
        <tr r="AN394" s="50"/>
      </tp>
      <tp t="s">
        <v>#N/A Requesting Data...3203900362</v>
        <stp/>
        <stp>BDP|9616132738706604626</stp>
        <tr r="AJ292" s="50"/>
        <tr r="AJ292" s="50"/>
      </tp>
      <tp t="s">
        <v>#N/A Requesting Data...3336881958</v>
        <stp/>
        <stp>BDP|9852274452167179255</stp>
        <tr r="BD69" s="50"/>
        <tr r="BD69" s="50"/>
      </tp>
      <tp t="s">
        <v>#N/A Requesting Data...4164801278</v>
        <stp/>
        <stp>BDP|1920013181236922494</stp>
        <tr r="BF176" s="50"/>
      </tp>
      <tp t="s">
        <v>#N/A Requesting Data...4276793109</v>
        <stp/>
        <stp>BDP|4734049797095499397</stp>
        <tr r="AW277" s="50"/>
        <tr r="AW277" s="50"/>
      </tp>
      <tp t="s">
        <v>#N/A Requesting Data...3788887027</v>
        <stp/>
        <stp>BDP|9680620838860176743</stp>
        <tr r="BJ266" s="50"/>
      </tp>
      <tp t="s">
        <v>#N/A Requesting Data...3718729812</v>
        <stp/>
        <stp>BDP|4944611380610686102</stp>
        <tr r="AL249" s="50"/>
        <tr r="AL249" s="50"/>
      </tp>
      <tp t="s">
        <v>#N/A Requesting Data...3281386305</v>
        <stp/>
        <stp>BDP|7239266474148797194</stp>
        <tr r="X136" s="50"/>
        <tr r="X68" s="50"/>
      </tp>
      <tp t="s">
        <v>#N/A Requesting Data...3444264936</v>
        <stp/>
        <stp>BDP|3126938519345433512</stp>
        <tr r="AC23" s="50"/>
      </tp>
      <tp t="s">
        <v>#N/A Requesting Data...3890756767</v>
        <stp/>
        <stp>BDP|5836571192881199328</stp>
        <tr r="X298" s="50"/>
      </tp>
      <tp t="s">
        <v>#N/A Requesting Data...3582683179</v>
        <stp/>
        <stp>BDP|8230089542444361353</stp>
        <tr r="W254" s="50"/>
      </tp>
      <tp t="s">
        <v>#N/A Requesting Data...3714682956</v>
        <stp/>
        <stp>BDP|2244582863129550329</stp>
        <tr r="AR290" s="50"/>
        <tr r="AR290" s="50"/>
      </tp>
      <tp t="s">
        <v>#N/A Requesting Data...3300841102</v>
        <stp/>
        <stp>BDP|8360699676167756551</stp>
        <tr r="AL271" s="50"/>
        <tr r="AL271" s="50"/>
      </tp>
      <tp t="s">
        <v>#N/A Requesting Data...3614400663</v>
        <stp/>
        <stp>BDP|7557419221133957922</stp>
        <tr r="U282" s="50"/>
      </tp>
      <tp t="s">
        <v>#N/A Requesting Data...3617071411</v>
        <stp/>
        <stp>BDP|4273091226415309808</stp>
        <tr r="BG34" s="50"/>
      </tp>
      <tp t="s">
        <v>#N/A Requesting Data...3539070176</v>
        <stp/>
        <stp>BDP|9485074339531178053</stp>
        <tr r="AA114" s="50"/>
      </tp>
      <tp t="s">
        <v>#N/A Requesting Data...3586035000</v>
        <stp/>
        <stp>BDP|7228626736508868109</stp>
        <tr r="AZ291" s="50"/>
        <tr r="AZ291" s="50"/>
      </tp>
      <tp t="s">
        <v>#N/A Requesting Data...3298762349</v>
        <stp/>
        <stp>BDP|3200121688107104670</stp>
        <tr r="AL392" s="50"/>
        <tr r="AL392" s="50"/>
      </tp>
      <tp t="s">
        <v>#N/A Requesting Data...3943185426</v>
        <stp/>
        <stp>BDP|8105489728830993568</stp>
        <tr r="AA209" s="50"/>
      </tp>
      <tp t="s">
        <v>#N/A Requesting Data...3374838591</v>
        <stp/>
        <stp>BDP|9321271539090555362</stp>
        <tr r="BJ212" s="50"/>
        <tr r="BJ212" s="50"/>
      </tp>
      <tp t="s">
        <v>#N/A Requesting Data...3944421018</v>
        <stp/>
        <stp>BDP|3200315790800922248</stp>
        <tr r="AH170" s="50"/>
        <tr r="AH170" s="50"/>
      </tp>
      <tp t="s">
        <v>#N/A Requesting Data...3634695344</v>
        <stp/>
        <stp>BDP|8241017724070813115</stp>
        <tr r="AW36" s="50"/>
      </tp>
      <tp t="s">
        <v>#N/A Requesting Data...3649422957</v>
        <stp/>
        <stp>BDP|4982875900656595155</stp>
        <tr r="Z133" s="50"/>
      </tp>
      <tp t="s">
        <v>#N/A Requesting Data...3949907259</v>
        <stp/>
        <stp>BDP|8936848084340176369</stp>
        <tr r="X247" s="50"/>
      </tp>
      <tp t="s">
        <v>#N/A Requesting Data...3556648373</v>
        <stp/>
        <stp>BDP|3190192190664706404</stp>
        <tr r="U280" s="50"/>
      </tp>
      <tp t="s">
        <v>#N/A Requesting Data...3492746432</v>
        <stp/>
        <stp>BDP|4465540446988955601</stp>
        <tr r="AO7" s="50"/>
      </tp>
      <tp t="s">
        <v>#N/A Requesting Data...3980538709</v>
        <stp/>
        <stp>BDP|4058713298984432526</stp>
        <tr r="AN46" s="50"/>
      </tp>
      <tp t="s">
        <v>#N/A Requesting Data...4072630222</v>
        <stp/>
        <stp>BDP|9957525771658292873</stp>
        <tr r="AL253" s="50"/>
        <tr r="AL253" s="50"/>
      </tp>
      <tp t="s">
        <v>#N/A Requesting Data...3526331995</v>
        <stp/>
        <stp>BDP|8464254831480695293</stp>
        <tr r="AR267" s="50"/>
        <tr r="AR267" s="50"/>
      </tp>
      <tp t="s">
        <v>#N/A Requesting Data...3424678365</v>
        <stp/>
        <stp>BDP|6479021714018905448</stp>
        <tr r="AH292" s="50"/>
        <tr r="AH292" s="50"/>
      </tp>
      <tp t="s">
        <v>#N/A Requesting Data...4113279573</v>
        <stp/>
        <stp>BDP|6879553681437406770</stp>
        <tr r="AR175" s="50"/>
      </tp>
      <tp t="s">
        <v>#N/A Requesting Data...3298690230</v>
        <stp/>
        <stp>BDP|5024817039255225050</stp>
        <tr r="AJ135" s="50"/>
      </tp>
      <tp t="s">
        <v>#N/A Requesting Data...4103187402</v>
        <stp/>
        <stp>BDP|8546811188565248611</stp>
        <tr r="AY121" s="50"/>
      </tp>
      <tp t="s">
        <v>#N/A Requesting Data...4194464202</v>
        <stp/>
        <stp>BDP|1103165953599255792</stp>
        <tr r="AI315" s="50"/>
        <tr r="AI315" s="50"/>
      </tp>
      <tp t="s">
        <v>#N/A Requesting Data...4007560870</v>
        <stp/>
        <stp>BDP|9750256982200928865</stp>
        <tr r="AJ169" s="50"/>
        <tr r="AJ169" s="50"/>
        <tr r="AJ124" s="50"/>
        <tr r="AJ124" s="50"/>
      </tp>
      <tp t="s">
        <v>#N/A Requesting Data...4228192210</v>
        <stp/>
        <stp>BDP|8328472781897984809</stp>
        <tr r="AZ239" s="50"/>
        <tr r="AZ239" s="50"/>
      </tp>
      <tp t="s">
        <v>#N/A Requesting Data...3753064695</v>
        <stp/>
        <stp>BDP|7335217689355087374</stp>
        <tr r="U274" s="50"/>
      </tp>
      <tp t="s">
        <v>#N/A Requesting Data...4081311831</v>
        <stp/>
        <stp>BDP|8240888262209513414</stp>
        <tr r="AW283" s="50"/>
        <tr r="AW283" s="50"/>
      </tp>
      <tp t="s">
        <v>#N/A Requesting Data...4119544093</v>
        <stp/>
        <stp>BDP|6187584794530101102</stp>
        <tr r="AA243" s="50"/>
      </tp>
      <tp t="s">
        <v>#N/A Requesting Data...3450032888</v>
        <stp/>
        <stp>BDP|3596067795066260782</stp>
        <tr r="AD247" s="50"/>
        <tr r="AD247" s="50"/>
      </tp>
      <tp t="s">
        <v>#N/A Requesting Data...4073949082</v>
        <stp/>
        <stp>BDP|9146196103810061370</stp>
        <tr r="BA240" s="50"/>
        <tr r="BA240" s="50"/>
      </tp>
      <tp t="s">
        <v>#N/A Requesting Data...3791425479</v>
        <stp/>
        <stp>BDP|8598215669115409252</stp>
        <tr r="AG274" s="50"/>
        <tr r="AG274" s="50"/>
      </tp>
      <tp t="s">
        <v>#N/A Requesting Data...3415701911</v>
        <stp/>
        <stp>BDP|9146187513744037666</stp>
        <tr r="AW67" s="50"/>
        <tr r="AW67" s="50"/>
      </tp>
      <tp t="s">
        <v>#N/A Requesting Data...4247576316</v>
        <stp/>
        <stp>BDP|8622394359576858327</stp>
        <tr r="BJ255" s="50"/>
      </tp>
      <tp t="s">
        <v>#N/A N/A</v>
        <stp/>
        <stp>BDP|9657183935026462631</stp>
        <tr r="BG81" s="50"/>
      </tp>
      <tp t="s">
        <v>#N/A Requesting Data...3397992042</v>
        <stp/>
        <stp>BDP|4910852485739068653</stp>
        <tr r="AO237" s="50"/>
        <tr r="AO237" s="50"/>
      </tp>
      <tp t="s">
        <v>#N/A Requesting Data...4063933731</v>
        <stp/>
        <stp>BDP|7808006049391520985</stp>
        <tr r="W388" s="50"/>
      </tp>
      <tp t="s">
        <v>#N/A Requesting Data...4166767148</v>
        <stp/>
        <stp>BDP|2698827359832616673</stp>
        <tr r="BE216" s="50"/>
        <tr r="BE216" s="50"/>
      </tp>
      <tp t="s">
        <v>#N/A N/A</v>
        <stp/>
        <stp>BDP|6325097065423146822</stp>
        <tr r="BD76" s="50"/>
      </tp>
      <tp t="s">
        <v>#N/A Requesting Data...4025736293</v>
        <stp/>
        <stp>BDP|4631551891432763197</stp>
        <tr r="AA44" s="50"/>
      </tp>
      <tp t="s">
        <v>#N/A Requesting Data...3371274723</v>
        <stp/>
        <stp>BDP|6139151579638122300</stp>
        <tr r="AJ130" s="50"/>
      </tp>
      <tp t="s">
        <v>#N/A Requesting Data...3957244432</v>
        <stp/>
        <stp>BDP|6118259358348333220</stp>
        <tr r="AZ400" s="50"/>
      </tp>
      <tp t="s">
        <v>#N/A Requesting Data...3381233772</v>
        <stp/>
        <stp>BDP|2870457695313639738</stp>
        <tr r="X287" s="50"/>
      </tp>
      <tp t="s">
        <v>#N/A Requesting Data...4132906899</v>
        <stp/>
        <stp>BDP|7995584025518959306</stp>
        <tr r="AH61" s="50"/>
      </tp>
      <tp t="s">
        <v>#N/A Requesting Data...3885804956</v>
        <stp/>
        <stp>BDP|2477985653082492766</stp>
        <tr r="BC265" s="50"/>
      </tp>
      <tp t="s">
        <v>#N/A Requesting Data...4231638295</v>
        <stp/>
        <stp>BDP|5276865151813856000</stp>
        <tr r="AW294" s="50"/>
        <tr r="AW294" s="50"/>
      </tp>
      <tp t="s">
        <v>#N/A Requesting Data...3851160361</v>
        <stp/>
        <stp>BDP|8056970781334282691</stp>
        <tr r="AP242" s="50"/>
        <tr r="AP242" s="50"/>
      </tp>
      <tp t="s">
        <v>#N/A Requesting Data...3960620887</v>
        <stp/>
        <stp>BDP|8384604633185458397</stp>
        <tr r="W170" s="50"/>
      </tp>
      <tp t="s">
        <v>#N/A Requesting Data...3547349045</v>
        <stp/>
        <stp>BDP|5560027082712911419</stp>
        <tr r="BG265" s="50"/>
        <tr r="BG265" s="50"/>
      </tp>
      <tp t="s">
        <v>#N/A Requesting Data...3440195899</v>
        <stp/>
        <stp>BDP|6350242898951392716</stp>
        <tr r="AZ278" s="50"/>
        <tr r="AZ278" s="50"/>
      </tp>
      <tp t="s">
        <v>#N/A Requesting Data...3603425244</v>
        <stp/>
        <stp>BDP|8043797575151358226</stp>
        <tr r="BF281" s="50"/>
      </tp>
      <tp t="s">
        <v>#N/A Requesting Data...4172538453</v>
        <stp/>
        <stp>BDP|3744882350110511573</stp>
        <tr r="AY3" s="50"/>
      </tp>
      <tp t="s">
        <v>#N/A Requesting Data...4225815831</v>
        <stp/>
        <stp>BDP|5486666990631899075</stp>
        <tr r="AQ248" s="50"/>
        <tr r="AQ248" s="50"/>
      </tp>
      <tp t="s">
        <v>#N/A Requesting Data...3960633030</v>
        <stp/>
        <stp>BDP|7986409882994273449</stp>
        <tr r="AA249" s="50"/>
      </tp>
      <tp t="s">
        <v>#N/A Requesting Data...3927068100</v>
        <stp/>
        <stp>BDP|8316422305715058268</stp>
        <tr r="AO370" s="50"/>
        <tr r="AO370" s="50"/>
      </tp>
      <tp t="s">
        <v>#N/A Requesting Data...3373508092</v>
        <stp/>
        <stp>BDP|1600832770725186065</stp>
        <tr r="BH174" s="50"/>
      </tp>
      <tp t="s">
        <v>#N/A Requesting Data...4236424652</v>
        <stp/>
        <stp>BDP|5600152899877172195</stp>
        <tr r="AL295" s="50"/>
        <tr r="AL295" s="50"/>
      </tp>
      <tp t="s">
        <v>#N/A Requesting Data...3653549561</v>
        <stp/>
        <stp>BDP|9733063461036030228</stp>
        <tr r="AF284" s="50"/>
        <tr r="AF284" s="50"/>
      </tp>
      <tp t="s">
        <v>#N/A Requesting Data...3557356867</v>
        <stp/>
        <stp>BDP|1226189189621417257</stp>
        <tr r="BF238" s="50"/>
        <tr r="BF238" s="50"/>
      </tp>
      <tp t="s">
        <v>#N/A Requesting Data...3626341872</v>
        <stp/>
        <stp>BDP|9047107481452654959</stp>
        <tr r="BB347" s="50"/>
      </tp>
      <tp t="s">
        <v>#N/A Requesting Data...3412840582</v>
        <stp/>
        <stp>BDP|5061807881368461679</stp>
        <tr r="BI259" s="50"/>
      </tp>
      <tp t="s">
        <v>#N/A Requesting Data...3448547988</v>
        <stp/>
        <stp>BDP|1514417987361999780</stp>
        <tr r="BE74" s="50"/>
        <tr r="BE71" s="50"/>
        <tr r="BE434" s="50"/>
        <tr r="BE142" s="50"/>
        <tr r="BE221" s="50"/>
        <tr r="BE19" s="50"/>
        <tr r="BE431" s="50"/>
        <tr r="BE427" s="50"/>
        <tr r="BE17" s="50"/>
        <tr r="BE57" s="50"/>
        <tr r="BE425" s="50"/>
        <tr r="BE335" s="50"/>
        <tr r="BE106" s="50"/>
        <tr r="BE332" s="50"/>
        <tr r="BE357" s="50"/>
        <tr r="BE329" s="50"/>
        <tr r="BE12" s="50"/>
        <tr r="BE438" s="50"/>
        <tr r="BE86" s="50"/>
        <tr r="BE326" s="50"/>
        <tr r="BE403" s="50"/>
        <tr r="BE55" s="50"/>
        <tr r="BE152" s="50"/>
        <tr r="BE436" s="50"/>
        <tr r="BE333" s="50"/>
        <tr r="BE104" s="50"/>
        <tr r="BE413" s="50"/>
        <tr r="BE167" s="50"/>
        <tr r="BE166" s="50"/>
        <tr r="BE423" s="50"/>
        <tr r="BE405" s="50"/>
        <tr r="BE428" s="50"/>
        <tr r="BE402" s="50"/>
        <tr r="BE90" s="50"/>
        <tr r="BE92" s="50"/>
        <tr r="BE422" s="50"/>
        <tr r="BE407" s="50"/>
        <tr r="BE227" s="50"/>
        <tr r="BE345" s="50"/>
        <tr r="BE351" s="50"/>
        <tr r="BE94" s="50"/>
        <tr r="BE439" s="50"/>
        <tr r="BE225" s="50"/>
        <tr r="BE151" s="50"/>
        <tr r="BE190" s="50"/>
        <tr r="BE72" s="50"/>
        <tr r="BE195" s="50"/>
        <tr r="BE73" s="50"/>
        <tr r="BE14" s="50"/>
        <tr r="BE420" s="50"/>
        <tr r="BE204" s="50"/>
        <tr r="BE223" s="50"/>
        <tr r="BE440" s="50"/>
        <tr r="BE198" s="50"/>
        <tr r="BE364" s="50"/>
        <tr r="BE358" s="50"/>
        <tr r="BE360" s="50"/>
        <tr r="BE146" s="50"/>
        <tr r="BE365" s="50"/>
        <tr r="BE339" s="50"/>
        <tr r="BE230" s="50"/>
        <tr r="BE88" s="50"/>
        <tr r="BE147" s="50"/>
        <tr r="BE363" s="50"/>
        <tr r="BE336" s="50"/>
        <tr r="BE54" s="50"/>
        <tr r="BE437" s="50"/>
        <tr r="BE432" s="50"/>
        <tr r="BE20" s="50"/>
        <tr r="BE202" s="50"/>
        <tr r="BE435" s="50"/>
        <tr r="BE409" s="50"/>
        <tr r="BE103" s="50"/>
        <tr r="BE191" s="50"/>
        <tr r="BE87" s="50"/>
        <tr r="BE443" s="50"/>
        <tr r="BE354" s="50"/>
        <tr r="BE424" s="50"/>
        <tr r="BE194" s="50"/>
        <tr r="BE416" s="50"/>
        <tr r="BE232" s="50"/>
        <tr r="BE52" s="50"/>
        <tr r="BE10" s="50"/>
        <tr r="BE153" s="50"/>
        <tr r="BE141" s="50"/>
        <tr r="BE219" s="50"/>
        <tr r="BE444" s="50"/>
        <tr r="BE341" s="50"/>
        <tr r="BE162" s="50"/>
        <tr r="BE158" s="50"/>
        <tr r="BE426" s="50"/>
        <tr r="BE226" s="50"/>
        <tr r="BE433" s="50"/>
        <tr r="BE417" s="50"/>
        <tr r="BE89" s="50"/>
        <tr r="BE234" s="50"/>
        <tr r="BE154" s="50"/>
        <tr r="BE203" s="50"/>
        <tr r="BE429" s="50"/>
        <tr r="BE60" s="50"/>
        <tr r="BE165" s="50"/>
        <tr r="BE59" s="50"/>
        <tr r="BE18" s="50"/>
        <tr r="BE148" s="50"/>
        <tr r="BE352" s="50"/>
        <tr r="BE101" s="50"/>
        <tr r="BE231" s="50"/>
        <tr r="BE224" s="50"/>
        <tr r="BE96" s="50"/>
        <tr r="BE430" s="50"/>
        <tr r="BE442" s="50"/>
        <tr r="BE102" s="50"/>
        <tr r="BE139" s="50"/>
        <tr r="BE140" s="50"/>
        <tr r="BE199" s="50"/>
        <tr r="BE414" s="50"/>
        <tr r="BE421" s="50"/>
        <tr r="BE445" s="50"/>
        <tr r="BE95" s="50"/>
        <tr r="BE415" s="50"/>
        <tr r="BE163" s="50"/>
        <tr r="BE93" s="50"/>
        <tr r="BE233" s="50"/>
        <tr r="BE446" s="50"/>
        <tr r="BE97" s="50"/>
        <tr r="BE229" s="50"/>
        <tr r="BE196" s="50"/>
        <tr r="BE189" s="50"/>
        <tr r="BE419" s="50"/>
        <tr r="BE155" s="50"/>
        <tr r="BE343" s="50"/>
        <tr r="BE98" s="50"/>
        <tr r="BE356" s="50"/>
        <tr r="BE160" s="50"/>
        <tr r="BE150" s="50"/>
        <tr r="BE149" s="50"/>
        <tr r="BE16" s="50"/>
        <tr r="BE197" s="50"/>
        <tr r="BE418" s="50"/>
        <tr r="BE144" s="50"/>
        <tr r="BE157" s="50"/>
        <tr r="BE340" s="50"/>
        <tr r="BE138" s="50"/>
        <tr r="BE91" s="50"/>
        <tr r="BE193" s="50"/>
        <tr r="BE342" s="50"/>
        <tr r="BE164" s="50"/>
        <tr r="BE412" s="50"/>
        <tr r="BE11" s="50"/>
        <tr r="BE161" s="50"/>
        <tr r="BE441" s="50"/>
        <tr r="BE100" s="50"/>
        <tr r="BE200" s="50"/>
        <tr r="BE220" s="50"/>
        <tr r="BE159" s="50"/>
        <tr r="BE9" s="50"/>
        <tr r="BE156" s="50"/>
        <tr r="BE353" s="50"/>
        <tr r="BE359" s="50"/>
        <tr r="BE331" s="50"/>
        <tr r="BE337" s="50"/>
        <tr r="BE406" s="50"/>
        <tr r="BE145" s="50"/>
        <tr r="BE143" s="50"/>
        <tr r="BE99" s="50"/>
        <tr r="BE51" s="50"/>
        <tr r="BE228" s="50"/>
        <tr r="BE201" s="50"/>
        <tr r="BE222" s="50"/>
        <tr r="BE58" s="50"/>
        <tr r="BE404" s="50"/>
        <tr r="BE410" s="50"/>
        <tr r="BE188" s="50"/>
        <tr r="BE369" s="50"/>
        <tr r="BE327" s="50"/>
        <tr r="BE366" s="50"/>
        <tr r="BE361" s="50"/>
        <tr r="BE15" s="50"/>
        <tr r="BE187" s="50"/>
        <tr r="BE338" s="50"/>
        <tr r="BE408" s="50"/>
        <tr r="BE53" s="50"/>
        <tr r="BE13" s="50"/>
        <tr r="BE192" s="50"/>
        <tr r="BE362" s="50"/>
        <tr r="BE334" s="50"/>
        <tr r="BE368" s="50"/>
        <tr r="BE217" s="50"/>
        <tr r="BE56" s="50"/>
        <tr r="BE109" s="50"/>
        <tr r="BE105" s="50"/>
        <tr r="BE107" s="50"/>
        <tr r="BE355" s="50"/>
        <tr r="BE401" s="50"/>
        <tr r="BE367" s="50"/>
        <tr r="BE330" s="50"/>
        <tr r="BE218" s="50"/>
        <tr r="BE75" s="50"/>
        <tr r="BE110" s="50"/>
        <tr r="BE108" s="50"/>
        <tr r="BE411" s="50"/>
        <tr r="BE70" s="50"/>
        <tr r="BE328" s="50"/>
        <tr r="BE21" s="50"/>
        <tr r="BE497" s="50"/>
        <tr r="BE529" s="50"/>
        <tr r="BE567" s="50"/>
        <tr r="BE517" s="50"/>
        <tr r="BE526" s="50"/>
        <tr r="BE507" s="50"/>
        <tr r="BE625" s="50"/>
        <tr r="BE501" s="50"/>
        <tr r="BE572" s="50"/>
        <tr r="BE514" s="50"/>
        <tr r="BE562" s="50"/>
        <tr r="BE541" s="50"/>
        <tr r="BE884" s="50"/>
        <tr r="BE516" s="50"/>
        <tr r="BE523" s="50"/>
        <tr r="BE654" s="50"/>
        <tr r="BE555" s="50"/>
        <tr r="BE692" s="50"/>
        <tr r="BE655" s="50"/>
        <tr r="BE626" s="50"/>
        <tr r="BE554" s="50"/>
        <tr r="BE493" s="50"/>
        <tr r="BE559" s="50"/>
        <tr r="BE546" s="50"/>
        <tr r="BE627" s="50"/>
        <tr r="BE542" s="50"/>
        <tr r="BE530" s="50"/>
        <tr r="BE566" s="50"/>
        <tr r="BE506" s="50"/>
        <tr r="BE649" s="50"/>
        <tr r="BE651" s="50"/>
        <tr r="BE532" s="50"/>
        <tr r="BE637" s="50"/>
        <tr r="BE447" s="50"/>
        <tr r="BE603" s="50"/>
        <tr r="BE840" s="50"/>
        <tr r="BE465" s="50"/>
        <tr r="BE602" s="50"/>
        <tr r="BE462" s="50"/>
        <tr r="BE457" s="50"/>
        <tr r="BE568" s="50"/>
        <tr r="BE498" s="50"/>
        <tr r="BE474" s="50"/>
        <tr r="BE864" s="50"/>
        <tr r="BE518" s="50"/>
        <tr r="BE636" s="50"/>
        <tr r="BE467" s="50"/>
        <tr r="BE571" s="50"/>
        <tr r="BE464" s="50"/>
        <tr r="BE877" s="50"/>
        <tr r="BE461" s="50"/>
        <tr r="BE510" s="50"/>
        <tr r="BE632" s="50"/>
        <tr r="BE527" s="50"/>
        <tr r="BE528" s="50"/>
        <tr r="BE758" s="50"/>
        <tr r="BE836" s="50"/>
        <tr r="BE564" s="50"/>
        <tr r="BE485" s="50"/>
        <tr r="BE854" s="50"/>
        <tr r="BE644" s="50"/>
        <tr r="BE519" s="50"/>
        <tr r="BE538" s="50"/>
        <tr r="BE865" s="50"/>
        <tr r="BE605" s="50"/>
        <tr r="BE759" s="50"/>
        <tr r="BE646" s="50"/>
        <tr r="BE513" s="50"/>
        <tr r="BE639" s="50"/>
        <tr r="BE773" s="50"/>
        <tr r="BE879" s="50"/>
        <tr r="BE784" s="50"/>
        <tr r="BE479" s="50"/>
        <tr r="BE853" s="50"/>
        <tr r="BE531" s="50"/>
        <tr r="BE870" s="50"/>
        <tr r="BE613" s="50"/>
        <tr r="BE778" s="50"/>
        <tr r="BE753" s="50"/>
        <tr r="BE648" s="50"/>
        <tr r="BE634" s="50"/>
        <tr r="BE838" s="50"/>
        <tr r="BE650" s="50"/>
        <tr r="BE536" s="50"/>
        <tr r="BE521" s="50"/>
        <tr r="BE849" s="50"/>
        <tr r="BE508" s="50"/>
        <tr r="BE835" s="50"/>
        <tr r="BE843" s="50"/>
        <tr r="BE473" s="50"/>
        <tr r="BE484" s="50"/>
        <tr r="BE524" s="50"/>
        <tr r="BE504" s="50"/>
        <tr r="BE643" s="50"/>
        <tr r="BE610" s="50"/>
        <tr r="BE757" s="50"/>
        <tr r="BE611" s="50"/>
        <tr r="BE505" s="50"/>
        <tr r="BE537" s="50"/>
        <tr r="BE640" s="50"/>
        <tr r="BE881" s="50"/>
        <tr r="BE539" s="50"/>
        <tr r="BE525" s="50"/>
        <tr r="BE478" s="50"/>
        <tr r="BE515" s="50"/>
        <tr r="BE512" s="50"/>
        <tr r="BE489" s="50"/>
        <tr r="BE535" s="50"/>
        <tr r="BE601" s="50"/>
        <tr r="BE878" s="50"/>
        <tr r="BE829" s="50"/>
        <tr r="BE477" s="50"/>
        <tr r="BE468" s="50"/>
        <tr r="BE776" s="50"/>
        <tr r="BE488" s="50"/>
        <tr r="BE533" s="50"/>
        <tr r="BE448" s="50"/>
        <tr r="BE565" s="50"/>
        <tr r="BE600" s="50"/>
        <tr r="BE520" s="50"/>
        <tr r="BE463" s="50"/>
        <tr r="BE845" s="50"/>
        <tr r="BE842" s="50"/>
        <tr r="BE459" s="50"/>
        <tr r="BE500" s="50"/>
        <tr r="BE534" s="50"/>
        <tr r="BE882" s="50"/>
        <tr r="BE453" s="50"/>
        <tr r="BE748" s="50"/>
        <tr r="BE815" s="50"/>
        <tr r="BE786" s="50"/>
        <tr r="BE617" s="50"/>
        <tr r="BE592" s="50"/>
        <tr r="BE746" s="50"/>
        <tr r="BE846" s="50"/>
        <tr r="BE460" s="50"/>
        <tr r="BE511" s="50"/>
        <tr r="BE522" s="50"/>
        <tr r="BE782" s="50"/>
        <tr r="BE638" s="50"/>
        <tr r="BE607" s="50"/>
        <tr r="BE490" s="50"/>
        <tr r="BE719" s="50"/>
        <tr r="BE755" s="50"/>
        <tr r="BE618" s="50"/>
        <tr r="BE770" s="50"/>
        <tr r="BE794" s="50"/>
        <tr r="BE589" s="50"/>
        <tr r="BE771" s="50"/>
        <tr r="BE799" s="50"/>
        <tr r="BE664" s="50"/>
        <tr r="BE868" s="50"/>
        <tr r="BE752" s="50"/>
        <tr r="BE747" s="50"/>
        <tr r="BE503" s="50"/>
        <tr r="BE645" s="50"/>
        <tr r="BE876" s="50"/>
        <tr r="BE450" s="50"/>
        <tr r="BE471" s="50"/>
        <tr r="BE856" s="50"/>
        <tr r="BE599" s="50"/>
        <tr r="BE458" s="50"/>
        <tr r="BE760" s="50"/>
        <tr r="BE604" s="50"/>
        <tr r="BE502" s="50"/>
        <tr r="BE509" s="50"/>
        <tr r="BE714" s="50"/>
        <tr r="BE449" s="50"/>
        <tr r="BE668" s="50"/>
        <tr r="BE750" s="50"/>
        <tr r="BE616" s="50"/>
        <tr r="BE859" s="50"/>
        <tr r="BE772" s="50"/>
        <tr r="BE641" s="50"/>
        <tr r="BE874" s="50"/>
        <tr r="BE469" s="50"/>
        <tr r="BE486" s="50"/>
        <tr r="BE777" s="50"/>
        <tr r="BE466" s="50"/>
        <tr r="BE820" s="50"/>
        <tr r="BE867" s="50"/>
        <tr r="BE499" s="50"/>
        <tr r="BE642" s="50"/>
        <tr r="BE775" s="50"/>
        <tr r="BE763" s="50"/>
        <tr r="BE821" s="50"/>
        <tr r="BE684" s="50"/>
        <tr r="BE487" s="50"/>
        <tr r="BE563" s="50"/>
        <tr r="BE826" s="50"/>
        <tr r="BE762" s="50"/>
        <tr r="BE848" s="50"/>
        <tr r="BE622" s="50"/>
        <tr r="BE612" s="50"/>
        <tr r="BE647" s="50"/>
        <tr r="BE475" s="50"/>
        <tr r="BE828" s="50"/>
        <tr r="BE455" s="50"/>
        <tr r="BE788" s="50"/>
        <tr r="BE875" s="50"/>
        <tr r="BE480" s="50"/>
        <tr r="BE779" s="50"/>
        <tr r="BE734" s="50"/>
        <tr r="BE831" s="50"/>
        <tr r="BE496" s="50"/>
        <tr r="BE880" s="50"/>
        <tr r="BE774" s="50"/>
        <tr r="BE672" s="50"/>
        <tr r="BE852" s="50"/>
        <tr r="BE731" s="50"/>
        <tr r="BE659" s="50"/>
        <tr r="BE841" s="50"/>
        <tr r="BE597" s="50"/>
        <tr r="BE756" s="50"/>
        <tr r="BE483" s="50"/>
        <tr r="BE482" s="50"/>
        <tr r="BE745" s="50"/>
        <tr r="BE733" s="50"/>
        <tr r="BE702" s="50"/>
        <tr r="BE754" s="50"/>
        <tr r="BE615" s="50"/>
        <tr r="BE669" s="50"/>
        <tr r="BE711" s="50"/>
        <tr r="BE699" s="50"/>
        <tr r="BE860" s="50"/>
        <tr r="BE587" s="50"/>
        <tr r="BE741" s="50"/>
        <tr r="BE709" s="50"/>
        <tr r="BE621" s="50"/>
        <tr r="BE712" s="50"/>
        <tr r="BE722" s="50"/>
        <tr r="BE800" s="50"/>
        <tr r="BE735" s="50"/>
        <tr r="BE451" s="50"/>
        <tr r="BE674" s="50"/>
        <tr r="BE685" s="50"/>
        <tr r="BE883" s="50"/>
        <tr r="BE823" s="50"/>
        <tr r="BE789" s="50"/>
        <tr r="BE866" s="50"/>
        <tr r="BE678" s="50"/>
        <tr r="BE688" s="50"/>
        <tr r="BE679" s="50"/>
        <tr r="BE703" s="50"/>
        <tr r="BE873" s="50"/>
        <tr r="BE801" s="50"/>
        <tr r="BE657" s="50"/>
        <tr r="BE661" s="50"/>
        <tr r="BE813" s="50"/>
        <tr r="BE614" s="50"/>
        <tr r="BE872" s="50"/>
        <tr r="BE696" s="50"/>
        <tr r="BE697" s="50"/>
        <tr r="BE708" s="50"/>
        <tr r="BE839" s="50"/>
        <tr r="BE825" s="50"/>
        <tr r="BE740" s="50"/>
        <tr r="BE796" s="50"/>
        <tr r="BE716" s="50"/>
        <tr r="BE595" s="50"/>
        <tr r="BE818" s="50"/>
        <tr r="BE454" s="50"/>
        <tr r="BE588" s="50"/>
        <tr r="BE680" s="50"/>
        <tr r="BE738" s="50"/>
        <tr r="BE666" s="50"/>
        <tr r="BE827" s="50"/>
        <tr r="BE832" s="50"/>
        <tr r="BE686" s="50"/>
        <tr r="BE665" s="50"/>
        <tr r="BE736" s="50"/>
        <tr r="BE675" s="50"/>
        <tr r="BE869" s="50"/>
        <tr r="BE783" s="50"/>
        <tr r="BE737" s="50"/>
        <tr r="BE580" s="50"/>
        <tr r="BE816" s="50"/>
        <tr r="BE481" s="50"/>
        <tr r="BE624" s="50"/>
        <tr r="BE670" s="50"/>
        <tr r="BE766" s="50"/>
        <tr r="BE701" s="50"/>
        <tr r="BE660" s="50"/>
        <tr r="BE620" s="50"/>
        <tr r="BE858" s="50"/>
        <tr r="BE591" s="50"/>
        <tr r="BE805" s="50"/>
        <tr r="BE590" s="50"/>
        <tr r="BE609" s="50"/>
        <tr r="BE681" s="50"/>
        <tr r="BE594" s="50"/>
        <tr r="BE833" s="50"/>
        <tr r="BE456" s="50"/>
        <tr r="BE671" s="50"/>
        <tr r="BE723" s="50"/>
        <tr r="BE830" s="50"/>
        <tr r="BE726" s="50"/>
        <tr r="BE806" s="50"/>
        <tr r="BE765" s="50"/>
        <tr r="BE596" s="50"/>
        <tr r="BE673" s="50"/>
        <tr r="BE717" s="50"/>
        <tr r="BE810" s="50"/>
        <tr r="BE704" s="50"/>
        <tr r="BE749" s="50"/>
        <tr r="BE787" s="50"/>
        <tr r="BE743" s="50"/>
        <tr r="BE739" s="50"/>
        <tr r="BE767" s="50"/>
        <tr r="BE802" s="50"/>
        <tr r="BE727" s="50"/>
        <tr r="BE676" s="50"/>
        <tr r="BE707" s="50"/>
        <tr r="BE834" s="50"/>
        <tr r="BE724" s="50"/>
        <tr r="BE706" s="50"/>
        <tr r="BE606" s="50"/>
        <tr r="BE790" s="50"/>
        <tr r="BE781" s="50"/>
        <tr r="BE689" s="50"/>
        <tr r="BE817" s="50"/>
        <tr r="BE687" s="50"/>
        <tr r="BE857" s="50"/>
        <tr r="BE768" s="50"/>
        <tr r="BE792" s="50"/>
        <tr r="BE855" s="50"/>
        <tr r="BE863" s="50"/>
        <tr r="BE847" s="50"/>
        <tr r="BE824" s="50"/>
        <tr r="BE811" s="50"/>
        <tr r="BE593" s="50"/>
        <tr r="BE472" s="50"/>
        <tr r="BE732" s="50"/>
        <tr r="BE751" s="50"/>
        <tr r="BE804" s="50"/>
        <tr r="BE677" s="50"/>
        <tr r="BE585" s="50"/>
        <tr r="BE809" s="50"/>
        <tr r="BE780" s="50"/>
        <tr r="BE663" s="50"/>
        <tr r="BE793" s="50"/>
        <tr r="BE452" s="50"/>
        <tr r="BE797" s="50"/>
        <tr r="BE698" s="50"/>
        <tr r="BE700" s="50"/>
        <tr r="BE807" s="50"/>
        <tr r="BE583" s="50"/>
        <tr r="BE715" s="50"/>
        <tr r="BE785" s="50"/>
        <tr r="BE470" s="50"/>
        <tr r="BE725" s="50"/>
        <tr r="BE729" s="50"/>
        <tr r="BE844" s="50"/>
        <tr r="BE761" s="50"/>
        <tr r="BE584" s="50"/>
        <tr r="BE769" s="50"/>
        <tr r="BE718" s="50"/>
        <tr r="BE658" s="50"/>
        <tr r="BE623" s="50"/>
        <tr r="BE721" s="50"/>
        <tr r="BE791" s="50"/>
        <tr r="BE744" s="50"/>
        <tr r="BE764" s="50"/>
        <tr r="BE705" s="50"/>
        <tr r="BE720" s="50"/>
        <tr r="BE730" s="50"/>
        <tr r="BE871" s="50"/>
        <tr r="BE822" s="50"/>
        <tr r="BE667" s="50"/>
        <tr r="BE803" s="50"/>
        <tr r="BE814" s="50"/>
        <tr r="BE850" s="50"/>
        <tr r="BE861" s="50"/>
        <tr r="BE581" s="50"/>
        <tr r="BE742" s="50"/>
        <tr r="BE728" s="50"/>
        <tr r="BE819" s="50"/>
        <tr r="BE862" s="50"/>
        <tr r="BE574" s="50"/>
        <tr r="BE573" s="50"/>
        <tr r="BE570" s="50"/>
        <tr r="BE683" s="50"/>
        <tr r="BE476" s="50"/>
        <tr r="BE662" s="50"/>
        <tr r="BE812" s="50"/>
        <tr r="BE575" s="50"/>
        <tr r="BE795" s="50"/>
        <tr r="BE608" s="50"/>
        <tr r="BE582" s="50"/>
        <tr r="BE808" s="50"/>
        <tr r="BE619" s="50"/>
        <tr r="BE837" s="50"/>
        <tr r="BE798" s="50"/>
        <tr r="BE851" s="50"/>
        <tr r="BE656" s="50"/>
        <tr r="BE586" s="50"/>
        <tr r="BE710" s="50"/>
        <tr r="BE713" s="50"/>
        <tr r="BE635" s="50"/>
        <tr r="BE682" s="50"/>
        <tr r="BE569" s="50"/>
        <tr r="BE557" s="50"/>
        <tr r="BE598" s="50"/>
        <tr r="BE550" s="50"/>
        <tr r="BE547" s="50"/>
        <tr r="BE544" s="50"/>
        <tr r="BE633" s="50"/>
        <tr r="BE552" s="50"/>
        <tr r="BE1" s="50"/>
        <tr r="BE653" s="50"/>
        <tr r="BE551" s="50"/>
        <tr r="BE556" s="50"/>
        <tr r="BE553" s="50"/>
        <tr r="BE495" s="50"/>
        <tr r="BE543" s="50"/>
        <tr r="BE494" s="50"/>
        <tr r="BE576" s="50"/>
        <tr r="BE628" s="50"/>
        <tr r="BE652" s="50"/>
        <tr r="BE558" s="50"/>
        <tr r="BE578" s="50"/>
        <tr r="BE561" s="50"/>
        <tr r="BE629" s="50"/>
        <tr r="BE691" s="50"/>
        <tr r="BE540" s="50"/>
        <tr r="BE548" s="50"/>
        <tr r="BE549" s="50"/>
        <tr r="BE545" s="50"/>
        <tr r="BE630" s="50"/>
        <tr r="BE491" s="50"/>
        <tr r="BE577" s="50"/>
        <tr r="BE631" s="50"/>
        <tr r="BE695" s="50"/>
        <tr r="BE694" s="50"/>
        <tr r="BE693" s="50"/>
        <tr r="BE560" s="50"/>
        <tr r="BE492" s="50"/>
        <tr r="BE690" s="50"/>
        <tr r="BE579" s="50"/>
      </tp>
      <tp t="s">
        <v>#N/A Requesting Data...3847469305</v>
        <stp/>
        <stp>BDP|8442421637133418779</stp>
        <tr r="AQ115" s="50"/>
      </tp>
      <tp t="s">
        <v>#N/A Requesting Data...3962447681</v>
        <stp/>
        <stp>BDP|9195177026624746552</stp>
        <tr r="AD393" s="50"/>
        <tr r="AD393" s="50"/>
      </tp>
      <tp t="s">
        <v>#N/A Requesting Data...4056999960</v>
        <stp/>
        <stp>BDP|9181445302260661638</stp>
        <tr r="AK6" s="50"/>
      </tp>
      <tp t="s">
        <v>#N/A Requesting Data...3900477691</v>
        <stp/>
        <stp>BDP|7896751074844338882</stp>
        <tr r="AQ285" s="50"/>
        <tr r="AQ285" s="50"/>
      </tp>
      <tp t="s">
        <v>#N/A Requesting Data...3808610421</v>
        <stp/>
        <stp>BDP|7749128652241396962</stp>
        <tr r="AH62" s="50"/>
      </tp>
      <tp t="s">
        <v>#N/A Requesting Data...3466304827</v>
        <stp/>
        <stp>BDP|6047577256204750940</stp>
        <tr r="AP239" s="50"/>
        <tr r="AP239" s="50"/>
      </tp>
      <tp t="s">
        <v>#N/A Requesting Data...3439021136</v>
        <stp/>
        <stp>BDP|8808046466582193781</stp>
        <tr r="BD251" s="50"/>
      </tp>
      <tp t="s">
        <v>#N/A N/A</v>
        <stp/>
        <stp>BDP|4969860814823132596</stp>
        <tr r="BE322" s="50"/>
        <tr r="BE322" s="50"/>
        <tr r="BE321" s="50"/>
        <tr r="BE321" s="50"/>
      </tp>
      <tp t="s">
        <v>#N/A Requesting Data...3919120637</v>
        <stp/>
        <stp>BDP|7957832254549518888</stp>
        <tr r="W62" s="50"/>
      </tp>
      <tp t="s">
        <v>#N/A Requesting Data...3922670443</v>
        <stp/>
        <stp>BDP|8499253932825003708</stp>
        <tr r="Z299" s="50"/>
      </tp>
      <tp t="s">
        <v>#N/A Requesting Data...3452173936</v>
        <stp/>
        <stp>BDP|6126115954868625117</stp>
        <tr r="AX278" s="50"/>
      </tp>
      <tp t="s">
        <v>#N/A Requesting Data...3968630334</v>
        <stp/>
        <stp>BDP|9319678367026153416</stp>
        <tr r="AP184" s="50"/>
      </tp>
      <tp t="s">
        <v>#N/A Requesting Data...4179162808</v>
        <stp/>
        <stp>BDP|8606635532775378378</stp>
        <tr r="AX384" s="50"/>
      </tp>
      <tp t="s">
        <v>#N/A Requesting Data...3596997587</v>
        <stp/>
        <stp>BDP|2237637412868740677</stp>
        <tr r="V251" s="50"/>
      </tp>
      <tp t="s">
        <v>#N/A Requesting Data...4064854344</v>
        <stp/>
        <stp>BDP|7504667458348897702</stp>
        <tr r="AC35" s="50"/>
      </tp>
      <tp t="s">
        <v>#N/A Requesting Data...3830503311</v>
        <stp/>
        <stp>BDP|1457431773181358841</stp>
        <tr r="AF63" s="50"/>
      </tp>
      <tp t="s">
        <v>#N/A Requesting Data...3801877858</v>
        <stp/>
        <stp>BDP|3138176780655210472</stp>
        <tr r="AA374" s="50"/>
      </tp>
      <tp t="s">
        <v>#N/A Requesting Data...3953217924</v>
        <stp/>
        <stp>BDP|8953887856048782639</stp>
        <tr r="AW400" s="50"/>
        <tr r="AW400" s="50"/>
      </tp>
      <tp t="s">
        <v>#N/A Requesting Data...4225321447</v>
        <stp/>
        <stp>BDP|4678329892082756729</stp>
        <tr r="X293" s="50"/>
      </tp>
      <tp t="s">
        <v>#N/A Requesting Data...3969844470</v>
        <stp/>
        <stp>BDP|7180339695636013041</stp>
        <tr r="AI235" s="50"/>
        <tr r="AI235" s="50"/>
      </tp>
      <tp t="s">
        <v>#N/A Requesting Data...4101303693</v>
        <stp/>
        <stp>BDP|6315841544817583656</stp>
        <tr r="U303" s="50"/>
      </tp>
      <tp t="s">
        <v>#N/A Requesting Data...4206569101</v>
        <stp/>
        <stp>BDP|8168969411309142271</stp>
        <tr r="Z397" s="50"/>
        <tr r="Z349" s="50"/>
      </tp>
      <tp t="s">
        <v>#N/A Requesting Data...3796478910</v>
        <stp/>
        <stp>BDP|9651523407190072739</stp>
        <tr r="V27" s="50"/>
      </tp>
      <tp t="s">
        <v>#N/A Requesting Data...3970591388</v>
        <stp/>
        <stp>BDP|6103474492313498303</stp>
        <tr r="BB208" s="50"/>
      </tp>
      <tp t="s">
        <v>#N/A Requesting Data...3501500367</v>
        <stp/>
        <stp>BDP|2999514379643751862</stp>
        <tr r="V325" s="50"/>
      </tp>
      <tp t="s">
        <v>#N/A Requesting Data...4141217846</v>
        <stp/>
        <stp>BDP|8357606212540389422</stp>
        <tr r="AO182" s="50"/>
      </tp>
      <tp t="s">
        <v>#N/A Requesting Data...3947413551</v>
        <stp/>
        <stp>BDP|6257579067726717855</stp>
        <tr r="AN34" s="50"/>
      </tp>
      <tp t="s">
        <v>#N/A Requesting Data...3813877609</v>
        <stp/>
        <stp>BDP|1173077960799419529</stp>
        <tr r="AF306" s="50"/>
        <tr r="AF306" s="50"/>
      </tp>
      <tp t="s">
        <v>#N/A Requesting Data...4267083593</v>
        <stp/>
        <stp>BDP|2163561630706542925</stp>
        <tr r="AR171" s="50"/>
      </tp>
      <tp t="s">
        <v>#N/A Requesting Data...3666829071</v>
        <stp/>
        <stp>BDP|7576875402272724673</stp>
        <tr r="AA128" s="50"/>
      </tp>
      <tp t="s">
        <v>#N/A Requesting Data...3898960932</v>
        <stp/>
        <stp>BDP|3728323921259306072</stp>
        <tr r="AA259" s="50"/>
      </tp>
      <tp t="s">
        <v>#N/A Requesting Data...3927053038</v>
        <stp/>
        <stp>BDP|6345459284284383516</stp>
        <tr r="AX4" s="50"/>
      </tp>
      <tp t="s">
        <v>#N/A Requesting Data...3789032932</v>
        <stp/>
        <stp>BDP|3871346295783934105</stp>
        <tr r="AI289" s="50"/>
        <tr r="AI289" s="50"/>
      </tp>
      <tp t="s">
        <v>#N/A Requesting Data...3758255822</v>
        <stp/>
        <stp>BDP|9045573294056631857</stp>
        <tr r="AE385" s="50"/>
        <tr r="AE385" s="50"/>
      </tp>
      <tp t="s">
        <v>#N/A Requesting Data...4222178682</v>
        <stp/>
        <stp>BDP|4301487441399241683</stp>
        <tr r="BF246" s="50"/>
      </tp>
      <tp t="s">
        <v>#N/A Requesting Data...3576640094</v>
        <stp/>
        <stp>BDP|4411184434188805507</stp>
        <tr r="X182" s="50"/>
      </tp>
      <tp t="s">
        <v>#N/A Requesting Data...3878656480</v>
        <stp/>
        <stp>BDP|4749932502775020360</stp>
        <tr r="AA36" s="50"/>
      </tp>
      <tp t="s">
        <v>#N/A N/A</v>
        <stp/>
        <stp>BDP|4666708693804673533</stp>
        <tr r="AN317" s="50"/>
      </tp>
      <tp t="s">
        <v>#N/A Requesting Data...4088182564</v>
        <stp/>
        <stp>BDP|2060260367575688879</stp>
        <tr r="Z32" s="50"/>
      </tp>
      <tp t="s">
        <v>#N/A Requesting Data...4032696781</v>
        <stp/>
        <stp>BDP|1012819466765294153</stp>
        <tr r="BJ316" s="50"/>
      </tp>
      <tp t="s">
        <v>#N/A Requesting Data...4104340842</v>
        <stp/>
        <stp>BDP|9456560823431404454</stp>
        <tr r="AJ312" s="50"/>
        <tr r="AJ312" s="50"/>
      </tp>
      <tp t="s">
        <v>#N/A Requesting Data...3653177358</v>
        <stp/>
        <stp>BDP|8070416220752461756</stp>
        <tr r="AA236" s="50"/>
      </tp>
      <tp t="s">
        <v>#N/A Requesting Data...4096315066</v>
        <stp/>
        <stp>BDP|5433903711607043154</stp>
        <tr r="BD35" s="50"/>
      </tp>
      <tp t="s">
        <v>#N/A N/A</v>
        <stp/>
        <stp>BDP|8177656844152912397</stp>
        <tr r="AP32" s="50"/>
      </tp>
      <tp t="s">
        <v>#N/A Requesting Data...3788547635</v>
        <stp/>
        <stp>BDP|4710150602978072617</stp>
        <tr r="Z208" s="50"/>
      </tp>
      <tp t="s">
        <v>#N/A Requesting Data...4063522615</v>
        <stp/>
        <stp>BDP|1026311120939682268</stp>
        <tr r="AL259" s="50"/>
        <tr r="AL259" s="50"/>
      </tp>
      <tp t="s">
        <v>#N/A Requesting Data...3880302889</v>
        <stp/>
        <stp>BDP|9571984680471980253</stp>
        <tr r="V7" s="50"/>
      </tp>
      <tp t="s">
        <v>#N/A Requesting Data...4087406648</v>
        <stp/>
        <stp>BDP|8010264130514643618</stp>
        <tr r="AW173" s="50"/>
      </tp>
      <tp t="s">
        <v>#N/A Requesting Data...3730483712</v>
        <stp/>
        <stp>BDP|6971862538176786013</stp>
        <tr r="W48" s="50"/>
      </tp>
      <tp t="s">
        <v>#N/A Requesting Data...3783450912</v>
        <stp/>
        <stp>BDP|5047721797676265664</stp>
        <tr r="V38" s="50"/>
      </tp>
      <tp t="s">
        <v>#N/A Requesting Data...3842732689</v>
        <stp/>
        <stp>BDP|8178487348663424045</stp>
        <tr r="BI396" s="50"/>
        <tr r="BI396" s="50"/>
        <tr r="BI348" s="50"/>
        <tr r="BI348" s="50"/>
      </tp>
      <tp t="s">
        <v>#N/A Requesting Data...3894099231</v>
        <stp/>
        <stp>BDP|6765366353398167325</stp>
        <tr r="AK372" s="50"/>
        <tr r="AK372" s="50"/>
      </tp>
      <tp t="s">
        <v>#N/A Requesting Data...3923993810</v>
        <stp/>
        <stp>BDP|9261701757561508111</stp>
        <tr r="AW293" s="50"/>
        <tr r="AW293" s="50"/>
      </tp>
      <tp t="s">
        <v>#N/A N/A</v>
        <stp/>
        <stp>BDP|7444511880707548614</stp>
        <tr r="BE137" s="50"/>
        <tr r="BE85" s="50"/>
      </tp>
      <tp t="s">
        <v>#N/A Requesting Data...3754851127</v>
        <stp/>
        <stp>BDP|9002502412554265213</stp>
        <tr r="AN177" s="50"/>
      </tp>
      <tp t="s">
        <v>#N/A Requesting Data...4061959622</v>
        <stp/>
        <stp>BDP|7609132665198497358</stp>
        <tr r="W173" s="50"/>
      </tp>
      <tp t="s">
        <v>#N/A Requesting Data...4071546466</v>
        <stp/>
        <stp>BDP|9308268924404005609</stp>
        <tr r="BI291" s="50"/>
      </tp>
      <tp t="s">
        <v>#N/A Requesting Data...4172582169</v>
        <stp/>
        <stp>BDP|7241499518651764859</stp>
        <tr r="AA31" s="50"/>
      </tp>
      <tp t="s">
        <v>#N/A Requesting Data...3712377349</v>
        <stp/>
        <stp>BDP|3947882303731171122</stp>
        <tr r="W272" s="50"/>
      </tp>
      <tp t="s">
        <v>#N/A Requesting Data...4006734016</v>
        <stp/>
        <stp>BDP|5162940562696064762</stp>
        <tr r="AM257" s="50"/>
        <tr r="AM257" s="50"/>
      </tp>
      <tp t="s">
        <v>#N/A Requesting Data...4076294967</v>
        <stp/>
        <stp>BDP|7640551134613041960</stp>
        <tr r="AM250" s="50"/>
        <tr r="AM250" s="50"/>
      </tp>
      <tp t="s">
        <v>#N/A N/A</v>
        <stp/>
        <stp>BDP|9167932220529304007</stp>
        <tr r="AI324" s="50"/>
        <tr r="AI324" s="50"/>
      </tp>
      <tp t="s">
        <v>#N/A Requesting Data...3919815322</v>
        <stp/>
        <stp>BDP|1636346902420619908</stp>
        <tr r="BB23" s="50"/>
      </tp>
      <tp t="s">
        <v>#N/A Requesting Data...3805242815</v>
        <stp/>
        <stp>BDP|8042742236696508118</stp>
        <tr r="BA374" s="50"/>
        <tr r="BA374" s="50"/>
      </tp>
      <tp t="s">
        <v>#N/A Requesting Data...4293839445</v>
        <stp/>
        <stp>BDP|2911591589743646799</stp>
        <tr r="AC111" s="50"/>
        <tr r="AC111" s="50"/>
      </tp>
      <tp t="s">
        <v>#N/A Requesting Data...3792263744</v>
        <stp/>
        <stp>BDP|9553662744941217132</stp>
        <tr r="U44" s="50"/>
      </tp>
      <tp t="s">
        <v>#N/A Requesting Data...3718165285</v>
        <stp/>
        <stp>BDP|6380314393817081071</stp>
        <tr r="AH290" s="50"/>
        <tr r="AH290" s="50"/>
      </tp>
      <tp t="s">
        <v>#N/A Requesting Data...4249186932</v>
        <stp/>
        <stp>BDP|8253029843436665131</stp>
        <tr r="AH181" s="50"/>
      </tp>
      <tp t="s">
        <v>#N/A Requesting Data...3962756861</v>
        <stp/>
        <stp>BDP|7555063585615471146</stp>
        <tr r="AG371" s="50"/>
        <tr r="AG371" s="50"/>
      </tp>
      <tp t="s">
        <v>#N/A Requesting Data...4191794642</v>
        <stp/>
        <stp>BDP|4291330102859196549</stp>
        <tr r="U307" s="50"/>
      </tp>
      <tp t="s">
        <v>#N/A Requesting Data...3981105552</v>
        <stp/>
        <stp>BDP|8687559239577941251</stp>
        <tr r="AJ50" s="50"/>
      </tp>
      <tp t="s">
        <v>#N/A Requesting Data...3800070667</v>
        <stp/>
        <stp>BDP|7021413673877387871</stp>
        <tr r="BF173" s="50"/>
      </tp>
      <tp t="s">
        <v>#N/A Requesting Data...4234345969</v>
        <stp/>
        <stp>BDP|8540945831111265846</stp>
        <tr r="BI209" s="50"/>
        <tr r="BI209" s="50"/>
      </tp>
      <tp t="s">
        <v>#N/A N/A</v>
        <stp/>
        <stp>BDP|1631160450077676907</stp>
        <tr r="BG325" s="50"/>
        <tr r="BG325" s="50"/>
      </tp>
      <tp t="s">
        <v>#N/A Requesting Data...3966489962</v>
        <stp/>
        <stp>BDP|9192864281556798472</stp>
        <tr r="U273" s="50"/>
      </tp>
      <tp t="s">
        <v>#N/A Requesting Data...3942526592</v>
        <stp/>
        <stp>BDP|1999970839813635370</stp>
        <tr r="AX126" s="50"/>
        <tr r="AX126" s="50"/>
      </tp>
      <tp t="s">
        <v>#N/A Requesting Data...3730889142</v>
        <stp/>
        <stp>BDP|6998093337467558949</stp>
        <tr r="AQ35" s="50"/>
      </tp>
      <tp t="s">
        <v>#N/A Requesting Data...3900698175</v>
        <stp/>
        <stp>BDP|1654931732687964786</stp>
        <tr r="X277" s="50"/>
      </tp>
      <tp t="s">
        <v>#N/A N/A</v>
        <stp/>
        <stp>BDP|2062101204640676843</stp>
        <tr r="BB275" s="50"/>
        <tr r="BB275" s="50"/>
      </tp>
      <tp t="s">
        <v>#N/A Requesting Data...3765738869</v>
        <stp/>
        <stp>BDP|2073078650188623478</stp>
        <tr r="AK47" s="50"/>
      </tp>
      <tp t="s">
        <v>#N/A Requesting Data...4127112009</v>
        <stp/>
        <stp>BDP|8215667910217717352</stp>
        <tr r="AX210" s="50"/>
        <tr r="AX210" s="50"/>
      </tp>
      <tp t="s">
        <v>#N/A Requesting Data...3775247143</v>
        <stp/>
        <stp>BDP|1943288581195390552</stp>
        <tr r="AA269" s="50"/>
      </tp>
      <tp t="s">
        <v>#N/A Requesting Data...3961764460</v>
        <stp/>
        <stp>BDP|1503179901982313978</stp>
        <tr r="X27" s="50"/>
      </tp>
      <tp t="s">
        <v>#N/A Requesting Data...3940584242</v>
        <stp/>
        <stp>BDP|6834796971264698917</stp>
        <tr r="W69" s="50"/>
      </tp>
      <tp t="s">
        <v>#N/A Requesting Data...3817158472</v>
        <stp/>
        <stp>BDP|9112168431362563247</stp>
        <tr r="AO244" s="50"/>
        <tr r="AO244" s="50"/>
      </tp>
      <tp t="s">
        <v>#N/A Requesting Data...4064946661</v>
        <stp/>
        <stp>BDP|3492664235524122910</stp>
        <tr r="BH372" s="50"/>
        <tr r="BH372" s="50"/>
      </tp>
      <tp t="s">
        <v>#N/A N/A</v>
        <stp/>
        <stp>BDP|8635986108599648379</stp>
        <tr r="BA325" s="50"/>
        <tr r="BA325" s="50"/>
      </tp>
      <tp t="s">
        <v>#N/A Requesting Data...4266575645</v>
        <stp/>
        <stp>BDP|3295975857433620736</stp>
        <tr r="W376" s="50"/>
      </tp>
      <tp t="s">
        <v>#N/A N/A</v>
        <stp/>
        <stp>BDP|7567137090553697772</stp>
        <tr r="AW324" s="50"/>
        <tr r="AW324" s="50"/>
      </tp>
      <tp t="s">
        <v>#N/A Requesting Data...4166685355</v>
        <stp/>
        <stp>BDP|2271714104318772676</stp>
        <tr r="X384" s="50"/>
      </tp>
      <tp t="s">
        <v>#N/A Requesting Data...3808052574</v>
        <stp/>
        <stp>BDP|4659471707792400953</stp>
        <tr r="AC69" s="50"/>
        <tr r="AC69" s="50"/>
      </tp>
      <tp t="s">
        <v>#N/A Requesting Data...3962326028</v>
        <stp/>
        <stp>BDP|5279759801890715967</stp>
        <tr r="BJ300" s="50"/>
      </tp>
      <tp t="s">
        <v>#N/A Requesting Data...4058968642</v>
        <stp/>
        <stp>BDP|6210492307079322082</stp>
        <tr r="AF394" s="50"/>
        <tr r="AF394" s="50"/>
      </tp>
      <tp t="s">
        <v>#N/A Requesting Data...4231533187</v>
        <stp/>
        <stp>BDP|5489984975218686885</stp>
        <tr r="AW253" s="50"/>
        <tr r="AW253" s="50"/>
      </tp>
      <tp t="s">
        <v>#N/A Requesting Data...4188311073</v>
        <stp/>
        <stp>BDP|2777102487153146363</stp>
        <tr r="AP308" s="50"/>
        <tr r="AP308" s="50"/>
      </tp>
      <tp t="s">
        <v>#N/A Requesting Data...4062014567</v>
        <stp/>
        <stp>BDP|3648533986980148558</stp>
        <tr r="AQ116" s="50"/>
      </tp>
      <tp t="s">
        <v>#N/A Requesting Data...4070639293</v>
        <stp/>
        <stp>BDP|9324134637599244922</stp>
        <tr r="BC8" s="50"/>
      </tp>
      <tp t="s">
        <v>#N/A Requesting Data...4039442248</v>
        <stp/>
        <stp>BDP|2523582145459696199</stp>
        <tr r="AJ260" s="50"/>
        <tr r="AJ260" s="50"/>
      </tp>
      <tp t="s">
        <v>#N/A Requesting Data...4221242166</v>
        <stp/>
        <stp>BDP|5972310483041421481</stp>
        <tr r="U312" s="50"/>
      </tp>
      <tp t="s">
        <v>#N/A Requesting Data...3985822863</v>
        <stp/>
        <stp>BDP|2869394382514096648</stp>
        <tr r="BE132" s="50"/>
        <tr r="BE132" s="50"/>
      </tp>
      <tp t="s">
        <v>#N/A Requesting Data...4207889448</v>
        <stp/>
        <stp>BDP|5688932596786106864</stp>
        <tr r="BJ24" s="50"/>
      </tp>
      <tp t="s">
        <v>#N/A N/A</v>
        <stp/>
        <stp>BDP|8165285354032088692</stp>
        <tr r="AZ78" s="50"/>
        <tr r="AZ80" s="50"/>
        <tr r="AZ77" s="50"/>
        <tr r="AZ79" s="50"/>
      </tp>
      <tp t="s">
        <v>#N/A Requesting Data...4142854961</v>
        <stp/>
        <stp>BDP|4589968380869067777</stp>
        <tr r="AK45" s="50"/>
      </tp>
      <tp t="s">
        <v>#N/A Requesting Data...4215551727</v>
        <stp/>
        <stp>BDP|2695094874877780985</stp>
        <tr r="AH111" s="50"/>
        <tr r="AH111" s="50"/>
      </tp>
      <tp t="s">
        <v>#N/A Requesting Data...4203689112</v>
        <stp/>
        <stp>BDP|6678480652955074982</stp>
        <tr r="AA33" s="50"/>
      </tp>
      <tp t="s">
        <v>#N/A Requesting Data...4270728255</v>
        <stp/>
        <stp>BDP|2622019591366543676</stp>
        <tr r="X205" s="50"/>
      </tp>
      <tp t="s">
        <v>#N/A Requesting Data...3974960629</v>
        <stp/>
        <stp>BDP|4969772893988064991</stp>
        <tr r="AK260" s="50"/>
        <tr r="AK260" s="50"/>
      </tp>
      <tp t="s">
        <v>#N/A Requesting Data...4208681396</v>
        <stp/>
        <stp>BDP|4308356621686028838</stp>
        <tr r="BF292" s="50"/>
      </tp>
      <tp t="s">
        <v>#N/A Requesting Data...4181123057</v>
        <stp/>
        <stp>BDP|6177858087274062976</stp>
        <tr r="BC242" s="50"/>
      </tp>
      <tp t="s">
        <v>#N/A Requesting Data...3909709038</v>
        <stp/>
        <stp>BDP|4577769822139554307</stp>
        <tr r="AG49" s="50"/>
      </tp>
      <tp t="s">
        <v>#N/A Requesting Data...4239321532</v>
        <stp/>
        <stp>BDP|7249387852992519895</stp>
        <tr r="AW5" s="50"/>
      </tp>
      <tp t="s">
        <v>#N/A Requesting Data...4174643445</v>
        <stp/>
        <stp>BDP|5402426879424860935</stp>
        <tr r="BH35" s="50"/>
        <tr r="BH35" s="50"/>
      </tp>
      <tp t="s">
        <v>#N/A Requesting Data...4252475387</v>
        <stp/>
        <stp>BDP|3644019672569499652</stp>
        <tr r="BJ294" s="50"/>
      </tp>
      <tp t="s">
        <v>#N/A Requesting Data...4182159841</v>
        <stp/>
        <stp>BDP|4873080514517014901</stp>
        <tr r="U244" s="50"/>
      </tp>
      <tp t="s">
        <v>#N/A Requesting Data...3972997921</v>
        <stp/>
        <stp>BDP|6046508262486589834</stp>
        <tr r="Z80" s="50"/>
        <tr r="Z80" s="50"/>
        <tr r="Z80" s="50"/>
      </tp>
      <tp t="s">
        <v>#N/A Requesting Data...4051993660</v>
        <stp/>
        <stp>BDP|9824298911111793034</stp>
        <tr r="AZ299" s="50"/>
        <tr r="AZ299" s="50"/>
      </tp>
      <tp t="s">
        <v>#N/A Requesting Data...3906031199</v>
        <stp/>
        <stp>BDP|1473386724369563289</stp>
        <tr r="U133" s="50"/>
      </tp>
      <tp t="s">
        <v>#N/A Requesting Data...4030159962</v>
        <stp/>
        <stp>BDP|8565071745411379617</stp>
        <tr r="AX305" s="50"/>
      </tp>
      <tp t="s">
        <v>#N/A Requesting Data...4070156745</v>
        <stp/>
        <stp>BDP|4839672081193204292</stp>
        <tr r="V305" s="50"/>
      </tp>
      <tp t="s">
        <v>#N/A Requesting Data...4285181499</v>
        <stp/>
        <stp>BDP|1769160683410718306</stp>
        <tr r="BJ386" s="50"/>
      </tp>
      <tp t="s">
        <v>#N/A Requesting Data...4136788042</v>
        <stp/>
        <stp>BDP|9585628453023665273</stp>
        <tr r="BA255" s="50"/>
        <tr r="BA255" s="50"/>
      </tp>
      <tp t="s">
        <v>#N/A Requesting Data...4228830859</v>
        <stp/>
        <stp>BDP|2428025261539726655</stp>
        <tr r="W266" s="50"/>
      </tp>
      <tp t="s">
        <v>#N/A Requesting Data...4037154573</v>
        <stp/>
        <stp>BDP|5028854493448233715</stp>
        <tr r="AX236" s="50"/>
      </tp>
      <tp t="s">
        <v>#N/A Requesting Data...4267719660</v>
        <stp/>
        <stp>BDP|2725350384370347202</stp>
        <tr r="AL399" s="50"/>
        <tr r="AL399" s="50"/>
      </tp>
      <tp t="s">
        <v>#N/A Requesting Data...4161912460</v>
        <stp/>
        <stp>BDP|4685788724682892878</stp>
        <tr r="V283" s="50"/>
      </tp>
      <tp t="s">
        <v>#N/A Requesting Data...4175071877</v>
        <stp/>
        <stp>BDP|3373624275371257833</stp>
        <tr r="AA80" s="50"/>
      </tp>
      <tp t="s">
        <v>#N/A N/A</v>
        <stp/>
        <stp>BDP|3779139190486427090|22</stp>
        <stp>IWREIEA LX Equity</stp>
        <stp>UNDERLYING_TICKER_REALTIME</stp>
        <tr r="Y396" s="50"/>
        <tr r="Y348" s="50"/>
      </tp>
      <tp t="s">
        <v>#N/A Real Time</v>
        <stp/>
        <stp>BDP|4045191519580995861|22</stp>
        <stp>PREWWAE LX Equity</stp>
        <stp>UNDERLYING_TICKER_REALTIME</stp>
        <tr r="Y400" s="50"/>
      </tp>
      <tp t="s">
        <v>#N/A N/A</v>
        <stp/>
        <stp>BDP|3196152617510450835|22</stp>
        <stp>LUSAUAU LX Equity</stp>
        <stp>UNDERLYING_TICKER_REALTIME</stp>
        <tr r="Y123" s="50"/>
      </tp>
      <tp t="s">
        <v>#N/A Requesting Data...4239784498</v>
        <stp/>
        <stp>BDP|3095002775217602790</stp>
        <tr r="V277" s="50"/>
      </tp>
      <tp t="s">
        <v>#N/A Requesting Data...4187506467</v>
        <stp/>
        <stp>BDP|8711578485210939161</stp>
        <tr r="AC118" s="50"/>
        <tr r="AC118" s="50"/>
      </tp>
      <tp t="s">
        <v>#N/A Requesting Data...4073054371</v>
        <stp/>
        <stp>BDP|1158688981412499969</stp>
        <tr r="BF392" s="50"/>
        <tr r="BF392" s="50"/>
      </tp>
      <tp t="s">
        <v>#N/A Requesting Data...4134110176</v>
        <stp/>
        <stp>BDP|9821643827371725869</stp>
        <tr r="BH297" s="50"/>
        <tr r="BH297" s="50"/>
      </tp>
      <tp t="s">
        <v>#N/A Requesting Data...4061719502</v>
        <stp/>
        <stp>BDP|4524191311543243358</stp>
        <tr r="U270" s="50"/>
      </tp>
      <tp t="s">
        <v>#N/A Requesting Data...4255564038</v>
        <stp/>
        <stp>BDP|1854121870125570658</stp>
        <tr r="V84" s="50"/>
      </tp>
      <tp t="s">
        <v>#N/A Requesting Data...4015983027</v>
        <stp/>
        <stp>BDP|6101023809484634669</stp>
        <tr r="AP263" s="50"/>
        <tr r="AP263" s="50"/>
      </tp>
      <tp t="s">
        <v>#N/A Requesting Data...4065055524</v>
        <stp/>
        <stp>BDP|9824624285453254078</stp>
        <tr r="BH132" s="50"/>
        <tr r="BH132" s="50"/>
      </tp>
      <tp t="s">
        <v>#N/A N/A</v>
        <stp/>
        <stp>BDP|6256730785108984572</stp>
        <tr r="AN323" s="50"/>
        <tr r="AN323" s="50"/>
      </tp>
      <tp t="s">
        <v>#N/A Requesting Data...4227341095</v>
        <stp/>
        <stp>BDP|7124989464635624911</stp>
        <tr r="BA274" s="50"/>
        <tr r="BA274" s="50"/>
      </tp>
      <tp t="s">
        <v>#N/A Requesting Data...4204793196</v>
        <stp/>
        <stp>BDP|5657296482162532920</stp>
        <tr r="BG378" s="50"/>
        <tr r="BG378" s="50"/>
      </tp>
      <tp t="s">
        <v>#N/A Requesting Data...4106103891</v>
        <stp/>
        <stp>BDP|9328486107189500035</stp>
        <tr r="AH248" s="50"/>
        <tr r="AH248" s="50"/>
      </tp>
      <tp t="s">
        <v>#N/A Requesting Data...4260537352</v>
        <stp/>
        <stp>BDP|1725517956476875326</stp>
        <tr r="AK176" s="50"/>
      </tp>
      <tp t="s">
        <v>#N/A Requesting Data...4190009493</v>
        <stp/>
        <stp>BDP|6444280263033641532</stp>
        <tr r="BJ117" s="50"/>
        <tr r="BJ117" s="50"/>
      </tp>
      <tp t="s">
        <v>#N/A Requesting Data...4020222663</v>
        <stp/>
        <stp>BDP|6833575192508056673</stp>
        <tr r="U213" s="50"/>
      </tp>
      <tp t="s">
        <v>#N/A Requesting Data...4026595606</v>
        <stp/>
        <stp>BDP|8897106397041790523</stp>
        <tr r="AZ313" s="50"/>
        <tr r="AZ313" s="50"/>
      </tp>
      <tp t="s">
        <v>#N/A Requesting Data...4243576628</v>
        <stp/>
        <stp>BDP|3622880128308572593</stp>
        <tr r="X123" s="50"/>
      </tp>
      <tp t="s">
        <v>#N/A Requesting Data...4180661730</v>
        <stp/>
        <stp>BDP|2802309895035383944</stp>
        <tr r="BD252" s="50"/>
      </tp>
      <tp t="s">
        <v>#N/A Requesting Data...4184498930</v>
        <stp/>
        <stp>BDP|5280124636311935258</stp>
        <tr r="AC316" s="50"/>
        <tr r="AC316" s="50"/>
      </tp>
      <tp t="s">
        <v>#N/A Requesting Data...4130923986</v>
        <stp/>
        <stp>BDP|8016227391663021496</stp>
        <tr r="AA246" s="50"/>
      </tp>
      <tp t="s">
        <v>#N/A Requesting Data...4102941290</v>
        <stp/>
        <stp>BDP|4864264557452549565</stp>
        <tr r="BD314" s="50"/>
      </tp>
      <tp t="s">
        <v>#N/A Requesting Data...4126778329</v>
        <stp/>
        <stp>BDP|2665140283759934624</stp>
        <tr r="BE7" s="50"/>
        <tr r="BE7" s="50"/>
      </tp>
      <tp t="s">
        <v>#N/A N/A</v>
        <stp/>
        <stp>BDP|4828781860602226381</stp>
        <tr r="AL78" s="50"/>
        <tr r="AL80" s="50"/>
        <tr r="AL77" s="50"/>
        <tr r="AL79" s="50"/>
      </tp>
      <tp t="s">
        <v>#N/A Requesting Data...4062811838</v>
        <stp/>
        <stp>BDP|4238627289459200709</stp>
        <tr r="AA314" s="50"/>
      </tp>
      <tp t="s">
        <v>#N/A Requesting Data...4264053168</v>
        <stp/>
        <stp>BDP|5044419855563994369</stp>
        <tr r="Z294" s="50"/>
      </tp>
      <tp t="s">
        <v>#N/A Requesting Data...4158834661</v>
        <stp/>
        <stp>BDP|1905413504231195063</stp>
        <tr r="U180" s="50"/>
      </tp>
      <tp t="s">
        <v>#N/A Requesting Data...4128793463</v>
        <stp/>
        <stp>BDP|6672360647900979552</stp>
        <tr r="AI301" s="50"/>
        <tr r="AI301" s="50"/>
      </tp>
      <tp t="s">
        <v>#N/A Requesting Data...4276712003</v>
        <stp/>
        <stp>BDP|1241331268542197234</stp>
        <tr r="AY299" s="50"/>
        <tr r="AY299" s="50"/>
      </tp>
      <tp t="s">
        <v>#N/A Requesting Data...4132443246</v>
        <stp/>
        <stp>BDP|5947716101831577770</stp>
        <tr r="X256" s="50"/>
      </tp>
      <tp t="s">
        <v>#N/A Requesting Data...4039144451</v>
        <stp/>
        <stp>BDP|8969569084766649760</stp>
        <tr r="U305" s="50"/>
      </tp>
      <tp t="s">
        <v>#N/A N/A</v>
        <stp/>
        <stp>BDP|3879310533896566145</stp>
        <tr r="AK323" s="50"/>
        <tr r="AK323" s="50"/>
      </tp>
      <tp t="s">
        <v>#N/A Requesting Data...4247795021</v>
        <stp/>
        <stp>BDP|7646573825294614095</stp>
        <tr r="AA50" s="50"/>
      </tp>
      <tp t="s">
        <v>#N/A Requesting Data...4236933929</v>
        <stp/>
        <stp>BDP|3518591458616635194</stp>
        <tr r="BD127" s="50"/>
        <tr r="BD127" s="50"/>
      </tp>
      <tp t="s">
        <v>#N/A Requesting Data...4240762901</v>
        <stp/>
        <stp>BDP|8848430091901047019</stp>
        <tr r="AJ168" s="50"/>
      </tp>
      <tp t="s">
        <v>#N/A N/A</v>
        <stp/>
        <stp>BDP|3881669660797353060</stp>
        <tr r="AQ317" s="50"/>
      </tp>
      <tp t="s">
        <v>#N/A Requesting Data...4279401120</v>
        <stp/>
        <stp>BDP|8327381883351002632</stp>
        <tr r="AR372" s="50"/>
        <tr r="AR372" s="50"/>
      </tp>
      <tp t="s">
        <v>#N/A Requesting Data...4087016961</v>
        <stp/>
        <stp>BDP|4144686087189036752</stp>
        <tr r="AD205" s="50"/>
        <tr r="AD205" s="50"/>
      </tp>
      <tp t="s">
        <v>#N/A Requesting Data...4138782145</v>
        <stp/>
        <stp>BDP|3706845587233924461</stp>
        <tr r="AO389" s="50"/>
        <tr r="AO389" s="50"/>
      </tp>
      <tp t="s">
        <v>#N/A Requesting Data...4071894147</v>
        <stp/>
        <stp>BDP|1318423547646826352</stp>
        <tr r="AQ266" s="50"/>
        <tr r="AQ266" s="50"/>
      </tp>
      <tp t="s">
        <v>#N/A Requesting Data...4264788318</v>
        <stp/>
        <stp>BDP|3769149912840852725</stp>
        <tr r="BB130" s="50"/>
      </tp>
      <tp t="s">
        <v>#N/A Requesting Data...4130144630</v>
        <stp/>
        <stp>BDP|4917757357335752776</stp>
        <tr r="AC273" s="50"/>
        <tr r="AC273" s="50"/>
      </tp>
      <tp t="s">
        <v>#N/A N/A</v>
        <stp/>
        <stp>BDP|2097811312006815933</stp>
        <tr r="BH322" s="50"/>
        <tr r="BH322" s="50"/>
        <tr r="BH321" s="50"/>
        <tr r="BH321" s="50"/>
      </tp>
      <tp t="s">
        <v>#N/A Requesting Data...4083473954</v>
        <stp/>
        <stp>BDP|4050379322615471490</stp>
        <tr r="V181" s="50"/>
      </tp>
      <tp t="s">
        <v>#N/A Requesting Data...4107618707</v>
        <stp/>
        <stp>BDP|1305018713075170183</stp>
        <tr r="W244" s="50"/>
      </tp>
      <tp t="s">
        <v>#N/A Requesting Data...4172998338</v>
        <stp/>
        <stp>BDP|2228587174916100270</stp>
        <tr r="AG215" s="50"/>
        <tr r="AG215" s="50"/>
        <tr r="AG320" s="50"/>
        <tr r="AG320" s="50"/>
        <tr r="AG350" s="50"/>
        <tr r="AG350" s="50"/>
      </tp>
      <tp t="s">
        <v>#N/A N/A</v>
        <stp/>
        <stp>BDP|4409508739815065359</stp>
        <tr r="AG324" s="50"/>
        <tr r="AG324" s="50"/>
      </tp>
      <tp t="s">
        <v>#N/A Requesting Data...4261316339</v>
        <stp/>
        <stp>BDP|4839847051249209478</stp>
        <tr r="AA390" s="50"/>
      </tp>
      <tp t="s">
        <v>#N/A Requesting Data...4239936724</v>
        <stp/>
        <stp>BDP|9791842072167018595</stp>
        <tr r="AK284" s="50"/>
        <tr r="AK284" s="50"/>
      </tp>
      <tp t="s">
        <v>#N/A Requesting Data...4225130735</v>
        <stp/>
        <stp>BDP|8510334743223852853</stp>
        <tr r="AA122" s="50"/>
      </tp>
      <tp t="s">
        <v>#N/A Requesting Data...4132468572</v>
        <stp/>
        <stp>BDP|2112303838440267631</stp>
        <tr r="BD286" s="50"/>
      </tp>
      <tp t="s">
        <v>#N/A Requesting Data...4226966792</v>
        <stp/>
        <stp>BDP|9182880117847740314</stp>
        <tr r="W399" s="50"/>
      </tp>
      <tp t="s">
        <v>#N/A Requesting Data...4163136778</v>
        <stp/>
        <stp>BDP|9414173448708215017</stp>
        <tr r="AA293" s="50"/>
      </tp>
      <tp t="s">
        <v>#N/A Requesting Data...4289735763</v>
        <stp/>
        <stp>BDP|8085880065802752020</stp>
        <tr r="BE235" s="50"/>
        <tr r="BE235" s="50"/>
      </tp>
      <tp t="s">
        <v>#N/A N/A</v>
        <stp/>
        <stp>BDP|8593669990540897339</stp>
        <tr r="BB82" s="50"/>
      </tp>
      <tp t="s">
        <v>#N/A Requesting Data...4161087360</v>
        <stp/>
        <stp>BDP|1198342662548924868</stp>
        <tr r="BB39" s="50"/>
      </tp>
      <tp t="s">
        <v>#N/A Requesting Data...4276653300</v>
        <stp/>
        <stp>BDP|5970915936308021367</stp>
        <tr r="AR3" s="50"/>
      </tp>
      <tp t="s">
        <v>#N/A Requesting Data...4266020791</v>
        <stp/>
        <stp>BDP|7442062321641904027</stp>
        <tr r="BI265" s="50"/>
      </tp>
      <tp t="s">
        <v>#N/A Requesting Data...4228939996</v>
        <stp/>
        <stp>BDP|5041685423615402071</stp>
        <tr r="AQ311" s="50"/>
        <tr r="AQ311" s="50"/>
      </tp>
      <tp t="s">
        <v>#N/A Requesting Data...4291238761</v>
        <stp/>
        <stp>BDP|1408117678274714722</stp>
        <tr r="BE242" s="50"/>
        <tr r="BE242" s="50"/>
      </tp>
      <tp t="s">
        <v>#N/A Requesting Data...4257198192</v>
        <stp/>
        <stp>BDP|3004315948833094312</stp>
        <tr r="X300" s="50"/>
      </tp>
      <tp t="s">
        <v>#N/A Requesting Data...4246528068</v>
        <stp/>
        <stp>BDP|2492551771167934303</stp>
        <tr r="BE285" s="50"/>
        <tr r="BE285" s="50"/>
      </tp>
      <tp t="s">
        <v>#N/A Requesting Data...4256732474</v>
        <stp/>
        <stp>BDP|2653139188778228760</stp>
        <tr r="BI246" s="50"/>
      </tp>
      <tp t="s">
        <v>#N/A Requesting Data...4224564563</v>
        <stp/>
        <stp>BDP|4834345347743195430</stp>
        <tr r="AR383" s="50"/>
        <tr r="AR383" s="50"/>
      </tp>
      <tp t="s">
        <v>#N/A Requesting Data...4173631349</v>
        <stp/>
        <stp>BDP|4833778744565712657</stp>
        <tr r="AH67" s="50"/>
        <tr r="AH67" s="50"/>
      </tp>
      <tp t="s">
        <v>#N/A Requesting Data...4166016912</v>
        <stp/>
        <stp>BDP|9569452189994077501</stp>
        <tr r="BF261" s="50"/>
      </tp>
      <tp t="s">
        <v>#N/A Requesting Data...4191568500</v>
        <stp/>
        <stp>BDP|5901138351622552771</stp>
        <tr r="BH38" s="50"/>
        <tr r="BH38" s="50"/>
      </tp>
      <tp t="s">
        <v>#N/A Requesting Data...4230252016</v>
        <stp/>
        <stp>BDP|9333468427178204397</stp>
        <tr r="AD282" s="50"/>
        <tr r="AD282" s="50"/>
      </tp>
      <tp t="s">
        <v>#N/A Requesting Data...4207282114</v>
        <stp/>
        <stp>BDP|2864179844355301611</stp>
        <tr r="AO396" s="50"/>
        <tr r="AO348" s="50"/>
      </tp>
      <tp t="s">
        <v>#N/A Requesting Data...4180901158</v>
        <stp/>
        <stp>BDP|1915609050504906293</stp>
        <tr r="AI254" s="50"/>
        <tr r="AI254" s="50"/>
      </tp>
      <tp t="s">
        <v>#N/A Requesting Data...4223478214</v>
        <stp/>
        <stp>BDP|6214638658987342635</stp>
        <tr r="W384" s="50"/>
      </tp>
      <tp t="s">
        <v>#N/A Requesting Data...4189906617</v>
        <stp/>
        <stp>BDP|8884813013461179429</stp>
        <tr r="BE250" s="50"/>
        <tr r="BE250" s="50"/>
      </tp>
      <tp t="s">
        <v>#N/A Requesting Data...4236478389</v>
        <stp/>
        <stp>BDP|5364653258586009470</stp>
        <tr r="U258" s="50"/>
      </tp>
      <tp t="s">
        <v>#N/A Requesting Data...4178020065</v>
        <stp/>
        <stp>BDP|2308040860747928777</stp>
        <tr r="AM400" s="50"/>
        <tr r="AM400" s="50"/>
      </tp>
      <tp t="s">
        <v>#N/A Requesting Data...4258795632</v>
        <stp/>
        <stp>BDP|8441834919435458034</stp>
        <tr r="U36" s="50"/>
      </tp>
      <tp t="s">
        <v>#N/A Requesting Data...4239727177</v>
        <stp/>
        <stp>BDP|4702184258917062391</stp>
        <tr r="Z44" s="50"/>
      </tp>
      <tp t="s">
        <v>#N/A Requesting Data...4263599944</v>
        <stp/>
        <stp>BDP|6316337373741592784</stp>
        <tr r="U378" s="50"/>
      </tp>
      <tp t="s">
        <v>#N/A Requesting Data...4234328358</v>
        <stp/>
        <stp>BDP|3244779800537926726</stp>
        <tr r="BD61" s="50"/>
      </tp>
      <tp t="s">
        <v>#N/A Requesting Data...4279437346</v>
        <stp/>
        <stp>BDP|7815170321890514057</stp>
        <tr r="BB251" s="50"/>
        <tr r="BB251" s="50"/>
      </tp>
      <tp t="s">
        <v>#N/A Requesting Data...4260048067</v>
        <stp/>
        <stp>BDP|9424981823661142700</stp>
        <tr r="AJ48" s="50"/>
      </tp>
      <tp t="s">
        <v>#N/A Requesting Data...4240422726</v>
        <stp/>
        <stp>BDP|1564275866064254586</stp>
        <tr r="W85" s="50"/>
      </tp>
      <tp t="s">
        <v>#N/A Requesting Data...4277301090</v>
        <stp/>
        <stp>BDP|6864022040136309076</stp>
        <tr r="BF284" s="50"/>
      </tp>
      <tp t="s">
        <v>#N/A Requesting Data...4239444666</v>
        <stp/>
        <stp>BDP|5000947477379816657</stp>
        <tr r="AJ378" s="50"/>
        <tr r="AJ378" s="50"/>
      </tp>
      <tp t="s">
        <v>#N/A Requesting Data...4253007085</v>
        <stp/>
        <stp>BDP|7036020159674647234</stp>
        <tr r="AJ280" s="50"/>
        <tr r="AJ280" s="50"/>
      </tp>
      <tp t="s">
        <v>#N/A Requesting Data...4211556959</v>
        <stp/>
        <stp>BDP|4346790322190563536</stp>
        <tr r="U370" s="50"/>
      </tp>
      <tp t="s">
        <v>#N/A Requesting Data...4275477429</v>
        <stp/>
        <stp>BDP|3339190952405538631</stp>
        <tr r="AM384" s="50"/>
        <tr r="AM384" s="50"/>
      </tp>
      <tp t="s">
        <v>#N/A Requesting Data...4277381737</v>
        <stp/>
        <stp>BDP|3297165639456083334</stp>
        <tr r="Z254" s="50"/>
      </tp>
      <tp t="s">
        <v>#N/A Requesting Data...4275839803</v>
        <stp/>
        <stp>BDP|4037197942323208670</stp>
        <tr r="BF118" s="50"/>
      </tp>
      <tp t="s">
        <v>#N/A Requesting Data...4242975646</v>
        <stp/>
        <stp>BDP|4399291477912718747</stp>
        <tr r="AF267" s="50"/>
        <tr r="AF267" s="50"/>
      </tp>
      <tp t="s">
        <v>#N/A Requesting Data...4270967670</v>
        <stp/>
        <stp>BDP|6498796075143307159</stp>
        <tr r="AM45" s="50"/>
        <tr r="AM45" s="50"/>
      </tp>
      <tp t="s">
        <v>#N/A Requesting Data...4292538694</v>
        <stp/>
        <stp>BDP|9214049148059994097</stp>
        <tr r="BA216" s="50"/>
        <tr r="BA216" s="50"/>
      </tp>
      <tp t="s">
        <v>#N/A Requesting Data...4247931892</v>
        <stp/>
        <stp>BDP|4979405355485081428</stp>
        <tr r="BF252" s="50"/>
      </tp>
      <tp t="s">
        <v>#N/A Requesting Data...4264501693</v>
        <stp/>
        <stp>BDP|1880724863454436022</stp>
        <tr r="Z391" s="50"/>
      </tp>
      <tp t="s">
        <v>#N/A N/A</v>
        <stp/>
        <stp>BDP|2507899180421274712</stp>
        <tr r="AI41" s="50"/>
        <tr r="AI40" s="50"/>
        <tr r="AI43" s="50"/>
        <tr r="AI42" s="50"/>
      </tp>
      <tp t="s">
        <v>#N/A Requesting Data...4271599512</v>
        <stp/>
        <stp>BDP|8656598746738420520</stp>
        <tr r="Z213" s="50"/>
      </tp>
      <tp t="s">
        <v>#N/A Requesting Data...4271683784</v>
        <stp/>
        <stp>BDP|8198127042391864860</stp>
        <tr r="AE315" s="50"/>
        <tr r="AE315" s="50"/>
      </tp>
      <tp t="s">
        <v>#N/A Requesting Data...4293570765</v>
        <stp/>
        <stp>BDP|5272768370733324280</stp>
        <tr r="AW61" s="50"/>
      </tp>
      <tp t="s">
        <v>#N/A Requesting Data...4293367936</v>
        <stp/>
        <stp>BDP|2724372591928711495</stp>
        <tr r="BJ263" s="50"/>
        <tr r="BJ263" s="50"/>
      </tp>
      <tp t="s">
        <v>#N/A Requesting Data...4277780713</v>
        <stp/>
        <stp>BDP|9971872908744161188</stp>
        <tr r="BB127" s="50"/>
      </tp>
      <tp t="s">
        <v>#N/A Requesting Data...4280282216</v>
        <stp/>
        <stp>BDP|3845801410918564625</stp>
        <tr r="AG282" s="50"/>
        <tr r="AG282" s="50"/>
      </tp>
      <tp t="s">
        <v>#N/A Requesting Data...4288588098</v>
        <stp/>
        <stp>BDP|2945913215268030629</stp>
        <tr r="BG251" s="50"/>
        <tr r="BG251" s="50"/>
      </tp>
      <tp t="s">
        <v>#N/A Requesting Data...4290456351</v>
        <stp/>
        <stp>BDP|2317169868792757354</stp>
        <tr r="AM48" s="50"/>
        <tr r="AM48" s="50"/>
      </tp>
      <tp t="s">
        <v>#N/A N/A</v>
        <stp/>
        <stp>BDP|5945627433950634418</stp>
        <tr r="AQ113" s="50"/>
      </tp>
      <tp t="s">
        <v>#N/A Requesting Data...2578158202</v>
        <stp/>
        <stp>BDP|2127482286743324936</stp>
        <tr r="AA391" s="50"/>
      </tp>
      <tp t="s">
        <v>#N/A Requesting Data...3757871711</v>
        <stp/>
        <stp>BDP|2138164074317550792</stp>
        <tr r="AP255" s="50"/>
        <tr r="AP255" s="50"/>
      </tp>
      <tp t="s">
        <v>#N/A Requesting Data...1874973117</v>
        <stp/>
        <stp>BDP|6589648199954790902</stp>
        <tr r="AA212" s="50"/>
      </tp>
      <tp t="s">
        <v>#N/A Requesting Data...988520032</v>
        <stp/>
        <stp>BDP|6882756832707283123</stp>
        <tr r="AM285" s="50"/>
        <tr r="AM285" s="50"/>
      </tp>
      <tp t="s">
        <v>#N/A Requesting Data...3528956511</v>
        <stp/>
        <stp>BDP|5828368073881461461</stp>
        <tr r="BE246" s="50"/>
        <tr r="BE246" s="50"/>
      </tp>
      <tp t="s">
        <v>#N/A Requesting Data...3403971448</v>
        <stp/>
        <stp>BDP|1450304030552227791</stp>
        <tr r="AI261" s="50"/>
        <tr r="AI261" s="50"/>
      </tp>
      <tp t="s">
        <v>#N/A Requesting Data...1540776368</v>
        <stp/>
        <stp>BDP|6910855786973330157</stp>
        <tr r="BI258" s="50"/>
      </tp>
      <tp t="s">
        <v>#N/A Requesting Data...2146430437</v>
        <stp/>
        <stp>BDP|7384345093410828906</stp>
        <tr r="U315" s="50"/>
      </tp>
      <tp t="s">
        <v>#N/A Requesting Data...795543967</v>
        <stp/>
        <stp>BDP|2926379754570058067</stp>
        <tr r="AP289" s="50"/>
        <tr r="AP289" s="50"/>
      </tp>
      <tp t="s">
        <v>#N/A Requesting Data...2709477476</v>
        <stp/>
        <stp>BDP|6115668637086961153</stp>
        <tr r="X192" s="50"/>
        <tr r="X229" s="50"/>
        <tr r="X150" s="50"/>
        <tr r="X13" s="50"/>
        <tr r="X432" s="50"/>
        <tr r="X90" s="50"/>
        <tr r="X359" s="50"/>
        <tr r="X75" s="50"/>
        <tr r="X231" s="50"/>
        <tr r="X424" s="50"/>
        <tr r="X166" s="50"/>
        <tr r="X327" s="50"/>
        <tr r="X149" s="50"/>
        <tr r="X52" s="50"/>
        <tr r="X103" s="50"/>
        <tr r="X158" s="50"/>
        <tr r="X406" s="50"/>
        <tr r="X154" s="50"/>
        <tr r="X342" s="50"/>
        <tr r="X418" s="50"/>
        <tr r="X343" s="50"/>
        <tr r="X431" s="50"/>
        <tr r="X141" s="50"/>
        <tr r="X357" s="50"/>
        <tr r="X202" s="50"/>
        <tr r="X11" s="50"/>
        <tr r="X95" s="50"/>
        <tr r="X329" s="50"/>
        <tr r="X345" s="50"/>
        <tr r="X138" s="50"/>
        <tr r="X355" s="50"/>
        <tr r="X58" s="50"/>
        <tr r="X91" s="50"/>
        <tr r="X71" s="50"/>
        <tr r="X331" s="50"/>
        <tr r="X368" s="50"/>
        <tr r="X21" s="50"/>
        <tr r="X361" s="50"/>
        <tr r="X98" s="50"/>
        <tr r="X437" s="50"/>
        <tr r="X16" s="50"/>
        <tr r="X408" s="50"/>
        <tr r="X104" s="50"/>
        <tr r="X109" s="50"/>
        <tr r="X367" s="50"/>
        <tr r="X230" s="50"/>
        <tr r="X326" s="50"/>
        <tr r="X146" s="50"/>
        <tr r="X335" s="50"/>
        <tr r="X228" s="50"/>
        <tr r="X433" s="50"/>
        <tr r="X143" s="50"/>
        <tr r="X161" s="50"/>
        <tr r="X226" s="50"/>
        <tr r="X410" s="50"/>
        <tr r="X199" s="50"/>
        <tr r="X219" s="50"/>
        <tr r="X147" s="50"/>
        <tr r="X411" s="50"/>
        <tr r="X100" s="50"/>
        <tr r="X441" s="50"/>
        <tr r="X144" s="50"/>
        <tr r="X189" s="50"/>
        <tr r="X20" s="50"/>
        <tr r="X97" s="50"/>
        <tr r="X188" s="50"/>
        <tr r="X442" s="50"/>
        <tr r="X365" s="50"/>
        <tr r="X164" s="50"/>
        <tr r="X412" s="50"/>
        <tr r="X191" s="50"/>
        <tr r="X89" s="50"/>
        <tr r="X438" s="50"/>
        <tr r="X59" s="50"/>
        <tr r="X195" s="50"/>
        <tr r="X419" s="50"/>
        <tr r="X416" s="50"/>
        <tr r="X92" s="50"/>
        <tr r="X201" s="50"/>
        <tr r="X94" s="50"/>
        <tr r="X363" s="50"/>
        <tr r="X220" s="50"/>
        <tr r="X423" s="50"/>
        <tr r="X203" s="50"/>
        <tr r="X93" s="50"/>
        <tr r="X155" s="50"/>
        <tr r="X152" s="50"/>
        <tr r="X51" s="50"/>
        <tr r="X17" s="50"/>
        <tr r="X402" s="50"/>
        <tr r="X96" s="50"/>
        <tr r="X421" s="50"/>
        <tr r="X217" s="50"/>
        <tr r="X429" s="50"/>
        <tr r="X233" s="50"/>
        <tr r="X338" s="50"/>
        <tr r="X53" s="50"/>
        <tr r="X351" s="50"/>
        <tr r="X15" s="50"/>
        <tr r="X360" s="50"/>
        <tr r="X414" s="50"/>
        <tr r="X413" s="50"/>
        <tr r="X232" s="50"/>
        <tr r="X427" s="50"/>
        <tr r="X74" s="50"/>
        <tr r="X358" s="50"/>
        <tr r="X190" s="50"/>
        <tr r="X193" s="50"/>
        <tr r="X159" s="50"/>
        <tr r="X162" s="50"/>
        <tr r="X440" s="50"/>
        <tr r="X198" s="50"/>
        <tr r="X422" s="50"/>
        <tr r="X362" s="50"/>
        <tr r="X139" s="50"/>
        <tr r="X341" s="50"/>
        <tr r="X353" s="50"/>
        <tr r="X439" s="50"/>
        <tr r="X163" s="50"/>
        <tr r="X14" s="50"/>
        <tr r="X200" s="50"/>
        <tr r="X339" s="50"/>
        <tr r="X234" s="50"/>
        <tr r="X332" s="50"/>
        <tr r="X153" s="50"/>
        <tr r="X86" s="50"/>
        <tr r="X165" s="50"/>
        <tr r="X145" s="50"/>
        <tr r="X54" s="50"/>
        <tr r="X156" s="50"/>
        <tr r="X425" s="50"/>
        <tr r="X9" s="50"/>
        <tr r="X333" s="50"/>
        <tr r="X328" s="50"/>
        <tr r="X403" s="50"/>
        <tr r="X409" s="50"/>
        <tr r="X105" s="50"/>
        <tr r="X60" s="50"/>
        <tr r="X221" s="50"/>
        <tr r="X225" s="50"/>
        <tr r="X57" s="50"/>
        <tr r="X167" s="50"/>
        <tr r="X415" s="50"/>
        <tr r="X56" s="50"/>
        <tr r="X106" s="50"/>
        <tr r="X405" s="50"/>
        <tr r="X428" s="50"/>
        <tr r="X407" s="50"/>
        <tr r="X204" s="50"/>
        <tr r="X352" s="50"/>
        <tr r="X436" s="50"/>
        <tr r="X142" s="50"/>
        <tr r="X55" s="50"/>
        <tr r="X196" s="50"/>
        <tr r="X337" s="50"/>
        <tr r="X197" s="50"/>
        <tr r="X108" s="50"/>
        <tr r="X73" s="50"/>
        <tr r="X160" s="50"/>
        <tr r="X227" s="50"/>
        <tr r="X88" s="50"/>
        <tr r="X140" s="50"/>
        <tr r="X110" s="50"/>
        <tr r="X70" s="50"/>
        <tr r="X417" s="50"/>
        <tr r="X435" s="50"/>
        <tr r="X366" s="50"/>
        <tr r="X222" s="50"/>
        <tr r="X10" s="50"/>
        <tr r="X12" s="50"/>
        <tr r="X99" s="50"/>
        <tr r="X444" s="50"/>
        <tr r="X426" s="50"/>
        <tr r="X223" s="50"/>
        <tr r="X446" s="50"/>
        <tr r="X369" s="50"/>
        <tr r="X434" s="50"/>
        <tr r="X354" s="50"/>
        <tr r="X336" s="50"/>
        <tr r="X102" s="50"/>
        <tr r="X445" s="50"/>
        <tr r="X18" s="50"/>
        <tr r="X101" s="50"/>
        <tr r="X72" s="50"/>
        <tr r="X157" s="50"/>
        <tr r="X356" s="50"/>
        <tr r="X107" s="50"/>
        <tr r="X330" s="50"/>
        <tr r="X334" s="50"/>
        <tr r="X194" s="50"/>
        <tr r="X218" s="50"/>
        <tr r="X364" s="50"/>
        <tr r="X19" s="50"/>
        <tr r="X340" s="50"/>
        <tr r="X430" s="50"/>
        <tr r="X224" s="50"/>
        <tr r="X148" s="50"/>
        <tr r="X420" s="50"/>
        <tr r="X187" s="50"/>
        <tr r="X401" s="50"/>
        <tr r="X404" s="50"/>
        <tr r="X87" s="50"/>
        <tr r="X151" s="50"/>
        <tr r="X443" s="50"/>
        <tr r="X497" s="50"/>
        <tr r="X516" s="50"/>
        <tr r="X523" s="50"/>
        <tr r="X562" s="50"/>
        <tr r="X626" s="50"/>
        <tr r="X450" s="50"/>
        <tr r="X456" s="50"/>
        <tr r="X447" s="50"/>
        <tr r="X458" s="50"/>
        <tr r="X452" s="50"/>
        <tr r="X451" s="50"/>
        <tr r="X460" s="50"/>
        <tr r="X457" s="50"/>
        <tr r="X459" s="50"/>
        <tr r="X449" s="50"/>
        <tr r="X739" s="50"/>
        <tr r="X448" s="50"/>
        <tr r="X478" s="50"/>
        <tr r="X862" s="50"/>
        <tr r="X454" s="50"/>
        <tr r="X735" s="50"/>
        <tr r="X764" s="50"/>
        <tr r="X620" s="50"/>
        <tr r="X453" s="50"/>
        <tr r="X455" s="50"/>
        <tr r="X814" s="50"/>
        <tr r="X718" s="50"/>
        <tr r="X799" s="50"/>
        <tr r="X751" s="50"/>
        <tr r="X783" s="50"/>
        <tr r="X777" s="50"/>
        <tr r="X845" s="50"/>
        <tr r="X480" s="50"/>
        <tr r="X861" s="50"/>
        <tr r="X875" s="50"/>
        <tr r="X668" s="50"/>
        <tr r="X629" s="50"/>
        <tr r="X686" s="50"/>
        <tr r="X678" s="50"/>
        <tr r="X477" s="50"/>
        <tr r="X664" s="50"/>
        <tr r="X687" s="50"/>
        <tr r="X850" s="50"/>
        <tr r="X788" s="50"/>
        <tr r="X747" s="50"/>
        <tr r="X590" s="50"/>
        <tr r="X879" s="50"/>
        <tr r="X679" s="50"/>
        <tr r="X503" s="50"/>
        <tr r="X866" s="50"/>
        <tr r="X852" s="50"/>
        <tr r="X843" s="50"/>
        <tr r="X811" s="50"/>
        <tr r="X621" s="50"/>
        <tr r="X864" s="50"/>
        <tr r="X795" s="50"/>
        <tr r="X713" s="50"/>
        <tr r="X832" s="50"/>
        <tr r="X484" s="50"/>
        <tr r="X839" s="50"/>
        <tr r="X729" s="50"/>
        <tr r="X798" s="50"/>
        <tr r="X610" s="50"/>
        <tr r="X587" s="50"/>
        <tr r="X669" s="50"/>
        <tr r="X768" s="50"/>
        <tr r="X802" s="50"/>
        <tr r="X724" s="50"/>
        <tr r="X708" s="50"/>
        <tr r="X755" s="50"/>
        <tr r="X878" s="50"/>
        <tr r="X860" s="50"/>
        <tr r="X593" s="50"/>
        <tr r="X701" s="50"/>
        <tr r="X682" s="50"/>
        <tr r="X829" s="50"/>
        <tr r="X779" s="50"/>
        <tr r="X734" s="50"/>
        <tr r="X771" s="50"/>
        <tr r="X663" s="50"/>
        <tr r="X1" s="50"/>
        <tr r="X473" s="50"/>
        <tr r="X698" s="50"/>
        <tr r="X716" s="50"/>
        <tr r="X767" s="50"/>
        <tr r="X819" s="50"/>
        <tr r="X759" s="50"/>
        <tr r="X710" s="50"/>
        <tr r="X812" s="50"/>
        <tr r="X608" s="50"/>
        <tr r="X797" s="50"/>
        <tr r="X717" s="50"/>
        <tr r="X618" s="50"/>
        <tr r="X704" s="50"/>
        <tr r="X827" s="50"/>
        <tr r="X835" s="50"/>
        <tr r="X809" s="50"/>
        <tr r="X775" s="50"/>
        <tr r="X623" s="50"/>
        <tr r="X476" s="50"/>
        <tr r="X867" s="50"/>
        <tr r="X841" s="50"/>
        <tr r="X807" s="50"/>
        <tr r="X688" s="50"/>
        <tr r="X863" s="50"/>
        <tr r="X815" s="50"/>
        <tr r="X800" s="50"/>
        <tr r="X847" s="50"/>
        <tr r="X616" s="50"/>
        <tr r="X617" s="50"/>
        <tr r="X831" s="50"/>
        <tr r="X683" s="50"/>
        <tr r="X880" s="50"/>
        <tr r="X614" s="50"/>
        <tr r="X844" s="50"/>
        <tr r="X684" s="50"/>
        <tr r="X871" s="50"/>
        <tr r="X720" s="50"/>
        <tr r="X825" s="50"/>
        <tr r="X722" s="50"/>
        <tr r="X671" s="50"/>
        <tr r="X605" s="50"/>
        <tr r="X660" s="50"/>
        <tr r="X876" s="50"/>
        <tr r="X472" s="50"/>
        <tr r="X752" s="50"/>
        <tr r="X857" s="50"/>
        <tr r="X738" s="50"/>
        <tr r="X765" s="50"/>
        <tr r="X673" s="50"/>
        <tr r="X607" s="50"/>
        <tr r="X883" s="50"/>
        <tr r="X748" s="50"/>
        <tr r="X581" s="50"/>
        <tr r="X823" s="50"/>
        <tr r="X731" s="50"/>
        <tr r="X787" s="50"/>
        <tr r="X580" s="50"/>
        <tr r="X873" s="50"/>
        <tr r="X727" s="50"/>
        <tr r="X702" s="50"/>
        <tr r="X784" s="50"/>
        <tr r="X749" s="50"/>
        <tr r="X766" s="50"/>
        <tr r="X595" s="50"/>
        <tr r="X474" s="50"/>
        <tr r="X754" s="50"/>
        <tr r="X868" s="50"/>
        <tr r="X550" s="50"/>
        <tr r="X487" s="50"/>
        <tr r="X493" s="50"/>
        <tr r="X756" s="50"/>
        <tr r="X481" s="50"/>
        <tr r="X865" s="50"/>
        <tr r="X838" s="50"/>
        <tr r="X661" s="50"/>
        <tr r="X592" s="50"/>
        <tr r="X479" s="50"/>
        <tr r="X648" s="50"/>
        <tr r="X527" s="50"/>
        <tr r="X557" s="50"/>
        <tr r="X881" s="50"/>
        <tr r="X854" s="50"/>
        <tr r="X676" s="50"/>
        <tr r="X612" s="50"/>
        <tr r="X586" s="50"/>
        <tr r="X552" s="50"/>
        <tr r="X560" s="50"/>
        <tr r="X719" s="50"/>
        <tr r="X675" s="50"/>
        <tr r="X619" s="50"/>
        <tr r="X583" s="50"/>
        <tr r="X848" s="50"/>
        <tr r="X483" s="50"/>
        <tr r="X666" s="50"/>
        <tr r="X786" s="50"/>
        <tr r="X859" s="50"/>
        <tr r="X851" s="50"/>
        <tr r="X791" s="50"/>
        <tr r="X584" s="50"/>
        <tr r="X877" s="50"/>
        <tr r="X519" s="50"/>
        <tr r="X818" s="50"/>
        <tr r="X611" s="50"/>
        <tr r="X828" s="50"/>
        <tr r="X793" s="50"/>
        <tr r="X846" s="50"/>
        <tr r="X681" s="50"/>
        <tr r="X820" s="50"/>
        <tr r="X672" s="50"/>
        <tr r="X609" s="50"/>
        <tr r="X582" s="50"/>
        <tr r="X553" s="50"/>
        <tr r="X760" s="50"/>
        <tr r="X725" s="50"/>
        <tr r="X700" s="50"/>
        <tr r="X674" s="50"/>
        <tr r="X576" s="50"/>
        <tr r="X578" s="50"/>
        <tr r="X540" s="50"/>
        <tr r="X511" s="50"/>
        <tr r="X543" s="50"/>
        <tr r="X628" s="50"/>
        <tr r="X649" s="50"/>
        <tr r="X633" s="50"/>
        <tr r="X696" s="50"/>
        <tr r="X659" s="50"/>
        <tr r="X606" s="50"/>
        <tr r="X639" s="50"/>
        <tr r="X603" s="50"/>
        <tr r="X776" s="50"/>
        <tr r="X741" s="50"/>
        <tr r="X715" s="50"/>
        <tr r="X689" s="50"/>
        <tr r="X695" s="50"/>
        <tr r="X499" s="50"/>
        <tr r="X561" s="50"/>
        <tr r="X513" s="50"/>
        <tr r="X537" s="50"/>
        <tr r="X657" s="50"/>
        <tr r="X733" s="50"/>
        <tr r="X732" s="50"/>
        <tr r="X597" s="50"/>
        <tr r="X588" s="50"/>
        <tr r="X706" s="50"/>
        <tr r="X594" s="50"/>
        <tr r="X855" s="50"/>
        <tr r="X471" s="50"/>
        <tr r="X740" s="50"/>
        <tr r="X816" s="50"/>
        <tr r="X781" s="50"/>
        <tr r="X830" s="50"/>
        <tr r="X665" s="50"/>
        <tr r="X596" s="50"/>
        <tr r="X770" s="50"/>
        <tr r="X884" s="50"/>
        <tr r="X640" s="50"/>
        <tr r="X772" s="50"/>
        <tr r="X737" s="50"/>
        <tr r="X711" s="50"/>
        <tr r="X685" s="50"/>
        <tr r="X824" s="50"/>
        <tr r="X789" s="50"/>
        <tr r="X762" s="50"/>
        <tr r="X627" s="50"/>
        <tr r="X514" s="50"/>
        <tr r="X498" s="50"/>
        <tr r="X625" s="50"/>
        <tr r="X753" s="50"/>
        <tr r="X726" s="50"/>
        <tr r="X705" s="50"/>
        <tr r="X840" s="50"/>
        <tr r="X805" s="50"/>
        <tr r="X778" s="50"/>
        <tr r="X692" s="50"/>
        <tr r="X572" s="50"/>
        <tr r="X465" s="50"/>
        <tr r="X635" s="50"/>
        <tr r="X736" s="50"/>
        <tr r="X763" s="50"/>
        <tr r="X712" s="50"/>
        <tr r="X803" s="50"/>
        <tr r="X743" s="50"/>
        <tr r="X813" s="50"/>
        <tr r="X707" s="50"/>
        <tr r="X723" s="50"/>
        <tr r="X699" s="50"/>
        <tr r="X780" s="50"/>
        <tr r="X745" s="50"/>
        <tr r="X750" s="50"/>
        <tr r="X599" s="50"/>
        <tr r="X796" s="50"/>
        <tr r="X761" s="50"/>
        <tr r="X782" s="50"/>
        <tr r="X667" s="50"/>
        <tr r="X804" s="50"/>
        <tr r="X622" s="50"/>
        <tr r="X585" s="50"/>
        <tr r="X488" s="50"/>
        <tr r="X504" s="50"/>
        <tr r="X834" s="50"/>
        <tr r="X658" s="50"/>
        <tr r="X836" s="50"/>
        <tr r="X801" s="50"/>
        <tr r="X774" s="50"/>
        <tr r="X469" s="50"/>
        <tr r="X853" s="50"/>
        <tr r="X826" s="50"/>
        <tr r="X490" s="50"/>
        <tr r="X554" s="50"/>
        <tr r="X528" s="50"/>
        <tr r="X505" s="50"/>
        <tr r="X817" s="50"/>
        <tr r="X790" s="50"/>
        <tr r="X485" s="50"/>
        <tr r="X869" s="50"/>
        <tr r="X842" s="50"/>
        <tr r="X882" s="50"/>
        <tr r="X647" s="50"/>
        <tr r="X466" s="50"/>
        <tr r="X655" s="50"/>
        <tr r="X574" s="50"/>
        <tr r="X568" s="50"/>
        <tr r="X482" s="50"/>
        <tr r="X870" s="50"/>
        <tr r="X728" s="50"/>
        <tr r="X703" s="50"/>
        <tr r="X662" s="50"/>
        <tr r="X613" s="50"/>
        <tr r="X467" s="50"/>
        <tr r="X694" s="50"/>
        <tr r="X575" s="50"/>
        <tr r="X533" s="50"/>
        <tr r="X721" s="50"/>
        <tr r="X697" s="50"/>
        <tr r="X670" s="50"/>
        <tr r="X808" s="50"/>
        <tr r="X773" s="50"/>
        <tr r="X746" s="50"/>
        <tr r="X494" s="50"/>
        <tr r="X538" s="50"/>
        <tr r="X462" s="50"/>
        <tr r="X464" s="50"/>
        <tr r="X632" s="50"/>
        <tr r="X645" s="50"/>
        <tr r="X515" s="50"/>
        <tr r="X571" s="50"/>
        <tr r="X510" s="50"/>
        <tr r="X500" s="50"/>
        <tr r="X598" s="50"/>
        <tr r="X714" s="50"/>
        <tr r="X677" s="50"/>
        <tr r="X624" s="50"/>
        <tr r="X792" s="50"/>
        <tr r="X757" s="50"/>
        <tr r="X730" s="50"/>
        <tr r="X709" s="50"/>
        <tr r="X601" s="50"/>
        <tr r="X600" s="50"/>
        <tr r="X542" s="50"/>
        <tr r="X559" s="50"/>
        <tr r="X532" s="50"/>
        <tr r="X636" s="50"/>
        <tr r="X785" s="50"/>
        <tr r="X758" s="50"/>
        <tr r="X654" s="50"/>
        <tr r="X872" s="50"/>
        <tr r="X837" s="50"/>
        <tr r="X810" s="50"/>
        <tr r="X631" s="50"/>
        <tr r="X641" s="50"/>
        <tr r="X555" s="50"/>
        <tr r="X535" s="50"/>
        <tr r="X569" s="50"/>
        <tr r="X563" s="50"/>
        <tr r="X579" s="50"/>
        <tr r="X489" s="50"/>
        <tr r="X634" s="50"/>
        <tr r="X558" s="50"/>
        <tr r="X531" s="50"/>
        <tr r="X463" s="50"/>
        <tr r="X643" s="50"/>
        <tr r="X646" s="50"/>
        <tr r="X573" s="50"/>
        <tr r="X529" s="50"/>
        <tr r="X502" s="50"/>
        <tr r="X637" s="50"/>
        <tr r="X691" s="50"/>
        <tr r="X518" s="50"/>
        <tr r="X566" s="50"/>
        <tr r="X769" s="50"/>
        <tr r="X742" s="50"/>
        <tr r="X856" s="50"/>
        <tr r="X821" s="50"/>
        <tr r="X794" s="50"/>
        <tr r="X544" s="50"/>
        <tr r="X509" s="50"/>
        <tr r="X521" s="50"/>
        <tr r="X468" s="50"/>
        <tr r="X495" s="50"/>
        <tr r="X849" s="50"/>
        <tr r="X822" s="50"/>
        <tr r="X536" s="50"/>
        <tr r="X615" s="50"/>
        <tr r="X486" s="50"/>
        <tr r="X874" s="50"/>
        <tr r="X539" s="50"/>
        <tr r="X690" s="50"/>
        <tr r="X570" s="50"/>
        <tr r="X547" s="50"/>
        <tr r="X642" s="50"/>
        <tr r="X652" s="50"/>
        <tr r="X525" s="50"/>
        <tr r="X541" s="50"/>
        <tr r="X567" s="50"/>
        <tr r="X565" s="50"/>
        <tr r="X630" s="50"/>
        <tr r="X644" s="50"/>
        <tr r="X506" s="50"/>
        <tr r="X530" s="50"/>
        <tr r="X638" s="50"/>
        <tr r="X602" s="50"/>
        <tr r="X526" s="50"/>
        <tr r="X833" s="50"/>
        <tr r="X806" s="50"/>
        <tr r="X693" s="50"/>
        <tr r="X591" s="50"/>
        <tr r="X470" s="50"/>
        <tr r="X858" s="50"/>
        <tr r="X534" s="50"/>
        <tr r="X551" s="50"/>
        <tr r="X492" s="50"/>
        <tr r="X650" s="50"/>
        <tr r="X548" s="50"/>
        <tr r="X589" s="50"/>
        <tr r="X475" s="50"/>
        <tr r="X744" s="50"/>
        <tr r="X680" s="50"/>
        <tr r="X656" s="50"/>
        <tr r="X496" s="50"/>
        <tr r="X651" s="50"/>
        <tr r="X524" s="50"/>
        <tr r="X549" s="50"/>
        <tr r="X508" s="50"/>
        <tr r="X517" s="50"/>
        <tr r="X564" s="50"/>
        <tr r="X520" s="50"/>
        <tr r="X577" s="50"/>
        <tr r="X491" s="50"/>
        <tr r="X512" s="50"/>
        <tr r="X522" s="50"/>
        <tr r="X556" s="50"/>
        <tr r="X604" s="50"/>
        <tr r="X501" s="50"/>
        <tr r="X545" s="50"/>
        <tr r="X653" s="50"/>
        <tr r="X461" s="50"/>
        <tr r="X507" s="50"/>
        <tr r="X546" s="50"/>
      </tp>
      <tp t="s">
        <v>#N/A Requesting Data...704378692</v>
        <stp/>
        <stp>BDP|2719095219011392682</stp>
        <tr r="U376" s="50"/>
      </tp>
      <tp t="s">
        <v>#N/A Requesting Data...786307947</v>
        <stp/>
        <stp>BDP|6061188033426420636</stp>
        <tr r="BG180" s="50"/>
      </tp>
      <tp t="s">
        <v>#N/A Requesting Data...3638912377</v>
        <stp/>
        <stp>BDP|6976722923430781737</stp>
        <tr r="AA319" s="50"/>
      </tp>
      <tp t="s">
        <v>#N/A Requesting Data...3867576854</v>
        <stp/>
        <stp>BDP|9276859269511560278</stp>
        <tr r="V137" s="50"/>
      </tp>
      <tp t="s">
        <v>#N/A Requesting Data...580694015</v>
        <stp/>
        <stp>BDP|9972442480052184308</stp>
        <tr r="Z244" s="50"/>
      </tp>
      <tp t="s">
        <v>#N/A N/A</v>
        <stp/>
        <stp>BDP|1827782826475834522</stp>
        <tr r="BJ318" s="50"/>
      </tp>
      <tp t="s">
        <v>#N/A Requesting Data...3370386031</v>
        <stp/>
        <stp>BDP|9841957060615378727</stp>
        <tr r="X399" s="50"/>
      </tp>
      <tp t="s">
        <v>#N/A Requesting Data...1716257849</v>
        <stp/>
        <stp>BDP|5705740028131778502</stp>
        <tr r="AL181" s="50"/>
      </tp>
      <tp t="s">
        <v>#N/A Requesting Data...3525402733</v>
        <stp/>
        <stp>BDP|4906530332531031741</stp>
        <tr r="AA32" s="50"/>
      </tp>
      <tp t="s">
        <v>#N/A Requesting Data...1240013270</v>
        <stp/>
        <stp>BDP|1579393045571022354</stp>
        <tr r="BI34" s="50"/>
      </tp>
      <tp t="s">
        <v>#N/A Requesting Data...2338685191</v>
        <stp/>
        <stp>BDP|2949463556076376167</stp>
        <tr r="BJ307" s="50"/>
      </tp>
      <tp t="s">
        <v>#N/A Requesting Data...3211881543</v>
        <stp/>
        <stp>BDP|6121705949831186051</stp>
        <tr r="AP393" s="50"/>
        <tr r="AP393" s="50"/>
      </tp>
      <tp t="s">
        <v>#N/A Requesting Data...3885343369</v>
        <stp/>
        <stp>BDP|5945288170555846144</stp>
        <tr r="BJ393" s="50"/>
      </tp>
      <tp t="s">
        <v>#N/A N/A</v>
        <stp/>
        <stp>BDP|8960579486754605530</stp>
        <tr r="AK318" s="50"/>
      </tp>
      <tp t="s">
        <v>#N/A Requesting Data...2178994215</v>
        <stp/>
        <stp>BDP|6112196101671529218</stp>
        <tr r="BG264" s="50"/>
        <tr r="BG264" s="50"/>
      </tp>
      <tp t="s">
        <v>#N/A N/A</v>
        <stp/>
        <stp>BDP|4239699126121316537</stp>
        <tr r="BG41" s="50"/>
        <tr r="BG40" s="50"/>
        <tr r="BG43" s="50"/>
        <tr r="BG42" s="50"/>
      </tp>
      <tp t="s">
        <v>#N/A Requesting Data...3988538846</v>
        <stp/>
        <stp>BDP|8551002682433362799</stp>
        <tr r="AQ260" s="50"/>
        <tr r="AQ260" s="50"/>
      </tp>
      <tp t="s">
        <v>#N/A Requesting Data...3191724433</v>
        <stp/>
        <stp>BDP|2445238040320274084</stp>
        <tr r="AF266" s="50"/>
        <tr r="AF266" s="50"/>
      </tp>
      <tp t="s">
        <v>#N/A Requesting Data...2032250659</v>
        <stp/>
        <stp>BDP|9308619479455156974</stp>
        <tr r="BA8" s="50"/>
      </tp>
      <tp t="s">
        <v>#N/A Requesting Data...1412704588</v>
        <stp/>
        <stp>BDP|5252520287424296887</stp>
        <tr r="AA48" s="50"/>
      </tp>
      <tp t="s">
        <v>#N/A Requesting Data...3890161107</v>
        <stp/>
        <stp>BDP|1461466224097289497</stp>
        <tr r="X297" s="50"/>
      </tp>
      <tp t="s">
        <v>#N/A Requesting Data...3358401143</v>
        <stp/>
        <stp>BDP|7279517548641182371</stp>
        <tr r="V215" s="50"/>
        <tr r="V350" s="50"/>
        <tr r="V320" s="50"/>
      </tp>
      <tp t="s">
        <v>#N/A Requesting Data...1368852998</v>
        <stp/>
        <stp>BDP|6510241663047822173</stp>
        <tr r="AO37" s="50"/>
      </tp>
      <tp t="s">
        <v>#N/A Requesting Data...1321081207</v>
        <stp/>
        <stp>BDP|6436194543003519467</stp>
        <tr r="AO298" s="50"/>
        <tr r="AO298" s="50"/>
      </tp>
      <tp t="s">
        <v>#N/A Requesting Data...1594506444</v>
        <stp/>
        <stp>BDP|6399012408271002379</stp>
        <tr r="BC7" s="50"/>
      </tp>
      <tp t="s">
        <v>#N/A Requesting Data...2878130521</v>
        <stp/>
        <stp>BDP|7974601328240513797</stp>
        <tr r="BC295" s="50"/>
        <tr r="BC295" s="50"/>
      </tp>
      <tp t="s">
        <v>#N/A N/A</v>
        <stp/>
        <stp>BDP|6724811195012617180</stp>
        <tr r="AH83" s="50"/>
      </tp>
      <tp t="s">
        <v>#N/A Requesting Data...1586017789</v>
        <stp/>
        <stp>BDP|9759386506438531616</stp>
        <tr r="V26" s="50"/>
      </tp>
      <tp t="s">
        <v>#N/A N/A</v>
        <stp/>
        <stp>BDP|9513200881582075596</stp>
        <tr r="BE344" s="50"/>
        <tr r="BE344" s="50"/>
      </tp>
      <tp t="s">
        <v>#N/A Requesting Data...1791300977</v>
        <stp/>
        <stp>BDP|3978408152225582331</stp>
        <tr r="BF274" s="50"/>
      </tp>
      <tp t="s">
        <v>#N/A Requesting Data...3014787338</v>
        <stp/>
        <stp>BDP|3677330337401601695</stp>
        <tr r="AA37" s="50"/>
      </tp>
      <tp t="s">
        <v>#N/A Requesting Data...3247463116</v>
        <stp/>
        <stp>BDP|3180864753568361256</stp>
        <tr r="BH238" s="50"/>
        <tr r="BH238" s="50"/>
      </tp>
      <tp t="s">
        <v>#N/A Requesting Data...3830609833</v>
        <stp/>
        <stp>BDP|6260812381465306738</stp>
        <tr r="BH239" s="50"/>
        <tr r="BH239" s="50"/>
      </tp>
      <tp t="s">
        <v>#N/A Requesting Data...2848422418</v>
        <stp/>
        <stp>BDP|2885096978683338283</stp>
        <tr r="AA309" s="50"/>
      </tp>
      <tp t="s">
        <v>#N/A Requesting Data...1258408569</v>
        <stp/>
        <stp>BDP|9513066709815128895</stp>
        <tr r="BH8" s="50"/>
        <tr r="BH8" s="50"/>
      </tp>
      <tp t="s">
        <v>#N/A Requesting Data...3683188744</v>
        <stp/>
        <stp>BDP|4303999838243748974</stp>
        <tr r="Z25" s="50"/>
      </tp>
      <tp t="s">
        <v>#N/A Requesting Data...190163103</v>
        <stp/>
        <stp>BDP|3522139121170720424</stp>
        <tr r="BA284" s="50"/>
        <tr r="BA284" s="50"/>
      </tp>
      <tp t="s">
        <v>#N/A Requesting Data...1691862709</v>
        <stp/>
        <stp>BDP|5918793196756718938</stp>
        <tr r="BA6" s="50"/>
      </tp>
      <tp t="s">
        <v>#N/A N/A</v>
        <stp/>
        <stp>BDP|8164458302978382073</stp>
        <tr r="AN82" s="50"/>
      </tp>
      <tp t="s">
        <v>#N/A Requesting Data...3209099594</v>
        <stp/>
        <stp>BDP|2167364412255155169</stp>
        <tr r="BI253" s="50"/>
      </tp>
      <tp t="s">
        <v>#N/A Requesting Data...3878527256</v>
        <stp/>
        <stp>BDP|1768177313620423559</stp>
        <tr r="U238" s="50"/>
      </tp>
      <tp t="s">
        <v>#N/A Requesting Data...2921171925</v>
        <stp/>
        <stp>BDP|2595187062054492598</stp>
        <tr r="U235" s="50"/>
      </tp>
      <tp t="s">
        <v>#N/A Requesting Data...3747229271</v>
        <stp/>
        <stp>BDP|9861625853448206698</stp>
        <tr r="BB384" s="50"/>
        <tr r="BB384" s="50"/>
      </tp>
      <tp t="s">
        <v>#N/A Requesting Data...3110809369</v>
        <stp/>
        <stp>BDP|3046258136552077410</stp>
        <tr r="AG214" s="50"/>
        <tr r="AG214" s="50"/>
      </tp>
      <tp t="s">
        <v>#N/A Requesting Data...3625043487</v>
        <stp/>
        <stp>BDP|7401710173672031144</stp>
        <tr r="AM212" s="50"/>
        <tr r="AM212" s="50"/>
      </tp>
      <tp t="s">
        <v>#N/A Requesting Data...312948558</v>
        <stp/>
        <stp>BDP|3303416331305602574</stp>
        <tr r="W385" s="50"/>
      </tp>
      <tp t="s">
        <v>#N/A Requesting Data...3435553711</v>
        <stp/>
        <stp>BDP|3453637111958636828</stp>
        <tr r="BE120" s="50"/>
      </tp>
      <tp t="s">
        <v>#N/A Requesting Data...884144791</v>
        <stp/>
        <stp>BDP|8759912027556140126</stp>
        <tr r="U278" s="50"/>
      </tp>
      <tp t="s">
        <v>#N/A Requesting Data...1252988738</v>
        <stp/>
        <stp>BDP|4617630847482675061</stp>
        <tr r="AE398" s="50"/>
        <tr r="AE398" s="50"/>
        <tr r="AE211" s="50"/>
        <tr r="AE211" s="50"/>
      </tp>
      <tp t="s">
        <v>#N/A Requesting Data...3162098017</v>
        <stp/>
        <stp>BDP|8247294148318337222</stp>
        <tr r="AC302" s="50"/>
        <tr r="AC302" s="50"/>
        <tr r="AC387" s="50"/>
        <tr r="AC387" s="50"/>
      </tp>
      <tp t="s">
        <v>#N/A N/A</v>
        <stp/>
        <stp>BDP|7263767111290774506</stp>
        <tr r="BC381" s="50"/>
      </tp>
      <tp t="s">
        <v>#N/A Requesting Data...4148464712</v>
        <stp/>
        <stp>BDP|6152665455794342536</stp>
        <tr r="AZ182" s="50"/>
      </tp>
      <tp t="s">
        <v>#N/A Requesting Data...750550291</v>
        <stp/>
        <stp>BDP|3534883782166523187</stp>
        <tr r="AM129" s="50"/>
      </tp>
      <tp t="s">
        <v>#N/A Requesting Data...2299538440</v>
        <stp/>
        <stp>BDP|4234523171617607550</stp>
        <tr r="BJ278" s="50"/>
      </tp>
      <tp t="s">
        <v>#N/A Requesting Data...2984510397</v>
        <stp/>
        <stp>BDP|7565314191009037068</stp>
        <tr r="Z246" s="50"/>
        <tr r="Z245" s="50"/>
      </tp>
      <tp t="s">
        <v>#N/A Requesting Data...3393339481</v>
        <stp/>
        <stp>BDP|6655121164324164129</stp>
        <tr r="X395" s="50"/>
      </tp>
      <tp t="s">
        <v>#N/A Requesting Data...4215786137</v>
        <stp/>
        <stp>BDP|9510625236688693043</stp>
        <tr r="BD377" s="50"/>
      </tp>
      <tp t="s">
        <v>#N/A Requesting Data...2139469198</v>
        <stp/>
        <stp>BDP|4599123350490676424</stp>
        <tr r="BH62" s="50"/>
        <tr r="BH62" s="50"/>
      </tp>
      <tp t="s">
        <v>#N/A Requesting Data...3176189804</v>
        <stp/>
        <stp>BDP|8968382481660676759</stp>
        <tr r="AN377" s="50"/>
        <tr r="AN377" s="50"/>
      </tp>
      <tp t="s">
        <v>#N/A Requesting Data...2314707745</v>
        <stp/>
        <stp>BDP|1231535727395435719</stp>
        <tr r="X235" s="50"/>
      </tp>
      <tp t="s">
        <v>#N/A Requesting Data...2638374605</v>
        <stp/>
        <stp>BDP|5351901044404391877</stp>
        <tr r="X44" s="50"/>
      </tp>
      <tp t="s">
        <v>#N/A Requesting Data...1282916316</v>
        <stp/>
        <stp>BDP|6390376902060391168</stp>
        <tr r="AO375" s="50"/>
        <tr r="AO375" s="50"/>
      </tp>
      <tp t="s">
        <v>#N/A Requesting Data...3770814109</v>
        <stp/>
        <stp>BDP|1148502315148440933</stp>
        <tr r="BB22" s="50"/>
      </tp>
      <tp t="s">
        <v>#N/A Requesting Data...2734206972</v>
        <stp/>
        <stp>BDP|9211471580528252943</stp>
        <tr r="AQ315" s="50"/>
        <tr r="AQ315" s="50"/>
      </tp>
      <tp t="s">
        <v>#N/A Requesting Data...3939878810</v>
        <stp/>
        <stp>BDP|8658775501532145923</stp>
        <tr r="U317" s="50"/>
      </tp>
      <tp t="s">
        <v>#N/A Requesting Data...1130770145</v>
        <stp/>
        <stp>BDP|4923062215002007395</stp>
        <tr r="AM35" s="50"/>
        <tr r="AM35" s="50"/>
      </tp>
      <tp t="s">
        <v>#N/A Requesting Data...988803146</v>
        <stp/>
        <stp>BDP|1951567686539216183</stp>
        <tr r="AI181" s="50"/>
      </tp>
      <tp t="s">
        <v>#N/A Requesting Data...4125530679</v>
        <stp/>
        <stp>BDP|5337946888479500994</stp>
        <tr r="BB67" s="50"/>
      </tp>
      <tp t="s">
        <v>#N/A Requesting Data...4009928780</v>
        <stp/>
        <stp>BDP|1428524518591543083</stp>
        <tr r="AG299" s="50"/>
        <tr r="AG299" s="50"/>
      </tp>
      <tp t="s">
        <v>#N/A Requesting Data...3684868135</v>
        <stp/>
        <stp>BDP|2847943500919983662</stp>
        <tr r="AC394" s="50"/>
        <tr r="AC394" s="50"/>
      </tp>
      <tp t="s">
        <v>#N/A Requesting Data...817011634</v>
        <stp/>
        <stp>BDP|8838793867664508902</stp>
        <tr r="AA308" s="50"/>
      </tp>
      <tp t="s">
        <v>#N/A Requesting Data...3939919136</v>
        <stp/>
        <stp>BDP|5022865284683651270</stp>
        <tr r="BA294" s="50"/>
        <tr r="BA294" s="50"/>
      </tp>
      <tp t="s">
        <v>#N/A Requesting Data...4150954420</v>
        <stp/>
        <stp>BDP|4215357213115773706</stp>
        <tr r="AQ184" s="50"/>
      </tp>
      <tp t="s">
        <v>#N/A Requesting Data...1257514354</v>
        <stp/>
        <stp>BDP|5718175122144757666</stp>
        <tr r="AY383" s="50"/>
        <tr r="AY383" s="50"/>
      </tp>
      <tp t="s">
        <v>#N/A Requesting Data...2151102827</v>
        <stp/>
        <stp>BDP|7982940189761650322</stp>
        <tr r="BE278" s="50"/>
        <tr r="BE278" s="50"/>
      </tp>
      <tp t="s">
        <v>#N/A Requesting Data...1591426044</v>
        <stp/>
        <stp>BDP|3102208461206524550</stp>
        <tr r="AD295" s="50"/>
        <tr r="AD295" s="50"/>
      </tp>
      <tp t="s">
        <v>#N/A Requesting Data...2611082174</v>
        <stp/>
        <stp>BDP|7004820073195615978</stp>
        <tr r="AJ252" s="50"/>
        <tr r="AJ252" s="50"/>
      </tp>
      <tp t="s">
        <v>#N/A Requesting Data...2654531401</v>
        <stp/>
        <stp>BDP|6052113766270467539</stp>
        <tr r="BE237" s="50"/>
        <tr r="BE237" s="50"/>
      </tp>
      <tp t="s">
        <v>#N/A Requesting Data...4095911291</v>
        <stp/>
        <stp>BDP|4939778514920812628</stp>
        <tr r="AI347" s="50"/>
        <tr r="AI347" s="50"/>
      </tp>
      <tp t="s">
        <v>#N/A Requesting Data...3048147220</v>
        <stp/>
        <stp>BDP|5373970692870111172</stp>
        <tr r="V209" s="50"/>
      </tp>
      <tp t="s">
        <v>#N/A Requesting Data...1280557763</v>
        <stp/>
        <stp>BDP|4248768103567416034</stp>
        <tr r="AD237" s="50"/>
        <tr r="AD237" s="50"/>
      </tp>
      <tp t="s">
        <v>#N/A Requesting Data...4222733731</v>
        <stp/>
        <stp>BDP|3090840891924335262</stp>
        <tr r="AL280" s="50"/>
        <tr r="AL280" s="50"/>
      </tp>
      <tp t="s">
        <v>#N/A Requesting Data...2945915802</v>
        <stp/>
        <stp>BDP|7138000323372763355</stp>
        <tr r="AD25" s="50"/>
      </tp>
      <tp t="s">
        <v>#N/A N/A</v>
        <stp/>
        <stp>BDP|7700867823758357117</stp>
        <tr r="BA83" s="50"/>
      </tp>
      <tp t="s">
        <v>#N/A Requesting Data...4005438033</v>
        <stp/>
        <stp>BDP|5726962706081268953</stp>
        <tr r="AN8" s="50"/>
      </tp>
      <tp t="s">
        <v>#N/A Requesting Data...2611297218</v>
        <stp/>
        <stp>BDP|1313951119169873472</stp>
        <tr r="W5" s="50"/>
      </tp>
      <tp t="s">
        <v>#N/A Requesting Data...4012234596</v>
        <stp/>
        <stp>BDP|4242573053223476324</stp>
        <tr r="U251" s="50"/>
      </tp>
      <tp t="s">
        <v>#N/A Requesting Data...2352884916</v>
        <stp/>
        <stp>BDP|2825599471252814693</stp>
        <tr r="BE270" s="50"/>
        <tr r="BE270" s="50"/>
      </tp>
      <tp t="s">
        <v>#N/A Requesting Data...3971076440</v>
        <stp/>
        <stp>BDP|2837006774196471798</stp>
        <tr r="U379" s="50"/>
        <tr r="U268" s="50"/>
      </tp>
      <tp t="s">
        <v>#N/A Requesting Data...4071971143</v>
        <stp/>
        <stp>BDP|9897586913780456967</stp>
        <tr r="X375" s="50"/>
      </tp>
      <tp t="s">
        <v>#N/A Requesting Data...4027828387</v>
        <stp/>
        <stp>BDP|6590014326261464173</stp>
        <tr r="V272" s="50"/>
      </tp>
      <tp t="s">
        <v>#N/A Requesting Data...3506891772</v>
        <stp/>
        <stp>BDP|4663012384870616840</stp>
        <tr r="AQ252" s="50"/>
        <tr r="AQ252" s="50"/>
      </tp>
      <tp t="s">
        <v>#N/A N/A</v>
        <stp/>
        <stp>BDP|7427966787704278669</stp>
        <tr r="AY133" s="50"/>
      </tp>
      <tp t="s">
        <v>#N/A Requesting Data...4037557249</v>
        <stp/>
        <stp>BDP|7500711420591417718</stp>
        <tr r="AK132" s="50"/>
        <tr r="AK132" s="50"/>
      </tp>
      <tp t="s">
        <v>#N/A Requesting Data...606758206</v>
        <stp/>
        <stp>BDP|8665459350728573570</stp>
        <tr r="BD121" s="50"/>
      </tp>
      <tp t="s">
        <v>#N/A Requesting Data...2128546196</v>
        <stp/>
        <stp>BDP|5926296488603839810</stp>
        <tr r="AD111" s="50"/>
        <tr r="AD111" s="50"/>
      </tp>
      <tp t="s">
        <v>#N/A Requesting Data...3711382291</v>
        <stp/>
        <stp>BDP|5879808668958604776</stp>
        <tr r="W372" s="50"/>
      </tp>
      <tp t="s">
        <v>#N/A Requesting Data...2527725439</v>
        <stp/>
        <stp>BDP|9302495257539957556</stp>
        <tr r="W208" s="50"/>
      </tp>
      <tp t="s">
        <v>#N/A Requesting Data...3000412656</v>
        <stp/>
        <stp>BDP|9212765245557466944</stp>
        <tr r="BG174" s="50"/>
      </tp>
      <tp t="s">
        <v>#N/A Requesting Data...775708160</v>
        <stp/>
        <stp>BDP|3989231551890379094</stp>
        <tr r="AE120" s="50"/>
      </tp>
      <tp t="s">
        <v>#N/A Requesting Data...3448354303</v>
        <stp/>
        <stp>BDP|5448520950500618112</stp>
        <tr r="AP305" s="50"/>
        <tr r="AP305" s="50"/>
      </tp>
      <tp t="s">
        <v>#N/A Requesting Data...4275595735</v>
        <stp/>
        <stp>BDP|3483719620652220060</stp>
        <tr r="AL66" s="50"/>
      </tp>
      <tp t="s">
        <v>#N/A Requesting Data...1512144410</v>
        <stp/>
        <stp>BDP|5156250569164515190</stp>
        <tr r="BB46" s="50"/>
      </tp>
      <tp t="s">
        <v>#N/A Requesting Data...1456734635</v>
        <stp/>
        <stp>BDP|7406819675288774469</stp>
        <tr r="W170" s="50"/>
      </tp>
      <tp t="s">
        <v>#N/A Requesting Data...1426221348</v>
        <stp/>
        <stp>BDP|1219976133077204852</stp>
        <tr r="AA372" s="50"/>
      </tp>
      <tp t="s">
        <v>#N/A Requesting Data...2340913438</v>
        <stp/>
        <stp>BDP|1025072023554106341</stp>
        <tr r="W319" s="50"/>
      </tp>
      <tp t="s">
        <v>#N/A Requesting Data...2137156295</v>
        <stp/>
        <stp>BDP|4002767076974107409</stp>
        <tr r="AN310" s="50"/>
        <tr r="AN310" s="50"/>
      </tp>
      <tp t="s">
        <v>#N/A Requesting Data...3118111335</v>
        <stp/>
        <stp>BDP|8261222481286165017</stp>
        <tr r="AP181" s="50"/>
      </tp>
      <tp t="s">
        <v>#N/A Requesting Data...3114919561</v>
        <stp/>
        <stp>BDP|5508912621622358877</stp>
        <tr r="BF174" s="50"/>
      </tp>
      <tp t="s">
        <v>#N/A Requesting Data...1075431529</v>
        <stp/>
        <stp>BDP|1107462727165421629</stp>
        <tr r="U245" s="50"/>
      </tp>
      <tp t="s">
        <v>#N/A Requesting Data...891663161</v>
        <stp/>
        <stp>BDP|7270267758344917039</stp>
        <tr r="BE131" s="50"/>
        <tr r="BE131" s="50"/>
      </tp>
      <tp t="s">
        <v>#N/A Requesting Data...1223287263</v>
        <stp/>
        <stp>BDP|4055680830942755794</stp>
        <tr r="BJ371" s="50"/>
        <tr r="BJ371" s="50"/>
      </tp>
      <tp t="s">
        <v>#N/A Requesting Data...588653138</v>
        <stp/>
        <stp>BDP|9788506889575078580</stp>
        <tr r="AE174" s="50"/>
      </tp>
      <tp t="s">
        <v>#N/A Requesting Data...1469168670</v>
        <stp/>
        <stp>BDP|4962529517286978235</stp>
        <tr r="AM173" s="50"/>
      </tp>
      <tp t="s">
        <v>#N/A Requesting Data...876549658</v>
        <stp/>
        <stp>BDP|8699967846213627261</stp>
        <tr r="V8" s="50"/>
      </tp>
      <tp t="s">
        <v>#N/A Requesting Data...3579515877</v>
        <stp/>
        <stp>BDP|3486493401287877421</stp>
        <tr r="V23" s="50"/>
      </tp>
      <tp t="s">
        <v>#N/A Requesting Data...1324622998</v>
        <stp/>
        <stp>BDP|6660880388701864389</stp>
        <tr r="AP265" s="50"/>
        <tr r="AP265" s="50"/>
      </tp>
      <tp t="s">
        <v>#N/A Requesting Data...3265336418</v>
        <stp/>
        <stp>BDP|7365326067807742172</stp>
        <tr r="BJ209" s="50"/>
        <tr r="BJ209" s="50"/>
      </tp>
      <tp t="s">
        <v>#N/A Requesting Data...643624847</v>
        <stp/>
        <stp>BDP|4968167268194175306</stp>
        <tr r="BG131" s="50"/>
      </tp>
      <tp t="s">
        <v>#N/A Requesting Data...494695477</v>
        <stp/>
        <stp>BDP|1654435253920608468</stp>
        <tr r="BE266" s="50"/>
        <tr r="BE266" s="50"/>
      </tp>
      <tp t="s">
        <v>#N/A Requesting Data...1203374705</v>
        <stp/>
        <stp>BDP|8622781998662271023</stp>
        <tr r="AG120" s="50"/>
      </tp>
      <tp t="s">
        <v>#N/A Requesting Data...4221241255</v>
        <stp/>
        <stp>BDP|7732085333693211380</stp>
        <tr r="BJ389" s="50"/>
      </tp>
      <tp t="s">
        <v>#N/A Requesting Data...1701334902</v>
        <stp/>
        <stp>BDP|1870483521210417337</stp>
        <tr r="BF277" s="50"/>
      </tp>
      <tp t="s">
        <v>#N/A N/A</v>
        <stp/>
        <stp>BDP|2989393742536461708</stp>
        <tr r="AM317" s="50"/>
        <tr r="AM317" s="50"/>
      </tp>
      <tp t="s">
        <v>#N/A Requesting Data...3931172008</v>
        <stp/>
        <stp>BDP|7049151346665220371</stp>
        <tr r="Z42" s="50"/>
        <tr r="Z42" s="50"/>
        <tr r="Z42" s="50"/>
      </tp>
      <tp t="s">
        <v>#N/A Requesting Data...3515402460</v>
        <stp/>
        <stp>BDP|5321323832047320663</stp>
        <tr r="BH392" s="50"/>
        <tr r="BH392" s="50"/>
      </tp>
      <tp t="s">
        <v>#N/A Requesting Data...715738168</v>
        <stp/>
        <stp>BDP|6823502173319529982</stp>
        <tr r="AK295" s="50"/>
        <tr r="AK295" s="50"/>
      </tp>
      <tp t="s">
        <v>#N/A Requesting Data...2758090339</v>
        <stp/>
        <stp>BDP|4795918621399111200</stp>
        <tr r="AH395" s="50"/>
        <tr r="AH395" s="50"/>
      </tp>
      <tp t="s">
        <v>#N/A Requesting Data...1479928358</v>
        <stp/>
        <stp>BDP|2312356479530954203</stp>
        <tr r="AA85" s="50"/>
      </tp>
      <tp t="s">
        <v>#N/A Requesting Data...3599608429</v>
        <stp/>
        <stp>BDP|2280136645010699340</stp>
        <tr r="AF132" s="50"/>
        <tr r="AF132" s="50"/>
      </tp>
      <tp t="s">
        <v>#N/A Requesting Data...1654043648</v>
        <stp/>
        <stp>BDP|2484538605183176050</stp>
        <tr r="AY35" s="50"/>
      </tp>
      <tp t="s">
        <v>#N/A Requesting Data...1517496332</v>
        <stp/>
        <stp>BDP|4248963526022626923</stp>
        <tr r="AA285" s="50"/>
      </tp>
      <tp t="s">
        <v>#N/A Requesting Data...1862023732</v>
        <stp/>
        <stp>BDP|3433618637110306267</stp>
        <tr r="AP122" s="50"/>
        <tr r="AP122" s="50"/>
      </tp>
      <tp t="s">
        <v>#N/A N/A</v>
        <stp/>
        <stp>BDP|9076579254238523512</stp>
        <tr r="AD113" s="50"/>
      </tp>
      <tp t="s">
        <v>#N/A Requesting Data...3939604067</v>
        <stp/>
        <stp>BDP|2302708533451785308</stp>
        <tr r="AG255" s="50"/>
        <tr r="AG255" s="50"/>
      </tp>
      <tp t="s">
        <v>#N/A Requesting Data...4294522819</v>
        <stp/>
        <stp>BDP|7107242217724533409</stp>
        <tr r="AI118" s="50"/>
        <tr r="AI118" s="50"/>
      </tp>
      <tp t="s">
        <v>#N/A Requesting Data...2173429573</v>
        <stp/>
        <stp>BDP|7630580864782965243</stp>
        <tr r="BA309" s="50"/>
        <tr r="BA309" s="50"/>
      </tp>
      <tp t="s">
        <v>#N/A Requesting Data...928468040</v>
        <stp/>
        <stp>BDP|2161501604361147230</stp>
        <tr r="AP47" s="50"/>
      </tp>
      <tp t="s">
        <v>#N/A Requesting Data...1600932802</v>
        <stp/>
        <stp>BDP|5830388024511277119</stp>
        <tr r="V126" s="50"/>
      </tp>
      <tp t="s">
        <v>#N/A Requesting Data...2846698316</v>
        <stp/>
        <stp>BDP|5376447847360061175</stp>
        <tr r="V31" s="50"/>
      </tp>
      <tp t="s">
        <v>#N/A Requesting Data...1757626744</v>
        <stp/>
        <stp>BDP|6260771510174425066</stp>
        <tr r="AR169" s="50"/>
        <tr r="AR169" s="50"/>
        <tr r="AR124" s="50"/>
        <tr r="AR124" s="50"/>
      </tp>
      <tp t="s">
        <v>#N/A Requesting Data...3120179311</v>
        <stp/>
        <stp>BDP|7322609901592343768</stp>
        <tr r="AA248" s="50"/>
      </tp>
      <tp t="s">
        <v>#N/A Requesting Data...1489568272</v>
        <stp/>
        <stp>BDP|2155375443465109436</stp>
        <tr r="AZ297" s="50"/>
        <tr r="AZ297" s="50"/>
      </tp>
      <tp t="s">
        <v>#N/A Requesting Data...2716884800</v>
        <stp/>
        <stp>BDP|3202438472863665723</stp>
        <tr r="V77" s="50"/>
      </tp>
      <tp t="s">
        <v>#N/A Requesting Data...3446362684</v>
        <stp/>
        <stp>BDP|6955883197665568643</stp>
        <tr r="AH123" s="50"/>
        <tr r="AH123" s="50"/>
      </tp>
      <tp t="s">
        <v>#N/A Requesting Data...1383320492</v>
        <stp/>
        <stp>BDP|7614179724150143039</stp>
        <tr r="BD236" s="50"/>
      </tp>
      <tp t="s">
        <v>#N/A Requesting Data...2646221027</v>
        <stp/>
        <stp>BDP|7175136018440441395</stp>
        <tr r="W296" s="50"/>
      </tp>
      <tp t="s">
        <v>#N/A Requesting Data...1949675320</v>
        <stp/>
        <stp>BDP|9257702806328492279</stp>
        <tr r="V84" s="50"/>
      </tp>
      <tp t="s">
        <v>#N/A Requesting Data...2561995725</v>
        <stp/>
        <stp>BDP|2140432965956924299</stp>
        <tr r="AL282" s="50"/>
        <tr r="AL282" s="50"/>
      </tp>
      <tp t="s">
        <v>#N/A N/A</v>
        <stp/>
        <stp>BDP|2074091989069606711</stp>
        <tr r="AI318" s="50"/>
      </tp>
      <tp t="s">
        <v>#N/A Requesting Data...867752484</v>
        <stp/>
        <stp>BDP|5405920427859396368</stp>
        <tr r="AA372" s="50"/>
      </tp>
      <tp t="s">
        <v>#N/A Requesting Data...914247663</v>
        <stp/>
        <stp>BDP|1074734531598197976</stp>
        <tr r="BC251" s="50"/>
      </tp>
      <tp t="s">
        <v>#N/A Requesting Data...3075122493</v>
        <stp/>
        <stp>BDP|5532845186459120828</stp>
        <tr r="V267" s="50"/>
      </tp>
      <tp t="s">
        <v>#N/A Requesting Data...3208360038</v>
        <stp/>
        <stp>BDP|1096491378986417018</stp>
        <tr r="AO118" s="50"/>
      </tp>
      <tp t="s">
        <v>#N/A Requesting Data...3060229288</v>
        <stp/>
        <stp>BDP|1656645417050824299</stp>
        <tr r="BG270" s="50"/>
        <tr r="BG270" s="50"/>
      </tp>
      <tp t="s">
        <v>#N/A Requesting Data...1906415688</v>
        <stp/>
        <stp>BDP|4663048100422495229</stp>
        <tr r="AP385" s="50"/>
        <tr r="AP385" s="50"/>
      </tp>
      <tp t="s">
        <v>#N/A Requesting Data...3090096570</v>
        <stp/>
        <stp>BDP|4313677753060180324</stp>
        <tr r="X259" s="50"/>
      </tp>
      <tp t="s">
        <v>#N/A Requesting Data...3110759004</v>
        <stp/>
        <stp>BDP|1869281316023091524</stp>
        <tr r="AG216" s="50"/>
        <tr r="AG216" s="50"/>
      </tp>
      <tp t="s">
        <v>#N/A Requesting Data...3628187536</v>
        <stp/>
        <stp>BDP|3696688549975520067</stp>
        <tr r="AY380" s="50"/>
        <tr r="AY380" s="50"/>
      </tp>
      <tp t="s">
        <v>#N/A Requesting Data...1618943296</v>
        <stp/>
        <stp>BDP|7167123636114836599</stp>
        <tr r="X123" s="50"/>
      </tp>
      <tp t="s">
        <v>#N/A Requesting Data...3841252746</v>
        <stp/>
        <stp>BDP|4216034321794546615</stp>
        <tr r="AY315" s="50"/>
        <tr r="AY315" s="50"/>
      </tp>
      <tp t="s">
        <v>#N/A Requesting Data...2296273590</v>
        <stp/>
        <stp>BDP|3745938145853503901</stp>
        <tr r="BH273" s="50"/>
        <tr r="BH273" s="50"/>
      </tp>
      <tp t="s">
        <v>#N/A Requesting Data...3057449907</v>
        <stp/>
        <stp>BDP|5007062883119237035</stp>
        <tr r="BG373" s="50"/>
        <tr r="BG373" s="50"/>
      </tp>
      <tp t="s">
        <v>#N/A Requesting Data...4294197921</v>
        <stp/>
        <stp>BDP|3813007617734970222</stp>
        <tr r="Z260" s="50"/>
      </tp>
      <tp t="s">
        <v>#N/A Requesting Data...2750174396</v>
        <stp/>
        <stp>BDP|2130872967519704120</stp>
        <tr r="AM258" s="50"/>
        <tr r="AM258" s="50"/>
      </tp>
      <tp t="s">
        <v>#N/A Requesting Data...1252940410</v>
        <stp/>
        <stp>BDP|4143464111386170333</stp>
        <tr r="AC251" s="50"/>
        <tr r="AC251" s="50"/>
      </tp>
      <tp t="s">
        <v>#N/A Requesting Data...1512863727</v>
        <stp/>
        <stp>BDP|8780782533759837108</stp>
        <tr r="V394" s="50"/>
      </tp>
      <tp t="s">
        <v>#N/A Requesting Data...2200513914</v>
        <stp/>
        <stp>BDP|7306573675353614237</stp>
        <tr r="U28" s="50"/>
      </tp>
      <tp t="s">
        <v>#N/A Requesting Data...2597980195</v>
        <stp/>
        <stp>BDP|7828798745641681162</stp>
        <tr r="V274" s="50"/>
      </tp>
      <tp t="s">
        <v>#N/A Requesting Data...3188850127</v>
        <stp/>
        <stp>BDP|1084216874692468247</stp>
        <tr r="AE263" s="50"/>
        <tr r="AE263" s="50"/>
      </tp>
      <tp t="s">
        <v>#N/A Requesting Data...2260349844</v>
        <stp/>
        <stp>BDP|7328180726508194896</stp>
        <tr r="AF255" s="50"/>
        <tr r="AF255" s="50"/>
      </tp>
      <tp t="s">
        <v>#N/A Requesting Data...3273326419</v>
        <stp/>
        <stp>BDP|2473521643796596152</stp>
        <tr r="Z501" s="50"/>
        <tr r="Z541" s="50"/>
        <tr r="Z572" s="50"/>
        <tr r="Z447" s="50"/>
        <tr r="Z455" s="50"/>
        <tr r="Z456" s="50"/>
        <tr r="Z454" s="50"/>
        <tr r="Z450" s="50"/>
        <tr r="Z868" s="50"/>
        <tr r="Z763" s="50"/>
        <tr r="Z858" s="50"/>
        <tr r="Z457" s="50"/>
        <tr r="Z448" s="50"/>
        <tr r="Z449" s="50"/>
        <tr r="Z484" s="50"/>
        <tr r="Z770" s="50"/>
        <tr r="Z453" s="50"/>
        <tr r="Z458" s="50"/>
        <tr r="Z460" s="50"/>
        <tr r="Z451" s="50"/>
        <tr r="Z814" s="50"/>
        <tr r="Z882" s="50"/>
        <tr r="Z742" s="50"/>
        <tr r="Z459" s="50"/>
        <tr r="Z452" s="50"/>
        <tr r="Z717" s="50"/>
        <tr r="Z846" s="50"/>
        <tr r="Z862" s="50"/>
        <tr r="Z739" s="50"/>
        <tr r="Z878" s="50"/>
        <tr r="Z720" s="50"/>
        <tr r="Z827" s="50"/>
        <tr r="Z740" s="50"/>
        <tr r="Z866" s="50"/>
        <tr r="Z756" s="50"/>
        <tr r="Z781" s="50"/>
        <tr r="Z789" s="50"/>
        <tr r="Z729" s="50"/>
        <tr r="Z850" s="50"/>
        <tr r="Z880" s="50"/>
        <tr r="Z799" s="50"/>
        <tr r="Z790" s="50"/>
        <tr r="Z872" s="50"/>
        <tr r="Z812" s="50"/>
        <tr r="Z782" s="50"/>
        <tr r="Z849" s="50"/>
        <tr r="Z766" s="50"/>
        <tr r="Z734" s="50"/>
        <tr r="Z800" s="50"/>
        <tr r="Z871" s="50"/>
        <tr r="Z795" s="50"/>
        <tr r="Z836" s="50"/>
        <tr r="Z884" s="50"/>
        <tr r="Z832" s="50"/>
        <tr r="Z726" s="50"/>
        <tr r="Z759" s="50"/>
        <tr r="Z758" s="50"/>
        <tr r="Z767" s="50"/>
        <tr r="Z776" s="50"/>
        <tr r="Z863" s="50"/>
        <tr r="Z802" s="50"/>
        <tr r="Z755" s="50"/>
        <tr r="Z785" s="50"/>
        <tr r="Z775" s="50"/>
        <tr r="Z852" s="50"/>
        <tr r="Z753" s="50"/>
        <tr r="Z718" s="50"/>
        <tr r="Z818" s="50"/>
        <tr r="Z875" s="50"/>
        <tr r="Z788" s="50"/>
        <tr r="Z816" s="50"/>
        <tr r="Z731" s="50"/>
        <tr r="Z725" s="50"/>
        <tr r="Z599" s="50"/>
        <tr r="Z838" s="50"/>
        <tr r="Z685" s="50"/>
        <tr r="Z719" s="50"/>
        <tr r="Z744" s="50"/>
        <tr r="Z757" s="50"/>
        <tr r="Z608" s="50"/>
        <tr r="Z618" s="50"/>
        <tr r="Z724" s="50"/>
        <tr r="Z743" s="50"/>
        <tr r="Z752" s="50"/>
        <tr r="Z765" s="50"/>
        <tr r="Z854" s="50"/>
        <tr r="Z723" s="50"/>
        <tr r="Z721" s="50"/>
        <tr r="Z879" s="50"/>
        <tr r="Z582" s="50"/>
        <tr r="Z659" s="50"/>
        <tr r="Z750" s="50"/>
        <tr r="Z771" s="50"/>
        <tr r="Z797" s="50"/>
        <tr r="Z774" s="50"/>
        <tr r="Z801" s="50"/>
        <tr r="Z778" s="50"/>
        <tr r="Z622" s="50"/>
        <tr r="Z481" s="50"/>
        <tr r="Z754" s="50"/>
        <tr r="Z865" s="50"/>
        <tr r="Z815" s="50"/>
        <tr r="Z772" s="50"/>
        <tr r="Z817" s="50"/>
        <tr r="Z833" s="50"/>
        <tr r="Z768" s="50"/>
        <tr r="Z855" s="50"/>
        <tr r="Z689" s="50"/>
        <tr r="Z787" s="50"/>
        <tr r="Z813" s="50"/>
        <tr r="Z669" s="50"/>
        <tr r="Z808" s="50"/>
        <tr r="Z821" s="50"/>
        <tr r="Z748" s="50"/>
        <tr r="Z761" s="50"/>
        <tr r="Z711" s="50"/>
        <tr r="Z819" s="50"/>
        <tr r="Z848" s="50"/>
        <tr r="Z861" s="50"/>
        <tr r="Z727" s="50"/>
        <tr r="Z733" s="50"/>
        <tr r="Z822" s="50"/>
        <tr r="Z794" s="50"/>
        <tr r="Z811" s="50"/>
        <tr r="Z845" s="50"/>
        <tr r="Z824" s="50"/>
        <tr r="Z837" s="50"/>
        <tr r="Z705" s="50"/>
        <tr r="Z764" s="50"/>
        <tr r="Z777" s="50"/>
        <tr r="Z594" s="50"/>
        <tr r="Z783" s="50"/>
        <tr r="Z834" s="50"/>
        <tr r="Z847" s="50"/>
        <tr r="Z737" s="50"/>
        <tr r="Z762" s="50"/>
        <tr r="Z475" s="50"/>
        <tr r="Z798" s="50"/>
        <tr r="Z843" s="50"/>
        <tr r="Z784" s="50"/>
        <tr r="Z804" s="50"/>
        <tr r="Z820" s="50"/>
        <tr r="Z825" s="50"/>
        <tr r="Z722" s="50"/>
        <tr r="Z870" s="50"/>
        <tr r="Z830" s="50"/>
        <tr r="Z623" s="50"/>
        <tr r="Z806" s="50"/>
        <tr r="Z738" s="50"/>
        <tr r="Z779" s="50"/>
        <tr r="Z829" s="50"/>
        <tr r="Z842" s="50"/>
        <tr r="Z851" s="50"/>
        <tr r="Z791" s="50"/>
        <tr r="Z828" s="50"/>
        <tr r="Z841" s="50"/>
        <tr r="Z479" s="50"/>
        <tr r="Z658" s="50"/>
        <tr r="Z747" s="50"/>
        <tr r="Z786" s="50"/>
        <tr r="Z803" s="50"/>
        <tr r="Z867" s="50"/>
        <tr r="Z807" s="50"/>
        <tr r="Z844" s="50"/>
        <tr r="Z857" s="50"/>
        <tr r="Z586" s="50"/>
        <tr r="Z672" s="50"/>
        <tr r="Z835" s="50"/>
        <tr r="Z826" s="50"/>
        <tr r="Z859" s="50"/>
        <tr r="Z840" s="50"/>
        <tr r="Z853" s="50"/>
        <tr r="Z780" s="50"/>
        <tr r="Z793" s="50"/>
        <tr r="Z810" s="50"/>
        <tr r="Z831" s="50"/>
        <tr r="Z864" s="50"/>
        <tr r="Z883" s="50"/>
        <tr r="Z478" s="50"/>
        <tr r="Z823" s="50"/>
        <tr r="Z860" s="50"/>
        <tr r="Z710" s="50"/>
        <tr r="Z605" s="50"/>
        <tr r="Z482" s="50"/>
        <tr r="Z613" s="50"/>
        <tr r="Z664" s="50"/>
        <tr r="Z696" s="50"/>
        <tr r="Z601" s="50"/>
        <tr r="Z511" s="50"/>
        <tr r="Z700" s="50"/>
        <tr r="Z578" s="50"/>
        <tr r="Z467" s="50"/>
        <tr r="Z555" s="50"/>
        <tr r="Z646" s="50"/>
        <tr r="Z507" s="50"/>
        <tr r="Z570" s="50"/>
        <tr r="Z715" s="50"/>
        <tr r="Z881" s="50"/>
        <tr r="Z639" s="50"/>
        <tr r="Z500" s="50"/>
        <tr r="Z561" s="50"/>
        <tr r="Z693" s="50"/>
        <tr r="Z477" s="50"/>
        <tr r="Z584" s="50"/>
        <tr r="Z839" s="50"/>
        <tr r="Z876" s="50"/>
        <tr r="Z674" s="50"/>
        <tr r="Z874" s="50"/>
        <tr r="Z728" s="50"/>
        <tr r="Z741" s="50"/>
        <tr r="Z606" s="50"/>
        <tr r="Z585" s="50"/>
        <tr r="Z670" s="50"/>
        <tr r="Z677" s="50"/>
        <tr r="Z709" s="50"/>
        <tr r="Z583" s="50"/>
        <tr r="Z611" s="50"/>
        <tr r="Z480" s="50"/>
        <tr r="Z595" s="50"/>
        <tr r="Z539" s="50"/>
        <tr r="Z512" s="50"/>
        <tr r="Z603" s="50"/>
        <tr r="Z506" s="50"/>
        <tr r="Z602" s="50"/>
        <tr r="Z525" s="50"/>
        <tr r="Z558" s="50"/>
        <tr r="Z469" s="50"/>
        <tr r="Z471" s="50"/>
        <tr r="Z590" s="50"/>
        <tr r="Z619" s="50"/>
        <tr r="Z877" s="50"/>
        <tr r="Z548" s="50"/>
        <tr r="Z649" s="50"/>
        <tr r="Z499" s="50"/>
        <tr r="Z769" s="50"/>
        <tr r="Z614" s="50"/>
        <tr r="Z792" s="50"/>
        <tr r="Z805" s="50"/>
        <tr r="Z660" s="50"/>
        <tr r="Z732" s="50"/>
        <tr r="Z745" s="50"/>
        <tr r="Z624" s="50"/>
        <tr r="Z699" s="50"/>
        <tr r="Z708" s="50"/>
        <tr r="Z589" s="50"/>
        <tr r="Z656" s="50"/>
        <tr r="Z679" s="50"/>
        <tr r="Z714" s="50"/>
        <tr r="Z587" s="50"/>
        <tr r="Z615" s="50"/>
        <tr r="Z560" s="50"/>
        <tr r="Z581" s="50"/>
        <tr r="Z620" s="50"/>
        <tr r="Z671" s="50"/>
        <tr r="Z707" s="50"/>
        <tr r="Z645" s="50"/>
        <tr r="Z600" s="50"/>
        <tr r="Z559" s="50"/>
        <tr r="Z503" s="50"/>
        <tr r="Z633" s="50"/>
        <tr r="Z653" s="50"/>
        <tr r="Z556" s="50"/>
        <tr r="Z483" s="50"/>
        <tr r="Z607" s="50"/>
        <tr r="Z661" s="50"/>
        <tr r="Z596" s="50"/>
        <tr r="Z667" s="50"/>
        <tr r="Z686" s="50"/>
        <tr r="Z650" s="50"/>
        <tr r="Z576" s="50"/>
        <tr r="Z566" s="50"/>
        <tr r="Z730" s="50"/>
        <tr r="Z735" s="50"/>
        <tr r="Z1" s="50"/>
        <tr r="Z760" s="50"/>
        <tr r="Z773" s="50"/>
        <tr r="Z673" s="50"/>
        <tr r="Z532" s="50"/>
        <tr r="Z609" s="50"/>
        <tr r="Z702" s="50"/>
        <tr r="Z746" s="50"/>
        <tr r="Z751" s="50"/>
        <tr r="Z736" s="50"/>
        <tr r="Z749" s="50"/>
        <tr r="Z856" s="50"/>
        <tr r="Z869" s="50"/>
        <tr r="Z687" s="50"/>
        <tr r="Z796" s="50"/>
        <tr r="Z809" s="50"/>
        <tr r="Z675" s="50"/>
        <tr r="Z472" s="50"/>
        <tr r="Z588" s="50"/>
        <tr r="Z544" s="50"/>
        <tr r="Z688" s="50"/>
        <tr r="Z697" s="50"/>
        <tr r="Z635" s="50"/>
        <tr r="Z655" s="50"/>
        <tr r="Z592" s="50"/>
        <tr r="Z663" s="50"/>
        <tr r="Z682" s="50"/>
        <tr r="Z684" s="50"/>
        <tr r="Z716" s="50"/>
        <tr r="Z465" s="50"/>
        <tr r="Z519" s="50"/>
        <tr r="Z651" s="50"/>
        <tr r="Z563" s="50"/>
        <tr r="Z612" s="50"/>
        <tr r="Z678" s="50"/>
        <tr r="Z706" s="50"/>
        <tr r="Z704" s="50"/>
        <tr r="Z552" s="50"/>
        <tr r="Z513" s="50"/>
        <tr r="Z533" s="50"/>
        <tr r="Z534" s="50"/>
        <tr r="Z638" s="50"/>
        <tr r="Z473" s="50"/>
        <tr r="Z642" s="50"/>
        <tr r="Z564" s="50"/>
        <tr r="Z498" s="50"/>
        <tr r="Z468" s="50"/>
        <tr r="Z625" s="50"/>
        <tr r="Z509" s="50"/>
        <tr r="Z634" s="50"/>
        <tr r="Z629" s="50"/>
        <tr r="Z546" s="50"/>
        <tr r="Z630" s="50"/>
        <tr r="Z526" s="50"/>
        <tr r="Z476" s="50"/>
        <tr r="Z591" s="50"/>
        <tr r="Z474" s="50"/>
        <tr r="Z597" s="50"/>
        <tr r="Z657" s="50"/>
        <tr r="Z683" s="50"/>
        <tr r="Z575" s="50"/>
        <tr r="Z542" s="50"/>
        <tr r="Z531" s="50"/>
        <tr r="Z648" s="50"/>
        <tr r="Z604" s="50"/>
        <tr r="Z496" s="50"/>
        <tr r="Z492" s="50"/>
        <tr r="Z517" s="50"/>
        <tr r="Z508" s="50"/>
        <tr r="Z466" s="50"/>
        <tr r="Z547" s="50"/>
        <tr r="Z626" s="50"/>
        <tr r="Z565" s="50"/>
        <tr r="Z491" s="50"/>
        <tr r="Z549" s="50"/>
        <tr r="Z543" s="50"/>
        <tr r="Z695" s="50"/>
        <tr r="Z627" s="50"/>
        <tr r="Z485" s="50"/>
        <tr r="Z487" s="50"/>
        <tr r="Z610" s="50"/>
        <tr r="Z665" s="50"/>
        <tr r="Z536" s="50"/>
        <tr r="Z494" s="50"/>
        <tr r="Z554" s="50"/>
        <tr r="Z647" s="50"/>
        <tr r="Z486" s="50"/>
        <tr r="Z617" s="50"/>
        <tr r="Z668" s="50"/>
        <tr r="Z703" s="50"/>
        <tr r="Z666" s="50"/>
        <tr r="Z701" s="50"/>
        <tr r="Z553" s="50"/>
        <tr r="Z488" s="50"/>
        <tr r="Z690" s="50"/>
        <tr r="Z522" s="50"/>
        <tr r="Z637" s="50"/>
        <tr r="Z495" s="50"/>
        <tr r="Z502" s="50"/>
        <tr r="Z691" s="50"/>
        <tr r="Z538" s="50"/>
        <tr r="Z470" s="50"/>
        <tr r="Z593" s="50"/>
        <tr r="Z621" s="50"/>
        <tr r="Z676" s="50"/>
        <tr r="Z490" s="50"/>
        <tr r="Z616" s="50"/>
        <tr r="Z681" s="50"/>
        <tr r="Z713" s="50"/>
        <tr r="Z462" s="50"/>
        <tr r="Z520" s="50"/>
        <tr r="Z571" s="50"/>
        <tr r="Z574" s="50"/>
        <tr r="Z569" s="50"/>
        <tr r="Z489" s="50"/>
        <tr r="Z680" s="50"/>
        <tr r="Z712" s="50"/>
        <tr r="Z551" s="50"/>
        <tr r="Z493" s="50"/>
        <tr r="Z505" s="50"/>
        <tr r="Z540" s="50"/>
        <tr r="Z598" s="50"/>
        <tr r="Z632" s="50"/>
        <tr r="Z643" s="50"/>
        <tr r="Z654" s="50"/>
        <tr r="Z636" s="50"/>
        <tr r="Z529" s="50"/>
        <tr r="Z510" s="50"/>
        <tr r="Z562" s="50"/>
        <tr r="Z662" s="50"/>
        <tr r="Z698" s="50"/>
        <tr r="Z873" s="50"/>
        <tr r="Z640" s="50"/>
        <tr r="Z573" s="50"/>
        <tr r="Z515" s="50"/>
        <tr r="Z644" s="50"/>
        <tr r="Z628" s="50"/>
        <tr r="Z537" s="50"/>
        <tr r="Z580" s="50"/>
        <tr r="Z528" s="50"/>
        <tr r="Z504" s="50"/>
        <tr r="Z577" s="50"/>
        <tr r="Z514" s="50"/>
        <tr r="Z521" s="50"/>
        <tr r="Z545" s="50"/>
        <tr r="Z694" s="50"/>
        <tr r="Z631" s="50"/>
        <tr r="Z516" s="50"/>
        <tr r="Z523" s="50"/>
        <tr r="Z652" s="50"/>
        <tr r="Z464" s="50"/>
        <tr r="Z518" s="50"/>
        <tr r="Z530" s="50"/>
        <tr r="Z567" s="50"/>
        <tr r="Z461" s="50"/>
        <tr r="Z550" s="50"/>
        <tr r="Z527" s="50"/>
        <tr r="Z497" s="50"/>
        <tr r="Z535" s="50"/>
        <tr r="Z568" s="50"/>
        <tr r="Z692" s="50"/>
        <tr r="Z524" s="50"/>
        <tr r="Z579" s="50"/>
        <tr r="Z463" s="50"/>
        <tr r="Z557" s="50"/>
        <tr r="Z641" s="50"/>
      </tp>
      <tp t="s">
        <v>#N/A Requesting Data...857764562</v>
        <stp/>
        <stp>BDP|1424029441663596279</stp>
        <tr r="BJ315" s="50"/>
      </tp>
      <tp t="s">
        <v>#N/A Requesting Data...4231127780</v>
        <stp/>
        <stp>BDP|7207639315183723767</stp>
        <tr r="BA37" s="50"/>
      </tp>
      <tp t="s">
        <v>#N/A Requesting Data...2016169520</v>
        <stp/>
        <stp>BDP|7286144432774611576</stp>
        <tr r="BE49" s="50"/>
        <tr r="BE49" s="50"/>
      </tp>
      <tp t="s">
        <v>#N/A Requesting Data...3944308906</v>
        <stp/>
        <stp>BDP|9148399508219541707</stp>
        <tr r="U82" s="50"/>
      </tp>
      <tp t="s">
        <v>#N/A Requesting Data...2567284129</v>
        <stp/>
        <stp>BDP|1783575817599606847</stp>
        <tr r="U213" s="50"/>
      </tp>
      <tp t="s">
        <v>#N/A Requesting Data...1409277432</v>
        <stp/>
        <stp>BDP|1191454211237106711</stp>
        <tr r="AA295" s="50"/>
      </tp>
      <tp t="s">
        <v>#N/A Requesting Data...743960631</v>
        <stp/>
        <stp>BDP|9835765310082954922</stp>
        <tr r="AA29" s="50"/>
      </tp>
      <tp t="s">
        <v>#N/A Requesting Data...2407332159</v>
        <stp/>
        <stp>BDP|6185648030017670067</stp>
        <tr r="AK66" s="50"/>
      </tp>
      <tp t="s">
        <v>#N/A Requesting Data...3234546005</v>
        <stp/>
        <stp>BDP|7194831368929754484</stp>
        <tr r="BB308" s="50"/>
        <tr r="BB308" s="50"/>
      </tp>
      <tp t="s">
        <v>#N/A Requesting Data...2298001153</v>
        <stp/>
        <stp>BDP|8454057373258149367</stp>
        <tr r="AY307" s="50"/>
        <tr r="AY307" s="50"/>
      </tp>
      <tp t="s">
        <v>#N/A Requesting Data...3108041928</v>
        <stp/>
        <stp>BDP|9865110097712945727</stp>
        <tr r="AC263" s="50"/>
        <tr r="AC263" s="50"/>
      </tp>
      <tp t="s">
        <v>#N/A Requesting Data...2619833761</v>
        <stp/>
        <stp>BDP|4010294239155021453</stp>
        <tr r="AW281" s="50"/>
      </tp>
      <tp t="s">
        <v>#N/A Requesting Data...1267260663</v>
        <stp/>
        <stp>BDP|1618481929911743258</stp>
        <tr r="AM383" s="50"/>
        <tr r="AM383" s="50"/>
      </tp>
      <tp t="s">
        <v>#N/A Requesting Data...4188402288</v>
        <stp/>
        <stp>BDP|9820863555075764591</stp>
        <tr r="AR239" s="50"/>
        <tr r="AR239" s="50"/>
      </tp>
      <tp t="s">
        <v>#N/A Requesting Data...1846254855</v>
        <stp/>
        <stp>BDP|5800756268200635061</stp>
        <tr r="BI47" s="50"/>
      </tp>
      <tp t="s">
        <v>#N/A Requesting Data...1973110456</v>
        <stp/>
        <stp>BDP|6570137137708226863</stp>
        <tr r="AQ298" s="50"/>
        <tr r="AQ298" s="50"/>
      </tp>
      <tp t="s">
        <v>#N/A Requesting Data...2568507708</v>
        <stp/>
        <stp>BDP|1665430300948592950</stp>
        <tr r="BB50" s="50"/>
      </tp>
      <tp t="s">
        <v>#N/A Requesting Data...3113685192</v>
        <stp/>
        <stp>BDP|3433767836341262237</stp>
        <tr r="X117" s="50"/>
      </tp>
      <tp t="s">
        <v>#N/A Requesting Data...2012025690</v>
        <stp/>
        <stp>BDP|9680499749558309502</stp>
        <tr r="AP349" s="50"/>
        <tr r="AP349" s="50"/>
        <tr r="AP397" s="50"/>
        <tr r="AP397" s="50"/>
      </tp>
      <tp t="s">
        <v>#N/A N/A</v>
        <stp/>
        <stp>BDP|17959446434116241001|22</stp>
        <stp>GOG CV Equity</stp>
        <stp>UNDERLYING_TICKER_REALTIME</stp>
        <tr r="Y273" s="50"/>
      </tp>
      <tp t="s">
        <v>#N/A N/A</v>
        <stp/>
        <stp>BDP|15255732139428750021|22</stp>
        <stp>NCM AU Equity</stp>
        <stp>UNDERLYING_TICKER_REALTIME</stp>
        <tr r="Y288" s="50"/>
      </tp>
      <tp t="s">
        <v>#N/A Requesting Data...4274948980</v>
        <stp/>
        <stp>BDP|4051843183393898255</stp>
        <tr r="BH22" s="50"/>
        <tr r="BH22" s="50"/>
      </tp>
      <tp t="s">
        <v>#N/A Requesting Data...1381905654</v>
        <stp/>
        <stp>BDP|9533201738504583924</stp>
        <tr r="AN256" s="50"/>
        <tr r="AN256" s="50"/>
      </tp>
      <tp t="s">
        <v>#N/A Requesting Data...1024957878</v>
        <stp/>
        <stp>BDP|1831035042329067939</stp>
        <tr r="AJ279" s="50"/>
        <tr r="AJ279" s="50"/>
      </tp>
      <tp t="s">
        <v>#N/A Requesting Data...1002184324</v>
        <stp/>
        <stp>BDP|3936361694808468451</stp>
        <tr r="W293" s="50"/>
      </tp>
      <tp t="s">
        <v>#N/A N/A</v>
        <stp/>
        <stp>BDP|8097517947519825544</stp>
        <tr r="AQ78" s="50"/>
        <tr r="AQ80" s="50"/>
        <tr r="AQ77" s="50"/>
        <tr r="AQ79" s="50"/>
      </tp>
      <tp t="s">
        <v>#N/A Requesting Data...3565356699</v>
        <stp/>
        <stp>BDP|6273363416753044288</stp>
        <tr r="AF309" s="50"/>
        <tr r="AF309" s="50"/>
      </tp>
      <tp t="s">
        <v>#N/A Requesting Data...2207618111</v>
        <stp/>
        <stp>BDP|6756782223333227549</stp>
        <tr r="AG3" s="50"/>
      </tp>
      <tp t="s">
        <v>#N/A Requesting Data...2701702592</v>
        <stp/>
        <stp>BDP|6640291658503879759</stp>
        <tr r="AH244" s="50"/>
        <tr r="AH244" s="50"/>
      </tp>
      <tp t="s">
        <v>#N/A Requesting Data...2423311943</v>
        <stp/>
        <stp>BDP|8997971403716245258</stp>
        <tr r="AD216" s="50"/>
        <tr r="AD216" s="50"/>
      </tp>
      <tp t="s">
        <v>#N/A Requesting Data...3419878068</v>
        <stp/>
        <stp>BDP|8104966238934141349</stp>
        <tr r="AI207" s="50"/>
        <tr r="AI207" s="50"/>
      </tp>
      <tp t="s">
        <v>#N/A Requesting Data...3784270866</v>
        <stp/>
        <stp>BDP|4774781194267724864</stp>
        <tr r="BJ214" s="50"/>
        <tr r="BJ214" s="50"/>
      </tp>
      <tp t="s">
        <v>#N/A Requesting Data...1559599571</v>
        <stp/>
        <stp>BDP|2493795426935380729</stp>
        <tr r="AY115" s="50"/>
        <tr r="AY115" s="50"/>
      </tp>
      <tp t="s">
        <v>#N/A Requesting Data...3809488329</v>
        <stp/>
        <stp>BDP|8705796592263656005</stp>
        <tr r="BJ38" s="50"/>
      </tp>
      <tp t="s">
        <v>#N/A Requesting Data...3511329009</v>
        <stp/>
        <stp>BDP|7403462729174257031</stp>
        <tr r="AR279" s="50"/>
        <tr r="AR279" s="50"/>
      </tp>
      <tp t="s">
        <v>#N/A Requesting Data...1520837437</v>
        <stp/>
        <stp>BDP|9241019415725900841</stp>
        <tr r="AJ250" s="50"/>
        <tr r="AJ250" s="50"/>
      </tp>
      <tp t="s">
        <v>#N/A Requesting Data...3656250121</v>
        <stp/>
        <stp>BDP|4158284268311216488</stp>
        <tr r="AW125" s="50"/>
        <tr r="AW125" s="50"/>
      </tp>
      <tp t="s">
        <v>#N/A Requesting Data...1706904054</v>
        <stp/>
        <stp>BDP|5423818500671748993</stp>
        <tr r="Z67" s="50"/>
      </tp>
      <tp t="s">
        <v>#N/A Requesting Data...2223490217</v>
        <stp/>
        <stp>BDP|6963413772036391626</stp>
        <tr r="U294" s="50"/>
      </tp>
      <tp t="s">
        <v>#N/A Requesting Data...1337491908</v>
        <stp/>
        <stp>BDP|3855134200807600063</stp>
        <tr r="AA318" s="50"/>
      </tp>
      <tp t="s">
        <v>#N/A Requesting Data...2969289180</v>
        <stp/>
        <stp>BDP|3056464251055531298</stp>
        <tr r="BC349" s="50"/>
        <tr r="BC397" s="50"/>
      </tp>
      <tp t="s">
        <v>#N/A Requesting Data...2191252145</v>
        <stp/>
        <stp>BDP|9871409842008869492</stp>
        <tr r="AI36" s="50"/>
      </tp>
      <tp t="s">
        <v>#N/A Requesting Data...2741440108</v>
        <stp/>
        <stp>BDP|5271150288369364078</stp>
        <tr r="W378" s="50"/>
      </tp>
      <tp t="s">
        <v>#N/A Requesting Data...1842534957</v>
        <stp/>
        <stp>BDP|1902567512280592031</stp>
        <tr r="U397" s="50"/>
        <tr r="U349" s="50"/>
      </tp>
      <tp t="s">
        <v>#N/A Requesting Data...2589811433</v>
        <stp/>
        <stp>BDP|2614857632745858929</stp>
        <tr r="AL237" s="50"/>
        <tr r="AL237" s="50"/>
      </tp>
      <tp t="s">
        <v>#N/A Requesting Data...2692548235</v>
        <stp/>
        <stp>BDP|2720772529175096727</stp>
        <tr r="AR270" s="50"/>
        <tr r="AR270" s="50"/>
      </tp>
      <tp t="s">
        <v>#N/A Requesting Data...3922256854</v>
        <stp/>
        <stp>BDP|6467682843080228169</stp>
        <tr r="AA254" s="50"/>
      </tp>
      <tp t="s">
        <v>#N/A Requesting Data...1614955758</v>
        <stp/>
        <stp>BDP|5887392706462813141</stp>
        <tr r="AY270" s="50"/>
        <tr r="AY270" s="50"/>
      </tp>
      <tp t="s">
        <v>#N/A Requesting Data...1213824013</v>
        <stp/>
        <stp>BDP|4673982152355401838</stp>
        <tr r="AN4" s="50"/>
      </tp>
      <tp t="s">
        <v>#N/A Requesting Data...1044408682</v>
        <stp/>
        <stp>BDP|5731680665184867495</stp>
        <tr r="BH64" s="50"/>
        <tr r="BH64" s="50"/>
      </tp>
      <tp t="s">
        <v>#N/A Requesting Data...2470229064</v>
        <stp/>
        <stp>BDP|3175936564570408994</stp>
        <tr r="BH264" s="50"/>
        <tr r="BH264" s="50"/>
      </tp>
      <tp t="s">
        <v>#N/A Requesting Data...1399060875</v>
        <stp/>
        <stp>BDP|3546594748443629494</stp>
        <tr r="AP62" s="50"/>
      </tp>
      <tp t="s">
        <v>#N/A Requesting Data...2349051424</v>
        <stp/>
        <stp>BDP|3469038967304912429</stp>
        <tr r="V124" s="50"/>
        <tr r="V169" s="50"/>
      </tp>
      <tp t="s">
        <v>#N/A Requesting Data...3632445162</v>
        <stp/>
        <stp>BDP|4059832193436321684</stp>
        <tr r="AF67" s="50"/>
        <tr r="AF67" s="50"/>
      </tp>
      <tp t="s">
        <v>#N/A Requesting Data...3887458352</v>
        <stp/>
        <stp>BDP|5392770379359582936</stp>
        <tr r="X119" s="50"/>
      </tp>
      <tp t="s">
        <v>#N/A Requesting Data...4208594072</v>
        <stp/>
        <stp>BDP|4046690950520141232</stp>
        <tr r="AH249" s="50"/>
        <tr r="AH249" s="50"/>
      </tp>
      <tp t="s">
        <v>#N/A Requesting Data...1825683609</v>
        <stp/>
        <stp>BDP|4767071968663312407</stp>
        <tr r="AA322" s="50"/>
      </tp>
      <tp t="s">
        <v>#N/A Requesting Data...2700686823</v>
        <stp/>
        <stp>BDP|1737653020688891819</stp>
        <tr r="BE394" s="50"/>
        <tr r="BE394" s="50"/>
      </tp>
      <tp t="s">
        <v>#N/A Requesting Data...1074669956</v>
        <stp/>
        <stp>BDP|3104899471850816998</stp>
        <tr r="BE245" s="50"/>
        <tr r="BE245" s="50"/>
      </tp>
      <tp t="s">
        <v>#N/A Requesting Data...2800499144</v>
        <stp/>
        <stp>BDP|3646677920647889516</stp>
        <tr r="AG272" s="50"/>
        <tr r="AG272" s="50"/>
      </tp>
      <tp t="s">
        <v>#N/A Requesting Data...1752985386</v>
        <stp/>
        <stp>BDP|5750253629142394203</stp>
        <tr r="BE209" s="50"/>
        <tr r="BE209" s="50"/>
      </tp>
      <tp t="s">
        <v>#N/A Requesting Data...2514121679</v>
        <stp/>
        <stp>BDP|7063239411389865827</stp>
        <tr r="AD175" s="50"/>
      </tp>
      <tp t="s">
        <v>#N/A Requesting Data...2937034537</v>
        <stp/>
        <stp>BDP|7598609848138045859</stp>
        <tr r="BF128" s="50"/>
      </tp>
      <tp t="s">
        <v>#N/A Requesting Data...1577580291</v>
        <stp/>
        <stp>BDP|5551995796012488264</stp>
        <tr r="U136" s="50"/>
        <tr r="U68" s="50"/>
      </tp>
      <tp t="s">
        <v>#N/A Requesting Data...3617993768</v>
        <stp/>
        <stp>BDP|7077701379972243034</stp>
        <tr r="AJ399" s="50"/>
        <tr r="AJ399" s="50"/>
      </tp>
      <tp t="s">
        <v>#N/A Requesting Data...3700407399</v>
        <stp/>
        <stp>BDP|6892128500174375619</stp>
        <tr r="AL252" s="50"/>
        <tr r="AL252" s="50"/>
      </tp>
      <tp t="s">
        <v>#N/A Requesting Data...3234934577</v>
        <stp/>
        <stp>BDP|6229076818567693539</stp>
        <tr r="AW383" s="50"/>
        <tr r="AW383" s="50"/>
      </tp>
      <tp t="s">
        <v>#N/A N/A</v>
        <stp/>
        <stp>BDP|9928755561259730427</stp>
        <tr r="AM113" s="50"/>
        <tr r="AM113" s="50"/>
      </tp>
      <tp t="s">
        <v>#N/A Requesting Data...2593700872</v>
        <stp/>
        <stp>BDP|7969176331820295051</stp>
        <tr r="BI69" s="50"/>
        <tr r="BI69" s="50"/>
      </tp>
      <tp t="s">
        <v>#N/A Requesting Data...3771291682</v>
        <stp/>
        <stp>BDP|9703986461183342053</stp>
        <tr r="X24" s="50"/>
      </tp>
      <tp t="s">
        <v>#N/A Requesting Data...2603604085</v>
        <stp/>
        <stp>BDP|4832758064775510548</stp>
        <tr r="AJ183" s="50"/>
      </tp>
      <tp t="s">
        <v>#N/A Requesting Data...3777116046</v>
        <stp/>
        <stp>BDP|3412580420831364078</stp>
        <tr r="W131" s="50"/>
      </tp>
      <tp t="s">
        <v>#N/A Requesting Data...1216798531</v>
        <stp/>
        <stp>BDP|5382223588882525846</stp>
        <tr r="AF239" s="50"/>
        <tr r="AF239" s="50"/>
      </tp>
      <tp t="s">
        <v>#N/A Requesting Data...3167752926</v>
        <stp/>
        <stp>BDP|2802376236852002506</stp>
        <tr r="AZ378" s="50"/>
        <tr r="AZ378" s="50"/>
      </tp>
      <tp t="s">
        <v>#N/A Requesting Data...3414974902</v>
        <stp/>
        <stp>BDP|4742128073194768383</stp>
        <tr r="AX311" s="50"/>
      </tp>
      <tp t="s">
        <v>#N/A Requesting Data...3855832245</v>
        <stp/>
        <stp>BDP|4890376107511011310</stp>
        <tr r="BI4" s="50"/>
      </tp>
      <tp t="s">
        <v>#N/A Requesting Data...1626256067</v>
        <stp/>
        <stp>BDP|1754924160649455288</stp>
        <tr r="AO216" s="50"/>
      </tp>
      <tp t="s">
        <v>#N/A Requesting Data...1341294635</v>
        <stp/>
        <stp>BDP|9034497321073877999</stp>
        <tr r="BI282" s="50"/>
      </tp>
      <tp t="s">
        <v>#N/A Requesting Data...1262928831</v>
        <stp/>
        <stp>BDP|3536141439914869090</stp>
        <tr r="U254" s="50"/>
      </tp>
      <tp t="s">
        <v>#N/A Requesting Data...2996111216</v>
        <stp/>
        <stp>BDP|1618452169682326408</stp>
        <tr r="BC315" s="50"/>
        <tr r="BC315" s="50"/>
      </tp>
      <tp t="s">
        <v>#N/A Requesting Data...1882582175</v>
        <stp/>
        <stp>BDP|1812760355517197132</stp>
        <tr r="AH37" s="50"/>
      </tp>
      <tp t="s">
        <v>#N/A Requesting Data...3650060463</v>
        <stp/>
        <stp>BDP|8772989235617526065</stp>
        <tr r="AE169" s="50"/>
        <tr r="AE169" s="50"/>
        <tr r="AE124" s="50"/>
        <tr r="AE124" s="50"/>
      </tp>
      <tp t="s">
        <v>#N/A Requesting Data...3168815076</v>
        <stp/>
        <stp>BDP|5440222438665572428</stp>
        <tr r="AX180" s="50"/>
      </tp>
      <tp t="s">
        <v>#N/A Requesting Data...1495304273</v>
        <stp/>
        <stp>BDP|3058584018576039499</stp>
        <tr r="X296" s="50"/>
      </tp>
      <tp t="s">
        <v>#N/A Requesting Data...3312791424</v>
        <stp/>
        <stp>BDP|4885445604634927187</stp>
        <tr r="U48" s="50"/>
      </tp>
      <tp t="s">
        <v>#N/A Requesting Data...2071170268</v>
        <stp/>
        <stp>BDP|2217392497904641930</stp>
        <tr r="AP63" s="50"/>
      </tp>
      <tp t="s">
        <v>#N/A Requesting Data...1135887241</v>
        <stp/>
        <stp>BDP|6206302509446464661</stp>
        <tr r="BG210" s="50"/>
      </tp>
      <tp t="s">
        <v>#N/A Requesting Data...1826893145</v>
        <stp/>
        <stp>BDP|7268923789572348134</stp>
        <tr r="W40" s="50"/>
      </tp>
      <tp t="s">
        <v>#N/A Requesting Data...4189660130</v>
        <stp/>
        <stp>BDP|7412197744795428240</stp>
        <tr r="Z274" s="50"/>
      </tp>
      <tp t="s">
        <v>#N/A Requesting Data...4133258249</v>
        <stp/>
        <stp>BDP|3198064064815231585</stp>
        <tr r="AM130" s="50"/>
      </tp>
      <tp t="s">
        <v>#N/A Requesting Data...2563191153</v>
        <stp/>
        <stp>BDP|7881117394473002949</stp>
        <tr r="AW246" s="50"/>
        <tr r="AW246" s="50"/>
      </tp>
      <tp t="s">
        <v>#N/A Requesting Data...4218425659</v>
        <stp/>
        <stp>BDP|6268035146282841561</stp>
        <tr r="BF375" s="50"/>
        <tr r="BF375" s="50"/>
      </tp>
      <tp t="s">
        <v>#N/A Requesting Data...1952385595</v>
        <stp/>
        <stp>BDP|5446160479867483163</stp>
        <tr r="BC346" s="50"/>
      </tp>
      <tp t="s">
        <v>#N/A Requesting Data...1854322563</v>
        <stp/>
        <stp>BDP|7633572762083353292</stp>
        <tr r="AY309" s="50"/>
        <tr r="AY309" s="50"/>
      </tp>
      <tp t="s">
        <v>#N/A Requesting Data...3151880390</v>
        <stp/>
        <stp>BDP|7039994075304599874</stp>
        <tr r="BB274" s="50"/>
        <tr r="BB274" s="50"/>
      </tp>
      <tp t="s">
        <v>#N/A Requesting Data...4079127150</v>
        <stp/>
        <stp>BDP|9096686696966183516</stp>
        <tr r="X66" s="50"/>
      </tp>
      <tp t="s">
        <v>#N/A Requesting Data...3751428531</v>
        <stp/>
        <stp>BDP|4539328480323933903</stp>
        <tr r="W270" s="50"/>
      </tp>
      <tp t="s">
        <v>#N/A Requesting Data...1289378474</v>
        <stp/>
        <stp>BDP|9781277771731955866</stp>
        <tr r="BB175" s="50"/>
      </tp>
      <tp t="s">
        <v>#N/A Requesting Data...2594893824</v>
        <stp/>
        <stp>BDP|8401480954324184871</stp>
        <tr r="BJ394" s="50"/>
      </tp>
      <tp t="s">
        <v>#N/A Requesting Data...3414492299</v>
        <stp/>
        <stp>BDP|8110076571738147289</stp>
        <tr r="AX295" s="50"/>
      </tp>
      <tp t="s">
        <v>#N/A Requesting Data...1460382177</v>
        <stp/>
        <stp>BDP|7923743267871125256</stp>
        <tr r="BE349" s="50"/>
        <tr r="BE349" s="50"/>
        <tr r="BE397" s="50"/>
        <tr r="BE397" s="50"/>
      </tp>
      <tp t="s">
        <v>#N/A Requesting Data...2881941566</v>
        <stp/>
        <stp>BDP|1689260733491963445</stp>
        <tr r="AZ180" s="50"/>
      </tp>
      <tp t="s">
        <v>#N/A Requesting Data...2189687876</v>
        <stp/>
        <stp>BDP|4849249230311790158</stp>
        <tr r="AW6" s="50"/>
      </tp>
      <tp t="s">
        <v>#N/A Requesting Data...1548967496</v>
        <stp/>
        <stp>BDP|3841149862047695665</stp>
        <tr r="V249" s="50"/>
      </tp>
      <tp t="s">
        <v>#N/A N/A</v>
        <stp/>
        <stp>BDP|3381632605036386681</stp>
        <tr r="BA81" s="50"/>
      </tp>
      <tp t="s">
        <v>#N/A Requesting Data...2335172559</v>
        <stp/>
        <stp>BDP|6786220375911817764</stp>
        <tr r="AN273" s="50"/>
        <tr r="AN273" s="50"/>
      </tp>
      <tp t="s">
        <v>#N/A Requesting Data...3990634586</v>
        <stp/>
        <stp>BDP|7764502278232335222</stp>
        <tr r="V238" s="50"/>
      </tp>
      <tp t="s">
        <v>#N/A Requesting Data...1652651724</v>
        <stp/>
        <stp>BDP|6115975301219858314</stp>
        <tr r="AJ258" s="50"/>
        <tr r="AJ258" s="50"/>
      </tp>
      <tp t="s">
        <v>#N/A Requesting Data...1635460629</v>
        <stp/>
        <stp>BDP|5695276028905651509</stp>
        <tr r="BJ35" s="50"/>
      </tp>
      <tp t="s">
        <v>#N/A Requesting Data...1489149853</v>
        <stp/>
        <stp>BDP|3938495580829870373</stp>
        <tr r="V115" s="50"/>
      </tp>
      <tp t="s">
        <v>#N/A Requesting Data...3230589119</v>
        <stp/>
        <stp>BDP|1148991906234924988</stp>
        <tr r="V386" s="50"/>
      </tp>
      <tp t="s">
        <v>#N/A Requesting Data...1413226995</v>
        <stp/>
        <stp>BDP|2495693663076311124</stp>
        <tr r="AX389" s="50"/>
      </tp>
      <tp t="s">
        <v>#N/A Requesting Data...3675509628</v>
        <stp/>
        <stp>BDP|5653564257200199094</stp>
        <tr r="AG291" s="50"/>
        <tr r="AG291" s="50"/>
      </tp>
      <tp t="s">
        <v>#N/A Requesting Data...1217563809</v>
        <stp/>
        <stp>BDP|3459216013406840312</stp>
        <tr r="AO6" s="50"/>
      </tp>
      <tp t="s">
        <v>#N/A N/A</v>
        <stp/>
        <stp>BDP|4654583756807281656</stp>
        <tr r="AP82" s="50"/>
      </tp>
      <tp t="s">
        <v>#N/A Requesting Data...4024392801</v>
        <stp/>
        <stp>BDP|3440321159226033606</stp>
        <tr r="X82" s="50"/>
      </tp>
      <tp t="s">
        <v>#N/A Requesting Data...2483893875</v>
        <stp/>
        <stp>BDP|2375575137708937954</stp>
        <tr r="BJ182" s="50"/>
      </tp>
      <tp t="s">
        <v>#N/A Requesting Data...3567508333</v>
        <stp/>
        <stp>BDP|7423836764464434886</stp>
        <tr r="BE388" s="50"/>
        <tr r="BE388" s="50"/>
      </tp>
      <tp t="s">
        <v>#N/A Requesting Data...3465433393</v>
        <stp/>
        <stp>BDP|8220028214188894436</stp>
        <tr r="AR335" s="50"/>
        <tr r="AR332" s="50"/>
        <tr r="AR52" s="50"/>
        <tr r="AR358" s="50"/>
        <tr r="AR54" s="50"/>
        <tr r="AR436" s="50"/>
        <tr r="AR360" s="50"/>
        <tr r="AR198" s="50"/>
        <tr r="AR425" s="50"/>
        <tr r="AR405" s="50"/>
        <tr r="AR154" s="50"/>
        <tr r="AR202" s="50"/>
        <tr r="AR333" s="50"/>
        <tr r="AR434" s="50"/>
        <tr r="AR418" s="50"/>
        <tr r="AR161" s="50"/>
        <tr r="AR407" s="50"/>
        <tr r="AR72" s="50"/>
        <tr r="AR165" s="50"/>
        <tr r="AR86" s="50"/>
        <tr r="AR424" s="50"/>
        <tr r="AR336" s="50"/>
        <tr r="AR55" s="50"/>
        <tr r="AR402" s="50"/>
        <tr r="AR106" s="50"/>
        <tr r="AR438" s="50"/>
        <tr r="AR199" s="50"/>
        <tr r="AR88" s="50"/>
        <tr r="AR426" s="50"/>
        <tr r="AR145" s="50"/>
        <tr r="AR356" s="50"/>
        <tr r="AR73" s="50"/>
        <tr r="AR428" s="50"/>
        <tr r="AR71" s="50"/>
        <tr r="AR403" s="50"/>
        <tr r="AR365" s="50"/>
        <tr r="AR148" s="50"/>
        <tr r="AR427" s="50"/>
        <tr r="AR409" s="50"/>
        <tr r="AR150" s="50"/>
        <tr r="AR60" s="50"/>
        <tr r="AR446" s="50"/>
        <tr r="AR102" s="50"/>
        <tr r="AR195" s="50"/>
        <tr r="AR151" s="50"/>
        <tr r="AR231" s="50"/>
        <tr r="AR329" s="50"/>
        <tr r="AR351" s="50"/>
        <tr r="AR89" s="50"/>
        <tr r="AR422" s="50"/>
        <tr r="AR204" s="50"/>
        <tr r="AR357" s="50"/>
        <tr r="AR431" s="50"/>
        <tr r="AR423" s="50"/>
        <tr r="AR433" s="50"/>
        <tr r="AR191" s="50"/>
        <tr r="AR190" s="50"/>
        <tr r="AR364" s="50"/>
        <tr r="AR57" s="50"/>
        <tr r="AR59" s="50"/>
        <tr r="AR419" s="50"/>
        <tr r="AR435" s="50"/>
        <tr r="AR440" s="50"/>
        <tr r="AR429" s="50"/>
        <tr r="AR226" s="50"/>
        <tr r="AR341" s="50"/>
        <tr r="AR162" s="50"/>
        <tr r="AR103" s="50"/>
        <tr r="AR74" s="50"/>
        <tr r="AR326" s="50"/>
        <tr r="AR142" s="50"/>
        <tr r="AR147" s="50"/>
        <tr r="AR439" s="50"/>
        <tr r="AR10" s="50"/>
        <tr r="AR15" s="50"/>
        <tr r="AR416" s="50"/>
        <tr r="AR414" s="50"/>
        <tr r="AR167" s="50"/>
        <tr r="AR146" s="50"/>
        <tr r="AR140" s="50"/>
        <tr r="AR227" s="50"/>
        <tr r="AR442" s="50"/>
        <tr r="AR194" s="50"/>
        <tr r="AR92" s="50"/>
        <tr r="AR203" s="50"/>
        <tr r="AR223" s="50"/>
        <tr r="AR14" s="50"/>
        <tr r="AR224" s="50"/>
        <tr r="AR87" s="50"/>
        <tr r="AR420" s="50"/>
        <tr r="AR166" s="50"/>
        <tr r="AR362" s="50"/>
        <tr r="AR90" s="50"/>
        <tr r="AR363" s="50"/>
        <tr r="AR200" s="50"/>
        <tr r="AR156" s="50"/>
        <tr r="AR144" s="50"/>
        <tr r="AR159" s="50"/>
        <tr r="AR413" s="50"/>
        <tr r="AR94" s="50"/>
        <tr r="AR437" s="50"/>
        <tr r="AR430" s="50"/>
        <tr r="AR19" s="50"/>
        <tr r="AR152" s="50"/>
        <tr r="AR230" s="50"/>
        <tr r="AR157" s="50"/>
        <tr r="AR352" s="50"/>
        <tr r="AR234" s="50"/>
        <tr r="AR139" s="50"/>
        <tr r="AR155" s="50"/>
        <tr r="AR415" s="50"/>
        <tr r="AR339" s="50"/>
        <tr r="AR345" s="50"/>
        <tr r="AR96" s="50"/>
        <tr r="AR219" s="50"/>
        <tr r="AR149" s="50"/>
        <tr r="AR432" s="50"/>
        <tr r="AR225" s="50"/>
        <tr r="AR99" s="50"/>
        <tr r="AR445" s="50"/>
        <tr r="AR340" s="50"/>
        <tr r="AR417" s="50"/>
        <tr r="AR9" s="50"/>
        <tr r="AR20" s="50"/>
        <tr r="AR51" s="50"/>
        <tr r="AR189" s="50"/>
        <tr r="AR101" s="50"/>
        <tr r="AR163" s="50"/>
        <tr r="AR229" s="50"/>
        <tr r="AR164" s="50"/>
        <tr r="AR233" s="50"/>
        <tr r="AR11" s="50"/>
        <tr r="AR197" s="50"/>
        <tr r="AR220" s="50"/>
        <tr r="AR17" s="50"/>
        <tr r="AR222" s="50"/>
        <tr r="AR232" s="50"/>
        <tr r="AR141" s="50"/>
        <tr r="AR221" s="50"/>
        <tr r="AR353" s="50"/>
        <tr r="AR95" s="50"/>
        <tr r="AR93" s="50"/>
        <tr r="AR441" s="50"/>
        <tr r="AR444" s="50"/>
        <tr r="AR158" s="50"/>
        <tr r="AR104" s="50"/>
        <tr r="AR443" s="50"/>
        <tr r="AR138" s="50"/>
        <tr r="AR153" s="50"/>
        <tr r="AR228" s="50"/>
        <tr r="AR193" s="50"/>
        <tr r="AR192" s="50"/>
        <tr r="AR98" s="50"/>
        <tr r="AR201" s="50"/>
        <tr r="AR412" s="50"/>
        <tr r="AR143" s="50"/>
        <tr r="AR343" s="50"/>
        <tr r="AR196" s="50"/>
        <tr r="AR12" s="50"/>
        <tr r="AR16" s="50"/>
        <tr r="AR421" s="50"/>
        <tr r="AR18" s="50"/>
        <tr r="AR354" s="50"/>
        <tr r="AR342" s="50"/>
        <tr r="AR327" s="50"/>
        <tr r="AR411" s="50"/>
        <tr r="AR359" s="50"/>
        <tr r="AR188" s="50"/>
        <tr r="AR21" s="50"/>
        <tr r="AR337" s="50"/>
        <tr r="AR97" s="50"/>
        <tr r="AR91" s="50"/>
        <tr r="AR330" s="50"/>
        <tr r="AR369" s="50"/>
        <tr r="AR109" s="50"/>
        <tr r="AR53" s="50"/>
        <tr r="AR406" s="50"/>
        <tr r="AR107" s="50"/>
        <tr r="AR404" s="50"/>
        <tr r="AR334" s="50"/>
        <tr r="AR355" s="50"/>
        <tr r="AR366" s="50"/>
        <tr r="AR160" s="50"/>
        <tr r="AR13" s="50"/>
        <tr r="AR100" s="50"/>
        <tr r="AR108" s="50"/>
        <tr r="AR217" s="50"/>
        <tr r="AR70" s="50"/>
        <tr r="AR58" s="50"/>
        <tr r="AR187" s="50"/>
        <tr r="AR331" s="50"/>
        <tr r="AR361" s="50"/>
        <tr r="AR56" s="50"/>
        <tr r="AR75" s="50"/>
        <tr r="AR338" s="50"/>
        <tr r="AR328" s="50"/>
        <tr r="AR105" s="50"/>
        <tr r="AR367" s="50"/>
        <tr r="AR410" s="50"/>
        <tr r="AR218" s="50"/>
        <tr r="AR110" s="50"/>
        <tr r="AR408" s="50"/>
        <tr r="AR401" s="50"/>
        <tr r="AR368" s="50"/>
        <tr r="AR501" s="50"/>
        <tr r="AR884" s="50"/>
        <tr r="AR507" s="50"/>
        <tr r="AR526" s="50"/>
        <tr r="AR514" s="50"/>
        <tr r="AR529" s="50"/>
        <tr r="AR517" s="50"/>
        <tr r="AR541" s="50"/>
        <tr r="AR567" s="50"/>
        <tr r="AR572" s="50"/>
        <tr r="AR497" s="50"/>
        <tr r="AR562" s="50"/>
        <tr r="AR516" s="50"/>
        <tr r="AR625" s="50"/>
        <tr r="AR523" s="50"/>
        <tr r="AR654" s="50"/>
        <tr r="AR555" s="50"/>
        <tr r="AR692" s="50"/>
        <tr r="AR655" s="50"/>
        <tr r="AR626" s="50"/>
        <tr r="AR554" s="50"/>
        <tr r="AR493" s="50"/>
        <tr r="AR559" s="50"/>
        <tr r="AR546" s="50"/>
        <tr r="AR627" s="50"/>
        <tr r="AR542" s="50"/>
        <tr r="AR537" s="50"/>
        <tr r="AR512" s="50"/>
        <tr r="AR510" s="50"/>
        <tr r="AR840" s="50"/>
        <tr r="AR837" s="50"/>
        <tr r="AR571" s="50"/>
        <tr r="AR467" s="50"/>
        <tr r="AR637" s="50"/>
        <tr r="AR524" s="50"/>
        <tr r="AR530" s="50"/>
        <tr r="AR644" s="50"/>
        <tr r="AR532" s="50"/>
        <tr r="AR568" s="50"/>
        <tr r="AR539" s="50"/>
        <tr r="AR772" s="50"/>
        <tr r="AR651" s="50"/>
        <tr r="AR462" s="50"/>
        <tr r="AR634" s="50"/>
        <tr r="AR534" s="50"/>
        <tr r="AR636" s="50"/>
        <tr r="AR533" s="50"/>
        <tr r="AR608" s="50"/>
        <tr r="AR506" s="50"/>
        <tr r="AR505" s="50"/>
        <tr r="AR498" s="50"/>
        <tr r="AR515" s="50"/>
        <tr r="AR538" s="50"/>
        <tr r="AR836" s="50"/>
        <tr r="AR640" s="50"/>
        <tr r="AR504" s="50"/>
        <tr r="AR535" s="50"/>
        <tr r="AR464" s="50"/>
        <tr r="AR649" s="50"/>
        <tr r="AR458" s="50"/>
        <tr r="AR522" s="50"/>
        <tr r="AR566" s="50"/>
        <tr r="AR528" s="50"/>
        <tr r="AR500" s="50"/>
        <tr r="AR536" s="50"/>
        <tr r="AR647" s="50"/>
        <tr r="AR610" s="50"/>
        <tr r="AR759" s="50"/>
        <tr r="AR856" s="50"/>
        <tr r="AR617" s="50"/>
        <tr r="AR490" s="50"/>
        <tr r="AR518" s="50"/>
        <tr r="AR508" s="50"/>
        <tr r="AR843" s="50"/>
        <tr r="AR564" s="50"/>
        <tr r="AR489" s="50"/>
        <tr r="AR457" s="50"/>
        <tr r="AR641" s="50"/>
        <tr r="AR496" s="50"/>
        <tr r="AR880" s="50"/>
        <tr r="AR592" s="50"/>
        <tr r="AR757" s="50"/>
        <tr r="AR855" s="50"/>
        <tr r="AR482" s="50"/>
        <tr r="AR511" s="50"/>
        <tr r="AR527" s="50"/>
        <tr r="AR639" s="50"/>
        <tr r="AR447" s="50"/>
        <tr r="AR719" s="50"/>
        <tr r="AR486" s="50"/>
        <tr r="AR650" s="50"/>
        <tr r="AR734" s="50"/>
        <tr r="AR643" s="50"/>
        <tr r="AR602" s="50"/>
        <tr r="AR513" s="50"/>
        <tr r="AR828" s="50"/>
        <tr r="AR841" s="50"/>
        <tr r="AR502" s="50"/>
        <tr r="AR648" s="50"/>
        <tr r="AR520" s="50"/>
        <tr r="AR646" s="50"/>
        <tr r="AR632" s="50"/>
        <tr r="AR459" s="50"/>
        <tr r="AR563" s="50"/>
        <tr r="AR779" s="50"/>
        <tr r="AR878" s="50"/>
        <tr r="AR565" s="50"/>
        <tr r="AR452" s="50"/>
        <tr r="AR487" s="50"/>
        <tr r="AR616" s="50"/>
        <tr r="AR468" s="50"/>
        <tr r="AR466" s="50"/>
        <tr r="AR465" s="50"/>
        <tr r="AR519" s="50"/>
        <tr r="AR604" s="50"/>
        <tr r="AR461" s="50"/>
        <tr r="AR645" s="50"/>
        <tr r="AR760" s="50"/>
        <tr r="AR618" s="50"/>
        <tr r="AR488" s="50"/>
        <tr r="AR763" s="50"/>
        <tr r="AR748" s="50"/>
        <tr r="AR870" s="50"/>
        <tr r="AR605" s="50"/>
        <tr r="AR484" s="50"/>
        <tr r="AR829" s="50"/>
        <tr r="AR684" s="50"/>
        <tr r="AR531" s="50"/>
        <tr r="AR838" s="50"/>
        <tr r="AR450" s="50"/>
        <tr r="AR773" s="50"/>
        <tr r="AR821" s="50"/>
        <tr r="AR874" s="50"/>
        <tr r="AR638" s="50"/>
        <tr r="AR845" s="50"/>
        <tr r="AR479" s="50"/>
        <tr r="AR599" s="50"/>
        <tr r="AR747" s="50"/>
        <tr r="AR600" s="50"/>
        <tr r="AR460" s="50"/>
        <tr r="AR877" s="50"/>
        <tr r="AR749" s="50"/>
        <tr r="AR859" s="50"/>
        <tr r="AR725" s="50"/>
        <tr r="AR724" s="50"/>
        <tr r="AR811" s="50"/>
        <tr r="AR712" s="50"/>
        <tr r="AR670" s="50"/>
        <tr r="AR714" s="50"/>
        <tr r="AR865" s="50"/>
        <tr r="AR875" s="50"/>
        <tr r="AR883" s="50"/>
        <tr r="AR839" s="50"/>
        <tr r="AR499" s="50"/>
        <tr r="AR831" s="50"/>
        <tr r="AR480" s="50"/>
        <tr r="AR746" s="50"/>
        <tr r="AR788" s="50"/>
        <tr r="AR820" s="50"/>
        <tr r="AR478" s="50"/>
        <tr r="AR834" s="50"/>
        <tr r="AR603" s="50"/>
        <tr r="AR503" s="50"/>
        <tr r="AR642" s="50"/>
        <tr r="AR455" s="50"/>
        <tr r="AR469" s="50"/>
        <tr r="AR798" s="50"/>
        <tr r="AR851" s="50"/>
        <tr r="AR879" s="50"/>
        <tr r="AR867" s="50"/>
        <tr r="AR587" s="50"/>
        <tr r="AR750" s="50"/>
        <tr r="AR509" s="50"/>
        <tr r="AR476" s="50"/>
        <tr r="AR835" s="50"/>
        <tr r="AR453" s="50"/>
        <tr r="AR755" s="50"/>
        <tr r="AR463" s="50"/>
        <tr r="AR521" s="50"/>
        <tr r="AR864" s="50"/>
        <tr r="AR601" s="50"/>
        <tr r="AR761" s="50"/>
        <tr r="AR621" s="50"/>
        <tr r="AR613" s="50"/>
        <tr r="AR615" s="50"/>
        <tr r="AR485" s="50"/>
        <tr r="AR826" s="50"/>
        <tr r="AR853" s="50"/>
        <tr r="AR448" s="50"/>
        <tr r="AR473" s="50"/>
        <tr r="AR525" s="50"/>
        <tr r="AR866" s="50"/>
        <tr r="AR881" s="50"/>
        <tr r="AR663" s="50"/>
        <tr r="AR812" s="50"/>
        <tr r="AR729" s="50"/>
        <tr r="AR470" s="50"/>
        <tr r="AR711" s="50"/>
        <tr r="AR784" s="50"/>
        <tr r="AR471" s="50"/>
        <tr r="AR825" s="50"/>
        <tr r="AR830" s="50"/>
        <tr r="AR720" s="50"/>
        <tr r="AR806" s="50"/>
        <tr r="AR786" s="50"/>
        <tr r="AR612" s="50"/>
        <tr r="AR671" s="50"/>
        <tr r="AR847" s="50"/>
        <tr r="AR624" s="50"/>
        <tr r="AR733" s="50"/>
        <tr r="AR662" s="50"/>
        <tr r="AR584" s="50"/>
        <tr r="AR667" s="50"/>
        <tr r="AR778" s="50"/>
        <tr r="AR771" s="50"/>
        <tr r="AR623" s="50"/>
        <tr r="AR593" s="50"/>
        <tr r="AR777" s="50"/>
        <tr r="AR791" s="50"/>
        <tr r="AR699" s="50"/>
        <tr r="AR844" s="50"/>
        <tr r="AR743" s="50"/>
        <tr r="AR665" s="50"/>
        <tr r="AR672" s="50"/>
        <tr r="AR876" s="50"/>
        <tr r="AR848" s="50"/>
        <tr r="AR472" s="50"/>
        <tr r="AR620" s="50"/>
        <tr r="AR676" s="50"/>
        <tr r="AR769" s="50"/>
        <tr r="AR666" s="50"/>
        <tr r="AR823" s="50"/>
        <tr r="AR871" s="50"/>
        <tr r="AR606" s="50"/>
        <tr r="AR705" s="50"/>
        <tr r="AR698" s="50"/>
        <tr r="AR833" s="50"/>
        <tr r="AR706" s="50"/>
        <tr r="AR873" s="50"/>
        <tr r="AR852" s="50"/>
        <tr r="AR656" s="50"/>
        <tr r="AR765" s="50"/>
        <tr r="AR710" s="50"/>
        <tr r="AR797" s="50"/>
        <tr r="AR474" s="50"/>
        <tr r="AR802" s="50"/>
        <tr r="AR805" s="50"/>
        <tr r="AR454" s="50"/>
        <tr r="AR810" s="50"/>
        <tr r="AR783" s="50"/>
        <tr r="AR785" s="50"/>
        <tr r="AR782" s="50"/>
        <tr r="AR815" s="50"/>
        <tr r="AR614" s="50"/>
        <tr r="AR715" s="50"/>
        <tr r="AR596" s="50"/>
        <tr r="AR590" s="50"/>
        <tr r="AR658" s="50"/>
        <tr r="AR846" s="50"/>
        <tr r="AR882" s="50"/>
        <tr r="AR754" s="50"/>
        <tr r="AR854" s="50"/>
        <tr r="AR753" s="50"/>
        <tr r="AR803" s="50"/>
        <tr r="AR808" s="50"/>
        <tr r="AR822" s="50"/>
        <tr r="AR727" s="50"/>
        <tr r="AR872" s="50"/>
        <tr r="AR582" s="50"/>
        <tr r="AR668" s="50"/>
        <tr r="AR767" s="50"/>
        <tr r="AR780" s="50"/>
        <tr r="AR741" s="50"/>
        <tr r="AR818" s="50"/>
        <tr r="AR849" s="50"/>
        <tr r="AR790" s="50"/>
        <tr r="AR795" s="50"/>
        <tr r="AR451" s="50"/>
        <tr r="AR762" s="50"/>
        <tr r="AR709" s="50"/>
        <tr r="AR669" s="50"/>
        <tr r="AR588" s="50"/>
        <tr r="AR594" s="50"/>
        <tr r="AR730" s="50"/>
        <tr r="AR700" s="50"/>
        <tr r="AR704" s="50"/>
        <tr r="AR756" s="50"/>
        <tr r="AR585" s="50"/>
        <tr r="AR678" s="50"/>
        <tr r="AR597" s="50"/>
        <tr r="AR703" s="50"/>
        <tr r="AR742" s="50"/>
        <tr r="AR819" s="50"/>
        <tr r="AR827" s="50"/>
        <tr r="AR717" s="50"/>
        <tr r="AR449" s="50"/>
        <tr r="AR481" s="50"/>
        <tr r="AR675" s="50"/>
        <tr r="AR664" s="50"/>
        <tr r="AR794" s="50"/>
        <tr r="AR673" s="50"/>
        <tr r="AR708" s="50"/>
        <tr r="AR660" s="50"/>
        <tr r="AR707" s="50"/>
        <tr r="AR607" s="50"/>
        <tr r="AR774" s="50"/>
        <tr r="AR580" s="50"/>
        <tr r="AR721" s="50"/>
        <tr r="AR726" s="50"/>
        <tr r="AR751" s="50"/>
        <tr r="AR824" s="50"/>
        <tr r="AR737" s="50"/>
        <tr r="AR816" s="50"/>
        <tr r="AR586" s="50"/>
        <tr r="AR728" s="50"/>
        <tr r="AR622" s="50"/>
        <tr r="AR722" s="50"/>
        <tr r="AR697" s="50"/>
        <tr r="AR713" s="50"/>
        <tr r="AR869" s="50"/>
        <tr r="AR581" s="50"/>
        <tr r="AR483" s="50"/>
        <tr r="AR832" s="50"/>
        <tr r="AR740" s="50"/>
        <tr r="AR731" s="50"/>
        <tr r="AR814" s="50"/>
        <tr r="AR850" s="50"/>
        <tr r="AR659" s="50"/>
        <tr r="AR804" s="50"/>
        <tr r="AR456" s="50"/>
        <tr r="AR679" s="50"/>
        <tr r="AR862" s="50"/>
        <tr r="AR766" s="50"/>
        <tr r="AR696" s="50"/>
        <tr r="AR661" s="50"/>
        <tr r="AR801" s="50"/>
        <tr r="AR702" s="50"/>
        <tr r="AR768" s="50"/>
        <tr r="AR793" s="50"/>
        <tr r="AR591" s="50"/>
        <tr r="AR858" s="50"/>
        <tr r="AR863" s="50"/>
        <tr r="AR868" s="50"/>
        <tr r="AR752" s="50"/>
        <tr r="AR674" s="50"/>
        <tr r="AR686" s="50"/>
        <tr r="AR619" s="50"/>
        <tr r="AR611" s="50"/>
        <tr r="AR609" s="50"/>
        <tr r="AR796" s="50"/>
        <tr r="AR809" s="50"/>
        <tr r="AR718" s="50"/>
        <tr r="AR744" s="50"/>
        <tr r="AR775" s="50"/>
        <tr r="AR860" s="50"/>
        <tr r="AR800" s="50"/>
        <tr r="AR787" s="50"/>
        <tr r="AR817" s="50"/>
        <tr r="AR716" s="50"/>
        <tr r="AR574" s="50"/>
        <tr r="AR842" s="50"/>
        <tr r="AR758" s="50"/>
        <tr r="AR681" s="50"/>
        <tr r="AR739" s="50"/>
        <tr r="AR683" s="50"/>
        <tr r="AR657" s="50"/>
        <tr r="AR723" s="50"/>
        <tr r="AR682" s="50"/>
        <tr r="AR701" s="50"/>
        <tr r="AR736" s="50"/>
        <tr r="AR764" s="50"/>
        <tr r="AR857" s="50"/>
        <tr r="AR789" s="50"/>
        <tr r="AR687" s="50"/>
        <tr r="AR799" s="50"/>
        <tr r="AR685" s="50"/>
        <tr r="AR589" s="50"/>
        <tr r="AR781" s="50"/>
        <tr r="AR813" s="50"/>
        <tr r="AR575" s="50"/>
        <tr r="AR635" s="50"/>
        <tr r="AR745" s="50"/>
        <tr r="AR583" s="50"/>
        <tr r="AR475" s="50"/>
        <tr r="AR680" s="50"/>
        <tr r="AR792" s="50"/>
        <tr r="AR689" s="50"/>
        <tr r="AR677" s="50"/>
        <tr r="AR570" s="50"/>
        <tr r="AR573" s="50"/>
        <tr r="AR688" s="50"/>
        <tr r="AR776" s="50"/>
        <tr r="AR861" s="50"/>
        <tr r="AR735" s="50"/>
        <tr r="AR477" s="50"/>
        <tr r="AR595" s="50"/>
        <tr r="AR770" s="50"/>
        <tr r="AR807" s="50"/>
        <tr r="AR569" s="50"/>
        <tr r="AR732" s="50"/>
        <tr r="AR738" s="50"/>
        <tr r="AR557" s="50"/>
        <tr r="AR598" s="50"/>
        <tr r="AR550" s="50"/>
        <tr r="AR547" s="50"/>
        <tr r="AR544" s="50"/>
        <tr r="AR633" s="50"/>
        <tr r="AR552" s="50"/>
        <tr r="AR1" s="50"/>
        <tr r="AR653" s="50"/>
        <tr r="AR551" s="50"/>
        <tr r="AR556" s="50"/>
        <tr r="AR553" s="50"/>
        <tr r="AR495" s="50"/>
        <tr r="AR543" s="50"/>
        <tr r="AR494" s="50"/>
        <tr r="AR576" s="50"/>
        <tr r="AR628" s="50"/>
        <tr r="AR652" s="50"/>
        <tr r="AR558" s="50"/>
        <tr r="AR578" s="50"/>
        <tr r="AR561" s="50"/>
        <tr r="AR629" s="50"/>
        <tr r="AR691" s="50"/>
        <tr r="AR540" s="50"/>
        <tr r="AR548" s="50"/>
        <tr r="AR549" s="50"/>
        <tr r="AR545" s="50"/>
        <tr r="AR630" s="50"/>
        <tr r="AR491" s="50"/>
        <tr r="AR577" s="50"/>
        <tr r="AR631" s="50"/>
        <tr r="AR695" s="50"/>
        <tr r="AR694" s="50"/>
        <tr r="AR693" s="50"/>
        <tr r="AR560" s="50"/>
        <tr r="AR492" s="50"/>
        <tr r="AR690" s="50"/>
        <tr r="AR579" s="50"/>
      </tp>
      <tp t="s">
        <v>#N/A Requesting Data...3798491104</v>
        <stp/>
        <stp>BDP|6068493347733465052</stp>
        <tr r="AZ374" s="50"/>
        <tr r="AZ374" s="50"/>
      </tp>
      <tp t="s">
        <v>#N/A Requesting Data...3233916818</v>
        <stp/>
        <stp>BDP|4062296040780074758</stp>
        <tr r="Z400" s="50"/>
      </tp>
      <tp t="s">
        <v>#N/A Requesting Data...3853332434</v>
        <stp/>
        <stp>BDP|6949185627981273184</stp>
        <tr r="V282" s="50"/>
      </tp>
      <tp t="s">
        <v>#N/A Requesting Data...3597203793</v>
        <stp/>
        <stp>BDP|8132545269169458749</stp>
        <tr r="BH5" s="50"/>
        <tr r="BH5" s="50"/>
      </tp>
      <tp t="s">
        <v>#N/A Requesting Data...3091008284</v>
        <stp/>
        <stp>BDP|9821376978178289097</stp>
        <tr r="U114" s="50"/>
      </tp>
      <tp t="s">
        <v>#N/A Requesting Data...3834350237</v>
        <stp/>
        <stp>BDP|4607715979119381816</stp>
        <tr r="BI245" s="50"/>
      </tp>
      <tp t="s">
        <v>#N/A N/A</v>
        <stp/>
        <stp>BDP|6229942764868843466</stp>
        <tr r="AK324" s="50"/>
        <tr r="AK324" s="50"/>
      </tp>
      <tp t="s">
        <v>#N/A Requesting Data...2663017905</v>
        <stp/>
        <stp>BDP|4355823693709885964</stp>
        <tr r="X305" s="50"/>
      </tp>
      <tp t="s">
        <v>#N/A Requesting Data...3043533627</v>
        <stp/>
        <stp>BDP|8336689683950164358</stp>
        <tr r="AD121" s="50"/>
      </tp>
      <tp t="s">
        <v>#N/A Requesting Data...3954116108</v>
        <stp/>
        <stp>BDP|4753722849842654065</stp>
        <tr r="AC377" s="50"/>
        <tr r="AC377" s="50"/>
      </tp>
      <tp t="s">
        <v>#N/A Requesting Data...2986602513</v>
        <stp/>
        <stp>BDP|6684782324095243340</stp>
        <tr r="AE3" s="50"/>
      </tp>
      <tp t="s">
        <v>#N/A Requesting Data...3376728752</v>
        <stp/>
        <stp>BDP|5483814003558233089</stp>
        <tr r="W276" s="50"/>
      </tp>
      <tp t="s">
        <v>#N/A Requesting Data...4006973025</v>
        <stp/>
        <stp>BDP|1382069760633150186</stp>
        <tr r="BI286" s="50"/>
      </tp>
      <tp t="s">
        <v>#N/A Requesting Data...3075069333</v>
        <stp/>
        <stp>BDP|7668182832293437341</stp>
        <tr r="AX33" s="50"/>
      </tp>
      <tp t="s">
        <v>#N/A Requesting Data...3813438153</v>
        <stp/>
        <stp>BDP|5207787006756517156</stp>
        <tr r="AK399" s="50"/>
        <tr r="AK399" s="50"/>
      </tp>
      <tp t="s">
        <v>#N/A Requesting Data...3813207696</v>
        <stp/>
        <stp>BDP|8060628666519090485</stp>
        <tr r="AD66" s="50"/>
      </tp>
      <tp t="s">
        <v>#N/A Requesting Data...3317877924</v>
        <stp/>
        <stp>BDP|6659063860662879740</stp>
        <tr r="BG37" s="50"/>
      </tp>
      <tp t="s">
        <v>#N/A Requesting Data...2295570194</v>
        <stp/>
        <stp>BDP|5631131827333932074</stp>
        <tr r="U4" s="50"/>
      </tp>
      <tp t="s">
        <v>#N/A Requesting Data...3882403798</v>
        <stp/>
        <stp>BDP|9130394145792640972</stp>
        <tr r="AL179" s="50"/>
      </tp>
      <tp t="s">
        <v>#N/A Requesting Data...3903313622</v>
        <stp/>
        <stp>BDP|6822578803537676170</stp>
        <tr r="AG283" s="50"/>
        <tr r="AG283" s="50"/>
      </tp>
      <tp t="s">
        <v>#N/A N/A</v>
        <stp/>
        <stp>BDP|4321064342746323398</stp>
        <tr r="AL32" s="50"/>
      </tp>
      <tp t="s">
        <v>#N/A Requesting Data...3061384747</v>
        <stp/>
        <stp>BDP|3002458228304508450</stp>
        <tr r="U267" s="50"/>
      </tp>
      <tp t="s">
        <v>#N/A Requesting Data...3291741132</v>
        <stp/>
        <stp>BDP|8651929768043646177</stp>
        <tr r="X294" s="50"/>
      </tp>
      <tp t="s">
        <v>#N/A N/A</v>
        <stp/>
        <stp>BDP|3770059533175529092</stp>
        <tr r="AQ325" s="50"/>
        <tr r="AQ325" s="50"/>
      </tp>
      <tp t="s">
        <v>#N/A Requesting Data...2259035190</v>
        <stp/>
        <stp>BDP|4857509829154426281</stp>
        <tr r="AP130" s="50"/>
      </tp>
      <tp t="s">
        <v>#N/A Requesting Data...4193884951</v>
        <stp/>
        <stp>BDP|8959162536306415905</stp>
        <tr r="AJ288" s="50"/>
        <tr r="AJ288" s="50"/>
      </tp>
      <tp t="s">
        <v>#N/A Requesting Data...3638536981</v>
        <stp/>
        <stp>BDP|9190148092502871620</stp>
        <tr r="AI399" s="50"/>
        <tr r="AI399" s="50"/>
      </tp>
      <tp t="s">
        <v>#N/A Requesting Data...1735638553</v>
        <stp/>
        <stp>BDP|3988055531054096106</stp>
        <tr r="U296" s="50"/>
      </tp>
      <tp t="s">
        <v>#N/A Requesting Data...1438752340</v>
        <stp/>
        <stp>BDP|9321537189763239263</stp>
        <tr r="AA212" s="50"/>
      </tp>
      <tp t="s">
        <v>#N/A Requesting Data...4287176203</v>
        <stp/>
        <stp>BDP|5127492845517749774</stp>
        <tr r="BJ290" s="50"/>
      </tp>
      <tp t="s">
        <v>#N/A Requesting Data...1686550621</v>
        <stp/>
        <stp>BDP|9580988633411031733</stp>
        <tr r="AK254" s="50"/>
        <tr r="AK254" s="50"/>
      </tp>
      <tp t="s">
        <v>#N/A Requesting Data...2701747268</v>
        <stp/>
        <stp>BDP|2999515756346128129</stp>
        <tr r="U132" s="50"/>
      </tp>
      <tp t="s">
        <v>#N/A Requesting Data...1778337744</v>
        <stp/>
        <stp>BDP|4225184210314601512</stp>
        <tr r="BF206" s="50"/>
      </tp>
      <tp t="s">
        <v>#N/A Requesting Data...3045873384</v>
        <stp/>
        <stp>BDP|3274090066428826887</stp>
        <tr r="AA265" s="50"/>
      </tp>
      <tp t="s">
        <v>#N/A Requesting Data...1896714912</v>
        <stp/>
        <stp>BDP|4866032314498612847</stp>
        <tr r="AH277" s="50"/>
        <tr r="AH277" s="50"/>
      </tp>
      <tp t="s">
        <v>#N/A Requesting Data...2750042861</v>
        <stp/>
        <stp>BDP|7837628945559447993</stp>
        <tr r="AD398" s="50"/>
        <tr r="AD398" s="50"/>
        <tr r="AD211" s="50"/>
        <tr r="AD211" s="50"/>
      </tp>
      <tp t="s">
        <v>#N/A Requesting Data...2860914816</v>
        <stp/>
        <stp>BDP|9661858621156738075</stp>
        <tr r="BG179" s="50"/>
      </tp>
      <tp t="s">
        <v>#N/A Requesting Data...2392340160</v>
        <stp/>
        <stp>BDP|5680254853791477664</stp>
        <tr r="BI371" s="50"/>
        <tr r="BI371" s="50"/>
      </tp>
      <tp t="s">
        <v>#N/A Requesting Data...3877934016</v>
        <stp/>
        <stp>BDP|4680163162333701570</stp>
        <tr r="BJ180" s="50"/>
      </tp>
      <tp t="s">
        <v>#N/A Requesting Data...3983435231</v>
        <stp/>
        <stp>BDP|8992178082300739499</stp>
        <tr r="AJ379" s="50"/>
        <tr r="AJ379" s="50"/>
        <tr r="AJ268" s="50"/>
        <tr r="AJ268" s="50"/>
      </tp>
      <tp t="s">
        <v>#N/A N/A</v>
        <stp/>
        <stp>BDP|9592103539767843962</stp>
        <tr r="AX318" s="50"/>
      </tp>
      <tp t="s">
        <v>#N/A Requesting Data...2802602052</v>
        <stp/>
        <stp>BDP|3037139777795746512</stp>
        <tr r="BH305" s="50"/>
        <tr r="BH305" s="50"/>
      </tp>
      <tp t="s">
        <v>#N/A Requesting Data...2369819547</v>
        <stp/>
        <stp>BDP|2949752648043455729</stp>
        <tr r="BF262" s="50"/>
      </tp>
      <tp t="s">
        <v>#N/A N/A</v>
        <stp/>
        <stp>BDP|7772959941218963786</stp>
        <tr r="AY275" s="50"/>
        <tr r="AY275" s="50"/>
      </tp>
      <tp t="s">
        <v>#N/A Requesting Data...3442290639</v>
        <stp/>
        <stp>BDP|7569886164729320589</stp>
        <tr r="BJ277" s="50"/>
      </tp>
      <tp t="s">
        <v>#N/A Requesting Data...1709611059</v>
        <stp/>
        <stp>BDP|9525973124555596212</stp>
        <tr r="AO283" s="50"/>
        <tr r="AO283" s="50"/>
      </tp>
      <tp t="s">
        <v>#N/A Requesting Data...1872363464</v>
        <stp/>
        <stp>BDP|3825157878968356849</stp>
        <tr r="AW301" s="50"/>
        <tr r="AW301" s="50"/>
      </tp>
      <tp t="s">
        <v>#N/A Requesting Data...1973990416</v>
        <stp/>
        <stp>BDP|4240884025289863254</stp>
        <tr r="V80" s="50"/>
      </tp>
      <tp t="s">
        <v>#N/A Requesting Data...3695847561</v>
        <stp/>
        <stp>BDP|2266211313181218504</stp>
        <tr r="AW250" s="50"/>
        <tr r="AW250" s="50"/>
      </tp>
      <tp t="s">
        <v>#N/A Requesting Data...3415615308</v>
        <stp/>
        <stp>BDP|7630573151860082223</stp>
        <tr r="Z373" s="50"/>
      </tp>
      <tp t="s">
        <v>#N/A Requesting Data...3785176111</v>
        <stp/>
        <stp>BDP|6824019110116219498</stp>
        <tr r="W49" s="50"/>
      </tp>
      <tp t="s">
        <v>#N/A Requesting Data...2329246456</v>
        <stp/>
        <stp>BDP|9250261825719522562</stp>
        <tr r="BB267" s="50"/>
        <tr r="BB267" s="50"/>
      </tp>
      <tp t="s">
        <v>#N/A Requesting Data...4218030797</v>
        <stp/>
        <stp>BDP|4310448571432294066</stp>
        <tr r="V62" s="50"/>
      </tp>
      <tp t="s">
        <v>#N/A Requesting Data...2830421984</v>
        <stp/>
        <stp>BDP|5421373356615721307</stp>
        <tr r="BE180" s="50"/>
      </tp>
      <tp t="s">
        <v>#N/A Requesting Data...3112397278</v>
        <stp/>
        <stp>BDP|8734553150598418541</stp>
        <tr r="W85" s="50"/>
      </tp>
      <tp t="s">
        <v>#N/A Requesting Data...2354307533</v>
        <stp/>
        <stp>BDP|3271433424047257755</stp>
        <tr r="X117" s="50"/>
      </tp>
      <tp t="s">
        <v>#N/A Requesting Data...3075588037</v>
        <stp/>
        <stp>BDP|7041530564846092751</stp>
        <tr r="X274" s="50"/>
      </tp>
      <tp t="s">
        <v>#N/A Requesting Data...1682086283</v>
        <stp/>
        <stp>BDP|5743756446454245744</stp>
        <tr r="U253" s="50"/>
      </tp>
      <tp t="s">
        <v>#N/A Requesting Data...4208010643</v>
        <stp/>
        <stp>BDP|6577610140028605901</stp>
        <tr r="AM121" s="50"/>
      </tp>
      <tp t="s">
        <v>#N/A N/A</v>
        <stp/>
        <stp>BDP|7438551461144494573</stp>
        <tr r="AF30" s="50"/>
        <tr r="AF31" s="50"/>
      </tp>
      <tp t="s">
        <v>#N/A Requesting Data...2601011256</v>
        <stp/>
        <stp>BDP|7871636427396881073</stp>
        <tr r="Z247" s="50"/>
      </tp>
      <tp t="s">
        <v>#N/A Requesting Data...3813671275</v>
        <stp/>
        <stp>BDP|7097023908381159387</stp>
        <tr r="Z82" s="50"/>
        <tr r="Z82" s="50"/>
        <tr r="Z82" s="50"/>
      </tp>
      <tp t="s">
        <v>#N/A N/A</v>
        <stp/>
        <stp>BDP|5288713206003429424</stp>
        <tr r="BF323" s="50"/>
      </tp>
      <tp t="s">
        <v>#N/A Requesting Data...4140986824</v>
        <stp/>
        <stp>BDP|4327608229506808312</stp>
        <tr r="AK377" s="50"/>
        <tr r="AK377" s="50"/>
      </tp>
      <tp t="s">
        <v>#N/A Requesting Data...2959572614</v>
        <stp/>
        <stp>BDP|8164809229502343582</stp>
        <tr r="AG383" s="50"/>
        <tr r="AG383" s="50"/>
      </tp>
      <tp t="s">
        <v>#N/A Requesting Data...3412293568</v>
        <stp/>
        <stp>BDP|6729227412746478609</stp>
        <tr r="AY263" s="50"/>
        <tr r="AY263" s="50"/>
      </tp>
      <tp t="s">
        <v>#N/A Requesting Data...3710896642</v>
        <stp/>
        <stp>BDP|1390605885919187341</stp>
        <tr r="AF38" s="50"/>
      </tp>
      <tp t="s">
        <v>#N/A Requesting Data...2404151712</v>
        <stp/>
        <stp>BDP|6347677570616589421</stp>
        <tr r="AI304" s="50"/>
        <tr r="AI304" s="50"/>
      </tp>
      <tp t="s">
        <v>#N/A Requesting Data...3180167978</v>
        <stp/>
        <stp>BDP|1376500664847032043</stp>
        <tr r="BA134" s="50"/>
        <tr r="BA134" s="50"/>
      </tp>
      <tp t="s">
        <v>#N/A Requesting Data...2107366699</v>
        <stp/>
        <stp>BDP|6769121532821310071</stp>
        <tr r="AY390" s="50"/>
        <tr r="AY390" s="50"/>
      </tp>
      <tp t="s">
        <v>#N/A Requesting Data...2271739641</v>
        <stp/>
        <stp>BDP|6214000197262626800</stp>
        <tr r="BE22" s="50"/>
        <tr r="BE22" s="50"/>
      </tp>
      <tp t="s">
        <v>#N/A Requesting Data...2159810095</v>
        <stp/>
        <stp>BDP|6280510243172709048</stp>
        <tr r="AZ301" s="50"/>
        <tr r="AZ301" s="50"/>
      </tp>
      <tp t="s">
        <v>#N/A Requesting Data...1645477157</v>
        <stp/>
        <stp>BDP|3669937630238661405</stp>
        <tr r="AG284" s="50"/>
        <tr r="AG284" s="50"/>
      </tp>
      <tp t="s">
        <v>#N/A Requesting Data...2472544987</v>
        <stp/>
        <stp>BDP|8305060475369468377</stp>
        <tr r="AO62" s="50"/>
      </tp>
      <tp t="s">
        <v>#N/A Requesting Data...2277070557</v>
        <stp/>
        <stp>BDP|2657324576730039317</stp>
        <tr r="U241" s="50"/>
      </tp>
      <tp t="s">
        <v>#N/A N/A</v>
        <stp/>
        <stp>BDP|6330470356766966486</stp>
        <tr r="AC78" s="50"/>
        <tr r="AC80" s="50"/>
        <tr r="AC77" s="50"/>
        <tr r="AC79" s="50"/>
      </tp>
      <tp t="s">
        <v>#N/A Requesting Data...4061894601</v>
        <stp/>
        <stp>BDP|7593211484889026136</stp>
        <tr r="AH118" s="50"/>
        <tr r="AH118" s="50"/>
      </tp>
      <tp t="s">
        <v>#N/A Requesting Data...3558286938</v>
        <stp/>
        <stp>BDP|6240615671476373425</stp>
        <tr r="AD255" s="50"/>
        <tr r="AD255" s="50"/>
      </tp>
      <tp t="s">
        <v>#N/A Requesting Data...3328348057</v>
        <stp/>
        <stp>BDP|8883893064890457321</stp>
        <tr r="AD215" s="50"/>
        <tr r="AD215" s="50"/>
        <tr r="AD320" s="50"/>
        <tr r="AD320" s="50"/>
        <tr r="AD350" s="50"/>
        <tr r="AD350" s="50"/>
      </tp>
      <tp t="s">
        <v>#N/A Requesting Data...2054260814</v>
        <stp/>
        <stp>BDP|6633657943134417572</stp>
        <tr r="AX116" s="50"/>
      </tp>
      <tp t="s">
        <v>#N/A Requesting Data...4110428027</v>
        <stp/>
        <stp>BDP|1317019607576115244</stp>
        <tr r="AL272" s="50"/>
        <tr r="AL272" s="50"/>
      </tp>
      <tp t="s">
        <v>#N/A Requesting Data...2908697108</v>
        <stp/>
        <stp>BDP|8509009280641327466</stp>
        <tr r="U377" s="50"/>
      </tp>
      <tp t="s">
        <v>#N/A Requesting Data...3337534064</v>
        <stp/>
        <stp>BDP|8581649951449275729</stp>
        <tr r="BD249" s="50"/>
      </tp>
      <tp t="s">
        <v>#N/A Requesting Data...3122579674</v>
        <stp/>
        <stp>BDP|4956237523935944405</stp>
        <tr r="X388" s="50"/>
      </tp>
      <tp t="s">
        <v>#N/A N/A</v>
        <stp/>
        <stp>BDP|3193342329264441380</stp>
        <tr r="AH344" s="50"/>
        <tr r="AH344" s="50"/>
      </tp>
      <tp t="s">
        <v>#N/A Requesting Data...3017912555</v>
        <stp/>
        <stp>BDP|9735043198835345081</stp>
        <tr r="BG120" s="50"/>
      </tp>
      <tp t="s">
        <v>#N/A Requesting Data...2634028435</v>
        <stp/>
        <stp>BDP|8726810774262098025</stp>
        <tr r="W184" s="50"/>
      </tp>
      <tp t="s">
        <v>#N/A Requesting Data...3253835321</v>
        <stp/>
        <stp>BDP|3039805707979204751</stp>
        <tr r="BH126" s="50"/>
        <tr r="BH126" s="50"/>
      </tp>
      <tp t="s">
        <v>#N/A Requesting Data...3922232129</v>
        <stp/>
        <stp>BDP|2467482347990376784</stp>
        <tr r="AR380" s="50"/>
        <tr r="AR380" s="50"/>
      </tp>
      <tp t="s">
        <v>#N/A N/A</v>
        <stp/>
        <stp>BDP|1134045830044509307</stp>
        <tr r="AR27" s="50"/>
        <tr r="AR29" s="50"/>
        <tr r="AR28" s="50"/>
        <tr r="AR26" s="50"/>
      </tp>
      <tp t="s">
        <v>#N/A Requesting Data...2024693191</v>
        <stp/>
        <stp>BDP|5334941765627019824</stp>
        <tr r="AR176" s="50"/>
      </tp>
      <tp t="s">
        <v>#N/A N/A</v>
        <stp/>
        <stp>BDP|1042747472157326350</stp>
        <tr r="BF322" s="50"/>
        <tr r="BF321" s="50"/>
      </tp>
      <tp t="s">
        <v>#N/A Requesting Data...3124313604</v>
        <stp/>
        <stp>BDP|6627309360191192773</stp>
        <tr r="AL183" s="50"/>
      </tp>
      <tp t="s">
        <v>#N/A Requesting Data...2512016625</v>
        <stp/>
        <stp>BDP|1662855102655527945</stp>
        <tr r="AI245" s="50"/>
        <tr r="AI245" s="50"/>
      </tp>
      <tp t="s">
        <v>#N/A Requesting Data...1937641734</v>
        <stp/>
        <stp>BDP|5070362815420323201</stp>
        <tr r="BJ175" s="50"/>
      </tp>
      <tp t="s">
        <v>#N/A Requesting Data...3272026053</v>
        <stp/>
        <stp>BDP|4669610821021018465</stp>
        <tr r="W325" s="50"/>
      </tp>
      <tp t="s">
        <v>#N/A Requesting Data...4075182706</v>
        <stp/>
        <stp>BDP|5998832141458294492</stp>
        <tr r="AL50" s="50"/>
      </tp>
      <tp t="s">
        <v>#N/A N/A</v>
        <stp/>
        <stp>BDP|6099407820071495440</stp>
        <tr r="AP323" s="50"/>
        <tr r="AP323" s="50"/>
      </tp>
      <tp t="s">
        <v>#N/A Requesting Data...3370095014</v>
        <stp/>
        <stp>BDP|4499197031501487284</stp>
        <tr r="AF400" s="50"/>
        <tr r="AF400" s="50"/>
      </tp>
      <tp t="s">
        <v>#N/A Requesting Data...4023348325</v>
        <stp/>
        <stp>BDP|6175739325200443621</stp>
        <tr r="BI383" s="50"/>
      </tp>
      <tp t="s">
        <v>#N/A Requesting Data...1779617776</v>
        <stp/>
        <stp>BDP|8592203733005079974</stp>
        <tr r="BH134" s="50"/>
        <tr r="BH134" s="50"/>
      </tp>
      <tp t="s">
        <v>#N/A N/A</v>
        <stp/>
        <stp>BDP|3187739375261221749</stp>
        <tr r="AM78" s="50"/>
        <tr r="AM78" s="50"/>
        <tr r="AM80" s="50"/>
        <tr r="AM80" s="50"/>
        <tr r="AM77" s="50"/>
        <tr r="AM77" s="50"/>
        <tr r="AM79" s="50"/>
        <tr r="AM79" s="50"/>
      </tp>
      <tp t="s">
        <v>#N/A Requesting Data...3386312950</v>
        <stp/>
        <stp>BDP|9277488591520925133</stp>
        <tr r="AK243" s="50"/>
        <tr r="AK243" s="50"/>
      </tp>
      <tp t="s">
        <v>#N/A Requesting Data...1815233482</v>
        <stp/>
        <stp>BDP|1783245199256811935</stp>
        <tr r="AK130" s="50"/>
      </tp>
      <tp t="s">
        <v>#N/A Requesting Data...3102285790</v>
        <stp/>
        <stp>BDP|9202372769249995043</stp>
        <tr r="AG69" s="50"/>
        <tr r="AG69" s="50"/>
      </tp>
      <tp t="s">
        <v>#N/A Requesting Data...2789836871</v>
        <stp/>
        <stp>BDP|4552779759473261082</stp>
        <tr r="U50" s="50"/>
      </tp>
      <tp t="s">
        <v>#N/A Requesting Data...3402847813</v>
        <stp/>
        <stp>BDP|7429419085676782869</stp>
        <tr r="AH121" s="50"/>
      </tp>
      <tp t="s">
        <v>#N/A Requesting Data...2132590051</v>
        <stp/>
        <stp>BDP|3392462529468811851</stp>
        <tr r="X254" s="50"/>
      </tp>
      <tp t="s">
        <v>#N/A Requesting Data...3493585057</v>
        <stp/>
        <stp>BDP|9530102251738021054</stp>
        <tr r="AF304" s="50"/>
        <tr r="AF304" s="50"/>
      </tp>
      <tp t="s">
        <v>#N/A Requesting Data...3518478185</v>
        <stp/>
        <stp>BDP|5223355237866568649</stp>
        <tr r="X388" s="50"/>
      </tp>
      <tp t="s">
        <v>#N/A Requesting Data...2855507233</v>
        <stp/>
        <stp>BDP|6936399376317120068</stp>
        <tr r="U183" s="50"/>
      </tp>
      <tp t="s">
        <v>#N/A N/A</v>
        <stp/>
        <stp>BDP|4018371740074751216</stp>
        <tr r="AC137" s="50"/>
        <tr r="AC85" s="50"/>
      </tp>
      <tp t="s">
        <v>#N/A Requesting Data...3395552299</v>
        <stp/>
        <stp>BDP|4714710953187032441</stp>
        <tr r="AA252" s="50"/>
      </tp>
      <tp t="s">
        <v>#N/A N/A</v>
        <stp/>
        <stp>BDP|8924654435190104895</stp>
        <tr r="AF318" s="50"/>
      </tp>
      <tp t="s">
        <v>#N/A Requesting Data...3164949649</v>
        <stp/>
        <stp>BDP|2648418418971964371</stp>
        <tr r="AY386" s="50"/>
        <tr r="AY386" s="50"/>
      </tp>
      <tp t="s">
        <v>#N/A Requesting Data...3336759259</v>
        <stp/>
        <stp>BDP|4222062118018554880</stp>
        <tr r="AE256" s="50"/>
        <tr r="AE256" s="50"/>
      </tp>
      <tp t="s">
        <v>#N/A N/A</v>
        <stp/>
        <stp>BDP|4213458613377475318</stp>
        <tr r="BI81" s="50"/>
      </tp>
      <tp t="s">
        <v>#N/A N/A</v>
        <stp/>
        <stp>BDP|5164146033393239154</stp>
        <tr r="BC32" s="50"/>
      </tp>
      <tp t="s">
        <v>#N/A Requesting Data...3271184423</v>
        <stp/>
        <stp>BDP|5967343538775638525</stp>
        <tr r="AY257" s="50"/>
        <tr r="AY257" s="50"/>
      </tp>
      <tp t="s">
        <v>#N/A Requesting Data...3937288992</v>
        <stp/>
        <stp>BDP|2009736112923412249</stp>
        <tr r="AN182" s="50"/>
      </tp>
      <tp t="s">
        <v>#N/A Requesting Data...3512567801</v>
        <stp/>
        <stp>BDP|7211916885581612268</stp>
        <tr r="X261" s="50"/>
      </tp>
      <tp t="s">
        <v>#N/A Requesting Data...3179861725</v>
        <stp/>
        <stp>BDP|4502446950809752900</stp>
        <tr r="AA206" s="50"/>
      </tp>
      <tp t="s">
        <v>#N/A Requesting Data...1917903438</v>
        <stp/>
        <stp>BDP|8207688414618943216</stp>
        <tr r="AC115" s="50"/>
        <tr r="AC115" s="50"/>
      </tp>
      <tp t="s">
        <v>#N/A Requesting Data...2216382810</v>
        <stp/>
        <stp>BDP|1732662021850634006</stp>
        <tr r="BI273" s="50"/>
      </tp>
      <tp t="s">
        <v>#N/A N/A</v>
        <stp/>
        <stp>BDP|2304771266812214464</stp>
        <tr r="BJ269" s="50"/>
      </tp>
      <tp t="s">
        <v>#N/A Requesting Data...4217286779</v>
        <stp/>
        <stp>BDP|3109830492475683200</stp>
        <tr r="X346" s="50"/>
      </tp>
      <tp t="s">
        <v>#N/A Requesting Data...2267105288</v>
        <stp/>
        <stp>BDP|9072732626899571065</stp>
        <tr r="BB326" s="50"/>
        <tr r="BB335" s="50"/>
        <tr r="BB431" s="50"/>
        <tr r="BB357" s="50"/>
        <tr r="BB55" s="50"/>
        <tr r="BB434" s="50"/>
        <tr r="BB423" s="50"/>
        <tr r="BB402" s="50"/>
        <tr r="BB427" s="50"/>
        <tr r="BB356" s="50"/>
        <tr r="BB219" s="50"/>
        <tr r="BB364" s="50"/>
        <tr r="BB435" s="50"/>
        <tr r="BB103" s="50"/>
        <tr r="BB92" s="50"/>
        <tr r="BB416" s="50"/>
        <tr r="BB365" s="50"/>
        <tr r="BB167" s="50"/>
        <tr r="BB20" s="50"/>
        <tr r="BB71" s="50"/>
        <tr r="BB433" s="50"/>
        <tr r="BB14" s="50"/>
        <tr r="BB150" s="50"/>
        <tr r="BB333" s="50"/>
        <tr r="BB440" s="50"/>
        <tr r="BB332" s="50"/>
        <tr r="BB57" s="50"/>
        <tr r="BB102" s="50"/>
        <tr r="BB152" s="50"/>
        <tr r="BB11" s="50"/>
        <tr r="BB439" s="50"/>
        <tr r="BB425" s="50"/>
        <tr r="BB93" s="50"/>
        <tr r="BB151" s="50"/>
        <tr r="BB189" s="50"/>
        <tr r="BB418" s="50"/>
        <tr r="BB341" s="50"/>
        <tr r="BB360" s="50"/>
        <tr r="BB221" s="50"/>
        <tr r="BB73" s="50"/>
        <tr r="BB329" s="50"/>
        <tr r="BB429" s="50"/>
        <tr r="BB197" s="50"/>
        <tr r="BB165" s="50"/>
        <tr r="BB358" s="50"/>
        <tr r="BB407" s="50"/>
        <tr r="BB106" s="50"/>
        <tr r="BB91" s="50"/>
        <tr r="BB160" s="50"/>
        <tr r="BB96" s="50"/>
        <tr r="BB147" s="50"/>
        <tr r="BB336" s="50"/>
        <tr r="BB10" s="50"/>
        <tr r="BB363" s="50"/>
        <tr r="BB72" s="50"/>
        <tr r="BB403" s="50"/>
        <tr r="BB405" s="50"/>
        <tr r="BB166" s="50"/>
        <tr r="BB154" s="50"/>
        <tr r="BB74" s="50"/>
        <tr r="BB409" s="50"/>
        <tr r="BB54" s="50"/>
        <tr r="BB428" s="50"/>
        <tr r="BB417" s="50"/>
        <tr r="BB145" s="50"/>
        <tr r="BB230" s="50"/>
        <tr r="BB87" s="50"/>
        <tr r="BB203" s="50"/>
        <tr r="BB139" s="50"/>
        <tr r="BB90" s="50"/>
        <tr r="BB442" s="50"/>
        <tr r="BB430" s="50"/>
        <tr r="BB146" s="50"/>
        <tr r="BB194" s="50"/>
        <tr r="BB424" s="50"/>
        <tr r="BB413" s="50"/>
        <tr r="BB225" s="50"/>
        <tr r="BB345" s="50"/>
        <tr r="BB224" s="50"/>
        <tr r="BB232" s="50"/>
        <tr r="BB200" s="50"/>
        <tr r="BB339" s="50"/>
        <tr r="BB94" s="50"/>
        <tr r="BB234" s="50"/>
        <tr r="BB89" s="50"/>
        <tr r="BB444" s="50"/>
        <tr r="BB59" s="50"/>
        <tr r="BB142" s="50"/>
        <tr r="BB420" s="50"/>
        <tr r="BB148" s="50"/>
        <tr r="BB233" s="50"/>
        <tr r="BB101" s="50"/>
        <tr r="BB15" s="50"/>
        <tr r="BB191" s="50"/>
        <tr r="BB437" s="50"/>
        <tr r="BB155" s="50"/>
        <tr r="BB436" s="50"/>
        <tr r="BB88" s="50"/>
        <tr r="BB226" s="50"/>
        <tr r="BB138" s="50"/>
        <tr r="BB438" s="50"/>
        <tr r="BB432" s="50"/>
        <tr r="BB227" s="50"/>
        <tr r="BB19" s="50"/>
        <tr r="BB362" s="50"/>
        <tr r="BB100" s="50"/>
        <tr r="BB204" s="50"/>
        <tr r="BB220" s="50"/>
        <tr r="BB199" s="50"/>
        <tr r="BB158" s="50"/>
        <tr r="BB162" s="50"/>
        <tr r="BB223" s="50"/>
        <tr r="BB99" s="50"/>
        <tr r="BB426" s="50"/>
        <tr r="BB351" s="50"/>
        <tr r="BB443" s="50"/>
        <tr r="BB51" s="50"/>
        <tr r="BB196" s="50"/>
        <tr r="BB342" s="50"/>
        <tr r="BB141" s="50"/>
        <tr r="BB52" s="50"/>
        <tr r="BB446" s="50"/>
        <tr r="BB13" s="50"/>
        <tr r="BB140" s="50"/>
        <tr r="BB415" s="50"/>
        <tr r="BB421" s="50"/>
        <tr r="BB9" s="50"/>
        <tr r="BB412" s="50"/>
        <tr r="BB343" s="50"/>
        <tr r="BB157" s="50"/>
        <tr r="BB202" s="50"/>
        <tr r="BB414" s="50"/>
        <tr r="BB198" s="50"/>
        <tr r="BB353" s="50"/>
        <tr r="BB190" s="50"/>
        <tr r="BB60" s="50"/>
        <tr r="BB144" s="50"/>
        <tr r="BB419" s="50"/>
        <tr r="BB149" s="50"/>
        <tr r="BB16" s="50"/>
        <tr r="BB97" s="50"/>
        <tr r="BB352" s="50"/>
        <tr r="BB222" s="50"/>
        <tr r="BB95" s="50"/>
        <tr r="BB17" s="50"/>
        <tr r="BB104" s="50"/>
        <tr r="BB201" s="50"/>
        <tr r="BB12" s="50"/>
        <tr r="BB86" s="50"/>
        <tr r="BB228" s="50"/>
        <tr r="BB161" s="50"/>
        <tr r="BB143" s="50"/>
        <tr r="BB229" s="50"/>
        <tr r="BB441" s="50"/>
        <tr r="BB18" s="50"/>
        <tr r="BB231" s="50"/>
        <tr r="BB192" s="50"/>
        <tr r="BB153" s="50"/>
        <tr r="BB163" s="50"/>
        <tr r="BB53" s="50"/>
        <tr r="BB361" s="50"/>
        <tr r="BB410" s="50"/>
        <tr r="BB408" s="50"/>
        <tr r="BB108" s="50"/>
        <tr r="BB327" s="50"/>
        <tr r="BB156" s="50"/>
        <tr r="BB340" s="50"/>
        <tr r="BB193" s="50"/>
        <tr r="BB445" s="50"/>
        <tr r="BB354" s="50"/>
        <tr r="BB98" s="50"/>
        <tr r="BB422" s="50"/>
        <tr r="BB56" s="50"/>
        <tr r="BB359" s="50"/>
        <tr r="BB367" s="50"/>
        <tr r="BB401" s="50"/>
        <tr r="BB330" s="50"/>
        <tr r="BB369" s="50"/>
        <tr r="BB366" s="50"/>
        <tr r="BB331" s="50"/>
        <tr r="BB195" s="50"/>
        <tr r="BB218" s="50"/>
        <tr r="BB338" s="50"/>
        <tr r="BB355" s="50"/>
        <tr r="BB328" s="50"/>
        <tr r="BB411" s="50"/>
        <tr r="BB187" s="50"/>
        <tr r="BB110" s="50"/>
        <tr r="BB109" s="50"/>
        <tr r="BB159" s="50"/>
        <tr r="BB164" s="50"/>
        <tr r="BB188" s="50"/>
        <tr r="BB70" s="50"/>
        <tr r="BB107" s="50"/>
        <tr r="BB21" s="50"/>
        <tr r="BB105" s="50"/>
        <tr r="BB368" s="50"/>
        <tr r="BB406" s="50"/>
        <tr r="BB217" s="50"/>
        <tr r="BB337" s="50"/>
        <tr r="BB404" s="50"/>
        <tr r="BB75" s="50"/>
        <tr r="BB58" s="50"/>
        <tr r="BB334" s="50"/>
        <tr r="BB625" s="50"/>
        <tr r="BB514" s="50"/>
        <tr r="BB526" s="50"/>
        <tr r="BB517" s="50"/>
        <tr r="BB507" s="50"/>
        <tr r="BB501" s="50"/>
        <tr r="BB572" s="50"/>
        <tr r="BB562" s="50"/>
        <tr r="BB567" s="50"/>
        <tr r="BB497" s="50"/>
        <tr r="BB529" s="50"/>
        <tr r="BB541" s="50"/>
        <tr r="BB516" s="50"/>
        <tr r="BB884" s="50"/>
        <tr r="BB523" s="50"/>
        <tr r="BB654" s="50"/>
        <tr r="BB555" s="50"/>
        <tr r="BB692" s="50"/>
        <tr r="BB655" s="50"/>
        <tr r="BB626" s="50"/>
        <tr r="BB554" s="50"/>
        <tr r="BB493" s="50"/>
        <tr r="BB559" s="50"/>
        <tr r="BB546" s="50"/>
        <tr r="BB627" s="50"/>
        <tr r="BB542" s="50"/>
        <tr r="BB528" s="50"/>
        <tr r="BB532" s="50"/>
        <tr r="BB734" s="50"/>
        <tr r="BB448" s="50"/>
        <tr r="BB568" s="50"/>
        <tr r="BB498" s="50"/>
        <tr r="BB489" s="50"/>
        <tr r="BB571" s="50"/>
        <tr r="BB505" s="50"/>
        <tr r="BB840" s="50"/>
        <tr r="BB778" s="50"/>
        <tr r="BB841" s="50"/>
        <tr r="BB646" s="50"/>
        <tr r="BB773" s="50"/>
        <tr r="BB759" s="50"/>
        <tr r="BB465" s="50"/>
        <tr r="BB520" s="50"/>
        <tr r="BB853" s="50"/>
        <tr r="BB510" s="50"/>
        <tr r="BB534" s="50"/>
        <tr r="BB530" s="50"/>
        <tr r="BB519" s="50"/>
        <tr r="BB535" s="50"/>
        <tr r="BB758" s="50"/>
        <tr r="BB463" s="50"/>
        <tr r="BB859" s="50"/>
        <tr r="BB831" s="50"/>
        <tr r="BB513" s="50"/>
        <tr r="BB604" s="50"/>
        <tr r="BB644" s="50"/>
        <tr r="BB843" s="50"/>
        <tr r="BB610" s="50"/>
        <tr r="BB879" s="50"/>
        <tr r="BB786" s="50"/>
        <tr r="BB511" s="50"/>
        <tr r="BB645" s="50"/>
        <tr r="BB648" s="50"/>
        <tr r="BB518" s="50"/>
        <tr r="BB536" s="50"/>
        <tr r="BB466" s="50"/>
        <tr r="BB601" s="50"/>
        <tr r="BB478" s="50"/>
        <tr r="BB684" s="50"/>
        <tr r="BB762" s="50"/>
        <tr r="BB638" s="50"/>
        <tr r="BB855" s="50"/>
        <tr r="BB522" s="50"/>
        <tr r="BB467" s="50"/>
        <tr r="BB515" s="50"/>
        <tr r="BB634" s="50"/>
        <tr r="BB502" s="50"/>
        <tr r="BB537" s="50"/>
        <tr r="BB650" s="50"/>
        <tr r="BB839" s="50"/>
        <tr r="BB464" s="50"/>
        <tr r="BB504" s="50"/>
        <tr r="BB486" s="50"/>
        <tr r="BB603" s="50"/>
        <tr r="BB756" s="50"/>
        <tr r="BB865" s="50"/>
        <tr r="BB512" s="50"/>
        <tr r="BB637" s="50"/>
        <tr r="BB651" s="50"/>
        <tr r="BB480" s="50"/>
        <tr r="BB468" s="50"/>
        <tr r="BB757" s="50"/>
        <tr r="BB524" s="50"/>
        <tr r="BB500" s="50"/>
        <tr r="BB490" s="50"/>
        <tr r="BB632" s="50"/>
        <tr r="BB563" s="50"/>
        <tr r="BB460" s="50"/>
        <tr r="BB880" s="50"/>
        <tr r="BB852" s="50"/>
        <tr r="BB452" s="50"/>
        <tr r="BB450" s="50"/>
        <tr r="BB641" s="50"/>
        <tr r="BB748" s="50"/>
        <tr r="BB829" s="50"/>
        <tr r="BB527" s="50"/>
        <tr r="BB602" s="50"/>
        <tr r="BB525" s="50"/>
        <tr r="BB775" s="50"/>
        <tr r="BB475" s="50"/>
        <tr r="BB878" s="50"/>
        <tr r="BB834" s="50"/>
        <tr r="BB531" s="50"/>
        <tr r="BB870" s="50"/>
        <tr r="BB746" s="50"/>
        <tr r="BB564" s="50"/>
        <tr r="BB476" s="50"/>
        <tr r="BB640" s="50"/>
        <tr r="BB459" s="50"/>
        <tr r="BB462" s="50"/>
        <tr r="BB458" s="50"/>
        <tr r="BB826" s="50"/>
        <tr r="BB714" s="50"/>
        <tr r="BB484" s="50"/>
        <tr r="BB506" s="50"/>
        <tr r="BB457" s="50"/>
        <tr r="BB565" s="50"/>
        <tr r="BB488" s="50"/>
        <tr r="BB461" s="50"/>
        <tr r="BB849" s="50"/>
        <tr r="BB747" s="50"/>
        <tr r="BB508" s="50"/>
        <tr r="BB820" s="50"/>
        <tr r="BB566" s="50"/>
        <tr r="BB636" s="50"/>
        <tr r="BB499" s="50"/>
        <tr r="BB719" s="50"/>
        <tr r="BB815" s="50"/>
        <tr r="BB842" s="50"/>
        <tr r="BB649" s="50"/>
        <tr r="BB469" s="50"/>
        <tr r="BB503" s="50"/>
        <tr r="BB779" s="50"/>
        <tr r="BB845" s="50"/>
        <tr r="BB755" s="50"/>
        <tr r="BB538" s="50"/>
        <tr r="BB521" s="50"/>
        <tr r="BB647" s="50"/>
        <tr r="BB788" s="50"/>
        <tr r="BB854" s="50"/>
        <tr r="BB613" s="50"/>
        <tr r="BB836" s="50"/>
        <tr r="BB600" s="50"/>
        <tr r="BB856" s="50"/>
        <tr r="BB643" s="50"/>
        <tr r="BB782" s="50"/>
        <tr r="BB772" s="50"/>
        <tr r="BB611" s="50"/>
        <tr r="BB615" s="50"/>
        <tr r="BB676" s="50"/>
        <tr r="BB780" s="50"/>
        <tr r="BB851" s="50"/>
        <tr r="BB656" s="50"/>
        <tr r="BB791" s="50"/>
        <tr r="BB479" s="50"/>
        <tr r="BB883" s="50"/>
        <tr r="BB877" s="50"/>
        <tr r="BB866" s="50"/>
        <tr r="BB539" s="50"/>
        <tr r="BB874" s="50"/>
        <tr r="BB864" s="50"/>
        <tr r="BB642" s="50"/>
        <tr r="BB455" s="50"/>
        <tr r="BB876" s="50"/>
        <tr r="BB867" s="50"/>
        <tr r="BB453" s="50"/>
        <tr r="BB485" s="50"/>
        <tr r="BB760" s="50"/>
        <tr r="BB725" s="50"/>
        <tr r="BB838" s="50"/>
        <tr r="BB509" s="50"/>
        <tr r="BB639" s="50"/>
        <tr r="BB606" s="50"/>
        <tr r="BB750" s="50"/>
        <tr r="BB881" s="50"/>
        <tr r="BB614" s="50"/>
        <tr r="BB618" s="50"/>
        <tr r="BB749" s="50"/>
        <tr r="BB830" s="50"/>
        <tr r="BB584" s="50"/>
        <tr r="BB861" s="50"/>
        <tr r="BB763" s="50"/>
        <tr r="BB821" s="50"/>
        <tr r="BB447" s="50"/>
        <tr r="BB605" s="50"/>
        <tr r="BB592" s="50"/>
        <tr r="BB599" s="50"/>
        <tr r="BB496" s="50"/>
        <tr r="BB835" s="50"/>
        <tr r="BB533" s="50"/>
        <tr r="BB738" s="50"/>
        <tr r="BB807" s="50"/>
        <tr r="BB875" s="50"/>
        <tr r="BB873" s="50"/>
        <tr r="BB581" s="50"/>
        <tr r="BB868" s="50"/>
        <tr r="BB705" s="50"/>
        <tr r="BB720" s="50"/>
        <tr r="BB730" s="50"/>
        <tr r="BB828" s="50"/>
        <tr r="BB454" s="50"/>
        <tr r="BB871" s="50"/>
        <tr r="BB882" s="50"/>
        <tr r="BB594" s="50"/>
        <tr r="BB777" s="50"/>
        <tr r="BB833" s="50"/>
        <tr r="BB596" s="50"/>
        <tr r="BB608" s="50"/>
        <tr r="BB793" s="50"/>
        <tr r="BB472" s="50"/>
        <tr r="BB802" s="50"/>
        <tr r="BB667" s="50"/>
        <tr r="BB811" s="50"/>
        <tr r="BB483" s="50"/>
        <tr r="BB822" s="50"/>
        <tr r="BB776" s="50"/>
        <tr r="BB827" s="50"/>
        <tr r="BB712" s="50"/>
        <tr r="BB869" s="50"/>
        <tr r="BB798" s="50"/>
        <tr r="BB663" s="50"/>
        <tr r="BB487" s="50"/>
        <tr r="BB751" s="50"/>
        <tr r="BB586" s="50"/>
        <tr r="BB769" s="50"/>
        <tr r="BB832" s="50"/>
        <tr r="BB707" s="50"/>
        <tr r="BB729" s="50"/>
        <tr r="BB819" s="50"/>
        <tr r="BB753" s="50"/>
        <tr r="BB797" s="50"/>
        <tr r="BB698" s="50"/>
        <tr r="BB662" s="50"/>
        <tr r="BB666" s="50"/>
        <tr r="BB449" s="50"/>
        <tr r="BB787" s="50"/>
        <tr r="BB765" s="50"/>
        <tr r="BB700" s="50"/>
        <tr r="BB593" s="50"/>
        <tr r="BB795" s="50"/>
        <tr r="BB784" s="50"/>
        <tr r="BB824" s="50"/>
        <tr r="BB858" s="50"/>
        <tr r="BB805" s="50"/>
        <tr r="BB482" s="50"/>
        <tr r="BB847" s="50"/>
        <tr r="BB680" s="50"/>
        <tr r="BB735" s="50"/>
        <tr r="BB591" s="50"/>
        <tr r="BB671" s="50"/>
        <tr r="BB607" s="50"/>
        <tr r="BB681" s="50"/>
        <tr r="BB790" s="50"/>
        <tr r="BB669" s="50"/>
        <tr r="BB850" s="50"/>
        <tr r="BB620" s="50"/>
        <tr r="BB823" s="50"/>
        <tr r="BB844" s="50"/>
        <tr r="BB768" s="50"/>
        <tr r="BB792" s="50"/>
        <tr r="BB804" s="50"/>
        <tr r="BB723" s="50"/>
        <tr r="BB727" s="50"/>
        <tr r="BB743" s="50"/>
        <tr r="BB739" s="50"/>
        <tr r="BB767" s="50"/>
        <tr r="BB742" s="50"/>
        <tr r="BB616" s="50"/>
        <tr r="BB456" s="50"/>
        <tr r="BB857" s="50"/>
        <tr r="BB470" s="50"/>
        <tr r="BB799" s="50"/>
        <tr r="BB731" s="50"/>
        <tr r="BB724" s="50"/>
        <tr r="BB766" s="50"/>
        <tr r="BB587" s="50"/>
        <tr r="BB741" s="50"/>
        <tr r="BB860" s="50"/>
        <tr r="BB812" s="50"/>
        <tr r="BB740" s="50"/>
        <tr r="BB809" s="50"/>
        <tr r="BB810" s="50"/>
        <tr r="BB580" s="50"/>
        <tr r="BB816" s="50"/>
        <tr r="BB683" s="50"/>
        <tr r="BB774" s="50"/>
        <tr r="BB679" s="50"/>
        <tr r="BB668" s="50"/>
        <tr r="BB481" s="50"/>
        <tr r="BB754" s="50"/>
        <tr r="BB699" s="50"/>
        <tr r="BB674" s="50"/>
        <tr r="BB619" s="50"/>
        <tr r="BB590" s="50"/>
        <tr r="BB657" s="50"/>
        <tr r="BB718" s="50"/>
        <tr r="BB678" s="50"/>
        <tr r="BB621" s="50"/>
        <tr r="BB733" s="50"/>
        <tr r="BB673" s="50"/>
        <tr r="BB785" s="50"/>
        <tr r="BB474" s="50"/>
        <tr r="BB781" s="50"/>
        <tr r="BB675" s="50"/>
        <tr r="BB664" s="50"/>
        <tr r="BB585" s="50"/>
        <tr r="BB588" s="50"/>
        <tr r="BB623" s="50"/>
        <tr r="BB451" s="50"/>
        <tr r="BB696" s="50"/>
        <tr r="BB697" s="50"/>
        <tr r="BB686" s="50"/>
        <tr r="BB702" s="50"/>
        <tr r="BB609" s="50"/>
        <tr r="BB617" s="50"/>
        <tr r="BB709" s="50"/>
        <tr r="BB721" s="50"/>
        <tr r="BB722" s="50"/>
        <tr r="BB770" s="50"/>
        <tr r="BB825" s="50"/>
        <tr r="BB789" s="50"/>
        <tr r="BB582" s="50"/>
        <tr r="BB597" s="50"/>
        <tr r="BB808" s="50"/>
        <tr r="BB665" s="50"/>
        <tr r="BB726" s="50"/>
        <tr r="BB801" s="50"/>
        <tr r="BB661" s="50"/>
        <tr r="BB716" s="50"/>
        <tr r="BB595" s="50"/>
        <tr r="BB764" s="50"/>
        <tr r="BB717" s="50"/>
        <tr r="BB862" s="50"/>
        <tr r="BB708" s="50"/>
        <tr r="BB704" s="50"/>
        <tr r="BB710" s="50"/>
        <tr r="BB771" s="50"/>
        <tr r="BB796" s="50"/>
        <tr r="BB677" s="50"/>
        <tr r="BB794" s="50"/>
        <tr r="BB813" s="50"/>
        <tr r="BB814" s="50"/>
        <tr r="BB682" s="50"/>
        <tr r="BB706" s="50"/>
        <tr r="BB818" s="50"/>
        <tr r="BB732" s="50"/>
        <tr r="BB583" s="50"/>
        <tr r="BB863" s="50"/>
        <tr r="BB761" s="50"/>
        <tr r="BB752" s="50"/>
        <tr r="BB624" s="50"/>
        <tr r="BB670" s="50"/>
        <tr r="BB711" s="50"/>
        <tr r="BB872" s="50"/>
        <tr r="BB685" s="50"/>
        <tr r="BB471" s="50"/>
        <tr r="BB622" s="50"/>
        <tr r="BB672" s="50"/>
        <tr r="BB589" s="50"/>
        <tr r="BB728" s="50"/>
        <tr r="BB473" s="50"/>
        <tr r="BB689" s="50"/>
        <tr r="BB817" s="50"/>
        <tr r="BB701" s="50"/>
        <tr r="BB744" s="50"/>
        <tr r="BB635" s="50"/>
        <tr r="BB573" s="50"/>
        <tr r="BB846" s="50"/>
        <tr r="BB848" s="50"/>
        <tr r="BB745" s="50"/>
        <tr r="BB612" s="50"/>
        <tr r="BB703" s="50"/>
        <tr r="BB806" s="50"/>
        <tr r="BB800" s="50"/>
        <tr r="BB575" s="50"/>
        <tr r="BB688" s="50"/>
        <tr r="BB477" s="50"/>
        <tr r="BB837" s="50"/>
        <tr r="BB737" s="50"/>
        <tr r="BB659" s="50"/>
        <tr r="BB715" s="50"/>
        <tr r="BB660" s="50"/>
        <tr r="BB803" s="50"/>
        <tr r="BB658" s="50"/>
        <tr r="BB736" s="50"/>
        <tr r="BB783" s="50"/>
        <tr r="BB687" s="50"/>
        <tr r="BB713" s="50"/>
        <tr r="BB569" s="50"/>
        <tr r="BB574" s="50"/>
        <tr r="BB570" s="50"/>
        <tr r="BB557" s="50"/>
        <tr r="BB598" s="50"/>
        <tr r="BB550" s="50"/>
        <tr r="BB547" s="50"/>
        <tr r="BB544" s="50"/>
        <tr r="BB633" s="50"/>
        <tr r="BB552" s="50"/>
        <tr r="BB1" s="50"/>
        <tr r="BB653" s="50"/>
        <tr r="BB551" s="50"/>
        <tr r="BB556" s="50"/>
        <tr r="BB553" s="50"/>
        <tr r="BB495" s="50"/>
        <tr r="BB543" s="50"/>
        <tr r="BB494" s="50"/>
        <tr r="BB576" s="50"/>
        <tr r="BB628" s="50"/>
        <tr r="BB652" s="50"/>
        <tr r="BB558" s="50"/>
        <tr r="BB578" s="50"/>
        <tr r="BB561" s="50"/>
        <tr r="BB629" s="50"/>
        <tr r="BB691" s="50"/>
        <tr r="BB540" s="50"/>
        <tr r="BB548" s="50"/>
        <tr r="BB549" s="50"/>
        <tr r="BB545" s="50"/>
        <tr r="BB630" s="50"/>
        <tr r="BB491" s="50"/>
        <tr r="BB577" s="50"/>
        <tr r="BB631" s="50"/>
        <tr r="BB695" s="50"/>
        <tr r="BB694" s="50"/>
        <tr r="BB693" s="50"/>
        <tr r="BB560" s="50"/>
        <tr r="BB492" s="50"/>
        <tr r="BB690" s="50"/>
        <tr r="BB579" s="50"/>
      </tp>
      <tp t="s">
        <v>#N/A Requesting Data...2921452634</v>
        <stp/>
        <stp>BDP|5590676207465190323</stp>
        <tr r="AZ300" s="50"/>
        <tr r="AZ300" s="50"/>
      </tp>
      <tp t="s">
        <v>#N/A Requesting Data...3205634205</v>
        <stp/>
        <stp>BDP|9243490693465856464</stp>
        <tr r="BB64" s="50"/>
      </tp>
      <tp t="s">
        <v>#N/A Requesting Data...4250261647</v>
        <stp/>
        <stp>BDP|9666758776304242819</stp>
        <tr r="AD206" s="50"/>
        <tr r="AD206" s="50"/>
      </tp>
      <tp t="s">
        <v>#N/A Requesting Data...4257323134</v>
        <stp/>
        <stp>BDP|8406566941734637832</stp>
        <tr r="BI391" s="50"/>
      </tp>
      <tp t="s">
        <v>#N/A Requesting Data...3187306044</v>
        <stp/>
        <stp>BDP|5270079500278192826</stp>
        <tr r="Z319" s="50"/>
      </tp>
      <tp t="s">
        <v>#N/A Requesting Data...2959760575</v>
        <stp/>
        <stp>BDP|4272816341684363972</stp>
        <tr r="BA267" s="50"/>
        <tr r="BA267" s="50"/>
      </tp>
      <tp t="s">
        <v>#N/A Requesting Data...2675410901</v>
        <stp/>
        <stp>BDP|9398879141156445670</stp>
        <tr r="U124" s="50"/>
        <tr r="U169" s="50"/>
      </tp>
      <tp t="s">
        <v>#N/A Requesting Data...2563922537</v>
        <stp/>
        <stp>BDP|7310309457935017124</stp>
        <tr r="AL130" s="50"/>
      </tp>
      <tp t="s">
        <v>#N/A Requesting Data...3346562730</v>
        <stp/>
        <stp>BDP|4250667070786620640</stp>
        <tr r="U81" s="50"/>
      </tp>
      <tp t="s">
        <v>#N/A Requesting Data...2458943933</v>
        <stp/>
        <stp>BDP|9722400981396709676</stp>
        <tr r="Z344" s="50"/>
      </tp>
      <tp t="s">
        <v>#N/A Requesting Data...4194108483</v>
        <stp/>
        <stp>BDP|6628232930982194026</stp>
        <tr r="AJ116" s="50"/>
      </tp>
      <tp t="s">
        <v>#N/A Requesting Data...2978207458</v>
        <stp/>
        <stp>BDP|7798726232977122102</stp>
        <tr r="AC300" s="50"/>
        <tr r="AC300" s="50"/>
      </tp>
      <tp t="s">
        <v>#N/A Requesting Data...3211883208</v>
        <stp/>
        <stp>BDP|6312658739096182098</stp>
        <tr r="Z287" s="50"/>
      </tp>
      <tp t="s">
        <v>#N/A Requesting Data...1900097222</v>
        <stp/>
        <stp>BDP|6795346601025075552</stp>
        <tr r="AY39" s="50"/>
      </tp>
      <tp t="s">
        <v>#N/A Requesting Data...3273623967</v>
        <stp/>
        <stp>BDP|9398411152789525427</stp>
        <tr r="AQ291" s="50"/>
        <tr r="AQ291" s="50"/>
      </tp>
      <tp t="s">
        <v>#N/A Requesting Data...1928568149</v>
        <stp/>
        <stp>BDP|8040529292080281159</stp>
        <tr r="W127" s="50"/>
      </tp>
      <tp t="s">
        <v>#N/A Requesting Data...1944842215</v>
        <stp/>
        <stp>BDP|1721621134348393956</stp>
        <tr r="AC132" s="50"/>
        <tr r="AC132" s="50"/>
      </tp>
      <tp t="s">
        <v>#N/A Requesting Data...3804409504</v>
        <stp/>
        <stp>BDP|1964323843025626698</stp>
        <tr r="AA277" s="50"/>
      </tp>
      <tp t="s">
        <v>#N/A Requesting Data...4215702711</v>
        <stp/>
        <stp>BDP|3387348281285759866</stp>
        <tr r="BJ68" s="50"/>
        <tr r="BJ68" s="50"/>
        <tr r="BJ136" s="50"/>
        <tr r="BJ136" s="50"/>
      </tp>
      <tp t="s">
        <v>#N/A Requesting Data...2562237074</v>
        <stp/>
        <stp>BDP|5692128175931713718</stp>
        <tr r="AA82" s="50"/>
      </tp>
      <tp t="s">
        <v>#N/A Requesting Data...2121489272</v>
        <stp/>
        <stp>BDP|8022237542179164272</stp>
        <tr r="AG244" s="50"/>
        <tr r="AG244" s="50"/>
      </tp>
      <tp t="s">
        <v>#N/A N/A</v>
        <stp/>
        <stp>BDP|1354730312012157040</stp>
        <tr r="AX27" s="50"/>
        <tr r="AX29" s="50"/>
        <tr r="AX28" s="50"/>
        <tr r="AX26" s="50"/>
      </tp>
      <tp t="s">
        <v>#N/A Requesting Data...4109618128</v>
        <stp/>
        <stp>BDP|4077806214721422977</stp>
        <tr r="BD7" s="50"/>
      </tp>
      <tp t="s">
        <v>#N/A Requesting Data...1920245081</v>
        <stp/>
        <stp>BDP|5374888047108259498</stp>
        <tr r="X39" s="50"/>
      </tp>
      <tp t="s">
        <v>#N/A Requesting Data...3740881873</v>
        <stp/>
        <stp>BDP|3070764955693229764</stp>
        <tr r="AK394" s="50"/>
        <tr r="AK394" s="50"/>
      </tp>
      <tp t="s">
        <v>#N/A Requesting Data...3151390357</v>
        <stp/>
        <stp>BDP|4734527269367346581</stp>
        <tr r="W250" s="50"/>
      </tp>
      <tp t="s">
        <v>#N/A Requesting Data...3399011070</v>
        <stp/>
        <stp>BDP|4555574753128649906</stp>
        <tr r="AD301" s="50"/>
        <tr r="AD301" s="50"/>
      </tp>
      <tp t="s">
        <v>#N/A N/A</v>
        <stp/>
        <stp>BDP|2566006544575594639</stp>
        <tr r="AJ137" s="50"/>
        <tr r="AJ85" s="50"/>
      </tp>
      <tp t="s">
        <v>#N/A Requesting Data...3537769913</v>
        <stp/>
        <stp>BDP|5632618064395080547</stp>
        <tr r="W255" s="50"/>
      </tp>
      <tp t="s">
        <v>#N/A Requesting Data...2045229669</v>
        <stp/>
        <stp>BDP|3646585734845570588</stp>
        <tr r="AF302" s="50"/>
        <tr r="AF302" s="50"/>
        <tr r="AF387" s="50"/>
        <tr r="AF387" s="50"/>
      </tp>
      <tp t="s">
        <v>#N/A Requesting Data...2418356606</v>
        <stp/>
        <stp>BDP|9345875352980048124</stp>
        <tr r="BC262" s="50"/>
      </tp>
      <tp t="s">
        <v>#N/A Requesting Data...2204937739</v>
        <stp/>
        <stp>BDP|6258448531677321301</stp>
        <tr r="AA25" s="50"/>
      </tp>
      <tp t="s">
        <v>#N/A N/A</v>
        <stp/>
        <stp>BDP|9440569480977164678</stp>
        <tr r="AD275" s="50"/>
        <tr r="AD275" s="50"/>
      </tp>
      <tp t="s">
        <v>#N/A Requesting Data...4032715242</v>
        <stp/>
        <stp>BDP|5045817502798387046</stp>
        <tr r="AE270" s="50"/>
        <tr r="AE270" s="50"/>
      </tp>
      <tp t="s">
        <v>#N/A Requesting Data...3250243256</v>
        <stp/>
        <stp>BDP|2599285156915671598</stp>
        <tr r="BJ251" s="50"/>
      </tp>
      <tp t="s">
        <v>#N/A Requesting Data...2813180592</v>
        <stp/>
        <stp>BDP|6485501817443471436</stp>
        <tr r="AE373" s="50"/>
        <tr r="AE373" s="50"/>
      </tp>
      <tp t="s">
        <v>#N/A Requesting Data...4128394467</v>
        <stp/>
        <stp>BDP|3400525575935773104</stp>
        <tr r="X211" s="50"/>
        <tr r="X398" s="50"/>
      </tp>
      <tp t="s">
        <v>#N/A Requesting Data...4152564311</v>
        <stp/>
        <stp>BDP|7218928821618454115</stp>
        <tr r="AO121" s="50"/>
      </tp>
      <tp t="s">
        <v>#N/A Requesting Data...3385702679</v>
        <stp/>
        <stp>BDP|3495175311623608505</stp>
        <tr r="BH312" s="50"/>
        <tr r="BH312" s="50"/>
      </tp>
      <tp t="s">
        <v>#N/A Requesting Data...2584984012</v>
        <stp/>
        <stp>BDP|7101677953497242636</stp>
        <tr r="BE173" s="50"/>
      </tp>
      <tp t="s">
        <v>#N/A Requesting Data...3932093511</v>
        <stp/>
        <stp>BDP|2216034486996587965</stp>
        <tr r="AC38" s="50"/>
      </tp>
      <tp t="s">
        <v>#N/A Requesting Data...4130353030</v>
        <stp/>
        <stp>BDP|8847845008092736773</stp>
        <tr r="Z274" s="50"/>
      </tp>
      <tp t="s">
        <v>#N/A N/A</v>
        <stp/>
        <stp>BDP|3110109053083685100</stp>
        <tr r="AK82" s="50"/>
      </tp>
      <tp t="s">
        <v>#N/A Requesting Data...2529151961</v>
        <stp/>
        <stp>BDP|7271965051028437652</stp>
        <tr r="AO249" s="50"/>
        <tr r="AO249" s="50"/>
      </tp>
      <tp t="s">
        <v>#N/A Requesting Data...3477192220</v>
        <stp/>
        <stp>BDP|1569556812369122972</stp>
        <tr r="W283" s="50"/>
      </tp>
      <tp t="s">
        <v>#N/A Requesting Data...3166218226</v>
        <stp/>
        <stp>BDP|2865924016159151693</stp>
        <tr r="V321" s="50"/>
      </tp>
      <tp t="s">
        <v>#N/A N/A</v>
        <stp/>
        <stp>BDP|1771172243397738600</stp>
        <tr r="AL323" s="50"/>
        <tr r="AL323" s="50"/>
      </tp>
      <tp t="s">
        <v>#N/A Requesting Data...3275587388</v>
        <stp/>
        <stp>BDP|5403681326473859765</stp>
        <tr r="BB36" s="50"/>
      </tp>
      <tp t="s">
        <v>#N/A Requesting Data...2544043608</v>
        <stp/>
        <stp>BDP|3374182213706866040</stp>
        <tr r="BI23" s="50"/>
      </tp>
      <tp t="s">
        <v>#N/A Requesting Data...3195814037</v>
        <stp/>
        <stp>BDP|7403601494908488504</stp>
        <tr r="W240" s="50"/>
      </tp>
      <tp t="s">
        <v>#N/A Requesting Data...2842515831</v>
        <stp/>
        <stp>BDP|6586367024503782145</stp>
        <tr r="AP285" s="50"/>
        <tr r="AP285" s="50"/>
      </tp>
      <tp t="s">
        <v>#N/A Requesting Data...3798160242</v>
        <stp/>
        <stp>BDP|6344598963613859358</stp>
        <tr r="AN285" s="50"/>
        <tr r="AN285" s="50"/>
      </tp>
      <tp t="s">
        <v>#N/A Requesting Data...1958728228</v>
        <stp/>
        <stp>BDP|6424961861969650518</stp>
        <tr r="AW394" s="50"/>
        <tr r="AW394" s="50"/>
      </tp>
      <tp t="s">
        <v>#N/A Requesting Data...4096205843</v>
        <stp/>
        <stp>BDP|1467403644281563517</stp>
        <tr r="AI244" s="50"/>
        <tr r="AI244" s="50"/>
      </tp>
      <tp t="s">
        <v>#N/A Requesting Data...2295550794</v>
        <stp/>
        <stp>BDP|2854463279426389213</stp>
        <tr r="AR115" s="50"/>
        <tr r="AR115" s="50"/>
      </tp>
      <tp t="s">
        <v>#N/A Requesting Data...3841506776</v>
        <stp/>
        <stp>BDP|1728262467643198324</stp>
        <tr r="W113" s="50"/>
      </tp>
      <tp t="s">
        <v>#N/A Requesting Data...3590975416</v>
        <stp/>
        <stp>BDP|9059363701369261608</stp>
        <tr r="AA317" s="50"/>
      </tp>
      <tp t="s">
        <v>#N/A Requesting Data...3324766675</v>
        <stp/>
        <stp>BDP|1305323825986319327</stp>
        <tr r="AY245" s="50"/>
        <tr r="AY245" s="50"/>
      </tp>
      <tp t="s">
        <v>#N/A Requesting Data...3510887970</v>
        <stp/>
        <stp>BDP|1834088204317643373</stp>
        <tr r="AM185" s="50"/>
      </tp>
      <tp t="s">
        <v>#N/A Requesting Data...2188955131</v>
        <stp/>
        <stp>BDP|5565661353826231573</stp>
        <tr r="BA123" s="50"/>
        <tr r="BA123" s="50"/>
      </tp>
      <tp t="s">
        <v>#N/A Requesting Data...4240607672</v>
        <stp/>
        <stp>BDP|5832361570953304784</stp>
        <tr r="AP33" s="50"/>
      </tp>
      <tp t="s">
        <v>#N/A Requesting Data...2433117532</v>
        <stp/>
        <stp>BDP|4472912879209107688</stp>
        <tr r="Z207" s="50"/>
      </tp>
      <tp t="s">
        <v>#N/A Requesting Data...2323660302</v>
        <stp/>
        <stp>BDP|7989981976315211905</stp>
        <tr r="AQ64" s="50"/>
      </tp>
      <tp t="s">
        <v>#N/A N/A</v>
        <stp/>
        <stp>BDP|1880096446978202809</stp>
        <tr r="AR119" s="50"/>
      </tp>
      <tp t="s">
        <v>#N/A Requesting Data...2616439383</v>
        <stp/>
        <stp>BDP|1571840652559122071</stp>
        <tr r="W61" s="50"/>
      </tp>
      <tp t="s">
        <v>#N/A Requesting Data...2762413556</v>
        <stp/>
        <stp>BDP|9121415751764320973</stp>
        <tr r="AA6" s="50"/>
      </tp>
      <tp t="s">
        <v>#N/A Requesting Data...2117426753</v>
        <stp/>
        <stp>BDP|1183019386734525864</stp>
        <tr r="AF235" s="50"/>
        <tr r="AF235" s="50"/>
      </tp>
      <tp t="s">
        <v>#N/A Requesting Data...2143432761</v>
        <stp/>
        <stp>BDP|4685326186733097973</stp>
        <tr r="BD206" s="50"/>
        <tr r="BD206" s="50"/>
      </tp>
      <tp t="s">
        <v>#N/A Requesting Data...4218358834</v>
        <stp/>
        <stp>BDP|6175588178343690227</stp>
        <tr r="AZ127" s="50"/>
      </tp>
      <tp t="s">
        <v>#N/A Requesting Data...2557843590</v>
        <stp/>
        <stp>BDP|9720838075147518418</stp>
        <tr r="AN186" s="50"/>
      </tp>
      <tp t="s">
        <v>#N/A Requesting Data...3246646737</v>
        <stp/>
        <stp>BDP|7321000827949784961</stp>
        <tr r="AZ38" s="50"/>
      </tp>
      <tp t="s">
        <v>#N/A Requesting Data...2368121677</v>
        <stp/>
        <stp>BDP|3235087969840683006</stp>
        <tr r="BC375" s="50"/>
      </tp>
      <tp t="s">
        <v>#N/A Requesting Data...3805207492</v>
        <stp/>
        <stp>BDP|6975763218181325412</stp>
        <tr r="AR262" s="50"/>
        <tr r="AR262" s="50"/>
      </tp>
      <tp t="s">
        <v>#N/A Requesting Data...2919777795</v>
        <stp/>
        <stp>BDP|4790718813207515056</stp>
        <tr r="BB302" s="50"/>
        <tr r="BB387" s="50"/>
      </tp>
      <tp t="s">
        <v>#N/A N/A</v>
        <stp/>
        <stp>BDP|16752854817708813018|22</stp>
        <stp>AL CN Equity</stp>
        <stp>UNDERLYING_TICKER_REALTIME</stp>
        <tr r="Y370" s="50"/>
      </tp>
      <tp t="s">
        <v>#N/A N/A</v>
        <stp/>
        <stp>BDP|13106666754206261535|22</stp>
        <stp>GFG GY Equity</stp>
        <stp>UNDERLYING_TICKER_REALTIME</stp>
        <tr r="Y111" s="50"/>
      </tp>
      <tp t="s">
        <v>#N/A N/A</v>
        <stp/>
        <stp>BDP|17101443457525371449|22</stp>
        <stp>LUG CN Equity</stp>
        <stp>UNDERLYING_TICKER_REALTIME</stp>
        <tr r="Y283" s="50"/>
      </tp>
      <tp t="s">
        <v>#N/A Requesting Data...4195964971</v>
        <stp/>
        <stp>BDP|5316583766410197066</stp>
        <tr r="BC116" s="50"/>
      </tp>
      <tp t="s">
        <v>#N/A Requesting Data...2434735484</v>
        <stp/>
        <stp>BDP|1315761620002687090</stp>
        <tr r="AW263" s="50"/>
        <tr r="AW263" s="50"/>
      </tp>
      <tp t="s">
        <v>#N/A Requesting Data...2950871229</v>
        <stp/>
        <stp>BDP|2087424338431001203</stp>
        <tr r="AW298" s="50"/>
        <tr r="AW298" s="50"/>
      </tp>
      <tp t="s">
        <v>#N/A Requesting Data...3635172840</v>
        <stp/>
        <stp>BDP|2228537355985879161</stp>
        <tr r="V310" s="50"/>
      </tp>
      <tp t="s">
        <v>#N/A Requesting Data...2290555058</v>
        <stp/>
        <stp>BDP|2015388926871784434</stp>
        <tr r="W69" s="50"/>
      </tp>
      <tp t="s">
        <v>#N/A Requesting Data...3371772076</v>
        <stp/>
        <stp>BDP|8933280573652034987</stp>
        <tr r="U37" s="50"/>
      </tp>
      <tp t="s">
        <v>#N/A Requesting Data...3463140823</v>
        <stp/>
        <stp>BDP|1871281600673961637</stp>
        <tr r="BH23" s="50"/>
        <tr r="BH23" s="50"/>
      </tp>
      <tp t="s">
        <v>#N/A Requesting Data...2808207772</v>
        <stp/>
        <stp>BDP|8030810338947325209</stp>
        <tr r="AC376" s="50"/>
        <tr r="AC376" s="50"/>
      </tp>
      <tp t="s">
        <v>#N/A Requesting Data...2201736999</v>
        <stp/>
        <stp>BDP|4760527732795972140</stp>
        <tr r="AA112" s="50"/>
      </tp>
      <tp t="s">
        <v>#N/A Requesting Data...3325936256</v>
        <stp/>
        <stp>BDP|7117153878404563331</stp>
        <tr r="U324" s="50"/>
      </tp>
      <tp t="s">
        <v>#N/A Requesting Data...3894623611</v>
        <stp/>
        <stp>BDP|7296544005885047191</stp>
        <tr r="BG377" s="50"/>
        <tr r="BG377" s="50"/>
      </tp>
      <tp t="s">
        <v>#N/A Requesting Data...4096275069</v>
        <stp/>
        <stp>BDP|9995170620098630429</stp>
        <tr r="AL185" s="50"/>
      </tp>
      <tp t="s">
        <v>#N/A Requesting Data...2736677118</v>
        <stp/>
        <stp>BDP|6055364878473715733</stp>
        <tr r="AD47" s="50"/>
      </tp>
      <tp t="s">
        <v>#N/A Requesting Data...2197740406</v>
        <stp/>
        <stp>BDP|2737661375521753494</stp>
        <tr r="BH272" s="50"/>
        <tr r="BH272" s="50"/>
      </tp>
      <tp t="s">
        <v>#N/A Requesting Data...3378756705</v>
        <stp/>
        <stp>BDP|4932534272570510068</stp>
        <tr r="AA379" s="50"/>
        <tr r="AA268" s="50"/>
      </tp>
      <tp t="s">
        <v>#N/A Requesting Data...3497334849</v>
        <stp/>
        <stp>BDP|2940407001940230013</stp>
        <tr r="BE46" s="50"/>
        <tr r="BE46" s="50"/>
      </tp>
      <tp t="s">
        <v>#N/A Requesting Data...3255923220</v>
        <stp/>
        <stp>BDP|4309874789053178179</stp>
        <tr r="AZ134" s="50"/>
      </tp>
      <tp t="s">
        <v>#N/A Requesting Data...2346875332</v>
        <stp/>
        <stp>BDP|6188196643253411647</stp>
        <tr r="U50" s="50"/>
      </tp>
      <tp t="s">
        <v>#N/A Requesting Data...3867864659</v>
        <stp/>
        <stp>BDP|7195383123629167907</stp>
        <tr r="AF212" s="50"/>
        <tr r="AF212" s="50"/>
      </tp>
      <tp t="s">
        <v>#N/A Requesting Data...3450839317</v>
        <stp/>
        <stp>BDP|4961750633706768038</stp>
        <tr r="BA235" s="50"/>
        <tr r="BA235" s="50"/>
      </tp>
      <tp t="s">
        <v>#N/A Requesting Data...3042727976</v>
        <stp/>
        <stp>BDP|9204016640203097883</stp>
        <tr r="AN302" s="50"/>
        <tr r="AN302" s="50"/>
        <tr r="AN387" s="50"/>
        <tr r="AN387" s="50"/>
      </tp>
      <tp t="s">
        <v>#N/A Requesting Data...3416733414</v>
        <stp/>
        <stp>BDP|2837604534608436932</stp>
        <tr r="AZ243" s="50"/>
        <tr r="AZ243" s="50"/>
      </tp>
      <tp t="s">
        <v>#N/A Requesting Data...2796464188</v>
        <stp/>
        <stp>BDP|3346227709377186028</stp>
        <tr r="AA249" s="50"/>
      </tp>
      <tp t="s">
        <v>#N/A Requesting Data...2806254971</v>
        <stp/>
        <stp>BDP|2830046310432529723</stp>
        <tr r="Z396" s="50"/>
        <tr r="Z348" s="50"/>
      </tp>
      <tp t="s">
        <v>#N/A Requesting Data...4241397003</v>
        <stp/>
        <stp>BDP|7755173719424030522</stp>
        <tr r="AQ276" s="50"/>
        <tr r="AQ276" s="50"/>
      </tp>
      <tp t="s">
        <v>#N/A Requesting Data...2724265390</v>
        <stp/>
        <stp>BDP|8157852051161851260</stp>
        <tr r="X37" s="50"/>
      </tp>
      <tp t="s">
        <v>#N/A Requesting Data...3904502457</v>
        <stp/>
        <stp>BDP|4505364334361473383</stp>
        <tr r="AA119" s="50"/>
      </tp>
      <tp t="s">
        <v>#N/A N/A</v>
        <stp/>
        <stp>BDP|5442766722125869336</stp>
        <tr r="AD76" s="50"/>
      </tp>
      <tp t="s">
        <v>#N/A Requesting Data...2245970344</v>
        <stp/>
        <stp>BDP|8712535602693897859</stp>
        <tr r="BB134" s="50"/>
      </tp>
      <tp t="s">
        <v>#N/A Requesting Data...4151906046</v>
        <stp/>
        <stp>BDP|1888746395499876094</stp>
        <tr r="AZ384" s="50"/>
        <tr r="AZ384" s="50"/>
      </tp>
      <tp t="s">
        <v>#N/A Requesting Data...3745000441</v>
        <stp/>
        <stp>BDP|5895034524623338240</stp>
        <tr r="AD6" s="50"/>
      </tp>
      <tp t="s">
        <v>#N/A Requesting Data...3614476937</v>
        <stp/>
        <stp>BDP|6880811066298216655</stp>
        <tr r="BD270" s="50"/>
      </tp>
      <tp t="s">
        <v>#N/A Requesting Data...2263604823</v>
        <stp/>
        <stp>BDP|5146436879334270418</stp>
        <tr r="AQ237" s="50"/>
        <tr r="AQ237" s="50"/>
      </tp>
      <tp t="s">
        <v>#N/A Requesting Data...3142792298</v>
        <stp/>
        <stp>BDP|1780690887689886096</stp>
        <tr r="AC65" s="50"/>
      </tp>
      <tp t="s">
        <v>#N/A Requesting Data...2788215168</v>
        <stp/>
        <stp>BDP|6153302467206727395</stp>
        <tr r="AI250" s="50"/>
        <tr r="AI250" s="50"/>
      </tp>
      <tp t="s">
        <v>#N/A Requesting Data...2742198092</v>
        <stp/>
        <stp>BDP|8085162614218986634</stp>
        <tr r="BG132" s="50"/>
      </tp>
      <tp t="s">
        <v>#N/A Requesting Data...3741155206</v>
        <stp/>
        <stp>BDP|2671712035676815626</stp>
        <tr r="AM297" s="50"/>
        <tr r="AM297" s="50"/>
      </tp>
      <tp t="s">
        <v>#N/A Requesting Data...2708404586</v>
        <stp/>
        <stp>BDP|7663569652076900738</stp>
        <tr r="AX286" s="50"/>
      </tp>
      <tp t="s">
        <v>#N/A N/A</v>
        <stp/>
        <stp>BDP|4555844779375299832</stp>
        <tr r="BD82" s="50"/>
      </tp>
      <tp t="s">
        <v>#N/A Requesting Data...2386425058</v>
        <stp/>
        <stp>BDP|1114878316617838915</stp>
        <tr r="BA69" s="50"/>
        <tr r="BA69" s="50"/>
      </tp>
      <tp t="s">
        <v>#N/A Requesting Data...4239591304</v>
        <stp/>
        <stp>BDP|1168335558362683353</stp>
        <tr r="AH24" s="50"/>
      </tp>
      <tp t="s">
        <v>#N/A Requesting Data...4265828272</v>
        <stp/>
        <stp>BDP|5146641186624380991</stp>
        <tr r="X85" s="50"/>
      </tp>
      <tp t="s">
        <v>#N/A Requesting Data...2308149845</v>
        <stp/>
        <stp>BDP|3311324940426868408</stp>
        <tr r="AA376" s="50"/>
      </tp>
      <tp t="s">
        <v>#N/A Requesting Data...3527917623</v>
        <stp/>
        <stp>BDP|6363644834297372299</stp>
        <tr r="AY264" s="50"/>
        <tr r="AY264" s="50"/>
      </tp>
      <tp t="s">
        <v>#N/A N/A</v>
        <stp/>
        <stp>BDP|7137952396177961628</stp>
        <tr r="AO324" s="50"/>
        <tr r="AO324" s="50"/>
      </tp>
      <tp t="s">
        <v>#N/A Requesting Data...3843832726</v>
        <stp/>
        <stp>BDP|4898754557883649351</stp>
        <tr r="AR8" s="50"/>
      </tp>
      <tp t="s">
        <v>#N/A N/A</v>
        <stp/>
        <stp>BDP|4112600302755356191</stp>
        <tr r="AW344" s="50"/>
        <tr r="AW344" s="50"/>
      </tp>
      <tp t="s">
        <v>#N/A Requesting Data...2840905424</v>
        <stp/>
        <stp>BDP|2963613808534810613</stp>
        <tr r="V34" s="50"/>
      </tp>
      <tp t="s">
        <v>#N/A Requesting Data...2807518733</v>
        <stp/>
        <stp>BDP|8237687111520516975</stp>
        <tr r="AF175" s="50"/>
      </tp>
      <tp t="s">
        <v>#N/A Requesting Data...2856578597</v>
        <stp/>
        <stp>BDP|2818659801977579502</stp>
        <tr r="BE299" s="50"/>
        <tr r="BE299" s="50"/>
      </tp>
      <tp t="s">
        <v>#N/A Requesting Data...2767593520</v>
        <stp/>
        <stp>BDP|6292302529313163239</stp>
        <tr r="AA377" s="50"/>
      </tp>
      <tp t="s">
        <v>#N/A Requesting Data...3083807717</v>
        <stp/>
        <stp>BDP|7367438074825954744</stp>
        <tr r="BB280" s="50"/>
        <tr r="BB280" s="50"/>
      </tp>
      <tp t="s">
        <v>#N/A N/A</v>
        <stp/>
        <stp>BDP|6167894483024163432</stp>
        <tr r="AR41" s="50"/>
        <tr r="AR40" s="50"/>
        <tr r="AR43" s="50"/>
        <tr r="AR42" s="50"/>
      </tp>
      <tp t="s">
        <v>#N/A Requesting Data...3927281373</v>
        <stp/>
        <stp>BDP|4953011645070387605</stp>
        <tr r="AY210" s="50"/>
        <tr r="AY210" s="50"/>
      </tp>
      <tp t="s">
        <v>#N/A Requesting Data...2267100299</v>
        <stp/>
        <stp>BDP|1170013796919854701</stp>
        <tr r="V318" s="50"/>
      </tp>
      <tp t="s">
        <v>#N/A Requesting Data...4282662249</v>
        <stp/>
        <stp>BDP|1978932355509509249</stp>
        <tr r="X301" s="50"/>
      </tp>
      <tp t="s">
        <v>#N/A Requesting Data...3358643871</v>
        <stp/>
        <stp>BDP|3763886104084294970</stp>
        <tr r="W32" s="50"/>
      </tp>
      <tp t="s">
        <v>#N/A Requesting Data...3724000374</v>
        <stp/>
        <stp>BDP|4357672058117584675</stp>
        <tr r="AG62" s="50"/>
      </tp>
      <tp t="s">
        <v>#N/A Requesting Data...2401053421</v>
        <stp/>
        <stp>BDP|6081629177882947320</stp>
        <tr r="W308" s="50"/>
      </tp>
      <tp t="s">
        <v>#N/A Requesting Data...2482891374</v>
        <stp/>
        <stp>BDP|6769016537461801279</stp>
        <tr r="AQ386" s="50"/>
        <tr r="AQ386" s="50"/>
      </tp>
      <tp t="s">
        <v>#N/A Requesting Data...2951955844</v>
        <stp/>
        <stp>BDP|7047048378892017429</stp>
        <tr r="AF249" s="50"/>
        <tr r="AF249" s="50"/>
      </tp>
      <tp t="s">
        <v>#N/A Requesting Data...3508682624</v>
        <stp/>
        <stp>BDP|2372758119483618175</stp>
        <tr r="U286" s="50"/>
      </tp>
      <tp t="s">
        <v>#N/A Requesting Data...2623963323</v>
        <stp/>
        <stp>BDP|9059399122037735920</stp>
        <tr r="Z236" s="50"/>
      </tp>
      <tp t="s">
        <v>#N/A Requesting Data...3305341292</v>
        <stp/>
        <stp>BDP|4578590002346430149</stp>
        <tr r="V275" s="50"/>
      </tp>
      <tp t="s">
        <v>#N/A Requesting Data...2944187647</v>
        <stp/>
        <stp>BDP|6840852060358760642</stp>
        <tr r="U215" s="50"/>
        <tr r="U350" s="50"/>
        <tr r="U320" s="50"/>
      </tp>
      <tp t="s">
        <v>#N/A Requesting Data...4108612697</v>
        <stp/>
        <stp>BDP|8843563480513105013</stp>
        <tr r="AH126" s="50"/>
        <tr r="AH126" s="50"/>
      </tp>
      <tp t="s">
        <v>#N/A Requesting Data...2620767328</v>
        <stp/>
        <stp>BDP|8115678291032812318</stp>
        <tr r="V274" s="50"/>
      </tp>
      <tp t="s">
        <v>#N/A N/A</v>
        <stp/>
        <stp>BDP|7195706477899949813</stp>
        <tr r="AH318" s="50"/>
      </tp>
      <tp t="s">
        <v>#N/A Requesting Data...2358297530</v>
        <stp/>
        <stp>BDP|9425773327479333393</stp>
        <tr r="AA247" s="50"/>
      </tp>
      <tp t="s">
        <v>#N/A Requesting Data...2678889462</v>
        <stp/>
        <stp>BDP|7140492276502134014</stp>
        <tr r="AF398" s="50"/>
        <tr r="AF398" s="50"/>
        <tr r="AF211" s="50"/>
        <tr r="AF211" s="50"/>
      </tp>
      <tp t="s">
        <v>#N/A N/A</v>
        <stp/>
        <stp>BDP|6992044952653559649</stp>
        <tr r="AK83" s="50"/>
      </tp>
      <tp t="s">
        <v>#N/A Requesting Data...3383350591</v>
        <stp/>
        <stp>BDP|5233361472036125197</stp>
        <tr r="Z177" s="50"/>
      </tp>
      <tp t="s">
        <v>#N/A Requesting Data...2546026676</v>
        <stp/>
        <stp>BDP|5426345800760939074</stp>
        <tr r="AZ8" s="50"/>
      </tp>
      <tp t="s">
        <v>#N/A Requesting Data...2864767385</v>
        <stp/>
        <stp>BDP|6954947013401127913</stp>
        <tr r="X25" s="50"/>
      </tp>
      <tp t="s">
        <v>#N/A Requesting Data...2996882306</v>
        <stp/>
        <stp>BDP|6691117159093523745</stp>
        <tr r="AZ5" s="50"/>
      </tp>
      <tp t="s">
        <v>#N/A Requesting Data...2950852169</v>
        <stp/>
        <stp>BDP|8183190931348010462</stp>
        <tr r="X274" s="50"/>
      </tp>
      <tp t="s">
        <v>#N/A Requesting Data...2573951349</v>
        <stp/>
        <stp>BDP|3430534409161559149</stp>
        <tr r="AA133" s="50"/>
      </tp>
      <tp t="s">
        <v>#N/A Requesting Data...3751563009</v>
        <stp/>
        <stp>BDP|5104884846807369837</stp>
        <tr r="BI260" s="50"/>
      </tp>
      <tp t="s">
        <v>#N/A Requesting Data...2511984612</v>
        <stp/>
        <stp>BDP|3645002415134995052</stp>
        <tr r="AZ116" s="50"/>
      </tp>
      <tp t="s">
        <v>#N/A Requesting Data...3797937389</v>
        <stp/>
        <stp>BDP|3684394475032218371</stp>
        <tr r="BG306" s="50"/>
        <tr r="BG306" s="50"/>
      </tp>
      <tp t="s">
        <v>#N/A Requesting Data...4038543153</v>
        <stp/>
        <stp>BDP|6283613516394912336</stp>
        <tr r="AW295" s="50"/>
        <tr r="AW295" s="50"/>
      </tp>
      <tp t="s">
        <v>#N/A Requesting Data...3038018796</v>
        <stp/>
        <stp>BDP|1509509560915872128</stp>
        <tr r="Z346" s="50"/>
      </tp>
      <tp t="s">
        <v>#N/A Requesting Data...3698817256</v>
        <stp/>
        <stp>BDP|9088109451909646283</stp>
        <tr r="U305" s="50"/>
      </tp>
      <tp t="s">
        <v>#N/A Requesting Data...3155280356</v>
        <stp/>
        <stp>BDP|9424701162266049894</stp>
        <tr r="AP238" s="50"/>
        <tr r="AP238" s="50"/>
      </tp>
      <tp t="s">
        <v>#N/A Requesting Data...2583576556</v>
        <stp/>
        <stp>BDP|9160985506782923496</stp>
        <tr r="AF8" s="50"/>
      </tp>
      <tp t="s">
        <v>#N/A Requesting Data...4291025929</v>
        <stp/>
        <stp>BDP|7776695074529142940</stp>
        <tr r="BD307" s="50"/>
      </tp>
      <tp t="s">
        <v>#N/A Requesting Data...3879507579</v>
        <stp/>
        <stp>BDP|5940934654018537740</stp>
        <tr r="BI305" s="50"/>
      </tp>
      <tp t="s">
        <v>#N/A Requesting Data...2636378421</v>
        <stp/>
        <stp>BDP|3514116526940595681</stp>
        <tr r="AD391" s="50"/>
        <tr r="AD391" s="50"/>
      </tp>
      <tp t="s">
        <v>#N/A Requesting Data...2917568423</v>
        <stp/>
        <stp>BDP|3704312449296083432</stp>
        <tr r="U318" s="50"/>
      </tp>
      <tp t="s">
        <v>#N/A Requesting Data...3335081029</v>
        <stp/>
        <stp>BDP|9653090720448157529</stp>
        <tr r="BG126" s="50"/>
      </tp>
      <tp t="s">
        <v>#N/A Requesting Data...3671969152</v>
        <stp/>
        <stp>BDP|3986142224054619234</stp>
        <tr r="U124" s="50"/>
        <tr r="U169" s="50"/>
      </tp>
      <tp t="s">
        <v>#N/A Requesting Data...3725983904</v>
        <stp/>
        <stp>BDP|5799189741794432266</stp>
        <tr r="BH243" s="50"/>
        <tr r="BH243" s="50"/>
      </tp>
      <tp t="s">
        <v>#N/A Requesting Data...3517232818</v>
        <stp/>
        <stp>BDP|2571403938742723163</stp>
        <tr r="V263" s="50"/>
      </tp>
      <tp t="s">
        <v>#N/A Requesting Data...3613209898</v>
        <stp/>
        <stp>BDP|4344190726417540651</stp>
        <tr r="AP5" s="50"/>
      </tp>
      <tp t="s">
        <v>#N/A Requesting Data...3956184201</v>
        <stp/>
        <stp>BDP|3689574588419079158</stp>
        <tr r="AG311" s="50"/>
        <tr r="AG311" s="50"/>
      </tp>
      <tp t="s">
        <v>#N/A N/A</v>
        <stp/>
        <stp>BDP|2312283601024331256</stp>
        <tr r="AJ317" s="50"/>
      </tp>
      <tp t="s">
        <v>#N/A Requesting Data...3136541313</v>
        <stp/>
        <stp>BDP|5627771121774806242</stp>
        <tr r="AI384" s="50"/>
        <tr r="AI384" s="50"/>
      </tp>
      <tp t="s">
        <v>#N/A Requesting Data...2856546933</v>
        <stp/>
        <stp>BDP|5795570065193169397</stp>
        <tr r="AL311" s="50"/>
        <tr r="AL311" s="50"/>
      </tp>
      <tp t="s">
        <v>#N/A Requesting Data...3761249626</v>
        <stp/>
        <stp>BDP|1547498701752132111</stp>
        <tr r="V122" s="50"/>
      </tp>
      <tp t="s">
        <v>#N/A Requesting Data...2752786129</v>
        <stp/>
        <stp>BDP|1198043918386206020</stp>
        <tr r="AQ349" s="50"/>
        <tr r="AQ397" s="50"/>
      </tp>
      <tp t="s">
        <v>#N/A Requesting Data...3408718655</v>
        <stp/>
        <stp>BDP|4975503563427096671</stp>
        <tr r="AH5" s="50"/>
      </tp>
      <tp t="s">
        <v>#N/A Requesting Data...3926732412</v>
        <stp/>
        <stp>BDP|7934274218791226399</stp>
        <tr r="AY316" s="50"/>
        <tr r="AY316" s="50"/>
      </tp>
      <tp t="s">
        <v>#N/A Requesting Data...2844927331</v>
        <stp/>
        <stp>BDP|4086169515383681181</stp>
        <tr r="V125" s="50"/>
      </tp>
      <tp t="s">
        <v>#N/A Requesting Data...3717304835</v>
        <stp/>
        <stp>BDP|6811653137916241355</stp>
        <tr r="AP396" s="50"/>
        <tr r="AP396" s="50"/>
        <tr r="AP348" s="50"/>
        <tr r="AP348" s="50"/>
      </tp>
      <tp t="s">
        <v>#N/A Requesting Data...3915188254</v>
        <stp/>
        <stp>BDP|1443951184325094380</stp>
        <tr r="AD390" s="50"/>
        <tr r="AD390" s="50"/>
      </tp>
      <tp t="s">
        <v>#N/A Requesting Data...3099725559</v>
        <stp/>
        <stp>BDP|4262593472392505217</stp>
        <tr r="W240" s="50"/>
      </tp>
      <tp t="s">
        <v>#N/A Requesting Data...3932046949</v>
        <stp/>
        <stp>BDP|4243551915083707585</stp>
        <tr r="BA375" s="50"/>
        <tr r="BA375" s="50"/>
      </tp>
      <tp t="s">
        <v>#N/A Requesting Data...3388917777</v>
        <stp/>
        <stp>BDP|8282436683853719185</stp>
        <tr r="AI251" s="50"/>
        <tr r="AI251" s="50"/>
      </tp>
      <tp t="s">
        <v>#N/A Requesting Data...3453368570</v>
        <stp/>
        <stp>BDP|7304472152609972927</stp>
        <tr r="AI184" s="50"/>
      </tp>
      <tp t="s">
        <v>#N/A Requesting Data...3340589212</v>
        <stp/>
        <stp>BDP|3081499360041525617</stp>
        <tr r="U113" s="50"/>
      </tp>
      <tp t="s">
        <v>#N/A Requesting Data...3593536537</v>
        <stp/>
        <stp>BDP|9321837892539839777</stp>
        <tr r="BC267" s="50"/>
      </tp>
      <tp t="s">
        <v>#N/A N/A</v>
        <stp/>
        <stp>BDP|5812992239508722123</stp>
        <tr r="BH323" s="50"/>
        <tr r="BH323" s="50"/>
      </tp>
      <tp t="s">
        <v>#N/A Requesting Data...3617926142</v>
        <stp/>
        <stp>BDP|6422004678240755799</stp>
        <tr r="AZ120" s="50"/>
      </tp>
      <tp t="s">
        <v>#N/A Requesting Data...2783171861</v>
        <stp/>
        <stp>BDP|4279548405660868797</stp>
        <tr r="BE382" s="50"/>
        <tr r="BE382" s="50"/>
      </tp>
      <tp t="s">
        <v>#N/A Requesting Data...2582461322</v>
        <stp/>
        <stp>BDP|8115331580861699469</stp>
        <tr r="V123" s="50"/>
      </tp>
      <tp t="s">
        <v>#N/A Requesting Data...3889754085</v>
        <stp/>
        <stp>BDP|7241697784846401990</stp>
        <tr r="AN287" s="50"/>
        <tr r="AN287" s="50"/>
      </tp>
      <tp t="s">
        <v>#N/A Requesting Data...2860046275</v>
        <stp/>
        <stp>BDP|5374670817444198000</stp>
        <tr r="AC370" s="50"/>
        <tr r="AC370" s="50"/>
      </tp>
      <tp t="s">
        <v>#N/A Requesting Data...3293829724</v>
        <stp/>
        <stp>BDP|8942669792275911464</stp>
        <tr r="W377" s="50"/>
      </tp>
      <tp t="s">
        <v>#N/A Requesting Data...3258825601</v>
        <stp/>
        <stp>BDP|1236839815076757812</stp>
        <tr r="AA257" s="50"/>
      </tp>
      <tp t="s">
        <v>#N/A Requesting Data...3722463549</v>
        <stp/>
        <stp>BDP|2261162346972508352</stp>
        <tr r="Z288" s="50"/>
      </tp>
      <tp t="s">
        <v>#N/A Requesting Data...2918462615</v>
        <stp/>
        <stp>BDP|3790132063974752626</stp>
        <tr r="AN376" s="50"/>
        <tr r="AN376" s="50"/>
      </tp>
      <tp t="s">
        <v>#N/A Requesting Data...3052117948</v>
        <stp/>
        <stp>BDP|2875520619157837794</stp>
        <tr r="AW254" s="50"/>
        <tr r="AW254" s="50"/>
      </tp>
      <tp t="s">
        <v>#N/A Requesting Data...3652928616</v>
        <stp/>
        <stp>BDP|7187607208864862330</stp>
        <tr r="X293" s="50"/>
      </tp>
      <tp t="s">
        <v>#N/A Requesting Data...2704125014</v>
        <stp/>
        <stp>BDP|8965645487529027984</stp>
        <tr r="AL376" s="50"/>
        <tr r="AL376" s="50"/>
      </tp>
      <tp t="s">
        <v>#N/A Requesting Data...3994970592</v>
        <stp/>
        <stp>BDP|7951477549552230374</stp>
        <tr r="AC298" s="50"/>
        <tr r="AC298" s="50"/>
      </tp>
      <tp t="s">
        <v>#N/A Requesting Data...2913455497</v>
        <stp/>
        <stp>BDP|5000643050426340653</stp>
        <tr r="Z118" s="50"/>
      </tp>
      <tp t="s">
        <v>#N/A Requesting Data...3501136683</v>
        <stp/>
        <stp>BDP|4233275060546539022</stp>
        <tr r="BC183" s="50"/>
      </tp>
      <tp t="s">
        <v>#N/A Requesting Data...3848122923</v>
        <stp/>
        <stp>BDP|7007441077381645374</stp>
        <tr r="BH33" s="50"/>
        <tr r="BH33" s="50"/>
      </tp>
      <tp t="s">
        <v>#N/A Requesting Data...3751869128</v>
        <stp/>
        <stp>BDP|5240320705213427331</stp>
        <tr r="BB216" s="50"/>
      </tp>
      <tp t="s">
        <v>#N/A Requesting Data...4060593062</v>
        <stp/>
        <stp>BDP|2672509211367488711</stp>
        <tr r="BB283" s="50"/>
        <tr r="BB283" s="50"/>
      </tp>
      <tp t="s">
        <v>#N/A Requesting Data...4093397627</v>
        <stp/>
        <stp>BDP|6388952764196850988</stp>
        <tr r="BF122" s="50"/>
        <tr r="BF122" s="50"/>
      </tp>
      <tp t="s">
        <v>#N/A Requesting Data...3385858924</v>
        <stp/>
        <stp>BDP|3079276954322221036</stp>
        <tr r="V347" s="50"/>
      </tp>
      <tp t="s">
        <v>#N/A Requesting Data...3985804404</v>
        <stp/>
        <stp>BDP|2542738077053129728</stp>
        <tr r="AI66" s="50"/>
      </tp>
      <tp t="s">
        <v>#N/A N/A</v>
        <stp/>
        <stp>BDP|8699848206006100077</stp>
        <tr r="BJ119" s="50"/>
      </tp>
      <tp t="s">
        <v>#N/A Requesting Data...2664899288</v>
        <stp/>
        <stp>BDP|4961997587120783331</stp>
        <tr r="AR261" s="50"/>
        <tr r="AR261" s="50"/>
      </tp>
      <tp t="s">
        <v>#N/A Requesting Data...3485529328</v>
        <stp/>
        <stp>BDP|8535001817156288933</stp>
        <tr r="X83" s="50"/>
      </tp>
      <tp t="s">
        <v>#N/A Requesting Data...3648226897</v>
        <stp/>
        <stp>BDP|4438344230400026239</stp>
        <tr r="W76" s="50"/>
      </tp>
      <tp t="s">
        <v>#N/A Requesting Data...3511503779</v>
        <stp/>
        <stp>BDP|4451528441870396377</stp>
        <tr r="AN262" s="50"/>
        <tr r="AN262" s="50"/>
      </tp>
      <tp t="s">
        <v>#N/A Requesting Data...4276695458</v>
        <stp/>
        <stp>BDP|2211572204937420662</stp>
        <tr r="AA40" s="50"/>
      </tp>
      <tp t="s">
        <v>#N/A N/A</v>
        <stp/>
        <stp>BDP|5771658828573039494</stp>
        <tr r="AC324" s="50"/>
        <tr r="AC324" s="50"/>
      </tp>
      <tp t="s">
        <v>#N/A Requesting Data...4234721483</v>
        <stp/>
        <stp>BDP|6206735449935271696</stp>
        <tr r="AP50" s="50"/>
      </tp>
      <tp t="s">
        <v>#N/A Requesting Data...4260372312</v>
        <stp/>
        <stp>BDP|4564461904305581311</stp>
        <tr r="AJ263" s="50"/>
        <tr r="AJ263" s="50"/>
      </tp>
      <tp t="s">
        <v>#N/A Requesting Data...3994710870</v>
        <stp/>
        <stp>BDP|2852146099615215948</stp>
        <tr r="U308" s="50"/>
      </tp>
      <tp t="s">
        <v>#N/A Requesting Data...3105838667</v>
        <stp/>
        <stp>BDP|3333437672812922481</stp>
        <tr r="W383" s="50"/>
      </tp>
      <tp t="s">
        <v>#N/A Requesting Data...3303719129</v>
        <stp/>
        <stp>BDP|1005015716653585514</stp>
        <tr r="AM112" s="50"/>
        <tr r="AM112" s="50"/>
      </tp>
      <tp t="s">
        <v>#N/A Requesting Data...3238592330</v>
        <stp/>
        <stp>BDP|2105517980479069034</stp>
        <tr r="V210" s="50"/>
      </tp>
      <tp t="s">
        <v>#N/A Requesting Data...3985266135</v>
        <stp/>
        <stp>BDP|8200124715289147773</stp>
        <tr r="U210" s="50"/>
      </tp>
      <tp t="s">
        <v>#N/A Requesting Data...3240556687</v>
        <stp/>
        <stp>BDP|7357204067003204651</stp>
        <tr r="BD308" s="50"/>
      </tp>
      <tp t="s">
        <v>#N/A Requesting Data...3078780124</v>
        <stp/>
        <stp>BDP|4408025855963086407</stp>
        <tr r="AP68" s="50"/>
        <tr r="AP68" s="50"/>
        <tr r="AP136" s="50"/>
        <tr r="AP136" s="50"/>
      </tp>
      <tp t="s">
        <v>#N/A Requesting Data...3806325198</v>
        <stp/>
        <stp>BDP|1172736063421421765</stp>
        <tr r="AW264" s="50"/>
        <tr r="AW264" s="50"/>
      </tp>
      <tp t="s">
        <v>#N/A Requesting Data...3166565477</v>
        <stp/>
        <stp>BDP|4989557310603847579</stp>
        <tr r="AF68" s="50"/>
        <tr r="AF68" s="50"/>
        <tr r="AF136" s="50"/>
        <tr r="AF136" s="50"/>
      </tp>
      <tp t="s">
        <v>#N/A Requesting Data...3494994969</v>
        <stp/>
        <stp>BDP|8275846846910355209</stp>
        <tr r="AM243" s="50"/>
        <tr r="AM243" s="50"/>
      </tp>
      <tp t="s">
        <v>#N/A Requesting Data...4181971233</v>
        <stp/>
        <stp>BDP|8349464493755184648</stp>
        <tr r="AO176" s="50"/>
      </tp>
      <tp t="s">
        <v>#N/A Requesting Data...4081751237</v>
        <stp/>
        <stp>BDP|4508013966861959588</stp>
        <tr r="V255" s="50"/>
      </tp>
      <tp t="s">
        <v>#N/A Requesting Data...3344329335</v>
        <stp/>
        <stp>BDP|9248836267550665137</stp>
        <tr r="AF251" s="50"/>
        <tr r="AF251" s="50"/>
      </tp>
      <tp t="s">
        <v>#N/A Requesting Data...3150147122</v>
        <stp/>
        <stp>BDP|5089226162616113113</stp>
        <tr r="Z215" s="50"/>
        <tr r="Z350" s="50"/>
        <tr r="Z320" s="50"/>
      </tp>
      <tp t="s">
        <v>#N/A Requesting Data...3419852858</v>
        <stp/>
        <stp>BDP|4871287707988571823</stp>
        <tr r="BC288" s="50"/>
        <tr r="BC288" s="50"/>
      </tp>
      <tp t="s">
        <v>#N/A Requesting Data...2924026222</v>
        <stp/>
        <stp>BDP|6556119904682213325</stp>
        <tr r="W115" s="50"/>
      </tp>
      <tp t="s">
        <v>#N/A Requesting Data...3857368423</v>
        <stp/>
        <stp>BDP|3712013149512656393</stp>
        <tr r="AW131" s="50"/>
        <tr r="AW131" s="50"/>
      </tp>
      <tp t="s">
        <v>#N/A Requesting Data...3389553659</v>
        <stp/>
        <stp>BDP|6705215100831743318</stp>
        <tr r="W119" s="50"/>
      </tp>
      <tp t="s">
        <v>#N/A N/A</v>
        <stp/>
        <stp>BDP|4159178335893721346</stp>
        <tr r="BI344" s="50"/>
      </tp>
      <tp t="s">
        <v>#N/A N/A</v>
        <stp/>
        <stp>BDP|1408613116359501961</stp>
        <tr r="AN78" s="50"/>
        <tr r="AN80" s="50"/>
        <tr r="AN77" s="50"/>
        <tr r="AN79" s="50"/>
      </tp>
      <tp t="s">
        <v>#N/A Requesting Data...3545085797</v>
        <stp/>
        <stp>BDP|2821659115991107291</stp>
        <tr r="BA394" s="50"/>
        <tr r="BA394" s="50"/>
      </tp>
      <tp t="s">
        <v>#N/A Requesting Data...2845921660</v>
        <stp/>
        <stp>BDP|8012945608697567097</stp>
        <tr r="AL390" s="50"/>
        <tr r="AL390" s="50"/>
      </tp>
      <tp t="s">
        <v>#N/A N/A</v>
        <stp/>
        <stp>BDP|9605540357767631836</stp>
        <tr r="BJ325" s="50"/>
      </tp>
      <tp t="s">
        <v>#N/A Requesting Data...2929422992</v>
        <stp/>
        <stp>BDP|4934681044285151547</stp>
        <tr r="BC291" s="50"/>
        <tr r="BC291" s="50"/>
      </tp>
      <tp t="s">
        <v>#N/A Requesting Data...3588634737</v>
        <stp/>
        <stp>BDP|2538045968066054496</stp>
        <tr r="AA76" s="50"/>
      </tp>
      <tp t="s">
        <v>#N/A Requesting Data...2818409050</v>
        <stp/>
        <stp>BDP|1675396615455938033</stp>
        <tr r="AO34" s="50"/>
      </tp>
      <tp t="s">
        <v>#N/A Requesting Data...3163053935</v>
        <stp/>
        <stp>BDP|1296395566240403299</stp>
        <tr r="AQ283" s="50"/>
        <tr r="AQ283" s="50"/>
      </tp>
      <tp t="s">
        <v>#N/A Requesting Data...3498965889</v>
        <stp/>
        <stp>BDP|7338856883670079153</stp>
        <tr r="AL173" s="50"/>
      </tp>
      <tp t="s">
        <v>#N/A Requesting Data...4278993961</v>
        <stp/>
        <stp>BDP|4358200663261091709</stp>
        <tr r="BG296" s="50"/>
        <tr r="BG296" s="50"/>
      </tp>
      <tp t="s">
        <v>#N/A Requesting Data...3649193531</v>
        <stp/>
        <stp>BDP|6205655646503916199</stp>
        <tr r="AQ273" s="50"/>
        <tr r="AQ273" s="50"/>
      </tp>
      <tp t="s">
        <v>#N/A Requesting Data...4002301032</v>
        <stp/>
        <stp>BDP|1482792566514878223</stp>
        <tr r="V252" s="50"/>
      </tp>
      <tp t="s">
        <v>#N/A Requesting Data...4118324155</v>
        <stp/>
        <stp>BDP|4225168530063079356</stp>
        <tr r="AD33" s="50"/>
      </tp>
      <tp t="s">
        <v>#N/A Requesting Data...3231198456</v>
        <stp/>
        <stp>BDP|7058145150217102248</stp>
        <tr r="BI117" s="50"/>
        <tr r="BI117" s="50"/>
      </tp>
      <tp t="s">
        <v>#N/A Requesting Data...4082068213</v>
        <stp/>
        <stp>BDP|5162765757283102200</stp>
        <tr r="AI267" s="50"/>
        <tr r="AI267" s="50"/>
      </tp>
      <tp t="s">
        <v>#N/A Requesting Data...2984262414</v>
        <stp/>
        <stp>BDP|5420685008005129044</stp>
        <tr r="BF213" s="50"/>
      </tp>
      <tp t="s">
        <v>#N/A Requesting Data...3166872030</v>
        <stp/>
        <stp>BDP|2519686218181208267</stp>
        <tr r="X170" s="50"/>
      </tp>
      <tp t="s">
        <v>#N/A Requesting Data...2882419073</v>
        <stp/>
        <stp>BDP|7680218478423679783</stp>
        <tr r="BA236" s="50"/>
        <tr r="BA236" s="50"/>
      </tp>
      <tp t="s">
        <v>#N/A Requesting Data...3123187817</v>
        <stp/>
        <stp>BDP|3374113295719110471</stp>
        <tr r="X300" s="50"/>
      </tp>
      <tp t="s">
        <v>#N/A Requesting Data...3712016235</v>
        <stp/>
        <stp>BDP|5441656232705652343</stp>
        <tr r="AA303" s="50"/>
      </tp>
      <tp t="s">
        <v>#N/A Requesting Data...2943838340</v>
        <stp/>
        <stp>BDP|8899199880491759672</stp>
        <tr r="Z281" s="50"/>
      </tp>
      <tp t="s">
        <v>#N/A Requesting Data...4122320817</v>
        <stp/>
        <stp>BDP|8133003297775458231</stp>
        <tr r="AC179" s="50"/>
      </tp>
      <tp t="s">
        <v>#N/A Requesting Data...3189043852</v>
        <stp/>
        <stp>BDP|1498679136172444007</stp>
        <tr r="V296" s="50"/>
      </tp>
      <tp t="s">
        <v>#N/A Requesting Data...4105145956</v>
        <stp/>
        <stp>BDP|7316773565332640260</stp>
        <tr r="AL122" s="50"/>
        <tr r="AL122" s="50"/>
      </tp>
      <tp t="s">
        <v>#N/A Requesting Data...3792749884</v>
        <stp/>
        <stp>BDP|3418155631653874490</stp>
        <tr r="AH112" s="50"/>
        <tr r="AH112" s="50"/>
      </tp>
      <tp t="s">
        <v>#N/A Requesting Data...3589709900</v>
        <stp/>
        <stp>BDP|7662261177776272243</stp>
        <tr r="X246" s="50"/>
        <tr r="X245" s="50"/>
      </tp>
      <tp t="s">
        <v>#N/A Requesting Data...4089972794</v>
        <stp/>
        <stp>BDP|6020558160262384174</stp>
        <tr r="BE294" s="50"/>
        <tr r="BE294" s="50"/>
      </tp>
      <tp t="s">
        <v>#N/A N/A</v>
        <stp/>
        <stp>BDP|4686754856025395571</stp>
        <tr r="AN322" s="50"/>
        <tr r="AN322" s="50"/>
        <tr r="AN321" s="50"/>
        <tr r="AN321" s="50"/>
      </tp>
      <tp t="s">
        <v>#N/A Requesting Data...3001058919</v>
        <stp/>
        <stp>BDP|5112577586047375958</stp>
        <tr r="AJ45" s="50"/>
      </tp>
      <tp t="s">
        <v>#N/A Requesting Data...3711494026</v>
        <stp/>
        <stp>BDP|3702618293383275915</stp>
        <tr r="W206" s="50"/>
      </tp>
      <tp t="s">
        <v>#N/A Requesting Data...3134471699</v>
        <stp/>
        <stp>BDP|2461507003211820099</stp>
        <tr r="AE23" s="50"/>
      </tp>
      <tp t="s">
        <v>#N/A Requesting Data...4023324205</v>
        <stp/>
        <stp>BDP|8242560028979267080</stp>
        <tr r="W391" s="50"/>
      </tp>
      <tp t="s">
        <v>#N/A Requesting Data...4253543668</v>
        <stp/>
        <stp>BDP|8773395289421881495</stp>
        <tr r="BF22" s="50"/>
      </tp>
      <tp t="s">
        <v>#N/A Requesting Data...4202652417</v>
        <stp/>
        <stp>BDP|1385344840373009313</stp>
        <tr r="W133" s="50"/>
      </tp>
      <tp t="s">
        <v>#N/A Requesting Data...3918834125</v>
        <stp/>
        <stp>BDP|6070561828083115498</stp>
        <tr r="V85" s="50"/>
      </tp>
      <tp t="s">
        <v>#N/A Requesting Data...3531104988</v>
        <stp/>
        <stp>BDP|8420147013637294975</stp>
        <tr r="AZ272" s="50"/>
        <tr r="AZ272" s="50"/>
      </tp>
      <tp t="s">
        <v>#N/A Requesting Data...4198610164</v>
        <stp/>
        <stp>BDP|5593631141043254232</stp>
        <tr r="AW178" s="50"/>
      </tp>
      <tp t="s">
        <v>#N/A Requesting Data...3248507181</v>
        <stp/>
        <stp>BDP|6702197718811807180</stp>
        <tr r="AJ256" s="50"/>
        <tr r="AJ256" s="50"/>
      </tp>
      <tp t="s">
        <v>#N/A Requesting Data...3835048652</v>
        <stp/>
        <stp>BDP|9632555522290082873</stp>
        <tr r="BE64" s="50"/>
        <tr r="BE64" s="50"/>
      </tp>
      <tp t="s">
        <v>#N/A Requesting Data...3285775747</v>
        <stp/>
        <stp>BDP|8158882151813790099</stp>
        <tr r="BA112" s="50"/>
        <tr r="BA112" s="50"/>
      </tp>
      <tp t="s">
        <v>#N/A Requesting Data...3815347114</v>
        <stp/>
        <stp>BDP|4762131522947022602</stp>
        <tr r="AL319" s="50"/>
        <tr r="AL319" s="50"/>
      </tp>
      <tp t="s">
        <v>#N/A Requesting Data...3880829659</v>
        <stp/>
        <stp>BDP|9157061887465282246</stp>
        <tr r="AZ398" s="50"/>
        <tr r="AZ211" s="50"/>
      </tp>
      <tp t="s">
        <v>#N/A N/A</v>
        <stp/>
        <stp>BDP|7107920599773945252</stp>
        <tr r="AN269" s="50"/>
        <tr r="AN269" s="50"/>
      </tp>
      <tp t="s">
        <v>#N/A Requesting Data...4240044553</v>
        <stp/>
        <stp>BDP|9505605592327442752</stp>
        <tr r="AG47" s="50"/>
      </tp>
      <tp t="s">
        <v>#N/A Requesting Data...3591430463</v>
        <stp/>
        <stp>BDP|7736168446705273138</stp>
        <tr r="BD258" s="50"/>
      </tp>
      <tp t="s">
        <v>#N/A Requesting Data...3861390558</v>
        <stp/>
        <stp>BDP|7932960195365947457</stp>
        <tr r="BE288" s="50"/>
        <tr r="BE288" s="50"/>
      </tp>
      <tp t="s">
        <v>#N/A Requesting Data...3251875951</v>
        <stp/>
        <stp>BDP|4672327318748853820</stp>
        <tr r="AG177" s="50"/>
      </tp>
      <tp t="s">
        <v>#N/A Requesting Data...4106479958</v>
        <stp/>
        <stp>BDP|9875711693820886143</stp>
        <tr r="AO186" s="50"/>
      </tp>
      <tp t="s">
        <v>#N/A Requesting Data...3460285954</v>
        <stp/>
        <stp>BDP|3840435727293863020</stp>
        <tr r="BB181" s="50"/>
      </tp>
      <tp t="s">
        <v>#N/A Requesting Data...3363064456</v>
        <stp/>
        <stp>BDP|1654015025381077441</stp>
        <tr r="AJ272" s="50"/>
        <tr r="AJ272" s="50"/>
      </tp>
      <tp t="s">
        <v>#N/A Requesting Data...3076851252</v>
        <stp/>
        <stp>BDP|2266479920127236518</stp>
        <tr r="AR214" s="50"/>
        <tr r="AR214" s="50"/>
      </tp>
      <tp t="s">
        <v>#N/A Requesting Data...4226391087</v>
        <stp/>
        <stp>BDP|7092061080709292022</stp>
        <tr r="AH130" s="50"/>
      </tp>
      <tp t="s">
        <v>#N/A Requesting Data...2952121801</v>
        <stp/>
        <stp>BDP|2745138200531680446</stp>
        <tr r="AR22" s="50"/>
      </tp>
      <tp t="s">
        <v>#N/A Requesting Data...3280334248</v>
        <stp/>
        <stp>BDP|7532267301810435308</stp>
        <tr r="AD39" s="50"/>
      </tp>
      <tp t="s">
        <v>#N/A Requesting Data...3120759272</v>
        <stp/>
        <stp>BDP|2085737547652782556</stp>
        <tr r="BG283" s="50"/>
        <tr r="BG283" s="50"/>
      </tp>
      <tp t="s">
        <v>#N/A Requesting Data...2964831642</v>
        <stp/>
        <stp>BDP|1206295529342708531</stp>
        <tr r="AI128" s="50"/>
        <tr r="AI128" s="50"/>
      </tp>
      <tp t="s">
        <v>#N/A Requesting Data...4061657011</v>
        <stp/>
        <stp>BDP|1370567541661348715</stp>
        <tr r="Z45" s="50"/>
      </tp>
      <tp t="s">
        <v>#N/A Requesting Data...3156783410</v>
        <stp/>
        <stp>BDP|7149527852097323646</stp>
        <tr r="AK297" s="50"/>
        <tr r="AK297" s="50"/>
      </tp>
      <tp t="s">
        <v>#N/A Requesting Data...4072092669</v>
        <stp/>
        <stp>BDP|9832185919017609890</stp>
        <tr r="AA285" s="50"/>
      </tp>
      <tp t="s">
        <v>#N/A N/A</v>
        <stp/>
        <stp>BDP|3160509923177138544</stp>
        <tr r="AI323" s="50"/>
        <tr r="AI323" s="50"/>
      </tp>
      <tp t="s">
        <v>#N/A Requesting Data...3151175002</v>
        <stp/>
        <stp>BDP|3509121000202438649</stp>
        <tr r="AN24" s="50"/>
      </tp>
      <tp t="s">
        <v>#N/A Requesting Data...4079699180</v>
        <stp/>
        <stp>BDP|1929185167422685272</stp>
        <tr r="W269" s="50"/>
      </tp>
      <tp t="s">
        <v>#N/A Requesting Data...4136203188</v>
        <stp/>
        <stp>BDP|7194860266599667602</stp>
        <tr r="BE282" s="50"/>
        <tr r="BE282" s="50"/>
      </tp>
      <tp t="s">
        <v>#N/A Requesting Data...3833980400</v>
        <stp/>
        <stp>BDP|4608136780569618249</stp>
        <tr r="W135" s="50"/>
      </tp>
      <tp t="s">
        <v>#N/A Requesting Data...3585530421</v>
        <stp/>
        <stp>BDP|9125259616035761920</stp>
        <tr r="U173" s="50"/>
      </tp>
      <tp t="s">
        <v>#N/A Requesting Data...3587965380</v>
        <stp/>
        <stp>BDP|5798184481033879916</stp>
        <tr r="AD392" s="50"/>
        <tr r="AD392" s="50"/>
      </tp>
      <tp t="s">
        <v>#N/A Requesting Data...3628858964</v>
        <stp/>
        <stp>BDP|5372172460106095231</stp>
        <tr r="BD169" s="50"/>
        <tr r="BD169" s="50"/>
        <tr r="BD124" s="50"/>
        <tr r="BD124" s="50"/>
      </tp>
      <tp t="s">
        <v>#N/A Requesting Data...3433638100</v>
        <stp/>
        <stp>BDP|6215993618898263062</stp>
        <tr r="BE215" s="50"/>
        <tr r="BE215" s="50"/>
        <tr r="BE320" s="50"/>
        <tr r="BE320" s="50"/>
        <tr r="BE350" s="50"/>
        <tr r="BE350" s="50"/>
      </tp>
      <tp t="s">
        <v>#N/A Requesting Data...4008374802</v>
        <stp/>
        <stp>BDP|6447567561044013743</stp>
        <tr r="AR319" s="50"/>
        <tr r="AR319" s="50"/>
      </tp>
      <tp t="s">
        <v>#N/A Requesting Data...4267401269</v>
        <stp/>
        <stp>BDP|3581656022503197242</stp>
        <tr r="X370" s="50"/>
      </tp>
      <tp t="s">
        <v>#N/A Requesting Data...4113803569</v>
        <stp/>
        <stp>BDP|9063086087773153491</stp>
        <tr r="AM377" s="50"/>
        <tr r="AM377" s="50"/>
      </tp>
      <tp t="s">
        <v>#N/A Requesting Data...2978288057</v>
        <stp/>
        <stp>BDP|9286926457305860689</stp>
        <tr r="BG244" s="50"/>
        <tr r="BG244" s="50"/>
      </tp>
      <tp t="s">
        <v>#N/A Requesting Data...3705182237</v>
        <stp/>
        <stp>BDP|9050800910597248156</stp>
        <tr r="AG248" s="50"/>
        <tr r="AG248" s="50"/>
      </tp>
      <tp t="s">
        <v>#N/A Requesting Data...3012747050</v>
        <stp/>
        <stp>BDP|8354037542543172945</stp>
        <tr r="BA168" s="50"/>
      </tp>
      <tp t="s">
        <v>#N/A Requesting Data...3973745829</v>
        <stp/>
        <stp>BDP|4642027888442201892</stp>
        <tr r="X314" s="50"/>
      </tp>
      <tp t="s">
        <v>#N/A Requesting Data...3659907051</v>
        <stp/>
        <stp>BDP|2221226004655301306</stp>
        <tr r="BD305" s="50"/>
      </tp>
      <tp t="s">
        <v>#N/A Requesting Data...4139159482</v>
        <stp/>
        <stp>BDP|8413004635115251845</stp>
        <tr r="BA38" s="50"/>
      </tp>
      <tp t="s">
        <v>#N/A Requesting Data...3469123386</v>
        <stp/>
        <stp>BDP|6952285701037425535</stp>
        <tr r="BJ130" s="50"/>
      </tp>
      <tp t="s">
        <v>#N/A Requesting Data...3231749681</v>
        <stp/>
        <stp>BDP|8449972092236176874</stp>
        <tr r="AY253" s="50"/>
        <tr r="AY253" s="50"/>
      </tp>
      <tp t="s">
        <v>#N/A Requesting Data...3107960748</v>
        <stp/>
        <stp>BDP|1565406425200267152</stp>
        <tr r="BC253" s="50"/>
        <tr r="BC253" s="50"/>
      </tp>
      <tp t="s">
        <v>#N/A Requesting Data...3953055025</v>
        <stp/>
        <stp>BDP|9072601597442584263</stp>
        <tr r="Z213" s="50"/>
      </tp>
      <tp t="s">
        <v>#N/A Requesting Data...4206388734</v>
        <stp/>
        <stp>BDP|8475546368908904551</stp>
        <tr r="AN173" s="50"/>
      </tp>
      <tp t="s">
        <v>#N/A Requesting Data...4277463677</v>
        <stp/>
        <stp>BDP|4205709376264872684</stp>
        <tr r="Z311" s="50"/>
      </tp>
      <tp t="s">
        <v>#N/A Requesting Data...4169626814</v>
        <stp/>
        <stp>BDP|4717409463369936993</stp>
        <tr r="X34" s="50"/>
      </tp>
      <tp t="s">
        <v>#N/A Requesting Data...3093411833</v>
        <stp/>
        <stp>BDP|6069541769855140680</stp>
        <tr r="AI280" s="50"/>
        <tr r="AI280" s="50"/>
      </tp>
      <tp t="s">
        <v>#N/A Requesting Data...4289554798</v>
        <stp/>
        <stp>BDP|6869259014977992445</stp>
        <tr r="AJ249" s="50"/>
        <tr r="AJ249" s="50"/>
      </tp>
      <tp t="s">
        <v>#N/A Requesting Data...3828047170</v>
        <stp/>
        <stp>BDP|7649048124130553375</stp>
        <tr r="AD270" s="50"/>
        <tr r="AD270" s="50"/>
      </tp>
      <tp t="s">
        <v>#N/A Requesting Data...3522341890</v>
        <stp/>
        <stp>BDP|1266234631720700639</stp>
        <tr r="AA63" s="50"/>
      </tp>
      <tp t="s">
        <v>#N/A Requesting Data...4089956576</v>
        <stp/>
        <stp>BDP|6321769571137909795</stp>
        <tr r="BD39" s="50"/>
      </tp>
      <tp t="s">
        <v>#N/A Requesting Data...4247087563</v>
        <stp/>
        <stp>BDP|1008078522662591748</stp>
        <tr r="V292" s="50"/>
      </tp>
      <tp t="s">
        <v>#N/A Requesting Data...3311514560</v>
        <stp/>
        <stp>BDP|1901447412391890333</stp>
        <tr r="AO39" s="50"/>
      </tp>
      <tp t="s">
        <v>#N/A Requesting Data...4249583318</v>
        <stp/>
        <stp>BDP|9272075497586550033</stp>
        <tr r="AA213" s="50"/>
      </tp>
      <tp t="s">
        <v>#N/A Requesting Data...3771253303</v>
        <stp/>
        <stp>BDP|4412822895347707401</stp>
        <tr r="V316" s="50"/>
        <tr r="V315" s="50"/>
      </tp>
      <tp t="s">
        <v>#N/A Requesting Data...3239764581</v>
        <stp/>
        <stp>BDP|9859624967206041997</stp>
        <tr r="AG316" s="50"/>
        <tr r="AG316" s="50"/>
      </tp>
      <tp t="s">
        <v>#N/A Requesting Data...4019153740</v>
        <stp/>
        <stp>BDP|3964081324365043210</stp>
        <tr r="U6" s="50"/>
      </tp>
      <tp t="s">
        <v>#N/A Requesting Data...4009837640</v>
        <stp/>
        <stp>BDP|2957540475253404584</stp>
        <tr r="AF277" s="50"/>
        <tr r="AF277" s="50"/>
      </tp>
      <tp t="s">
        <v>#N/A N/A</v>
        <stp/>
        <stp>BDP|3565571311607754607</stp>
        <tr r="AW83" s="50"/>
      </tp>
      <tp t="s">
        <v>#N/A Requesting Data...4258577993</v>
        <stp/>
        <stp>BDP|1744541139363650280</stp>
        <tr r="AI400" s="50"/>
        <tr r="AI400" s="50"/>
      </tp>
      <tp t="s">
        <v>#N/A Requesting Data...3318069329</v>
        <stp/>
        <stp>BDP|9402912254137228473</stp>
        <tr r="BJ347" s="50"/>
        <tr r="BJ347" s="50"/>
      </tp>
      <tp t="s">
        <v>#N/A N/A</v>
        <stp/>
        <stp>BDP|8467636995272548332</stp>
        <tr r="BE275" s="50"/>
        <tr r="BE275" s="50"/>
      </tp>
      <tp t="s">
        <v>#N/A Requesting Data...3340627797</v>
        <stp/>
        <stp>BDP|2499075218813974667</stp>
        <tr r="U306" s="50"/>
        <tr r="U307" s="50"/>
      </tp>
      <tp t="s">
        <v>#N/A Requesting Data...4132896076</v>
        <stp/>
        <stp>BDP|4400592494967842959</stp>
        <tr r="AN122" s="50"/>
      </tp>
      <tp t="s">
        <v>#N/A Requesting Data...3557784399</v>
        <stp/>
        <stp>BDP|4095253167560028676</stp>
        <tr r="U69" s="50"/>
      </tp>
      <tp t="s">
        <v>#N/A Requesting Data...3271553018</v>
        <stp/>
        <stp>BDP|6228198908045776410</stp>
        <tr r="AM304" s="50"/>
        <tr r="AM304" s="50"/>
      </tp>
      <tp t="s">
        <v>#N/A Requesting Data...3860289554</v>
        <stp/>
        <stp>BDP|5658507635681612409</stp>
        <tr r="W298" s="50"/>
      </tp>
      <tp t="s">
        <v>#N/A Requesting Data...3823922767</v>
        <stp/>
        <stp>BDP|9540476711872360850</stp>
        <tr r="AD49" s="50"/>
      </tp>
      <tp t="s">
        <v>#N/A N/A</v>
        <stp/>
        <stp>BDP|5861159669025766165</stp>
        <tr r="AI32" s="50"/>
      </tp>
      <tp t="s">
        <v>#N/A Requesting Data...3768751661</v>
        <stp/>
        <stp>BDP|1034167740995475775</stp>
        <tr r="Z76" s="50"/>
      </tp>
      <tp t="s">
        <v>#N/A Requesting Data...3330166666</v>
        <stp/>
        <stp>BDP|5064180529234694423</stp>
        <tr r="AG308" s="50"/>
        <tr r="AG308" s="50"/>
      </tp>
      <tp t="s">
        <v>#N/A Requesting Data...4249232253</v>
        <stp/>
        <stp>BDP|4883837106549834307</stp>
        <tr r="AG290" s="50"/>
        <tr r="AG290" s="50"/>
      </tp>
      <tp t="s">
        <v>#N/A Requesting Data...3504671374</v>
        <stp/>
        <stp>BDP|5960907361474501884</stp>
        <tr r="AP389" s="50"/>
        <tr r="AP389" s="50"/>
      </tp>
      <tp t="s">
        <v>#N/A Requesting Data...3331358455</v>
        <stp/>
        <stp>BDP|4600821948747929906</stp>
        <tr r="U3" s="50"/>
      </tp>
      <tp t="s">
        <v>#N/A Requesting Data...3623854653</v>
        <stp/>
        <stp>BDP|1981893020385731829</stp>
        <tr r="AH284" s="50"/>
        <tr r="AH284" s="50"/>
      </tp>
      <tp t="s">
        <v>#N/A Requesting Data...3873755798</v>
        <stp/>
        <stp>BDP|3868234402303404483</stp>
        <tr r="BJ67" s="50"/>
        <tr r="BJ67" s="50"/>
      </tp>
      <tp t="s">
        <v>#N/A Requesting Data...3437568186</v>
        <stp/>
        <stp>BDP|1620662300491521003</stp>
        <tr r="AG212" s="50"/>
        <tr r="AG212" s="50"/>
      </tp>
      <tp t="s">
        <v>#N/A Requesting Data...3773799867</v>
        <stp/>
        <stp>BDP|9389464135641671939</stp>
        <tr r="AJ259" s="50"/>
        <tr r="AJ259" s="50"/>
      </tp>
      <tp t="s">
        <v>PAAS US</v>
        <stp/>
        <stp>BDP|7394246712328319489|22</stp>
        <stp>PAAS US 01/20/23 P30 Equity</stp>
        <stp>UNDERLYING_TICKER_REALTIME</stp>
        <tr r="Y324" s="50"/>
        <tr r="Y324" s="50"/>
        <tr r="Y324" s="50"/>
      </tp>
      <tp t="s">
        <v>#N/A Requesting Data...3756741030</v>
        <stp/>
        <stp>BDP|5390593804081626621</stp>
        <tr r="W257" s="50"/>
      </tp>
      <tp t="s">
        <v>#N/A Requesting Data...4071425163</v>
        <stp/>
        <stp>BDP|9126795312860272824</stp>
        <tr r="AR347" s="50"/>
        <tr r="AR347" s="50"/>
      </tp>
      <tp t="s">
        <v>#N/A Requesting Data...4048640134</v>
        <stp/>
        <stp>BDP|7672333609511764218</stp>
        <tr r="AY248" s="50"/>
        <tr r="AY248" s="50"/>
      </tp>
      <tp t="s">
        <v>#N/A Requesting Data...3677078000</v>
        <stp/>
        <stp>BDP|1447675026441993362</stp>
        <tr r="AP172" s="50"/>
      </tp>
      <tp t="s">
        <v>#N/A Requesting Data...3483383491</v>
        <stp/>
        <stp>BDP|1596698418481881063</stp>
        <tr r="AW313" s="50"/>
        <tr r="AW313" s="50"/>
      </tp>
      <tp t="s">
        <v>#N/A Requesting Data...3728203906</v>
        <stp/>
        <stp>BDP|4394206472195332383</stp>
        <tr r="BG175" s="50"/>
      </tp>
      <tp t="s">
        <v>#N/A Requesting Data...3288085061</v>
        <stp/>
        <stp>BDP|7973186073431141792</stp>
        <tr r="AH263" s="50"/>
        <tr r="AH263" s="50"/>
      </tp>
      <tp t="s">
        <v>#N/A Requesting Data...3527325692</v>
        <stp/>
        <stp>BDP|8001644727422160983</stp>
        <tr r="AM379" s="50"/>
        <tr r="AM379" s="50"/>
        <tr r="AM268" s="50"/>
        <tr r="AM268" s="50"/>
      </tp>
      <tp t="s">
        <v>#N/A Requesting Data...4001090101</v>
        <stp/>
        <stp>BDP|8022287816085702932</stp>
        <tr r="BG246" s="50"/>
        <tr r="BG246" s="50"/>
      </tp>
      <tp t="s">
        <v>#N/A Requesting Data...3476122900</v>
        <stp/>
        <stp>BDP|7971791063146061797</stp>
        <tr r="X30" s="50"/>
      </tp>
      <tp t="s">
        <v>#N/A Requesting Data...3815879864</v>
        <stp/>
        <stp>BDP|7476063338303552054</stp>
        <tr r="AL207" s="50"/>
        <tr r="AL207" s="50"/>
      </tp>
      <tp t="s">
        <v>#N/A Requesting Data...3861844626</v>
        <stp/>
        <stp>BDP|4266945793634878774</stp>
        <tr r="BI390" s="50"/>
        <tr r="BI390" s="50"/>
      </tp>
      <tp t="s">
        <v>#N/A Requesting Data...3789627658</v>
        <stp/>
        <stp>BDP|6263573488538430428</stp>
        <tr r="AJ181" s="50"/>
      </tp>
      <tp t="s">
        <v>#N/A Requesting Data...4011452338</v>
        <stp/>
        <stp>BDP|3855456871167204058</stp>
        <tr r="AW126" s="50"/>
        <tr r="AW126" s="50"/>
      </tp>
      <tp t="s">
        <v>#N/A N/A</v>
        <stp/>
        <stp>BDP|7764825368429424728</stp>
        <tr r="AE381" s="50"/>
        <tr r="AE381" s="50"/>
      </tp>
      <tp t="s">
        <v>#N/A Requesting Data...3566924331</v>
        <stp/>
        <stp>BDP|1776662571843884438</stp>
        <tr r="BG184" s="50"/>
      </tp>
      <tp t="s">
        <v>#N/A N/A</v>
        <stp/>
        <stp>BDP|3188114912694175080</stp>
        <tr r="BJ84" s="50"/>
      </tp>
      <tp t="s">
        <v>#N/A Requesting Data...3695610883</v>
        <stp/>
        <stp>BDP|6097390001506491479</stp>
        <tr r="Z263" s="50"/>
      </tp>
      <tp t="s">
        <v>#N/A Requesting Data...3381396016</v>
        <stp/>
        <stp>BDP|3640959987585659093</stp>
        <tr r="AN181" s="50"/>
      </tp>
      <tp t="s">
        <v>#N/A Requesting Data...3478391559</v>
        <stp/>
        <stp>BDP|9355835014512831576</stp>
        <tr r="AX262" s="50"/>
      </tp>
      <tp t="s">
        <v>#N/A Requesting Data...4140781894</v>
        <stp/>
        <stp>BDP|8013425797004823666</stp>
        <tr r="AL294" s="50"/>
        <tr r="AL294" s="50"/>
      </tp>
      <tp t="s">
        <v>#N/A Requesting Data...3836488832</v>
        <stp/>
        <stp>BDP|2461187728255736383</stp>
        <tr r="BG294" s="50"/>
        <tr r="BG294" s="50"/>
      </tp>
      <tp t="s">
        <v>#N/A Requesting Data...3447402692</v>
        <stp/>
        <stp>BDP|4594297806393269238</stp>
        <tr r="BA272" s="50"/>
        <tr r="BA272" s="50"/>
      </tp>
      <tp t="s">
        <v>#N/A Requesting Data...3518504221</v>
        <stp/>
        <stp>BDP|6747577748990010038</stp>
        <tr r="AO306" s="50"/>
        <tr r="AO306" s="50"/>
      </tp>
      <tp t="s">
        <v>#N/A Requesting Data...3762038376</v>
        <stp/>
        <stp>BDP|2999539271190910794</stp>
        <tr r="V116" s="50"/>
      </tp>
      <tp t="s">
        <v>#N/A Requesting Data...3819424816</v>
        <stp/>
        <stp>BDP|7921760928927878274</stp>
        <tr r="AF370" s="50"/>
        <tr r="AF370" s="50"/>
      </tp>
      <tp t="s">
        <v>#N/A Requesting Data...3681201700</v>
        <stp/>
        <stp>BDP|7980036904640472024</stp>
        <tr r="BC243" s="50"/>
      </tp>
      <tp t="s">
        <v>#N/A Requesting Data...3603562388</v>
        <stp/>
        <stp>BDP|3986076730534057364</stp>
        <tr r="AQ250" s="50"/>
        <tr r="AQ250" s="50"/>
      </tp>
      <tp t="s">
        <v>#N/A Requesting Data...3992043028</v>
        <stp/>
        <stp>BDP|7857216665106275268</stp>
        <tr r="AN63" s="50"/>
      </tp>
      <tp t="s">
        <v>#N/A Requesting Data...4250997908</v>
        <stp/>
        <stp>BDP|3591858950749899000</stp>
        <tr r="BC276" s="50"/>
        <tr r="BC276" s="50"/>
      </tp>
      <tp t="s">
        <v>#N/A Requesting Data...3496185060</v>
        <stp/>
        <stp>BDP|8112264129538477729</stp>
        <tr r="AA389" s="50"/>
      </tp>
      <tp t="s">
        <v>#N/A Requesting Data...3745741747</v>
        <stp/>
        <stp>BDP|6983631928107937235</stp>
        <tr r="AA209" s="50"/>
      </tp>
      <tp t="s">
        <v>#N/A Requesting Data...4140032808</v>
        <stp/>
        <stp>BDP|5454377109445357412</stp>
        <tr r="BI255" s="50"/>
      </tp>
      <tp t="s">
        <v>#N/A Requesting Data...3795145514</v>
        <stp/>
        <stp>BDP|4854351405563934392</stp>
        <tr r="AC253" s="50"/>
        <tr r="AC253" s="50"/>
      </tp>
      <tp t="s">
        <v>#N/A Requesting Data...3799106668</v>
        <stp/>
        <stp>BDP|3996991307215681891</stp>
        <tr r="AK253" s="50"/>
        <tr r="AK253" s="50"/>
      </tp>
      <tp t="s">
        <v>#N/A Requesting Data...3973644547</v>
        <stp/>
        <stp>BDP|5131424277617443686</stp>
        <tr r="AL238" s="50"/>
        <tr r="AL238" s="50"/>
      </tp>
      <tp t="s">
        <v>#N/A Requesting Data...3506775450</v>
        <stp/>
        <stp>BDP|4852023815356423435</stp>
        <tr r="AA28" s="50"/>
      </tp>
      <tp t="s">
        <v>#N/A Requesting Data...3864332028</v>
        <stp/>
        <stp>BDP|8768834619077034153</stp>
        <tr r="X258" s="50"/>
      </tp>
      <tp t="s">
        <v>#N/A Requesting Data...3602921758</v>
        <stp/>
        <stp>BDP|7222756129216405323</stp>
        <tr r="AO266" s="50"/>
        <tr r="AO266" s="50"/>
      </tp>
      <tp t="s">
        <v>#N/A N/A</v>
        <stp/>
        <stp>BDP|5123168254863905527</stp>
        <tr r="BE83" s="50"/>
      </tp>
      <tp t="s">
        <v>#N/A N/A</v>
        <stp/>
        <stp>BDP|2899112302697490371</stp>
        <tr r="AO32" s="50"/>
      </tp>
      <tp t="s">
        <v>#N/A Requesting Data...3795519855</v>
        <stp/>
        <stp>BDP|5445170079145070126</stp>
        <tr r="W237" s="50"/>
      </tp>
      <tp t="s">
        <v>#N/A Requesting Data...3662481861</v>
        <stp/>
        <stp>BDP|5173050346662842423</stp>
        <tr r="U239" s="50"/>
      </tp>
      <tp t="s">
        <v>#N/A Requesting Data...4026425969</v>
        <stp/>
        <stp>BDP|5785775185814958946</stp>
        <tr r="BD176" s="50"/>
      </tp>
      <tp t="s">
        <v>#N/A Requesting Data...3638453541</v>
        <stp/>
        <stp>BDP|2106932512015128896</stp>
        <tr r="BE181" s="50"/>
      </tp>
      <tp t="s">
        <v>#N/A Requesting Data...3979182488</v>
        <stp/>
        <stp>BDP|1624651079860480778</stp>
        <tr r="BG118" s="50"/>
      </tp>
      <tp t="s">
        <v>#N/A Requesting Data...4215867271</v>
        <stp/>
        <stp>BDP|2615806530909707781</stp>
        <tr r="Z250" s="50"/>
      </tp>
      <tp t="s">
        <v>#N/A Requesting Data...4181034754</v>
        <stp/>
        <stp>BDP|6898415323955630258</stp>
        <tr r="AA237" s="50"/>
      </tp>
      <tp t="s">
        <v>#N/A Requesting Data...3863575240</v>
        <stp/>
        <stp>BDP|7023094610732888387</stp>
        <tr r="AE239" s="50"/>
        <tr r="AE239" s="50"/>
      </tp>
      <tp t="s">
        <v>#N/A Requesting Data...3992202369</v>
        <stp/>
        <stp>BDP|1227136508037900094</stp>
        <tr r="W178" s="50"/>
      </tp>
      <tp t="s">
        <v>#N/A Requesting Data...4005359582</v>
        <stp/>
        <stp>BDP|4685637491859454597</stp>
        <tr r="BE374" s="50"/>
        <tr r="BE374" s="50"/>
      </tp>
      <tp t="s">
        <v>#N/A Requesting Data...3566888340</v>
        <stp/>
        <stp>BDP|9969172857062935892</stp>
        <tr r="AD259" s="50"/>
        <tr r="AD259" s="50"/>
      </tp>
      <tp t="s">
        <v>#N/A N/A</v>
        <stp/>
        <stp>BDP|1050172934585302195</stp>
        <tr r="AG32" s="50"/>
      </tp>
      <tp t="s">
        <v>#N/A Requesting Data...4244521283</v>
        <stp/>
        <stp>BDP|5089440078469022827</stp>
        <tr r="U176" s="50"/>
      </tp>
      <tp t="s">
        <v>#N/A Requesting Data...3578909319</v>
        <stp/>
        <stp>BDP|1529779440830426589</stp>
        <tr r="AC180" s="50"/>
      </tp>
      <tp t="s">
        <v>#N/A Requesting Data...4155542458</v>
        <stp/>
        <stp>BDP|5815134831531698122</stp>
        <tr r="Z173" s="50"/>
      </tp>
      <tp t="s">
        <v>#N/A N/A</v>
        <stp/>
        <stp>BDP|7614385312282342018</stp>
        <tr r="AQ119" s="50"/>
      </tp>
      <tp t="s">
        <v>#N/A Requesting Data...3593298712</v>
        <stp/>
        <stp>BDP|6355734629642221659</stp>
        <tr r="BE389" s="50"/>
        <tr r="BE389" s="50"/>
      </tp>
      <tp t="s">
        <v>#N/A Requesting Data...3731511978</v>
        <stp/>
        <stp>BDP|9269448300223192999</stp>
        <tr r="AR375" s="50"/>
        <tr r="AR375" s="50"/>
      </tp>
      <tp t="s">
        <v>#N/A Requesting Data...4134561816</v>
        <stp/>
        <stp>BDP|1895475303512076021</stp>
        <tr r="BE213" s="50"/>
        <tr r="BE213" s="50"/>
      </tp>
      <tp t="s">
        <v>#N/A Requesting Data...3440491630</v>
        <stp/>
        <stp>BDP|7316558037260752681</stp>
        <tr r="AA303" s="50"/>
      </tp>
      <tp t="s">
        <v>#N/A Requesting Data...3810141426</v>
        <stp/>
        <stp>BDP|6303316970713575699</stp>
        <tr r="AL49" s="50"/>
      </tp>
      <tp t="s">
        <v>#N/A Requesting Data...4087967642</v>
        <stp/>
        <stp>BDP|5793662215567324292</stp>
        <tr r="W172" s="50"/>
      </tp>
      <tp t="s">
        <v>#N/A Requesting Data...3894403547</v>
        <stp/>
        <stp>BDP|2024864036629840761</stp>
        <tr r="AN171" s="50"/>
      </tp>
      <tp t="s">
        <v>#N/A N/A</v>
        <stp/>
        <stp>BDP|1520088386968519607</stp>
        <tr r="AJ82" s="50"/>
      </tp>
      <tp t="s">
        <v>#N/A Requesting Data...3584821255</v>
        <stp/>
        <stp>BDP|5257135179592641604</stp>
        <tr r="Z387" s="50"/>
        <tr r="Z302" s="50"/>
      </tp>
      <tp t="s">
        <v>#N/A Requesting Data...4189063310</v>
        <stp/>
        <stp>BDP|7794895809239126189</stp>
        <tr r="BA47" s="50"/>
      </tp>
      <tp t="s">
        <v>#N/A Requesting Data...3952220897</v>
        <stp/>
        <stp>BDP|1354379078145190730</stp>
        <tr r="AX61" s="50"/>
      </tp>
      <tp t="s">
        <v>#N/A Requesting Data...3519325050</v>
        <stp/>
        <stp>BDP|3680243676878214984</stp>
        <tr r="BF376" s="50"/>
      </tp>
      <tp t="s">
        <v>#N/A N/A</v>
        <stp/>
        <stp>BDP|6539451721173885462</stp>
        <tr r="BJ30" s="50"/>
        <tr r="BJ31" s="50"/>
      </tp>
      <tp t="s">
        <v>#N/A Requesting Data...3582954420</v>
        <stp/>
        <stp>BDP|9793606015448425191</stp>
        <tr r="Z22" s="50"/>
      </tp>
      <tp t="s">
        <v>#N/A Requesting Data...4132211704</v>
        <stp/>
        <stp>BDP|9963854762887607772</stp>
        <tr r="AN129" s="50"/>
      </tp>
      <tp t="s">
        <v>#N/A N/A</v>
        <stp/>
        <stp>BDP|4809101377932658767</stp>
        <tr r="AD322" s="50"/>
        <tr r="AD322" s="50"/>
        <tr r="AD321" s="50"/>
        <tr r="AD321" s="50"/>
      </tp>
      <tp t="s">
        <v>#N/A Requesting Data...3673513332</v>
        <stp/>
        <stp>BDP|9658189624194766926</stp>
        <tr r="W256" s="50"/>
      </tp>
      <tp t="s">
        <v>#N/A Requesting Data...4163437420</v>
        <stp/>
        <stp>BDP|9808350065688108369</stp>
        <tr r="AM34" s="50"/>
        <tr r="AM34" s="50"/>
      </tp>
      <tp t="s">
        <v>#N/A Requesting Data...3673211337</v>
        <stp/>
        <stp>BDP|3553586965283779407</stp>
        <tr r="AK378" s="50"/>
        <tr r="AK378" s="50"/>
      </tp>
      <tp t="s">
        <v>#N/A Requesting Data...3789610626</v>
        <stp/>
        <stp>BDP|8767694714011513900</stp>
        <tr r="AP213" s="50"/>
        <tr r="AP213" s="50"/>
      </tp>
      <tp t="s">
        <v>#N/A N/A</v>
        <stp/>
        <stp>BDP|2656386655191035244</stp>
        <tr r="AX325" s="50"/>
      </tp>
      <tp t="s">
        <v>#N/A Requesting Data...3758305306</v>
        <stp/>
        <stp>BDP|2197189722597656124</stp>
        <tr r="AA77" s="50"/>
      </tp>
      <tp t="s">
        <v>#N/A Requesting Data...4126504010</v>
        <stp/>
        <stp>BDP|8775608622818985338</stp>
        <tr r="W119" s="50"/>
      </tp>
      <tp t="s">
        <v>#N/A Requesting Data...4292979316</v>
        <stp/>
        <stp>BDP|5215319329262490114</stp>
        <tr r="Z235" s="50"/>
      </tp>
      <tp t="s">
        <v>#N/A Requesting Data...3884378271</v>
        <stp/>
        <stp>BDP|2996727437002684350</stp>
        <tr r="AQ23" s="50"/>
      </tp>
      <tp t="s">
        <v>#N/A Requesting Data...3944399674</v>
        <stp/>
        <stp>BDP|3717181466476465524</stp>
        <tr r="AC310" s="50"/>
        <tr r="AC310" s="50"/>
      </tp>
      <tp t="s">
        <v>#N/A Requesting Data...4025677655</v>
        <stp/>
        <stp>BDP|5551855988161232354</stp>
        <tr r="Z135" s="50"/>
      </tp>
      <tp t="s">
        <v>#N/A Requesting Data...4277265007</v>
        <stp/>
        <stp>BDP|7668841024352146886</stp>
        <tr r="BD294" s="50"/>
      </tp>
      <tp t="s">
        <v>#N/A Requesting Data...4076712356</v>
        <stp/>
        <stp>BDP|8058203349610661900</stp>
        <tr r="X252" s="50"/>
      </tp>
      <tp t="s">
        <v>#N/A N/A</v>
        <stp/>
        <stp>BDP|3542309936511894578</stp>
        <tr r="AJ344" s="50"/>
        <tr r="AJ344" s="50"/>
      </tp>
      <tp t="s">
        <v>#N/A Requesting Data...3912735492</v>
        <stp/>
        <stp>BDP|2239637317300975239</stp>
        <tr r="BG62" s="50"/>
      </tp>
      <tp t="s">
        <v>#N/A Requesting Data...3835920753</v>
        <stp/>
        <stp>BDP|4954150796562094961</stp>
        <tr r="AD114" s="50"/>
        <tr r="AD114" s="50"/>
      </tp>
      <tp t="s">
        <v>#N/A Requesting Data...3622806329</v>
        <stp/>
        <stp>BDP|2431450438574597605</stp>
        <tr r="AA346" s="50"/>
      </tp>
      <tp t="s">
        <v>#N/A Requesting Data...3807705756</v>
        <stp/>
        <stp>BDP|7075739538735036170</stp>
        <tr r="AK276" s="50"/>
        <tr r="AK276" s="50"/>
      </tp>
      <tp t="s">
        <v>#N/A Requesting Data...3581751835</v>
        <stp/>
        <stp>BDP|9888269319904341986</stp>
        <tr r="X384" s="50"/>
      </tp>
      <tp t="s">
        <v>#N/A Requesting Data...3730358179</v>
        <stp/>
        <stp>BDP|7454621764860852064</stp>
        <tr r="AZ4" s="50"/>
      </tp>
      <tp t="s">
        <v>#N/A Requesting Data...3768678183</v>
        <stp/>
        <stp>BDP|3302160559055185518</stp>
        <tr r="AH120" s="50"/>
      </tp>
      <tp t="s">
        <v>#N/A Requesting Data...3812414786</v>
        <stp/>
        <stp>BDP|3446277831054848167</stp>
        <tr r="AZ7" s="50"/>
      </tp>
      <tp t="s">
        <v>#N/A Requesting Data...3698277611</v>
        <stp/>
        <stp>BDP|6309494551350255052</stp>
        <tr r="AY179" s="50"/>
      </tp>
      <tp t="s">
        <v>#N/A Requesting Data...3641105379</v>
        <stp/>
        <stp>BDP|2096071919734697046</stp>
        <tr r="AY184" s="50"/>
      </tp>
      <tp t="s">
        <v>#N/A Requesting Data...3764738785</v>
        <stp/>
        <stp>BDP|3803292246651234392</stp>
        <tr r="BB240" s="50"/>
        <tr r="BB240" s="50"/>
      </tp>
      <tp t="s">
        <v>#N/A Requesting Data...4218997195</v>
        <stp/>
        <stp>BDP|9323441442417064994</stp>
        <tr r="AQ178" s="50"/>
      </tp>
      <tp t="s">
        <v>#N/A Requesting Data...4164043001</v>
        <stp/>
        <stp>BDP|6068794998986885957</stp>
        <tr r="BC250" s="50"/>
      </tp>
      <tp t="s">
        <v>#N/A Requesting Data...3891155375</v>
        <stp/>
        <stp>BDP|3490159658611632133</stp>
        <tr r="AM245" s="50"/>
        <tr r="AM245" s="50"/>
      </tp>
      <tp t="s">
        <v>#N/A N/A</v>
        <stp/>
        <stp>BDP|9828904697658077631</stp>
        <tr r="AL324" s="50"/>
        <tr r="AL324" s="50"/>
      </tp>
      <tp t="s">
        <v>#N/A Requesting Data...3748020067</v>
        <stp/>
        <stp>BDP|8773723792669259891</stp>
        <tr r="AG61" s="50"/>
      </tp>
      <tp t="s">
        <v>#N/A Requesting Data...3744076354</v>
        <stp/>
        <stp>BDP|5446073646982164491</stp>
        <tr r="AE236" s="50"/>
        <tr r="AE236" s="50"/>
      </tp>
      <tp t="s">
        <v>#N/A Requesting Data...4043657048</v>
        <stp/>
        <stp>BDP|4140694637063709558</stp>
        <tr r="U387" s="50"/>
        <tr r="U302" s="50"/>
      </tp>
      <tp t="s">
        <v>#N/A Requesting Data...3833961308</v>
        <stp/>
        <stp>BDP|9990999112181782781</stp>
        <tr r="AZ48" s="50"/>
      </tp>
      <tp t="s">
        <v>#N/A Requesting Data...4188249856</v>
        <stp/>
        <stp>BDP|1450331212021164599</stp>
        <tr r="AJ123" s="50"/>
        <tr r="AJ123" s="50"/>
      </tp>
      <tp t="s">
        <v>#N/A Requesting Data...4087192855</v>
        <stp/>
        <stp>BDP|5889783863941693280</stp>
        <tr r="Z272" s="50"/>
      </tp>
      <tp t="s">
        <v>#N/A Requesting Data...4210359994</v>
        <stp/>
        <stp>BDP|9037873321655297194</stp>
        <tr r="AO8" s="50"/>
      </tp>
      <tp t="s">
        <v>#N/A Requesting Data...4079701323</v>
        <stp/>
        <stp>BDP|1431869858728251352</stp>
        <tr r="X38" s="50"/>
      </tp>
      <tp t="s">
        <v>#N/A Requesting Data...3940945662</v>
        <stp/>
        <stp>BDP|2388554696388878155</stp>
        <tr r="AG376" s="50"/>
        <tr r="AG376" s="50"/>
      </tp>
      <tp t="s">
        <v>#N/A N/A</v>
        <stp/>
        <stp>BDP|3490055194408059580</stp>
        <tr r="AZ269" s="50"/>
        <tr r="AZ269" s="50"/>
      </tp>
      <tp t="s">
        <v>#N/A Requesting Data...4204688157</v>
        <stp/>
        <stp>BDP|2560371894959966627</stp>
        <tr r="AL186" s="50"/>
      </tp>
      <tp t="s">
        <v>#N/A Requesting Data...3963226184</v>
        <stp/>
        <stp>BDP|7248640119410099727</stp>
        <tr r="AA252" s="50"/>
      </tp>
      <tp t="s">
        <v>#N/A Requesting Data...4058516616</v>
        <stp/>
        <stp>BDP|7466802739983915892</stp>
        <tr r="AH283" s="50"/>
        <tr r="AH283" s="50"/>
      </tp>
      <tp t="s">
        <v>#N/A Requesting Data...4133505266</v>
        <stp/>
        <stp>BDP|8811776026492026840</stp>
        <tr r="AC382" s="50"/>
        <tr r="AC382" s="50"/>
      </tp>
      <tp t="s">
        <v>#N/A Requesting Data...3921531611</v>
        <stp/>
        <stp>BDP|2062871580426945337</stp>
        <tr r="AX48" s="50"/>
      </tp>
      <tp t="s">
        <v>#N/A Requesting Data...3664020207</v>
        <stp/>
        <stp>BDP|5911201546377477367</stp>
        <tr r="AA346" s="50"/>
      </tp>
      <tp t="s">
        <v>#N/A Requesting Data...3765547854</v>
        <stp/>
        <stp>BDP|4225188114861687258</stp>
        <tr r="W392" s="50"/>
      </tp>
      <tp t="s">
        <v>#N/A Requesting Data...4026520340</v>
        <stp/>
        <stp>BDP|1949050845371700335</stp>
        <tr r="AO302" s="50"/>
        <tr r="AO302" s="50"/>
        <tr r="AO387" s="50"/>
        <tr r="AO387" s="50"/>
      </tp>
      <tp t="s">
        <v>#N/A Requesting Data...3962039251</v>
        <stp/>
        <stp>BDP|6554587776473340057</stp>
        <tr r="AW289" s="50"/>
        <tr r="AW289" s="50"/>
      </tp>
      <tp t="s">
        <v>#N/A N/A</v>
        <stp/>
        <stp>BDP|2714267358253018140</stp>
        <tr r="AC133" s="50"/>
      </tp>
      <tp t="s">
        <v>#N/A Requesting Data...4188143080</v>
        <stp/>
        <stp>BDP|2129904882865726198</stp>
        <tr r="AF281" s="50"/>
        <tr r="AF281" s="50"/>
      </tp>
      <tp t="s">
        <v>#N/A Requesting Data...4275343750</v>
        <stp/>
        <stp>BDP|5345490953486630524</stp>
        <tr r="BG396" s="50"/>
        <tr r="BG348" s="50"/>
      </tp>
      <tp t="s">
        <v>#N/A Requesting Data...4158882919</v>
        <stp/>
        <stp>BDP|5133393252620338442</stp>
        <tr r="V79" s="50"/>
      </tp>
      <tp t="s">
        <v>#N/A Requesting Data...3692011534</v>
        <stp/>
        <stp>BDP|6588130941433335766</stp>
        <tr r="AN312" s="50"/>
        <tr r="AN312" s="50"/>
      </tp>
      <tp t="s">
        <v>#N/A Requesting Data...4052389287</v>
        <stp/>
        <stp>BDP|9648137361660057969</stp>
        <tr r="AA111" s="50"/>
      </tp>
      <tp t="s">
        <v>#N/A Requesting Data...3758667960</v>
        <stp/>
        <stp>BDP|6309766042842144041</stp>
        <tr r="AX284" s="50"/>
      </tp>
      <tp t="s">
        <v>#N/A Requesting Data...4090719281</v>
        <stp/>
        <stp>BDP|3374671336817271624</stp>
        <tr r="AX117" s="50"/>
        <tr r="AX117" s="50"/>
      </tp>
      <tp t="s">
        <v>#N/A Requesting Data...3964048805</v>
        <stp/>
        <stp>BDP|2165379163587427735</stp>
        <tr r="BE240" s="50"/>
        <tr r="BE240" s="50"/>
      </tp>
      <tp t="s">
        <v>#N/A Requesting Data...4274500598</v>
        <stp/>
        <stp>BDP|7639650757063462029</stp>
        <tr r="BG111" s="50"/>
        <tr r="BG111" s="50"/>
      </tp>
      <tp t="s">
        <v>#N/A Requesting Data...3937772742</v>
        <stp/>
        <stp>BDP|2031302909306344089</stp>
        <tr r="AI205" s="50"/>
        <tr r="AI205" s="50"/>
      </tp>
      <tp t="s">
        <v>#N/A Requesting Data...4162084335</v>
        <stp/>
        <stp>BDP|4474255132861918385</stp>
        <tr r="BC373" s="50"/>
      </tp>
      <tp t="s">
        <v>#N/A Requesting Data...3976198456</v>
        <stp/>
        <stp>BDP|8543395326309817702</stp>
        <tr r="BB262" s="50"/>
        <tr r="BB262" s="50"/>
      </tp>
      <tp t="s">
        <v>#N/A Requesting Data...4023486402</v>
        <stp/>
        <stp>BDP|7346790030260153493</stp>
        <tr r="AD288" s="50"/>
        <tr r="AD288" s="50"/>
      </tp>
      <tp t="s">
        <v>#N/A Requesting Data...3760202942</v>
        <stp/>
        <stp>BDP|3756457813388767944</stp>
        <tr r="BC184" s="50"/>
      </tp>
      <tp t="s">
        <v>#N/A Requesting Data...4153984137</v>
        <stp/>
        <stp>BDP|9785157929859137487</stp>
        <tr r="AG389" s="50"/>
        <tr r="AG389" s="50"/>
      </tp>
      <tp t="s">
        <v>#N/A Requesting Data...3859181161</v>
        <stp/>
        <stp>BDP|8764132003729109740</stp>
        <tr r="AO311" s="50"/>
        <tr r="AO311" s="50"/>
      </tp>
      <tp t="s">
        <v>#N/A Requesting Data...4114001846</v>
        <stp/>
        <stp>BDP|3165437420352317031</stp>
        <tr r="AI182" s="50"/>
      </tp>
      <tp t="s">
        <v>#N/A Requesting Data...3805553223</v>
        <stp/>
        <stp>BDP|3852263312711751691</stp>
        <tr r="BI5" s="50"/>
      </tp>
      <tp t="s">
        <v>#N/A Requesting Data...4220550095</v>
        <stp/>
        <stp>BDP|9069279182802339640</stp>
        <tr r="AG127" s="50"/>
        <tr r="AG127" s="50"/>
      </tp>
      <tp t="s">
        <v>#N/A Requesting Data...3860481814</v>
        <stp/>
        <stp>BDP|4358839890703057129</stp>
        <tr r="AY376" s="50"/>
        <tr r="AY376" s="50"/>
      </tp>
      <tp t="s">
        <v>#N/A Requesting Data...3861431341</v>
        <stp/>
        <stp>BDP|4818711869755613740</stp>
        <tr r="AA318" s="50"/>
      </tp>
      <tp t="s">
        <v>#N/A Requesting Data...3866399529</v>
        <stp/>
        <stp>BDP|2400641346772519511</stp>
        <tr r="AO260" s="50"/>
        <tr r="AO260" s="50"/>
      </tp>
      <tp t="s">
        <v>#N/A Requesting Data...4257564708</v>
        <stp/>
        <stp>BDP|2249151921860117644</stp>
        <tr r="U266" s="50"/>
      </tp>
      <tp t="s">
        <v>#N/A Requesting Data...3782673374</v>
        <stp/>
        <stp>BDP|1406564220211424059</stp>
        <tr r="BB69" s="50"/>
      </tp>
      <tp t="s">
        <v>#N/A Requesting Data...3829625963</v>
        <stp/>
        <stp>BDP|3526659261651662546</stp>
        <tr r="AR47" s="50"/>
      </tp>
      <tp t="s">
        <v>#N/A Requesting Data...4223508306</v>
        <stp/>
        <stp>BDP|7382438765497681501</stp>
        <tr r="AY127" s="50"/>
        <tr r="AY127" s="50"/>
      </tp>
      <tp t="s">
        <v>#N/A Requesting Data...4132875420</v>
        <stp/>
        <stp>BDP|4391642324981665669</stp>
        <tr r="BC297" s="50"/>
      </tp>
      <tp t="s">
        <v>#N/A Requesting Data...3988820146</v>
        <stp/>
        <stp>BDP|4015929747019076761</stp>
        <tr r="AY289" s="50"/>
        <tr r="AY289" s="50"/>
      </tp>
      <tp t="s">
        <v>#N/A Requesting Data...4119313269</v>
        <stp/>
        <stp>BDP|8001176883180331645</stp>
        <tr r="X299" s="50"/>
      </tp>
      <tp t="s">
        <v>#N/A Requesting Data...4263959630</v>
        <stp/>
        <stp>BDP|6050716501275610351</stp>
        <tr r="BJ215" s="50"/>
        <tr r="BJ215" s="50"/>
        <tr r="BJ320" s="50"/>
        <tr r="BJ320" s="50"/>
        <tr r="BJ350" s="50"/>
        <tr r="BJ350" s="50"/>
      </tp>
      <tp t="s">
        <v>#N/A Requesting Data...3945865841</v>
        <stp/>
        <stp>BDP|9942927716893630589</stp>
        <tr r="AO280" s="50"/>
        <tr r="AO280" s="50"/>
      </tp>
      <tp t="s">
        <v>#N/A Requesting Data...4197024094</v>
        <stp/>
        <stp>BDP|3075596163222133580</stp>
        <tr r="AP391" s="50"/>
        <tr r="AP391" s="50"/>
      </tp>
      <tp t="s">
        <v>#N/A Requesting Data...3785242070</v>
        <stp/>
        <stp>BDP|6019311256611144652</stp>
        <tr r="BI183" s="50"/>
      </tp>
      <tp t="s">
        <v>#N/A Requesting Data...4069040277</v>
        <stp/>
        <stp>BDP|1472133154241068300</stp>
        <tr r="AP278" s="50"/>
        <tr r="AP278" s="50"/>
      </tp>
      <tp t="s">
        <v>#N/A Requesting Data...4221939034</v>
        <stp/>
        <stp>BDP|6939216988172019936</stp>
        <tr r="BD296" s="50"/>
      </tp>
      <tp t="s">
        <v>#N/A Requesting Data...4182258957</v>
        <stp/>
        <stp>BDP|5739341701616579741</stp>
        <tr r="U38" s="50"/>
      </tp>
      <tp t="s">
        <v>#N/A Requesting Data...4162541583</v>
        <stp/>
        <stp>BDP|8598947870288378919</stp>
        <tr r="BB284" s="50"/>
        <tr r="BB284" s="50"/>
      </tp>
      <tp t="s">
        <v>#N/A Requesting Data...4153125246</v>
        <stp/>
        <stp>BDP|8472665290482409254</stp>
        <tr r="AR266" s="50"/>
        <tr r="AR266" s="50"/>
      </tp>
      <tp t="s">
        <v>#N/A Requesting Data...3984103491</v>
        <stp/>
        <stp>BDP|6919713823940107499</stp>
        <tr r="AC266" s="50"/>
        <tr r="AC266" s="50"/>
      </tp>
      <tp t="s">
        <v>#N/A Requesting Data...4137996502</v>
        <stp/>
        <stp>BDP|2458212304247202007</stp>
        <tr r="AA244" s="50"/>
      </tp>
      <tp t="s">
        <v>#N/A Requesting Data...4285363095</v>
        <stp/>
        <stp>BDP|2324025685269324442</stp>
        <tr r="AW284" s="50"/>
        <tr r="AW284" s="50"/>
      </tp>
      <tp t="s">
        <v>#N/A N/A</v>
        <stp/>
        <stp>BDP|3422969766398180364</stp>
        <tr r="BA322" s="50"/>
        <tr r="BA322" s="50"/>
        <tr r="BA321" s="50"/>
        <tr r="BA321" s="50"/>
      </tp>
      <tp t="s">
        <v>#N/A Requesting Data...3939149312</v>
        <stp/>
        <stp>BDP|6250755974066302737</stp>
        <tr r="BD111" s="50"/>
      </tp>
      <tp t="s">
        <v>#N/A Requesting Data...3947748568</v>
        <stp/>
        <stp>BDP|4648530052153345076</stp>
        <tr r="X7" s="50"/>
      </tp>
      <tp t="s">
        <v>#N/A Requesting Data...4035207239</v>
        <stp/>
        <stp>BDP|3311573212312358263</stp>
        <tr r="AQ118" s="50"/>
      </tp>
      <tp t="s">
        <v>#N/A Requesting Data...4256072241</v>
        <stp/>
        <stp>BDP|1219216946916107678</stp>
        <tr r="BF23" s="50"/>
      </tp>
      <tp t="s">
        <v>#N/A Requesting Data...4118673769</v>
        <stp/>
        <stp>BDP|9312401211648844394</stp>
        <tr r="U7" s="50"/>
      </tp>
      <tp t="s">
        <v>#N/A Requesting Data...4047790495</v>
        <stp/>
        <stp>BDP|4410939841738689631</stp>
        <tr r="AK289" s="50"/>
        <tr r="AK289" s="50"/>
      </tp>
      <tp t="s">
        <v>#N/A Requesting Data...4158848470</v>
        <stp/>
        <stp>BDP|2314394811015812202</stp>
        <tr r="X34" s="50"/>
      </tp>
      <tp t="s">
        <v>#N/A Requesting Data...4133550910</v>
        <stp/>
        <stp>BDP|6278544526666011032</stp>
        <tr r="AC386" s="50"/>
        <tr r="AC386" s="50"/>
      </tp>
      <tp t="s">
        <v>#N/A Requesting Data...4012725978</v>
        <stp/>
        <stp>BDP|3739690070335691080</stp>
        <tr r="BA261" s="50"/>
        <tr r="BA261" s="50"/>
      </tp>
      <tp t="s">
        <v>#N/A Requesting Data...4164728534</v>
        <stp/>
        <stp>BDP|1416730582850509901</stp>
        <tr r="AR278" s="50"/>
        <tr r="AR278" s="50"/>
      </tp>
      <tp t="s">
        <v>#N/A Requesting Data...4024406335</v>
        <stp/>
        <stp>BDP|8510903387778070629</stp>
        <tr r="AA85" s="50"/>
      </tp>
      <tp t="s">
        <v>#N/A Requesting Data...3863476700</v>
        <stp/>
        <stp>BDP|4025549349744855652</stp>
        <tr r="AW238" s="50"/>
        <tr r="AW238" s="50"/>
      </tp>
      <tp t="s">
        <v>#N/A N/A</v>
        <stp/>
        <stp>BDP|4453584120953436780</stp>
        <tr r="BH119" s="50"/>
      </tp>
      <tp t="s">
        <v>#N/A N/A</v>
        <stp/>
        <stp>BDP|1691277431516765170</stp>
        <tr r="AH133" s="50"/>
      </tp>
      <tp t="s">
        <v>#N/A N/A</v>
        <stp/>
        <stp>BDP|2951754026807934735</stp>
        <tr r="BB81" s="50"/>
      </tp>
      <tp t="s">
        <v>#N/A Requesting Data...3948305199</v>
        <stp/>
        <stp>BDP|8153906017525080260</stp>
        <tr r="AJ396" s="50"/>
        <tr r="AJ396" s="50"/>
        <tr r="AJ348" s="50"/>
        <tr r="AJ348" s="50"/>
      </tp>
      <tp t="s">
        <v>#N/A Requesting Data...4011288189</v>
        <stp/>
        <stp>BDP|5431733955109118931</stp>
        <tr r="BH349" s="50"/>
        <tr r="BH349" s="50"/>
        <tr r="BH397" s="50"/>
        <tr r="BH397" s="50"/>
      </tp>
      <tp t="s">
        <v>#N/A Requesting Data...4193890816</v>
        <stp/>
        <stp>BDP|6276103563327013117</stp>
        <tr r="AZ205" s="50"/>
        <tr r="AZ205" s="50"/>
      </tp>
      <tp t="s">
        <v>#N/A Requesting Data...3935302213</v>
        <stp/>
        <stp>BDP|3823709698842439841</stp>
        <tr r="W287" s="50"/>
      </tp>
      <tp t="s">
        <v>#N/A Requesting Data...4105614470</v>
        <stp/>
        <stp>BDP|1223061056371590279</stp>
        <tr r="BH291" s="50"/>
        <tr r="BH291" s="50"/>
      </tp>
      <tp t="s">
        <v>#N/A Requesting Data...4289740770</v>
        <stp/>
        <stp>BDP|6155799626077755399</stp>
        <tr r="U391" s="50"/>
      </tp>
      <tp t="s">
        <v>#N/A Requesting Data...4283310075</v>
        <stp/>
        <stp>BDP|4660666262294031721</stp>
        <tr r="BC290" s="50"/>
        <tr r="BC290" s="50"/>
      </tp>
      <tp t="s">
        <v>#N/A Requesting Data...4058788643</v>
        <stp/>
        <stp>BDP|8626214572459568307</stp>
        <tr r="AE129" s="50"/>
      </tp>
      <tp t="s">
        <v>#N/A N/A</v>
        <stp/>
        <stp>BDP|8723583018919386242</stp>
        <tr r="BA82" s="50"/>
      </tp>
      <tp t="s">
        <v>#N/A Requesting Data...4192226307</v>
        <stp/>
        <stp>BDP|3942949309354388973</stp>
        <tr r="AL315" s="50"/>
        <tr r="AL315" s="50"/>
      </tp>
      <tp t="s">
        <v>#N/A N/A</v>
        <stp/>
        <stp>BDP|7426164805151163064</stp>
        <tr r="AX41" s="50"/>
        <tr r="AX40" s="50"/>
        <tr r="AX43" s="50"/>
        <tr r="AX42" s="50"/>
      </tp>
      <tp t="s">
        <v>#N/A N/A</v>
        <stp/>
        <stp>BDP|7298794939411765558</stp>
        <tr r="AZ318" s="50"/>
      </tp>
      <tp t="s">
        <v>#N/A Requesting Data...3914646285</v>
        <stp/>
        <stp>BDP|8560268878863883939</stp>
        <tr r="AJ296" s="50"/>
        <tr r="AJ296" s="50"/>
      </tp>
      <tp t="s">
        <v>#N/A Requesting Data...3992596464</v>
        <stp/>
        <stp>BDP|6241574907114258002</stp>
        <tr r="AD62" s="50"/>
      </tp>
      <tp t="s">
        <v>#N/A Requesting Data...3970976144</v>
        <stp/>
        <stp>BDP|6097965489940792095</stp>
        <tr r="BJ289" s="50"/>
      </tp>
      <tp t="s">
        <v>#N/A Requesting Data...3963343274</v>
        <stp/>
        <stp>BDP|9683460096510002374</stp>
        <tr r="AO295" s="50"/>
        <tr r="AO295" s="50"/>
      </tp>
      <tp t="s">
        <v>#N/A Requesting Data...4250253754</v>
        <stp/>
        <stp>BDP|7697597541488848977</stp>
        <tr r="BH347" s="50"/>
        <tr r="BH347" s="50"/>
      </tp>
      <tp t="s">
        <v>#N/A Requesting Data...3956883469</v>
        <stp/>
        <stp>BDP|1648414592293082840</stp>
        <tr r="BB209" s="50"/>
      </tp>
      <tp t="s">
        <v>#N/A N/A</v>
        <stp/>
        <stp>BDP|8819163315846858925</stp>
        <tr r="AR133" s="50"/>
      </tp>
      <tp t="s">
        <v>#N/A Requesting Data...4094546390</v>
        <stp/>
        <stp>BDP|9317669401128411012</stp>
        <tr r="AE273" s="50"/>
        <tr r="AE273" s="50"/>
      </tp>
      <tp t="s">
        <v>#N/A Requesting Data...4166589511</v>
        <stp/>
        <stp>BDP|4975206218133448349</stp>
        <tr r="BB256" s="50"/>
        <tr r="BB256" s="50"/>
      </tp>
      <tp t="s">
        <v>#N/A Requesting Data...4249645605</v>
        <stp/>
        <stp>BDP|8800961671801938077</stp>
        <tr r="BF314" s="50"/>
      </tp>
      <tp t="s">
        <v>#N/A Requesting Data...3987667425</v>
        <stp/>
        <stp>BDP|8670167233964437966</stp>
        <tr r="AQ173" s="50"/>
      </tp>
      <tp t="s">
        <v>#N/A Requesting Data...3947305640</v>
        <stp/>
        <stp>BDP|8903906326733737793</stp>
        <tr r="Z276" s="50"/>
      </tp>
      <tp t="s">
        <v>#N/A Requesting Data...4285991976</v>
        <stp/>
        <stp>BDP|7442230304430220202</stp>
        <tr r="AY281" s="50"/>
      </tp>
      <tp t="s">
        <v>#N/A Requesting Data...3989953488</v>
        <stp/>
        <stp>BDP|2126113657618265942</stp>
        <tr r="AC307" s="50"/>
        <tr r="AC307" s="50"/>
      </tp>
      <tp t="s">
        <v>#N/A Requesting Data...4022948687</v>
        <stp/>
        <stp>BDP|6573360682593910990</stp>
        <tr r="V314" s="50"/>
      </tp>
      <tp t="s">
        <v>#N/A Requesting Data...3960746071</v>
        <stp/>
        <stp>BDP|2784161937900244751</stp>
        <tr r="AA344" s="50"/>
      </tp>
      <tp t="s">
        <v>#N/A Requesting Data...4156403564</v>
        <stp/>
        <stp>BDP|6229562405535971196</stp>
        <tr r="AY65" s="50"/>
      </tp>
      <tp t="s">
        <v>#N/A Requesting Data...4121357591</v>
        <stp/>
        <stp>BDP|7976340712717845563</stp>
        <tr r="AW120" s="50"/>
      </tp>
      <tp t="s">
        <v>#N/A Requesting Data...4180702386</v>
        <stp/>
        <stp>BDP|5656129604874919782</stp>
        <tr r="BF8" s="50"/>
      </tp>
      <tp t="s">
        <v>#N/A Requesting Data...4212834071</v>
        <stp/>
        <stp>BDP|5662942560075609853</stp>
        <tr r="AX302" s="50"/>
        <tr r="AX387" s="50"/>
      </tp>
      <tp t="s">
        <v>#N/A Requesting Data...4203485074</v>
        <stp/>
        <stp>BDP|9107490594404257789</stp>
        <tr r="BD380" s="50"/>
      </tp>
      <tp t="s">
        <v>#N/A Requesting Data...4256237778</v>
        <stp/>
        <stp>BDP|2568915351401398806</stp>
        <tr r="BH290" s="50"/>
        <tr r="BH290" s="50"/>
      </tp>
      <tp t="s">
        <v>#N/A Requesting Data...3991113518</v>
        <stp/>
        <stp>BDP|4230605027841728644</stp>
        <tr r="BA386" s="50"/>
        <tr r="BA386" s="50"/>
      </tp>
      <tp t="s">
        <v>#N/A Requesting Data...4265957052</v>
        <stp/>
        <stp>BDP|9918265349160495844</stp>
        <tr r="Z289" s="50"/>
      </tp>
      <tp t="s">
        <v>#N/A Requesting Data...4091267200</v>
        <stp/>
        <stp>BDP|8480306025539047774</stp>
        <tr r="BH300" s="50"/>
        <tr r="BH300" s="50"/>
      </tp>
      <tp t="s">
        <v>#N/A Requesting Data...4043213939</v>
        <stp/>
        <stp>BDP|5309677415960230556</stp>
        <tr r="AP121" s="50"/>
      </tp>
      <tp t="s">
        <v>#N/A Requesting Data...4034182252</v>
        <stp/>
        <stp>BDP|2617721289849312384</stp>
        <tr r="AM262" s="50"/>
        <tr r="AM262" s="50"/>
      </tp>
      <tp t="s">
        <v>#N/A Requesting Data...3994855453</v>
        <stp/>
        <stp>BDP|3632866427809979787</stp>
        <tr r="BH370" s="50"/>
        <tr r="BH370" s="50"/>
      </tp>
      <tp t="s">
        <v>#N/A Requesting Data...4159355094</v>
        <stp/>
        <stp>BDP|4104616847432489356</stp>
        <tr r="AZ186" s="50"/>
      </tp>
      <tp t="s">
        <v>#N/A Requesting Data...4079169116</v>
        <stp/>
        <stp>BDP|4830204103702597385</stp>
        <tr r="AF377" s="50"/>
        <tr r="AF377" s="50"/>
      </tp>
      <tp t="s">
        <v>#N/A Requesting Data...4202730287</v>
        <stp/>
        <stp>BDP|1594655646574451043</stp>
        <tr r="BJ383" s="50"/>
      </tp>
      <tp t="s">
        <v>#N/A N/A</v>
        <stp/>
        <stp>BDP|7818586515792044635</stp>
        <tr r="AZ83" s="50"/>
      </tp>
      <tp t="s">
        <v>#N/A Requesting Data...4285894994</v>
        <stp/>
        <stp>BDP|3549110695038257451</stp>
        <tr r="U322" s="50"/>
        <tr r="U322" s="50"/>
        <tr r="U322" s="50"/>
      </tp>
      <tp t="s">
        <v>#N/A Requesting Data...4204246330</v>
        <stp/>
        <stp>BDP|7675116930066211430</stp>
        <tr r="AO122" s="50"/>
      </tp>
      <tp t="s">
        <v>#N/A Requesting Data...4218851393</v>
        <stp/>
        <stp>BDP|6405451935184525271</stp>
        <tr r="AG245" s="50"/>
        <tr r="AG245" s="50"/>
      </tp>
      <tp t="s">
        <v>#N/A Requesting Data...4030533900</v>
        <stp/>
        <stp>BDP|1233215200912343668</stp>
        <tr r="AY346" s="50"/>
        <tr r="AY346" s="50"/>
      </tp>
      <tp t="s">
        <v>#N/A Requesting Data...4279354442</v>
        <stp/>
        <stp>BDP|9435344752380144853</stp>
        <tr r="BF393" s="50"/>
      </tp>
      <tp t="s">
        <v>#N/A Requesting Data...4288630365</v>
        <stp/>
        <stp>BDP|9452228105085173948</stp>
        <tr r="V216" s="50"/>
      </tp>
      <tp t="s">
        <v>#N/A Requesting Data...4105141387</v>
        <stp/>
        <stp>BDP|2346634500990230348</stp>
        <tr r="BH117" s="50"/>
        <tr r="BH117" s="50"/>
      </tp>
      <tp t="s">
        <v>#N/A Requesting Data...4141229388</v>
        <stp/>
        <stp>BDP|9253464650056646940</stp>
        <tr r="AC210" s="50"/>
        <tr r="AC210" s="50"/>
      </tp>
      <tp t="s">
        <v>#N/A Requesting Data...4276193963</v>
        <stp/>
        <stp>BDP|8824658998233245319</stp>
        <tr r="AM295" s="50"/>
        <tr r="AM295" s="50"/>
      </tp>
      <tp t="s">
        <v>#N/A Requesting Data...4155523023</v>
        <stp/>
        <stp>BDP|6861010355731916534</stp>
        <tr r="AI299" s="50"/>
        <tr r="AI299" s="50"/>
      </tp>
      <tp t="s">
        <v>#N/A Requesting Data...4176776635</v>
        <stp/>
        <stp>BDP|9633924617386367066</stp>
        <tr r="BA50" s="50"/>
      </tp>
      <tp t="s">
        <v>#N/A Requesting Data...4170082597</v>
        <stp/>
        <stp>BDP|9295913857817161533</stp>
        <tr r="AW39" s="50"/>
      </tp>
      <tp t="s">
        <v>#N/A Requesting Data...4169423475</v>
        <stp/>
        <stp>BDP|4456264635525979784</stp>
        <tr r="BF349" s="50"/>
        <tr r="BF397" s="50"/>
      </tp>
      <tp t="s">
        <v>#N/A Requesting Data...4251493549</v>
        <stp/>
        <stp>BDP|9511308051269649157</stp>
        <tr r="BJ285" s="50"/>
      </tp>
      <tp t="s">
        <v>#N/A N/A</v>
        <stp/>
        <stp>BDP|5057837105833888998</stp>
        <tr r="AE82" s="50"/>
      </tp>
      <tp t="s">
        <v>#N/A Requesting Data...4067513402</v>
        <stp/>
        <stp>BDP|6594643041131652213</stp>
        <tr r="AZ132" s="50"/>
        <tr r="AZ132" s="50"/>
      </tp>
      <tp t="s">
        <v>#N/A Requesting Data...4192928121</v>
        <stp/>
        <stp>BDP|5837973240646980913</stp>
        <tr r="BA5" s="50"/>
      </tp>
      <tp t="s">
        <v>#N/A N/A</v>
        <stp/>
        <stp>BDP|8336739691596274744</stp>
        <tr r="AK113" s="50"/>
      </tp>
      <tp t="s">
        <v>#N/A Requesting Data...4187977095</v>
        <stp/>
        <stp>BDP|1674797812953362393</stp>
        <tr r="AA205" s="50"/>
      </tp>
      <tp t="s">
        <v>#N/A Requesting Data...4165310264</v>
        <stp/>
        <stp>BDP|6491206951164775255</stp>
        <tr r="AI178" s="50"/>
      </tp>
      <tp t="s">
        <v>#N/A N/A</v>
        <stp/>
        <stp>BDP|4384214614424518446</stp>
        <tr r="BD133" s="50"/>
      </tp>
      <tp t="s">
        <v>#N/A Requesting Data...4152992384</v>
        <stp/>
        <stp>BDP|5395287451511539487</stp>
        <tr r="AA34" s="50"/>
      </tp>
      <tp t="s">
        <v>#N/A Requesting Data...4116689466</v>
        <stp/>
        <stp>BDP|8128498851736652886</stp>
        <tr r="BA257" s="50"/>
        <tr r="BA257" s="50"/>
      </tp>
      <tp t="s">
        <v>#N/A Requesting Data...4118359723</v>
        <stp/>
        <stp>BDP|9038838534324501156</stp>
        <tr r="BD5" s="50"/>
      </tp>
      <tp t="s">
        <v>#N/A Requesting Data...4230353494</v>
        <stp/>
        <stp>BDP|5422493715583971463</stp>
        <tr r="BF129" s="50"/>
      </tp>
      <tp t="s">
        <v>#N/A Requesting Data...4165317931</v>
        <stp/>
        <stp>BDP|7806137611292925247</stp>
        <tr r="BI186" s="50"/>
      </tp>
      <tp t="s">
        <v>#N/A Requesting Data...4260007065</v>
        <stp/>
        <stp>BDP|5605115633064643452</stp>
        <tr r="AM248" s="50"/>
        <tr r="AM248" s="50"/>
      </tp>
      <tp t="s">
        <v>#N/A Requesting Data...4248592984</v>
        <stp/>
        <stp>BDP|5530443470756103774</stp>
        <tr r="BI130" s="50"/>
      </tp>
      <tp t="s">
        <v>#N/A Requesting Data...4225237137</v>
        <stp/>
        <stp>BDP|6984440305626789385</stp>
        <tr r="BH294" s="50"/>
        <tr r="BH294" s="50"/>
      </tp>
      <tp t="s">
        <v>#N/A Requesting Data...4250436885</v>
        <stp/>
        <stp>BDP|6088163115912173356</stp>
        <tr r="AN249" s="50"/>
        <tr r="AN249" s="50"/>
      </tp>
      <tp t="s">
        <v>#N/A Requesting Data...4122119224</v>
        <stp/>
        <stp>BDP|1733457775033875681</stp>
        <tr r="AM22" s="50"/>
        <tr r="AM22" s="50"/>
      </tp>
      <tp t="s">
        <v>#N/A Requesting Data...4186459200</v>
        <stp/>
        <stp>BDP|4437224825030430306</stp>
        <tr r="BJ34" s="50"/>
      </tp>
      <tp t="s">
        <v>#N/A Requesting Data...4147263758</v>
        <stp/>
        <stp>BDP|1740326647389070854</stp>
        <tr r="AP290" s="50"/>
        <tr r="AP290" s="50"/>
      </tp>
      <tp t="s">
        <v>#N/A Requesting Data...4154681514</v>
        <stp/>
        <stp>BDP|8048046634778556422</stp>
        <tr r="BG313" s="50"/>
        <tr r="BG313" s="50"/>
      </tp>
      <tp t="s">
        <v>#N/A Requesting Data...4164195563</v>
        <stp/>
        <stp>BDP|9459141239999879568</stp>
        <tr r="BE214" s="50"/>
        <tr r="BE214" s="50"/>
      </tp>
      <tp t="s">
        <v>#N/A Requesting Data...4278685558</v>
        <stp/>
        <stp>BDP|2338462817528447815</stp>
        <tr r="BG68" s="50"/>
        <tr r="BG136" s="50"/>
      </tp>
      <tp t="s">
        <v>#N/A Requesting Data...4150740831</v>
        <stp/>
        <stp>BDP|6232190646380805425</stp>
        <tr r="BE168" s="50"/>
      </tp>
      <tp t="s">
        <v>#N/A N/A</v>
        <stp/>
        <stp>BDP|3392187061991564285</stp>
        <tr r="AJ41" s="50"/>
        <tr r="AJ40" s="50"/>
        <tr r="AJ43" s="50"/>
        <tr r="AJ42" s="50"/>
      </tp>
      <tp t="s">
        <v>#N/A Requesting Data...4246758481</v>
        <stp/>
        <stp>BDP|8958286534226766853</stp>
        <tr r="AM259" s="50"/>
        <tr r="AM259" s="50"/>
      </tp>
      <tp t="s">
        <v>#N/A Requesting Data...4263103326</v>
        <stp/>
        <stp>BDP|6822518869391786306</stp>
        <tr r="W136" s="50"/>
        <tr r="W68" s="50"/>
      </tp>
      <tp t="s">
        <v>#N/A Requesting Data...4288266369</v>
        <stp/>
        <stp>BDP|5632003145616283069</stp>
        <tr r="AJ67" s="50"/>
        <tr r="AJ67" s="50"/>
      </tp>
      <tp t="s">
        <v>#N/A Requesting Data...4231819858</v>
        <stp/>
        <stp>BDP|8305910343441300353</stp>
        <tr r="AJ171" s="50"/>
      </tp>
      <tp t="s">
        <v>#N/A Requesting Data...4275044048</v>
        <stp/>
        <stp>BDP|9741963013691532705</stp>
        <tr r="AP298" s="50"/>
        <tr r="AP298" s="50"/>
      </tp>
      <tp t="s">
        <v>#N/A Requesting Data...4237681074</v>
        <stp/>
        <stp>BDP|8679485384420889358</stp>
        <tr r="X289" s="50"/>
      </tp>
      <tp t="s">
        <v>#N/A Requesting Data...4218568431</v>
        <stp/>
        <stp>BDP|2684179686388410445</stp>
        <tr r="AI252" s="50"/>
        <tr r="AI252" s="50"/>
      </tp>
      <tp t="s">
        <v>#N/A Requesting Data...4244452681</v>
        <stp/>
        <stp>BDP|9270242471698439379</stp>
        <tr r="AC257" s="50"/>
        <tr r="AC257" s="50"/>
      </tp>
      <tp t="s">
        <v>#N/A Requesting Data...4212698042</v>
        <stp/>
        <stp>BDP|5151796768924057746</stp>
        <tr r="AA136" s="50"/>
        <tr r="AA68" s="50"/>
      </tp>
      <tp t="s">
        <v>#N/A Requesting Data...4256810529</v>
        <stp/>
        <stp>BDP|2731939160689520357</stp>
        <tr r="V266" s="50"/>
      </tp>
      <tp t="s">
        <v>#N/A Requesting Data...4257301171</v>
        <stp/>
        <stp>BDP|6243367630111382032</stp>
        <tr r="AJ283" s="50"/>
        <tr r="AJ283" s="50"/>
      </tp>
      <tp t="s">
        <v>#N/A Requesting Data...4189869972</v>
        <stp/>
        <stp>BDP|7771262025718920898</stp>
        <tr r="AG46" s="50"/>
      </tp>
      <tp t="s">
        <v>#N/A N/A</v>
        <stp/>
        <stp>BDP|6259381148926433023</stp>
        <tr r="AE324" s="50"/>
        <tr r="AE324" s="50"/>
      </tp>
      <tp t="s">
        <v>#N/A Requesting Data...4280133099</v>
        <stp/>
        <stp>BDP|3559032066856570414</stp>
        <tr r="BD398" s="50"/>
        <tr r="BD398" s="50"/>
        <tr r="BD211" s="50"/>
        <tr r="BD211" s="50"/>
      </tp>
      <tp t="s">
        <v>#N/A Requesting Data...4246886539</v>
        <stp/>
        <stp>BDP|5510330753284267039</stp>
        <tr r="W259" s="50"/>
      </tp>
      <tp t="s">
        <v>#N/A Requesting Data...4284727554</v>
        <stp/>
        <stp>BDP|2188423525721005220</stp>
        <tr r="AL267" s="50"/>
        <tr r="AL267" s="50"/>
      </tp>
      <tp t="s">
        <v>#N/A Requesting Data...4278956985</v>
        <stp/>
        <stp>BDP|7437398708525875696</stp>
        <tr r="AH50" s="50"/>
      </tp>
      <tp t="s">
        <v>#N/A Requesting Data...4283046419</v>
        <stp/>
        <stp>BDP|3582560561245029267</stp>
        <tr r="BA298" s="50"/>
        <tr r="BA298" s="50"/>
      </tp>
      <tp t="s">
        <v>#N/A Requesting Data...4249648214</v>
        <stp/>
        <stp>BDP|2113208447126337515</stp>
        <tr r="Z290" s="50"/>
      </tp>
      <tp t="s">
        <v>#N/A N/A</v>
        <stp/>
        <stp>BDP|3359167647366129770</stp>
        <tr r="AR83" s="50"/>
      </tp>
      <tp t="s">
        <v>#N/A Requesting Data...4264741774</v>
        <stp/>
        <stp>BDP|9444932553622272024</stp>
        <tr r="Z44" s="50"/>
      </tp>
      <tp t="s">
        <v>#N/A Requesting Data...4279932275</v>
        <stp/>
        <stp>BDP|8653072994124047211</stp>
        <tr r="BJ287" s="50"/>
      </tp>
      <tp t="s">
        <v>#N/A Requesting Data...4253608604</v>
        <stp/>
        <stp>BDP|1420064261259520924</stp>
        <tr r="AC240" s="50"/>
        <tr r="AC240" s="50"/>
      </tp>
      <tp t="s">
        <v>#N/A Requesting Data...4261232262</v>
        <stp/>
        <stp>BDP|4030400241701412217</stp>
        <tr r="W382" s="50"/>
      </tp>
      <tp t="s">
        <v>#N/A Requesting Data...4274191568</v>
        <stp/>
        <stp>BDP|2937595955956857398</stp>
        <tr r="AO131" s="50"/>
      </tp>
      <tp t="s">
        <v>#N/A Requesting Data...4237720334</v>
        <stp/>
        <stp>BDP|9212712371787188978</stp>
        <tr r="X40" s="50"/>
      </tp>
      <tp t="s">
        <v>#N/A Requesting Data...4255291050</v>
        <stp/>
        <stp>BDP|1481304415006592202</stp>
        <tr r="V255" s="50"/>
      </tp>
      <tp t="s">
        <v>#N/A Requesting Data...4273999392</v>
        <stp/>
        <stp>BDP|6712250431177377741</stp>
        <tr r="AA38" s="50"/>
      </tp>
      <tp t="s">
        <v>#N/A Requesting Data...4283185502</v>
        <stp/>
        <stp>BDP|4271929507603134932</stp>
        <tr r="AX206" s="50"/>
        <tr r="AX206" s="50"/>
      </tp>
      <tp t="s">
        <v>#N/A Requesting Data...4254942020</v>
        <stp/>
        <stp>BDP|5629193759807554165</stp>
        <tr r="BI121" s="50"/>
      </tp>
      <tp t="s">
        <v>#N/A Requesting Data...4260378573</v>
        <stp/>
        <stp>BDP|4869110256291947638</stp>
        <tr r="AW47" s="50"/>
      </tp>
      <tp t="s">
        <v>#N/A Requesting Data...4278761418</v>
        <stp/>
        <stp>BDP|8499902419522969513</stp>
        <tr r="BB297" s="50"/>
        <tr r="BB297" s="50"/>
      </tp>
      <tp t="s">
        <v>#N/A Requesting Data...4291597112</v>
        <stp/>
        <stp>BDP|5100736717076689265</stp>
        <tr r="AI296" s="50"/>
        <tr r="AI296" s="50"/>
      </tp>
      <tp t="s">
        <v>#N/A Requesting Data...4284865669</v>
        <stp/>
        <stp>BDP|6428741265103613368</stp>
        <tr r="AC238" s="50"/>
        <tr r="AC238" s="50"/>
      </tp>
      <tp t="s">
        <v>#N/A Requesting Data...4280962465</v>
        <stp/>
        <stp>BDP|5434473843160222279</stp>
        <tr r="U386" s="50"/>
      </tp>
      <tp t="s">
        <v>#N/A N/A</v>
        <stp/>
        <stp>BDP|7899097085040539840</stp>
        <tr r="AO322" s="50"/>
        <tr r="AO322" s="50"/>
        <tr r="AO321" s="50"/>
        <tr r="AO321" s="50"/>
      </tp>
      <tp t="s">
        <v>#N/A N/A</v>
        <stp/>
        <stp>BDP|9240632286819476964</stp>
        <tr r="BA32" s="50"/>
      </tp>
      <tp t="s">
        <v>#N/A Requesting Data...4286478233</v>
        <stp/>
        <stp>BDP|9080471355559244655</stp>
        <tr r="AC173" s="50"/>
      </tp>
      <tp t="s">
        <v>#N/A Requesting Data...4283896876</v>
        <stp/>
        <stp>BDP|3826937883906914340</stp>
        <tr r="V237" s="50"/>
      </tp>
      <tp t="s">
        <v>#N/A Requesting Data...4286618268</v>
        <stp/>
        <stp>BDP|2153286947881852232</stp>
        <tr r="BE36" s="50"/>
        <tr r="BE36" s="50"/>
      </tp>
      <tp t="s">
        <v>#N/A Requesting Data...4289022055</v>
        <stp/>
        <stp>BDP|4334935856779646659</stp>
        <tr r="V240" s="50"/>
      </tp>
      <tp t="s">
        <v>#N/A Requesting Data...4293952258</v>
        <stp/>
        <stp>BDP|7707399399999080324</stp>
        <tr r="BB391" s="50"/>
        <tr r="BB391" s="50"/>
      </tp>
      <tp t="s">
        <v>#N/A Requesting Data...1375393473</v>
        <stp/>
        <stp>BDP|8419739671089626654</stp>
        <tr r="U507" s="50"/>
        <tr r="U526" s="50"/>
        <tr r="U554" s="50"/>
        <tr r="U567" s="50"/>
        <tr r="U655" s="50"/>
        <tr r="U459" s="50"/>
        <tr r="U452" s="50"/>
        <tr r="U448" s="50"/>
        <tr r="U453" s="50"/>
        <tr r="U456" s="50"/>
        <tr r="U458" s="50"/>
        <tr r="U451" s="50"/>
        <tr r="U854" s="50"/>
        <tr r="U860" s="50"/>
        <tr r="U864" s="50"/>
        <tr r="U767" s="50"/>
        <tr r="U611" s="50"/>
        <tr r="U727" s="50"/>
        <tr r="U455" s="50"/>
        <tr r="U454" s="50"/>
        <tr r="U870" s="50"/>
        <tr r="U810" s="50"/>
        <tr r="U737" s="50"/>
        <tr r="U876" s="50"/>
        <tr r="U827" s="50"/>
        <tr r="U829" s="50"/>
        <tr r="U465" s="50"/>
        <tr r="U804" s="50"/>
        <tr r="U774" s="50"/>
        <tr r="U757" s="50"/>
        <tr r="U835" s="50"/>
        <tr r="U447" s="50"/>
        <tr r="U460" s="50"/>
        <tr r="U450" s="50"/>
        <tr r="U457" s="50"/>
        <tr r="U449" s="50"/>
        <tr r="U750" s="50"/>
        <tr r="U764" s="50"/>
        <tr r="U826" s="50"/>
        <tr r="U734" s="50"/>
        <tr r="U867" s="50"/>
        <tr r="U754" s="50"/>
        <tr r="U482" s="50"/>
        <tr r="U673" s="50"/>
        <tr r="U723" s="50"/>
        <tr r="U833" s="50"/>
        <tr r="U726" s="50"/>
        <tr r="U744" s="50"/>
        <tr r="U846" s="50"/>
        <tr r="U796" s="50"/>
        <tr r="U842" s="50"/>
        <tr r="U812" s="50"/>
        <tr r="U850" s="50"/>
        <tr r="U809" s="50"/>
        <tr r="U749" s="50"/>
        <tr r="U664" s="50"/>
        <tr r="U763" s="50"/>
        <tr r="U800" s="50"/>
        <tr r="U825" s="50"/>
        <tr r="U740" s="50"/>
        <tr r="U765" s="50"/>
        <tr r="U685" s="50"/>
        <tr r="U694" s="50"/>
        <tr r="U807" s="50"/>
        <tr r="U725" s="50"/>
        <tr r="U762" s="50"/>
        <tr r="U660" s="50"/>
        <tr r="U878" s="50"/>
        <tr r="U839" s="50"/>
        <tr r="U802" s="50"/>
        <tr r="U795" s="50"/>
        <tr r="U832" s="50"/>
        <tr r="U857" s="50"/>
        <tr r="U622" s="50"/>
        <tr r="U735" s="50"/>
        <tr r="U772" s="50"/>
        <tr r="U797" s="50"/>
        <tr r="U872" s="50"/>
        <tr r="U669" s="50"/>
        <tr r="U548" s="50"/>
        <tr r="U866" s="50"/>
        <tr r="U585" s="50"/>
        <tr r="U862" s="50"/>
        <tr r="U775" s="50"/>
        <tr r="U705" s="50"/>
        <tr r="U742" s="50"/>
        <tr r="U791" s="50"/>
        <tr r="U858" s="50"/>
        <tr r="U822" s="50"/>
        <tr r="U718" s="50"/>
        <tr r="U883" s="50"/>
        <tr r="U784" s="50"/>
        <tr r="U724" s="50"/>
        <tr r="U792" s="50"/>
        <tr r="U859" s="50"/>
        <tr r="U688" s="50"/>
        <tr r="U799" s="50"/>
        <tr r="U836" s="50"/>
        <tr r="U861" s="50"/>
        <tr r="U511" s="50"/>
        <tr r="U696" s="50"/>
        <tr r="U773" s="50"/>
        <tr r="U882" s="50"/>
        <tr r="U856" s="50"/>
        <tr r="U875" s="50"/>
        <tr r="U815" s="50"/>
        <tr r="U852" s="50"/>
        <tr r="U877" s="50"/>
        <tr r="U714" s="50"/>
        <tr r="U805" s="50"/>
        <tr r="U830" s="50"/>
        <tr r="U608" s="50"/>
        <tr r="U606" s="50"/>
        <tr r="U874" s="50"/>
        <tr r="U853" s="50"/>
        <tr r="U746" s="50"/>
        <tr r="U771" s="50"/>
        <tr r="U838" s="50"/>
        <tr r="U790" s="50"/>
        <tr r="U806" s="50"/>
        <tr r="U778" s="50"/>
        <tr r="U759" s="50"/>
        <tr r="U821" s="50"/>
        <tr r="U747" s="50"/>
        <tr r="U484" s="50"/>
        <tr r="U879" s="50"/>
        <tr r="U605" s="50"/>
        <tr r="U677" s="50"/>
        <tr r="U814" s="50"/>
        <tr r="U741" s="50"/>
        <tr r="U710" s="50"/>
        <tr r="U675" s="50"/>
        <tr r="U708" s="50"/>
        <tr r="U575" s="50"/>
        <tr r="U844" s="50"/>
        <tr r="U803" s="50"/>
        <tr r="U840" s="50"/>
        <tr r="U865" s="50"/>
        <tr r="U798" s="50"/>
        <tr r="U869" s="50"/>
        <tr r="U863" s="50"/>
        <tr r="U758" s="50"/>
        <tr r="U782" s="50"/>
        <tr r="U743" s="50"/>
        <tr r="U730" s="50"/>
        <tr r="U786" s="50"/>
        <tr r="U785" s="50"/>
        <tr r="U729" s="50"/>
        <tr r="U613" s="50"/>
        <tr r="U808" s="50"/>
        <tr r="U855" s="50"/>
        <tr r="U760" s="50"/>
        <tr r="U828" s="50"/>
        <tr r="U823" s="50"/>
        <tr r="U769" s="50"/>
        <tr r="U478" s="50"/>
        <tr r="U755" s="50"/>
        <tr r="U817" s="50"/>
        <tr r="U720" s="50"/>
        <tr r="U745" s="50"/>
        <tr r="U699" s="50"/>
        <tr r="U584" s="50"/>
        <tr r="U709" s="50"/>
        <tr r="U780" s="50"/>
        <tr r="U739" s="50"/>
        <tr r="U776" s="50"/>
        <tr r="U801" s="50"/>
        <tr r="U766" s="50"/>
        <tr r="U722" s="50"/>
        <tr r="U819" s="50"/>
        <tr r="U736" s="50"/>
        <tr r="U761" s="50"/>
        <tr r="U687" s="50"/>
        <tr r="U871" s="50"/>
        <tr r="U732" s="50"/>
        <tr r="U789" s="50"/>
        <tr r="U794" s="50"/>
        <tr r="U753" s="50"/>
        <tr r="U670" s="50"/>
        <tr r="U502" s="50"/>
        <tr r="U513" s="50"/>
        <tr r="U721" s="50"/>
        <tr r="U752" s="50"/>
        <tr r="U777" s="50"/>
        <tr r="U1" s="50"/>
        <tr r="U475" s="50"/>
        <tr r="U614" s="50"/>
        <tr r="U481" s="50"/>
        <tr r="U609" s="50"/>
        <tr r="U674" s="50"/>
        <tr r="U702" s="50"/>
        <tr r="U483" s="50"/>
        <tr r="U607" s="50"/>
        <tr r="U473" s="50"/>
        <tr r="U596" s="50"/>
        <tr r="U667" s="50"/>
        <tr r="U686" s="50"/>
        <tr r="U559" s="50"/>
        <tr r="U499" s="50"/>
        <tr r="U642" s="50"/>
        <tr r="U495" s="50"/>
        <tr r="U550" s="50"/>
        <tr r="U500" s="50"/>
        <tr r="U470" s="50"/>
        <tr r="U593" s="50"/>
        <tr r="U621" s="50"/>
        <tr r="U580" s="50"/>
        <tr r="U616" s="50"/>
        <tr r="U681" s="50"/>
        <tr r="U713" s="50"/>
        <tr r="U648" s="50"/>
        <tr r="U467" s="50"/>
        <tr r="U544" s="50"/>
        <tr r="U638" s="50"/>
        <tr r="U494" s="50"/>
        <tr r="U738" s="50"/>
        <tr r="U851" s="50"/>
        <tr r="U731" s="50"/>
        <tr r="U768" s="50"/>
        <tr r="U793" s="50"/>
        <tr r="U733" s="50"/>
        <tr r="U623" s="50"/>
        <tr r="U472" s="50"/>
        <tr r="U787" s="50"/>
        <tr r="U824" s="50"/>
        <tr r="U849" s="50"/>
        <tr r="U779" s="50"/>
        <tr r="U816" s="50"/>
        <tr r="U841" s="50"/>
        <tr r="U719" s="50"/>
        <tr r="U756" s="50"/>
        <tr r="U781" s="50"/>
        <tr r="U583" s="50"/>
        <tr r="U594" s="50"/>
        <tr r="U672" s="50"/>
        <tr r="U711" s="50"/>
        <tr r="U651" s="50"/>
        <tr r="U586" s="50"/>
        <tr r="U618" s="50"/>
        <tr r="U528" s="50"/>
        <tr r="U485" s="50"/>
        <tr r="U612" s="50"/>
        <tr r="U678" s="50"/>
        <tr r="U706" s="50"/>
        <tr r="U665" s="50"/>
        <tr r="U704" s="50"/>
        <tr r="U577" s="50"/>
        <tr r="U542" s="50"/>
        <tr r="U549" s="50"/>
        <tr r="U591" s="50"/>
        <tr r="U662" s="50"/>
        <tr r="U698" s="50"/>
        <tr r="U683" s="50"/>
        <tr r="U578" s="50"/>
        <tr r="U748" s="50"/>
        <tr r="U818" s="50"/>
        <tr r="U728" s="50"/>
        <tr r="U811" s="50"/>
        <tr r="U848" s="50"/>
        <tr r="U873" s="50"/>
        <tr r="U751" s="50"/>
        <tr r="U788" s="50"/>
        <tr r="U813" s="50"/>
        <tr r="U717" s="50"/>
        <tr r="U588" s="50"/>
        <tr r="U770" s="50"/>
        <tr r="U843" s="50"/>
        <tr r="U880" s="50"/>
        <tr r="U783" s="50"/>
        <tr r="U820" s="50"/>
        <tr r="U845" s="50"/>
        <tr r="U647" s="50"/>
        <tr r="U589" s="50"/>
        <tr r="U656" s="50"/>
        <tr r="U679" s="50"/>
        <tr r="U573" s="50"/>
        <tr r="U659" s="50"/>
        <tr r="U689" s="50"/>
        <tr r="U676" s="50"/>
        <tr r="U715" s="50"/>
        <tr r="U639" s="50"/>
        <tr r="U490" s="50"/>
        <tr r="U572" s="50"/>
        <tr r="U635" s="50"/>
        <tr r="U493" s="50"/>
        <tr r="U464" s="50"/>
        <tr r="U703" s="50"/>
        <tr r="U539" s="50"/>
        <tr r="U512" s="50"/>
        <tr r="U837" s="50"/>
        <tr r="U624" s="50"/>
        <tr r="U831" s="50"/>
        <tr r="U868" s="50"/>
        <tr r="U477" s="50"/>
        <tr r="U834" s="50"/>
        <tr r="U847" s="50"/>
        <tr r="U884" s="50"/>
        <tr r="U600" s="50"/>
        <tr r="U658" s="50"/>
        <tr r="U697" s="50"/>
        <tr r="U582" s="50"/>
        <tr r="U479" s="50"/>
        <tr r="U599" s="50"/>
        <tr r="U471" s="50"/>
        <tr r="U590" s="50"/>
        <tr r="U468" s="50"/>
        <tr r="U553" s="50"/>
        <tr r="U625" s="50"/>
        <tr r="U543" s="50"/>
        <tr r="U503" s="50"/>
        <tr r="U533" s="50"/>
        <tr r="U693" s="50"/>
        <tr r="U630" s="50"/>
        <tr r="U631" s="50"/>
        <tr r="U654" s="50"/>
        <tr r="U487" s="50"/>
        <tr r="U610" s="50"/>
        <tr r="U560" s="50"/>
        <tr r="U626" s="50"/>
        <tr r="U690" s="50"/>
        <tr r="U519" s="50"/>
        <tr r="U650" s="50"/>
        <tr r="U643" s="50"/>
        <tr r="U546" s="50"/>
        <tr r="U486" s="50"/>
        <tr r="U617" s="50"/>
        <tr r="U668" s="50"/>
        <tr r="U595" s="50"/>
        <tr r="U666" s="50"/>
        <tr r="U701" s="50"/>
        <tr r="U640" s="50"/>
        <tr r="U646" s="50"/>
        <tr r="U652" s="50"/>
        <tr r="U661" s="50"/>
        <tr r="U700" s="50"/>
        <tr r="U551" s="50"/>
        <tr r="U566" s="50"/>
        <tr r="U633" s="50"/>
        <tr r="U510" s="50"/>
        <tr r="U569" s="50"/>
        <tr r="U598" s="50"/>
        <tr r="U491" s="50"/>
        <tr r="U579" s="50"/>
        <tr r="U520" s="50"/>
        <tr r="U602" s="50"/>
        <tr r="U653" s="50"/>
        <tr r="U523" s="50"/>
        <tr r="U505" s="50"/>
        <tr r="U570" s="50"/>
        <tr r="U637" s="50"/>
        <tr r="U504" s="50"/>
        <tr r="U634" s="50"/>
        <tr r="U571" s="50"/>
        <tr r="U615" s="50"/>
        <tr r="U680" s="50"/>
        <tr r="U712" s="50"/>
        <tr r="U707" s="50"/>
        <tr r="U466" s="50"/>
        <tr r="U695" s="50"/>
        <tr r="U540" s="50"/>
        <tr r="U603" s="50"/>
        <tr r="U480" s="50"/>
        <tr r="U498" s="50"/>
        <tr r="U536" s="50"/>
        <tr r="U521" s="50"/>
        <tr r="U506" s="50"/>
        <tr r="U529" s="50"/>
        <tr r="U568" s="50"/>
        <tr r="U558" s="50"/>
        <tr r="U604" s="50"/>
        <tr r="U692" s="50"/>
        <tr r="U522" s="50"/>
        <tr r="U576" s="50"/>
        <tr r="U537" s="50"/>
        <tr r="U461" s="50"/>
        <tr r="U636" s="50"/>
        <tr r="U531" s="50"/>
        <tr r="U462" s="50"/>
        <tr r="U552" s="50"/>
        <tr r="U488" s="50"/>
        <tr r="U629" s="50"/>
        <tr r="U881" s="50"/>
        <tr r="U532" s="50"/>
        <tr r="U501" s="50"/>
        <tr r="U587" s="50"/>
        <tr r="U581" s="50"/>
        <tr r="U620" s="50"/>
        <tr r="U671" s="50"/>
        <tr r="U534" s="50"/>
        <tr r="U556" s="50"/>
        <tr r="U515" s="50"/>
        <tr r="U518" s="50"/>
        <tr r="U632" s="50"/>
        <tr r="U508" s="50"/>
        <tr r="U509" s="50"/>
        <tr r="U628" s="50"/>
        <tr r="U524" s="50"/>
        <tr r="U476" s="50"/>
        <tr r="U474" s="50"/>
        <tr r="U597" s="50"/>
        <tr r="U657" s="50"/>
        <tr r="U496" s="50"/>
        <tr r="U562" s="50"/>
        <tr r="U601" s="50"/>
        <tr r="U525" s="50"/>
        <tr r="U469" s="50"/>
        <tr r="U592" s="50"/>
        <tr r="U663" s="50"/>
        <tr r="U682" s="50"/>
        <tr r="U619" s="50"/>
        <tr r="U684" s="50"/>
        <tr r="U716" s="50"/>
        <tr r="U561" s="50"/>
        <tr r="U641" s="50"/>
        <tr r="U492" s="50"/>
        <tr r="U564" s="50"/>
        <tr r="U530" s="50"/>
        <tr r="U557" s="50"/>
        <tr r="U649" s="50"/>
        <tr r="U541" s="50"/>
        <tr r="U644" s="50"/>
        <tr r="U538" s="50"/>
        <tr r="U527" s="50"/>
        <tr r="U463" s="50"/>
        <tr r="U535" s="50"/>
        <tr r="U555" s="50"/>
        <tr r="U691" s="50"/>
        <tr r="U516" s="50"/>
        <tr r="U563" s="50"/>
        <tr r="U627" s="50"/>
        <tr r="U497" s="50"/>
        <tr r="U517" s="50"/>
        <tr r="U547" s="50"/>
        <tr r="U565" s="50"/>
        <tr r="U645" s="50"/>
        <tr r="U514" s="50"/>
        <tr r="U574" s="50"/>
        <tr r="U489" s="50"/>
        <tr r="U545" s="50"/>
      </tp>
      <tp t="s">
        <v>#N/A Requesting Data...2680430628</v>
        <stp/>
        <stp>BDP|6180419075704282620</stp>
        <tr r="U387" s="50"/>
        <tr r="U302" s="50"/>
      </tp>
      <tp t="s">
        <v>#N/A Requesting Data...3262620990</v>
        <stp/>
        <stp>BDP|4911492679340479089</stp>
        <tr r="AH312" s="50"/>
        <tr r="AH312" s="50"/>
      </tp>
      <tp t="s">
        <v>#N/A Requesting Data...452430771</v>
        <stp/>
        <stp>BDP|6309287859323613514</stp>
        <tr r="AG292" s="50"/>
        <tr r="AG292" s="50"/>
      </tp>
      <tp t="s">
        <v>#N/A Requesting Data...1190250498</v>
        <stp/>
        <stp>BDP|8713485944006612984</stp>
        <tr r="X387" s="50"/>
        <tr r="X302" s="50"/>
      </tp>
      <tp t="s">
        <v>#N/A Requesting Data...575426864</v>
        <stp/>
        <stp>BDP|2512124657003330266</stp>
        <tr r="V273" s="50"/>
      </tp>
      <tp t="s">
        <v>#N/A Requesting Data...508347516</v>
        <stp/>
        <stp>BDP|5939067914441834263</stp>
        <tr r="BG290" s="50"/>
        <tr r="BG290" s="50"/>
      </tp>
      <tp t="s">
        <v>#N/A Requesting Data...253860389</v>
        <stp/>
        <stp>BDP|9163455503363521972</stp>
        <tr r="W64" s="50"/>
      </tp>
      <tp t="s">
        <v>#N/A Requesting Data...3570879501</v>
        <stp/>
        <stp>BDP|6473941848704907841</stp>
        <tr r="AW7" s="50"/>
      </tp>
      <tp t="s">
        <v>#N/A Requesting Data...517127330</v>
        <stp/>
        <stp>BDP|1714533410690325225</stp>
        <tr r="U301" s="50"/>
      </tp>
      <tp t="s">
        <v>#N/A Requesting Data...155240295</v>
        <stp/>
        <stp>BDP|5992426378080154179</stp>
        <tr r="U378" s="50"/>
      </tp>
      <tp t="s">
        <v>#N/A Requesting Data...1738863532</v>
        <stp/>
        <stp>BDP|7134111162826519129</stp>
        <tr r="AJ299" s="50"/>
        <tr r="AJ299" s="50"/>
      </tp>
      <tp t="s">
        <v>#N/A Requesting Data...327308317</v>
        <stp/>
        <stp>BDP|1862106443232818166</stp>
        <tr r="U46" s="50"/>
      </tp>
      <tp t="s">
        <v>#N/A Requesting Data...2604931634</v>
        <stp/>
        <stp>BDP|5393826383837048576</stp>
        <tr r="BD146" s="50"/>
        <tr r="BD418" s="50"/>
        <tr r="BD428" s="50"/>
        <tr r="BD74" s="50"/>
        <tr r="BD326" s="50"/>
        <tr r="BD405" s="50"/>
        <tr r="BD402" s="50"/>
        <tr r="BD162" s="50"/>
        <tr r="BD16" s="50"/>
        <tr r="BD407" s="50"/>
        <tr r="BD425" s="50"/>
        <tr r="BD333" s="50"/>
        <tr r="BD57" s="50"/>
        <tr r="BD433" s="50"/>
        <tr r="BD423" s="50"/>
        <tr r="BD202" s="50"/>
        <tr r="BD437" s="50"/>
        <tr r="BD357" s="50"/>
        <tr r="BD19" s="50"/>
        <tr r="BD221" s="50"/>
        <tr r="BD332" s="50"/>
        <tr r="BD225" s="50"/>
        <tr r="BD360" s="50"/>
        <tr r="BD329" s="50"/>
        <tr r="BD431" s="50"/>
        <tr r="BD415" s="50"/>
        <tr r="BD140" s="50"/>
        <tr r="BD231" s="50"/>
        <tr r="BD73" s="50"/>
        <tr r="BD364" s="50"/>
        <tr r="BD358" s="50"/>
        <tr r="BD154" s="50"/>
        <tr r="BD416" s="50"/>
        <tr r="BD147" s="50"/>
        <tr r="BD199" s="50"/>
        <tr r="BD336" s="50"/>
        <tr r="BD88" s="50"/>
        <tr r="BD10" s="50"/>
        <tr r="BD55" s="50"/>
        <tr r="BD72" s="50"/>
        <tr r="BD106" s="50"/>
        <tr r="BD203" s="50"/>
        <tr r="BD438" s="50"/>
        <tr r="BD403" s="50"/>
        <tr r="BD440" s="50"/>
        <tr r="BD20" s="50"/>
        <tr r="BD93" s="50"/>
        <tr r="BD198" s="50"/>
        <tr r="BD365" s="50"/>
        <tr r="BD54" s="50"/>
        <tr r="BD443" s="50"/>
        <tr r="BD60" s="50"/>
        <tr r="BD148" s="50"/>
        <tr r="BD223" s="50"/>
        <tr r="BD435" s="50"/>
        <tr r="BD429" s="50"/>
        <tr r="BD434" s="50"/>
        <tr r="BD52" s="50"/>
        <tr r="BD446" s="50"/>
        <tr r="BD409" s="50"/>
        <tr r="BD351" s="50"/>
        <tr r="BD14" s="50"/>
        <tr r="BD71" s="50"/>
        <tr r="BD335" s="50"/>
        <tr r="BD436" s="50"/>
        <tr r="BD233" s="50"/>
        <tr r="BD15" s="50"/>
        <tr r="BD157" s="50"/>
        <tr r="BD92" s="50"/>
        <tr r="BD424" s="50"/>
        <tr r="BD191" s="50"/>
        <tr r="BD427" s="50"/>
        <tr r="BD102" s="50"/>
        <tr r="BD103" s="50"/>
        <tr r="BD189" s="50"/>
        <tr r="BD444" s="50"/>
        <tr r="BD139" s="50"/>
        <tr r="BD104" s="50"/>
        <tr r="BD220" s="50"/>
        <tr r="BD356" s="50"/>
        <tr r="BD413" s="50"/>
        <tr r="BD439" s="50"/>
        <tr r="BD417" s="50"/>
        <tr r="BD343" s="50"/>
        <tr r="BD234" s="50"/>
        <tr r="BD161" s="50"/>
        <tr r="BD167" s="50"/>
        <tr r="BD149" s="50"/>
        <tr r="BD426" s="50"/>
        <tr r="BD90" s="50"/>
        <tr r="BD226" s="50"/>
        <tr r="BD91" s="50"/>
        <tr r="BD339" s="50"/>
        <tr r="BD96" s="50"/>
        <tr r="BD227" s="50"/>
        <tr r="BD432" s="50"/>
        <tr r="BD59" s="50"/>
        <tr r="BD352" s="50"/>
        <tr r="BD11" s="50"/>
        <tr r="BD145" s="50"/>
        <tr r="BD430" s="50"/>
        <tr r="BD363" s="50"/>
        <tr r="BD166" s="50"/>
        <tr r="BD190" s="50"/>
        <tr r="BD142" s="50"/>
        <tr r="BD94" s="50"/>
        <tr r="BD345" s="50"/>
        <tr r="BD158" s="50"/>
        <tr r="BD87" s="50"/>
        <tr r="BD420" s="50"/>
        <tr r="BD197" s="50"/>
        <tr r="BD150" s="50"/>
        <tr r="BD160" s="50"/>
        <tr r="BD196" s="50"/>
        <tr r="BD419" s="50"/>
        <tr r="BD230" s="50"/>
        <tr r="BD192" s="50"/>
        <tr r="BD17" s="50"/>
        <tr r="BD153" s="50"/>
        <tr r="BD340" s="50"/>
        <tr r="BD341" s="50"/>
        <tr r="BD422" s="50"/>
        <tr r="BD152" s="50"/>
        <tr r="BD200" s="50"/>
        <tr r="BD194" s="50"/>
        <tr r="BD441" s="50"/>
        <tr r="BD195" s="50"/>
        <tr r="BD155" s="50"/>
        <tr r="BD12" s="50"/>
        <tr r="BD89" s="50"/>
        <tr r="BD219" s="50"/>
        <tr r="BD445" s="50"/>
        <tr r="BD144" s="50"/>
        <tr r="BD362" s="50"/>
        <tr r="BD232" s="50"/>
        <tr r="BD204" s="50"/>
        <tr r="BD97" s="50"/>
        <tr r="BD95" s="50"/>
        <tr r="BD86" s="50"/>
        <tr r="BD151" s="50"/>
        <tr r="BD193" s="50"/>
        <tr r="BD156" s="50"/>
        <tr r="BD165" s="50"/>
        <tr r="BD442" s="50"/>
        <tr r="BD163" s="50"/>
        <tr r="BD138" s="50"/>
        <tr r="BD100" s="50"/>
        <tr r="BD99" s="50"/>
        <tr r="BD222" s="50"/>
        <tr r="BD98" s="50"/>
        <tr r="BD342" s="50"/>
        <tr r="BD421" s="50"/>
        <tr r="BD51" s="50"/>
        <tr r="BD141" s="50"/>
        <tr r="BD224" s="50"/>
        <tr r="BD229" s="50"/>
        <tr r="BD201" s="50"/>
        <tr r="BD164" s="50"/>
        <tr r="BD412" s="50"/>
        <tr r="BD228" s="50"/>
        <tr r="BD9" s="50"/>
        <tr r="BD143" s="50"/>
        <tr r="BD159" s="50"/>
        <tr r="BD18" s="50"/>
        <tr r="BD414" s="50"/>
        <tr r="BD353" s="50"/>
        <tr r="BD188" s="50"/>
        <tr r="BD56" s="50"/>
        <tr r="BD368" s="50"/>
        <tr r="BD331" s="50"/>
        <tr r="BD359" s="50"/>
        <tr r="BD355" s="50"/>
        <tr r="BD369" s="50"/>
        <tr r="BD410" s="50"/>
        <tr r="BD334" s="50"/>
        <tr r="BD366" s="50"/>
        <tr r="BD101" s="50"/>
        <tr r="BD354" s="50"/>
        <tr r="BD58" s="50"/>
        <tr r="BD401" s="50"/>
        <tr r="BD107" s="50"/>
        <tr r="BD53" s="50"/>
        <tr r="BD13" s="50"/>
        <tr r="BD217" s="50"/>
        <tr r="BD105" s="50"/>
        <tr r="BD411" s="50"/>
        <tr r="BD328" s="50"/>
        <tr r="BD408" s="50"/>
        <tr r="BD110" s="50"/>
        <tr r="BD337" s="50"/>
        <tr r="BD338" s="50"/>
        <tr r="BD367" s="50"/>
        <tr r="BD404" s="50"/>
        <tr r="BD109" s="50"/>
        <tr r="BD361" s="50"/>
        <tr r="BD108" s="50"/>
        <tr r="BD187" s="50"/>
        <tr r="BD330" s="50"/>
        <tr r="BD218" s="50"/>
        <tr r="BD75" s="50"/>
        <tr r="BD327" s="50"/>
        <tr r="BD406" s="50"/>
        <tr r="BD21" s="50"/>
        <tr r="BD70" s="50"/>
        <tr r="BD507" s="50"/>
        <tr r="BD562" s="50"/>
        <tr r="BD514" s="50"/>
        <tr r="BD517" s="50"/>
        <tr r="BD497" s="50"/>
        <tr r="BD567" s="50"/>
        <tr r="BD501" s="50"/>
        <tr r="BD572" s="50"/>
        <tr r="BD526" s="50"/>
        <tr r="BD625" s="50"/>
        <tr r="BD529" s="50"/>
        <tr r="BD516" s="50"/>
        <tr r="BD541" s="50"/>
        <tr r="BD884" s="50"/>
        <tr r="BD654" s="50"/>
        <tr r="BD555" s="50"/>
        <tr r="BD523" s="50"/>
        <tr r="BD692" s="50"/>
        <tr r="BD655" s="50"/>
        <tr r="BD626" s="50"/>
        <tr r="BD554" s="50"/>
        <tr r="BD493" s="50"/>
        <tr r="BD559" s="50"/>
        <tr r="BD546" s="50"/>
        <tr r="BD627" s="50"/>
        <tr r="BD542" s="50"/>
        <tr r="BD464" s="50"/>
        <tr r="BD521" s="50"/>
        <tr r="BD782" s="50"/>
        <tr r="BD480" s="50"/>
        <tr r="BD762" s="50"/>
        <tr r="BD520" s="50"/>
        <tr r="BD536" s="50"/>
        <tr r="BD534" s="50"/>
        <tr r="BD504" s="50"/>
        <tr r="BD498" s="50"/>
        <tr r="BD651" s="50"/>
        <tr r="BD648" s="50"/>
        <tr r="BD650" s="50"/>
        <tr r="BD454" s="50"/>
        <tr r="BD870" s="50"/>
        <tr r="BD512" s="50"/>
        <tr r="BD602" s="50"/>
        <tr r="BD644" s="50"/>
        <tr r="BD601" s="50"/>
        <tr r="BD875" s="50"/>
        <tr r="BD599" s="50"/>
        <tr r="BD539" s="50"/>
        <tr r="BD535" s="50"/>
        <tr r="BD838" s="50"/>
        <tr r="BD772" s="50"/>
        <tr r="BD843" s="50"/>
        <tr r="BD760" s="50"/>
        <tr r="BD525" s="50"/>
        <tr r="BD463" s="50"/>
        <tr r="BD641" s="50"/>
        <tr r="BD788" s="50"/>
        <tr r="BD784" s="50"/>
        <tr r="BD879" s="50"/>
        <tr r="BD874" s="50"/>
        <tr r="BD449" s="50"/>
        <tr r="BD518" s="50"/>
        <tr r="BD457" s="50"/>
        <tr r="BD515" s="50"/>
        <tr r="BD528" s="50"/>
        <tr r="BD634" s="50"/>
        <tr r="BD522" s="50"/>
        <tr r="BD566" s="50"/>
        <tr r="BD786" s="50"/>
        <tr r="BD834" s="50"/>
        <tr r="BD642" s="50"/>
        <tr r="BD600" s="50"/>
        <tr r="BD646" s="50"/>
        <tr r="BD489" s="50"/>
        <tr r="BD604" s="50"/>
        <tr r="BD564" s="50"/>
        <tr r="BD610" s="50"/>
        <tr r="BD533" s="50"/>
        <tr r="BD747" s="50"/>
        <tr r="BD636" s="50"/>
        <tr r="BD511" s="50"/>
        <tr r="BD632" s="50"/>
        <tr r="BD565" s="50"/>
        <tr r="BD466" s="50"/>
        <tr r="BD714" s="50"/>
        <tr r="BD614" s="50"/>
        <tr r="BD763" s="50"/>
        <tr r="BD467" s="50"/>
        <tr r="BD532" s="50"/>
        <tr r="BD527" s="50"/>
        <tr r="BD479" s="50"/>
        <tr r="BD482" s="50"/>
        <tr r="BD855" s="50"/>
        <tr r="BD643" s="50"/>
        <tr r="BD484" s="50"/>
        <tr r="BD460" s="50"/>
        <tr r="BD531" s="50"/>
        <tr r="BD568" s="50"/>
        <tr r="BD647" s="50"/>
        <tr r="BD563" s="50"/>
        <tr r="BD640" s="50"/>
        <tr r="BD538" s="50"/>
        <tr r="BD519" s="50"/>
        <tr r="BD537" s="50"/>
        <tr r="BD649" s="50"/>
        <tr r="BD734" s="50"/>
        <tr r="BD469" s="50"/>
        <tr r="BD452" s="50"/>
        <tr r="BD510" s="50"/>
        <tr r="BD506" s="50"/>
        <tr r="BD524" s="50"/>
        <tr r="BD530" s="50"/>
        <tr r="BD637" s="50"/>
        <tr r="BD465" s="50"/>
        <tr r="BD757" s="50"/>
        <tr r="BD755" s="50"/>
        <tr r="BD448" s="50"/>
        <tr r="BD645" s="50"/>
        <tr r="BD508" s="50"/>
        <tr r="BD478" s="50"/>
        <tr r="BD611" s="50"/>
        <tr r="BD490" s="50"/>
        <tr r="BD509" s="50"/>
        <tr r="BD758" s="50"/>
        <tr r="BD503" s="50"/>
        <tr r="BD496" s="50"/>
        <tr r="BD639" s="50"/>
        <tr r="BD500" s="50"/>
        <tr r="BD502" s="50"/>
        <tr r="BD513" s="50"/>
        <tr r="BD462" s="50"/>
        <tr r="BD459" s="50"/>
        <tr r="BD828" s="50"/>
        <tr r="BD827" s="50"/>
        <tr r="BD461" s="50"/>
        <tr r="BD571" s="50"/>
        <tr r="BD505" s="50"/>
        <tr r="BD853" s="50"/>
        <tr r="BD864" s="50"/>
        <tr r="BD877" s="50"/>
        <tr r="BD618" s="50"/>
        <tr r="BD453" s="50"/>
        <tr r="BD777" s="50"/>
        <tr r="BD826" s="50"/>
        <tr r="BD748" s="50"/>
        <tr r="BD849" s="50"/>
        <tr r="BD840" s="50"/>
        <tr r="BD831" s="50"/>
        <tr r="BD860" s="50"/>
        <tr r="BD481" s="50"/>
        <tr r="BD832" s="50"/>
        <tr r="BD785" s="50"/>
        <tr r="BD684" s="50"/>
        <tr r="BD458" s="50"/>
        <tr r="BD820" s="50"/>
        <tr r="BD608" s="50"/>
        <tr r="BD499" s="50"/>
        <tr r="BD882" s="50"/>
        <tr r="BD486" s="50"/>
        <tr r="BD871" s="50"/>
        <tr r="BD799" s="50"/>
        <tr r="BD722" s="50"/>
        <tr r="BD733" s="50"/>
        <tr r="BD589" s="50"/>
        <tr r="BD754" s="50"/>
        <tr r="BD775" s="50"/>
        <tr r="BD768" s="50"/>
        <tr r="BD455" s="50"/>
        <tr r="BD605" s="50"/>
        <tr r="BD759" s="50"/>
        <tr r="BD603" s="50"/>
        <tr r="BD468" s="50"/>
        <tr r="BD773" s="50"/>
        <tr r="BD447" s="50"/>
        <tr r="BD836" s="50"/>
        <tr r="BD845" s="50"/>
        <tr r="BD616" s="50"/>
        <tr r="BD854" s="50"/>
        <tr r="BD815" s="50"/>
        <tr r="BD829" s="50"/>
        <tr r="BD719" s="50"/>
        <tr r="BD746" s="50"/>
        <tr r="BD485" s="50"/>
        <tr r="BD881" s="50"/>
        <tr r="BD821" s="50"/>
        <tr r="BD866" s="50"/>
        <tr r="BD592" s="50"/>
        <tr r="BD685" s="50"/>
        <tr r="BD615" s="50"/>
        <tr r="BD761" s="50"/>
        <tr r="BD659" s="50"/>
        <tr r="BD750" s="50"/>
        <tr r="BD488" s="50"/>
        <tr r="BD859" s="50"/>
        <tr r="BD865" s="50"/>
        <tr r="BD876" s="50"/>
        <tr r="BD638" s="50"/>
        <tr r="BD606" s="50"/>
        <tr r="BD704" s="50"/>
        <tr r="BD737" s="50"/>
        <tr r="BD730" s="50"/>
        <tr r="BD823" s="50"/>
        <tr r="BD713" s="50"/>
        <tr r="BD736" s="50"/>
        <tr r="BD774" s="50"/>
        <tr r="BD766" s="50"/>
        <tr r="BD471" s="50"/>
        <tr r="BD771" s="50"/>
        <tr r="BD699" s="50"/>
        <tr r="BD745" s="50"/>
        <tr r="BD668" s="50"/>
        <tr r="BD776" s="50"/>
        <tr r="BD607" s="50"/>
        <tr r="BD804" s="50"/>
        <tr r="BD800" s="50"/>
        <tr r="BD702" s="50"/>
        <tr r="BD830" s="50"/>
        <tr r="BD793" s="50"/>
        <tr r="BD880" s="50"/>
        <tr r="BD835" s="50"/>
        <tr r="BD588" s="50"/>
        <tr r="BD731" s="50"/>
        <tr r="BD842" s="50"/>
        <tr r="BD739" s="50"/>
        <tr r="BD593" s="50"/>
        <tr r="BD841" s="50"/>
        <tr r="BD580" s="50"/>
        <tr r="BD594" s="50"/>
        <tr r="BD814" s="50"/>
        <tr r="BD595" s="50"/>
        <tr r="BD472" s="50"/>
        <tr r="BD742" s="50"/>
        <tr r="BD581" s="50"/>
        <tr r="BD613" s="50"/>
        <tr r="BD456" s="50"/>
        <tr r="BD770" s="50"/>
        <tr r="BD678" s="50"/>
        <tr r="BD597" s="50"/>
        <tr r="BD789" s="50"/>
        <tr r="BD669" s="50"/>
        <tr r="BD688" s="50"/>
        <tr r="BD721" s="50"/>
        <tr r="BD850" s="50"/>
        <tr r="BD620" s="50"/>
        <tr r="BD617" s="50"/>
        <tr r="BD856" s="50"/>
        <tr r="BD696" s="50"/>
        <tr r="BD661" s="50"/>
        <tr r="BD703" s="50"/>
        <tr r="BD779" s="50"/>
        <tr r="BD622" s="50"/>
        <tr r="BD697" s="50"/>
        <tr r="BD583" s="50"/>
        <tr r="BD878" s="50"/>
        <tr r="BD476" s="50"/>
        <tr r="BD735" s="50"/>
        <tr r="BD867" s="50"/>
        <tr r="BD740" s="50"/>
        <tr r="BD796" s="50"/>
        <tr r="BD809" s="50"/>
        <tr r="BD801" s="50"/>
        <tr r="BD873" s="50"/>
        <tr r="BD473" s="50"/>
        <tr r="BD868" s="50"/>
        <tr r="BD816" s="50"/>
        <tr r="BD717" s="50"/>
        <tr r="BD450" s="50"/>
        <tr r="BD780" s="50"/>
        <tr r="BD749" s="50"/>
        <tr r="BD612" s="50"/>
        <tr r="BD681" s="50"/>
        <tr r="BD883" s="50"/>
        <tr r="BD475" s="50"/>
        <tr r="BD869" s="50"/>
        <tr r="BD451" s="50"/>
        <tr r="BD674" s="50"/>
        <tr r="BD686" s="50"/>
        <tr r="BD619" s="50"/>
        <tr r="BD787" s="50"/>
        <tr r="BD861" s="50"/>
        <tr r="BD660" s="50"/>
        <tr r="BD792" s="50"/>
        <tr r="BD764" s="50"/>
        <tr r="BD844" s="50"/>
        <tr r="BD701" s="50"/>
        <tr r="BD680" s="50"/>
        <tr r="BD806" s="50"/>
        <tr r="BD839" s="50"/>
        <tr r="BD673" s="50"/>
        <tr r="BD708" s="50"/>
        <tr r="BD716" s="50"/>
        <tr r="BD811" s="50"/>
        <tr r="BD665" s="50"/>
        <tr r="BD584" s="50"/>
        <tr r="BD791" s="50"/>
        <tr r="BD709" s="50"/>
        <tr r="BD591" s="50"/>
        <tr r="BD798" s="50"/>
        <tr r="BD851" s="50"/>
        <tr r="BD724" s="50"/>
        <tr r="BD672" s="50"/>
        <tr r="BD744" s="50"/>
        <tr r="BD687" s="50"/>
        <tr r="BD710" s="50"/>
        <tr r="BD837" s="50"/>
        <tr r="BD624" s="50"/>
        <tr r="BD621" s="50"/>
        <tr r="BD810" s="50"/>
        <tr r="BD858" s="50"/>
        <tr r="BD732" s="50"/>
        <tr r="BD477" s="50"/>
        <tr r="BD752" s="50"/>
        <tr r="BD781" s="50"/>
        <tr r="BD582" s="50"/>
        <tr r="BD848" s="50"/>
        <tr r="BD679" s="50"/>
        <tr r="BD675" s="50"/>
        <tr r="BD790" s="50"/>
        <tr r="BD667" s="50"/>
        <tr r="BD753" s="50"/>
        <tr r="BD765" s="50"/>
        <tr r="BD715" s="50"/>
        <tr r="BD587" s="50"/>
        <tr r="BD664" s="50"/>
        <tr r="BD817" s="50"/>
        <tr r="BD807" s="50"/>
        <tr r="BD783" s="50"/>
        <tr r="BD803" s="50"/>
        <tr r="BD808" s="50"/>
        <tr r="BD712" s="50"/>
        <tr r="BD812" s="50"/>
        <tr r="BD825" s="50"/>
        <tr r="BD682" s="50"/>
        <tr r="BD683" s="50"/>
        <tr r="BD795" s="50"/>
        <tr r="BD872" s="50"/>
        <tr r="BD767" s="50"/>
        <tr r="BD797" s="50"/>
        <tr r="BD723" s="50"/>
        <tr r="BD707" s="50"/>
        <tr r="BD819" s="50"/>
        <tr r="BD794" s="50"/>
        <tr r="BD728" s="50"/>
        <tr r="BD689" s="50"/>
        <tr r="BD656" s="50"/>
        <tr r="BD585" s="50"/>
        <tr r="BD662" s="50"/>
        <tr r="BD802" s="50"/>
        <tr r="BD805" s="50"/>
        <tr r="BD813" s="50"/>
        <tr r="BD705" s="50"/>
        <tr r="BD698" s="50"/>
        <tr r="BD729" s="50"/>
        <tr r="BD718" s="50"/>
        <tr r="BD677" s="50"/>
        <tr r="BD846" s="50"/>
        <tr r="BD725" s="50"/>
        <tr r="BD676" s="50"/>
        <tr r="BD711" s="50"/>
        <tr r="BD670" s="50"/>
        <tr r="BD586" s="50"/>
        <tr r="BD569" s="50"/>
        <tr r="BD726" s="50"/>
        <tr r="BD635" s="50"/>
        <tr r="BD658" s="50"/>
        <tr r="BD852" s="50"/>
        <tr r="BD857" s="50"/>
        <tr r="BD822" s="50"/>
        <tr r="BD727" s="50"/>
        <tr r="BD756" s="50"/>
        <tr r="BD833" s="50"/>
        <tr r="BD474" s="50"/>
        <tr r="BD663" s="50"/>
        <tr r="BD720" s="50"/>
        <tr r="BD778" s="50"/>
        <tr r="BD596" s="50"/>
        <tr r="BD741" s="50"/>
        <tr r="BD657" s="50"/>
        <tr r="BD590" s="50"/>
        <tr r="BD847" s="50"/>
        <tr r="BD706" s="50"/>
        <tr r="BD863" s="50"/>
        <tr r="BD609" s="50"/>
        <tr r="BD671" s="50"/>
        <tr r="BD623" s="50"/>
        <tr r="BD470" s="50"/>
        <tr r="BD824" s="50"/>
        <tr r="BD573" s="50"/>
        <tr r="BD483" s="50"/>
        <tr r="BD487" s="50"/>
        <tr r="BD818" s="50"/>
        <tr r="BD700" s="50"/>
        <tr r="BD751" s="50"/>
        <tr r="BD743" s="50"/>
        <tr r="BD769" s="50"/>
        <tr r="BD666" s="50"/>
        <tr r="BD862" s="50"/>
        <tr r="BD738" s="50"/>
        <tr r="BD570" s="50"/>
        <tr r="BD557" s="50"/>
        <tr r="BD598" s="50"/>
        <tr r="BD550" s="50"/>
        <tr r="BD547" s="50"/>
        <tr r="BD544" s="50"/>
        <tr r="BD633" s="50"/>
        <tr r="BD552" s="50"/>
        <tr r="BD1" s="50"/>
        <tr r="BD653" s="50"/>
        <tr r="BD551" s="50"/>
        <tr r="BD575" s="50"/>
        <tr r="BD574" s="50"/>
        <tr r="BD556" s="50"/>
        <tr r="BD553" s="50"/>
        <tr r="BD495" s="50"/>
        <tr r="BD543" s="50"/>
        <tr r="BD494" s="50"/>
        <tr r="BD576" s="50"/>
        <tr r="BD628" s="50"/>
        <tr r="BD652" s="50"/>
        <tr r="BD558" s="50"/>
        <tr r="BD578" s="50"/>
        <tr r="BD561" s="50"/>
        <tr r="BD629" s="50"/>
        <tr r="BD691" s="50"/>
        <tr r="BD540" s="50"/>
        <tr r="BD548" s="50"/>
        <tr r="BD549" s="50"/>
        <tr r="BD545" s="50"/>
        <tr r="BD630" s="50"/>
        <tr r="BD491" s="50"/>
        <tr r="BD577" s="50"/>
        <tr r="BD631" s="50"/>
        <tr r="BD695" s="50"/>
        <tr r="BD694" s="50"/>
        <tr r="BD693" s="50"/>
        <tr r="BD560" s="50"/>
        <tr r="BD492" s="50"/>
        <tr r="BD690" s="50"/>
        <tr r="BD579" s="50"/>
      </tp>
      <tp t="s">
        <v>#N/A N/A</v>
        <stp/>
        <stp>BDP|5566894850236932907</stp>
        <tr r="BA30" s="50"/>
        <tr r="BA31" s="50"/>
      </tp>
      <tp t="s">
        <v>#N/A Requesting Data...3491319151</v>
        <stp/>
        <stp>BDP|9177438426681886996</stp>
        <tr r="AY378" s="50"/>
        <tr r="AY378" s="50"/>
      </tp>
      <tp t="s">
        <v>#N/A Requesting Data...1198083584</v>
        <stp/>
        <stp>BDP|9424969367211762079</stp>
        <tr r="W132" s="50"/>
      </tp>
      <tp t="s">
        <v>#N/A N/A</v>
        <stp/>
        <stp>BDP|18045890373928238270|22</stp>
        <stp>FG CN Equity</stp>
        <stp>UNDERLYING_TICKER_REALTIME</stp>
        <tr r="Y260" s="50"/>
      </tp>
      <tp t="s">
        <v>#N/A N/A</v>
        <stp/>
        <stp>BDP|17437852804727867625|22</stp>
        <stp>KZD CN Equity</stp>
        <stp>UNDERLYING_TICKER_REALTIME</stp>
        <tr r="Y382" s="50"/>
      </tp>
      <tp t="s">
        <v>#N/A Requesting Data...2966836072</v>
        <stp/>
        <stp>BDP|4489699240881349744</stp>
        <tr r="AX307" s="50"/>
      </tp>
      <tp t="s">
        <v>#N/A Requesting Data...1436475716</v>
        <stp/>
        <stp>BDP|8799596987512633751</stp>
        <tr r="BI274" s="50"/>
      </tp>
      <tp t="s">
        <v>#N/A N/A</v>
        <stp/>
        <stp>BDP|6733322437197991111</stp>
        <tr r="BG119" s="50"/>
      </tp>
      <tp t="s">
        <v>#N/A Requesting Data...3279749637</v>
        <stp/>
        <stp>BDP|2475782638964633284</stp>
        <tr r="W124" s="50"/>
        <tr r="W169" s="50"/>
      </tp>
      <tp t="s">
        <v>#N/A Requesting Data...2233971756</v>
        <stp/>
        <stp>BDP|1319225638149563968</stp>
        <tr r="BI172" s="50"/>
      </tp>
      <tp t="s">
        <v>#N/A Requesting Data...1915154724</v>
        <stp/>
        <stp>BDP|5193339055812838150</stp>
        <tr r="BA391" s="50"/>
        <tr r="BA391" s="50"/>
      </tp>
      <tp t="s">
        <v>#N/A Requesting Data...2254935098</v>
        <stp/>
        <stp>BDP|4648797027244038528</stp>
        <tr r="Z112" s="50"/>
      </tp>
      <tp t="s">
        <v>#N/A Requesting Data...2857605469</v>
        <stp/>
        <stp>BDP|8769683196100069738</stp>
        <tr r="U39" s="50"/>
      </tp>
      <tp t="s">
        <v>#N/A Requesting Data...1716594739</v>
        <stp/>
        <stp>BDP|4446652275835674083</stp>
        <tr r="AG372" s="50"/>
        <tr r="AG372" s="50"/>
      </tp>
      <tp t="s">
        <v>#N/A Requesting Data...4198247279</v>
        <stp/>
        <stp>BDP|2389451155762054191</stp>
        <tr r="AD61" s="50"/>
      </tp>
      <tp t="s">
        <v>#N/A N/A</v>
        <stp/>
        <stp>BDP|6558617161544920269</stp>
        <tr r="AQ81" s="50"/>
      </tp>
      <tp t="s">
        <v>#N/A Requesting Data...4040809833</v>
        <stp/>
        <stp>BDP|5809576104664087417</stp>
        <tr r="AF299" s="50"/>
        <tr r="AF299" s="50"/>
      </tp>
      <tp t="s">
        <v>#N/A Requesting Data...3069383884</v>
        <stp/>
        <stp>BDP|6760245643639829926</stp>
        <tr r="AI258" s="50"/>
        <tr r="AI258" s="50"/>
      </tp>
      <tp t="s">
        <v>#N/A Requesting Data...2666079013</v>
        <stp/>
        <stp>BDP|9854002206800782937</stp>
        <tr r="AD240" s="50"/>
        <tr r="AD240" s="50"/>
      </tp>
      <tp t="s">
        <v>#N/A N/A</v>
        <stp/>
        <stp>BDP|7062227118415612164</stp>
        <tr r="AK344" s="50"/>
        <tr r="AK344" s="50"/>
      </tp>
      <tp t="s">
        <v>#N/A N/A</v>
        <stp/>
        <stp>BDP|3140010325923883275</stp>
        <tr r="AN275" s="50"/>
        <tr r="AN275" s="50"/>
      </tp>
      <tp t="s">
        <v>#N/A Requesting Data...3543470261</v>
        <stp/>
        <stp>BDP|2680391257573576779</stp>
        <tr r="AO264" s="50"/>
        <tr r="AO264" s="50"/>
      </tp>
      <tp t="s">
        <v>#N/A Requesting Data...3475346640</v>
        <stp/>
        <stp>BDP|5684691425036753779</stp>
        <tr r="W41" s="50"/>
      </tp>
      <tp t="s">
        <v>#N/A Requesting Data...2371990670</v>
        <stp/>
        <stp>BDP|2074791542708673973</stp>
        <tr r="BB247" s="50"/>
        <tr r="BB247" s="50"/>
      </tp>
      <tp t="s">
        <v>#N/A Requesting Data...270294417</v>
        <stp/>
        <stp>BDP|1100170216158880930</stp>
        <tr r="AL6" s="50"/>
      </tp>
      <tp t="s">
        <v>#N/A Requesting Data...3413026547</v>
        <stp/>
        <stp>BDP|3834475059894850652</stp>
        <tr r="BD118" s="50"/>
        <tr r="BD118" s="50"/>
      </tp>
      <tp t="s">
        <v>#N/A Requesting Data...1393983048</v>
        <stp/>
        <stp>BDP|8588863239543370021</stp>
        <tr r="AM39" s="50"/>
        <tr r="AM39" s="50"/>
      </tp>
      <tp t="s">
        <v>#N/A Requesting Data...2536938927</v>
        <stp/>
        <stp>BDP|4836415842227084306</stp>
        <tr r="AO291" s="50"/>
        <tr r="AO291" s="50"/>
      </tp>
      <tp t="s">
        <v>#N/A Requesting Data...2329477612</v>
        <stp/>
        <stp>BDP|6462459858653708454</stp>
        <tr r="AM47" s="50"/>
        <tr r="AM47" s="50"/>
      </tp>
      <tp t="s">
        <v>#N/A Requesting Data...3710721925</v>
        <stp/>
        <stp>BDP|1934124734646591514</stp>
        <tr r="AP61" s="50"/>
      </tp>
      <tp t="s">
        <v>#N/A Requesting Data...1520291439</v>
        <stp/>
        <stp>BDP|1055227418287186504</stp>
        <tr r="BJ390" s="50"/>
        <tr r="BJ390" s="50"/>
      </tp>
      <tp t="s">
        <v>#N/A N/A</v>
        <stp/>
        <stp>BDP|6695083803997692105</stp>
        <tr r="BB322" s="50"/>
        <tr r="BB322" s="50"/>
        <tr r="BB321" s="50"/>
        <tr r="BB321" s="50"/>
      </tp>
      <tp t="s">
        <v>#N/A Requesting Data...2098378323</v>
        <stp/>
        <stp>BDP|8127484572503888884</stp>
        <tr r="AY34" s="50"/>
      </tp>
      <tp t="s">
        <v>#N/A Requesting Data...1074845029</v>
        <stp/>
        <stp>BDP|2443612196415998815</stp>
        <tr r="AK319" s="50"/>
        <tr r="AK319" s="50"/>
      </tp>
      <tp t="s">
        <v>#N/A Requesting Data...3132861868</v>
        <stp/>
        <stp>BDP|4094739033430859030</stp>
        <tr r="AA78" s="50"/>
      </tp>
      <tp t="s">
        <v>#N/A Requesting Data...736740140</v>
        <stp/>
        <stp>BDP|5189046209873711604</stp>
        <tr r="AI247" s="50"/>
        <tr r="AI247" s="50"/>
      </tp>
      <tp t="s">
        <v>#N/A Requesting Data...1596482273</v>
        <stp/>
        <stp>BDP|7733772231487343492</stp>
        <tr r="AA300" s="50"/>
      </tp>
      <tp t="s">
        <v>#N/A Requesting Data...760279142</v>
        <stp/>
        <stp>BDP|5297017819086085214</stp>
        <tr r="AA39" s="50"/>
      </tp>
      <tp t="s">
        <v>#N/A Requesting Data...685127842</v>
        <stp/>
        <stp>BDP|2126696280154309807</stp>
        <tr r="AG314" s="50"/>
        <tr r="AG314" s="50"/>
      </tp>
      <tp t="s">
        <v>#N/A Requesting Data...2418266096</v>
        <stp/>
        <stp>BDP|3846822885644443701</stp>
        <tr r="AA254" s="50"/>
      </tp>
      <tp t="s">
        <v>#N/A Requesting Data...3025933167</v>
        <stp/>
        <stp>BDP|9165493083464473141</stp>
        <tr r="AH250" s="50"/>
        <tr r="AH250" s="50"/>
      </tp>
      <tp t="s">
        <v>#N/A Requesting Data...2260672963</v>
        <stp/>
        <stp>BDP|2427005818570536326</stp>
        <tr r="AC214" s="50"/>
        <tr r="AC214" s="50"/>
      </tp>
      <tp t="s">
        <v>#N/A Requesting Data...2318746368</v>
        <stp/>
        <stp>BDP|5456253112651974711</stp>
        <tr r="BI389" s="50"/>
      </tp>
      <tp t="s">
        <v>#N/A Requesting Data...639974603</v>
        <stp/>
        <stp>BDP|1230058511508677880</stp>
        <tr r="AD172" s="50"/>
      </tp>
      <tp t="s">
        <v>#N/A Requesting Data...3577400843</v>
        <stp/>
        <stp>BDP|5599041729240258724</stp>
        <tr r="BH125" s="50"/>
        <tr r="BH125" s="50"/>
      </tp>
      <tp t="s">
        <v>#N/A Requesting Data...4156668569</v>
        <stp/>
        <stp>BDP|8995128461337700859</stp>
        <tr r="AW242" s="50"/>
        <tr r="AW242" s="50"/>
      </tp>
      <tp t="s">
        <v>#N/A Requesting Data...1486883085</v>
        <stp/>
        <stp>BDP|5965015921710303729</stp>
        <tr r="AY38" s="50"/>
      </tp>
      <tp t="s">
        <v>#N/A Requesting Data...2068038717</v>
        <stp/>
        <stp>BDP|2812636321390487661</stp>
        <tr r="AY214" s="50"/>
        <tr r="AY214" s="50"/>
      </tp>
      <tp t="s">
        <v>#N/A Requesting Data...957682810</v>
        <stp/>
        <stp>BDP|3986685119254819080</stp>
        <tr r="AJ382" s="50"/>
        <tr r="AJ382" s="50"/>
      </tp>
      <tp t="s">
        <v>#N/A Requesting Data...3574666180</v>
        <stp/>
        <stp>BDP|1953372182458162255</stp>
        <tr r="V207" s="50"/>
      </tp>
      <tp t="s">
        <v>#N/A Requesting Data...1842787125</v>
        <stp/>
        <stp>BDP|4024788174583038749</stp>
        <tr r="AM182" s="50"/>
      </tp>
      <tp t="s">
        <v>#N/A Requesting Data...3059589051</v>
        <stp/>
        <stp>BDP|5565491248956436389</stp>
        <tr r="BB129" s="50"/>
      </tp>
      <tp t="s">
        <v>#N/A Requesting Data...1432810448</v>
        <stp/>
        <stp>BDP|2544799254638560859</stp>
        <tr r="Z383" s="50"/>
      </tp>
      <tp t="s">
        <v>#N/A Requesting Data...2823200466</v>
        <stp/>
        <stp>BDP|4904788264771938454</stp>
        <tr r="W297" s="50"/>
      </tp>
      <tp t="s">
        <v>#N/A Requesting Data...2802334274</v>
        <stp/>
        <stp>BDP|1994520145659255951</stp>
        <tr r="AF385" s="50"/>
        <tr r="AF385" s="50"/>
      </tp>
      <tp t="s">
        <v>#N/A Requesting Data...1437341502</v>
        <stp/>
        <stp>BDP|1829639123062434755</stp>
        <tr r="X119" s="50"/>
        <tr r="X119" s="50"/>
        <tr r="X119" s="50"/>
      </tp>
      <tp t="s">
        <v>#N/A Requesting Data...3666508170</v>
        <stp/>
        <stp>BDP|7552893903399124678</stp>
        <tr r="BI65" s="50"/>
      </tp>
      <tp t="s">
        <v>#N/A Requesting Data...3061238015</v>
        <stp/>
        <stp>BDP|7535672721227275485</stp>
        <tr r="AM380" s="50"/>
        <tr r="AM380" s="50"/>
      </tp>
      <tp t="s">
        <v>#N/A Requesting Data...3744258339</v>
        <stp/>
        <stp>BDP|4694896580864121076</stp>
        <tr r="AO135" s="50"/>
      </tp>
      <tp t="s">
        <v>#N/A Requesting Data...3990667337</v>
        <stp/>
        <stp>BDP|9558576581050388499</stp>
        <tr r="AH173" s="50"/>
      </tp>
      <tp t="s">
        <v>#N/A Requesting Data...2668954365</v>
        <stp/>
        <stp>BDP|2089592743513591064</stp>
        <tr r="V39" s="50"/>
      </tp>
      <tp t="s">
        <v>#N/A Requesting Data...365267248</v>
        <stp/>
        <stp>BDP|5104007238382698468</stp>
        <tr r="AK247" s="50"/>
        <tr r="AK247" s="50"/>
      </tp>
      <tp t="s">
        <v>#N/A Requesting Data...2485150906</v>
        <stp/>
        <stp>BDP|1479440071250808202</stp>
        <tr r="X285" s="50"/>
      </tp>
      <tp t="s">
        <v>#N/A Requesting Data...934129439</v>
        <stp/>
        <stp>BDP|2933353158237896323</stp>
        <tr r="BA290" s="50"/>
        <tr r="BA290" s="50"/>
      </tp>
      <tp t="s">
        <v>#N/A Requesting Data...2899354742</v>
        <stp/>
        <stp>BDP|9945468599755015182</stp>
        <tr r="AY258" s="50"/>
        <tr r="AY258" s="50"/>
      </tp>
      <tp t="s">
        <v>#N/A Requesting Data...1996580262</v>
        <stp/>
        <stp>BDP|5273193455984098509</stp>
        <tr r="AW372" s="50"/>
        <tr r="AW372" s="50"/>
      </tp>
      <tp t="s">
        <v>#N/A Requesting Data...2889066506</v>
        <stp/>
        <stp>BDP|4211931422059846658</stp>
        <tr r="V35" s="50"/>
      </tp>
      <tp t="s">
        <v>#N/A Requesting Data...1250946878</v>
        <stp/>
        <stp>BDP|8572754676750817809</stp>
        <tr r="AO69" s="50"/>
      </tp>
      <tp t="s">
        <v>#N/A Requesting Data...1813524044</v>
        <stp/>
        <stp>BDP|1471887727182112940</stp>
        <tr r="AY126" s="50"/>
      </tp>
      <tp t="s">
        <v>#N/A Requesting Data...3657651437</v>
        <stp/>
        <stp>BDP|2039817273734562995</stp>
        <tr r="AX237" s="50"/>
      </tp>
      <tp t="s">
        <v>#N/A Requesting Data...524770213</v>
        <stp/>
        <stp>BDP|9970604281665053263</stp>
        <tr r="Z171" s="50"/>
      </tp>
      <tp t="s">
        <v>#N/A Requesting Data...3257283368</v>
        <stp/>
        <stp>BDP|5898570554976542307</stp>
        <tr r="U118" s="50"/>
      </tp>
      <tp t="s">
        <v>#N/A Requesting Data...939978126</v>
        <stp/>
        <stp>BDP|5188820763333983877</stp>
        <tr r="BG168" s="50"/>
      </tp>
      <tp t="s">
        <v>#N/A Requesting Data...2751749006</v>
        <stp/>
        <stp>BDP|5301041882254356982</stp>
        <tr r="AG186" s="50"/>
      </tp>
      <tp t="s">
        <v>#N/A Requesting Data...2968911077</v>
        <stp/>
        <stp>BDP|8959224416583772844</stp>
        <tr r="X50" s="50"/>
      </tp>
      <tp t="s">
        <v>#N/A Requesting Data...1783848085</v>
        <stp/>
        <stp>BDP|1409999393798104918</stp>
        <tr r="BH237" s="50"/>
        <tr r="BH237" s="50"/>
      </tp>
      <tp t="s">
        <v>#N/A Requesting Data...3469927508</v>
        <stp/>
        <stp>BDP|8352322596153945104</stp>
        <tr r="AY117" s="50"/>
        <tr r="AY117" s="50"/>
      </tp>
      <tp t="s">
        <v>#N/A Requesting Data...4061905265</v>
        <stp/>
        <stp>BDP|5971632564860474553</stp>
        <tr r="AM4" s="50"/>
        <tr r="AM4" s="50"/>
      </tp>
      <tp t="s">
        <v>#N/A Requesting Data...455538124</v>
        <stp/>
        <stp>BDP|4661703464710929549</stp>
        <tr r="BJ254" s="50"/>
      </tp>
      <tp t="s">
        <v>#N/A N/A</v>
        <stp/>
        <stp>BDP|8132686598343781496</stp>
        <tr r="BI41" s="50"/>
        <tr r="BI40" s="50"/>
        <tr r="BI43" s="50"/>
        <tr r="BI42" s="50"/>
      </tp>
      <tp t="s">
        <v>#N/A Requesting Data...2553175299</v>
        <stp/>
        <stp>BDP|2624296728843034184</stp>
        <tr r="AQ4" s="50"/>
      </tp>
      <tp t="s">
        <v>#N/A Requesting Data...531434782</v>
        <stp/>
        <stp>BDP|6527494256850627736</stp>
        <tr r="AH128" s="50"/>
        <tr r="AH128" s="50"/>
      </tp>
      <tp t="s">
        <v>#N/A Requesting Data...2721822958</v>
        <stp/>
        <stp>BDP|3363245960285967218</stp>
        <tr r="U395" s="50"/>
      </tp>
      <tp t="s">
        <v>#N/A Requesting Data...746029076</v>
        <stp/>
        <stp>BDP|2315991987437349410</stp>
        <tr r="BB265" s="50"/>
        <tr r="BB265" s="50"/>
      </tp>
      <tp t="s">
        <v>#N/A Requesting Data...1692963343</v>
        <stp/>
        <stp>BDP|2791707955282848258</stp>
        <tr r="Z37" s="50"/>
      </tp>
      <tp t="s">
        <v>#N/A Requesting Data...4228330974</v>
        <stp/>
        <stp>BDP|6084383170994649611</stp>
        <tr r="AH178" s="50"/>
      </tp>
      <tp t="s">
        <v>#N/A Requesting Data...4047833436</v>
        <stp/>
        <stp>BDP|1160132169482078440</stp>
        <tr r="AJ311" s="50"/>
        <tr r="AJ311" s="50"/>
      </tp>
      <tp t="s">
        <v>#N/A Requesting Data...1611003756</v>
        <stp/>
        <stp>BDP|3274520670292639391</stp>
        <tr r="X396" s="50"/>
        <tr r="X348" s="50"/>
      </tp>
      <tp t="s">
        <v>#N/A Requesting Data...2754012412</v>
        <stp/>
        <stp>BDP|8176545711905283994</stp>
        <tr r="AF173" s="50"/>
      </tp>
      <tp t="s">
        <v>#N/A N/A</v>
        <stp/>
        <stp>BDP|3998744155668354948</stp>
        <tr r="AO78" s="50"/>
        <tr r="AO80" s="50"/>
        <tr r="AO77" s="50"/>
        <tr r="AO79" s="50"/>
      </tp>
      <tp t="s">
        <v>#N/A Requesting Data...2229212440</v>
        <stp/>
        <stp>BDP|2106349957382894669</stp>
        <tr r="AQ296" s="50"/>
        <tr r="AQ296" s="50"/>
      </tp>
      <tp t="s">
        <v>#N/A Requesting Data...3429699153</v>
        <stp/>
        <stp>BDP|2287094006220317223</stp>
        <tr r="U325" s="50"/>
        <tr r="U325" s="50"/>
        <tr r="U325" s="50"/>
      </tp>
      <tp t="s">
        <v>#N/A Requesting Data...1850021465</v>
        <stp/>
        <stp>BDP|3507728436884996345</stp>
        <tr r="BJ205" s="50"/>
        <tr r="BJ205" s="50"/>
      </tp>
      <tp t="s">
        <v>#N/A Requesting Data...3083088657</v>
        <stp/>
        <stp>BDP|1267169870520146791</stp>
        <tr r="BH34" s="50"/>
        <tr r="BH34" s="50"/>
      </tp>
      <tp t="s">
        <v>#N/A Requesting Data...1552797054</v>
        <stp/>
        <stp>BDP|9392464087377740294</stp>
        <tr r="AW303" s="50"/>
        <tr r="AW303" s="50"/>
      </tp>
      <tp t="s">
        <v>#N/A Requesting Data...2905411986</v>
        <stp/>
        <stp>BDP|8737873938414532719</stp>
        <tr r="AI38" s="50"/>
      </tp>
      <tp t="s">
        <v>#N/A Requesting Data...2922796575</v>
        <stp/>
        <stp>BDP|1551186630032517143</stp>
        <tr r="V26" s="50"/>
      </tp>
      <tp t="s">
        <v>#N/A Requesting Data...1722174260</v>
        <stp/>
        <stp>BDP|2087321710271780190</stp>
        <tr r="V128" s="50"/>
      </tp>
      <tp t="s">
        <v>#N/A Requesting Data...1903851812</v>
        <stp/>
        <stp>BDP|4905265017943387476</stp>
        <tr r="AJ290" s="50"/>
        <tr r="AJ290" s="50"/>
      </tp>
      <tp t="s">
        <v>#N/A Requesting Data...4148436878</v>
        <stp/>
        <stp>BDP|5801412612047490739</stp>
        <tr r="AN279" s="50"/>
        <tr r="AN279" s="50"/>
      </tp>
      <tp t="s">
        <v>#N/A Requesting Data...2432756227</v>
        <stp/>
        <stp>BDP|3811555254782157144</stp>
        <tr r="AA370" s="50"/>
      </tp>
      <tp t="s">
        <v>#N/A Requesting Data...4236054780</v>
        <stp/>
        <stp>BDP|7879659858986874212</stp>
        <tr r="AQ284" s="50"/>
        <tr r="AQ284" s="50"/>
      </tp>
      <tp t="s">
        <v>#N/A Requesting Data...888781378</v>
        <stp/>
        <stp>BDP|2124552820491122493</stp>
        <tr r="BA175" s="50"/>
      </tp>
      <tp t="s">
        <v>#N/A N/A</v>
        <stp/>
        <stp>BDP|5037735270011708482</stp>
        <tr r="AW325" s="50"/>
        <tr r="AW325" s="50"/>
      </tp>
      <tp t="s">
        <v>#N/A Requesting Data...1997758726</v>
        <stp/>
        <stp>BDP|2417534925045837061</stp>
        <tr r="BD256" s="50"/>
      </tp>
      <tp t="s">
        <v>#N/A Requesting Data...2633668996</v>
        <stp/>
        <stp>BDP|6531592031114967480</stp>
        <tr r="W346" s="50"/>
      </tp>
      <tp t="s">
        <v>#N/A Requesting Data...2446938253</v>
        <stp/>
        <stp>BDP|6509696275115761227</stp>
        <tr r="Z392" s="50"/>
      </tp>
      <tp t="s">
        <v>#N/A Requesting Data...3890737785</v>
        <stp/>
        <stp>BDP|8671876768564644229</stp>
        <tr r="AM396" s="50"/>
        <tr r="AM396" s="50"/>
        <tr r="AM348" s="50"/>
        <tr r="AM348" s="50"/>
      </tp>
      <tp t="s">
        <v>#N/A Requesting Data...3584005147</v>
        <stp/>
        <stp>BDP|8475222537651982853</stp>
        <tr r="AX289" s="50"/>
      </tp>
      <tp t="s">
        <v>#N/A Requesting Data...3130591902</v>
        <stp/>
        <stp>BDP|1179412529267695026</stp>
        <tr r="AA394" s="50"/>
      </tp>
      <tp t="s">
        <v>#N/A Requesting Data...2598866459</v>
        <stp/>
        <stp>BDP|1461767406251087791</stp>
        <tr r="V295" s="50"/>
      </tp>
      <tp t="s">
        <v>#N/A Requesting Data...2801312213</v>
        <stp/>
        <stp>BDP|1862840014538113048</stp>
        <tr r="AF301" s="50"/>
        <tr r="AF301" s="50"/>
      </tp>
      <tp t="s">
        <v>#N/A Requesting Data...2719928069</v>
        <stp/>
        <stp>BDP|2152792265784848789</stp>
        <tr r="X6" s="50"/>
      </tp>
      <tp t="s">
        <v>#N/A Requesting Data...3058851578</v>
        <stp/>
        <stp>BDP|3333513455787931438</stp>
        <tr r="BE205" s="50"/>
        <tr r="BE205" s="50"/>
      </tp>
      <tp t="s">
        <v>#N/A Requesting Data...3432371061</v>
        <stp/>
        <stp>BDP|3055564788246176825</stp>
        <tr r="X81" s="50"/>
      </tp>
      <tp t="s">
        <v>#N/A Requesting Data...3871715253</v>
        <stp/>
        <stp>BDP|1196841658609692566</stp>
        <tr r="BF169" s="50"/>
        <tr r="BF169" s="50"/>
        <tr r="BF124" s="50"/>
        <tr r="BF124" s="50"/>
      </tp>
      <tp t="s">
        <v>#N/A Requesting Data...980499368</v>
        <stp/>
        <stp>BDP|9578447139286458816</stp>
        <tr r="BD46" s="50"/>
      </tp>
      <tp t="s">
        <v>#N/A Requesting Data...2739526361</v>
        <stp/>
        <stp>BDP|6664448323692805249</stp>
        <tr r="AA132" s="50"/>
      </tp>
      <tp t="s">
        <v>#N/A Requesting Data...2702426164</v>
        <stp/>
        <stp>BDP|7046694655793132707</stp>
        <tr r="AP125" s="50"/>
        <tr r="AP125" s="50"/>
      </tp>
      <tp t="s">
        <v>#N/A Requesting Data...2823872943</v>
        <stp/>
        <stp>BDP|8454406733447806825</stp>
        <tr r="BC216" s="50"/>
      </tp>
      <tp t="s">
        <v>#N/A Requesting Data...1672005288</v>
        <stp/>
        <stp>BDP|9288009481745872463</stp>
        <tr r="AY374" s="50"/>
        <tr r="AY374" s="50"/>
      </tp>
      <tp t="s">
        <v>#N/A Requesting Data...760664111</v>
        <stp/>
        <stp>BDP|6416079373853451290</stp>
        <tr r="BD259" s="50"/>
      </tp>
      <tp t="s">
        <v>#N/A Requesting Data...1405019345</v>
        <stp/>
        <stp>BDP|8763486313844656978</stp>
        <tr r="AL316" s="50"/>
        <tr r="AL316" s="50"/>
      </tp>
      <tp t="s">
        <v>#N/A Requesting Data...3447526663</v>
        <stp/>
        <stp>BDP|4253366709705097208</stp>
        <tr r="BB290" s="50"/>
        <tr r="BB290" s="50"/>
      </tp>
      <tp t="s">
        <v>#N/A Requesting Data...1234352648</v>
        <stp/>
        <stp>BDP|8451092394438409907</stp>
        <tr r="AZ295" s="50"/>
        <tr r="AZ295" s="50"/>
      </tp>
      <tp t="s">
        <v>#N/A Requesting Data...2664446194</v>
        <stp/>
        <stp>BDP|2813176472381653566</stp>
        <tr r="BE170" s="50"/>
        <tr r="BE170" s="50"/>
      </tp>
      <tp t="s">
        <v>#N/A Requesting Data...593586713</v>
        <stp/>
        <stp>BDP|1649676318306500016</stp>
        <tr r="AC126" s="50"/>
        <tr r="AC126" s="50"/>
      </tp>
      <tp t="s">
        <v>#N/A Requesting Data...1686177407</v>
        <stp/>
        <stp>BDP|5166490729090884348</stp>
        <tr r="Z314" s="50"/>
      </tp>
      <tp t="s">
        <v>#N/A Requesting Data...2663868213</v>
        <stp/>
        <stp>BDP|5679110115925101017</stp>
        <tr r="BG346" s="50"/>
      </tp>
      <tp t="s">
        <v>#N/A Requesting Data...3866600089</v>
        <stp/>
        <stp>BDP|3225797364427518588</stp>
        <tr r="AX235" s="50"/>
      </tp>
      <tp t="s">
        <v>#N/A Requesting Data...1628290624</v>
        <stp/>
        <stp>BDP|7975298323781787668</stp>
        <tr r="BI242" s="50"/>
      </tp>
      <tp t="s">
        <v>#N/A Requesting Data...2444929499</v>
        <stp/>
        <stp>BDP|4396107703821592474</stp>
        <tr r="BA265" s="50"/>
        <tr r="BA265" s="50"/>
      </tp>
      <tp t="s">
        <v>#N/A Requesting Data...3485159965</v>
        <stp/>
        <stp>BDP|1084713855942705119</stp>
        <tr r="AL112" s="50"/>
        <tr r="AL112" s="50"/>
      </tp>
      <tp t="s">
        <v>#N/A Requesting Data...3141350745</v>
        <stp/>
        <stp>BDP|8891860539152041156</stp>
        <tr r="BB45" s="50"/>
      </tp>
      <tp t="s">
        <v>#N/A Requesting Data...3021453396</v>
        <stp/>
        <stp>BDP|2573411737647781262</stp>
        <tr r="AD263" s="50"/>
        <tr r="AD263" s="50"/>
      </tp>
      <tp t="s">
        <v>#N/A Requesting Data...2565109588</v>
        <stp/>
        <stp>BDP|5113254325761580466</stp>
        <tr r="W31" s="50"/>
      </tp>
      <tp t="s">
        <v>#N/A Requesting Data...3652180928</v>
        <stp/>
        <stp>BDP|3622814767415183836</stp>
        <tr r="BG33" s="50"/>
      </tp>
      <tp t="s">
        <v>#N/A Requesting Data...3757165759</v>
        <stp/>
        <stp>BDP|6794924496317308122</stp>
        <tr r="BG292" s="50"/>
        <tr r="BG292" s="50"/>
      </tp>
      <tp t="s">
        <v>#N/A Requesting Data...3123054011</v>
        <stp/>
        <stp>BDP|1497104390601048860</stp>
        <tr r="BF319" s="50"/>
      </tp>
      <tp t="s">
        <v>#N/A Requesting Data...4135295958</v>
        <stp/>
        <stp>BDP|8793289005473099982</stp>
        <tr r="AD212" s="50"/>
        <tr r="AD212" s="50"/>
      </tp>
      <tp t="s">
        <v>#N/A Requesting Data...4170457472</v>
        <stp/>
        <stp>BDP|7298955462061172964</stp>
        <tr r="AA214" s="50"/>
      </tp>
      <tp t="s">
        <v>#N/A Requesting Data...2656114119</v>
        <stp/>
        <stp>BDP|1615474677520080249</stp>
        <tr r="AZ130" s="50"/>
      </tp>
      <tp t="s">
        <v>#N/A Requesting Data...2620768434</v>
        <stp/>
        <stp>BDP|1559773014775163257</stp>
        <tr r="BG259" s="50"/>
        <tr r="BG259" s="50"/>
      </tp>
      <tp t="s">
        <v>#N/A Requesting Data...2325499421</v>
        <stp/>
        <stp>BDP|9730869774781051778</stp>
        <tr r="BI254" s="50"/>
      </tp>
      <tp t="s">
        <v>#N/A Requesting Data...2221882152</v>
        <stp/>
        <stp>BDP|3501094321013808276</stp>
        <tr r="AE260" s="50"/>
        <tr r="AE260" s="50"/>
      </tp>
      <tp t="s">
        <v>#N/A Requesting Data...867117339</v>
        <stp/>
        <stp>BDP|5957360279699069842</stp>
        <tr r="U285" s="50"/>
      </tp>
      <tp t="s">
        <v>#N/A Requesting Data...896037353</v>
        <stp/>
        <stp>BDP|2576819087926927482</stp>
        <tr r="AL135" s="50"/>
      </tp>
      <tp t="s">
        <v>#N/A Requesting Data...4234856490</v>
        <stp/>
        <stp>BDP|4720541548106174383</stp>
        <tr r="AC168" s="50"/>
      </tp>
      <tp t="s">
        <v>#N/A Requesting Data...795479037</v>
        <stp/>
        <stp>BDP|6404934891435628339</stp>
        <tr r="AZ114" s="50"/>
        <tr r="AZ114" s="50"/>
      </tp>
      <tp t="s">
        <v>#N/A Requesting Data...3531479921</v>
        <stp/>
        <stp>BDP|5781677172770509443</stp>
        <tr r="BJ379" s="50"/>
        <tr r="BJ268" s="50"/>
      </tp>
      <tp t="s">
        <v>#N/A Requesting Data...938221374</v>
        <stp/>
        <stp>BDP|3296742956003282219</stp>
        <tr r="BA62" s="50"/>
      </tp>
      <tp t="s">
        <v>#N/A Requesting Data...3691285116</v>
        <stp/>
        <stp>BDP|1052594338201778659</stp>
        <tr r="Z381" s="50"/>
      </tp>
      <tp t="s">
        <v>#N/A Requesting Data...3282764755</v>
        <stp/>
        <stp>BDP|2571219414466478771</stp>
        <tr r="X400" s="50"/>
      </tp>
      <tp t="s">
        <v>#N/A Requesting Data...2002226383</v>
        <stp/>
        <stp>BDP|7750621749076784383</stp>
        <tr r="AH305" s="50"/>
        <tr r="AH305" s="50"/>
      </tp>
      <tp t="s">
        <v>#N/A Requesting Data...4115534180</v>
        <stp/>
        <stp>BDP|9965064343955761882</stp>
        <tr r="U261" s="50"/>
      </tp>
      <tp t="s">
        <v>#N/A Requesting Data...4001748775</v>
        <stp/>
        <stp>BDP|2754260334870748316</stp>
        <tr r="AP259" s="50"/>
        <tr r="AP259" s="50"/>
      </tp>
      <tp t="s">
        <v>#N/A Requesting Data...3975966312</v>
        <stp/>
        <stp>BDP|1733217103831147279</stp>
        <tr r="AY371" s="50"/>
        <tr r="AY371" s="50"/>
      </tp>
      <tp t="s">
        <v>#N/A Requesting Data...1665658688</v>
        <stp/>
        <stp>BDP|1031095432254103695</stp>
        <tr r="AX280" s="50"/>
      </tp>
      <tp t="s">
        <v>#N/A Requesting Data...3790895989</v>
        <stp/>
        <stp>BDP|3861689166593693032</stp>
        <tr r="V304" s="50"/>
      </tp>
      <tp t="s">
        <v>#N/A Requesting Data...2592139792</v>
        <stp/>
        <stp>BDP|4514819124309601758</stp>
        <tr r="X265" s="50"/>
      </tp>
      <tp t="s">
        <v>#N/A N/A</v>
        <stp/>
        <stp>BDP|5762245712722445463</stp>
        <tr r="AD344" s="50"/>
        <tr r="AD344" s="50"/>
      </tp>
      <tp t="s">
        <v>#N/A Requesting Data...867302452</v>
        <stp/>
        <stp>BDP|7647302313053072662</stp>
        <tr r="AF23" s="50"/>
      </tp>
      <tp t="s">
        <v>#N/A Requesting Data...3060082835</v>
        <stp/>
        <stp>BDP|8598982199628070078</stp>
        <tr r="AJ215" s="50"/>
        <tr r="AJ215" s="50"/>
        <tr r="AJ320" s="50"/>
        <tr r="AJ320" s="50"/>
        <tr r="AJ350" s="50"/>
        <tr r="AJ350" s="50"/>
      </tp>
      <tp t="s">
        <v>#N/A Requesting Data...3731310900</v>
        <stp/>
        <stp>BDP|6299640504190758068</stp>
        <tr r="BC259" s="50"/>
      </tp>
      <tp t="s">
        <v>#N/A Requesting Data...1328712709</v>
        <stp/>
        <stp>BDP|3574275528960177388</stp>
        <tr r="AD380" s="50"/>
        <tr r="AD380" s="50"/>
      </tp>
      <tp t="s">
        <v>#N/A Requesting Data...910288001</v>
        <stp/>
        <stp>BDP|4027887237387850847</stp>
        <tr r="BD263" s="50"/>
        <tr r="BD263" s="50"/>
      </tp>
      <tp t="s">
        <v>#N/A Requesting Data...3173720602</v>
        <stp/>
        <stp>BDP|3765041823891703048</stp>
        <tr r="AH346" s="50"/>
        <tr r="AH346" s="50"/>
      </tp>
      <tp t="s">
        <v>#N/A Requesting Data...1398890708</v>
        <stp/>
        <stp>BDP|7703093413131606785</stp>
        <tr r="BI35" s="50"/>
      </tp>
      <tp t="s">
        <v>#N/A Requesting Data...1742534374</v>
        <stp/>
        <stp>BDP|7137402467202022757</stp>
        <tr r="AH127" s="50"/>
        <tr r="AH127" s="50"/>
      </tp>
      <tp t="s">
        <v>#N/A N/A</v>
        <stp/>
        <stp>BDP|5082664714580784267</stp>
        <tr r="BA317" s="50"/>
      </tp>
      <tp t="s">
        <v>#N/A Requesting Data...2188411259</v>
        <stp/>
        <stp>BDP|4577658286423012963</stp>
        <tr r="AQ5" s="50"/>
      </tp>
      <tp t="s">
        <v>#N/A N/A</v>
        <stp/>
        <stp>BDP|4220997405524729999</stp>
        <tr r="AL325" s="50"/>
        <tr r="AL325" s="50"/>
      </tp>
      <tp t="s">
        <v>#N/A Requesting Data...3360131543</v>
        <stp/>
        <stp>BDP|4473049909293964700</stp>
        <tr r="W251" s="50"/>
      </tp>
      <tp t="s">
        <v>#N/A Requesting Data...2719287485</v>
        <stp/>
        <stp>BDP|6447353026193289454</stp>
        <tr r="BD287" s="50"/>
      </tp>
      <tp t="s">
        <v>#N/A Requesting Data...3465034201</v>
        <stp/>
        <stp>BDP|6495234416645986089</stp>
        <tr r="AI126" s="50"/>
        <tr r="AI126" s="50"/>
      </tp>
      <tp t="s">
        <v>#N/A Requesting Data...1608238569</v>
        <stp/>
        <stp>BDP|3473689958265721534</stp>
        <tr r="AZ302" s="50"/>
        <tr r="AZ302" s="50"/>
        <tr r="AZ387" s="50"/>
        <tr r="AZ387" s="50"/>
      </tp>
      <tp t="s">
        <v>#N/A N/A</v>
        <stp/>
        <stp>BDP|4799302786476014913</stp>
        <tr r="BE325" s="50"/>
        <tr r="BE325" s="50"/>
      </tp>
      <tp t="s">
        <v>#N/A Requesting Data...2685724768</v>
        <stp/>
        <stp>BDP|2799427123924623009</stp>
        <tr r="X236" s="50"/>
      </tp>
      <tp t="s">
        <v>#N/A Requesting Data...2840434965</v>
        <stp/>
        <stp>BDP|7365896494816735094</stp>
        <tr r="AW205" s="50"/>
        <tr r="AW205" s="50"/>
      </tp>
      <tp t="s">
        <v>#N/A Requesting Data...3154659821</v>
        <stp/>
        <stp>BDP|4891436480658236095</stp>
        <tr r="BC112" s="50"/>
        <tr r="BC112" s="50"/>
      </tp>
      <tp t="s">
        <v>#N/A Requesting Data...1855993707</v>
        <stp/>
        <stp>BDP|2571669804775120164</stp>
        <tr r="AX375" s="50"/>
        <tr r="AX375" s="50"/>
      </tp>
      <tp t="s">
        <v>#N/A Requesting Data...3345260699</v>
        <stp/>
        <stp>BDP|9054647654322835882</stp>
        <tr r="V259" s="50"/>
      </tp>
      <tp t="s">
        <v>#N/A Requesting Data...4045786963</v>
        <stp/>
        <stp>BDP|7806966388750657604</stp>
        <tr r="AK313" s="50"/>
        <tr r="AK313" s="50"/>
      </tp>
      <tp t="s">
        <v>#N/A Requesting Data...1421746975</v>
        <stp/>
        <stp>BDP|8798979048357060286</stp>
        <tr r="BI120" s="50"/>
      </tp>
      <tp t="s">
        <v>#N/A Requesting Data...3909913157</v>
        <stp/>
        <stp>BDP|1002093429692761170</stp>
        <tr r="AI263" s="50"/>
        <tr r="AI263" s="50"/>
      </tp>
      <tp t="s">
        <v>#N/A Requesting Data...1723219253</v>
        <stp/>
        <stp>BDP|4501191639844420219</stp>
        <tr r="AA34" s="50"/>
      </tp>
      <tp t="s">
        <v>#N/A Requesting Data...1960425265</v>
        <stp/>
        <stp>BDP|5488208346743512074</stp>
        <tr r="BG285" s="50"/>
        <tr r="BG285" s="50"/>
      </tp>
      <tp t="s">
        <v>#N/A Requesting Data...3732933445</v>
        <stp/>
        <stp>BDP|7849474583919882243</stp>
        <tr r="AQ393" s="50"/>
        <tr r="AQ393" s="50"/>
      </tp>
      <tp t="s">
        <v>#N/A Requesting Data...2116602719</v>
        <stp/>
        <stp>BDP|2216522415270268672</stp>
        <tr r="W323" s="50"/>
      </tp>
      <tp t="s">
        <v>#N/A Requesting Data...2344622187</v>
        <stp/>
        <stp>BDP|3949311651117126283</stp>
        <tr r="AJ286" s="50"/>
        <tr r="AJ286" s="50"/>
      </tp>
      <tp t="s">
        <v>#N/A Requesting Data...3995994006</v>
        <stp/>
        <stp>BDP|8676647695023652411</stp>
        <tr r="BI169" s="50"/>
        <tr r="BI169" s="50"/>
        <tr r="BI124" s="50"/>
        <tr r="BI124" s="50"/>
      </tp>
      <tp t="s">
        <v>#N/A Requesting Data...2792516628</v>
        <stp/>
        <stp>BDP|2462773892448302425</stp>
        <tr r="AW380" s="50"/>
        <tr r="AW380" s="50"/>
      </tp>
      <tp t="s">
        <v>#N/A Requesting Data...2392001252</v>
        <stp/>
        <stp>BDP|1557975931468365306</stp>
        <tr r="W267" s="50"/>
      </tp>
      <tp t="s">
        <v>#N/A Requesting Data...4198053339</v>
        <stp/>
        <stp>BDP|4037234618071954625</stp>
        <tr r="BB6" s="50"/>
      </tp>
      <tp t="s">
        <v>#N/A Requesting Data...2820314481</v>
        <stp/>
        <stp>BDP|1782280916586935408</stp>
        <tr r="AJ388" s="50"/>
        <tr r="AJ388" s="50"/>
      </tp>
      <tp t="s">
        <v>#N/A Requesting Data...3676719841</v>
        <stp/>
        <stp>BDP|3614643243555764467</stp>
        <tr r="AA305" s="50"/>
      </tp>
      <tp t="s">
        <v>#N/A Requesting Data...4280512140</v>
        <stp/>
        <stp>BDP|5514314151875671623</stp>
        <tr r="AY400" s="50"/>
      </tp>
      <tp t="s">
        <v>#N/A Requesting Data...3837852050</v>
        <stp/>
        <stp>BDP|4221483258520453579</stp>
        <tr r="BF181" s="50"/>
      </tp>
      <tp t="s">
        <v>#N/A Requesting Data...2106645818</v>
        <stp/>
        <stp>BDP|1063235833919469954</stp>
        <tr r="V46" s="50"/>
      </tp>
      <tp t="s">
        <v>#N/A Requesting Data...1558891948</v>
        <stp/>
        <stp>BDP|1336290558844644257</stp>
        <tr r="BE371" s="50"/>
        <tr r="BE371" s="50"/>
      </tp>
      <tp t="s">
        <v>#N/A Requesting Data...2607064773</v>
        <stp/>
        <stp>BDP|1793864246299664401</stp>
        <tr r="AH114" s="50"/>
        <tr r="AH114" s="50"/>
      </tp>
      <tp t="s">
        <v>#N/A N/A</v>
        <stp/>
        <stp>BDP|3094032832260684069</stp>
        <tr r="AQ344" s="50"/>
        <tr r="AQ344" s="50"/>
      </tp>
      <tp t="s">
        <v>#N/A Requesting Data...2993434628</v>
        <stp/>
        <stp>BDP|4257725902675091634</stp>
        <tr r="AA49" s="50"/>
      </tp>
      <tp t="s">
        <v>#N/A N/A</v>
        <stp/>
        <stp>BDP|3839708749116586659</stp>
        <tr r="AO318" s="50"/>
      </tp>
      <tp t="s">
        <v>#N/A Requesting Data...2243428693</v>
        <stp/>
        <stp>BDP|2265083255804806360</stp>
        <tr r="V247" s="50"/>
      </tp>
      <tp t="s">
        <v>#N/A Requesting Data...1656035847</v>
        <stp/>
        <stp>BDP|1684965685068371876</stp>
        <tr r="AH271" s="50"/>
        <tr r="AH271" s="50"/>
      </tp>
      <tp t="s">
        <v>#N/A Requesting Data...2804689749</v>
        <stp/>
        <stp>BDP|6082474889312623891</stp>
        <tr r="V375" s="50"/>
      </tp>
      <tp t="s">
        <v>#N/A N/A</v>
        <stp/>
        <stp>BDP|6962880663251036939</stp>
        <tr r="AY113" s="50"/>
      </tp>
      <tp t="s">
        <v>#N/A Requesting Data...3713068946</v>
        <stp/>
        <stp>BDP|1496735464333471366</stp>
        <tr r="BG213" s="50"/>
      </tp>
      <tp t="s">
        <v>#N/A N/A</v>
        <stp/>
        <stp>BDP|2094172332906601623</stp>
        <tr r="AC113" s="50"/>
      </tp>
      <tp t="s">
        <v>#N/A Requesting Data...2997741613</v>
        <stp/>
        <stp>BDP|2677122460972357768</stp>
        <tr r="AX215" s="50"/>
        <tr r="AX215" s="50"/>
        <tr r="AX320" s="50"/>
        <tr r="AX320" s="50"/>
        <tr r="AX350" s="50"/>
        <tr r="AX350" s="50"/>
      </tp>
      <tp t="s">
        <v>#N/A Requesting Data...2319404480</v>
        <stp/>
        <stp>BDP|2516526376397643761</stp>
        <tr r="AS1" s="50"/>
      </tp>
      <tp t="s">
        <v>#N/A N/A</v>
        <stp/>
        <stp>BDP|7907393586534656813</stp>
        <tr r="BI113" s="50"/>
      </tp>
      <tp t="s">
        <v>#N/A Requesting Data...1208003684</v>
        <stp/>
        <stp>BDP|8609971593208156026</stp>
        <tr r="AG112" s="50"/>
        <tr r="AG112" s="50"/>
      </tp>
      <tp t="s">
        <v>#N/A Requesting Data...3832043560</v>
        <stp/>
        <stp>BDP|3013133113684252732</stp>
        <tr r="BB239" s="50"/>
        <tr r="BB239" s="50"/>
      </tp>
      <tp t="s">
        <v>#N/A N/A</v>
        <stp/>
        <stp>BDP|4255458371196568128</stp>
        <tr r="AG137" s="50"/>
        <tr r="AG85" s="50"/>
      </tp>
      <tp t="s">
        <v>#N/A Requesting Data...2184811549</v>
        <stp/>
        <stp>BDP|3388485409952421574</stp>
        <tr r="AY291" s="50"/>
        <tr r="AY291" s="50"/>
      </tp>
      <tp t="s">
        <v>#N/A Requesting Data...2131905720</v>
        <stp/>
        <stp>BDP|2707745266890465309</stp>
        <tr r="W247" s="50"/>
      </tp>
      <tp t="s">
        <v>#N/A N/A</v>
        <stp/>
        <stp>BDP|9391555042870247875</stp>
        <tr r="BC322" s="50"/>
        <tr r="BC322" s="50"/>
        <tr r="BC321" s="50"/>
        <tr r="BC321" s="50"/>
      </tp>
      <tp t="s">
        <v>#N/A Requesting Data...1674050175</v>
        <stp/>
        <stp>BDP|7197843625949179401</stp>
        <tr r="Z205" s="50"/>
      </tp>
      <tp t="s">
        <v>#N/A Requesting Data...1498657821</v>
        <stp/>
        <stp>BDP|3884341914778097992</stp>
        <tr r="AN69" s="50"/>
      </tp>
      <tp t="s">
        <v>#N/A Requesting Data...2710405859</v>
        <stp/>
        <stp>BDP|9069824103095741472</stp>
        <tr r="BB132" s="50"/>
      </tp>
      <tp t="s">
        <v>#N/A N/A</v>
        <stp/>
        <stp>BDP|1745383814541875221</stp>
        <tr r="AC269" s="50"/>
        <tr r="AC269" s="50"/>
      </tp>
      <tp t="s">
        <v>#N/A Requesting Data...2787342551</v>
        <stp/>
        <stp>BDP|3504710707763393719</stp>
        <tr r="U175" s="50"/>
      </tp>
      <tp t="s">
        <v>#N/A Requesting Data...2003761491</v>
        <stp/>
        <stp>BDP|6196919899915979319</stp>
        <tr r="BI49" s="50"/>
      </tp>
      <tp t="s">
        <v>#N/A N/A</v>
        <stp/>
        <stp>BDP|3677824832210229854</stp>
        <tr r="AO30" s="50"/>
        <tr r="AO31" s="50"/>
      </tp>
      <tp t="s">
        <v>#N/A Requesting Data...1538614389</v>
        <stp/>
        <stp>BDP|3681541224391340549</stp>
        <tr r="AQ67" s="50"/>
      </tp>
      <tp t="s">
        <v>#N/A Requesting Data...2160732626</v>
        <stp/>
        <stp>BDP|6122276070032446136</stp>
        <tr r="AD252" s="50"/>
        <tr r="AD252" s="50"/>
      </tp>
      <tp t="s">
        <v>#N/A Requesting Data...4075329909</v>
        <stp/>
        <stp>BDP|1489996182886187686</stp>
        <tr r="AX259" s="50"/>
      </tp>
      <tp t="s">
        <v>#N/A Requesting Data...3850520145</v>
        <stp/>
        <stp>BDP|4095184118616577234</stp>
        <tr r="AM271" s="50"/>
        <tr r="AM271" s="50"/>
      </tp>
      <tp t="s">
        <v>#N/A Requesting Data...3697864808</v>
        <stp/>
        <stp>BDP|3433531903476493067</stp>
        <tr r="AQ279" s="50"/>
        <tr r="AQ279" s="50"/>
      </tp>
      <tp t="s">
        <v>#N/A Requesting Data...3739743592</v>
        <stp/>
        <stp>BDP|4396624428036858670</stp>
        <tr r="BE259" s="50"/>
        <tr r="BE259" s="50"/>
      </tp>
      <tp t="s">
        <v>#N/A Requesting Data...2180217056</v>
        <stp/>
        <stp>BDP|5005688866094133190</stp>
        <tr r="BE128" s="50"/>
        <tr r="BE128" s="50"/>
      </tp>
      <tp t="s">
        <v>#N/A Requesting Data...3216604748</v>
        <stp/>
        <stp>BDP|6187080261018743897</stp>
        <tr r="AE181" s="50"/>
      </tp>
      <tp t="s">
        <v>#N/A Requesting Data...3467584901</v>
        <stp/>
        <stp>BDP|7349543844772239478</stp>
        <tr r="X120" s="50"/>
      </tp>
      <tp t="s">
        <v>#N/A Requesting Data...2647904122</v>
        <stp/>
        <stp>BDP|2124199588662319951</stp>
        <tr r="AZ24" s="50"/>
      </tp>
      <tp t="s">
        <v>#N/A Requesting Data...3977419074</v>
        <stp/>
        <stp>BDP|3991056335507845771</stp>
        <tr r="BB296" s="50"/>
        <tr r="BB296" s="50"/>
      </tp>
      <tp t="s">
        <v>#N/A N/A</v>
        <stp/>
        <stp>BDP|3297536960179076976</stp>
        <tr r="AM84" s="50"/>
        <tr r="AM84" s="50"/>
      </tp>
      <tp t="s">
        <v>#N/A Requesting Data...1976369416</v>
        <stp/>
        <stp>BDP|1299197042143974766</stp>
        <tr r="AX301" s="50"/>
      </tp>
      <tp t="s">
        <v>#N/A Requesting Data...1638430898</v>
        <stp/>
        <stp>BDP|4514413108691826128</stp>
        <tr r="AO400" s="50"/>
      </tp>
      <tp t="s">
        <v>#N/A Requesting Data...2421650332</v>
        <stp/>
        <stp>BDP|6755429427234471408</stp>
        <tr r="BA307" s="50"/>
        <tr r="BA307" s="50"/>
      </tp>
      <tp t="s">
        <v>#N/A Requesting Data...2437104852</v>
        <stp/>
        <stp>BDP|3835200121834938768</stp>
        <tr r="AO310" s="50"/>
        <tr r="AO310" s="50"/>
      </tp>
      <tp t="s">
        <v>#N/A Requesting Data...4112441390</v>
        <stp/>
        <stp>BDP|5356199739773680430</stp>
        <tr r="BF251" s="50"/>
      </tp>
      <tp t="s">
        <v>#N/A Requesting Data...3339380789</v>
        <stp/>
        <stp>BDP|1581027438836809414</stp>
        <tr r="AE395" s="50"/>
        <tr r="AE395" s="50"/>
      </tp>
      <tp t="s">
        <v>#N/A Requesting Data...1338767483</v>
        <stp/>
        <stp>BDP|4400222015375103243</stp>
        <tr r="BB382" s="50"/>
        <tr r="BB382" s="50"/>
      </tp>
      <tp t="s">
        <v>#N/A Requesting Data...2138379131</v>
        <stp/>
        <stp>BDP|9936591300599450527</stp>
        <tr r="U174" s="50"/>
      </tp>
      <tp t="s">
        <v>#N/A Requesting Data...3231282523</v>
        <stp/>
        <stp>BDP|2097928234591504951</stp>
        <tr r="AP304" s="50"/>
        <tr r="AP304" s="50"/>
      </tp>
      <tp t="s">
        <v>#N/A Requesting Data...4143203207</v>
        <stp/>
        <stp>BDP|9323790286585981338</stp>
        <tr r="AZ61" s="50"/>
      </tp>
      <tp t="s">
        <v>#N/A N/A</v>
        <stp/>
        <stp>BDP|4400704924304789506</stp>
        <tr r="AM83" s="50"/>
        <tr r="AM83" s="50"/>
      </tp>
      <tp t="s">
        <v>#N/A Requesting Data...3974322876</v>
        <stp/>
        <stp>BDP|2002213907853518342</stp>
        <tr r="AY180" s="50"/>
      </tp>
      <tp t="s">
        <v>#N/A Requesting Data...3301960298</v>
        <stp/>
        <stp>BDP|4496679644261221728</stp>
        <tr r="AR302" s="50"/>
        <tr r="AR302" s="50"/>
        <tr r="AR387" s="50"/>
        <tr r="AR387" s="50"/>
      </tp>
      <tp t="s">
        <v>#N/A Requesting Data...2316584358</v>
        <stp/>
        <stp>BDP|4915266908820206627</stp>
        <tr r="AN7" s="50"/>
      </tp>
      <tp t="s">
        <v>#N/A Requesting Data...3842702753</v>
        <stp/>
        <stp>BDP|5414535603850377001</stp>
        <tr r="AD290" s="50"/>
        <tr r="AD290" s="50"/>
      </tp>
      <tp t="s">
        <v>#N/A Requesting Data...2556479704</v>
        <stp/>
        <stp>BDP|9156821415279144908</stp>
        <tr r="AO259" s="50"/>
        <tr r="AO259" s="50"/>
      </tp>
      <tp t="s">
        <v>#N/A Requesting Data...3622954865</v>
        <stp/>
        <stp>BDP|1742215830343510349</stp>
        <tr r="AO382" s="50"/>
        <tr r="AO382" s="50"/>
      </tp>
      <tp t="s">
        <v>#N/A Requesting Data...4159421460</v>
        <stp/>
        <stp>BDP|2745368113035085559</stp>
        <tr r="Z81" s="50"/>
        <tr r="Z81" s="50"/>
        <tr r="Z81" s="50"/>
      </tp>
      <tp t="s">
        <v>#N/A Requesting Data...2992674222</v>
        <stp/>
        <stp>BDP|3050460230254591042</stp>
        <tr r="U400" s="50"/>
      </tp>
      <tp t="s">
        <v>#N/A Requesting Data...2046063111</v>
        <stp/>
        <stp>BDP|1986065873766806035</stp>
        <tr r="AA243" s="50"/>
      </tp>
      <tp t="s">
        <v>#N/A Requesting Data...3153669240</v>
        <stp/>
        <stp>BDP|2636089844942997444</stp>
        <tr r="AQ399" s="50"/>
      </tp>
      <tp t="s">
        <v>#N/A Requesting Data...3140611938</v>
        <stp/>
        <stp>BDP|4698159456903416369</stp>
        <tr r="AN179" s="50"/>
      </tp>
      <tp t="s">
        <v>#N/A Requesting Data...3579498129</v>
        <stp/>
        <stp>BDP|9769163349994998865</stp>
        <tr r="AW391" s="50"/>
        <tr r="AW391" s="50"/>
      </tp>
      <tp t="s">
        <v>#N/A Requesting Data...1391471689</v>
        <stp/>
        <stp>BDP|9042910561663682519</stp>
        <tr r="BC240" s="50"/>
      </tp>
      <tp t="s">
        <v>#N/A Requesting Data...2181150725</v>
        <stp/>
        <stp>BDP|2943287706359744976</stp>
        <tr r="AY237" s="50"/>
        <tr r="AY237" s="50"/>
      </tp>
      <tp t="s">
        <v>#N/A Requesting Data...3053323742</v>
        <stp/>
        <stp>BDP|9923112088562790209</stp>
        <tr r="BE254" s="50"/>
        <tr r="BE254" s="50"/>
      </tp>
      <tp t="s">
        <v>#N/A Requesting Data...2881826367</v>
        <stp/>
        <stp>BDP|7370635247456155316</stp>
        <tr r="BI388" s="50"/>
      </tp>
      <tp t="s">
        <v>#N/A Requesting Data...1835277574</v>
        <stp/>
        <stp>BDP|4872994900835667808</stp>
        <tr r="BH207" s="50"/>
        <tr r="BH207" s="50"/>
      </tp>
      <tp t="s">
        <v>#N/A Requesting Data...1403792716</v>
        <stp/>
        <stp>BDP|9884278184200515397</stp>
        <tr r="AH273" s="50"/>
        <tr r="AH273" s="50"/>
      </tp>
      <tp t="s">
        <v>#N/A Requesting Data...2377098864</v>
        <stp/>
        <stp>BDP|5617742507576622443</stp>
        <tr r="BH399" s="50"/>
        <tr r="BH399" s="50"/>
      </tp>
      <tp t="s">
        <v>#N/A Requesting Data...4100188065</v>
        <stp/>
        <stp>BDP|3357539214487690056</stp>
        <tr r="AX185" s="50"/>
      </tp>
      <tp t="s">
        <v>#N/A Requesting Data...1989481706</v>
        <stp/>
        <stp>BDP|5378184348107045741</stp>
        <tr r="AR297" s="50"/>
        <tr r="AR297" s="50"/>
      </tp>
      <tp t="s">
        <v>#N/A Requesting Data...4074511157</v>
        <stp/>
        <stp>BDP|1379219160187504209</stp>
        <tr r="BG282" s="50"/>
        <tr r="BG282" s="50"/>
      </tp>
      <tp t="s">
        <v>#N/A Requesting Data...3513187135</v>
        <stp/>
        <stp>BDP|9733864195051139922</stp>
        <tr r="Z248" s="50"/>
      </tp>
      <tp t="s">
        <v>#N/A Requesting Data...2658002756</v>
        <stp/>
        <stp>BDP|3706811703019915289</stp>
        <tr r="BH378" s="50"/>
        <tr r="BH378" s="50"/>
      </tp>
      <tp t="s">
        <v>#N/A Requesting Data...3303599198</v>
        <stp/>
        <stp>BDP|1664713935422610709</stp>
        <tr r="AZ67" s="50"/>
        <tr r="AZ67" s="50"/>
      </tp>
      <tp t="s">
        <v>#N/A Requesting Data...3510408008</v>
        <stp/>
        <stp>BDP|5278316564636279618</stp>
        <tr r="BG347" s="50"/>
      </tp>
      <tp t="s">
        <v>#N/A Requesting Data...4268200741</v>
        <stp/>
        <stp>BDP|5495282578726079603</stp>
        <tr r="AC308" s="50"/>
        <tr r="AC308" s="50"/>
      </tp>
      <tp t="s">
        <v>#N/A Requesting Data...3556323292</v>
        <stp/>
        <stp>BDP|3938605554448990801</stp>
        <tr r="X311" s="50"/>
      </tp>
      <tp t="s">
        <v>#N/A Requesting Data...3273959205</v>
        <stp/>
        <stp>BDP|3805023830988643882</stp>
        <tr r="X311" s="50"/>
      </tp>
      <tp t="s">
        <v>#N/A Requesting Data...1577290752</v>
        <stp/>
        <stp>BDP|3501969465418220401</stp>
        <tr r="BB398" s="50"/>
        <tr r="BB211" s="50"/>
      </tp>
      <tp t="s">
        <v>#N/A Requesting Data...2339919719</v>
        <stp/>
        <stp>BDP|1916358461133166780</stp>
        <tr r="Z258" s="50"/>
      </tp>
      <tp t="s">
        <v>#N/A Requesting Data...1804407565</v>
        <stp/>
        <stp>BDP|8194349591026712470</stp>
        <tr r="AN380" s="50"/>
        <tr r="AN380" s="50"/>
      </tp>
      <tp t="s">
        <v>#N/A Requesting Data...3801977808</v>
        <stp/>
        <stp>BDP|3773036488449160292</stp>
        <tr r="AO263" s="50"/>
        <tr r="AO263" s="50"/>
      </tp>
      <tp t="s">
        <v>#N/A Requesting Data...2638681995</v>
        <stp/>
        <stp>BDP|6717425250426338123</stp>
        <tr r="AC271" s="50"/>
        <tr r="AC271" s="50"/>
      </tp>
      <tp t="s">
        <v>#N/A Requesting Data...2107254923</v>
        <stp/>
        <stp>BDP|2984767230995867330</stp>
        <tr r="BJ114" s="50"/>
        <tr r="BJ114" s="50"/>
      </tp>
      <tp t="s">
        <v>#N/A Requesting Data...2069452699</v>
        <stp/>
        <stp>BDP|4385112665002502169</stp>
        <tr r="AF259" s="50"/>
        <tr r="AF259" s="50"/>
      </tp>
      <tp t="s">
        <v>#N/A Requesting Data...3420230379</v>
        <stp/>
        <stp>BDP|4124623042570350662</stp>
        <tr r="AA300" s="50"/>
      </tp>
      <tp t="s">
        <v>#N/A Requesting Data...2015880797</v>
        <stp/>
        <stp>BDP|5791148667317887588</stp>
        <tr r="BH173" s="50"/>
      </tp>
      <tp t="s">
        <v>#N/A Requesting Data...1521477515</v>
        <stp/>
        <stp>BDP|5098714656857208017</stp>
        <tr r="Z244" s="50"/>
      </tp>
      <tp t="s">
        <v>#N/A Requesting Data...3904598547</v>
        <stp/>
        <stp>BDP|7680414334851459133</stp>
        <tr r="V64" s="50"/>
      </tp>
      <tp t="s">
        <v>#N/A Requesting Data...2058295278</v>
        <stp/>
        <stp>BDP|5605748421079391945</stp>
        <tr r="AC254" s="50"/>
        <tr r="AC254" s="50"/>
      </tp>
      <tp t="s">
        <v>#N/A Requesting Data...2104081941</v>
        <stp/>
        <stp>BDP|3905460049602475165</stp>
        <tr r="AQ39" s="50"/>
      </tp>
      <tp t="s">
        <v>#N/A Requesting Data...1522718206</v>
        <stp/>
        <stp>BDP|5765929201885841987</stp>
        <tr r="V236" s="50"/>
      </tp>
      <tp t="s">
        <v>#N/A Requesting Data...3860583229</v>
        <stp/>
        <stp>BDP|2388136926591180037</stp>
        <tr r="AW373" s="50"/>
        <tr r="AW373" s="50"/>
      </tp>
      <tp t="s">
        <v>#N/A Requesting Data...2292226446</v>
        <stp/>
        <stp>BDP|5704891301254868931</stp>
        <tr r="V120" s="50"/>
      </tp>
      <tp t="s">
        <v>#N/A Requesting Data...1682657276</v>
        <stp/>
        <stp>BDP|6515333765183401034</stp>
        <tr r="X314" s="50"/>
      </tp>
      <tp t="s">
        <v>#N/A Requesting Data...1489244864</v>
        <stp/>
        <stp>BDP|1227958485272760207</stp>
        <tr r="BI278" s="50"/>
      </tp>
      <tp t="s">
        <v>#N/A Requesting Data...2746317514</v>
        <stp/>
        <stp>BDP|8611906501434381512</stp>
        <tr r="BI176" s="50"/>
      </tp>
      <tp t="s">
        <v>#N/A Requesting Data...1600868436</v>
        <stp/>
        <stp>BDP|7383556235730197178</stp>
        <tr r="BC180" s="50"/>
      </tp>
      <tp t="s">
        <v>#N/A Requesting Data...3347450734</v>
        <stp/>
        <stp>BDP|2775559491079240746</stp>
        <tr r="V262" s="50"/>
      </tp>
      <tp t="s">
        <v>#N/A Requesting Data...2605168553</v>
        <stp/>
        <stp>BDP|5163300064646081604</stp>
        <tr r="AC67" s="50"/>
        <tr r="AC67" s="50"/>
      </tp>
      <tp t="s">
        <v>#N/A N/A</v>
        <stp/>
        <stp>BDP|5368728968036835241</stp>
        <tr r="AJ81" s="50"/>
      </tp>
      <tp t="s">
        <v>#N/A Requesting Data...2032317261</v>
        <stp/>
        <stp>BDP|2620089269737123331</stp>
        <tr r="AZ175" s="50"/>
      </tp>
      <tp t="s">
        <v>#N/A Requesting Data...4034857946</v>
        <stp/>
        <stp>BDP|3394014670633721707</stp>
        <tr r="AH319" s="50"/>
        <tr r="AH319" s="50"/>
      </tp>
      <tp t="s">
        <v>#N/A Requesting Data...1809797351</v>
        <stp/>
        <stp>BDP|1476016637997635515</stp>
        <tr r="X69" s="50"/>
      </tp>
      <tp t="s">
        <v>#N/A N/A</v>
        <stp/>
        <stp>BDP|5152919964059188307</stp>
        <tr r="AN318" s="50"/>
      </tp>
      <tp t="s">
        <v>#N/A N/A</v>
        <stp/>
        <stp>BDP|8768748906909443646</stp>
        <tr r="AY318" s="50"/>
      </tp>
      <tp t="s">
        <v>#N/A Requesting Data...2865932740</v>
        <stp/>
        <stp>BDP|3695654640128480920</stp>
        <tr r="W112" s="50"/>
      </tp>
      <tp t="s">
        <v>#N/A Requesting Data...1911613446</v>
        <stp/>
        <stp>BDP|6318867594423260460</stp>
        <tr r="Z374" s="50"/>
      </tp>
      <tp t="s">
        <v>#N/A Requesting Data...3661514045</v>
        <stp/>
        <stp>BDP|5698670814784380630</stp>
        <tr r="BI181" s="50"/>
      </tp>
      <tp t="s">
        <v>#N/A N/A</v>
        <stp/>
        <stp>BDP|3659438966508428625|22</stp>
        <stp>SUIC UV Equity</stp>
        <stp>UNDERLYING_TICKER_REALTIME</stp>
        <tr r="Y389" s="50"/>
      </tp>
      <tp t="s">
        <v>#N/A N/A</v>
        <stp/>
        <stp>BDP|14671675855125713072|22</stp>
        <stp>SMC CT Equity</stp>
        <stp>UNDERLYING_TICKER_REALTIME</stp>
        <tr r="Y309" s="50"/>
      </tp>
      <tp t="s">
        <v>#N/A Requesting Data...4023005992</v>
        <stp/>
        <stp>BDP|4916454286968624167</stp>
        <tr r="AY393" s="50"/>
        <tr r="AY393" s="50"/>
      </tp>
      <tp t="s">
        <v>#N/A Requesting Data...3242838184</v>
        <stp/>
        <stp>BDP|7579282551545204449</stp>
        <tr r="AY286" s="50"/>
        <tr r="AY286" s="50"/>
      </tp>
      <tp t="s">
        <v>#N/A Requesting Data...2906949519</v>
        <stp/>
        <stp>BDP|6353305205790979458</stp>
        <tr r="BG267" s="50"/>
        <tr r="BG267" s="50"/>
      </tp>
      <tp t="s">
        <v>#N/A Requesting Data...2872236923</v>
        <stp/>
        <stp>BDP|9497887103871127149</stp>
        <tr r="W128" s="50"/>
      </tp>
      <tp t="s">
        <v>#N/A Requesting Data...3541828431</v>
        <stp/>
        <stp>BDP|4870769094229577257</stp>
        <tr r="AP379" s="50"/>
        <tr r="AP379" s="50"/>
        <tr r="AP268" s="50"/>
        <tr r="AP268" s="50"/>
      </tp>
      <tp t="s">
        <v>#N/A Requesting Data...3930949103</v>
        <stp/>
        <stp>BDP|1787849345474521898</stp>
        <tr r="AL241" s="50"/>
        <tr r="AL241" s="50"/>
      </tp>
      <tp t="s">
        <v>#N/A Requesting Data...4099746903</v>
        <stp/>
        <stp>BDP|7962733857806533220</stp>
        <tr r="AZ391" s="50"/>
        <tr r="AZ391" s="50"/>
      </tp>
      <tp t="s">
        <v>#N/A Requesting Data...3565869960</v>
        <stp/>
        <stp>BDP|5163811430139272680</stp>
        <tr r="BG47" s="50"/>
      </tp>
      <tp t="s">
        <v>#N/A Requesting Data...2841015265</v>
        <stp/>
        <stp>BDP|8190061880550853159</stp>
        <tr r="AL313" s="50"/>
        <tr r="AL313" s="50"/>
      </tp>
      <tp t="s">
        <v>#N/A Requesting Data...1687143884</v>
        <stp/>
        <stp>BDP|6566386905133499768</stp>
        <tr r="BI293" s="50"/>
      </tp>
      <tp t="s">
        <v>#N/A Requesting Data...3076151516</v>
        <stp/>
        <stp>BDP|2941266805484461540</stp>
        <tr r="AO68" s="50"/>
        <tr r="AO136" s="50"/>
      </tp>
      <tp t="s">
        <v>#N/A Requesting Data...2010369877</v>
        <stp/>
        <stp>BDP|5986648733630340172</stp>
        <tr r="AQ287" s="50"/>
        <tr r="AQ287" s="50"/>
      </tp>
      <tp t="s">
        <v>#N/A Requesting Data...2906203390</v>
        <stp/>
        <stp>BDP|2329838617738555288</stp>
        <tr r="AD115" s="50"/>
        <tr r="AD115" s="50"/>
      </tp>
      <tp t="s">
        <v>#N/A Requesting Data...3411744966</v>
        <stp/>
        <stp>BDP|4506001740412726384</stp>
        <tr r="AD258" s="50"/>
        <tr r="AD258" s="50"/>
      </tp>
      <tp t="s">
        <v>#N/A Requesting Data...2298287286</v>
        <stp/>
        <stp>BDP|1539291134032784359</stp>
        <tr r="AJ297" s="50"/>
        <tr r="AJ297" s="50"/>
      </tp>
      <tp t="s">
        <v>#N/A Requesting Data...3761171071</v>
        <stp/>
        <stp>BDP|9507046782465883518</stp>
        <tr r="AF69" s="50"/>
        <tr r="AF69" s="50"/>
      </tp>
      <tp t="s">
        <v>#N/A N/A</v>
        <stp/>
        <stp>BDP|2380984517309748219</stp>
        <tr r="AZ81" s="50"/>
      </tp>
      <tp t="s">
        <v>#N/A N/A</v>
        <stp/>
        <stp>BDP|5944462975833646468</stp>
        <tr r="AN113" s="50"/>
      </tp>
      <tp t="s">
        <v>#N/A Requesting Data...3181043285</v>
        <stp/>
        <stp>BDP|7824414451496264101</stp>
        <tr r="X128" s="50"/>
      </tp>
      <tp t="s">
        <v>#N/A Requesting Data...2598310218</v>
        <stp/>
        <stp>BDP|4072111758196398709</stp>
        <tr r="X28" s="50"/>
      </tp>
      <tp t="s">
        <v>#N/A Requesting Data...4185815637</v>
        <stp/>
        <stp>BDP|2089797062723884197</stp>
        <tr r="AD298" s="50"/>
        <tr r="AD298" s="50"/>
      </tp>
      <tp t="s">
        <v>#N/A Requesting Data...2240710931</v>
        <stp/>
        <stp>BDP|4006175217260229582</stp>
        <tr r="AP235" s="50"/>
        <tr r="AP235" s="50"/>
      </tp>
      <tp t="s">
        <v>#N/A Requesting Data...1978305724</v>
        <stp/>
        <stp>BDP|7770250296708609587</stp>
        <tr r="BB272" s="50"/>
        <tr r="BB272" s="50"/>
      </tp>
      <tp t="s">
        <v>#N/A Requesting Data...1918558913</v>
        <stp/>
        <stp>BDP|3778154167415694098</stp>
        <tr r="AZ282" s="50"/>
        <tr r="AZ282" s="50"/>
      </tp>
      <tp t="s">
        <v>#N/A Requesting Data...1930898810</v>
        <stp/>
        <stp>BDP|2863523021082806693</stp>
        <tr r="BF280" s="50"/>
      </tp>
      <tp t="s">
        <v>#N/A Requesting Data...3322102287</v>
        <stp/>
        <stp>BDP|5007250733706849345</stp>
        <tr r="Z237" s="50"/>
      </tp>
      <tp t="s">
        <v>#N/A N/A</v>
        <stp/>
        <stp>BDP|6725505986819875321</stp>
        <tr r="AC81" s="50"/>
      </tp>
      <tp t="s">
        <v>#N/A Requesting Data...3035508518</v>
        <stp/>
        <stp>BDP|3568809294645245684</stp>
        <tr r="V384" s="50"/>
      </tp>
      <tp t="s">
        <v>#N/A Requesting Data...1804576630</v>
        <stp/>
        <stp>BDP|2406959946827498982</stp>
        <tr r="BE261" s="50"/>
        <tr r="BE261" s="50"/>
      </tp>
      <tp t="s">
        <v>#N/A N/A</v>
        <stp/>
        <stp>BDP|4652699573494128060</stp>
        <tr r="AE344" s="50"/>
        <tr r="AE344" s="50"/>
      </tp>
      <tp t="s">
        <v>#N/A Requesting Data...2473266878</v>
        <stp/>
        <stp>BDP|9993162202299260045</stp>
        <tr r="AA173" s="50"/>
      </tp>
      <tp t="s">
        <v>#N/A N/A</v>
        <stp/>
        <stp>BDP|5711698435188139916</stp>
        <tr r="AK32" s="50"/>
      </tp>
      <tp t="s">
        <v>#N/A Requesting Data...3631101633</v>
        <stp/>
        <stp>BDP|2295703115744880148</stp>
        <tr r="BG254" s="50"/>
        <tr r="BG254" s="50"/>
      </tp>
      <tp t="s">
        <v>#N/A Requesting Data...1645134379</v>
        <stp/>
        <stp>BDP|4195133844192865250</stp>
        <tr r="BI308" s="50"/>
      </tp>
      <tp t="s">
        <v>#N/A Requesting Data...2822997660</v>
        <stp/>
        <stp>BDP|6531843903427826819</stp>
        <tr r="AH310" s="50"/>
        <tr r="AH310" s="50"/>
      </tp>
      <tp t="s">
        <v>#N/A Requesting Data...3507873683</v>
        <stp/>
        <stp>BDP|4692982836647605852</stp>
        <tr r="X310" s="50"/>
      </tp>
      <tp t="s">
        <v>#N/A Requesting Data...2577529349</v>
        <stp/>
        <stp>BDP|7503538660137910246</stp>
        <tr r="X264" s="50"/>
      </tp>
      <tp t="s">
        <v>#N/A Requesting Data...3883521137</v>
        <stp/>
        <stp>BDP|7979624082830638848</stp>
        <tr r="BH308" s="50"/>
        <tr r="BH308" s="50"/>
      </tp>
      <tp t="s">
        <v>#N/A Requesting Data...2114045436</v>
        <stp/>
        <stp>BDP|8403312896611006284</stp>
        <tr r="X313" s="50"/>
      </tp>
      <tp t="s">
        <v>#N/A Requesting Data...2992544261</v>
        <stp/>
        <stp>BDP|5259383483847040829</stp>
        <tr r="BF172" s="50"/>
      </tp>
      <tp t="s">
        <v>#N/A Requesting Data...1828863460</v>
        <stp/>
        <stp>BDP|5179414792798075191</stp>
        <tr r="AL373" s="50"/>
        <tr r="AL373" s="50"/>
      </tp>
      <tp t="s">
        <v>#N/A Requesting Data...2265712692</v>
        <stp/>
        <stp>BDP|5375015842027824735</stp>
        <tr r="W371" s="50"/>
      </tp>
      <tp t="s">
        <v>#N/A Requesting Data...2190331919</v>
        <stp/>
        <stp>BDP|5605964889142687749</stp>
        <tr r="AQ183" s="50"/>
      </tp>
      <tp t="s">
        <v>#N/A Requesting Data...3817626537</v>
        <stp/>
        <stp>BDP|4776247138680377437</stp>
        <tr r="W179" s="50"/>
      </tp>
      <tp t="s">
        <v>#N/A Requesting Data...2715449363</v>
        <stp/>
        <stp>BDP|5226139168171248208</stp>
        <tr r="AY6" s="50"/>
      </tp>
      <tp t="s">
        <v>#N/A Requesting Data...1816561836</v>
        <stp/>
        <stp>BDP|1535709994347272988</stp>
        <tr r="BG69" s="50"/>
      </tp>
      <tp t="s">
        <v>#N/A Requesting Data...2478444799</v>
        <stp/>
        <stp>BDP|3284584004351418627</stp>
        <tr r="AM287" s="50"/>
        <tr r="AM287" s="50"/>
      </tp>
      <tp t="s">
        <v>#N/A N/A</v>
        <stp/>
        <stp>BDP|9715664656373759888</stp>
        <tr r="BG318" s="50"/>
      </tp>
      <tp t="s">
        <v>#N/A Requesting Data...3650985626</v>
        <stp/>
        <stp>BDP|3274943749996404930</stp>
        <tr r="AK316" s="50"/>
        <tr r="AK316" s="50"/>
      </tp>
      <tp t="s">
        <v>#N/A Requesting Data...1956321593</v>
        <stp/>
        <stp>BDP|6309490115996650410</stp>
        <tr r="V278" s="50"/>
      </tp>
      <tp t="s">
        <v>#N/A Requesting Data...3376684908</v>
        <stp/>
        <stp>BDP|5101685079896909313</stp>
        <tr r="V253" s="50"/>
      </tp>
      <tp t="s">
        <v>#N/A Requesting Data...2904191307</v>
        <stp/>
        <stp>BDP|9166395587172047178</stp>
        <tr r="AO173" s="50"/>
      </tp>
      <tp t="s">
        <v>#N/A Requesting Data...2991881413</v>
        <stp/>
        <stp>BDP|3144252938725399679</stp>
        <tr r="AD379" s="50"/>
        <tr r="AD379" s="50"/>
        <tr r="AD268" s="50"/>
        <tr r="AD268" s="50"/>
      </tp>
      <tp t="s">
        <v>#N/A Requesting Data...3635746945</v>
        <stp/>
        <stp>BDP|3934232671010792748</stp>
        <tr r="AQ306" s="50"/>
        <tr r="AQ306" s="50"/>
      </tp>
      <tp t="s">
        <v>#N/A Requesting Data...3383342308</v>
        <stp/>
        <stp>BDP|8659676425334930950</stp>
        <tr r="X394" s="50"/>
      </tp>
      <tp t="s">
        <v>#N/A Requesting Data...2705359042</v>
        <stp/>
        <stp>BDP|7156687343566116234</stp>
        <tr r="AA323" s="50"/>
      </tp>
      <tp t="s">
        <v>#N/A Requesting Data...2491585751</v>
        <stp/>
        <stp>BDP|2811115411436004505</stp>
        <tr r="AZ292" s="50"/>
        <tr r="AZ292" s="50"/>
      </tp>
      <tp t="s">
        <v>#N/A N/A</v>
        <stp/>
        <stp>BDP|3312166758087139140</stp>
        <tr r="BB119" s="50"/>
      </tp>
      <tp t="s">
        <v>#N/A Requesting Data...4054193444</v>
        <stp/>
        <stp>BDP|6077392812583759641</stp>
        <tr r="W236" s="50"/>
      </tp>
      <tp t="s">
        <v>#N/A Requesting Data...3435957551</v>
        <stp/>
        <stp>BDP|7876553432440601016</stp>
        <tr r="AA260" s="50"/>
      </tp>
      <tp t="s">
        <v>#N/A Requesting Data...3912818194</v>
        <stp/>
        <stp>BDP|6455752736141824272</stp>
        <tr r="AE185" s="50"/>
      </tp>
      <tp t="s">
        <v>#N/A Requesting Data...2150982994</v>
        <stp/>
        <stp>BDP|8947895358150912497</stp>
        <tr r="BC370" s="50"/>
      </tp>
      <tp t="s">
        <v>#N/A Requesting Data...2289133905</v>
        <stp/>
        <stp>BDP|3198086601816590458</stp>
        <tr r="U240" s="50"/>
      </tp>
      <tp t="s">
        <v>#N/A Requesting Data...2684539110</v>
        <stp/>
        <stp>BDP|4113991114949549404</stp>
        <tr r="AK114" s="50"/>
        <tr r="AK114" s="50"/>
      </tp>
      <tp t="s">
        <v>#N/A Requesting Data...2020788420</v>
        <stp/>
        <stp>BDP|4701939582561977563</stp>
        <tr r="U308" s="50"/>
      </tp>
      <tp t="s">
        <v>#N/A Requesting Data...4159631050</v>
        <stp/>
        <stp>BDP|6715569459675011214</stp>
        <tr r="AJ36" s="50"/>
      </tp>
      <tp t="s">
        <v>#N/A Requesting Data...1849676547</v>
        <stp/>
        <stp>BDP|5785357205365667280</stp>
        <tr r="Z280" s="50"/>
      </tp>
      <tp t="s">
        <v>#N/A Requesting Data...3322053549</v>
        <stp/>
        <stp>BDP|2888972353816514909</stp>
        <tr r="X4" s="50"/>
      </tp>
      <tp t="s">
        <v>#N/A Requesting Data...1929267940</v>
        <stp/>
        <stp>BDP|8709835693089707199</stp>
        <tr r="Z324" s="50"/>
      </tp>
      <tp t="s">
        <v>#N/A Requesting Data...1858804127</v>
        <stp/>
        <stp>BDP|5156289662704162432</stp>
        <tr r="X181" s="50"/>
      </tp>
      <tp t="s">
        <v>#N/A Requesting Data...2801038291</v>
        <stp/>
        <stp>BDP|8534623588042321552</stp>
        <tr r="W289" s="50"/>
      </tp>
      <tp t="s">
        <v>#N/A Requesting Data...4202536556</v>
        <stp/>
        <stp>BDP|7533192420267755224</stp>
        <tr r="AM299" s="50"/>
        <tr r="AM299" s="50"/>
      </tp>
      <tp t="s">
        <v>#N/A N/A</v>
        <stp/>
        <stp>BDP|1950706076262674203</stp>
        <tr r="AJ113" s="50"/>
      </tp>
      <tp t="s">
        <v>#N/A Requesting Data...3796670734</v>
        <stp/>
        <stp>BDP|2568207161101574683</stp>
        <tr r="AY216" s="50"/>
        <tr r="AY216" s="50"/>
      </tp>
      <tp t="s">
        <v>#N/A Requesting Data...2294859271</v>
        <stp/>
        <stp>BDP|4940734912656737561</stp>
        <tr r="U79" s="50"/>
      </tp>
      <tp t="s">
        <v>#N/A Requesting Data...2822354399</v>
        <stp/>
        <stp>BDP|3193276222691570388</stp>
        <tr r="AI33" s="50"/>
      </tp>
      <tp t="s">
        <v>#N/A Requesting Data...2414245363</v>
        <stp/>
        <stp>BDP|4067229808186635124</stp>
        <tr r="BB287" s="50"/>
        <tr r="BB287" s="50"/>
      </tp>
      <tp t="s">
        <v>#N/A Requesting Data...2097489566</v>
        <stp/>
        <stp>BDP|7490397757426353677</stp>
        <tr r="BG289" s="50"/>
        <tr r="BG289" s="50"/>
      </tp>
      <tp t="s">
        <v>#N/A Requesting Data...3131493536</v>
        <stp/>
        <stp>BDP|8856151797941756030</stp>
        <tr r="BA258" s="50"/>
        <tr r="BA258" s="50"/>
      </tp>
      <tp t="s">
        <v>#N/A Requesting Data...2004533542</v>
        <stp/>
        <stp>BDP|4145662924746595780</stp>
        <tr r="X42" s="50"/>
      </tp>
      <tp t="s">
        <v>#N/A Requesting Data...4270958218</v>
        <stp/>
        <stp>BDP|3022530828651071458</stp>
        <tr r="AQ265" s="50"/>
        <tr r="AQ265" s="50"/>
      </tp>
      <tp t="s">
        <v>#N/A Requesting Data...2686044671</v>
        <stp/>
        <stp>BDP|9538550774163883921</stp>
        <tr r="U400" s="50"/>
      </tp>
      <tp t="s">
        <v>#N/A Requesting Data...3880632847</v>
        <stp/>
        <stp>BDP|5344484076914033337</stp>
        <tr r="X62" s="50"/>
      </tp>
      <tp t="s">
        <v>#N/A Requesting Data...3111072901</v>
        <stp/>
        <stp>BDP|7799009983399979739</stp>
        <tr r="V321" s="50"/>
      </tp>
      <tp t="s">
        <v>#N/A Requesting Data...2664587818</v>
        <stp/>
        <stp>BDP|6387500448393646532</stp>
        <tr r="AN121" s="50"/>
      </tp>
      <tp t="s">
        <v>#N/A Requesting Data...1895508027</v>
        <stp/>
        <stp>BDP|7048348479217765547</stp>
        <tr r="BI178" s="50"/>
      </tp>
      <tp t="s">
        <v>#N/A N/A</v>
        <stp/>
        <stp>BDP|2618871015182863829</stp>
        <tr r="AZ275" s="50"/>
        <tr r="AZ275" s="50"/>
      </tp>
      <tp t="s">
        <v>#N/A Requesting Data...3408779520</v>
        <stp/>
        <stp>BDP|6733894812087202906</stp>
        <tr r="BJ179" s="50"/>
      </tp>
      <tp t="s">
        <v>#N/A Requesting Data...3027138548</v>
        <stp/>
        <stp>BDP|5829710244407436077</stp>
        <tr r="Z122" s="50"/>
      </tp>
      <tp t="s">
        <v>#N/A Requesting Data...2185821925</v>
        <stp/>
        <stp>BDP|2304205619128229863</stp>
        <tr r="BC186" s="50"/>
      </tp>
      <tp t="s">
        <v>#N/A Requesting Data...3321874804</v>
        <stp/>
        <stp>BDP|4088208999256233855</stp>
        <tr r="AA305" s="50"/>
      </tp>
      <tp t="s">
        <v>#N/A N/A</v>
        <stp/>
        <stp>BDP|1819965793530472072</stp>
        <tr r="BC325" s="50"/>
        <tr r="BC325" s="50"/>
      </tp>
      <tp t="s">
        <v>#N/A Requesting Data...3005831420</v>
        <stp/>
        <stp>BDP|2060200563544579380</stp>
        <tr r="BH346" s="50"/>
        <tr r="BH346" s="50"/>
      </tp>
      <tp t="s">
        <v>#N/A Requesting Data...2438376192</v>
        <stp/>
        <stp>BDP|6623461858583399558</stp>
        <tr r="AY372" s="50"/>
        <tr r="AY372" s="50"/>
      </tp>
      <tp t="s">
        <v>#N/A Requesting Data...3388940809</v>
        <stp/>
        <stp>BDP|7420973055368825218</stp>
        <tr r="BF316" s="50"/>
      </tp>
      <tp t="s">
        <v>#N/A Requesting Data...2522813628</v>
        <stp/>
        <stp>BDP|6437292530893507571</stp>
        <tr r="BE172" s="50"/>
      </tp>
      <tp t="s">
        <v>#N/A Requesting Data...2853704491</v>
        <stp/>
        <stp>BDP|4994703752783138452</stp>
        <tr r="AL212" s="50"/>
        <tr r="AL212" s="50"/>
      </tp>
      <tp t="s">
        <v>#N/A Requesting Data...3572466009</v>
        <stp/>
        <stp>BDP|1143555677684905658</stp>
        <tr r="X206" s="50"/>
      </tp>
      <tp t="s">
        <v>#N/A Requesting Data...2965545670</v>
        <stp/>
        <stp>BDP|3217031121568729886</stp>
        <tr r="BI66" s="50"/>
      </tp>
      <tp t="s">
        <v>#N/A Requesting Data...2641991718</v>
        <stp/>
        <stp>BDP|7876613730623247046</stp>
        <tr r="AG374" s="50"/>
        <tr r="AG374" s="50"/>
      </tp>
      <tp t="s">
        <v>#N/A Requesting Data...3190924671</v>
        <stp/>
        <stp>BDP|9664832505579853974</stp>
        <tr r="AM371" s="50"/>
        <tr r="AM371" s="50"/>
      </tp>
      <tp t="s">
        <v>#N/A Requesting Data...4055316925</v>
        <stp/>
        <stp>BDP|4287208604100893718</stp>
        <tr r="AX283" s="50"/>
      </tp>
      <tp t="s">
        <v>#N/A Requesting Data...2038137923</v>
        <stp/>
        <stp>BDP|6364525523470869051</stp>
        <tr r="V66" s="50"/>
      </tp>
      <tp t="s">
        <v>#N/A Requesting Data...3605386037</v>
        <stp/>
        <stp>BDP|7976028328094497086</stp>
        <tr r="V390" s="50"/>
      </tp>
      <tp t="s">
        <v>#N/A Requesting Data...3113736919</v>
        <stp/>
        <stp>BDP|6975240518236217287</stp>
        <tr r="V44" s="50"/>
      </tp>
      <tp t="s">
        <v>#N/A N/A</v>
        <stp/>
        <stp>BDP|6003892761020626913</stp>
        <tr r="AG269" s="50"/>
        <tr r="AG269" s="50"/>
      </tp>
      <tp t="s">
        <v>#N/A Requesting Data...3672196975</v>
        <stp/>
        <stp>BDP|7357043730845893005</stp>
        <tr r="W344" s="50"/>
      </tp>
      <tp t="s">
        <v>#N/A Requesting Data...4117148096</v>
        <stp/>
        <stp>BDP|4228284247333563076</stp>
        <tr r="AR293" s="50"/>
        <tr r="AR293" s="50"/>
      </tp>
      <tp t="s">
        <v>#N/A Requesting Data...3219663165</v>
        <stp/>
        <stp>BDP|6488190871077753649</stp>
        <tr r="W309" s="50"/>
      </tp>
      <tp t="s">
        <v>#N/A Requesting Data...3805624990</v>
        <stp/>
        <stp>BDP|5151527508057128654</stp>
        <tr r="U396" s="50"/>
        <tr r="U348" s="50"/>
      </tp>
      <tp t="s">
        <v>#N/A Requesting Data...3465777026</v>
        <stp/>
        <stp>BDP|7862275322604740256</stp>
        <tr r="AZ311" s="50"/>
        <tr r="AZ311" s="50"/>
      </tp>
      <tp t="s">
        <v>#N/A Requesting Data...2448356180</v>
        <stp/>
        <stp>BDP|9317858017759803869</stp>
        <tr r="W287" s="50"/>
      </tp>
      <tp t="s">
        <v>#N/A Requesting Data...3739441234</v>
        <stp/>
        <stp>BDP|1024421036853945429</stp>
        <tr r="U300" s="50"/>
      </tp>
      <tp t="s">
        <v>#N/A Requesting Data...4191527928</v>
        <stp/>
        <stp>BDP|9658896306691503133</stp>
        <tr r="AD382" s="50"/>
        <tr r="AD382" s="50"/>
      </tp>
      <tp t="s">
        <v>#N/A Requesting Data...3029914229</v>
        <stp/>
        <stp>BDP|5878929055248480042</stp>
        <tr r="X273" s="50"/>
      </tp>
      <tp t="s">
        <v>#N/A Requesting Data...3566503423</v>
        <stp/>
        <stp>BDP|3765692310006799354</stp>
        <tr r="BE302" s="50"/>
        <tr r="BE302" s="50"/>
        <tr r="BE387" s="50"/>
        <tr r="BE387" s="50"/>
      </tp>
      <tp t="s">
        <v>#N/A Requesting Data...3430546677</v>
        <stp/>
        <stp>BDP|8647396084812739000</stp>
        <tr r="AA125" s="50"/>
      </tp>
      <tp t="s">
        <v>#N/A Requesting Data...3842363566</v>
        <stp/>
        <stp>BDP|5797939771358132288</stp>
        <tr r="AY45" s="50"/>
      </tp>
      <tp t="s">
        <v>#N/A Requesting Data...3650891200</v>
        <stp/>
        <stp>BDP|5286095029444756297</stp>
        <tr r="V65" s="50"/>
      </tp>
      <tp t="s">
        <v>#N/A Requesting Data...3395509952</v>
        <stp/>
        <stp>BDP|4780083505110641505</stp>
        <tr r="X391" s="50"/>
      </tp>
      <tp t="s">
        <v>#N/A Requesting Data...3595466137</v>
        <stp/>
        <stp>BDP|2893004476854378019</stp>
        <tr r="BE69" s="50"/>
        <tr r="BE69" s="50"/>
      </tp>
      <tp t="s">
        <v>#N/A Requesting Data...3278632272</v>
        <stp/>
        <stp>BDP|6958046932023289710</stp>
        <tr r="BD291" s="50"/>
      </tp>
      <tp t="s">
        <v>#N/A Requesting Data...2356103450</v>
        <stp/>
        <stp>BDP|7821613419364416589</stp>
        <tr r="Z118" s="50"/>
      </tp>
      <tp t="s">
        <v>#N/A Requesting Data...2066097181</v>
        <stp/>
        <stp>BDP|9169225008869239352</stp>
        <tr r="AJ276" s="50"/>
        <tr r="AJ276" s="50"/>
      </tp>
      <tp t="s">
        <v>#N/A Requesting Data...2589131896</v>
        <stp/>
        <stp>BDP|7878209749237831755</stp>
        <tr r="AY276" s="50"/>
        <tr r="AY276" s="50"/>
      </tp>
      <tp t="s">
        <v>#N/A Requesting Data...3313572520</v>
        <stp/>
        <stp>BDP|5150778278506307215</stp>
        <tr r="W181" s="50"/>
      </tp>
      <tp t="s">
        <v>#N/A Requesting Data...2512287828</v>
        <stp/>
        <stp>BDP|3840424528862946670</stp>
        <tr r="BD63" s="50"/>
      </tp>
      <tp t="s">
        <v>#N/A Requesting Data...2588198450</v>
        <stp/>
        <stp>BDP|2184546555061466284</stp>
        <tr r="AC319" s="50"/>
        <tr r="AC319" s="50"/>
      </tp>
      <tp t="s">
        <v>#N/A Requesting Data...3834672703</v>
        <stp/>
        <stp>BDP|2365876255566948840</stp>
        <tr r="X319" s="50"/>
      </tp>
      <tp t="s">
        <v>#N/A Requesting Data...3424618541</v>
        <stp/>
        <stp>BDP|3612778829907711031</stp>
        <tr r="AI49" s="50"/>
      </tp>
      <tp t="s">
        <v>#N/A N/A</v>
        <stp/>
        <stp>BDP|3839258303146203609</stp>
        <tr r="BA76" s="50"/>
      </tp>
      <tp t="s">
        <v>#N/A Requesting Data...3211603696</v>
        <stp/>
        <stp>BDP|7840582979976781224</stp>
        <tr r="BA209" s="50"/>
        <tr r="BA209" s="50"/>
      </tp>
      <tp t="s">
        <v>#N/A N/A</v>
        <stp/>
        <stp>BDP|2448354627514304696</stp>
        <tr r="AI317" s="50"/>
      </tp>
      <tp t="s">
        <v>#N/A Requesting Data...3902576503</v>
        <stp/>
        <stp>BDP|1097854705969871141</stp>
        <tr r="V212" s="50"/>
      </tp>
      <tp t="s">
        <v>#N/A Requesting Data...2638710261</v>
        <stp/>
        <stp>BDP|9807581858120379872</stp>
        <tr r="AM44" s="50"/>
        <tr r="AM44" s="50"/>
      </tp>
      <tp t="s">
        <v>#N/A Requesting Data...2740786593</v>
        <stp/>
        <stp>BDP|5205372624273500684</stp>
        <tr r="BE276" s="50"/>
        <tr r="BE276" s="50"/>
      </tp>
      <tp t="s">
        <v>#N/A N/A</v>
        <stp/>
        <stp>BDP|6158357126515732393</stp>
        <tr r="BB137" s="50"/>
        <tr r="BB85" s="50"/>
      </tp>
      <tp t="s">
        <v>#N/A Requesting Data...2572346706</v>
        <stp/>
        <stp>BDP|1987823775329385616</stp>
        <tr r="BJ132" s="50"/>
        <tr r="BJ132" s="50"/>
      </tp>
      <tp t="s">
        <v>#N/A Requesting Data...3408588564</v>
        <stp/>
        <stp>BDP|2937417614183420541</stp>
        <tr r="AO251" s="50"/>
        <tr r="AO251" s="50"/>
      </tp>
      <tp t="s">
        <v>#N/A Requesting Data...2138466632</v>
        <stp/>
        <stp>BDP|3055656209434996086</stp>
        <tr r="W125" s="50"/>
      </tp>
      <tp t="s">
        <v>#N/A Requesting Data...3573024819</v>
        <stp/>
        <stp>BDP|4553448178504554217</stp>
        <tr r="BB248" s="50"/>
        <tr r="BB248" s="50"/>
      </tp>
      <tp t="s">
        <v>#N/A Requesting Data...3049277618</v>
        <stp/>
        <stp>BDP|9141266370309343498</stp>
        <tr r="BD45" s="50"/>
      </tp>
      <tp t="s">
        <v>#N/A Requesting Data...2161997480</v>
        <stp/>
        <stp>BDP|1190017547361831523</stp>
        <tr r="AL303" s="50"/>
        <tr r="AL303" s="50"/>
      </tp>
      <tp t="s">
        <v>#N/A Requesting Data...3330618749</v>
        <stp/>
        <stp>BDP|3717306975911878775</stp>
        <tr r="BC279" s="50"/>
        <tr r="BC279" s="50"/>
      </tp>
      <tp t="s">
        <v>#N/A Requesting Data...4133226428</v>
        <stp/>
        <stp>BDP|3021019297668907321</stp>
        <tr r="BH398" s="50"/>
        <tr r="BH398" s="50"/>
        <tr r="BH211" s="50"/>
        <tr r="BH211" s="50"/>
      </tp>
      <tp t="s">
        <v>#N/A Requesting Data...3528686862</v>
        <stp/>
        <stp>BDP|8571918534123866057</stp>
        <tr r="V34" s="50"/>
      </tp>
      <tp t="s">
        <v>#N/A Requesting Data...3297840075</v>
        <stp/>
        <stp>BDP|2322459954522847074</stp>
        <tr r="AK315" s="50"/>
        <tr r="AK315" s="50"/>
      </tp>
      <tp t="s">
        <v>#N/A Requesting Data...2568795269</v>
        <stp/>
        <stp>BDP|5341784154216266005</stp>
        <tr r="AK46" s="50"/>
      </tp>
      <tp t="s">
        <v>#N/A Requesting Data...3700062804</v>
        <stp/>
        <stp>BDP|8193977527610499280</stp>
        <tr r="AQ169" s="50"/>
        <tr r="AQ124" s="50"/>
      </tp>
      <tp t="s">
        <v>#N/A Requesting Data...2882869042</v>
        <stp/>
        <stp>BDP|3712310447410436584</stp>
        <tr r="Z375" s="50"/>
      </tp>
      <tp t="s">
        <v>#N/A Requesting Data...2550508138</v>
        <stp/>
        <stp>BDP|5498645729135629528</stp>
        <tr r="AQ114" s="50"/>
      </tp>
      <tp t="s">
        <v>#N/A Requesting Data...3422000388</v>
        <stp/>
        <stp>BDP|9300973827946852596</stp>
        <tr r="U83" s="50"/>
      </tp>
      <tp t="s">
        <v>#N/A Requesting Data...3012415463</v>
        <stp/>
        <stp>BDP|9694479665469144378</stp>
        <tr r="U35" s="50"/>
      </tp>
      <tp t="s">
        <v>#N/A Requesting Data...3604227383</v>
        <stp/>
        <stp>BDP|2566192369861613516</stp>
        <tr r="AQ270" s="50"/>
        <tr r="AQ270" s="50"/>
      </tp>
      <tp t="s">
        <v>#N/A Requesting Data...2660335960</v>
        <stp/>
        <stp>BDP|7097148361821026070</stp>
        <tr r="AC207" s="50"/>
        <tr r="AC207" s="50"/>
      </tp>
      <tp t="s">
        <v>#N/A Requesting Data...4055224051</v>
        <stp/>
        <stp>BDP|3025633474642796125</stp>
        <tr r="BA214" s="50"/>
        <tr r="BA214" s="50"/>
      </tp>
      <tp t="s">
        <v>#N/A Requesting Data...4019847755</v>
        <stp/>
        <stp>BDP|2126078486602116937</stp>
        <tr r="AH261" s="50"/>
        <tr r="AH261" s="50"/>
      </tp>
      <tp t="s">
        <v>#N/A Requesting Data...2598443506</v>
        <stp/>
        <stp>BDP|4566512542452782632</stp>
        <tr r="AX297" s="50"/>
      </tp>
      <tp t="s">
        <v>#N/A Requesting Data...2200106784</v>
        <stp/>
        <stp>BDP|3571407381659193772</stp>
        <tr r="AA321" s="50"/>
      </tp>
      <tp t="s">
        <v>#N/A Requesting Data...3678133401</v>
        <stp/>
        <stp>BDP|6511126807770793654</stp>
        <tr r="BE171" s="50"/>
      </tp>
      <tp t="s">
        <v>#N/A Requesting Data...2711751538</v>
        <stp/>
        <stp>BDP|4811159259541759015</stp>
        <tr r="V399" s="50"/>
      </tp>
      <tp t="s">
        <v>#N/A Requesting Data...2414292543</v>
        <stp/>
        <stp>BDP|8653176791925336416</stp>
        <tr r="X6" s="50"/>
      </tp>
      <tp t="s">
        <v>#N/A Requesting Data...3594314060</v>
        <stp/>
        <stp>BDP|8339078504561665847</stp>
        <tr r="V374" s="50"/>
      </tp>
      <tp t="s">
        <v>#N/A Requesting Data...2525478346</v>
        <stp/>
        <stp>BDP|4617958862269625357</stp>
        <tr r="BC132" s="50"/>
        <tr r="BC132" s="50"/>
      </tp>
      <tp t="s">
        <v>#N/A Requesting Data...2172433965</v>
        <stp/>
        <stp>BDP|7917926439878375439</stp>
        <tr r="BB395" s="50"/>
        <tr r="BB395" s="50"/>
      </tp>
      <tp t="s">
        <v>#N/A Requesting Data...4078359212</v>
        <stp/>
        <stp>BDP|2293559745895708778</stp>
        <tr r="BG250" s="50"/>
      </tp>
      <tp t="s">
        <v>#N/A Requesting Data...3613191594</v>
        <stp/>
        <stp>BDP|6422671517508135875</stp>
        <tr r="AL292" s="50"/>
        <tr r="AL292" s="50"/>
      </tp>
      <tp t="s">
        <v>#N/A Requesting Data...3250002412</v>
        <stp/>
        <stp>BDP|1045022040042576652</stp>
        <tr r="U152" s="50"/>
        <tr r="U91" s="50"/>
        <tr r="U200" s="50"/>
        <tr r="U102" s="50"/>
        <tr r="U431" s="50"/>
        <tr r="U155" s="50"/>
        <tr r="U97" s="50"/>
        <tr r="U432" s="50"/>
        <tr r="U153" s="50"/>
        <tr r="U353" s="50"/>
        <tr r="U363" s="50"/>
        <tr r="U439" s="50"/>
        <tr r="U103" s="50"/>
        <tr r="U165" s="50"/>
        <tr r="U335" s="50"/>
        <tr r="U437" s="50"/>
        <tr r="U101" s="50"/>
        <tr r="U188" s="50"/>
        <tr r="U95" s="50"/>
        <tr r="U187" s="50"/>
        <tr r="U194" s="50"/>
        <tr r="U197" s="50"/>
        <tr r="U405" s="50"/>
        <tr r="U164" s="50"/>
        <tr r="U404" s="50"/>
        <tr r="U191" s="50"/>
        <tr r="U9" s="50"/>
        <tr r="U417" s="50"/>
        <tr r="U369" s="50"/>
        <tr r="U342" s="50"/>
        <tr r="U72" s="50"/>
        <tr r="U339" s="50"/>
        <tr r="U355" s="50"/>
        <tr r="U226" s="50"/>
        <tr r="U328" s="50"/>
        <tr r="U402" s="50"/>
        <tr r="U352" s="50"/>
        <tr r="U140" s="50"/>
        <tr r="U94" s="50"/>
        <tr r="U421" s="50"/>
        <tr r="U190" s="50"/>
        <tr r="U359" s="50"/>
        <tr r="U59" s="50"/>
        <tr r="U156" s="50"/>
        <tr r="U414" s="50"/>
        <tr r="U204" s="50"/>
        <tr r="U224" s="50"/>
        <tr r="U341" s="50"/>
        <tr r="U71" s="50"/>
        <tr r="U364" s="50"/>
        <tr r="U138" s="50"/>
        <tr r="U340" s="50"/>
        <tr r="U195" s="50"/>
        <tr r="U162" s="50"/>
        <tr r="U74" s="50"/>
        <tr r="U21" s="50"/>
        <tr r="U332" s="50"/>
        <tr r="U139" s="50"/>
        <tr r="U232" s="50"/>
        <tr r="U54" s="50"/>
        <tr r="U88" s="50"/>
        <tr r="U106" s="50"/>
        <tr r="U93" s="50"/>
        <tr r="U158" s="50"/>
        <tr r="U167" s="50"/>
        <tr r="U415" s="50"/>
        <tr r="U331" s="50"/>
        <tr r="U357" s="50"/>
        <tr r="U442" s="50"/>
        <tr r="U56" s="50"/>
        <tr r="U89" s="50"/>
        <tr r="U201" s="50"/>
        <tr r="U55" s="50"/>
        <tr r="U422" s="50"/>
        <tr r="U365" s="50"/>
        <tr r="U157" s="50"/>
        <tr r="U330" s="50"/>
        <tr r="U410" s="50"/>
        <tr r="U230" s="50"/>
        <tr r="U334" s="50"/>
        <tr r="U401" s="50"/>
        <tr r="U108" s="50"/>
        <tr r="U160" s="50"/>
        <tr r="U406" s="50"/>
        <tr r="U419" s="50"/>
        <tr r="U425" s="50"/>
        <tr r="U105" s="50"/>
        <tr r="U15" s="50"/>
        <tr r="U12" s="50"/>
        <tr r="U441" s="50"/>
        <tr r="U407" s="50"/>
        <tr r="U351" s="50"/>
        <tr r="U57" s="50"/>
        <tr r="U189" s="50"/>
        <tr r="U343" s="50"/>
        <tr r="U87" s="50"/>
        <tr r="U98" s="50"/>
        <tr r="U104" s="50"/>
        <tr r="U368" s="50"/>
        <tr r="U227" s="50"/>
        <tr r="U438" s="50"/>
        <tr r="U196" s="50"/>
        <tr r="U436" s="50"/>
        <tr r="U142" s="50"/>
        <tr r="U361" s="50"/>
        <tr r="U360" s="50"/>
        <tr r="U444" s="50"/>
        <tr r="U435" s="50"/>
        <tr r="U220" s="50"/>
        <tr r="U203" s="50"/>
        <tr r="U96" s="50"/>
        <tr r="U218" s="50"/>
        <tr r="U52" s="50"/>
        <tr r="U19" s="50"/>
        <tr r="U326" s="50"/>
        <tr r="U60" s="50"/>
        <tr r="U219" s="50"/>
        <tr r="U17" s="50"/>
        <tr r="U86" s="50"/>
        <tr r="U107" s="50"/>
        <tr r="U92" s="50"/>
        <tr r="U338" s="50"/>
        <tr r="U148" s="50"/>
        <tr r="U90" s="50"/>
        <tr r="U427" s="50"/>
        <tr r="U411" s="50"/>
        <tr r="U221" s="50"/>
        <tr r="U151" s="50"/>
        <tr r="U336" s="50"/>
        <tr r="U58" s="50"/>
        <tr r="U149" s="50"/>
        <tr r="U161" s="50"/>
        <tr r="U434" s="50"/>
        <tr r="U202" s="50"/>
        <tr r="U345" s="50"/>
        <tr r="U428" s="50"/>
        <tr r="U143" s="50"/>
        <tr r="U440" s="50"/>
        <tr r="U433" s="50"/>
        <tr r="U418" s="50"/>
        <tr r="U429" s="50"/>
        <tr r="U10" s="50"/>
        <tr r="U228" s="50"/>
        <tr r="U163" s="50"/>
        <tr r="U354" s="50"/>
        <tr r="U14" s="50"/>
        <tr r="U20" s="50"/>
        <tr r="U416" s="50"/>
        <tr r="U18" s="50"/>
        <tr r="U110" s="50"/>
        <tr r="U199" s="50"/>
        <tr r="U147" s="50"/>
        <tr r="U446" s="50"/>
        <tr r="U327" s="50"/>
        <tr r="U75" s="50"/>
        <tr r="U70" s="50"/>
        <tr r="U99" s="50"/>
        <tr r="U51" s="50"/>
        <tr r="U192" s="50"/>
        <tr r="U234" s="50"/>
        <tr r="U13" s="50"/>
        <tr r="U150" s="50"/>
        <tr r="U337" s="50"/>
        <tr r="U217" s="50"/>
        <tr r="U16" s="50"/>
        <tr r="U443" s="50"/>
        <tr r="U408" s="50"/>
        <tr r="U11" s="50"/>
        <tr r="U223" s="50"/>
        <tr r="U423" s="50"/>
        <tr r="U166" s="50"/>
        <tr r="U222" s="50"/>
        <tr r="U413" s="50"/>
        <tr r="U109" s="50"/>
        <tr r="U193" s="50"/>
        <tr r="U367" s="50"/>
        <tr r="U100" s="50"/>
        <tr r="U144" s="50"/>
        <tr r="U420" s="50"/>
        <tr r="U333" s="50"/>
        <tr r="U445" s="50"/>
        <tr r="U366" s="50"/>
        <tr r="U53" s="50"/>
        <tr r="U145" s="50"/>
        <tr r="U329" s="50"/>
        <tr r="U233" s="50"/>
        <tr r="U412" s="50"/>
        <tr r="U403" s="50"/>
        <tr r="U409" s="50"/>
        <tr r="U231" s="50"/>
        <tr r="U424" s="50"/>
        <tr r="U141" s="50"/>
        <tr r="U73" s="50"/>
        <tr r="U229" s="50"/>
        <tr r="U430" s="50"/>
        <tr r="U146" s="50"/>
        <tr r="U154" s="50"/>
        <tr r="U358" s="50"/>
        <tr r="U225" s="50"/>
        <tr r="U356" s="50"/>
        <tr r="U198" s="50"/>
        <tr r="U362" s="50"/>
        <tr r="U159" s="50"/>
        <tr r="U426" s="50"/>
        <tr r="U507" s="50"/>
        <tr r="U526" s="50"/>
        <tr r="U554" s="50"/>
        <tr r="U567" s="50"/>
        <tr r="U655" s="50"/>
        <tr r="U459" s="50"/>
        <tr r="U452" s="50"/>
        <tr r="U448" s="50"/>
        <tr r="U453" s="50"/>
        <tr r="U456" s="50"/>
        <tr r="U458" s="50"/>
        <tr r="U451" s="50"/>
        <tr r="U854" s="50"/>
        <tr r="U860" s="50"/>
        <tr r="U864" s="50"/>
        <tr r="U767" s="50"/>
        <tr r="U611" s="50"/>
        <tr r="U727" s="50"/>
        <tr r="U455" s="50"/>
        <tr r="U454" s="50"/>
        <tr r="U870" s="50"/>
        <tr r="U810" s="50"/>
        <tr r="U737" s="50"/>
        <tr r="U876" s="50"/>
        <tr r="U827" s="50"/>
        <tr r="U829" s="50"/>
        <tr r="U465" s="50"/>
        <tr r="U804" s="50"/>
        <tr r="U774" s="50"/>
        <tr r="U757" s="50"/>
        <tr r="U835" s="50"/>
        <tr r="U447" s="50"/>
        <tr r="U460" s="50"/>
        <tr r="U450" s="50"/>
        <tr r="U457" s="50"/>
        <tr r="U449" s="50"/>
        <tr r="U750" s="50"/>
        <tr r="U764" s="50"/>
        <tr r="U826" s="50"/>
        <tr r="U734" s="50"/>
        <tr r="U867" s="50"/>
        <tr r="U754" s="50"/>
        <tr r="U482" s="50"/>
        <tr r="U673" s="50"/>
        <tr r="U723" s="50"/>
        <tr r="U833" s="50"/>
        <tr r="U726" s="50"/>
        <tr r="U744" s="50"/>
        <tr r="U846" s="50"/>
        <tr r="U796" s="50"/>
        <tr r="U842" s="50"/>
        <tr r="U812" s="50"/>
        <tr r="U850" s="50"/>
        <tr r="U809" s="50"/>
        <tr r="U749" s="50"/>
        <tr r="U664" s="50"/>
        <tr r="U763" s="50"/>
        <tr r="U800" s="50"/>
        <tr r="U825" s="50"/>
        <tr r="U740" s="50"/>
        <tr r="U765" s="50"/>
        <tr r="U685" s="50"/>
        <tr r="U694" s="50"/>
        <tr r="U807" s="50"/>
        <tr r="U725" s="50"/>
        <tr r="U762" s="50"/>
        <tr r="U660" s="50"/>
        <tr r="U878" s="50"/>
        <tr r="U839" s="50"/>
        <tr r="U802" s="50"/>
        <tr r="U795" s="50"/>
        <tr r="U832" s="50"/>
        <tr r="U857" s="50"/>
        <tr r="U622" s="50"/>
        <tr r="U735" s="50"/>
        <tr r="U772" s="50"/>
        <tr r="U797" s="50"/>
        <tr r="U872" s="50"/>
        <tr r="U669" s="50"/>
        <tr r="U548" s="50"/>
        <tr r="U866" s="50"/>
        <tr r="U585" s="50"/>
        <tr r="U862" s="50"/>
        <tr r="U775" s="50"/>
        <tr r="U705" s="50"/>
        <tr r="U742" s="50"/>
        <tr r="U791" s="50"/>
        <tr r="U858" s="50"/>
        <tr r="U822" s="50"/>
        <tr r="U718" s="50"/>
        <tr r="U883" s="50"/>
        <tr r="U784" s="50"/>
        <tr r="U724" s="50"/>
        <tr r="U792" s="50"/>
        <tr r="U859" s="50"/>
        <tr r="U688" s="50"/>
        <tr r="U799" s="50"/>
        <tr r="U836" s="50"/>
        <tr r="U861" s="50"/>
        <tr r="U511" s="50"/>
        <tr r="U696" s="50"/>
        <tr r="U773" s="50"/>
        <tr r="U882" s="50"/>
        <tr r="U856" s="50"/>
        <tr r="U875" s="50"/>
        <tr r="U815" s="50"/>
        <tr r="U852" s="50"/>
        <tr r="U877" s="50"/>
        <tr r="U714" s="50"/>
        <tr r="U805" s="50"/>
        <tr r="U830" s="50"/>
        <tr r="U608" s="50"/>
        <tr r="U606" s="50"/>
        <tr r="U874" s="50"/>
        <tr r="U853" s="50"/>
        <tr r="U746" s="50"/>
        <tr r="U771" s="50"/>
        <tr r="U838" s="50"/>
        <tr r="U790" s="50"/>
        <tr r="U806" s="50"/>
        <tr r="U778" s="50"/>
        <tr r="U759" s="50"/>
        <tr r="U821" s="50"/>
        <tr r="U747" s="50"/>
        <tr r="U484" s="50"/>
        <tr r="U879" s="50"/>
        <tr r="U605" s="50"/>
        <tr r="U677" s="50"/>
        <tr r="U814" s="50"/>
        <tr r="U741" s="50"/>
        <tr r="U710" s="50"/>
        <tr r="U675" s="50"/>
        <tr r="U708" s="50"/>
        <tr r="U575" s="50"/>
        <tr r="U844" s="50"/>
        <tr r="U803" s="50"/>
        <tr r="U840" s="50"/>
        <tr r="U865" s="50"/>
        <tr r="U798" s="50"/>
        <tr r="U869" s="50"/>
        <tr r="U863" s="50"/>
        <tr r="U758" s="50"/>
        <tr r="U782" s="50"/>
        <tr r="U743" s="50"/>
        <tr r="U730" s="50"/>
        <tr r="U786" s="50"/>
        <tr r="U785" s="50"/>
        <tr r="U729" s="50"/>
        <tr r="U613" s="50"/>
        <tr r="U808" s="50"/>
        <tr r="U855" s="50"/>
        <tr r="U760" s="50"/>
        <tr r="U828" s="50"/>
        <tr r="U823" s="50"/>
        <tr r="U769" s="50"/>
        <tr r="U478" s="50"/>
        <tr r="U755" s="50"/>
        <tr r="U817" s="50"/>
        <tr r="U720" s="50"/>
        <tr r="U745" s="50"/>
        <tr r="U699" s="50"/>
        <tr r="U584" s="50"/>
        <tr r="U709" s="50"/>
        <tr r="U780" s="50"/>
        <tr r="U739" s="50"/>
        <tr r="U776" s="50"/>
        <tr r="U801" s="50"/>
        <tr r="U766" s="50"/>
        <tr r="U722" s="50"/>
        <tr r="U819" s="50"/>
        <tr r="U736" s="50"/>
        <tr r="U761" s="50"/>
        <tr r="U687" s="50"/>
        <tr r="U871" s="50"/>
        <tr r="U732" s="50"/>
        <tr r="U789" s="50"/>
        <tr r="U794" s="50"/>
        <tr r="U753" s="50"/>
        <tr r="U670" s="50"/>
        <tr r="U502" s="50"/>
        <tr r="U513" s="50"/>
        <tr r="U721" s="50"/>
        <tr r="U752" s="50"/>
        <tr r="U777" s="50"/>
        <tr r="U1" s="50"/>
        <tr r="U475" s="50"/>
        <tr r="U614" s="50"/>
        <tr r="U481" s="50"/>
        <tr r="U609" s="50"/>
        <tr r="U674" s="50"/>
        <tr r="U702" s="50"/>
        <tr r="U483" s="50"/>
        <tr r="U607" s="50"/>
        <tr r="U473" s="50"/>
        <tr r="U596" s="50"/>
        <tr r="U667" s="50"/>
        <tr r="U686" s="50"/>
        <tr r="U559" s="50"/>
        <tr r="U499" s="50"/>
        <tr r="U642" s="50"/>
        <tr r="U495" s="50"/>
        <tr r="U550" s="50"/>
        <tr r="U500" s="50"/>
        <tr r="U470" s="50"/>
        <tr r="U593" s="50"/>
        <tr r="U621" s="50"/>
        <tr r="U580" s="50"/>
        <tr r="U616" s="50"/>
        <tr r="U681" s="50"/>
        <tr r="U713" s="50"/>
        <tr r="U648" s="50"/>
        <tr r="U467" s="50"/>
        <tr r="U544" s="50"/>
        <tr r="U638" s="50"/>
        <tr r="U494" s="50"/>
        <tr r="U738" s="50"/>
        <tr r="U851" s="50"/>
        <tr r="U731" s="50"/>
        <tr r="U768" s="50"/>
        <tr r="U793" s="50"/>
        <tr r="U733" s="50"/>
        <tr r="U623" s="50"/>
        <tr r="U472" s="50"/>
        <tr r="U787" s="50"/>
        <tr r="U824" s="50"/>
        <tr r="U849" s="50"/>
        <tr r="U779" s="50"/>
        <tr r="U816" s="50"/>
        <tr r="U841" s="50"/>
        <tr r="U719" s="50"/>
        <tr r="U756" s="50"/>
        <tr r="U781" s="50"/>
        <tr r="U583" s="50"/>
        <tr r="U594" s="50"/>
        <tr r="U672" s="50"/>
        <tr r="U711" s="50"/>
        <tr r="U651" s="50"/>
        <tr r="U586" s="50"/>
        <tr r="U618" s="50"/>
        <tr r="U528" s="50"/>
        <tr r="U485" s="50"/>
        <tr r="U612" s="50"/>
        <tr r="U678" s="50"/>
        <tr r="U706" s="50"/>
        <tr r="U665" s="50"/>
        <tr r="U704" s="50"/>
        <tr r="U577" s="50"/>
        <tr r="U542" s="50"/>
        <tr r="U549" s="50"/>
        <tr r="U591" s="50"/>
        <tr r="U662" s="50"/>
        <tr r="U698" s="50"/>
        <tr r="U683" s="50"/>
        <tr r="U578" s="50"/>
        <tr r="U748" s="50"/>
        <tr r="U818" s="50"/>
        <tr r="U728" s="50"/>
        <tr r="U811" s="50"/>
        <tr r="U848" s="50"/>
        <tr r="U873" s="50"/>
        <tr r="U751" s="50"/>
        <tr r="U788" s="50"/>
        <tr r="U813" s="50"/>
        <tr r="U717" s="50"/>
        <tr r="U588" s="50"/>
        <tr r="U770" s="50"/>
        <tr r="U843" s="50"/>
        <tr r="U880" s="50"/>
        <tr r="U783" s="50"/>
        <tr r="U820" s="50"/>
        <tr r="U845" s="50"/>
        <tr r="U647" s="50"/>
        <tr r="U589" s="50"/>
        <tr r="U656" s="50"/>
        <tr r="U679" s="50"/>
        <tr r="U573" s="50"/>
        <tr r="U659" s="50"/>
        <tr r="U689" s="50"/>
        <tr r="U676" s="50"/>
        <tr r="U715" s="50"/>
        <tr r="U639" s="50"/>
        <tr r="U490" s="50"/>
        <tr r="U572" s="50"/>
        <tr r="U635" s="50"/>
        <tr r="U493" s="50"/>
        <tr r="U464" s="50"/>
        <tr r="U703" s="50"/>
        <tr r="U539" s="50"/>
        <tr r="U512" s="50"/>
        <tr r="U837" s="50"/>
        <tr r="U624" s="50"/>
        <tr r="U831" s="50"/>
        <tr r="U868" s="50"/>
        <tr r="U477" s="50"/>
        <tr r="U834" s="50"/>
        <tr r="U847" s="50"/>
        <tr r="U884" s="50"/>
        <tr r="U600" s="50"/>
        <tr r="U658" s="50"/>
        <tr r="U697" s="50"/>
        <tr r="U582" s="50"/>
        <tr r="U479" s="50"/>
        <tr r="U599" s="50"/>
        <tr r="U471" s="50"/>
        <tr r="U590" s="50"/>
        <tr r="U468" s="50"/>
        <tr r="U553" s="50"/>
        <tr r="U625" s="50"/>
        <tr r="U543" s="50"/>
        <tr r="U503" s="50"/>
        <tr r="U533" s="50"/>
        <tr r="U693" s="50"/>
        <tr r="U630" s="50"/>
        <tr r="U631" s="50"/>
        <tr r="U654" s="50"/>
        <tr r="U487" s="50"/>
        <tr r="U610" s="50"/>
        <tr r="U560" s="50"/>
        <tr r="U626" s="50"/>
        <tr r="U690" s="50"/>
        <tr r="U519" s="50"/>
        <tr r="U650" s="50"/>
        <tr r="U643" s="50"/>
        <tr r="U546" s="50"/>
        <tr r="U486" s="50"/>
        <tr r="U617" s="50"/>
        <tr r="U668" s="50"/>
        <tr r="U595" s="50"/>
        <tr r="U666" s="50"/>
        <tr r="U701" s="50"/>
        <tr r="U640" s="50"/>
        <tr r="U646" s="50"/>
        <tr r="U652" s="50"/>
        <tr r="U661" s="50"/>
        <tr r="U700" s="50"/>
        <tr r="U551" s="50"/>
        <tr r="U566" s="50"/>
        <tr r="U633" s="50"/>
        <tr r="U510" s="50"/>
        <tr r="U569" s="50"/>
        <tr r="U598" s="50"/>
        <tr r="U491" s="50"/>
        <tr r="U579" s="50"/>
        <tr r="U520" s="50"/>
        <tr r="U602" s="50"/>
        <tr r="U653" s="50"/>
        <tr r="U523" s="50"/>
        <tr r="U505" s="50"/>
        <tr r="U570" s="50"/>
        <tr r="U637" s="50"/>
        <tr r="U504" s="50"/>
        <tr r="U634" s="50"/>
        <tr r="U571" s="50"/>
        <tr r="U615" s="50"/>
        <tr r="U680" s="50"/>
        <tr r="U712" s="50"/>
        <tr r="U707" s="50"/>
        <tr r="U466" s="50"/>
        <tr r="U695" s="50"/>
        <tr r="U540" s="50"/>
        <tr r="U603" s="50"/>
        <tr r="U480" s="50"/>
        <tr r="U498" s="50"/>
        <tr r="U536" s="50"/>
        <tr r="U521" s="50"/>
        <tr r="U506" s="50"/>
        <tr r="U529" s="50"/>
        <tr r="U568" s="50"/>
        <tr r="U558" s="50"/>
        <tr r="U604" s="50"/>
        <tr r="U692" s="50"/>
        <tr r="U522" s="50"/>
        <tr r="U576" s="50"/>
        <tr r="U537" s="50"/>
        <tr r="U461" s="50"/>
        <tr r="U636" s="50"/>
        <tr r="U531" s="50"/>
        <tr r="U462" s="50"/>
        <tr r="U552" s="50"/>
        <tr r="U488" s="50"/>
        <tr r="U629" s="50"/>
        <tr r="U881" s="50"/>
        <tr r="U532" s="50"/>
        <tr r="U501" s="50"/>
        <tr r="U587" s="50"/>
        <tr r="U581" s="50"/>
        <tr r="U620" s="50"/>
        <tr r="U671" s="50"/>
        <tr r="U534" s="50"/>
        <tr r="U556" s="50"/>
        <tr r="U515" s="50"/>
        <tr r="U518" s="50"/>
        <tr r="U632" s="50"/>
        <tr r="U508" s="50"/>
        <tr r="U509" s="50"/>
        <tr r="U628" s="50"/>
        <tr r="U524" s="50"/>
        <tr r="U476" s="50"/>
        <tr r="U474" s="50"/>
        <tr r="U597" s="50"/>
        <tr r="U657" s="50"/>
        <tr r="U496" s="50"/>
        <tr r="U562" s="50"/>
        <tr r="U601" s="50"/>
        <tr r="U525" s="50"/>
        <tr r="U469" s="50"/>
        <tr r="U592" s="50"/>
        <tr r="U663" s="50"/>
        <tr r="U682" s="50"/>
        <tr r="U619" s="50"/>
        <tr r="U684" s="50"/>
        <tr r="U716" s="50"/>
        <tr r="U561" s="50"/>
        <tr r="U641" s="50"/>
        <tr r="U492" s="50"/>
        <tr r="U564" s="50"/>
        <tr r="U530" s="50"/>
        <tr r="U557" s="50"/>
        <tr r="U649" s="50"/>
        <tr r="U541" s="50"/>
        <tr r="U644" s="50"/>
        <tr r="U538" s="50"/>
        <tr r="U527" s="50"/>
        <tr r="U463" s="50"/>
        <tr r="U535" s="50"/>
        <tr r="U555" s="50"/>
        <tr r="U691" s="50"/>
        <tr r="U516" s="50"/>
        <tr r="U563" s="50"/>
        <tr r="U627" s="50"/>
        <tr r="U497" s="50"/>
        <tr r="U517" s="50"/>
        <tr r="U547" s="50"/>
        <tr r="U565" s="50"/>
        <tr r="U645" s="50"/>
        <tr r="U514" s="50"/>
        <tr r="U574" s="50"/>
        <tr r="U489" s="50"/>
        <tr r="U545" s="50"/>
      </tp>
      <tp t="s">
        <v>#N/A Requesting Data...3204932496</v>
        <stp/>
        <stp>BDP|1907340999392454825</stp>
        <tr r="BH374" s="50"/>
        <tr r="BH374" s="50"/>
      </tp>
      <tp t="s">
        <v>#N/A Requesting Data...3804502369</v>
        <stp/>
        <stp>BDP|7784769428315222693</stp>
        <tr r="AR391" s="50"/>
        <tr r="AR391" s="50"/>
      </tp>
      <tp t="s">
        <v>#N/A Requesting Data...2383897139</v>
        <stp/>
        <stp>BDP|8395764052888065350</stp>
        <tr r="AH279" s="50"/>
        <tr r="AH279" s="50"/>
      </tp>
      <tp t="s">
        <v>#N/A Requesting Data...3334374495</v>
        <stp/>
        <stp>BDP|8992937579046344128</stp>
        <tr r="Z386" s="50"/>
      </tp>
      <tp t="s">
        <v>#N/A N/A</v>
        <stp/>
        <stp>BDP|5036755810047010572</stp>
        <tr r="AI137" s="50"/>
        <tr r="AI85" s="50"/>
      </tp>
      <tp t="s">
        <v>#N/A Requesting Data...2361308677</v>
        <stp/>
        <stp>BDP|4595462945084467109</stp>
        <tr r="AI134" s="50"/>
        <tr r="AI134" s="50"/>
      </tp>
      <tp t="s">
        <v>#N/A Requesting Data...3943698298</v>
        <stp/>
        <stp>BDP|8766523745879180132</stp>
        <tr r="W308" s="50"/>
      </tp>
      <tp t="s">
        <v>#N/A Requesting Data...4061855185</v>
        <stp/>
        <stp>BDP|1712974294143461324</stp>
        <tr r="AM242" s="50"/>
        <tr r="AM242" s="50"/>
      </tp>
      <tp t="s">
        <v>#N/A Requesting Data...3414483293</v>
        <stp/>
        <stp>BDP|1745069183740791875</stp>
        <tr r="AA316" s="50"/>
      </tp>
      <tp t="s">
        <v>#N/A Requesting Data...2732398859</v>
        <stp/>
        <stp>BDP|5575819850141194870</stp>
        <tr r="AH38" s="50"/>
      </tp>
      <tp t="s">
        <v>#N/A Requesting Data...2254426447</v>
        <stp/>
        <stp>BDP|6083441187539571252</stp>
        <tr r="BB173" s="50"/>
      </tp>
      <tp t="s">
        <v>#N/A Requesting Data...2811250892</v>
        <stp/>
        <stp>BDP|1736707552800540230</stp>
        <tr r="AX257" s="50"/>
      </tp>
      <tp t="s">
        <v>#N/A Requesting Data...2841774254</v>
        <stp/>
        <stp>BDP|7187414123614170416</stp>
        <tr r="BC258" s="50"/>
        <tr r="BC258" s="50"/>
      </tp>
      <tp t="s">
        <v>#N/A Requesting Data...2448930703</v>
        <stp/>
        <stp>BDP|1621562040950649157</stp>
        <tr r="BC398" s="50"/>
        <tr r="BC211" s="50"/>
      </tp>
      <tp t="s">
        <v>#N/A Requesting Data...2700231497</v>
        <stp/>
        <stp>BDP|1405974982087601648</stp>
        <tr r="AN183" s="50"/>
      </tp>
      <tp t="s">
        <v>#N/A Requesting Data...2779297608</v>
        <stp/>
        <stp>BDP|1503531617201494564</stp>
        <tr r="AN308" s="50"/>
        <tr r="AN308" s="50"/>
      </tp>
      <tp t="s">
        <v>#N/A Requesting Data...2993016749</v>
        <stp/>
        <stp>BDP|7442205296309428451</stp>
        <tr r="Z35" s="50"/>
      </tp>
      <tp t="s">
        <v>#N/A Requesting Data...3142044247</v>
        <stp/>
        <stp>BDP|2686055430625136518</stp>
        <tr r="AP276" s="50"/>
        <tr r="AP276" s="50"/>
      </tp>
      <tp t="s">
        <v>#N/A Requesting Data...2670669811</v>
        <stp/>
        <stp>BDP|3621724183438114553</stp>
        <tr r="AX382" s="50"/>
        <tr r="AX382" s="50"/>
      </tp>
      <tp t="s">
        <v>#N/A N/A</v>
        <stp/>
        <stp>BDP|8221841107312692349</stp>
        <tr r="AG325" s="50"/>
        <tr r="AG325" s="50"/>
      </tp>
      <tp t="s">
        <v>#N/A Requesting Data...3570024014</v>
        <stp/>
        <stp>BDP|1862201047136939055</stp>
        <tr r="X319" s="50"/>
      </tp>
      <tp t="s">
        <v>#N/A Requesting Data...3922749296</v>
        <stp/>
        <stp>BDP|9935976462796915161</stp>
        <tr r="BJ8" s="50"/>
      </tp>
      <tp t="s">
        <v>#N/A Requesting Data...2363740725</v>
        <stp/>
        <stp>BDP|7114226040972394232</stp>
        <tr r="BE399" s="50"/>
        <tr r="BE399" s="50"/>
      </tp>
      <tp t="s">
        <v>#N/A Requesting Data...3316208377</v>
        <stp/>
        <stp>BDP|7468186042032960143</stp>
        <tr r="AX5" s="50"/>
      </tp>
      <tp t="s">
        <v>#N/A Requesting Data...2797296450</v>
        <stp/>
        <stp>BDP|2151425919322843410</stp>
        <tr r="Z62" s="50"/>
      </tp>
      <tp t="s">
        <v>#N/A Requesting Data...2330349632</v>
        <stp/>
        <stp>BDP|5422763643811893699</stp>
        <tr r="AA7" s="50"/>
      </tp>
      <tp t="s">
        <v>#N/A N/A</v>
        <stp/>
        <stp>BDP|5667939807725376816</stp>
        <tr r="AD119" s="50"/>
      </tp>
      <tp t="s">
        <v>#N/A Requesting Data...3488949440</v>
        <stp/>
        <stp>BDP|4346388055010604387</stp>
        <tr r="X251" s="50"/>
      </tp>
      <tp t="s">
        <v>#N/A Requesting Data...2591242711</v>
        <stp/>
        <stp>BDP|7999554262905789096</stp>
        <tr r="V281" s="50"/>
      </tp>
      <tp t="s">
        <v>#N/A Requesting Data...3690042758</v>
        <stp/>
        <stp>BDP|1509217920330680021</stp>
        <tr r="BI22" s="50"/>
      </tp>
      <tp t="s">
        <v>#N/A Requesting Data...3845936726</v>
        <stp/>
        <stp>BDP|1697778649350961318</stp>
        <tr r="AD50" s="50"/>
      </tp>
      <tp t="s">
        <v>#N/A Requesting Data...2852363808</v>
        <stp/>
        <stp>BDP|1523484656418982926</stp>
        <tr r="BC293" s="50"/>
        <tr r="BC293" s="50"/>
      </tp>
      <tp t="s">
        <v>#N/A Requesting Data...2538686167</v>
        <stp/>
        <stp>BDP|5949037909891259511</stp>
        <tr r="AJ239" s="50"/>
        <tr r="AJ239" s="50"/>
      </tp>
      <tp t="s">
        <v>#N/A Requesting Data...2899996159</v>
        <stp/>
        <stp>BDP|2883529220927306399</stp>
        <tr r="AQ288" s="50"/>
        <tr r="AQ288" s="50"/>
      </tp>
      <tp t="s">
        <v>#N/A Requesting Data...3425055751</v>
        <stp/>
        <stp>BDP|6276376764311026310</stp>
        <tr r="AF300" s="50"/>
        <tr r="AF300" s="50"/>
      </tp>
      <tp t="s">
        <v>#N/A Requesting Data...3524612006</v>
        <stp/>
        <stp>BDP|3006504201576392128</stp>
        <tr r="AO128" s="50"/>
      </tp>
      <tp t="s">
        <v>#N/A Requesting Data...2916621233</v>
        <stp/>
        <stp>BDP|6181645803763435229</stp>
        <tr r="W215" s="50"/>
        <tr r="W350" s="50"/>
        <tr r="W320" s="50"/>
      </tp>
      <tp t="s">
        <v>#N/A Requesting Data...4002063535</v>
        <stp/>
        <stp>BDP|5017396585686456986</stp>
        <tr r="BE127" s="50"/>
        <tr r="BE127" s="50"/>
      </tp>
      <tp t="s">
        <v>#N/A Requesting Data...2496599147</v>
        <stp/>
        <stp>BDP|6834507129506008613</stp>
        <tr r="BH7" s="50"/>
        <tr r="BH7" s="50"/>
      </tp>
      <tp t="s">
        <v>#N/A Requesting Data...3516789397</v>
        <stp/>
        <stp>BDP|5540607085419251327</stp>
        <tr r="W304" s="50"/>
      </tp>
      <tp t="s">
        <v>#N/A Requesting Data...4245248300</v>
        <stp/>
        <stp>BDP|3189032029453993322</stp>
        <tr r="AY384" s="50"/>
        <tr r="AY384" s="50"/>
      </tp>
      <tp t="s">
        <v>#N/A Requesting Data...3840478491</v>
        <stp/>
        <stp>BDP|2959443885758103796</stp>
        <tr r="AF236" s="50"/>
        <tr r="AF236" s="50"/>
      </tp>
      <tp t="s">
        <v>#N/A Requesting Data...2540940040</v>
        <stp/>
        <stp>BDP|3255478760435196547</stp>
        <tr r="BC134" s="50"/>
      </tp>
      <tp t="s">
        <v>#N/A N/A</v>
        <stp/>
        <stp>BDP|5242640253246368166</stp>
        <tr r="AR323" s="50"/>
        <tr r="AR323" s="50"/>
      </tp>
      <tp t="s">
        <v>#N/A Requesting Data...3282264981</v>
        <stp/>
        <stp>BDP|6987482920815316425</stp>
        <tr r="W30" s="50"/>
      </tp>
      <tp t="s">
        <v>#N/A Requesting Data...4026308683</v>
        <stp/>
        <stp>BDP|1728686408765601315</stp>
        <tr r="AY186" s="50"/>
      </tp>
      <tp t="s">
        <v>#N/A Requesting Data...3451003765</v>
        <stp/>
        <stp>BDP|9698996168885665209</stp>
        <tr r="Z5" s="50"/>
      </tp>
      <tp t="s">
        <v>#N/A Requesting Data...2628964316</v>
        <stp/>
        <stp>BDP|4746209439115751181</stp>
        <tr r="AH36" s="50"/>
      </tp>
      <tp t="s">
        <v>#N/A Requesting Data...3972128947</v>
        <stp/>
        <stp>BDP|5098105445141006045</stp>
        <tr r="AO395" s="50"/>
        <tr r="AO395" s="50"/>
      </tp>
      <tp t="s">
        <v>#N/A Requesting Data...3843724305</v>
        <stp/>
        <stp>BDP|4088255248204542793</stp>
        <tr r="BH287" s="50"/>
        <tr r="BH287" s="50"/>
      </tp>
      <tp t="s">
        <v>#N/A Requesting Data...3317625800</v>
        <stp/>
        <stp>BDP|1437940861996429943</stp>
        <tr r="BD207" s="50"/>
        <tr r="BD207" s="50"/>
      </tp>
      <tp t="s">
        <v>#N/A N/A</v>
        <stp/>
        <stp>BDP|6571301730943500415</stp>
        <tr r="BF32" s="50"/>
      </tp>
      <tp t="s">
        <v>#N/A Requesting Data...2452772770</v>
        <stp/>
        <stp>BDP|3737589866513000282</stp>
        <tr r="BG371" s="50"/>
        <tr r="BG371" s="50"/>
      </tp>
      <tp t="s">
        <v>#N/A Requesting Data...2459294166</v>
        <stp/>
        <stp>BDP|4682552681238621056</stp>
        <tr r="AO374" s="50"/>
        <tr r="AO374" s="50"/>
      </tp>
      <tp t="s">
        <v>#N/A N/A</v>
        <stp/>
        <stp>BDP|4892498222126676549</stp>
        <tr r="AO83" s="50"/>
      </tp>
      <tp t="s">
        <v>#N/A Requesting Data...3776357977</v>
        <stp/>
        <stp>BDP|3731279012791061035</stp>
        <tr r="W43" s="50"/>
      </tp>
      <tp t="s">
        <v>#N/A Requesting Data...3461811470</v>
        <stp/>
        <stp>BDP|5506901776788338215</stp>
        <tr r="AZ392" s="50"/>
        <tr r="AZ392" s="50"/>
      </tp>
      <tp t="s">
        <v>#N/A Requesting Data...2606070462</v>
        <stp/>
        <stp>BDP|9117063357635969882</stp>
        <tr r="BE300" s="50"/>
        <tr r="BE300" s="50"/>
      </tp>
      <tp t="s">
        <v>#N/A Requesting Data...3754703855</v>
        <stp/>
        <stp>BDP|2411612551015567506</stp>
        <tr r="BF370" s="50"/>
      </tp>
      <tp t="s">
        <v>#N/A Requesting Data...2735321147</v>
        <stp/>
        <stp>BDP|5927851647109964136</stp>
        <tr r="AX294" s="50"/>
      </tp>
      <tp t="s">
        <v>#N/A Requesting Data...2418413936</v>
        <stp/>
        <stp>BDP|2400650578215006784</stp>
        <tr r="BD112" s="50"/>
      </tp>
      <tp t="s">
        <v>#N/A Requesting Data...2787679830</v>
        <stp/>
        <stp>BDP|9554451584911743550</stp>
        <tr r="AZ283" s="50"/>
        <tr r="AZ283" s="50"/>
      </tp>
      <tp t="s">
        <v>#N/A Requesting Data...4132513169</v>
        <stp/>
        <stp>BDP|2081238574924092218</stp>
        <tr r="AY293" s="50"/>
        <tr r="AY293" s="50"/>
      </tp>
      <tp t="s">
        <v>#N/A N/A</v>
        <stp/>
        <stp>BDP|9611168916058573053</stp>
        <tr r="AY381" s="50"/>
        <tr r="AY381" s="50"/>
      </tp>
      <tp t="s">
        <v>#N/A Requesting Data...2615693201</v>
        <stp/>
        <stp>BDP|9129893307028993805</stp>
        <tr r="Z39" s="50"/>
      </tp>
      <tp t="s">
        <v>#N/A N/A</v>
        <stp/>
        <stp>BDP|6145224464884214735</stp>
        <tr r="AD30" s="50"/>
        <tr r="AD31" s="50"/>
      </tp>
      <tp t="s">
        <v>#N/A N/A</v>
        <stp/>
        <stp>BDP|6673296438572922488</stp>
        <tr r="BD269" s="50"/>
      </tp>
      <tp t="s">
        <v>#N/A Requesting Data...2512366463</v>
        <stp/>
        <stp>BDP|1192160443294160133</stp>
        <tr r="X62" s="50"/>
      </tp>
      <tp t="s">
        <v>#N/A Requesting Data...3055147175</v>
        <stp/>
        <stp>BDP|8967442080337237294</stp>
        <tr r="BD66" s="50"/>
      </tp>
      <tp t="s">
        <v>#N/A Requesting Data...3899451507</v>
        <stp/>
        <stp>BDP|7740732202113407244</stp>
        <tr r="BC399" s="50"/>
        <tr r="BC399" s="50"/>
      </tp>
      <tp t="s">
        <v>#N/A Requesting Data...3875545938</v>
        <stp/>
        <stp>BDP|9846997463746222165</stp>
        <tr r="AY235" s="50"/>
        <tr r="AY235" s="50"/>
      </tp>
      <tp t="s">
        <v>#N/A Requesting Data...2961790734</v>
        <stp/>
        <stp>BDP|1401269511191238278</stp>
        <tr r="W246" s="50"/>
        <tr r="W245" s="50"/>
      </tp>
      <tp t="s">
        <v>#N/A N/A</v>
        <stp/>
        <stp>BDP|7048367264200747336</stp>
        <tr r="AY119" s="50"/>
      </tp>
      <tp t="s">
        <v>#N/A Requesting Data...3517405594</v>
        <stp/>
        <stp>BDP|1417812791192147335</stp>
        <tr r="AC116" s="50"/>
      </tp>
      <tp t="s">
        <v>#N/A Requesting Data...4174299467</v>
        <stp/>
        <stp>BDP|1361266278387225294</stp>
        <tr r="AN61" s="50"/>
      </tp>
      <tp t="s">
        <v>#N/A N/A</v>
        <stp/>
        <stp>BDP|1950698982167624928</stp>
        <tr r="BF83" s="50"/>
      </tp>
      <tp t="s">
        <v>#N/A Requesting Data...2623638726</v>
        <stp/>
        <stp>BDP|4057746853966822181</stp>
        <tr r="W182" s="50"/>
      </tp>
      <tp t="s">
        <v>#N/A Requesting Data...3443841210</v>
        <stp/>
        <stp>BDP|1375845480803126310</stp>
        <tr r="U249" s="50"/>
      </tp>
      <tp t="s">
        <v>#N/A Requesting Data...2987560663</v>
        <stp/>
        <stp>BDP|5341118926770156726</stp>
        <tr r="U379" s="50"/>
        <tr r="U268" s="50"/>
      </tp>
      <tp t="s">
        <v>#N/A Requesting Data...2492931024</v>
        <stp/>
        <stp>BDP|9743995508344584541</stp>
        <tr r="AH183" s="50"/>
      </tp>
      <tp t="s">
        <v>#N/A Requesting Data...4282506645</v>
        <stp/>
        <stp>BDP|2569773765962175010</stp>
        <tr r="AG239" s="50"/>
        <tr r="AG239" s="50"/>
      </tp>
      <tp t="s">
        <v>#N/A Requesting Data...3361926787</v>
        <stp/>
        <stp>BDP|8935959487798821044</stp>
        <tr r="Z291" s="50"/>
      </tp>
      <tp t="s">
        <v>#N/A Requesting Data...2609972596</v>
        <stp/>
        <stp>BDP|2396591556505367681</stp>
        <tr r="AE298" s="50"/>
        <tr r="AE298" s="50"/>
      </tp>
      <tp t="s">
        <v>#N/A Requesting Data...3228972775</v>
        <stp/>
        <stp>BDP|8673811841885664072</stp>
        <tr r="AW174" s="50"/>
      </tp>
      <tp t="s">
        <v>#N/A Requesting Data...3233952858</v>
        <stp/>
        <stp>BDP|5631399359352669075</stp>
        <tr r="AH316" s="50"/>
        <tr r="AH316" s="50"/>
      </tp>
      <tp t="s">
        <v>#N/A Requesting Data...3874979365</v>
        <stp/>
        <stp>BDP|9283776153223360927</stp>
        <tr r="AQ117" s="50"/>
      </tp>
      <tp t="s">
        <v>#N/A Requesting Data...3061873516</v>
        <stp/>
        <stp>BDP|9017921155654492042</stp>
        <tr r="BD173" s="50"/>
      </tp>
      <tp t="s">
        <v>#N/A N/A</v>
        <stp/>
        <stp>BDP|6859094181167242858</stp>
        <tr r="AX32" s="50"/>
      </tp>
      <tp t="s">
        <v>#N/A Requesting Data...3058209369</v>
        <stp/>
        <stp>BDP|3427724934036013058</stp>
        <tr r="AY64" s="50"/>
      </tp>
      <tp t="s">
        <v>#N/A Requesting Data...3975608098</v>
        <stp/>
        <stp>BDP|9256070795685351447</stp>
        <tr r="BA49" s="50"/>
      </tp>
      <tp t="s">
        <v>#N/A Requesting Data...3843117253</v>
        <stp/>
        <stp>BDP|5130763027306500723</stp>
        <tr r="W264" s="50"/>
      </tp>
      <tp t="s">
        <v>#N/A Requesting Data...3469496625</v>
        <stp/>
        <stp>BDP|4068057063722733165</stp>
        <tr r="AZ255" s="50"/>
        <tr r="AZ255" s="50"/>
      </tp>
      <tp t="s">
        <v>#N/A Requesting Data...3902411218</v>
        <stp/>
        <stp>BDP|6650478546302353538</stp>
        <tr r="AP39" s="50"/>
      </tp>
      <tp t="s">
        <v>#N/A Requesting Data...3955722713</v>
        <stp/>
        <stp>BDP|7800053713444035397</stp>
        <tr r="AA43" s="50"/>
      </tp>
      <tp t="s">
        <v>#N/A Requesting Data...3546146922</v>
        <stp/>
        <stp>BDP|2755260721443149066</stp>
        <tr r="BB205" s="50"/>
      </tp>
      <tp t="s">
        <v>#N/A Requesting Data...2732225134</v>
        <stp/>
        <stp>BDP|1818396639970795083</stp>
        <tr r="BI236" s="50"/>
      </tp>
      <tp t="s">
        <v>#N/A Requesting Data...4038427210</v>
        <stp/>
        <stp>BDP|1151492763876734485</stp>
        <tr r="AE252" s="50"/>
        <tr r="AE252" s="50"/>
      </tp>
      <tp t="s">
        <v>#N/A Requesting Data...2886298980</v>
        <stp/>
        <stp>BDP|7232055555476431528</stp>
        <tr r="AQ259" s="50"/>
        <tr r="AQ259" s="50"/>
      </tp>
      <tp t="s">
        <v>#N/A Requesting Data...2689928400</v>
        <stp/>
        <stp>BDP|2584361641163131773</stp>
        <tr r="AL297" s="50"/>
        <tr r="AL297" s="50"/>
      </tp>
      <tp t="s">
        <v>#N/A Requesting Data...3699102954</v>
        <stp/>
        <stp>BDP|5812494762756685012</stp>
        <tr r="V48" s="50"/>
      </tp>
      <tp t="s">
        <v>#N/A Requesting Data...3222519383</v>
        <stp/>
        <stp>BDP|5066934420886687918</stp>
        <tr r="AE301" s="50"/>
        <tr r="AE301" s="50"/>
      </tp>
      <tp t="s">
        <v>#N/A Requesting Data...2899617607</v>
        <stp/>
        <stp>BDP|6364236480188348578</stp>
        <tr r="X126" s="50"/>
      </tp>
      <tp t="s">
        <v>#N/A Requesting Data...3575865546</v>
        <stp/>
        <stp>BDP|5822574208559366808</stp>
        <tr r="AJ64" s="50"/>
      </tp>
      <tp t="s">
        <v>#N/A Requesting Data...3384780866</v>
        <stp/>
        <stp>BDP|2609403117055063358</stp>
        <tr r="AM215" s="50"/>
        <tr r="AM215" s="50"/>
        <tr r="AM320" s="50"/>
        <tr r="AM320" s="50"/>
        <tr r="AM350" s="50"/>
        <tr r="AM350" s="50"/>
      </tp>
      <tp t="s">
        <v>#N/A Requesting Data...3931583608</v>
        <stp/>
        <stp>BDP|3448742575560870298</stp>
        <tr r="U66" s="50"/>
      </tp>
      <tp t="s">
        <v>#N/A Requesting Data...3941646833</v>
        <stp/>
        <stp>BDP|7206445442977718172</stp>
        <tr r="BH130" s="50"/>
      </tp>
      <tp t="s">
        <v>#N/A Requesting Data...3109464905</v>
        <stp/>
        <stp>BDP|5593541965316413145</stp>
        <tr r="AI169" s="50"/>
        <tr r="AI169" s="50"/>
        <tr r="AI124" s="50"/>
        <tr r="AI124" s="50"/>
      </tp>
      <tp t="s">
        <v>#N/A Requesting Data...3578129880</v>
        <stp/>
        <stp>BDP|4120341812291635652</stp>
        <tr r="AG270" s="50"/>
        <tr r="AG270" s="50"/>
      </tp>
      <tp t="s">
        <v>#N/A Requesting Data...4277328037</v>
        <stp/>
        <stp>BDP|1598051314079333838</stp>
        <tr r="AX271" s="50"/>
        <tr r="AX271" s="50"/>
      </tp>
      <tp t="s">
        <v>#N/A Requesting Data...2818594563</v>
        <stp/>
        <stp>BDP|6959799934861501250</stp>
        <tr r="U283" s="50"/>
      </tp>
      <tp t="s">
        <v>#N/A Requesting Data...3693131482</v>
        <stp/>
        <stp>BDP|7967363234222740484</stp>
        <tr r="Z318" s="50"/>
      </tp>
      <tp t="s">
        <v>#N/A Requesting Data...3025564395</v>
        <stp/>
        <stp>BDP|5238465257471159461</stp>
        <tr r="AF216" s="50"/>
        <tr r="AF216" s="50"/>
      </tp>
      <tp t="s">
        <v>#N/A Requesting Data...4072651964</v>
        <stp/>
        <stp>BDP|9719712281454153324</stp>
        <tr r="BB259" s="50"/>
        <tr r="BB259" s="50"/>
      </tp>
      <tp t="s">
        <v>#N/A Requesting Data...3659775407</v>
        <stp/>
        <stp>BDP|1237110357684104013</stp>
        <tr r="AK296" s="50"/>
        <tr r="AK296" s="50"/>
      </tp>
      <tp t="s">
        <v>#N/A Requesting Data...3773017166</v>
        <stp/>
        <stp>BDP|9057835854980285509</stp>
        <tr r="U65" s="50"/>
      </tp>
      <tp t="s">
        <v>#N/A Requesting Data...3487694426</v>
        <stp/>
        <stp>BDP|7004239807387754364</stp>
        <tr r="V29" s="50"/>
      </tp>
      <tp t="s">
        <v>#N/A Requesting Data...3305217006</v>
        <stp/>
        <stp>BDP|6144725600574264449</stp>
        <tr r="U63" s="50"/>
      </tp>
      <tp t="s">
        <v>#N/A Requesting Data...2645557877</v>
        <stp/>
        <stp>BDP|9602340891834666605</stp>
        <tr r="AK274" s="50"/>
        <tr r="AK274" s="50"/>
      </tp>
      <tp t="s">
        <v>#N/A Requesting Data...3119797498</v>
        <stp/>
        <stp>BDP|6492976907678667674</stp>
        <tr r="AD249" s="50"/>
        <tr r="AD249" s="50"/>
      </tp>
      <tp t="s">
        <v>#N/A Requesting Data...2927540534</v>
        <stp/>
        <stp>BDP|6839869350543911924</stp>
        <tr r="AD241" s="50"/>
        <tr r="AD241" s="50"/>
      </tp>
      <tp t="s">
        <v>#N/A Requesting Data...2690419579</v>
        <stp/>
        <stp>BDP|9535338024261267852</stp>
        <tr r="AQ308" s="50"/>
        <tr r="AQ308" s="50"/>
      </tp>
      <tp t="s">
        <v>#N/A Requesting Data...3858144153</v>
        <stp/>
        <stp>BDP|4858043250790153088</stp>
        <tr r="U238" s="50"/>
      </tp>
      <tp t="s">
        <v>#N/A Requesting Data...3627800478</v>
        <stp/>
        <stp>BDP|8022119892879794816</stp>
        <tr r="AG263" s="50"/>
        <tr r="AG263" s="50"/>
      </tp>
      <tp t="s">
        <v>#N/A Requesting Data...3809584433</v>
        <stp/>
        <stp>BDP|1880889346915058931</stp>
        <tr r="W313" s="50"/>
      </tp>
      <tp t="s">
        <v>#N/A Requesting Data...2713793869</v>
        <stp/>
        <stp>BDP|1526038782719361128</stp>
        <tr r="U34" s="50"/>
      </tp>
      <tp t="s">
        <v>#N/A Requesting Data...2956154295</v>
        <stp/>
        <stp>BDP|3914229139934765704</stp>
        <tr r="V306" s="50"/>
        <tr r="V307" s="50"/>
      </tp>
      <tp t="s">
        <v>#N/A Requesting Data...3363112518</v>
        <stp/>
        <stp>BDP|1115494718783605631</stp>
        <tr r="AL247" s="50"/>
        <tr r="AL247" s="50"/>
      </tp>
      <tp t="s">
        <v>#N/A Requesting Data...3298366818</v>
        <stp/>
        <stp>BDP|6472753533603506027</stp>
        <tr r="AP378" s="50"/>
        <tr r="AP378" s="50"/>
      </tp>
      <tp t="s">
        <v>#N/A Requesting Data...2733877152</v>
        <stp/>
        <stp>BDP|2225671811550175404</stp>
        <tr r="X299" s="50"/>
      </tp>
      <tp t="s">
        <v>#N/A Requesting Data...2712702947</v>
        <stp/>
        <stp>BDP|3181287312924712591</stp>
        <tr r="V44" s="50"/>
      </tp>
      <tp t="s">
        <v>#N/A N/A</v>
        <stp/>
        <stp>BDP|957005079098362296|22</stp>
        <stp>LU0128497707 ISIN</stp>
        <stp>UNDERLYING_TICKER_REALTIME</stp>
        <tr r="Y136" s="50"/>
        <tr r="Y68" s="50"/>
      </tp>
      <tp t="s">
        <v>#N/A N/A</v>
        <stp/>
        <stp>BDP|10234406767704709192|22</stp>
        <stp>LIO CV Equity</stp>
        <stp>UNDERLYING_TICKER_REALTIME</stp>
        <tr r="Y282" s="50"/>
      </tp>
      <tp t="s">
        <v>#N/A Requesting Data...3358043932</v>
        <stp/>
        <stp>BDP|4184063800184904247</stp>
        <tr r="AH175" s="50"/>
      </tp>
      <tp t="s">
        <v>#N/A Requesting Data...3659691528</v>
        <stp/>
        <stp>BDP|7833923596087255248</stp>
        <tr r="AG175" s="50"/>
      </tp>
      <tp t="s">
        <v>#N/A Requesting Data...3376651526</v>
        <stp/>
        <stp>BDP|3295997285182269265</stp>
        <tr r="AF180" s="50"/>
      </tp>
      <tp t="s">
        <v>#N/A Requesting Data...2896481565</v>
        <stp/>
        <stp>BDP|4792591044485077207</stp>
        <tr r="BB47" s="50"/>
      </tp>
      <tp t="s">
        <v>#N/A Requesting Data...4249965823</v>
        <stp/>
        <stp>BDP|6754208008354778226</stp>
        <tr r="U270" s="50"/>
      </tp>
      <tp t="s">
        <v>#N/A Requesting Data...3157866467</v>
        <stp/>
        <stp>BDP|3804942375077643858</stp>
        <tr r="BI257" s="50"/>
      </tp>
      <tp t="s">
        <v>#N/A Requesting Data...4029254355</v>
        <stp/>
        <stp>BDP|1658769690569256482</stp>
        <tr r="BC169" s="50"/>
        <tr r="BC124" s="50"/>
      </tp>
      <tp t="s">
        <v>#N/A Requesting Data...3269105662</v>
        <stp/>
        <stp>BDP|2056831514969995044</stp>
        <tr r="Z264" s="50"/>
      </tp>
      <tp t="s">
        <v>#N/A Requesting Data...4277520752</v>
        <stp/>
        <stp>BDP|3322924638469704241</stp>
        <tr r="X247" s="50"/>
      </tp>
      <tp t="s">
        <v>#N/A Requesting Data...3538121747</v>
        <stp/>
        <stp>BDP|1876504539467912225</stp>
        <tr r="AD291" s="50"/>
        <tr r="AD291" s="50"/>
      </tp>
      <tp t="s">
        <v>#N/A Requesting Data...2987032703</v>
        <stp/>
        <stp>BDP|4073703657825560189</stp>
        <tr r="AF252" s="50"/>
        <tr r="AF252" s="50"/>
      </tp>
      <tp t="s">
        <v>#N/A Requesting Data...4053130639</v>
        <stp/>
        <stp>BDP|7630283332360456423</stp>
        <tr r="AQ392" s="50"/>
        <tr r="AQ392" s="50"/>
      </tp>
      <tp t="s">
        <v>#N/A Requesting Data...3015303420</v>
        <stp/>
        <stp>BDP|1564102336869196881</stp>
        <tr r="BG208" s="50"/>
      </tp>
      <tp t="s">
        <v>#N/A Requesting Data...4158308874</v>
        <stp/>
        <stp>BDP|4479158959513790157</stp>
        <tr r="BJ303" s="50"/>
      </tp>
      <tp t="s">
        <v>#N/A Requesting Data...2976995882</v>
        <stp/>
        <stp>BDP|4838200914587234241</stp>
        <tr r="BF253" s="50"/>
      </tp>
      <tp t="s">
        <v>#N/A Requesting Data...2999128541</v>
        <stp/>
        <stp>BDP|2308276449291174765</stp>
        <tr r="AK384" s="50"/>
        <tr r="AK384" s="50"/>
      </tp>
      <tp t="s">
        <v>#N/A Requesting Data...3675618689</v>
        <stp/>
        <stp>BDP|1980304537160422316</stp>
        <tr r="Z38" s="50"/>
      </tp>
      <tp t="s">
        <v>#N/A Requesting Data...3548970927</v>
        <stp/>
        <stp>BDP|7548239818293168540</stp>
        <tr r="AC290" s="50"/>
        <tr r="AC290" s="50"/>
      </tp>
      <tp t="s">
        <v>#N/A Requesting Data...3673457691</v>
        <stp/>
        <stp>BDP|1884434476096653600</stp>
        <tr r="AG296" s="50"/>
        <tr r="AG296" s="50"/>
      </tp>
      <tp t="s">
        <v>#N/A Requesting Data...3631802073</v>
        <stp/>
        <stp>BDP|5483078278179629968</stp>
        <tr r="BE185" s="50"/>
      </tp>
      <tp t="s">
        <v>#N/A Requesting Data...3506358417</v>
        <stp/>
        <stp>BDP|8977089235238644192</stp>
        <tr r="X129" s="50"/>
      </tp>
      <tp t="s">
        <v>#N/A Requesting Data...2865496286</v>
        <stp/>
        <stp>BDP|4233962512148562689</stp>
        <tr r="AL174" s="50"/>
      </tp>
      <tp t="s">
        <v>#N/A Requesting Data...3734317053</v>
        <stp/>
        <stp>BDP|5555139651792812145</stp>
        <tr r="AA8" s="50"/>
      </tp>
      <tp t="s">
        <v>#N/A Requesting Data...3216922838</v>
        <stp/>
        <stp>BDP|3727429158413729313</stp>
        <tr r="X280" s="50"/>
      </tp>
      <tp t="s">
        <v>#N/A Requesting Data...4026892152</v>
        <stp/>
        <stp>BDP|1605794292565579838</stp>
        <tr r="Z286" s="50"/>
      </tp>
      <tp t="s">
        <v>#N/A Requesting Data...3833175412</v>
        <stp/>
        <stp>BDP|2588287613175001650</stp>
        <tr r="AA291" s="50"/>
      </tp>
      <tp t="s">
        <v>#N/A Requesting Data...4087240024</v>
        <stp/>
        <stp>BDP|6552581243794204172</stp>
        <tr r="BA288" s="50"/>
        <tr r="BA288" s="50"/>
      </tp>
      <tp t="s">
        <v>#N/A Requesting Data...3383477504</v>
        <stp/>
        <stp>BDP|9825916235213542222</stp>
        <tr r="AW374" s="50"/>
        <tr r="AW374" s="50"/>
      </tp>
      <tp t="s">
        <v>#N/A N/A</v>
        <stp/>
        <stp>BDP|3470314414706369591</stp>
        <tr r="AH82" s="50"/>
      </tp>
      <tp t="s">
        <v>#N/A Requesting Data...3238783077</v>
        <stp/>
        <stp>BDP|3113785468372825227</stp>
        <tr r="AF3" s="50"/>
      </tp>
      <tp t="s">
        <v>#N/A Requesting Data...3759613797</v>
        <stp/>
        <stp>BDP|8270328045029742499</stp>
        <tr r="W253" s="50"/>
      </tp>
      <tp t="s">
        <v>#N/A Requesting Data...3651578959</v>
        <stp/>
        <stp>BDP|1826656463873403019</stp>
        <tr r="V308" s="50"/>
      </tp>
      <tp t="s">
        <v>#N/A Requesting Data...4023960257</v>
        <stp/>
        <stp>BDP|1915168513990278352</stp>
        <tr r="BH255" s="50"/>
        <tr r="BH255" s="50"/>
      </tp>
      <tp t="s">
        <v>#N/A Requesting Data...4175949741</v>
        <stp/>
        <stp>BDP|8333565768288676106</stp>
        <tr r="AD128" s="50"/>
        <tr r="AD128" s="50"/>
      </tp>
      <tp t="s">
        <v>#N/A Requesting Data...4275671140</v>
        <stp/>
        <stp>BDP|6950276865563325331</stp>
        <tr r="AI64" s="50"/>
      </tp>
      <tp t="s">
        <v>#N/A Requesting Data...3476815815</v>
        <stp/>
        <stp>BDP|6720198459722581291</stp>
        <tr r="BJ304" s="50"/>
      </tp>
      <tp t="s">
        <v>#N/A Requesting Data...3415660268</v>
        <stp/>
        <stp>BDP|3143182113712914387</stp>
        <tr r="BF69" s="50"/>
        <tr r="BF69" s="50"/>
      </tp>
      <tp t="s">
        <v>#N/A Requesting Data...3082011124</v>
        <stp/>
        <stp>BDP|2605434535942121596</stp>
        <tr r="Z243" s="50"/>
      </tp>
      <tp t="s">
        <v>#N/A Requesting Data...4140779096</v>
        <stp/>
        <stp>BDP|3228872694609873918</stp>
        <tr r="Z207" s="50"/>
      </tp>
      <tp t="s">
        <v>#N/A Requesting Data...3604482687</v>
        <stp/>
        <stp>BDP|5467856932678287497</stp>
        <tr r="V308" s="50"/>
      </tp>
      <tp t="s">
        <v>#N/A Requesting Data...3125706815</v>
        <stp/>
        <stp>BDP|3660523609281063559</stp>
        <tr r="V373" s="50"/>
      </tp>
      <tp t="s">
        <v>#N/A Requesting Data...3920691086</v>
        <stp/>
        <stp>BDP|9162170412689901258</stp>
        <tr r="AO3" s="50"/>
      </tp>
      <tp t="s">
        <v>#N/A Requesting Data...3745890290</v>
        <stp/>
        <stp>BDP|3672721365595033598</stp>
        <tr r="X128" s="50"/>
      </tp>
      <tp t="s">
        <v>#N/A Requesting Data...3223121293</v>
        <stp/>
        <stp>BDP|4178659719768277975</stp>
        <tr r="BF7" s="50"/>
      </tp>
      <tp t="s">
        <v>#N/A Requesting Data...3709513771</v>
        <stp/>
        <stp>BDP|5559305117995369095</stp>
        <tr r="AA288" s="50"/>
      </tp>
      <tp t="s">
        <v>#N/A Requesting Data...3067723299</v>
        <stp/>
        <stp>BDP|7341437811829832916</stp>
        <tr r="Z206" s="50"/>
      </tp>
      <tp t="s">
        <v>#N/A Requesting Data...3634983533</v>
        <stp/>
        <stp>BDP|7930200041832159110</stp>
        <tr r="X279" s="50"/>
      </tp>
      <tp t="s">
        <v>#N/A Requesting Data...3906732611</v>
        <stp/>
        <stp>BDP|1846304111172051315</stp>
        <tr r="BA302" s="50"/>
        <tr r="BA302" s="50"/>
        <tr r="BA387" s="50"/>
        <tr r="BA387" s="50"/>
      </tp>
      <tp t="s">
        <v>#N/A Requesting Data...3875684059</v>
        <stp/>
        <stp>BDP|3197776499698011779</stp>
        <tr r="U321" s="50"/>
      </tp>
      <tp t="s">
        <v>#N/A Requesting Data...3798632679</v>
        <stp/>
        <stp>BDP|2230096658301267490</stp>
        <tr r="AC346" s="50"/>
        <tr r="AC346" s="50"/>
      </tp>
      <tp t="s">
        <v>#N/A Requesting Data...3519356341</v>
        <stp/>
        <stp>BDP|5942832670568429061</stp>
        <tr r="AJ305" s="50"/>
        <tr r="AJ305" s="50"/>
      </tp>
      <tp t="s">
        <v>#N/A Requesting Data...3867455231</v>
        <stp/>
        <stp>BDP|6685557414639687993</stp>
        <tr r="X238" s="50"/>
      </tp>
      <tp t="s">
        <v>#N/A Requesting Data...3781238230</v>
        <stp/>
        <stp>BDP|7018854198285171142</stp>
        <tr r="AW23" s="50"/>
      </tp>
      <tp t="s">
        <v>#N/A Requesting Data...3611718115</v>
        <stp/>
        <stp>BDP|6857579962874109341</stp>
        <tr r="BC249" s="50"/>
        <tr r="BC249" s="50"/>
      </tp>
      <tp t="s">
        <v>#N/A Requesting Data...3848892568</v>
        <stp/>
        <stp>BDP|6710986472238733222</stp>
        <tr r="BH123" s="50"/>
        <tr r="BH123" s="50"/>
      </tp>
      <tp t="s">
        <v>#N/A Requesting Data...3693715588</v>
        <stp/>
        <stp>BDP|2717590901013001675</stp>
        <tr r="X297" s="50"/>
      </tp>
      <tp t="s">
        <v>#N/A Requesting Data...3354683834</v>
        <stp/>
        <stp>BDP|3428206149550254770</stp>
        <tr r="AC388" s="50"/>
        <tr r="AC388" s="50"/>
      </tp>
      <tp t="s">
        <v>#N/A Requesting Data...3452615558</v>
        <stp/>
        <stp>BDP|9509541979731201820</stp>
        <tr r="X266" s="50"/>
      </tp>
      <tp t="s">
        <v>#N/A Requesting Data...3798759912</v>
        <stp/>
        <stp>BDP|1722807769558597522</stp>
        <tr r="AM127" s="50"/>
        <tr r="AM127" s="50"/>
      </tp>
      <tp t="s">
        <v>#N/A Requesting Data...4099846163</v>
        <stp/>
        <stp>BDP|2733118457773966717</stp>
        <tr r="AA24" s="50"/>
      </tp>
      <tp t="s">
        <v>#N/A Requesting Data...3340468151</v>
        <stp/>
        <stp>BDP|9469814647994870331</stp>
        <tr r="X63" s="50"/>
      </tp>
      <tp t="s">
        <v>#N/A Requesting Data...3911186749</v>
        <stp/>
        <stp>BDP|6641899182167303370</stp>
        <tr r="AP129" s="50"/>
      </tp>
      <tp t="s">
        <v>#N/A Requesting Data...3337786154</v>
        <stp/>
        <stp>BDP|7546360559422591166</stp>
        <tr r="AM375" s="50"/>
        <tr r="AM375" s="50"/>
      </tp>
      <tp t="s">
        <v>#N/A Requesting Data...3331520738</v>
        <stp/>
        <stp>BDP|4936188019382552442</stp>
        <tr r="BC379" s="50"/>
        <tr r="BC268" s="50"/>
      </tp>
      <tp t="s">
        <v>#N/A Requesting Data...3239751254</v>
        <stp/>
        <stp>BDP|4080385046505790401</stp>
        <tr r="AD244" s="50"/>
        <tr r="AD244" s="50"/>
      </tp>
      <tp t="s">
        <v>#N/A Requesting Data...3181638217</v>
        <stp/>
        <stp>BDP|8993953180932435913</stp>
        <tr r="BH388" s="50"/>
        <tr r="BH388" s="50"/>
      </tp>
      <tp t="s">
        <v>#N/A Requesting Data...3102053379</v>
        <stp/>
        <stp>BDP|2325073619719074843</stp>
        <tr r="AW382" s="50"/>
        <tr r="AW382" s="50"/>
      </tp>
      <tp t="s">
        <v>#N/A Requesting Data...3625606120</v>
        <stp/>
        <stp>BDP|2602377522595240484</stp>
        <tr r="AM183" s="50"/>
      </tp>
      <tp t="s">
        <v>#N/A Requesting Data...3325188353</v>
        <stp/>
        <stp>BDP|6329950296376115282</stp>
        <tr r="U35" s="50"/>
      </tp>
      <tp t="s">
        <v>#N/A Requesting Data...2974459667</v>
        <stp/>
        <stp>BDP|1068666968237749403</stp>
        <tr r="AP208" s="50"/>
        <tr r="AP208" s="50"/>
      </tp>
      <tp t="s">
        <v>#N/A Requesting Data...3998955542</v>
        <stp/>
        <stp>BDP|4998428434292070360</stp>
        <tr r="V376" s="50"/>
      </tp>
      <tp t="s">
        <v>#N/A Requesting Data...4073053583</v>
        <stp/>
        <stp>BDP|3626115714248224983</stp>
        <tr r="AC299" s="50"/>
        <tr r="AC299" s="50"/>
      </tp>
      <tp t="s">
        <v>#N/A Requesting Data...4133034857</v>
        <stp/>
        <stp>BDP|2279087554686725302</stp>
        <tr r="BF44" s="50"/>
      </tp>
      <tp t="s">
        <v>#N/A Requesting Data...3718059383</v>
        <stp/>
        <stp>BDP|5545642749746078310</stp>
        <tr r="AG278" s="50"/>
        <tr r="AG278" s="50"/>
      </tp>
      <tp t="s">
        <v>#N/A Requesting Data...4123909708</v>
        <stp/>
        <stp>BDP|5658443949417069022</stp>
        <tr r="U78" s="50"/>
      </tp>
      <tp t="s">
        <v>#N/A Requesting Data...3050577712</v>
        <stp/>
        <stp>BDP|2595980887078770948</stp>
        <tr r="BI311" s="50"/>
      </tp>
      <tp t="s">
        <v>#N/A Requesting Data...3497465281</v>
        <stp/>
        <stp>BDP|2893043961254502263</stp>
        <tr r="U128" s="50"/>
      </tp>
      <tp t="s">
        <v>#N/A Requesting Data...4151304777</v>
        <stp/>
        <stp>BDP|1525137568704295021</stp>
        <tr r="AK186" s="50"/>
      </tp>
      <tp t="s">
        <v>#N/A Requesting Data...4021693503</v>
        <stp/>
        <stp>BDP|3224243728020420149</stp>
        <tr r="AM65" s="50"/>
        <tr r="AM65" s="50"/>
      </tp>
      <tp t="s">
        <v>#N/A Requesting Data...3838541782</v>
        <stp/>
        <stp>BDP|5215527372020835548</stp>
        <tr r="AZ279" s="50"/>
        <tr r="AZ279" s="50"/>
      </tp>
      <tp t="s">
        <v>#N/A Requesting Data...3811124082</v>
        <stp/>
        <stp>BDP|4840014356086282535</stp>
        <tr r="X400" s="50"/>
      </tp>
      <tp t="s">
        <v>#N/A N/A</v>
        <stp/>
        <stp>BDP|8879022360239099542</stp>
        <tr r="AW119" s="50"/>
      </tp>
      <tp t="s">
        <v>#N/A Requesting Data...3437871927</v>
        <stp/>
        <stp>BDP|5551197903175850398</stp>
        <tr r="BD3" s="50"/>
      </tp>
      <tp t="s">
        <v>#N/A Requesting Data...3647676630</v>
        <stp/>
        <stp>BDP|8448111398655718742</stp>
        <tr r="U5" s="50"/>
      </tp>
      <tp t="s">
        <v>#N/A Requesting Data...3293575561</v>
        <stp/>
        <stp>BDP|2161522063796954576</stp>
        <tr r="AQ346" s="50"/>
      </tp>
      <tp t="s">
        <v>#N/A Requesting Data...4034261007</v>
        <stp/>
        <stp>BDP|5838341494769105475</stp>
        <tr r="BB118" s="50"/>
      </tp>
      <tp t="s">
        <v>#N/A Requesting Data...3235905396</v>
        <stp/>
        <stp>BDP|8147404305726311895</stp>
        <tr r="AD281" s="50"/>
        <tr r="AD281" s="50"/>
      </tp>
      <tp t="s">
        <v>#N/A Requesting Data...3722915760</v>
        <stp/>
        <stp>BDP|1077331669680107653</stp>
        <tr r="AI22" s="50"/>
      </tp>
      <tp t="s">
        <v>#N/A Requesting Data...3095520403</v>
        <stp/>
        <stp>BDP|4671482420460619065</stp>
        <tr r="AQ319" s="50"/>
      </tp>
      <tp t="s">
        <v>#N/A Requesting Data...3192870464</v>
        <stp/>
        <stp>BDP|8406913279497518370</stp>
        <tr r="BG61" s="50"/>
      </tp>
      <tp t="s">
        <v>#N/A Requesting Data...3077082608</v>
        <stp/>
        <stp>BDP|7137873099274695062</stp>
        <tr r="U123" s="50"/>
      </tp>
      <tp t="s">
        <v>#N/A Requesting Data...3585972729</v>
        <stp/>
        <stp>BDP|8479886305384286640</stp>
        <tr r="AR122" s="50"/>
        <tr r="AR122" s="50"/>
      </tp>
      <tp t="s">
        <v>#N/A Requesting Data...3082532776</v>
        <stp/>
        <stp>BDP|9512902541932902425</stp>
        <tr r="BJ313" s="50"/>
        <tr r="BJ313" s="50"/>
      </tp>
      <tp t="s">
        <v>#N/A Requesting Data...3549628857</v>
        <stp/>
        <stp>BDP|5494271379043224175</stp>
        <tr r="AM181" s="50"/>
      </tp>
      <tp t="s">
        <v>#N/A Requesting Data...3695138185</v>
        <stp/>
        <stp>BDP|6187772092459995329</stp>
        <tr r="AI292" s="50"/>
        <tr r="AI292" s="50"/>
      </tp>
      <tp t="s">
        <v>#N/A Requesting Data...3750043121</v>
        <stp/>
        <stp>BDP|4999585958533073560</stp>
        <tr r="BH295" s="50"/>
        <tr r="BH295" s="50"/>
      </tp>
      <tp t="s">
        <v>#N/A N/A</v>
        <stp/>
        <stp>BDP|1929678949753867205</stp>
        <tr r="AX323" s="50"/>
      </tp>
      <tp t="s">
        <v>#N/A Requesting Data...3718970974</v>
        <stp/>
        <stp>BDP|5261361730862933522</stp>
        <tr r="AN266" s="50"/>
        <tr r="AN266" s="50"/>
      </tp>
      <tp t="s">
        <v>#N/A Requesting Data...3525560948</v>
        <stp/>
        <stp>BDP|5025186953370797330</stp>
        <tr r="AN280" s="50"/>
        <tr r="AN280" s="50"/>
      </tp>
      <tp t="s">
        <v>#N/A Requesting Data...3396560350</v>
        <stp/>
        <stp>BDP|3135372557207974075</stp>
        <tr r="U346" s="50"/>
      </tp>
      <tp t="s">
        <v>#N/A Requesting Data...3995370303</v>
        <stp/>
        <stp>BDP|4158631361284406286</stp>
        <tr r="U251" s="50"/>
      </tp>
      <tp t="s">
        <v>#N/A Requesting Data...3371081478</v>
        <stp/>
        <stp>BDP|3959786947301936303</stp>
        <tr r="AA41" s="50"/>
      </tp>
      <tp t="s">
        <v>#N/A Requesting Data...3102779847</v>
        <stp/>
        <stp>BDP|1312380743827599322</stp>
        <tr r="AI67" s="50"/>
        <tr r="AI67" s="50"/>
      </tp>
      <tp t="s">
        <v>#N/A Requesting Data...4000324734</v>
        <stp/>
        <stp>BDP|9647777751080973966</stp>
        <tr r="AA206" s="50"/>
      </tp>
      <tp t="s">
        <v>#N/A Requesting Data...3516180428</v>
        <stp/>
        <stp>BDP|8014389584924355500</stp>
        <tr r="X321" s="50"/>
      </tp>
      <tp t="s">
        <v>#N/A Requesting Data...3619186190</v>
        <stp/>
        <stp>BDP|7731939187435415188</stp>
        <tr r="AG129" s="50"/>
      </tp>
      <tp t="s">
        <v>#N/A Requesting Data...3274425065</v>
        <stp/>
        <stp>BDP|2989303545381545654</stp>
        <tr r="AL182" s="50"/>
      </tp>
      <tp t="s">
        <v>#N/A Requesting Data...3511922901</v>
        <stp/>
        <stp>BDP|2963408146708390808</stp>
        <tr r="AH122" s="50"/>
        <tr r="AH122" s="50"/>
      </tp>
      <tp t="s">
        <v>#N/A Requesting Data...4096698502</v>
        <stp/>
        <stp>BDP|1148601205076097387</stp>
        <tr r="V29" s="50"/>
      </tp>
      <tp t="s">
        <v>#N/A Requesting Data...3206489314</v>
        <stp/>
        <stp>BDP|3041480075317282532</stp>
        <tr r="AP319" s="50"/>
        <tr r="AP319" s="50"/>
      </tp>
      <tp t="s">
        <v>#N/A Requesting Data...3614115545</v>
        <stp/>
        <stp>BDP|6714231721903870713</stp>
        <tr r="BE255" s="50"/>
        <tr r="BE255" s="50"/>
      </tp>
      <tp t="s">
        <v>#N/A Requesting Data...3582714588</v>
        <stp/>
        <stp>BDP|4660248633454402396</stp>
        <tr r="BJ292" s="50"/>
      </tp>
      <tp t="s">
        <v>#N/A Requesting Data...3632047350</v>
        <stp/>
        <stp>BDP|6311388124666020332</stp>
        <tr r="U375" s="50"/>
      </tp>
      <tp t="s">
        <v>#N/A Requesting Data...3424810318</v>
        <stp/>
        <stp>BDP|7665394234931039477</stp>
        <tr r="U83" s="50"/>
      </tp>
      <tp t="s">
        <v>#N/A Requesting Data...4191649135</v>
        <stp/>
        <stp>BDP|2370544428265326202</stp>
        <tr r="U216" s="50"/>
      </tp>
      <tp t="s">
        <v>#N/A Requesting Data...3822039632</v>
        <stp/>
        <stp>BDP|3011710323127700391</stp>
        <tr r="AZ135" s="50"/>
      </tp>
      <tp t="s">
        <v>#N/A N/A</v>
        <stp/>
        <stp>BDP|1459675837100812601</stp>
        <tr r="BI381" s="50"/>
      </tp>
      <tp t="s">
        <v>#N/A Requesting Data...3810314353</v>
        <stp/>
        <stp>BDP|8593236393326942708</stp>
        <tr r="W239" s="50"/>
      </tp>
      <tp t="s">
        <v>#N/A Requesting Data...3742024600</v>
        <stp/>
        <stp>BDP|9912129136979715060</stp>
        <tr r="AA132" s="50"/>
      </tp>
      <tp t="s">
        <v>#N/A Requesting Data...4177138088</v>
        <stp/>
        <stp>BDP|1209062235307807752</stp>
        <tr r="U319" s="50"/>
      </tp>
      <tp t="s">
        <v>#N/A Requesting Data...3926516909</v>
        <stp/>
        <stp>BDP|4528006283448934637</stp>
        <tr r="AZ245" s="50"/>
        <tr r="AZ245" s="50"/>
      </tp>
      <tp t="s">
        <v>#N/A Requesting Data...3436233280</v>
        <stp/>
        <stp>BDP|6851536718723897367</stp>
        <tr r="AG375" s="50"/>
        <tr r="AG375" s="50"/>
      </tp>
      <tp t="s">
        <v>#N/A Requesting Data...3663369913</v>
        <stp/>
        <stp>BDP|8044359480068826903</stp>
        <tr r="AX170" s="50"/>
        <tr r="AX170" s="50"/>
      </tp>
      <tp t="s">
        <v>#N/A Requesting Data...3674954376</v>
        <stp/>
        <stp>BDP|4798095728027957325</stp>
        <tr r="AN240" s="50"/>
        <tr r="AN240" s="50"/>
      </tp>
      <tp t="s">
        <v>#N/A Requesting Data...3286828361</v>
        <stp/>
        <stp>BDP|7087391331767184249</stp>
        <tr r="X213" s="50"/>
      </tp>
      <tp t="s">
        <v>#N/A Requesting Data...3758109530</v>
        <stp/>
        <stp>BDP|9458474830665897960</stp>
        <tr r="AC301" s="50"/>
        <tr r="AC301" s="50"/>
      </tp>
      <tp t="s">
        <v>#N/A N/A</v>
        <stp/>
        <stp>BDP|7705774739292657320</stp>
        <tr r="BC317" s="50"/>
      </tp>
      <tp t="s">
        <v>#N/A Requesting Data...3657976259</v>
        <stp/>
        <stp>BDP|3913460542974789575</stp>
        <tr r="W319" s="50"/>
      </tp>
      <tp t="s">
        <v>#N/A Requesting Data...3932863501</v>
        <stp/>
        <stp>BDP|8801673934227223847</stp>
        <tr r="Z393" s="50"/>
      </tp>
      <tp t="s">
        <v>#N/A Requesting Data...3642805507</v>
        <stp/>
        <stp>BDP|7405201124713945645</stp>
        <tr r="BJ121" s="50"/>
      </tp>
      <tp t="s">
        <v>#N/A Requesting Data...3349250826</v>
        <stp/>
        <stp>BDP|2846252422142067227</stp>
        <tr r="AO174" s="50"/>
      </tp>
      <tp t="s">
        <v>#N/A Requesting Data...3529690226</v>
        <stp/>
        <stp>BDP|9850941152941463682</stp>
        <tr r="V46" s="50"/>
      </tp>
      <tp t="s">
        <v>#N/A Requesting Data...3537305923</v>
        <stp/>
        <stp>BDP|5208262227443787467</stp>
        <tr r="AY259" s="50"/>
        <tr r="AY259" s="50"/>
      </tp>
      <tp t="s">
        <v>#N/A N/A</v>
        <stp/>
        <stp>BDP|4457547145845469235</stp>
        <tr r="AD318" s="50"/>
      </tp>
      <tp t="s">
        <v>#N/A Requesting Data...4181288208</v>
        <stp/>
        <stp>BDP|7850523633490881332</stp>
        <tr r="BA242" s="50"/>
        <tr r="BA242" s="50"/>
      </tp>
      <tp t="s">
        <v>#N/A Requesting Data...3342604304</v>
        <stp/>
        <stp>BDP|2859769406076910135</stp>
        <tr r="AA267" s="50"/>
      </tp>
      <tp t="s">
        <v>#N/A Requesting Data...4121341394</v>
        <stp/>
        <stp>BDP|4827446038240486125</stp>
        <tr r="V8" s="50"/>
      </tp>
      <tp t="s">
        <v>#N/A Requesting Data...3556779598</v>
        <stp/>
        <stp>BDP|7326629413964187617</stp>
        <tr r="AQ264" s="50"/>
        <tr r="AQ264" s="50"/>
      </tp>
      <tp t="s">
        <v>#N/A Requesting Data...3464615820</v>
        <stp/>
        <stp>BDP|1080769562966044460</stp>
        <tr r="AD285" s="50"/>
        <tr r="AD285" s="50"/>
      </tp>
      <tp t="s">
        <v>#N/A Requesting Data...3924456541</v>
        <stp/>
        <stp>BDP|5564708416953128209</stp>
        <tr r="U22" s="50"/>
      </tp>
      <tp t="s">
        <v>#N/A Requesting Data...3437614555</v>
        <stp/>
        <stp>BDP|9346920830678597967</stp>
        <tr r="AY239" s="50"/>
        <tr r="AY239" s="50"/>
      </tp>
      <tp t="s">
        <v>#N/A Requesting Data...4092351297</v>
        <stp/>
        <stp>BDP|2184023947784406023</stp>
        <tr r="AG294" s="50"/>
        <tr r="AG294" s="50"/>
      </tp>
      <tp t="s">
        <v>#N/A N/A</v>
        <stp/>
        <stp>BDP|6101534844592675728</stp>
        <tr r="AR81" s="50"/>
      </tp>
      <tp t="s">
        <v>#N/A Requesting Data...4082699043</v>
        <stp/>
        <stp>BDP|3580958294857393650</stp>
        <tr r="AM319" s="50"/>
        <tr r="AM319" s="50"/>
      </tp>
      <tp t="s">
        <v>#N/A Requesting Data...3431254675</v>
        <stp/>
        <stp>BDP|4676073661586750657</stp>
        <tr r="U318" s="50"/>
      </tp>
      <tp t="s">
        <v>#N/A Requesting Data...4124815148</v>
        <stp/>
        <stp>BDP|4421234170082733126</stp>
        <tr r="AC61" s="50"/>
      </tp>
      <tp t="s">
        <v>#N/A Requesting Data...3382915367</v>
        <stp/>
        <stp>BDP|2959422964700565284</stp>
        <tr r="AR34" s="50"/>
      </tp>
      <tp t="s">
        <v>#N/A Requesting Data...3462559113</v>
        <stp/>
        <stp>BDP|8767449755948621326</stp>
        <tr r="X39" s="50"/>
      </tp>
      <tp t="s">
        <v>#N/A N/A</v>
        <stp/>
        <stp>BDP|8558544956169124340</stp>
        <tr r="AL381" s="50"/>
        <tr r="AL381" s="50"/>
      </tp>
      <tp t="s">
        <v>#N/A Requesting Data...4039216315</v>
        <stp/>
        <stp>BDP|3157995999101245010</stp>
        <tr r="AJ206" s="50"/>
        <tr r="AJ206" s="50"/>
      </tp>
      <tp t="s">
        <v>#N/A Requesting Data...4038387733</v>
        <stp/>
        <stp>BDP|3654933492396545705</stp>
        <tr r="AD116" s="50"/>
      </tp>
      <tp t="s">
        <v>#N/A Requesting Data...3471923848</v>
        <stp/>
        <stp>BDP|2575645424905159168</stp>
        <tr r="X243" s="50"/>
      </tp>
      <tp t="s">
        <v>#N/A Requesting Data...3485307542</v>
        <stp/>
        <stp>BDP|7375629255666044075</stp>
        <tr r="AZ267" s="50"/>
        <tr r="AZ267" s="50"/>
      </tp>
      <tp t="s">
        <v>#N/A Requesting Data...4155515949</v>
        <stp/>
        <stp>BDP|6174853585267775358</stp>
        <tr r="BH37" s="50"/>
        <tr r="BH37" s="50"/>
      </tp>
      <tp t="s">
        <v>#N/A Requesting Data...3859350463</v>
        <stp/>
        <stp>BDP|5017410806950536313</stp>
        <tr r="AX49" s="50"/>
      </tp>
      <tp t="s">
        <v>#N/A Requesting Data...3760689746</v>
        <stp/>
        <stp>BDP|4171889422465014981</stp>
        <tr r="V371" s="50"/>
      </tp>
      <tp t="s">
        <v>#N/A Requesting Data...3609195528</v>
        <stp/>
        <stp>BDP|7887880742370634974</stp>
        <tr r="AA384" s="50"/>
      </tp>
      <tp t="s">
        <v>#N/A Requesting Data...4276797235</v>
        <stp/>
        <stp>BDP|3191154051382320753</stp>
        <tr r="U313" s="50"/>
      </tp>
      <tp t="s">
        <v>#N/A Requesting Data...3338831385</v>
        <stp/>
        <stp>BDP|8727012235458781172</stp>
        <tr r="U276" s="50"/>
      </tp>
      <tp t="s">
        <v>#N/A Requesting Data...3772772784</v>
        <stp/>
        <stp>BDP|6729831395533403667</stp>
        <tr r="AQ400" s="50"/>
      </tp>
      <tp t="s">
        <v>#N/A Requesting Data...3361099277</v>
        <stp/>
        <stp>BDP|3509554853845550459</stp>
        <tr r="W261" s="50"/>
      </tp>
      <tp t="s">
        <v>#N/A Requesting Data...3540183488</v>
        <stp/>
        <stp>BDP|9152046295673346101</stp>
        <tr r="AW384" s="50"/>
        <tr r="AW384" s="50"/>
      </tp>
      <tp t="s">
        <v>#N/A Requesting Data...4175149533</v>
        <stp/>
        <stp>BDP|8123817932450275136</stp>
        <tr r="AF111" s="50"/>
        <tr r="AF111" s="50"/>
      </tp>
      <tp t="s">
        <v>#N/A Requesting Data...3631287577</v>
        <stp/>
        <stp>BDP|5815173185329843716</stp>
        <tr r="BG24" s="50"/>
      </tp>
      <tp t="s">
        <v>#N/A Requesting Data...3742413213</v>
        <stp/>
        <stp>BDP|6687767164016782304</stp>
        <tr r="BA259" s="50"/>
        <tr r="BA259" s="50"/>
      </tp>
      <tp t="s">
        <v>#N/A Requesting Data...3560401810</v>
        <stp/>
        <stp>BDP|7910162539597559000</stp>
        <tr r="AX118" s="50"/>
        <tr r="AX118" s="50"/>
      </tp>
      <tp t="s">
        <v>#N/A Requesting Data...4174501083</v>
        <stp/>
        <stp>BDP|8294608490343141605</stp>
        <tr r="BB281" s="50"/>
      </tp>
      <tp t="s">
        <v>#N/A N/A</v>
        <stp/>
        <stp>BDP|9717477367430032942</stp>
        <tr r="AD317" s="50"/>
      </tp>
      <tp t="s">
        <v>#N/A Requesting Data...3822478160</v>
        <stp/>
        <stp>BDP|4304468523742494215</stp>
        <tr r="BF296" s="50"/>
      </tp>
      <tp t="s">
        <v>#N/A Requesting Data...3466227084</v>
        <stp/>
        <stp>BDP|3007150231645743601</stp>
        <tr r="AM67" s="50"/>
        <tr r="AM67" s="50"/>
      </tp>
      <tp t="s">
        <v>#N/A N/A</v>
        <stp/>
        <stp>BDP|8945039420629195180</stp>
        <tr r="BE41" s="50"/>
        <tr r="BE40" s="50"/>
        <tr r="BE43" s="50"/>
        <tr r="BE42" s="50"/>
      </tp>
      <tp t="s">
        <v>#N/A Requesting Data...3532683936</v>
        <stp/>
        <stp>BDP|2193592050971809130</stp>
        <tr r="U113" s="50"/>
      </tp>
      <tp t="s">
        <v>#N/A Requesting Data...3948066432</v>
        <stp/>
        <stp>BDP|4242716817732303247</stp>
        <tr r="BD370" s="50"/>
      </tp>
      <tp t="s">
        <v>#N/A Requesting Data...3882129271</v>
        <stp/>
        <stp>BDP|6296372751236453439</stp>
        <tr r="Z355" s="50"/>
        <tr r="Z91" s="50"/>
        <tr r="Z364" s="50"/>
        <tr r="Z150" s="50"/>
        <tr r="Z202" s="50"/>
        <tr r="Z342" s="50"/>
        <tr r="Z153" s="50"/>
        <tr r="Z196" s="50"/>
        <tr r="Z441" s="50"/>
        <tr r="Z438" s="50"/>
        <tr r="Z60" s="50"/>
        <tr r="Z335" s="50"/>
        <tr r="Z72" s="50"/>
        <tr r="Z426" s="50"/>
        <tr r="Z162" s="50"/>
        <tr r="Z429" s="50"/>
        <tr r="Z204" s="50"/>
        <tr r="Z161" s="50"/>
        <tr r="Z413" s="50"/>
        <tr r="Z437" s="50"/>
        <tr r="Z101" s="50"/>
        <tr r="Z59" s="50"/>
        <tr r="Z334" s="50"/>
        <tr r="Z146" s="50"/>
        <tr r="Z223" s="50"/>
        <tr r="Z107" s="50"/>
        <tr r="Z332" s="50"/>
        <tr r="Z198" s="50"/>
        <tr r="Z156" s="50"/>
        <tr r="Z428" s="50"/>
        <tr r="Z234" s="50"/>
        <tr r="Z93" s="50"/>
        <tr r="Z9" s="50"/>
        <tr r="Z199" s="50"/>
        <tr r="Z139" s="50"/>
        <tr r="Z105" s="50"/>
        <tr r="Z160" s="50"/>
        <tr r="Z189" s="50"/>
        <tr r="Z218" s="50"/>
        <tr r="Z58" s="50"/>
        <tr r="Z86" s="50"/>
        <tr r="Z190" s="50"/>
        <tr r="Z103" s="50"/>
        <tr r="Z402" s="50"/>
        <tr r="Z195" s="50"/>
        <tr r="Z217" s="50"/>
        <tr r="Z444" s="50"/>
        <tr r="Z368" s="50"/>
        <tr r="Z340" s="50"/>
        <tr r="Z424" s="50"/>
        <tr r="Z100" s="50"/>
        <tr r="Z361" s="50"/>
        <tr r="Z415" s="50"/>
        <tr r="Z432" s="50"/>
        <tr r="Z155" s="50"/>
        <tr r="Z12" s="50"/>
        <tr r="Z98" s="50"/>
        <tr r="Z203" s="50"/>
        <tr r="Z73" s="50"/>
        <tr r="Z52" s="50"/>
        <tr r="Z21" s="50"/>
        <tr r="Z220" s="50"/>
        <tr r="Z104" s="50"/>
        <tr r="Z403" s="50"/>
        <tr r="Z337" s="50"/>
        <tr r="Z365" s="50"/>
        <tr r="Z419" s="50"/>
        <tr r="Z356" s="50"/>
        <tr r="Z90" s="50"/>
        <tr r="Z427" s="50"/>
        <tr r="Z433" s="50"/>
        <tr r="Z354" s="50"/>
        <tr r="Z194" s="50"/>
        <tr r="Z56" s="50"/>
        <tr r="Z53" s="50"/>
        <tr r="Z405" s="50"/>
        <tr r="Z18" s="50"/>
        <tr r="Z228" s="50"/>
        <tr r="Z147" s="50"/>
        <tr r="Z363" s="50"/>
        <tr r="Z222" s="50"/>
        <tr r="Z192" s="50"/>
        <tr r="Z339" s="50"/>
        <tr r="Z141" s="50"/>
        <tr r="Z142" s="50"/>
        <tr r="Z226" s="50"/>
        <tr r="Z191" s="50"/>
        <tr r="Z416" s="50"/>
        <tr r="Z369" s="50"/>
        <tr r="Z109" s="50"/>
        <tr r="Z157" s="50"/>
        <tr r="Z360" s="50"/>
        <tr r="Z435" s="50"/>
        <tr r="Z106" s="50"/>
        <tr r="Z148" s="50"/>
        <tr r="Z96" s="50"/>
        <tr r="Z97" s="50"/>
        <tr r="Z20" s="50"/>
        <tr r="Z167" s="50"/>
        <tr r="Z102" s="50"/>
        <tr r="Z14" s="50"/>
        <tr r="Z152" s="50"/>
        <tr r="Z359" s="50"/>
        <tr r="Z17" s="50"/>
        <tr r="Z219" s="50"/>
        <tr r="Z328" s="50"/>
        <tr r="Z166" s="50"/>
        <tr r="Z436" s="50"/>
        <tr r="Z446" s="50"/>
        <tr r="Z225" s="50"/>
        <tr r="Z163" s="50"/>
        <tr r="Z94" s="50"/>
        <tr r="Z352" s="50"/>
        <tr r="Z99" s="50"/>
        <tr r="Z70" s="50"/>
        <tr r="Z88" s="50"/>
        <tr r="Z431" s="50"/>
        <tr r="Z13" s="50"/>
        <tr r="Z57" s="50"/>
        <tr r="Z425" s="50"/>
        <tr r="Z407" s="50"/>
        <tr r="Z154" s="50"/>
        <tr r="Z353" s="50"/>
        <tr r="Z144" s="50"/>
        <tr r="Z232" s="50"/>
        <tr r="Z404" s="50"/>
        <tr r="Z187" s="50"/>
        <tr r="Z140" s="50"/>
        <tr r="Z362" s="50"/>
        <tr r="Z10" s="50"/>
        <tr r="Z149" s="50"/>
        <tr r="Z331" s="50"/>
        <tr r="Z110" s="50"/>
        <tr r="Z224" s="50"/>
        <tr r="Z89" s="50"/>
        <tr r="Z434" s="50"/>
        <tr r="Z341" s="50"/>
        <tr r="Z409" s="50"/>
        <tr r="Z345" s="50"/>
        <tr r="Z333" s="50"/>
        <tr r="Z233" s="50"/>
        <tr r="Z164" s="50"/>
        <tr r="Z412" s="50"/>
        <tr r="Z143" s="50"/>
        <tr r="Z366" s="50"/>
        <tr r="Z401" s="50"/>
        <tr r="Z87" s="50"/>
        <tr r="Z327" s="50"/>
        <tr r="Z54" s="50"/>
        <tr r="Z230" s="50"/>
        <tr r="Z197" s="50"/>
        <tr r="Z229" s="50"/>
        <tr r="Z421" s="50"/>
        <tr r="Z188" s="50"/>
        <tr r="Z442" s="50"/>
        <tr r="Z423" s="50"/>
        <tr r="Z193" s="50"/>
        <tr r="Z367" s="50"/>
        <tr r="Z408" s="50"/>
        <tr r="Z420" s="50"/>
        <tr r="Z71" s="50"/>
        <tr r="Z108" s="50"/>
        <tr r="Z92" s="50"/>
        <tr r="Z430" s="50"/>
        <tr r="Z343" s="50"/>
        <tr r="Z227" s="50"/>
        <tr r="Z351" s="50"/>
        <tr r="Z231" s="50"/>
        <tr r="Z15" s="50"/>
        <tr r="Z418" s="50"/>
        <tr r="Z221" s="50"/>
        <tr r="Z417" s="50"/>
        <tr r="Z145" s="50"/>
        <tr r="Z336" s="50"/>
        <tr r="Z51" s="50"/>
        <tr r="Z74" s="50"/>
        <tr r="Z200" s="50"/>
        <tr r="Z95" s="50"/>
        <tr r="Z165" s="50"/>
        <tr r="Z406" s="50"/>
        <tr r="Z358" s="50"/>
        <tr r="Z439" s="50"/>
        <tr r="Z445" s="50"/>
        <tr r="Z151" s="50"/>
        <tr r="Z330" s="50"/>
        <tr r="Z158" s="50"/>
        <tr r="Z159" s="50"/>
        <tr r="Z410" s="50"/>
        <tr r="Z75" s="50"/>
        <tr r="Z411" s="50"/>
        <tr r="Z138" s="50"/>
        <tr r="Z19" s="50"/>
        <tr r="Z326" s="50"/>
        <tr r="Z201" s="50"/>
        <tr r="Z55" s="50"/>
        <tr r="Z357" s="50"/>
        <tr r="Z16" s="50"/>
        <tr r="Z338" s="50"/>
        <tr r="Z440" s="50"/>
        <tr r="Z443" s="50"/>
        <tr r="Z329" s="50"/>
        <tr r="Z11" s="50"/>
        <tr r="Z422" s="50"/>
        <tr r="Z414" s="50"/>
        <tr r="Z181" s="50"/>
        <tr r="Z172" s="50"/>
        <tr r="Z380" s="50"/>
        <tr r="Z271" s="50"/>
        <tr r="Z177" s="50"/>
        <tr r="Z178" s="50"/>
        <tr r="Z183" s="50"/>
        <tr r="Z180" s="50"/>
        <tr r="Z120" s="50"/>
        <tr r="Z116" s="50"/>
        <tr r="Z242" s="50"/>
        <tr r="Z182" s="50"/>
        <tr r="Z171" s="50"/>
        <tr r="Z186" s="50"/>
        <tr r="Z184" s="50"/>
        <tr r="Z168" s="50"/>
        <tr r="Z185" s="50"/>
        <tr r="Z175" s="50"/>
        <tr r="Z130" s="50"/>
        <tr r="Z173" s="50"/>
        <tr r="Z174" s="50"/>
        <tr r="Z179" s="50"/>
        <tr r="Z176" s="50"/>
        <tr r="Z129" s="50"/>
        <tr r="Z121" s="50"/>
      </tp>
      <tp t="s">
        <v>#N/A Requesting Data...3865688275</v>
        <stp/>
        <stp>BDP|8106326795525070551</stp>
        <tr r="AA309" s="50"/>
      </tp>
      <tp t="s">
        <v>#N/A Requesting Data...4003274816</v>
        <stp/>
        <stp>BDP|7412156747950594003</stp>
        <tr r="AJ115" s="50"/>
        <tr r="AJ115" s="50"/>
      </tp>
      <tp t="s">
        <v>#N/A Requesting Data...4118035009</v>
        <stp/>
        <stp>BDP|3694600800787791023</stp>
        <tr r="AR384" s="50"/>
        <tr r="AR384" s="50"/>
      </tp>
      <tp t="s">
        <v>#N/A Requesting Data...3618462788</v>
        <stp/>
        <stp>BDP|3825899350289590577</stp>
        <tr r="U325" s="50"/>
      </tp>
      <tp t="s">
        <v>#N/A Requesting Data...4079774994</v>
        <stp/>
        <stp>BDP|7638565370076709140</stp>
        <tr r="AI120" s="50"/>
      </tp>
      <tp t="s">
        <v>#N/A N/A</v>
        <stp/>
        <stp>BDP|2238436836770066742</stp>
        <tr r="AG41" s="50"/>
        <tr r="AG40" s="50"/>
        <tr r="AG43" s="50"/>
        <tr r="AG42" s="50"/>
      </tp>
      <tp t="s">
        <v>#N/A Requesting Data...3549524859</v>
        <stp/>
        <stp>BDP|2049796568810879194</stp>
        <tr r="V119" s="50"/>
      </tp>
      <tp t="s">
        <v>#N/A Requesting Data...3806237410</v>
        <stp/>
        <stp>BDP|1933449971511453183</stp>
        <tr r="AI303" s="50"/>
        <tr r="AI303" s="50"/>
      </tp>
      <tp t="s">
        <v>#N/A Requesting Data...4088605052</v>
        <stp/>
        <stp>BDP|9971919318485867684</stp>
        <tr r="X175" s="50"/>
      </tp>
      <tp t="s">
        <v>#N/A Requesting Data...3911366745</v>
        <stp/>
        <stp>BDP|5350669948257823254</stp>
        <tr r="AR253" s="50"/>
        <tr r="AR253" s="50"/>
      </tp>
      <tp t="s">
        <v>#N/A Requesting Data...4175606388</v>
        <stp/>
        <stp>BDP|2660731280089296675</stp>
        <tr r="BF398" s="50"/>
        <tr r="BF211" s="50"/>
      </tp>
      <tp t="s">
        <v>#N/A Requesting Data...4055658571</v>
        <stp/>
        <stp>BDP|7369744531126710719</stp>
        <tr r="AE254" s="50"/>
        <tr r="AE254" s="50"/>
      </tp>
      <tp t="s">
        <v>#N/A Requesting Data...4239886273</v>
        <stp/>
        <stp>BDP|8133592973168930029</stp>
        <tr r="BF64" s="50"/>
      </tp>
      <tp t="s">
        <v>#N/A Requesting Data...3858456079</v>
        <stp/>
        <stp>BDP|1768675649822121383</stp>
        <tr r="X374" s="50"/>
      </tp>
      <tp t="s">
        <v>#N/A Requesting Data...3536422917</v>
        <stp/>
        <stp>BDP|6926141805073904619</stp>
        <tr r="AF135" s="50"/>
      </tp>
      <tp t="s">
        <v>#N/A Requesting Data...4072081054</v>
        <stp/>
        <stp>BDP|1055096502350853338</stp>
        <tr r="AK117" s="50"/>
        <tr r="AK117" s="50"/>
      </tp>
      <tp t="s">
        <v>#N/A N/A</v>
        <stp/>
        <stp>BDP|9450496520815935844</stp>
        <tr r="BG344" s="50"/>
        <tr r="BG344" s="50"/>
      </tp>
      <tp t="s">
        <v>#N/A Requesting Data...4056247235</v>
        <stp/>
        <stp>BDP|9707655984525698006</stp>
        <tr r="V244" s="50"/>
      </tp>
      <tp t="s">
        <v>#N/A Requesting Data...3851242527</v>
        <stp/>
        <stp>BDP|8094156697595766753</stp>
        <tr r="X263" s="50"/>
      </tp>
      <tp t="s">
        <v>#N/A Requesting Data...3573541213</v>
        <stp/>
        <stp>BDP|6476175750848333807</stp>
        <tr r="V136" s="50"/>
        <tr r="V68" s="50"/>
      </tp>
      <tp t="s">
        <v>#N/A Requesting Data...4188609429</v>
        <stp/>
        <stp>BDP|2534536617774524041</stp>
        <tr r="AH48" s="50"/>
      </tp>
      <tp t="s">
        <v>#N/A Requesting Data...3905611020</v>
        <stp/>
        <stp>BDP|6059732772954666079</stp>
        <tr r="AO289" s="50"/>
        <tr r="AO289" s="50"/>
      </tp>
      <tp t="s">
        <v>#N/A N/A</v>
        <stp/>
        <stp>BDP|2331022830673421054</stp>
        <tr r="BA137" s="50"/>
        <tr r="BA85" s="50"/>
      </tp>
      <tp t="s">
        <v>#N/A Requesting Data...3712537709</v>
        <stp/>
        <stp>BDP|3594025526911205235</stp>
        <tr r="BG249" s="50"/>
        <tr r="BG249" s="50"/>
      </tp>
      <tp t="s">
        <v>#N/A Requesting Data...3962518671</v>
        <stp/>
        <stp>BDP|4229210865803503139</stp>
        <tr r="AM315" s="50"/>
        <tr r="AM315" s="50"/>
      </tp>
      <tp t="s">
        <v>#N/A Requesting Data...4197758375</v>
        <stp/>
        <stp>BDP|5360531889648007292</stp>
        <tr r="AA277" s="50"/>
      </tp>
      <tp t="s">
        <v>#N/A N/A</v>
        <stp/>
        <stp>BDP|5806387312130627541</stp>
        <tr r="BC76" s="50"/>
      </tp>
      <tp t="s">
        <v>#N/A N/A</v>
        <stp/>
        <stp>BDP|3978610733082258697</stp>
        <tr r="AM82" s="50"/>
        <tr r="AM82" s="50"/>
      </tp>
      <tp t="s">
        <v>#N/A Requesting Data...3522013777</v>
        <stp/>
        <stp>BDP|1001761529987748188</stp>
        <tr r="AL210" s="50"/>
        <tr r="AL210" s="50"/>
      </tp>
      <tp t="s">
        <v>#N/A Requesting Data...4106478317</v>
        <stp/>
        <stp>BDP|9918777528306658804</stp>
        <tr r="BB5" s="50"/>
      </tp>
      <tp t="s">
        <v>#N/A Requesting Data...3684192432</v>
        <stp/>
        <stp>BDP|9312346945068203403</stp>
        <tr r="U394" s="50"/>
      </tp>
      <tp t="s">
        <v>#N/A Requesting Data...3903600387</v>
        <stp/>
        <stp>BDP|5842786343391161523</stp>
        <tr r="Z313" s="50"/>
      </tp>
      <tp t="s">
        <v>#N/A Requesting Data...3614323641</v>
        <stp/>
        <stp>BDP|8300876347006318003</stp>
        <tr r="BB33" s="50"/>
      </tp>
      <tp t="s">
        <v>#N/A Requesting Data...3945811757</v>
        <stp/>
        <stp>BDP|1674506370370474122</stp>
        <tr r="U118" s="50"/>
      </tp>
      <tp t="s">
        <v>#N/A Requesting Data...4259444645</v>
        <stp/>
        <stp>BDP|6554010423935685313</stp>
        <tr r="BA245" s="50"/>
        <tr r="BA245" s="50"/>
      </tp>
      <tp t="s">
        <v>#N/A Requesting Data...3762776084</v>
        <stp/>
        <stp>BDP|7875736122249127986</stp>
        <tr r="Z133" s="50"/>
      </tp>
      <tp t="s">
        <v>#N/A Requesting Data...3992110285</v>
        <stp/>
        <stp>BDP|5929025997836487881</stp>
        <tr r="BC270" s="50"/>
      </tp>
      <tp t="s">
        <v>#N/A Requesting Data...3956498337</v>
        <stp/>
        <stp>BDP|1728226221686412505</stp>
        <tr r="AX44" s="50"/>
      </tp>
      <tp t="s">
        <v>#N/A Requesting Data...3947476361</v>
        <stp/>
        <stp>BDP|8688223978246894959</stp>
        <tr r="AJ184" s="50"/>
      </tp>
      <tp t="s">
        <v>#N/A Requesting Data...3626815914</v>
        <stp/>
        <stp>BDP|5182605236484064666</stp>
        <tr r="BC389" s="50"/>
      </tp>
      <tp t="s">
        <v>#N/A Requesting Data...3790804487</v>
        <stp/>
        <stp>BDP|1586030337476947690</stp>
        <tr r="AD265" s="50"/>
        <tr r="AD265" s="50"/>
      </tp>
      <tp t="s">
        <v>#N/A Requesting Data...3912733887</v>
        <stp/>
        <stp>BDP|6239772164714585156</stp>
        <tr r="AH237" s="50"/>
        <tr r="AH237" s="50"/>
      </tp>
      <tp t="s">
        <v>#N/A Requesting Data...4101944452</v>
        <stp/>
        <stp>BDP|1137673522850406712</stp>
        <tr r="X170" s="50"/>
      </tp>
      <tp t="s">
        <v>#N/A Requesting Data...3769640817</v>
        <stp/>
        <stp>BDP|5262395955869970860</stp>
        <tr r="BC23" s="50"/>
      </tp>
      <tp t="s">
        <v>#N/A Requesting Data...3956636181</v>
        <stp/>
        <stp>BDP|6320559767942159518</stp>
        <tr r="U256" s="50"/>
      </tp>
      <tp t="s">
        <v>#N/A Requesting Data...3937138401</v>
        <stp/>
        <stp>BDP|2376158204990209118</stp>
        <tr r="BG214" s="50"/>
      </tp>
      <tp t="s">
        <v>#N/A Requesting Data...3750405673</v>
        <stp/>
        <stp>BDP|2128679661782514233</stp>
        <tr r="AI279" s="50"/>
        <tr r="AI279" s="50"/>
      </tp>
      <tp t="s">
        <v>#N/A Requesting Data...3906299705</v>
        <stp/>
        <stp>BDP|5169515365887558310</stp>
        <tr r="AR306" s="50"/>
        <tr r="AR306" s="50"/>
      </tp>
      <tp t="s">
        <v>#N/A Requesting Data...3978591229</v>
        <stp/>
        <stp>BDP|5265430086352756911</stp>
        <tr r="V47" s="50"/>
      </tp>
      <tp t="s">
        <v>#N/A Requesting Data...3963471347</v>
        <stp/>
        <stp>BDP|3107867872229517715</stp>
        <tr r="AA216" s="50"/>
      </tp>
      <tp t="s">
        <v>#N/A N/A</v>
        <stp/>
        <stp>BDP|1626277951162272632</stp>
        <tr r="AX381" s="50"/>
      </tp>
      <tp t="s">
        <v>#N/A Requesting Data...3737671945</v>
        <stp/>
        <stp>BDP|4420967185366328156</stp>
        <tr r="BB295" s="50"/>
        <tr r="BB295" s="50"/>
      </tp>
      <tp t="s">
        <v>#N/A Requesting Data...4265354616</v>
        <stp/>
        <stp>BDP|6707880729679347747</stp>
        <tr r="AG66" s="50"/>
      </tp>
      <tp t="s">
        <v>#N/A Requesting Data...3824859792</v>
        <stp/>
        <stp>BDP|7028673862117713234</stp>
        <tr r="Z42" s="50"/>
      </tp>
      <tp t="s">
        <v>#N/A Requesting Data...3747728941</v>
        <stp/>
        <stp>BDP|4602545355032478427</stp>
        <tr r="BA205" s="50"/>
        <tr r="BA205" s="50"/>
      </tp>
      <tp t="s">
        <v>#N/A N/A</v>
        <stp/>
        <stp>BDP|7858625237743863345</stp>
        <tr r="AF322" s="50"/>
        <tr r="AF322" s="50"/>
        <tr r="AF321" s="50"/>
        <tr r="AF321" s="50"/>
      </tp>
      <tp t="s">
        <v>#N/A Requesting Data...4168944239</v>
        <stp/>
        <stp>BDP|4122155514412759462</stp>
        <tr r="AW272" s="50"/>
        <tr r="AW272" s="50"/>
      </tp>
      <tp t="s">
        <v>#N/A Requesting Data...3782239205</v>
        <stp/>
        <stp>BDP|1307521425370768423</stp>
        <tr r="AG126" s="50"/>
        <tr r="AG126" s="50"/>
      </tp>
      <tp t="s">
        <v>#N/A Requesting Data...4147591251</v>
        <stp/>
        <stp>BDP|1032337853532141702</stp>
        <tr r="AP293" s="50"/>
        <tr r="AP293" s="50"/>
      </tp>
      <tp t="s">
        <v>#N/A Requesting Data...3738607662</v>
        <stp/>
        <stp>BDP|4938661378765458226</stp>
        <tr r="X271" s="50"/>
      </tp>
      <tp t="s">
        <v>#N/A Requesting Data...3618555776</v>
        <stp/>
        <stp>BDP|2559149296691382929</stp>
        <tr r="BH46" s="50"/>
        <tr r="BH46" s="50"/>
      </tp>
      <tp t="s">
        <v>#N/A Requesting Data...3987339507</v>
        <stp/>
        <stp>BDP|6633712771961126510</stp>
        <tr r="BA121" s="50"/>
      </tp>
      <tp t="s">
        <v>#N/A Requesting Data...3650182844</v>
        <stp/>
        <stp>BDP|9751550287553294514</stp>
        <tr r="Z317" s="50"/>
      </tp>
      <tp t="s">
        <v>#N/A Requesting Data...3812712727</v>
        <stp/>
        <stp>BDP|3443222276052237648</stp>
        <tr r="BC61" s="50"/>
      </tp>
      <tp t="s">
        <v>#N/A Requesting Data...4108583417</v>
        <stp/>
        <stp>BDP|4139756741404385104</stp>
        <tr r="BH131" s="50"/>
        <tr r="BH131" s="50"/>
      </tp>
      <tp t="s">
        <v>#N/A Requesting Data...3712900851</v>
        <stp/>
        <stp>BDP|2543024051625334039</stp>
        <tr r="AH35" s="50"/>
      </tp>
      <tp t="s">
        <v>#N/A Requesting Data...3725050679</v>
        <stp/>
        <stp>BDP|4701388655831800141</stp>
        <tr r="AQ50" s="50"/>
      </tp>
      <tp t="s">
        <v>#N/A Requesting Data...3815403122</v>
        <stp/>
        <stp>BDP|3570708665528733818</stp>
        <tr r="BC382" s="50"/>
      </tp>
      <tp t="s">
        <v>#N/A Requesting Data...3705895573</v>
        <stp/>
        <stp>BDP|3259737247474321635</stp>
        <tr r="BA400" s="50"/>
        <tr r="BA400" s="50"/>
      </tp>
      <tp t="s">
        <v>#N/A Requesting Data...3986299349</v>
        <stp/>
        <stp>BDP|6594493513733185287</stp>
        <tr r="Z120" s="50"/>
      </tp>
      <tp t="s">
        <v>#N/A Requesting Data...3942203872</v>
        <stp/>
        <stp>BDP|2121259963041486551</stp>
        <tr r="X295" s="50"/>
      </tp>
      <tp t="s">
        <v>#N/A Requesting Data...4125811694</v>
        <stp/>
        <stp>BDP|2883226650281408689</stp>
        <tr r="W215" s="50"/>
        <tr r="W350" s="50"/>
        <tr r="W320" s="50"/>
      </tp>
      <tp t="s">
        <v>#N/A Requesting Data...4254785983</v>
        <stp/>
        <stp>BDP|9320188797227397494</stp>
        <tr r="X279" s="50"/>
      </tp>
      <tp t="s">
        <v>#N/A Requesting Data...3737945887</v>
        <stp/>
        <stp>BDP|7851651097203539990</stp>
        <tr r="Z77" s="50"/>
        <tr r="Z77" s="50"/>
        <tr r="Z77" s="50"/>
      </tp>
      <tp t="s">
        <v>#N/A Requesting Data...4272593977</v>
        <stp/>
        <stp>BDP|3243273932936230638</stp>
        <tr r="AM132" s="50"/>
        <tr r="AM132" s="50"/>
      </tp>
      <tp t="s">
        <v>#N/A Requesting Data...4233480695</v>
        <stp/>
        <stp>BDP|3460604717221728725</stp>
        <tr r="V347" s="50"/>
      </tp>
      <tp t="s">
        <v>#N/A Requesting Data...4047576862</v>
        <stp/>
        <stp>BDP|6440954277482556857</stp>
        <tr r="Z355" s="50"/>
        <tr r="Z91" s="50"/>
        <tr r="Z364" s="50"/>
        <tr r="Z150" s="50"/>
        <tr r="Z202" s="50"/>
        <tr r="Z342" s="50"/>
        <tr r="Z153" s="50"/>
        <tr r="Z196" s="50"/>
        <tr r="Z441" s="50"/>
        <tr r="Z438" s="50"/>
        <tr r="Z60" s="50"/>
        <tr r="Z335" s="50"/>
        <tr r="Z72" s="50"/>
        <tr r="Z426" s="50"/>
        <tr r="Z162" s="50"/>
        <tr r="Z429" s="50"/>
        <tr r="Z204" s="50"/>
        <tr r="Z161" s="50"/>
        <tr r="Z413" s="50"/>
        <tr r="Z437" s="50"/>
        <tr r="Z101" s="50"/>
        <tr r="Z59" s="50"/>
        <tr r="Z334" s="50"/>
        <tr r="Z146" s="50"/>
        <tr r="Z223" s="50"/>
        <tr r="Z107" s="50"/>
        <tr r="Z332" s="50"/>
        <tr r="Z198" s="50"/>
        <tr r="Z156" s="50"/>
        <tr r="Z428" s="50"/>
        <tr r="Z234" s="50"/>
        <tr r="Z93" s="50"/>
        <tr r="Z9" s="50"/>
        <tr r="Z199" s="50"/>
        <tr r="Z139" s="50"/>
        <tr r="Z105" s="50"/>
        <tr r="Z160" s="50"/>
        <tr r="Z189" s="50"/>
        <tr r="Z218" s="50"/>
        <tr r="Z58" s="50"/>
        <tr r="Z86" s="50"/>
        <tr r="Z190" s="50"/>
        <tr r="Z103" s="50"/>
        <tr r="Z402" s="50"/>
        <tr r="Z195" s="50"/>
        <tr r="Z217" s="50"/>
        <tr r="Z444" s="50"/>
        <tr r="Z368" s="50"/>
        <tr r="Z340" s="50"/>
        <tr r="Z424" s="50"/>
        <tr r="Z100" s="50"/>
        <tr r="Z361" s="50"/>
        <tr r="Z415" s="50"/>
        <tr r="Z432" s="50"/>
        <tr r="Z155" s="50"/>
        <tr r="Z12" s="50"/>
        <tr r="Z98" s="50"/>
        <tr r="Z203" s="50"/>
        <tr r="Z73" s="50"/>
        <tr r="Z52" s="50"/>
        <tr r="Z21" s="50"/>
        <tr r="Z220" s="50"/>
        <tr r="Z104" s="50"/>
        <tr r="Z403" s="50"/>
        <tr r="Z337" s="50"/>
        <tr r="Z365" s="50"/>
        <tr r="Z419" s="50"/>
        <tr r="Z356" s="50"/>
        <tr r="Z90" s="50"/>
        <tr r="Z427" s="50"/>
        <tr r="Z433" s="50"/>
        <tr r="Z354" s="50"/>
        <tr r="Z194" s="50"/>
        <tr r="Z56" s="50"/>
        <tr r="Z53" s="50"/>
        <tr r="Z405" s="50"/>
        <tr r="Z18" s="50"/>
        <tr r="Z228" s="50"/>
        <tr r="Z147" s="50"/>
        <tr r="Z363" s="50"/>
        <tr r="Z222" s="50"/>
        <tr r="Z192" s="50"/>
        <tr r="Z339" s="50"/>
        <tr r="Z141" s="50"/>
        <tr r="Z142" s="50"/>
        <tr r="Z226" s="50"/>
        <tr r="Z191" s="50"/>
        <tr r="Z416" s="50"/>
        <tr r="Z369" s="50"/>
        <tr r="Z109" s="50"/>
        <tr r="Z157" s="50"/>
        <tr r="Z360" s="50"/>
        <tr r="Z435" s="50"/>
        <tr r="Z106" s="50"/>
        <tr r="Z148" s="50"/>
        <tr r="Z96" s="50"/>
        <tr r="Z97" s="50"/>
        <tr r="Z20" s="50"/>
        <tr r="Z167" s="50"/>
        <tr r="Z102" s="50"/>
        <tr r="Z14" s="50"/>
        <tr r="Z152" s="50"/>
        <tr r="Z359" s="50"/>
        <tr r="Z17" s="50"/>
        <tr r="Z219" s="50"/>
        <tr r="Z328" s="50"/>
        <tr r="Z166" s="50"/>
        <tr r="Z436" s="50"/>
        <tr r="Z446" s="50"/>
        <tr r="Z225" s="50"/>
        <tr r="Z163" s="50"/>
        <tr r="Z94" s="50"/>
        <tr r="Z352" s="50"/>
        <tr r="Z99" s="50"/>
        <tr r="Z70" s="50"/>
        <tr r="Z88" s="50"/>
        <tr r="Z431" s="50"/>
        <tr r="Z13" s="50"/>
        <tr r="Z57" s="50"/>
        <tr r="Z425" s="50"/>
        <tr r="Z407" s="50"/>
        <tr r="Z154" s="50"/>
        <tr r="Z353" s="50"/>
        <tr r="Z144" s="50"/>
        <tr r="Z232" s="50"/>
        <tr r="Z404" s="50"/>
        <tr r="Z187" s="50"/>
        <tr r="Z140" s="50"/>
        <tr r="Z362" s="50"/>
        <tr r="Z10" s="50"/>
        <tr r="Z149" s="50"/>
        <tr r="Z331" s="50"/>
        <tr r="Z110" s="50"/>
        <tr r="Z224" s="50"/>
        <tr r="Z89" s="50"/>
        <tr r="Z434" s="50"/>
        <tr r="Z341" s="50"/>
        <tr r="Z409" s="50"/>
        <tr r="Z345" s="50"/>
        <tr r="Z333" s="50"/>
        <tr r="Z233" s="50"/>
        <tr r="Z164" s="50"/>
        <tr r="Z412" s="50"/>
        <tr r="Z143" s="50"/>
        <tr r="Z366" s="50"/>
        <tr r="Z401" s="50"/>
        <tr r="Z87" s="50"/>
        <tr r="Z327" s="50"/>
        <tr r="Z54" s="50"/>
        <tr r="Z230" s="50"/>
        <tr r="Z197" s="50"/>
        <tr r="Z229" s="50"/>
        <tr r="Z421" s="50"/>
        <tr r="Z188" s="50"/>
        <tr r="Z442" s="50"/>
        <tr r="Z423" s="50"/>
        <tr r="Z193" s="50"/>
        <tr r="Z367" s="50"/>
        <tr r="Z408" s="50"/>
        <tr r="Z420" s="50"/>
        <tr r="Z71" s="50"/>
        <tr r="Z108" s="50"/>
        <tr r="Z92" s="50"/>
        <tr r="Z430" s="50"/>
        <tr r="Z343" s="50"/>
        <tr r="Z227" s="50"/>
        <tr r="Z351" s="50"/>
        <tr r="Z231" s="50"/>
        <tr r="Z15" s="50"/>
        <tr r="Z418" s="50"/>
        <tr r="Z221" s="50"/>
        <tr r="Z417" s="50"/>
        <tr r="Z145" s="50"/>
        <tr r="Z336" s="50"/>
        <tr r="Z51" s="50"/>
        <tr r="Z74" s="50"/>
        <tr r="Z200" s="50"/>
        <tr r="Z95" s="50"/>
        <tr r="Z165" s="50"/>
        <tr r="Z406" s="50"/>
        <tr r="Z358" s="50"/>
        <tr r="Z439" s="50"/>
        <tr r="Z445" s="50"/>
        <tr r="Z151" s="50"/>
        <tr r="Z330" s="50"/>
        <tr r="Z158" s="50"/>
        <tr r="Z159" s="50"/>
        <tr r="Z410" s="50"/>
        <tr r="Z75" s="50"/>
        <tr r="Z411" s="50"/>
        <tr r="Z138" s="50"/>
        <tr r="Z19" s="50"/>
        <tr r="Z326" s="50"/>
        <tr r="Z201" s="50"/>
        <tr r="Z55" s="50"/>
        <tr r="Z357" s="50"/>
        <tr r="Z16" s="50"/>
        <tr r="Z338" s="50"/>
        <tr r="Z440" s="50"/>
        <tr r="Z443" s="50"/>
        <tr r="Z329" s="50"/>
        <tr r="Z11" s="50"/>
        <tr r="Z422" s="50"/>
        <tr r="Z414" s="50"/>
        <tr r="Z501" s="50"/>
        <tr r="Z541" s="50"/>
        <tr r="Z572" s="50"/>
        <tr r="Z447" s="50"/>
        <tr r="Z455" s="50"/>
        <tr r="Z456" s="50"/>
        <tr r="Z454" s="50"/>
        <tr r="Z450" s="50"/>
        <tr r="Z868" s="50"/>
        <tr r="Z763" s="50"/>
        <tr r="Z858" s="50"/>
        <tr r="Z457" s="50"/>
        <tr r="Z448" s="50"/>
        <tr r="Z449" s="50"/>
        <tr r="Z484" s="50"/>
        <tr r="Z770" s="50"/>
        <tr r="Z453" s="50"/>
        <tr r="Z458" s="50"/>
        <tr r="Z460" s="50"/>
        <tr r="Z451" s="50"/>
        <tr r="Z814" s="50"/>
        <tr r="Z882" s="50"/>
        <tr r="Z742" s="50"/>
        <tr r="Z459" s="50"/>
        <tr r="Z452" s="50"/>
        <tr r="Z717" s="50"/>
        <tr r="Z846" s="50"/>
        <tr r="Z862" s="50"/>
        <tr r="Z739" s="50"/>
        <tr r="Z878" s="50"/>
        <tr r="Z720" s="50"/>
        <tr r="Z827" s="50"/>
        <tr r="Z740" s="50"/>
        <tr r="Z866" s="50"/>
        <tr r="Z756" s="50"/>
        <tr r="Z781" s="50"/>
        <tr r="Z789" s="50"/>
        <tr r="Z729" s="50"/>
        <tr r="Z850" s="50"/>
        <tr r="Z880" s="50"/>
        <tr r="Z799" s="50"/>
        <tr r="Z790" s="50"/>
        <tr r="Z872" s="50"/>
        <tr r="Z812" s="50"/>
        <tr r="Z782" s="50"/>
        <tr r="Z849" s="50"/>
        <tr r="Z766" s="50"/>
        <tr r="Z734" s="50"/>
        <tr r="Z800" s="50"/>
        <tr r="Z871" s="50"/>
        <tr r="Z795" s="50"/>
        <tr r="Z836" s="50"/>
        <tr r="Z884" s="50"/>
        <tr r="Z832" s="50"/>
        <tr r="Z726" s="50"/>
        <tr r="Z759" s="50"/>
        <tr r="Z758" s="50"/>
        <tr r="Z767" s="50"/>
        <tr r="Z776" s="50"/>
        <tr r="Z863" s="50"/>
        <tr r="Z802" s="50"/>
        <tr r="Z755" s="50"/>
        <tr r="Z785" s="50"/>
        <tr r="Z775" s="50"/>
        <tr r="Z852" s="50"/>
        <tr r="Z753" s="50"/>
        <tr r="Z718" s="50"/>
        <tr r="Z818" s="50"/>
        <tr r="Z875" s="50"/>
        <tr r="Z788" s="50"/>
        <tr r="Z816" s="50"/>
        <tr r="Z731" s="50"/>
        <tr r="Z725" s="50"/>
        <tr r="Z599" s="50"/>
        <tr r="Z838" s="50"/>
        <tr r="Z685" s="50"/>
        <tr r="Z719" s="50"/>
        <tr r="Z744" s="50"/>
        <tr r="Z757" s="50"/>
        <tr r="Z608" s="50"/>
        <tr r="Z618" s="50"/>
        <tr r="Z724" s="50"/>
        <tr r="Z743" s="50"/>
        <tr r="Z752" s="50"/>
        <tr r="Z765" s="50"/>
        <tr r="Z854" s="50"/>
        <tr r="Z723" s="50"/>
        <tr r="Z721" s="50"/>
        <tr r="Z879" s="50"/>
        <tr r="Z582" s="50"/>
        <tr r="Z659" s="50"/>
        <tr r="Z750" s="50"/>
        <tr r="Z771" s="50"/>
        <tr r="Z797" s="50"/>
        <tr r="Z774" s="50"/>
        <tr r="Z801" s="50"/>
        <tr r="Z778" s="50"/>
        <tr r="Z622" s="50"/>
        <tr r="Z481" s="50"/>
        <tr r="Z754" s="50"/>
        <tr r="Z865" s="50"/>
        <tr r="Z815" s="50"/>
        <tr r="Z772" s="50"/>
        <tr r="Z817" s="50"/>
        <tr r="Z833" s="50"/>
        <tr r="Z768" s="50"/>
        <tr r="Z855" s="50"/>
        <tr r="Z689" s="50"/>
        <tr r="Z787" s="50"/>
        <tr r="Z813" s="50"/>
        <tr r="Z669" s="50"/>
        <tr r="Z808" s="50"/>
        <tr r="Z821" s="50"/>
        <tr r="Z748" s="50"/>
        <tr r="Z761" s="50"/>
        <tr r="Z711" s="50"/>
        <tr r="Z819" s="50"/>
        <tr r="Z848" s="50"/>
        <tr r="Z861" s="50"/>
        <tr r="Z727" s="50"/>
        <tr r="Z733" s="50"/>
        <tr r="Z822" s="50"/>
        <tr r="Z794" s="50"/>
        <tr r="Z811" s="50"/>
        <tr r="Z845" s="50"/>
        <tr r="Z824" s="50"/>
        <tr r="Z837" s="50"/>
        <tr r="Z705" s="50"/>
        <tr r="Z764" s="50"/>
        <tr r="Z777" s="50"/>
        <tr r="Z594" s="50"/>
        <tr r="Z783" s="50"/>
        <tr r="Z834" s="50"/>
        <tr r="Z847" s="50"/>
        <tr r="Z737" s="50"/>
        <tr r="Z762" s="50"/>
        <tr r="Z475" s="50"/>
        <tr r="Z798" s="50"/>
        <tr r="Z843" s="50"/>
        <tr r="Z784" s="50"/>
        <tr r="Z804" s="50"/>
        <tr r="Z820" s="50"/>
        <tr r="Z825" s="50"/>
        <tr r="Z722" s="50"/>
        <tr r="Z870" s="50"/>
        <tr r="Z830" s="50"/>
        <tr r="Z623" s="50"/>
        <tr r="Z806" s="50"/>
        <tr r="Z738" s="50"/>
        <tr r="Z779" s="50"/>
        <tr r="Z829" s="50"/>
        <tr r="Z842" s="50"/>
        <tr r="Z851" s="50"/>
        <tr r="Z791" s="50"/>
        <tr r="Z828" s="50"/>
        <tr r="Z841" s="50"/>
        <tr r="Z479" s="50"/>
        <tr r="Z658" s="50"/>
        <tr r="Z747" s="50"/>
        <tr r="Z786" s="50"/>
        <tr r="Z803" s="50"/>
        <tr r="Z867" s="50"/>
        <tr r="Z807" s="50"/>
        <tr r="Z844" s="50"/>
        <tr r="Z857" s="50"/>
        <tr r="Z586" s="50"/>
        <tr r="Z672" s="50"/>
        <tr r="Z835" s="50"/>
        <tr r="Z826" s="50"/>
        <tr r="Z859" s="50"/>
        <tr r="Z840" s="50"/>
        <tr r="Z853" s="50"/>
        <tr r="Z780" s="50"/>
        <tr r="Z793" s="50"/>
        <tr r="Z810" s="50"/>
        <tr r="Z831" s="50"/>
        <tr r="Z864" s="50"/>
        <tr r="Z883" s="50"/>
        <tr r="Z478" s="50"/>
        <tr r="Z823" s="50"/>
        <tr r="Z860" s="50"/>
        <tr r="Z710" s="50"/>
        <tr r="Z605" s="50"/>
        <tr r="Z482" s="50"/>
        <tr r="Z613" s="50"/>
        <tr r="Z664" s="50"/>
        <tr r="Z696" s="50"/>
        <tr r="Z601" s="50"/>
        <tr r="Z511" s="50"/>
        <tr r="Z700" s="50"/>
        <tr r="Z578" s="50"/>
        <tr r="Z467" s="50"/>
        <tr r="Z555" s="50"/>
        <tr r="Z646" s="50"/>
        <tr r="Z507" s="50"/>
        <tr r="Z570" s="50"/>
        <tr r="Z715" s="50"/>
        <tr r="Z881" s="50"/>
        <tr r="Z639" s="50"/>
        <tr r="Z500" s="50"/>
        <tr r="Z561" s="50"/>
        <tr r="Z693" s="50"/>
        <tr r="Z477" s="50"/>
        <tr r="Z584" s="50"/>
        <tr r="Z839" s="50"/>
        <tr r="Z876" s="50"/>
        <tr r="Z674" s="50"/>
        <tr r="Z874" s="50"/>
        <tr r="Z728" s="50"/>
        <tr r="Z741" s="50"/>
        <tr r="Z606" s="50"/>
        <tr r="Z585" s="50"/>
        <tr r="Z670" s="50"/>
        <tr r="Z677" s="50"/>
        <tr r="Z709" s="50"/>
        <tr r="Z583" s="50"/>
        <tr r="Z611" s="50"/>
        <tr r="Z480" s="50"/>
        <tr r="Z595" s="50"/>
        <tr r="Z539" s="50"/>
        <tr r="Z512" s="50"/>
        <tr r="Z603" s="50"/>
        <tr r="Z506" s="50"/>
        <tr r="Z602" s="50"/>
        <tr r="Z525" s="50"/>
        <tr r="Z558" s="50"/>
        <tr r="Z469" s="50"/>
        <tr r="Z471" s="50"/>
        <tr r="Z590" s="50"/>
        <tr r="Z619" s="50"/>
        <tr r="Z877" s="50"/>
        <tr r="Z548" s="50"/>
        <tr r="Z649" s="50"/>
        <tr r="Z499" s="50"/>
        <tr r="Z769" s="50"/>
        <tr r="Z614" s="50"/>
        <tr r="Z792" s="50"/>
        <tr r="Z805" s="50"/>
        <tr r="Z660" s="50"/>
        <tr r="Z732" s="50"/>
        <tr r="Z745" s="50"/>
        <tr r="Z624" s="50"/>
        <tr r="Z699" s="50"/>
        <tr r="Z708" s="50"/>
        <tr r="Z589" s="50"/>
        <tr r="Z656" s="50"/>
        <tr r="Z679" s="50"/>
        <tr r="Z714" s="50"/>
        <tr r="Z587" s="50"/>
        <tr r="Z615" s="50"/>
        <tr r="Z560" s="50"/>
        <tr r="Z581" s="50"/>
        <tr r="Z620" s="50"/>
        <tr r="Z671" s="50"/>
        <tr r="Z707" s="50"/>
        <tr r="Z645" s="50"/>
        <tr r="Z600" s="50"/>
        <tr r="Z559" s="50"/>
        <tr r="Z503" s="50"/>
        <tr r="Z633" s="50"/>
        <tr r="Z653" s="50"/>
        <tr r="Z556" s="50"/>
        <tr r="Z483" s="50"/>
        <tr r="Z607" s="50"/>
        <tr r="Z661" s="50"/>
        <tr r="Z596" s="50"/>
        <tr r="Z667" s="50"/>
        <tr r="Z686" s="50"/>
        <tr r="Z650" s="50"/>
        <tr r="Z576" s="50"/>
        <tr r="Z566" s="50"/>
        <tr r="Z730" s="50"/>
        <tr r="Z735" s="50"/>
        <tr r="Z1" s="50"/>
        <tr r="Z760" s="50"/>
        <tr r="Z773" s="50"/>
        <tr r="Z673" s="50"/>
        <tr r="Z532" s="50"/>
        <tr r="Z609" s="50"/>
        <tr r="Z702" s="50"/>
        <tr r="Z746" s="50"/>
        <tr r="Z751" s="50"/>
        <tr r="Z736" s="50"/>
        <tr r="Z749" s="50"/>
        <tr r="Z856" s="50"/>
        <tr r="Z869" s="50"/>
        <tr r="Z687" s="50"/>
        <tr r="Z796" s="50"/>
        <tr r="Z809" s="50"/>
        <tr r="Z675" s="50"/>
        <tr r="Z472" s="50"/>
        <tr r="Z588" s="50"/>
        <tr r="Z544" s="50"/>
        <tr r="Z688" s="50"/>
        <tr r="Z697" s="50"/>
        <tr r="Z635" s="50"/>
        <tr r="Z655" s="50"/>
        <tr r="Z592" s="50"/>
        <tr r="Z663" s="50"/>
        <tr r="Z682" s="50"/>
        <tr r="Z684" s="50"/>
        <tr r="Z716" s="50"/>
        <tr r="Z465" s="50"/>
        <tr r="Z519" s="50"/>
        <tr r="Z651" s="50"/>
        <tr r="Z563" s="50"/>
        <tr r="Z612" s="50"/>
        <tr r="Z678" s="50"/>
        <tr r="Z706" s="50"/>
        <tr r="Z704" s="50"/>
        <tr r="Z552" s="50"/>
        <tr r="Z513" s="50"/>
        <tr r="Z533" s="50"/>
        <tr r="Z534" s="50"/>
        <tr r="Z638" s="50"/>
        <tr r="Z473" s="50"/>
        <tr r="Z642" s="50"/>
        <tr r="Z564" s="50"/>
        <tr r="Z498" s="50"/>
        <tr r="Z468" s="50"/>
        <tr r="Z625" s="50"/>
        <tr r="Z509" s="50"/>
        <tr r="Z634" s="50"/>
        <tr r="Z629" s="50"/>
        <tr r="Z546" s="50"/>
        <tr r="Z630" s="50"/>
        <tr r="Z526" s="50"/>
        <tr r="Z476" s="50"/>
        <tr r="Z591" s="50"/>
        <tr r="Z474" s="50"/>
        <tr r="Z597" s="50"/>
        <tr r="Z657" s="50"/>
        <tr r="Z683" s="50"/>
        <tr r="Z575" s="50"/>
        <tr r="Z542" s="50"/>
        <tr r="Z531" s="50"/>
        <tr r="Z648" s="50"/>
        <tr r="Z604" s="50"/>
        <tr r="Z496" s="50"/>
        <tr r="Z492" s="50"/>
        <tr r="Z517" s="50"/>
        <tr r="Z508" s="50"/>
        <tr r="Z466" s="50"/>
        <tr r="Z547" s="50"/>
        <tr r="Z626" s="50"/>
        <tr r="Z565" s="50"/>
        <tr r="Z491" s="50"/>
        <tr r="Z549" s="50"/>
        <tr r="Z543" s="50"/>
        <tr r="Z695" s="50"/>
        <tr r="Z627" s="50"/>
        <tr r="Z485" s="50"/>
        <tr r="Z487" s="50"/>
        <tr r="Z610" s="50"/>
        <tr r="Z665" s="50"/>
        <tr r="Z536" s="50"/>
        <tr r="Z494" s="50"/>
        <tr r="Z554" s="50"/>
        <tr r="Z647" s="50"/>
        <tr r="Z486" s="50"/>
        <tr r="Z617" s="50"/>
        <tr r="Z668" s="50"/>
        <tr r="Z703" s="50"/>
        <tr r="Z666" s="50"/>
        <tr r="Z701" s="50"/>
        <tr r="Z553" s="50"/>
        <tr r="Z488" s="50"/>
        <tr r="Z690" s="50"/>
        <tr r="Z522" s="50"/>
        <tr r="Z637" s="50"/>
        <tr r="Z495" s="50"/>
        <tr r="Z502" s="50"/>
        <tr r="Z691" s="50"/>
        <tr r="Z538" s="50"/>
        <tr r="Z470" s="50"/>
        <tr r="Z593" s="50"/>
        <tr r="Z621" s="50"/>
        <tr r="Z676" s="50"/>
        <tr r="Z490" s="50"/>
        <tr r="Z616" s="50"/>
        <tr r="Z681" s="50"/>
        <tr r="Z713" s="50"/>
        <tr r="Z462" s="50"/>
        <tr r="Z520" s="50"/>
        <tr r="Z571" s="50"/>
        <tr r="Z574" s="50"/>
        <tr r="Z569" s="50"/>
        <tr r="Z489" s="50"/>
        <tr r="Z680" s="50"/>
        <tr r="Z712" s="50"/>
        <tr r="Z551" s="50"/>
        <tr r="Z493" s="50"/>
        <tr r="Z505" s="50"/>
        <tr r="Z540" s="50"/>
        <tr r="Z598" s="50"/>
        <tr r="Z632" s="50"/>
        <tr r="Z643" s="50"/>
        <tr r="Z654" s="50"/>
        <tr r="Z636" s="50"/>
        <tr r="Z529" s="50"/>
        <tr r="Z510" s="50"/>
        <tr r="Z562" s="50"/>
        <tr r="Z662" s="50"/>
        <tr r="Z698" s="50"/>
        <tr r="Z873" s="50"/>
        <tr r="Z640" s="50"/>
        <tr r="Z573" s="50"/>
        <tr r="Z515" s="50"/>
        <tr r="Z644" s="50"/>
        <tr r="Z628" s="50"/>
        <tr r="Z537" s="50"/>
        <tr r="Z580" s="50"/>
        <tr r="Z528" s="50"/>
        <tr r="Z504" s="50"/>
        <tr r="Z577" s="50"/>
        <tr r="Z514" s="50"/>
        <tr r="Z521" s="50"/>
        <tr r="Z545" s="50"/>
        <tr r="Z694" s="50"/>
        <tr r="Z631" s="50"/>
        <tr r="Z516" s="50"/>
        <tr r="Z523" s="50"/>
        <tr r="Z652" s="50"/>
        <tr r="Z464" s="50"/>
        <tr r="Z518" s="50"/>
        <tr r="Z530" s="50"/>
        <tr r="Z567" s="50"/>
        <tr r="Z461" s="50"/>
        <tr r="Z550" s="50"/>
        <tr r="Z527" s="50"/>
        <tr r="Z497" s="50"/>
        <tr r="Z535" s="50"/>
        <tr r="Z568" s="50"/>
        <tr r="Z692" s="50"/>
        <tr r="Z524" s="50"/>
        <tr r="Z579" s="50"/>
        <tr r="Z463" s="50"/>
        <tr r="Z557" s="50"/>
        <tr r="Z641" s="50"/>
      </tp>
      <tp t="s">
        <v>#N/A Requesting Data...3768718807</v>
        <stp/>
        <stp>BDP|9254750960389498359</stp>
        <tr r="AP284" s="50"/>
        <tr r="AP284" s="50"/>
      </tp>
      <tp t="s">
        <v>#N/A Requesting Data...3704876846</v>
        <stp/>
        <stp>BDP|4642451523868065872</stp>
        <tr r="BC237" s="50"/>
      </tp>
      <tp t="s">
        <v>#N/A Requesting Data...3832853499</v>
        <stp/>
        <stp>BDP|4441731937911216354</stp>
        <tr r="AH6" s="50"/>
      </tp>
      <tp t="s">
        <v>#N/A Requesting Data...4268825257</v>
        <stp/>
        <stp>BDP|2367693979343070248</stp>
        <tr r="V303" s="50"/>
      </tp>
      <tp t="s">
        <v>#N/A Requesting Data...4276738663</v>
        <stp/>
        <stp>BDP|3347407928367523098</stp>
        <tr r="AR286" s="50"/>
        <tr r="AR286" s="50"/>
      </tp>
      <tp t="s">
        <v>#N/A Requesting Data...3990756882</v>
        <stp/>
        <stp>BDP|5952502951560689796</stp>
        <tr r="AA69" s="50"/>
      </tp>
      <tp t="s">
        <v>#N/A Requesting Data...4036023577</v>
        <stp/>
        <stp>BDP|6219413252215483024</stp>
        <tr r="AO315" s="50"/>
        <tr r="AO315" s="50"/>
      </tp>
      <tp t="s">
        <v>#N/A Requesting Data...3811752917</v>
        <stp/>
        <stp>BDP|2998406319684326144</stp>
        <tr r="AZ207" s="50"/>
        <tr r="AZ207" s="50"/>
      </tp>
      <tp t="s">
        <v>#N/A Requesting Data...4158104729</v>
        <stp/>
        <stp>BDP|1788992674218917546</stp>
        <tr r="AC289" s="50"/>
        <tr r="AC289" s="50"/>
      </tp>
      <tp t="s">
        <v>#N/A Requesting Data...3919313296</v>
        <stp/>
        <stp>BDP|4084730564570812782</stp>
        <tr r="W295" s="50"/>
      </tp>
      <tp t="s">
        <v>#N/A Requesting Data...4126412227</v>
        <stp/>
        <stp>BDP|6684538644053363655</stp>
        <tr r="AA299" s="50"/>
      </tp>
      <tp t="s">
        <v>#N/A Requesting Data...3983557721</v>
        <stp/>
        <stp>BDP|8487942075473199735</stp>
        <tr r="AO169" s="50"/>
        <tr r="AO124" s="50"/>
      </tp>
      <tp t="s">
        <v>#N/A N/A</v>
        <stp/>
        <stp>BDP|3513477724731615675</stp>
        <tr r="BJ344" s="50"/>
      </tp>
      <tp t="s">
        <v>#N/A Requesting Data...4045909308</v>
        <stp/>
        <stp>BDP|7850520942056776287</stp>
        <tr r="AF48" s="50"/>
      </tp>
      <tp t="s">
        <v>#N/A Requesting Data...4187372444</v>
        <stp/>
        <stp>BDP|5659680069511823687</stp>
        <tr r="BG206" s="50"/>
      </tp>
      <tp t="s">
        <v>#N/A Requesting Data...4248099562</v>
        <stp/>
        <stp>BDP|2335908804418731178</stp>
        <tr r="BF312" s="50"/>
      </tp>
      <tp t="s">
        <v>#N/A Requesting Data...4293327428</v>
        <stp/>
        <stp>BDP|9657995273252964723</stp>
        <tr r="BB207" s="50"/>
      </tp>
      <tp t="s">
        <v>#N/A Requesting Data...4159406149</v>
        <stp/>
        <stp>BDP|1714311733870577378</stp>
        <tr r="BB184" s="50"/>
      </tp>
      <tp t="s">
        <v>#N/A Requesting Data...3962748910</v>
        <stp/>
        <stp>BDP|4411277185344454856</stp>
        <tr r="AI314" s="50"/>
        <tr r="AI314" s="50"/>
      </tp>
      <tp t="s">
        <v>#N/A Requesting Data...3836422524</v>
        <stp/>
        <stp>BDP|4250674423514304622</stp>
        <tr r="BH266" s="50"/>
        <tr r="BH266" s="50"/>
      </tp>
      <tp t="s">
        <v>#N/A Requesting Data...4246800973</v>
        <stp/>
        <stp>BDP|8397677529939954709</stp>
        <tr r="AM135" s="50"/>
      </tp>
      <tp t="s">
        <v>#N/A Requesting Data...4081080623</v>
        <stp/>
        <stp>BDP|1009759506561035574</stp>
        <tr r="BC395" s="50"/>
      </tp>
      <tp t="s">
        <v>#N/A Requesting Data...3798393934</v>
        <stp/>
        <stp>BDP|6299067242620736051</stp>
        <tr r="BG386" s="50"/>
        <tr r="BG386" s="50"/>
      </tp>
      <tp t="s">
        <v>#N/A Requesting Data...3818358659</v>
        <stp/>
        <stp>BDP|1890923647087965906</stp>
        <tr r="AE123" s="50"/>
        <tr r="AE123" s="50"/>
      </tp>
      <tp t="s">
        <v>#N/A Requesting Data...4238934549</v>
        <stp/>
        <stp>BDP|6442535922631388221</stp>
        <tr r="Z50" s="50"/>
      </tp>
      <tp t="s">
        <v>#N/A Requesting Data...3963707630</v>
        <stp/>
        <stp>BDP|5255666244370246565</stp>
        <tr r="AD378" s="50"/>
        <tr r="AD378" s="50"/>
      </tp>
      <tp t="s">
        <v>#N/A Requesting Data...3911747333</v>
        <stp/>
        <stp>BDP|6579279719726605198</stp>
        <tr r="BB254" s="50"/>
        <tr r="BB254" s="50"/>
      </tp>
      <tp t="s">
        <v>#N/A Requesting Data...4289786029</v>
        <stp/>
        <stp>BDP|6514428518801945025</stp>
        <tr r="AZ179" s="50"/>
      </tp>
      <tp t="s">
        <v>#N/A Requesting Data...4018995252</v>
        <stp/>
        <stp>BDP|8036812428280870057</stp>
        <tr r="AA83" s="50"/>
      </tp>
      <tp t="s">
        <v>#N/A Requesting Data...4018605811</v>
        <stp/>
        <stp>BDP|7232230454394079615</stp>
        <tr r="X33" s="50"/>
      </tp>
      <tp t="s">
        <v>#N/A Requesting Data...3889905444</v>
        <stp/>
        <stp>BDP|7136771544533162573</stp>
        <tr r="BA279" s="50"/>
        <tr r="BA279" s="50"/>
      </tp>
      <tp t="s">
        <v>#N/A N/A</v>
        <stp/>
        <stp>BDP|5529652091700450810</stp>
        <tr r="BJ41" s="50"/>
        <tr r="BJ40" s="50"/>
        <tr r="BJ43" s="50"/>
        <tr r="BJ42" s="50"/>
      </tp>
      <tp t="s">
        <v>#N/A Requesting Data...4104672318</v>
        <stp/>
        <stp>BDP|8650213116421473811</stp>
        <tr r="AI48" s="50"/>
      </tp>
      <tp t="s">
        <v>#N/A N/A</v>
        <stp/>
        <stp>BDP|5077728525735758749</stp>
        <tr r="AQ269" s="50"/>
        <tr r="AQ269" s="50"/>
      </tp>
      <tp t="s">
        <v>#N/A Requesting Data...4037354806</v>
        <stp/>
        <stp>BDP|5383604131304100678</stp>
        <tr r="W37" s="50"/>
      </tp>
      <tp t="s">
        <v>#N/A Requesting Data...3919026453</v>
        <stp/>
        <stp>BDP|2051525537451468755</stp>
        <tr r="AO50" s="50"/>
      </tp>
      <tp t="s">
        <v>#N/A Requesting Data...3952198822</v>
        <stp/>
        <stp>BDP|2912140048446097305</stp>
        <tr r="X325" s="50"/>
      </tp>
      <tp t="s">
        <v>#N/A Requesting Data...4058921509</v>
        <stp/>
        <stp>BDP|3938684815947779160</stp>
        <tr r="X244" s="50"/>
      </tp>
      <tp t="s">
        <v>#N/A Requesting Data...4242647541</v>
        <stp/>
        <stp>BDP|7840237034287203388</stp>
        <tr r="W314" s="50"/>
      </tp>
      <tp t="s">
        <v>#N/A Requesting Data...4107493437</v>
        <stp/>
        <stp>BDP|1902199015154976794</stp>
        <tr r="BG50" s="50"/>
      </tp>
      <tp t="s">
        <v>#N/A Requesting Data...3991509641</v>
        <stp/>
        <stp>BDP|6329614797668595352</stp>
        <tr r="AH65" s="50"/>
      </tp>
      <tp t="s">
        <v>#N/A N/A</v>
        <stp/>
        <stp>BDP|2072654918843059483</stp>
        <tr r="AO325" s="50"/>
        <tr r="AO325" s="50"/>
      </tp>
      <tp t="s">
        <v>#N/A Requesting Data...4055164362</v>
        <stp/>
        <stp>BDP|1816830391692826078</stp>
        <tr r="AC398" s="50"/>
        <tr r="AC398" s="50"/>
        <tr r="AC211" s="50"/>
        <tr r="AC211" s="50"/>
      </tp>
      <tp t="s">
        <v>#N/A Requesting Data...4245282407</v>
        <stp/>
        <stp>BDP|2109709244463678066</stp>
        <tr r="AQ314" s="50"/>
        <tr r="AQ314" s="50"/>
      </tp>
      <tp t="s">
        <v>#N/A Requesting Data...4221123404</v>
        <stp/>
        <stp>BDP|2135607251495543608</stp>
        <tr r="AE170" s="50"/>
        <tr r="AE170" s="50"/>
      </tp>
      <tp t="s">
        <v>#N/A Requesting Data...3897691845</v>
        <stp/>
        <stp>BDP|1344552344684175668</stp>
        <tr r="AR114" s="50"/>
        <tr r="AR114" s="50"/>
      </tp>
      <tp t="s">
        <v>#N/A Requesting Data...4070249462</v>
        <stp/>
        <stp>BDP|1292523163178484822</stp>
        <tr r="BF386" s="50"/>
      </tp>
      <tp t="s">
        <v>#N/A N/A</v>
        <stp/>
        <stp>BDP|8723979318281913349</stp>
        <tr r="AX83" s="50"/>
      </tp>
      <tp t="s">
        <v>#N/A Requesting Data...4062913661</v>
        <stp/>
        <stp>BDP|5183116272188782907</stp>
        <tr r="AW287" s="50"/>
        <tr r="AW287" s="50"/>
      </tp>
      <tp t="s">
        <v>#N/A Requesting Data...3933486245</v>
        <stp/>
        <stp>BDP|6615307197606212863</stp>
        <tr r="AW375" s="50"/>
        <tr r="AW375" s="50"/>
      </tp>
      <tp t="s">
        <v>#N/A Requesting Data...4012469883</v>
        <stp/>
        <stp>BDP|4786503945033510428</stp>
        <tr r="X3" s="50"/>
      </tp>
      <tp t="s">
        <v>#N/A Requesting Data...3928124938</v>
        <stp/>
        <stp>BDP|6820879518789175439</stp>
        <tr r="AY111" s="50"/>
        <tr r="AY111" s="50"/>
      </tp>
      <tp t="s">
        <v>#N/A Requesting Data...4002580179</v>
        <stp/>
        <stp>BDP|5560294626052905566</stp>
        <tr r="AP116" s="50"/>
      </tp>
      <tp t="s">
        <v>#N/A N/A</v>
        <stp/>
        <stp>BDP|5285699801917681696</stp>
        <tr r="BH82" s="50"/>
      </tp>
      <tp t="s">
        <v>#N/A N/A</v>
        <stp/>
        <stp>BDP|1318519137854844182</stp>
        <tr r="BA323" s="50"/>
        <tr r="BA323" s="50"/>
      </tp>
      <tp t="s">
        <v>#N/A Requesting Data...3919449610</v>
        <stp/>
        <stp>BDP|2615450998608865567</stp>
        <tr r="BF183" s="50"/>
      </tp>
      <tp t="s">
        <v>#N/A N/A</v>
        <stp/>
        <stp>BDP|3029945608686987671|22</stp>
        <stp>TSLV CV Equity</stp>
        <stp>UNDERLYING_TICKER_REALTIME</stp>
        <tr r="Y310" s="50"/>
      </tp>
      <tp t="s">
        <v>#N/A N/A</v>
        <stp/>
        <stp>BDP|567065320904052784|22</stp>
        <stp>TYZ2 Comdty</stp>
        <stp>UNDERLYING_TICKER_REALTIME</stp>
        <tr r="Y8" s="50"/>
      </tp>
      <tp t="s">
        <v>#N/A N/A</v>
        <stp/>
        <stp>BDP|14266038842055203922|22</stp>
        <stp>JAG CT Equity</stp>
        <stp>UNDERLYING_TICKER_REALTIME</stp>
        <tr r="Y279" s="50"/>
      </tp>
      <tp t="s">
        <v>#N/A N/A</v>
        <stp/>
        <stp>BDP|17032018996423747766|22</stp>
        <stp>MBB UQ Equity</stp>
        <stp>UNDERLYING_TICKER_REALTIME</stp>
        <tr r="Y113" s="50"/>
      </tp>
      <tp t="s">
        <v>#N/A N/A</v>
        <stp/>
        <stp>BDP|10317341586951550619|22</stp>
        <stp>BTG UA Equity</stp>
        <stp>UNDERLYING_TICKER_REALTIME</stp>
        <tr r="Y245" s="50"/>
      </tp>
      <tp t="s">
        <v>#N/A Requesting Data...3973876988</v>
        <stp/>
        <stp>BDP|9445946163146122388</stp>
        <tr r="W389" s="50"/>
      </tp>
      <tp t="s">
        <v>#N/A Requesting Data...4051766221</v>
        <stp/>
        <stp>BDP|2866415084965334841</stp>
        <tr r="X28" s="50"/>
      </tp>
      <tp t="s">
        <v>#N/A Requesting Data...4088229077</v>
        <stp/>
        <stp>BDP|8892885906096809546</stp>
        <tr r="AI127" s="50"/>
        <tr r="AI127" s="50"/>
      </tp>
      <tp t="s">
        <v>#N/A Requesting Data...4179530522</v>
        <stp/>
        <stp>BDP|5740718531757426595</stp>
        <tr r="AE235" s="50"/>
        <tr r="AE235" s="50"/>
      </tp>
      <tp t="s">
        <v>#N/A Requesting Data...4152923673</v>
        <stp/>
        <stp>BDP|6005306174838726990</stp>
        <tr r="AO48" s="50"/>
      </tp>
      <tp t="s">
        <v>#N/A Requesting Data...4182977790</v>
        <stp/>
        <stp>BDP|9231191277519217549</stp>
        <tr r="BF383" s="50"/>
      </tp>
      <tp t="s">
        <v>#N/A Requesting Data...4023007443</v>
        <stp/>
        <stp>BDP|5199119276742812249</stp>
        <tr r="AD395" s="50"/>
        <tr r="AD395" s="50"/>
      </tp>
      <tp t="s">
        <v>#N/A N/A</v>
        <stp/>
        <stp>BDP|1758791198848811443</stp>
        <tr r="AE84" s="50"/>
      </tp>
      <tp t="s">
        <v>#N/A Requesting Data...3965326583</v>
        <stp/>
        <stp>BDP|3786856288601280120</stp>
        <tr r="AI206" s="50"/>
        <tr r="AI206" s="50"/>
      </tp>
      <tp t="s">
        <v>#N/A Requesting Data...4040419698</v>
        <stp/>
        <stp>BDP|9052755554538363083</stp>
        <tr r="U297" s="50"/>
      </tp>
      <tp t="s">
        <v>#N/A Requesting Data...4220519967</v>
        <stp/>
        <stp>BDP|6111317078549731853</stp>
        <tr r="Z79" s="50"/>
      </tp>
      <tp t="s">
        <v>#N/A Requesting Data...4132508837</v>
        <stp/>
        <stp>BDP|2972750986498642664</stp>
        <tr r="AN243" s="50"/>
        <tr r="AN243" s="50"/>
      </tp>
      <tp t="s">
        <v>#N/A Requesting Data...4138402996</v>
        <stp/>
        <stp>BDP|1403180057615818394</stp>
        <tr r="AQ374" s="50"/>
        <tr r="AQ374" s="50"/>
      </tp>
      <tp t="s">
        <v>#N/A Requesting Data...4027265189</v>
        <stp/>
        <stp>BDP|7399254480526999854</stp>
        <tr r="V117" s="50"/>
      </tp>
      <tp t="s">
        <v>#N/A N/A</v>
        <stp/>
        <stp>BDP|5977481541211924733</stp>
        <tr r="BE30" s="50"/>
        <tr r="BE31" s="50"/>
      </tp>
      <tp t="s">
        <v>#N/A Requesting Data...4008707235</v>
        <stp/>
        <stp>BDP|2126593655700061175</stp>
        <tr r="AI287" s="50"/>
        <tr r="AI287" s="50"/>
      </tp>
      <tp t="s">
        <v>#N/A Requesting Data...4260306236</v>
        <stp/>
        <stp>BDP|4129685698661372983</stp>
        <tr r="BJ123" s="50"/>
        <tr r="BJ123" s="50"/>
      </tp>
      <tp t="s">
        <v>#N/A Requesting Data...4140721966</v>
        <stp/>
        <stp>BDP|8263449915579996706</stp>
        <tr r="AH258" s="50"/>
        <tr r="AH258" s="50"/>
      </tp>
      <tp t="s">
        <v>#N/A Requesting Data...4022739538</v>
        <stp/>
        <stp>BDP|6946166294028971583</stp>
        <tr r="AY134" s="50"/>
        <tr r="AY134" s="50"/>
      </tp>
      <tp t="s">
        <v>#N/A Requesting Data...4210019276</v>
        <stp/>
        <stp>BDP|1982738041618141904</stp>
        <tr r="AO304" s="50"/>
        <tr r="AO304" s="50"/>
      </tp>
      <tp t="s">
        <v>#N/A Requesting Data...4082437788</v>
        <stp/>
        <stp>BDP|1693281534695811689</stp>
        <tr r="AY47" s="50"/>
      </tp>
      <tp t="s">
        <v>#N/A Requesting Data...4192236907</v>
        <stp/>
        <stp>BDP|5028679656864812134</stp>
        <tr r="BA252" s="50"/>
        <tr r="BA252" s="50"/>
      </tp>
      <tp t="s">
        <v>#N/A Requesting Data...4160842861</v>
        <stp/>
        <stp>BDP|6536891170908570225</stp>
        <tr r="BJ240" s="50"/>
      </tp>
      <tp t="s">
        <v>#N/A Requesting Data...4230739550</v>
        <stp/>
        <stp>BDP|1397371057474117097</stp>
        <tr r="AW180" s="50"/>
      </tp>
      <tp t="s">
        <v>#N/A Requesting Data...4154370496</v>
        <stp/>
        <stp>BDP|7713672696959814256</stp>
        <tr r="AO281" s="50"/>
        <tr r="AO281" s="50"/>
      </tp>
      <tp t="s">
        <v>#N/A Requesting Data...4130424317</v>
        <stp/>
        <stp>BDP|9195945110672945072</stp>
        <tr r="AJ371" s="50"/>
        <tr r="AJ371" s="50"/>
      </tp>
      <tp t="s">
        <v>#N/A Requesting Data...4261903569</v>
        <stp/>
        <stp>BDP|8980408910837124936</stp>
        <tr r="U259" s="50"/>
      </tp>
      <tp t="s">
        <v>#N/A Requesting Data...4040672792</v>
        <stp/>
        <stp>BDP|1677916028459029048</stp>
        <tr r="BA266" s="50"/>
        <tr r="BA266" s="50"/>
      </tp>
      <tp t="s">
        <v>#N/A Requesting Data...4081223586</v>
        <stp/>
        <stp>BDP|9336850502434773681</stp>
        <tr r="AP258" s="50"/>
        <tr r="AP258" s="50"/>
      </tp>
      <tp t="s">
        <v>#N/A Requesting Data...4083923566</v>
        <stp/>
        <stp>BDP|3767843408141949991</stp>
        <tr r="BG308" s="50"/>
        <tr r="BG308" s="50"/>
      </tp>
      <tp t="s">
        <v>#N/A Requesting Data...4089926877</v>
        <stp/>
        <stp>BDP|9781673882900839411</stp>
        <tr r="AR121" s="50"/>
      </tp>
      <tp t="s">
        <v>#N/A Requesting Data...4112747671</v>
        <stp/>
        <stp>BDP|3981310742340394721</stp>
        <tr r="BG266" s="50"/>
        <tr r="BG266" s="50"/>
      </tp>
      <tp t="s">
        <v>#N/A Requesting Data...4180288812</v>
        <stp/>
        <stp>BDP|4605797204121676162</stp>
        <tr r="BE39" s="50"/>
        <tr r="BE39" s="50"/>
      </tp>
      <tp t="s">
        <v>#N/A Requesting Data...4067107952</v>
        <stp/>
        <stp>BDP|1166775600451438497</stp>
        <tr r="AD135" s="50"/>
      </tp>
      <tp t="s">
        <v>#N/A Requesting Data...4225206582</v>
        <stp/>
        <stp>BDP|4349485551366276030</stp>
        <tr r="AK126" s="50"/>
        <tr r="AK126" s="50"/>
      </tp>
      <tp t="s">
        <v>#N/A Requesting Data...4169642117</v>
        <stp/>
        <stp>BDP|9036195622099801083</stp>
        <tr r="AP400" s="50"/>
        <tr r="AP400" s="50"/>
      </tp>
      <tp t="s">
        <v>#N/A Requesting Data...4224254428</v>
        <stp/>
        <stp>BDP|4014050203192431597</stp>
        <tr r="BI249" s="50"/>
      </tp>
      <tp t="s">
        <v>#N/A Requesting Data...4287699258</v>
        <stp/>
        <stp>BDP|6815059239126872078</stp>
        <tr r="AF131" s="50"/>
        <tr r="AF131" s="50"/>
      </tp>
      <tp t="s">
        <v>#N/A Requesting Data...4274554188</v>
        <stp/>
        <stp>BDP|3065625548760187235</stp>
        <tr r="V45" s="50"/>
      </tp>
      <tp t="s">
        <v>#N/A Requesting Data...4247768466</v>
        <stp/>
        <stp>BDP|4888340563013625113</stp>
        <tr r="V377" s="50"/>
      </tp>
      <tp t="s">
        <v>#N/A Requesting Data...4256678546</v>
        <stp/>
        <stp>BDP|7070219917737891069</stp>
        <tr r="AD131" s="50"/>
        <tr r="AD131" s="50"/>
      </tp>
      <tp t="s">
        <v>#N/A N/A</v>
        <stp/>
        <stp>BDP|2960131605780409038</stp>
        <tr r="AW76" s="50"/>
      </tp>
      <tp t="s">
        <v>#N/A Requesting Data...4197663069</v>
        <stp/>
        <stp>BDP|8885638924038107768</stp>
        <tr r="BJ243" s="50"/>
      </tp>
      <tp t="s">
        <v>#N/A Requesting Data...4139898289</v>
        <stp/>
        <stp>BDP|6125424151873942731</stp>
        <tr r="AA44" s="50"/>
      </tp>
      <tp t="s">
        <v>#N/A N/A</v>
        <stp/>
        <stp>BDP|5719430546263308598</stp>
        <tr r="AF27" s="50"/>
        <tr r="AF29" s="50"/>
        <tr r="AF28" s="50"/>
        <tr r="AF26" s="50"/>
      </tp>
      <tp t="s">
        <v>#N/A Requesting Data...4293819336</v>
        <stp/>
        <stp>BDP|6107532976641895646</stp>
        <tr r="AZ118" s="50"/>
      </tp>
      <tp t="s">
        <v>#N/A Requesting Data...4271056829</v>
        <stp/>
        <stp>BDP|3691485874432720151</stp>
        <tr r="AD349" s="50"/>
        <tr r="AD349" s="50"/>
        <tr r="AD397" s="50"/>
        <tr r="AD397" s="50"/>
      </tp>
      <tp t="s">
        <v>#N/A Requesting Data...4215461162</v>
        <stp/>
        <stp>BDP|4995255672247545530</stp>
        <tr r="V250" s="50"/>
      </tp>
      <tp t="s">
        <v>#N/A Requesting Data...4188453188</v>
        <stp/>
        <stp>BDP|7391629325482535298</stp>
        <tr r="Z236" s="50"/>
      </tp>
      <tp t="s">
        <v>#N/A Requesting Data...4293544725</v>
        <stp/>
        <stp>BDP|2394014824805825667</stp>
        <tr r="AP118" s="50"/>
        <tr r="AP118" s="50"/>
      </tp>
      <tp t="s">
        <v>#N/A Requesting Data...4205640986</v>
        <stp/>
        <stp>BDP|7714461616635717484</stp>
        <tr r="V128" s="50"/>
      </tp>
      <tp t="s">
        <v>#N/A Requesting Data...4138889433</v>
        <stp/>
        <stp>BDP|3934207775535661022</stp>
        <tr r="BF248" s="50"/>
      </tp>
      <tp t="s">
        <v>#N/A Requesting Data...4279607006</v>
        <stp/>
        <stp>BDP|2415741326414725093</stp>
        <tr r="W36" s="50"/>
      </tp>
      <tp t="s">
        <v>#N/A Requesting Data...4205086299</v>
        <stp/>
        <stp>BDP|5647844781585944324</stp>
        <tr r="BG425" s="50"/>
        <tr r="BG428" s="50"/>
        <tr r="BG354" s="50"/>
        <tr r="BG326" s="50"/>
        <tr r="BG72" s="50"/>
        <tr r="BG360" s="50"/>
        <tr r="BG106" s="50"/>
        <tr r="BG423" s="50"/>
        <tr r="BG73" s="50"/>
        <tr r="BG438" s="50"/>
        <tr r="BG444" s="50"/>
        <tr r="BG365" s="50"/>
        <tr r="BG435" s="50"/>
        <tr r="BG402" s="50"/>
        <tr r="BG424" s="50"/>
        <tr r="BG203" s="50"/>
        <tr r="BG431" s="50"/>
        <tr r="BG332" s="50"/>
        <tr r="BG436" s="50"/>
        <tr r="BG160" s="50"/>
        <tr r="BG409" s="50"/>
        <tr r="BG57" s="50"/>
        <tr r="BG87" s="50"/>
        <tr r="BG165" s="50"/>
        <tr r="BG357" s="50"/>
        <tr r="BG433" s="50"/>
        <tr r="BG427" s="50"/>
        <tr r="BG10" s="50"/>
        <tr r="BG364" s="50"/>
        <tr r="BG418" s="50"/>
        <tr r="BG232" s="50"/>
        <tr r="BG148" s="50"/>
        <tr r="BG54" s="50"/>
        <tr r="BG434" s="50"/>
        <tr r="BG335" s="50"/>
        <tr r="BG403" s="50"/>
        <tr r="BG329" s="50"/>
        <tr r="BG220" s="50"/>
        <tr r="BG341" s="50"/>
        <tr r="BG158" s="50"/>
        <tr r="BG86" s="50"/>
        <tr r="BG422" s="50"/>
        <tr r="BG358" s="50"/>
        <tr r="BG74" s="50"/>
        <tr r="BG363" s="50"/>
        <tr r="BG407" s="50"/>
        <tr r="BG429" s="50"/>
        <tr r="BG430" s="50"/>
        <tr r="BG104" s="50"/>
        <tr r="BG199" s="50"/>
        <tr r="BG226" s="50"/>
        <tr r="BG413" s="50"/>
        <tr r="BG336" s="50"/>
        <tr r="BG155" s="50"/>
        <tr r="BG440" s="50"/>
        <tr r="BG432" s="50"/>
        <tr r="BG96" s="50"/>
        <tr r="BG15" s="50"/>
        <tr r="BG154" s="50"/>
        <tr r="BG405" s="50"/>
        <tr r="BG223" s="50"/>
        <tr r="BG166" s="50"/>
        <tr r="BG20" s="50"/>
        <tr r="BG55" s="50"/>
        <tr r="BG333" s="50"/>
        <tr r="BG71" s="50"/>
        <tr r="BG356" s="50"/>
        <tr r="BG89" s="50"/>
        <tr r="BG11" s="50"/>
        <tr r="BG157" s="50"/>
        <tr r="BG230" s="50"/>
        <tr r="BG19" s="50"/>
        <tr r="BG14" s="50"/>
        <tr r="BG59" s="50"/>
        <tr r="BG90" s="50"/>
        <tr r="BG419" s="50"/>
        <tr r="BG92" s="50"/>
        <tr r="BG162" s="50"/>
        <tr r="BG140" s="50"/>
        <tr r="BG142" s="50"/>
        <tr r="BG420" s="50"/>
        <tr r="BG141" s="50"/>
        <tr r="BG138" s="50"/>
        <tr r="BG204" s="50"/>
        <tr r="BG60" s="50"/>
        <tr r="BG414" s="50"/>
        <tr r="BG446" s="50"/>
        <tr r="BG339" s="50"/>
        <tr r="BG150" s="50"/>
        <tr r="BG437" s="50"/>
        <tr r="BG102" s="50"/>
        <tr r="BG426" s="50"/>
        <tr r="BG225" s="50"/>
        <tr r="BG445" s="50"/>
        <tr r="BG202" s="50"/>
        <tr r="BG198" s="50"/>
        <tr r="BG97" s="50"/>
        <tr r="BG191" s="50"/>
        <tr r="BG233" s="50"/>
        <tr r="BG153" s="50"/>
        <tr r="BG442" s="50"/>
        <tr r="BG151" s="50"/>
        <tr r="BG194" s="50"/>
        <tr r="BG52" s="50"/>
        <tr r="BG93" s="50"/>
        <tr r="BG164" s="50"/>
        <tr r="BG224" s="50"/>
        <tr r="BG94" s="50"/>
        <tr r="BG231" s="50"/>
        <tr r="BG200" s="50"/>
        <tr r="BG91" s="50"/>
        <tr r="BG417" s="50"/>
        <tr r="BG345" s="50"/>
        <tr r="BG351" s="50"/>
        <tr r="BG88" s="50"/>
        <tr r="BG190" s="50"/>
        <tr r="BG439" s="50"/>
        <tr r="BG147" s="50"/>
        <tr r="BG152" s="50"/>
        <tr r="BG416" s="50"/>
        <tr r="BG146" s="50"/>
        <tr r="BG222" s="50"/>
        <tr r="BG95" s="50"/>
        <tr r="BG229" s="50"/>
        <tr r="BG13" s="50"/>
        <tr r="BG9" s="50"/>
        <tr r="BG139" s="50"/>
        <tr r="BG221" s="50"/>
        <tr r="BG143" s="50"/>
        <tr r="BG101" s="50"/>
        <tr r="BG103" s="50"/>
        <tr r="BG144" s="50"/>
        <tr r="BG340" s="50"/>
        <tr r="BG163" s="50"/>
        <tr r="BG227" s="50"/>
        <tr r="BG98" s="50"/>
        <tr r="BG167" s="50"/>
        <tr r="BG234" s="50"/>
        <tr r="BG12" s="50"/>
        <tr r="BG192" s="50"/>
        <tr r="BG201" s="50"/>
        <tr r="BG415" s="50"/>
        <tr r="BG156" s="50"/>
        <tr r="BG99" s="50"/>
        <tr r="BG412" s="50"/>
        <tr r="BG443" s="50"/>
        <tr r="BG228" s="50"/>
        <tr r="BG342" s="50"/>
        <tr r="BG441" s="50"/>
        <tr r="BG196" s="50"/>
        <tr r="BG161" s="50"/>
        <tr r="BG353" s="50"/>
        <tr r="BG51" s="50"/>
        <tr r="BG17" s="50"/>
        <tr r="BG145" s="50"/>
        <tr r="BG100" s="50"/>
        <tr r="BG193" s="50"/>
        <tr r="BG197" s="50"/>
        <tr r="BG16" s="50"/>
        <tr r="BG159" s="50"/>
        <tr r="BG195" s="50"/>
        <tr r="BG343" s="50"/>
        <tr r="BG421" s="50"/>
        <tr r="BG105" s="50"/>
        <tr r="BG410" s="50"/>
        <tr r="BG334" s="50"/>
        <tr r="BG337" s="50"/>
        <tr r="BG187" s="50"/>
        <tr r="BG108" s="50"/>
        <tr r="BG218" s="50"/>
        <tr r="BG219" s="50"/>
        <tr r="BG189" s="50"/>
        <tr r="BG362" s="50"/>
        <tr r="BG359" s="50"/>
        <tr r="BG188" s="50"/>
        <tr r="BG70" s="50"/>
        <tr r="BG109" s="50"/>
        <tr r="BG327" s="50"/>
        <tr r="BG411" s="50"/>
        <tr r="BG58" s="50"/>
        <tr r="BG368" s="50"/>
        <tr r="BG361" s="50"/>
        <tr r="BG408" s="50"/>
        <tr r="BG338" s="50"/>
        <tr r="BG107" s="50"/>
        <tr r="BG352" s="50"/>
        <tr r="BG18" s="50"/>
        <tr r="BG149" s="50"/>
        <tr r="BG21" s="50"/>
        <tr r="BG331" s="50"/>
        <tr r="BG404" s="50"/>
        <tr r="BG369" s="50"/>
        <tr r="BG110" s="50"/>
        <tr r="BG217" s="50"/>
        <tr r="BG75" s="50"/>
        <tr r="BG401" s="50"/>
        <tr r="BG367" s="50"/>
        <tr r="BG366" s="50"/>
        <tr r="BG355" s="50"/>
        <tr r="BG53" s="50"/>
        <tr r="BG406" s="50"/>
        <tr r="BG56" s="50"/>
        <tr r="BG330" s="50"/>
        <tr r="BG328" s="50"/>
        <tr r="BG526" s="50"/>
        <tr r="BG517" s="50"/>
        <tr r="BG572" s="50"/>
        <tr r="BG562" s="50"/>
        <tr r="BG529" s="50"/>
        <tr r="BG497" s="50"/>
        <tr r="BG507" s="50"/>
        <tr r="BG567" s="50"/>
        <tr r="BG884" s="50"/>
        <tr r="BG514" s="50"/>
        <tr r="BG501" s="50"/>
        <tr r="BG516" s="50"/>
        <tr r="BG541" s="50"/>
        <tr r="BG625" s="50"/>
        <tr r="BG523" s="50"/>
        <tr r="BG654" s="50"/>
        <tr r="BG555" s="50"/>
        <tr r="BG692" s="50"/>
        <tr r="BG655" s="50"/>
        <tr r="BG626" s="50"/>
        <tr r="BG554" s="50"/>
        <tr r="BG493" s="50"/>
        <tr r="BG559" s="50"/>
        <tr r="BG546" s="50"/>
        <tr r="BG627" s="50"/>
        <tr r="BG542" s="50"/>
        <tr r="BG651" s="50"/>
        <tr r="BG876" s="50"/>
        <tr r="BG510" s="50"/>
        <tr r="BG821" s="50"/>
        <tr r="BG834" s="50"/>
        <tr r="BG650" s="50"/>
        <tr r="BG637" s="50"/>
        <tr r="BG600" s="50"/>
        <tr r="BG538" s="50"/>
        <tr r="BG845" s="50"/>
        <tr r="BG520" s="50"/>
        <tr r="BG602" s="50"/>
        <tr r="BG645" s="50"/>
        <tr r="BG643" s="50"/>
        <tr r="BG521" s="50"/>
        <tr r="BG482" s="50"/>
        <tr r="BG873" s="50"/>
        <tr r="BG530" s="50"/>
        <tr r="BG462" s="50"/>
        <tr r="BG571" s="50"/>
        <tr r="BG513" s="50"/>
        <tr r="BG865" s="50"/>
        <tr r="BG460" s="50"/>
        <tr r="BG506" s="50"/>
        <tr r="BG565" s="50"/>
        <tr r="BG532" s="50"/>
        <tr r="BG534" s="50"/>
        <tr r="BG866" s="50"/>
        <tr r="BG613" s="50"/>
        <tr r="BG483" s="50"/>
        <tr r="BG463" s="50"/>
        <tr r="BG647" s="50"/>
        <tr r="BG467" s="50"/>
        <tr r="BG465" s="50"/>
        <tr r="BG505" s="50"/>
        <tr r="BG842" s="50"/>
        <tr r="BG870" s="50"/>
        <tr r="BG461" s="50"/>
        <tr r="BG533" s="50"/>
        <tr r="BG757" s="50"/>
        <tr r="BG874" s="50"/>
        <tr r="BG508" s="50"/>
        <tr r="BG747" s="50"/>
        <tr r="BG878" s="50"/>
        <tr r="BG466" s="50"/>
        <tr r="BG649" s="50"/>
        <tr r="BG603" s="50"/>
        <tr r="BG485" s="50"/>
        <tr r="BG881" s="50"/>
        <tr r="BG779" s="50"/>
        <tr r="BG502" s="50"/>
        <tr r="BG528" s="50"/>
        <tr r="BG536" s="50"/>
        <tr r="BG498" s="50"/>
        <tr r="BG634" s="50"/>
        <tr r="BG524" s="50"/>
        <tr r="BG564" s="50"/>
        <tr r="BG838" s="50"/>
        <tr r="BG776" s="50"/>
        <tr r="BG537" s="50"/>
        <tr r="BG644" s="50"/>
        <tr r="BG563" s="50"/>
        <tr r="BG875" s="50"/>
        <tr r="BG852" s="50"/>
        <tr r="BG503" s="50"/>
        <tr r="BG450" s="50"/>
        <tr r="BG641" s="50"/>
        <tr r="BG500" s="50"/>
        <tr r="BG566" s="50"/>
        <tr r="BG515" s="50"/>
        <tr r="BG489" s="50"/>
        <tr r="BG648" s="50"/>
        <tr r="BG457" s="50"/>
        <tr r="BG464" s="50"/>
        <tr r="BG636" s="50"/>
        <tr r="BG504" s="50"/>
        <tr r="BG639" s="50"/>
        <tr r="BG616" s="50"/>
        <tr r="BG879" s="50"/>
        <tr r="BG511" s="50"/>
        <tr r="BG522" s="50"/>
        <tr r="BG519" s="50"/>
        <tr r="BG518" s="50"/>
        <tr r="BG640" s="50"/>
        <tr r="BG646" s="50"/>
        <tr r="BG525" s="50"/>
        <tr r="BG815" s="50"/>
        <tr r="BG820" s="50"/>
        <tr r="BG714" s="50"/>
        <tr r="BG746" s="50"/>
        <tr r="BG610" s="50"/>
        <tr r="BG835" s="50"/>
        <tr r="BG608" s="50"/>
        <tr r="BG527" s="50"/>
        <tr r="BG763" s="50"/>
        <tr r="BG535" s="50"/>
        <tr r="BG836" s="50"/>
        <tr r="BG759" s="50"/>
        <tr r="BG772" s="50"/>
        <tr r="BG478" s="50"/>
        <tr r="BG512" s="50"/>
        <tr r="BG632" s="50"/>
        <tr r="BG568" s="50"/>
        <tr r="BG488" s="50"/>
        <tr r="BG826" s="50"/>
        <tr r="BG604" s="50"/>
        <tr r="BG455" s="50"/>
        <tr r="BG496" s="50"/>
        <tr r="BG476" s="50"/>
        <tr r="BG539" s="50"/>
        <tr r="BG780" s="50"/>
        <tr r="BG531" s="50"/>
        <tr r="BG484" s="50"/>
        <tr r="BG833" s="50"/>
        <tr r="BG475" s="50"/>
        <tr r="BG601" s="50"/>
        <tr r="BG782" s="50"/>
        <tr r="BG859" s="50"/>
        <tr r="BG486" s="50"/>
        <tr r="BG614" s="50"/>
        <tr r="BG856" s="50"/>
        <tr r="BG755" s="50"/>
        <tr r="BG883" s="50"/>
        <tr r="BG447" s="50"/>
        <tr r="BG592" s="50"/>
        <tr r="BG699" s="50"/>
        <tr r="BG674" s="50"/>
        <tr r="BG705" s="50"/>
        <tr r="BG758" s="50"/>
        <tr r="BG459" s="50"/>
        <tr r="BG775" s="50"/>
        <tr r="BG840" s="50"/>
        <tr r="BG480" s="50"/>
        <tr r="BG487" s="50"/>
        <tr r="BG468" s="50"/>
        <tr r="BG855" s="50"/>
        <tr r="BG831" s="50"/>
        <tr r="BG509" s="50"/>
        <tr r="BG599" s="50"/>
        <tr r="BG828" s="50"/>
        <tr r="BG849" s="50"/>
        <tr r="BG453" s="50"/>
        <tr r="BG829" s="50"/>
        <tr r="BG685" s="50"/>
        <tr r="BG706" s="50"/>
        <tr r="BG720" s="50"/>
        <tr r="BG877" s="50"/>
        <tr r="BG490" s="50"/>
        <tr r="BG719" s="50"/>
        <tr r="BG499" s="50"/>
        <tr r="BG448" s="50"/>
        <tr r="BG611" s="50"/>
        <tr r="BG786" s="50"/>
        <tr r="BG458" s="50"/>
        <tr r="BG617" s="50"/>
        <tr r="BG880" s="50"/>
        <tr r="BG784" s="50"/>
        <tr r="BG777" s="50"/>
        <tr r="BG853" s="50"/>
        <tr r="BG479" s="50"/>
        <tr r="BG606" s="50"/>
        <tr r="BG754" s="50"/>
        <tr r="BG677" s="50"/>
        <tr r="BG800" s="50"/>
        <tr r="BG749" s="50"/>
        <tr r="BG676" s="50"/>
        <tr r="BG871" s="50"/>
        <tr r="BG642" s="50"/>
        <tr r="BG469" s="50"/>
        <tr r="BG684" s="50"/>
        <tr r="BG605" s="50"/>
        <tr r="BG843" s="50"/>
        <tr r="BG734" s="50"/>
        <tr r="BG760" s="50"/>
        <tr r="BG778" s="50"/>
        <tr r="BG638" s="50"/>
        <tr r="BG864" s="50"/>
        <tr r="BG781" s="50"/>
        <tr r="BG860" s="50"/>
        <tr r="BG806" s="50"/>
        <tr r="BG725" s="50"/>
        <tr r="BG854" s="50"/>
        <tr r="BG756" s="50"/>
        <tr r="BG832" s="50"/>
        <tr r="BG813" s="50"/>
        <tr r="BG701" s="50"/>
        <tr r="BG454" s="50"/>
        <tr r="BG848" s="50"/>
        <tr r="BG609" s="50"/>
        <tr r="BG740" s="50"/>
        <tr r="BG657" s="50"/>
        <tr r="BG660" s="50"/>
        <tr r="BG762" s="50"/>
        <tr r="BG771" s="50"/>
        <tr r="BG847" s="50"/>
        <tr r="BG765" s="50"/>
        <tr r="BG869" s="50"/>
        <tr r="BG703" s="50"/>
        <tr r="BG704" s="50"/>
        <tr r="BG733" s="50"/>
        <tr r="BG764" s="50"/>
        <tr r="BG663" s="50"/>
        <tr r="BG793" s="50"/>
        <tr r="BG748" s="50"/>
        <tr r="BG799" s="50"/>
        <tr r="BG731" s="50"/>
        <tr r="BG743" s="50"/>
        <tr r="BG767" s="50"/>
        <tr r="BG673" s="50"/>
        <tr r="BG737" s="50"/>
        <tr r="BG580" s="50"/>
        <tr r="BG816" s="50"/>
        <tr r="BG588" s="50"/>
        <tr r="BG844" s="50"/>
        <tr r="BG861" s="50"/>
        <tr r="BG581" s="50"/>
        <tr r="BG665" s="50"/>
        <tr r="BG846" s="50"/>
        <tr r="BG882" s="50"/>
        <tr r="BG744" s="50"/>
        <tr r="BG456" s="50"/>
        <tr r="BG681" s="50"/>
        <tr r="BG823" s="50"/>
        <tr r="BG452" s="50"/>
        <tr r="BG766" s="50"/>
        <tr r="BG709" s="50"/>
        <tr r="BG687" s="50"/>
        <tr r="BG618" s="50"/>
        <tr r="BG722" s="50"/>
        <tr r="BG689" s="50"/>
        <tr r="BG817" s="50"/>
        <tr r="BG752" s="50"/>
        <tr r="BG680" s="50"/>
        <tr r="BG735" s="50"/>
        <tr r="BG728" s="50"/>
        <tr r="BG827" s="50"/>
        <tr r="BG664" s="50"/>
        <tr r="BG809" s="50"/>
        <tr r="BG607" s="50"/>
        <tr r="BG739" s="50"/>
        <tr r="BG804" s="50"/>
        <tr r="BG481" s="50"/>
        <tr r="BG810" s="50"/>
        <tr r="BG789" s="50"/>
        <tr r="BG798" s="50"/>
        <tr r="BG841" s="50"/>
        <tr r="BG477" s="50"/>
        <tr r="BG585" s="50"/>
        <tr r="BG619" s="50"/>
        <tr r="BG761" s="50"/>
        <tr r="BG451" s="50"/>
        <tr r="BG768" s="50"/>
        <tr r="BG792" s="50"/>
        <tr r="BG659" s="50"/>
        <tr r="BG715" s="50"/>
        <tr r="BG732" s="50"/>
        <tr r="BG814" s="50"/>
        <tr r="BG730" s="50"/>
        <tr r="BG824" s="50"/>
        <tr r="BG822" s="50"/>
        <tr r="BG621" s="50"/>
        <tr r="BG801" s="50"/>
        <tr r="BG753" s="50"/>
        <tr r="BG472" s="50"/>
        <tr r="BG770" s="50"/>
        <tr r="BG785" s="50"/>
        <tr r="BG696" s="50"/>
        <tr r="BG807" s="50"/>
        <tr r="BG794" s="50"/>
        <tr r="BG708" s="50"/>
        <tr r="BG790" s="50"/>
        <tr r="BG850" s="50"/>
        <tr r="BG656" s="50"/>
        <tr r="BG661" s="50"/>
        <tr r="BG596" s="50"/>
        <tr r="BG586" s="50"/>
        <tr r="BG623" s="50"/>
        <tr r="BG471" s="50"/>
        <tr r="BG587" s="50"/>
        <tr r="BG591" s="50"/>
        <tr r="BG811" s="50"/>
        <tr r="BG795" s="50"/>
        <tr r="BG750" s="50"/>
        <tr r="BG612" s="50"/>
        <tr r="BG582" s="50"/>
        <tr r="BG808" s="50"/>
        <tr r="BG803" s="50"/>
        <tr r="BG658" s="50"/>
        <tr r="BG839" s="50"/>
        <tr r="BG615" s="50"/>
        <tr r="BG622" s="50"/>
        <tr r="BG686" s="50"/>
        <tr r="BG668" s="50"/>
        <tr r="BG742" s="50"/>
        <tr r="BG819" s="50"/>
        <tr r="BG584" s="50"/>
        <tr r="BG791" s="50"/>
        <tr r="BG830" s="50"/>
        <tr r="BG597" s="50"/>
        <tr r="BG669" s="50"/>
        <tr r="BG688" s="50"/>
        <tr r="BG738" s="50"/>
        <tr r="BG470" s="50"/>
        <tr r="BG787" s="50"/>
        <tr r="BG724" s="50"/>
        <tr r="BG667" s="50"/>
        <tr r="BG449" s="50"/>
        <tr r="BG851" s="50"/>
        <tr r="BG857" s="50"/>
        <tr r="BG868" s="50"/>
        <tr r="BG773" s="50"/>
        <tr r="BG797" s="50"/>
        <tr r="BG698" s="50"/>
        <tr r="BG707" s="50"/>
        <tr r="BG729" s="50"/>
        <tr r="BG662" s="50"/>
        <tr r="BG595" s="50"/>
        <tr r="BG474" s="50"/>
        <tr r="BG825" s="50"/>
        <tr r="BG837" s="50"/>
        <tr r="BG796" s="50"/>
        <tr r="BG679" s="50"/>
        <tr r="BG716" s="50"/>
        <tr r="BG620" s="50"/>
        <tr r="BG741" s="50"/>
        <tr r="BG802" s="50"/>
        <tr r="BG710" s="50"/>
        <tr r="BG745" s="50"/>
        <tr r="BG666" s="50"/>
        <tr r="BG721" s="50"/>
        <tr r="BG726" s="50"/>
        <tr r="BG702" s="50"/>
        <tr r="BG774" s="50"/>
        <tr r="BG858" s="50"/>
        <tr r="BG805" s="50"/>
        <tr r="BG717" s="50"/>
        <tr r="BG862" s="50"/>
        <tr r="BG867" s="50"/>
        <tr r="BG672" s="50"/>
        <tr r="BG589" s="50"/>
        <tr r="BG594" s="50"/>
        <tr r="BG769" s="50"/>
        <tr r="BG590" s="50"/>
        <tr r="BG718" s="50"/>
        <tr r="BG751" s="50"/>
        <tr r="BG872" s="50"/>
        <tr r="BG678" s="50"/>
        <tr r="BG697" s="50"/>
        <tr r="BG711" s="50"/>
        <tr r="BG818" s="50"/>
        <tr r="BG635" s="50"/>
        <tr r="BG671" s="50"/>
        <tr r="BG812" s="50"/>
        <tr r="BG736" s="50"/>
        <tr r="BG675" s="50"/>
        <tr r="BG683" s="50"/>
        <tr r="BG788" s="50"/>
        <tr r="BG700" s="50"/>
        <tr r="BG593" s="50"/>
        <tr r="BG783" s="50"/>
        <tr r="BG723" s="50"/>
        <tr r="BG727" s="50"/>
        <tr r="BG583" s="50"/>
        <tr r="BG863" s="50"/>
        <tr r="BG473" s="50"/>
        <tr r="BG624" s="50"/>
        <tr r="BG670" s="50"/>
        <tr r="BG712" s="50"/>
        <tr r="BG575" s="50"/>
        <tr r="BG570" s="50"/>
        <tr r="BG573" s="50"/>
        <tr r="BG682" s="50"/>
        <tr r="BG713" s="50"/>
        <tr r="BG574" s="50"/>
        <tr r="BG569" s="50"/>
        <tr r="BG557" s="50"/>
        <tr r="BG598" s="50"/>
        <tr r="BG550" s="50"/>
        <tr r="BG547" s="50"/>
        <tr r="BG544" s="50"/>
        <tr r="BG633" s="50"/>
        <tr r="BG552" s="50"/>
        <tr r="BG1" s="50"/>
        <tr r="BG653" s="50"/>
        <tr r="BG551" s="50"/>
        <tr r="BG556" s="50"/>
        <tr r="BG553" s="50"/>
        <tr r="BG495" s="50"/>
        <tr r="BG543" s="50"/>
        <tr r="BG494" s="50"/>
        <tr r="BG576" s="50"/>
        <tr r="BG628" s="50"/>
        <tr r="BG652" s="50"/>
        <tr r="BG558" s="50"/>
        <tr r="BG578" s="50"/>
        <tr r="BG561" s="50"/>
        <tr r="BG629" s="50"/>
        <tr r="BG691" s="50"/>
        <tr r="BG540" s="50"/>
        <tr r="BG548" s="50"/>
        <tr r="BG549" s="50"/>
        <tr r="BG545" s="50"/>
        <tr r="BG630" s="50"/>
        <tr r="BG491" s="50"/>
        <tr r="BG577" s="50"/>
        <tr r="BG631" s="50"/>
        <tr r="BG695" s="50"/>
        <tr r="BG694" s="50"/>
        <tr r="BG693" s="50"/>
        <tr r="BG560" s="50"/>
        <tr r="BG492" s="50"/>
        <tr r="BG690" s="50"/>
        <tr r="BG579" s="50"/>
      </tp>
      <tp t="s">
        <v>#N/A Requesting Data...4258806935</v>
        <stp/>
        <stp>BDP|7467559754915425190</stp>
        <tr r="V376" s="50"/>
      </tp>
      <tp t="s">
        <v>#N/A Requesting Data...4193832585</v>
        <stp/>
        <stp>BDP|5908182864725857454</stp>
        <tr r="AW248" s="50"/>
        <tr r="AW248" s="50"/>
      </tp>
      <tp t="s">
        <v>#N/A Requesting Data...4252295869</v>
        <stp/>
        <stp>BDP|7379796623170334127</stp>
        <tr r="V114" s="50"/>
      </tp>
      <tp t="s">
        <v>#N/A Requesting Data...4291372419</v>
        <stp/>
        <stp>BDP|7967885438628958787</stp>
        <tr r="BA172" s="50"/>
      </tp>
      <tp t="s">
        <v>#N/A Requesting Data...4209787832</v>
        <stp/>
        <stp>BDP|6470400062331739690</stp>
        <tr r="AY63" s="50"/>
      </tp>
      <tp t="s">
        <v>#N/A Requesting Data...4246380651</v>
        <stp/>
        <stp>BDP|1658449924165637197</stp>
        <tr r="V67" s="50"/>
      </tp>
      <tp t="s">
        <v>#N/A Requesting Data...4227663838</v>
        <stp/>
        <stp>BDP|9813021346918587609</stp>
        <tr r="V131" s="50"/>
      </tp>
      <tp t="s">
        <v>#N/A Requesting Data...4249391147</v>
        <stp/>
        <stp>BDP|4120509639765500444</stp>
        <tr r="Z83" s="50"/>
        <tr r="Z83" s="50"/>
        <tr r="Z83" s="50"/>
      </tp>
      <tp t="s">
        <v>#N/A Requesting Data...4267999444</v>
        <stp/>
        <stp>BDP|6065902847831605987</stp>
        <tr r="AY175" s="50"/>
      </tp>
      <tp t="s">
        <v>#N/A Requesting Data...4248483195</v>
        <stp/>
        <stp>BDP|4562085379175482590</stp>
        <tr r="AH274" s="50"/>
        <tr r="AH274" s="50"/>
      </tp>
      <tp t="s">
        <v>#N/A Requesting Data...4267383262</v>
        <stp/>
        <stp>BDP|1593463074022661380</stp>
        <tr r="AK299" s="50"/>
        <tr r="AK299" s="50"/>
      </tp>
      <tp t="s">
        <v>#N/A Requesting Data...4245683487</v>
        <stp/>
        <stp>BDP|3285218806666539499</stp>
        <tr r="AP3" s="50"/>
      </tp>
      <tp t="s">
        <v>#N/A Requesting Data...4237375124</v>
        <stp/>
        <stp>BDP|4519542858971935696</stp>
        <tr r="U117" s="50"/>
      </tp>
      <tp t="s">
        <v>#N/A Requesting Data...4269408765</v>
        <stp/>
        <stp>BDP|5673384944124694554</stp>
        <tr r="AL214" s="50"/>
        <tr r="AL214" s="50"/>
      </tp>
      <tp t="s">
        <v>#N/A Requesting Data...4247410722</v>
        <stp/>
        <stp>BDP|2936427972476773478</stp>
        <tr r="U374" s="50"/>
      </tp>
      <tp t="s">
        <v>#N/A Requesting Data...4248613589</v>
        <stp/>
        <stp>BDP|5394400007053538184</stp>
        <tr r="AW3" s="50"/>
      </tp>
      <tp t="s">
        <v>#N/A Requesting Data...4277979291</v>
        <stp/>
        <stp>BDP|7321189449396267790</stp>
        <tr r="AO377" s="50"/>
        <tr r="AO377" s="50"/>
      </tp>
      <tp t="s">
        <v>#N/A Requesting Data...4242506173</v>
        <stp/>
        <stp>BDP|2536035353095567191</stp>
        <tr r="U182" s="50"/>
      </tp>
      <tp t="s">
        <v>#N/A Requesting Data...4234215976</v>
        <stp/>
        <stp>BDP|1409962845756630985</stp>
        <tr r="AI298" s="50"/>
        <tr r="AI298" s="50"/>
      </tp>
      <tp t="s">
        <v>#N/A Requesting Data...4272702258</v>
        <stp/>
        <stp>BDP|6541321668315259540</stp>
        <tr r="X47" s="50"/>
      </tp>
      <tp t="s">
        <v>#N/A Requesting Data...4268034003</v>
        <stp/>
        <stp>BDP|1631307875696815026</stp>
        <tr r="AD388" s="50"/>
        <tr r="AD388" s="50"/>
      </tp>
      <tp t="s">
        <v>#N/A Requesting Data...4289440797</v>
        <stp/>
        <stp>BDP|7511493329647985558</stp>
        <tr r="AZ309" s="50"/>
        <tr r="AZ309" s="50"/>
      </tp>
      <tp t="s">
        <v>#N/A Requesting Data...4254847428</v>
        <stp/>
        <stp>BDP|2724792955374107734</stp>
        <tr r="BB117" s="50"/>
      </tp>
      <tp t="s">
        <v>#N/A Requesting Data...4269544798</v>
        <stp/>
        <stp>BDP|4365920079830818998</stp>
        <tr r="Z252" s="50"/>
      </tp>
      <tp t="s">
        <v>#N/A Requesting Data...4255160718</v>
        <stp/>
        <stp>BDP|1819021672856673379</stp>
        <tr r="AH180" s="50"/>
      </tp>
      <tp t="s">
        <v>#N/A Requesting Data...4272438684</v>
        <stp/>
        <stp>BDP|1536408278681215014</stp>
        <tr r="AP209" s="50"/>
        <tr r="AP209" s="50"/>
      </tp>
      <tp t="s">
        <v>#N/A Requesting Data...4266301040</v>
        <stp/>
        <stp>BDP|5619617625946825446</stp>
        <tr r="AA65" s="50"/>
      </tp>
      <tp t="s">
        <v>#N/A Requesting Data...4272566024</v>
        <stp/>
        <stp>BDP|6069056941430962138</stp>
        <tr r="AW45" s="50"/>
      </tp>
      <tp t="s">
        <v>#N/A Requesting Data...4289635406</v>
        <stp/>
        <stp>BDP|2252639857295032780</stp>
        <tr r="U4" s="50"/>
      </tp>
      <tp t="s">
        <v>#N/A Requesting Data...4278643447</v>
        <stp/>
        <stp>BDP|9111028878429261477</stp>
        <tr r="W116" s="50"/>
      </tp>
      <tp t="s">
        <v>#N/A Requesting Data...4282749712</v>
        <stp/>
        <stp>BDP|7497268815674115389</stp>
        <tr r="AZ274" s="50"/>
        <tr r="AZ274" s="50"/>
      </tp>
      <tp t="s">
        <v>#N/A Requesting Data...4286311265</v>
        <stp/>
        <stp>BDP|5964029705770942692</stp>
        <tr r="Z206" s="50"/>
      </tp>
      <tp t="s">
        <v>#N/A Requesting Data...4288909009</v>
        <stp/>
        <stp>BDP|6379300518777175049</stp>
        <tr r="AA128" s="50"/>
      </tp>
      <tp t="s">
        <v>#N/A Requesting Data...4292134364</v>
        <stp/>
        <stp>BDP|4311755808353538355</stp>
        <tr r="AH69" s="50"/>
        <tr r="AH69" s="50"/>
      </tp>
      <tp t="s">
        <v>#N/A N/A</v>
        <stp/>
        <stp>BDP|2367109645737802309</stp>
        <tr r="BH84" s="50"/>
      </tp>
      <tp t="s">
        <v>#N/A Requesting Data...4294508561</v>
        <stp/>
        <stp>BDP|6202226655583326180</stp>
        <tr r="AC117" s="50"/>
        <tr r="AC117" s="50"/>
      </tp>
      <tp t="s">
        <v>#N/A N/A</v>
        <stp/>
        <stp>BDP|3936463122252629451</stp>
        <tr r="AL82" s="50"/>
      </tp>
      <tp t="s">
        <v>#N/A Requesting Data...4168514994</v>
        <stp/>
        <stp>BDP|6119603767894999113</stp>
        <tr r="BG255" s="50"/>
        <tr r="BG255" s="50"/>
      </tp>
      <tp t="s">
        <v>#N/A Requesting Data...1027724998</v>
        <stp/>
        <stp>BDP|8830449990672785453</stp>
        <tr r="Z292" s="50"/>
      </tp>
      <tp t="s">
        <v>#N/A Requesting Data...671389399</v>
        <stp/>
        <stp>BDP|5582596521135032424</stp>
        <tr r="BC292" s="50"/>
      </tp>
      <tp t="s">
        <v>#N/A Requesting Data...1045586456</v>
        <stp/>
        <stp>BDP|6341456366604640398</stp>
        <tr r="AM169" s="50"/>
        <tr r="AM169" s="50"/>
        <tr r="AM124" s="50"/>
        <tr r="AM124" s="50"/>
      </tp>
      <tp t="s">
        <v>#N/A Requesting Data...3593486467</v>
        <stp/>
        <stp>BDP|9664702899144556058</stp>
        <tr r="AM246" s="50"/>
        <tr r="AM246" s="50"/>
      </tp>
      <tp t="s">
        <v>#N/A Requesting Data...1858329804</v>
        <stp/>
        <stp>BDP|1802692774476243589</stp>
        <tr r="AP168" s="50"/>
      </tp>
      <tp t="s">
        <v>#N/A Requesting Data...962731586</v>
        <stp/>
        <stp>BDP|4654838485295810275</stp>
        <tr r="BF63" s="50"/>
      </tp>
      <tp t="s">
        <v>#N/A Requesting Data...1160871942</v>
        <stp/>
        <stp>BDP|6616762710070813378</stp>
        <tr r="U135" s="50"/>
      </tp>
      <tp t="s">
        <v>#N/A Requesting Data...654358954</v>
        <stp/>
        <stp>BDP|6187889067968748366</stp>
        <tr r="W252" s="50"/>
      </tp>
      <tp t="s">
        <v>#N/A Requesting Data...1416003817</v>
        <stp/>
        <stp>BDP|7990276132637449272</stp>
        <tr r="BI44" s="50"/>
      </tp>
      <tp t="s">
        <v>#N/A Requesting Data...1205665963</v>
        <stp/>
        <stp>BDP|8854502120699077578</stp>
        <tr r="BC296" s="50"/>
        <tr r="BC296" s="50"/>
      </tp>
      <tp t="s">
        <v>#N/A Requesting Data...122199779</v>
        <stp/>
        <stp>BDP|8039371929229661377</stp>
        <tr r="AO301" s="50"/>
        <tr r="AO301" s="50"/>
      </tp>
      <tp t="s">
        <v>#N/A Requesting Data...4110966945</v>
        <stp/>
        <stp>BDP|3554111457866842248</stp>
        <tr r="Z290" s="50"/>
      </tp>
      <tp t="s">
        <v>#N/A Requesting Data...3720371544</v>
        <stp/>
        <stp>BDP|4230059081837010893</stp>
        <tr r="U298" s="50"/>
      </tp>
      <tp t="s">
        <v>#N/A Requesting Data...3322450033</v>
        <stp/>
        <stp>BDP|4454155476057136693</stp>
        <tr r="V208" s="50"/>
      </tp>
      <tp t="s">
        <v>#N/A Requesting Data...1466927264</v>
        <stp/>
        <stp>BDP|1245190536372551271</stp>
        <tr r="AC3" s="50"/>
      </tp>
      <tp t="s">
        <v>#N/A Requesting Data...1558509661</v>
        <stp/>
        <stp>BDP|1577386681401025833</stp>
        <tr r="BG395" s="50"/>
        <tr r="BG395" s="50"/>
      </tp>
      <tp t="s">
        <v>#N/A Requesting Data...3465919952</v>
        <stp/>
        <stp>BDP|9627504602728206795</stp>
        <tr r="BC246" s="50"/>
        <tr r="BC246" s="50"/>
      </tp>
      <tp t="s">
        <v>#N/A Requesting Data...3801062298</v>
        <stp/>
        <stp>BDP|7894045139201889621</stp>
        <tr r="AX249" s="50"/>
      </tp>
      <tp t="s">
        <v>#N/A Requesting Data...2820394097</v>
        <stp/>
        <stp>BDP|4236105918380660735</stp>
        <tr r="V207" s="50"/>
      </tp>
      <tp t="s">
        <v>#N/A Requesting Data...2493833514</v>
        <stp/>
        <stp>BDP|6894523906274179429</stp>
        <tr r="AP35" s="50"/>
      </tp>
      <tp t="s">
        <v>#N/A Requesting Data...3134985288</v>
        <stp/>
        <stp>BDP|3852719944825891694</stp>
        <tr r="AI172" s="50"/>
      </tp>
      <tp t="s">
        <v>#N/A Requesting Data...3355228735</v>
        <stp/>
        <stp>BDP|1707347450684714088</stp>
        <tr r="AA290" s="50"/>
      </tp>
      <tp t="s">
        <v>#N/A Requesting Data...2664449389</v>
        <stp/>
        <stp>BDP|9875847841400744668</stp>
        <tr r="BE122" s="50"/>
        <tr r="BE122" s="50"/>
      </tp>
      <tp t="s">
        <v>#N/A Requesting Data...3570587244</v>
        <stp/>
        <stp>BDP|4189587918601549286</stp>
        <tr r="BC179" s="50"/>
      </tp>
      <tp t="s">
        <v>#N/A Requesting Data...2607338751</v>
        <stp/>
        <stp>BDP|9510029859349237602</stp>
        <tr r="AX169" s="50"/>
        <tr r="AX169" s="50"/>
        <tr r="AX124" s="50"/>
        <tr r="AX124" s="50"/>
      </tp>
      <tp t="s">
        <v>#N/A Requesting Data...197501031</v>
        <stp/>
        <stp>BDP|3510829474197972861</stp>
        <tr r="V76" s="50"/>
      </tp>
      <tp t="s">
        <v>#N/A Requesting Data...2606373504</v>
        <stp/>
        <stp>BDP|1712480206702614437</stp>
        <tr r="AE173" s="50"/>
      </tp>
      <tp t="s">
        <v>#N/A Requesting Data...1426804155</v>
        <stp/>
        <stp>BDP|1101197530661104151</stp>
        <tr r="Z63" s="50"/>
      </tp>
      <tp t="s">
        <v>#N/A Requesting Data...1931340449</v>
        <stp/>
        <stp>BDP|3506243152227957064</stp>
        <tr r="AH380" s="50"/>
        <tr r="AH380" s="50"/>
      </tp>
      <tp t="s">
        <v>#N/A Requesting Data...1642603359</v>
        <stp/>
        <stp>BDP|6899197471965925656</stp>
        <tr r="AE122" s="50"/>
        <tr r="AE122" s="50"/>
      </tp>
      <tp t="s">
        <v>#N/A N/A</v>
        <stp/>
        <stp>BDP|4498019415055571395</stp>
        <tr r="BD381" s="50"/>
      </tp>
      <tp t="s">
        <v>#N/A Requesting Data...3595726380</v>
        <stp/>
        <stp>BDP|6108038509091782407</stp>
        <tr r="V312" s="50"/>
      </tp>
      <tp t="s">
        <v>#N/A Requesting Data...982512703</v>
        <stp/>
        <stp>BDP|9527957314673122196</stp>
        <tr r="BD399" s="50"/>
        <tr r="BD399" s="50"/>
      </tp>
      <tp t="s">
        <v>#N/A Requesting Data...1282943931</v>
        <stp/>
        <stp>BDP|1787349686249023097</stp>
        <tr r="AP254" s="50"/>
        <tr r="AP254" s="50"/>
      </tp>
      <tp t="s">
        <v>#N/A Requesting Data...138872650</v>
        <stp/>
        <stp>BDP|1036200866052303495</stp>
        <tr r="AA48" s="50"/>
      </tp>
      <tp t="s">
        <v>#N/A Requesting Data...3084263713</v>
        <stp/>
        <stp>BDP|8939035704312035920</stp>
        <tr r="Z250" s="50"/>
      </tp>
      <tp t="s">
        <v>#N/A N/A</v>
        <stp/>
        <stp>BDP|5379037417574859329</stp>
        <tr r="AM30" s="50"/>
        <tr r="AM30" s="50"/>
        <tr r="AM31" s="50"/>
        <tr r="AM31" s="50"/>
      </tp>
      <tp t="s">
        <v>#N/A N/A</v>
        <stp/>
        <stp>BDP|7536289075418448913</stp>
        <tr r="AD81" s="50"/>
      </tp>
      <tp t="s">
        <v>#N/A Requesting Data...2029023590</v>
        <stp/>
        <stp>BDP|7890316870788251865</stp>
        <tr r="AX316" s="50"/>
      </tp>
      <tp t="s">
        <v>#N/A Requesting Data...710541893</v>
        <stp/>
        <stp>BDP|4310462307683740089</stp>
        <tr r="V380" s="50"/>
      </tp>
      <tp t="s">
        <v>#N/A Requesting Data...2037547665</v>
        <stp/>
        <stp>BDP|9033304190115983545</stp>
        <tr r="Z275" s="50"/>
      </tp>
      <tp t="s">
        <v>#N/A Requesting Data...266940121</v>
        <stp/>
        <stp>BDP|8738800569033203618</stp>
        <tr r="AQ376" s="50"/>
        <tr r="AQ376" s="50"/>
      </tp>
      <tp t="s">
        <v>#N/A Requesting Data...3646442717</v>
        <stp/>
        <stp>BDP|1397390006665274432</stp>
        <tr r="AI319" s="50"/>
        <tr r="AI319" s="50"/>
      </tp>
      <tp t="s">
        <v>#N/A Requesting Data...690873186</v>
        <stp/>
        <stp>BDP|7993670164386358245</stp>
        <tr r="W216" s="50"/>
      </tp>
      <tp t="s">
        <v>#N/A Requesting Data...1715992372</v>
        <stp/>
        <stp>BDP|1780180226092050347</stp>
        <tr r="AO373" s="50"/>
        <tr r="AO373" s="50"/>
      </tp>
      <tp t="s">
        <v>#N/A N/A</v>
        <stp/>
        <stp>BDP|3009608643790817263</stp>
        <tr r="BE324" s="50"/>
        <tr r="BE324" s="50"/>
      </tp>
      <tp t="s">
        <v>#N/A Requesting Data...3732826394</v>
        <stp/>
        <stp>BDP|2122124535154330789</stp>
        <tr r="BJ256" s="50"/>
      </tp>
      <tp t="s">
        <v>#N/A Requesting Data...815791492</v>
        <stp/>
        <stp>BDP|1820449115430714732</stp>
        <tr r="BC307" s="50"/>
        <tr r="BC307" s="50"/>
      </tp>
      <tp t="s">
        <v>#N/A Requesting Data...3908212886</v>
        <stp/>
        <stp>BDP|6909219242481650214</stp>
        <tr r="AC24" s="50"/>
      </tp>
      <tp t="s">
        <v>#N/A Requesting Data...883020385</v>
        <stp/>
        <stp>BDP|5612507150542955429</stp>
        <tr r="AH45" s="50"/>
      </tp>
      <tp t="s">
        <v>#N/A Requesting Data...3489542670</v>
        <stp/>
        <stp>BDP|1845553494829505711</stp>
        <tr r="BH6" s="50"/>
        <tr r="BH6" s="50"/>
      </tp>
      <tp t="s">
        <v>#N/A Requesting Data...3895210332</v>
        <stp/>
        <stp>BDP|3873651077279024878</stp>
        <tr r="X387" s="50"/>
        <tr r="X302" s="50"/>
      </tp>
      <tp t="s">
        <v>#N/A Requesting Data...1185103000</v>
        <stp/>
        <stp>BDP|3831789178438389868</stp>
        <tr r="X381" s="50"/>
      </tp>
      <tp t="s">
        <v>#N/A Requesting Data...4231481259</v>
        <stp/>
        <stp>BDP|8979961768350372493</stp>
        <tr r="V131" s="50"/>
      </tp>
      <tp t="s">
        <v>#N/A Requesting Data...2638182319</v>
        <stp/>
        <stp>BDP|4765789285991079971</stp>
        <tr r="Z308" s="50"/>
      </tp>
      <tp t="s">
        <v>#N/A Requesting Data...1958096894</v>
        <stp/>
        <stp>BDP|1523215774555572285</stp>
        <tr r="AR386" s="50"/>
        <tr r="AR386" s="50"/>
      </tp>
      <tp t="s">
        <v>#N/A Requesting Data...2671057741</v>
        <stp/>
        <stp>BDP|4024715913162811377</stp>
        <tr r="Z174" s="50"/>
      </tp>
      <tp t="s">
        <v>#N/A N/A</v>
        <stp/>
        <stp>BDP|6837401532726651413</stp>
        <tr r="AX82" s="50"/>
      </tp>
      <tp t="s">
        <v>#N/A Requesting Data...268691013</v>
        <stp/>
        <stp>BDP|4243826632899612599</stp>
        <tr r="AC309" s="50"/>
        <tr r="AC309" s="50"/>
      </tp>
      <tp t="s">
        <v>#N/A Requesting Data...1686771423</v>
        <stp/>
        <stp>BDP|7521192091755534951</stp>
        <tr r="AM300" s="50"/>
        <tr r="AM300" s="50"/>
      </tp>
      <tp t="s">
        <v>#N/A N/A</v>
        <stp/>
        <stp>BDP|4085796063954619213</stp>
        <tr r="BE133" s="50"/>
      </tp>
      <tp t="s">
        <v>#N/A Requesting Data...3533390955</v>
        <stp/>
        <stp>BDP|6341212250107741584</stp>
        <tr r="AE349" s="50"/>
        <tr r="AE349" s="50"/>
        <tr r="AE397" s="50"/>
        <tr r="AE397" s="50"/>
      </tp>
      <tp t="s">
        <v>#N/A Requesting Data...1968153283</v>
        <stp/>
        <stp>BDP|5892064900417668159</stp>
        <tr r="AO38" s="50"/>
      </tp>
      <tp t="s">
        <v>#N/A Requesting Data...2109506385</v>
        <stp/>
        <stp>BDP|2337629953482950093</stp>
        <tr r="AP205" s="50"/>
        <tr r="AP205" s="50"/>
      </tp>
      <tp t="s">
        <v>#N/A Requesting Data...2351908677</v>
        <stp/>
        <stp>BDP|2185493569263467077</stp>
        <tr r="V132" s="50"/>
      </tp>
      <tp t="s">
        <v>#N/A Requesting Data...3442798817</v>
        <stp/>
        <stp>BDP|7533106321506219149</stp>
        <tr r="BG295" s="50"/>
        <tr r="BG295" s="50"/>
      </tp>
      <tp t="s">
        <v>#N/A Requesting Data...678877388</v>
        <stp/>
        <stp>BDP|7547444975584571339</stp>
        <tr r="AY66" s="50"/>
      </tp>
      <tp t="s">
        <v>#N/A Requesting Data...1731092397</v>
        <stp/>
        <stp>BDP|9292753904119647474</stp>
        <tr r="U25" s="50"/>
      </tp>
      <tp t="s">
        <v>#N/A Requesting Data...4136499580</v>
        <stp/>
        <stp>BDP|3206024844462587633</stp>
        <tr r="U46" s="50"/>
      </tp>
      <tp t="s">
        <v>#N/A Requesting Data...4033560971</v>
        <stp/>
        <stp>BDP|2785505988994493890</stp>
        <tr r="AM346" s="50"/>
        <tr r="AM346" s="50"/>
      </tp>
      <tp t="s">
        <v>#N/A Requesting Data...792358518</v>
        <stp/>
        <stp>BDP|9745403061308695020</stp>
        <tr r="BB372" s="50"/>
        <tr r="BB372" s="50"/>
      </tp>
      <tp t="s">
        <v>#N/A Requesting Data...3685447409</v>
        <stp/>
        <stp>BDP|2333245489718987356</stp>
        <tr r="BC313" s="50"/>
        <tr r="BC313" s="50"/>
      </tp>
      <tp t="s">
        <v>#N/A Requesting Data...727953609</v>
        <stp/>
        <stp>BDP|4363989826199796589</stp>
        <tr r="AK23" s="50"/>
      </tp>
      <tp t="s">
        <v>#N/A Requesting Data...3873570598</v>
        <stp/>
        <stp>BDP|1946585107337427001</stp>
        <tr r="AJ118" s="50"/>
        <tr r="AJ118" s="50"/>
      </tp>
      <tp t="s">
        <v>#N/A Requesting Data...3822184171</v>
        <stp/>
        <stp>BDP|1061660830413713432</stp>
        <tr r="AN284" s="50"/>
        <tr r="AN284" s="50"/>
      </tp>
      <tp t="s">
        <v>#N/A Requesting Data...3022521567</v>
        <stp/>
        <stp>BDP|6384743738936594788</stp>
        <tr r="AF65" s="50"/>
      </tp>
      <tp t="s">
        <v>#N/A Requesting Data...2151362381</v>
        <stp/>
        <stp>BDP|7357750837075211516</stp>
        <tr r="BI262" s="50"/>
      </tp>
      <tp t="s">
        <v>#N/A Requesting Data...2187339741</v>
        <stp/>
        <stp>BDP|2439492607771008483</stp>
        <tr r="BC277" s="50"/>
      </tp>
      <tp t="s">
        <v>#N/A N/A</v>
        <stp/>
        <stp>BDP|2495986189002784202</stp>
        <tr r="BH81" s="50"/>
      </tp>
      <tp t="s">
        <v>#N/A Requesting Data...581301180</v>
        <stp/>
        <stp>BDP|8379166884125762743</stp>
        <tr r="AE33" s="50"/>
      </tp>
      <tp t="s">
        <v>#N/A Requesting Data...3852694689</v>
        <stp/>
        <stp>BDP|3680813632753685810</stp>
        <tr r="AW179" s="50"/>
      </tp>
      <tp t="s">
        <v>#N/A Requesting Data...3530429873</v>
        <stp/>
        <stp>BDP|3742961021063616840</stp>
        <tr r="AA235" s="50"/>
      </tp>
      <tp t="s">
        <v>#N/A Requesting Data...3968043703</v>
        <stp/>
        <stp>BDP|1646212377452300514</stp>
        <tr r="AK177" s="50"/>
      </tp>
      <tp t="s">
        <v>#N/A Requesting Data...2123849890</v>
        <stp/>
        <stp>BDP|3140907345545275858</stp>
        <tr r="AF112" s="50"/>
        <tr r="AF112" s="50"/>
      </tp>
      <tp t="s">
        <v>#N/A Requesting Data...681667250</v>
        <stp/>
        <stp>BDP|7784853066232379844</stp>
        <tr r="U284" s="50"/>
      </tp>
      <tp t="s">
        <v>#N/A Requesting Data...1361012749</v>
        <stp/>
        <stp>BDP|3701338804707157426</stp>
        <tr r="Z251" s="50"/>
      </tp>
      <tp t="s">
        <v>#N/A Requesting Data...1898153608</v>
        <stp/>
        <stp>BDP|4293381893134844922</stp>
        <tr r="AD170" s="50"/>
        <tr r="AD170" s="50"/>
      </tp>
      <tp t="s">
        <v>#N/A Requesting Data...3170143015</v>
        <stp/>
        <stp>BDP|5300782860986009185</stp>
        <tr r="AA266" s="50"/>
      </tp>
      <tp t="s">
        <v>#N/A Requesting Data...1703225897</v>
        <stp/>
        <stp>BDP|9663742593577518371</stp>
        <tr r="BB111" s="50"/>
        <tr r="BB111" s="50"/>
      </tp>
      <tp t="s">
        <v>#N/A Requesting Data...1852762181</v>
        <stp/>
        <stp>BDP|7907224568702120211</stp>
        <tr r="AD207" s="50"/>
        <tr r="AD207" s="50"/>
      </tp>
      <tp t="s">
        <v>#N/A Requesting Data...4130882188</v>
        <stp/>
        <stp>BDP|1661045066286181269</stp>
        <tr r="X315" s="50"/>
      </tp>
      <tp t="s">
        <v>#N/A Requesting Data...3443628986</v>
        <stp/>
        <stp>BDP|2182729204491625724</stp>
        <tr r="AW255" s="50"/>
        <tr r="AW255" s="50"/>
      </tp>
      <tp t="s">
        <v>#N/A Requesting Data...2236073100</v>
        <stp/>
        <stp>BDP|1396630654931007072</stp>
        <tr r="AM49" s="50"/>
        <tr r="AM49" s="50"/>
      </tp>
      <tp t="s">
        <v>#N/A Requesting Data...1594345103</v>
        <stp/>
        <stp>BDP|1475441762074441450</stp>
        <tr r="AW239" s="50"/>
        <tr r="AW239" s="50"/>
      </tp>
      <tp t="s">
        <v>#N/A Requesting Data...3155587422</v>
        <stp/>
        <stp>BDP|4061562830166077757</stp>
        <tr r="AC371" s="50"/>
        <tr r="AC371" s="50"/>
      </tp>
      <tp t="s">
        <v>#N/A Requesting Data...831648997</v>
        <stp/>
        <stp>BDP|8576868245182398561</stp>
        <tr r="AY288" s="50"/>
        <tr r="AY288" s="50"/>
      </tp>
      <tp t="s">
        <v>#N/A Requesting Data...2154154727</v>
        <stp/>
        <stp>BDP|8217410464219409005</stp>
        <tr r="AD63" s="50"/>
      </tp>
      <tp t="s">
        <v>#N/A Requesting Data...2915469766</v>
        <stp/>
        <stp>BDP|8771410913447238979</stp>
        <tr r="AE244" s="50"/>
        <tr r="AE244" s="50"/>
      </tp>
      <tp t="s">
        <v>#N/A Requesting Data...1666214826</v>
        <stp/>
        <stp>BDP|7150245451493144058</stp>
        <tr r="BE116" s="50"/>
      </tp>
      <tp t="s">
        <v>#N/A Requesting Data...1713022819</v>
        <stp/>
        <stp>BDP|7823057505226891205</stp>
        <tr r="AA47" s="50"/>
      </tp>
      <tp t="s">
        <v>#N/A Requesting Data...2432886600</v>
        <stp/>
        <stp>BDP|7815667109033495134</stp>
        <tr r="AE206" s="50"/>
        <tr r="AE206" s="50"/>
      </tp>
      <tp t="s">
        <v>#N/A Requesting Data...1047783132</v>
        <stp/>
        <stp>BDP|1933970122760989957</stp>
        <tr r="AE209" s="50"/>
        <tr r="AE209" s="50"/>
      </tp>
      <tp t="s">
        <v>#N/A N/A</v>
        <stp/>
        <stp>BDP|4284207418283363790</stp>
        <tr r="AH137" s="50"/>
        <tr r="AH85" s="50"/>
      </tp>
      <tp t="s">
        <v>#N/A Requesting Data...2553211314</v>
        <stp/>
        <stp>BDP|1212198630146926620</stp>
        <tr r="AG209" s="50"/>
        <tr r="AG209" s="50"/>
      </tp>
      <tp t="s">
        <v>#N/A Requesting Data...1132151060</v>
        <stp/>
        <stp>BDP|4627805894907653146</stp>
        <tr r="BA183" s="50"/>
      </tp>
      <tp t="s">
        <v>#N/A Requesting Data...2012723790</v>
        <stp/>
        <stp>BDP|5380502952725339322</stp>
        <tr r="AG319" s="50"/>
        <tr r="AG319" s="50"/>
      </tp>
      <tp t="s">
        <v>#N/A Requesting Data...1063204872</v>
        <stp/>
        <stp>BDP|3352740033591486504</stp>
        <tr r="Z262" s="50"/>
      </tp>
      <tp t="s">
        <v>#N/A Requesting Data...3680858488</v>
        <stp/>
        <stp>BDP|6089507197191739801</stp>
        <tr r="BA169" s="50"/>
        <tr r="BA169" s="50"/>
        <tr r="BA124" s="50"/>
        <tr r="BA124" s="50"/>
      </tp>
      <tp t="s">
        <v>#N/A Requesting Data...2541330581</v>
        <stp/>
        <stp>BDP|5261971150538698234</stp>
        <tr r="BF379" s="50"/>
        <tr r="BF268" s="50"/>
      </tp>
      <tp t="s">
        <v>#N/A Requesting Data...3308441212</v>
        <stp/>
        <stp>BDP|4982829775170826863</stp>
        <tr r="V28" s="50"/>
      </tp>
      <tp t="s">
        <v>#N/A Requesting Data...3139632151</v>
        <stp/>
        <stp>BDP|1314765535716576055</stp>
        <tr r="AX379" s="50"/>
        <tr r="AX268" s="50"/>
      </tp>
      <tp t="s">
        <v>#N/A Requesting Data...1640666525</v>
        <stp/>
        <stp>BDP|2230061728460573390</stp>
        <tr r="AC186" s="50"/>
      </tp>
      <tp t="s">
        <v>#N/A Requesting Data...4054184363</v>
        <stp/>
        <stp>BDP|9082849333854789500</stp>
        <tr r="AK181" s="50"/>
      </tp>
      <tp t="s">
        <v>#N/A Requesting Data...575574128</v>
        <stp/>
        <stp>BDP|2017953129762439887</stp>
        <tr r="AY62" s="50"/>
      </tp>
      <tp t="s">
        <v>#N/A Requesting Data...3638742199</v>
        <stp/>
        <stp>BDP|1443136518233606190</stp>
        <tr r="Z172" s="50"/>
      </tp>
      <tp t="s">
        <v>#N/A Requesting Data...1146236851</v>
        <stp/>
        <stp>BDP|1618462713703061432</stp>
        <tr r="BI64" s="50"/>
      </tp>
      <tp t="s">
        <v>#N/A Requesting Data...3379087844</v>
        <stp/>
        <stp>BDP|4391438533036262614</stp>
        <tr r="AK287" s="50"/>
        <tr r="AK287" s="50"/>
      </tp>
      <tp t="s">
        <v>#N/A Requesting Data...3217253782</v>
        <stp/>
        <stp>BDP|3753398332980878046</stp>
        <tr r="X308" s="50"/>
      </tp>
      <tp t="s">
        <v>#N/A Requesting Data...3049826086</v>
        <stp/>
        <stp>BDP|5760671753624155121</stp>
        <tr r="W112" s="50"/>
      </tp>
      <tp t="s">
        <v>#N/A Requesting Data...2862381930</v>
        <stp/>
        <stp>BDP|4574502433232142375</stp>
        <tr r="W384" s="50"/>
      </tp>
      <tp t="s">
        <v>#N/A Requesting Data...635943180</v>
        <stp/>
        <stp>BDP|8709134139951982843</stp>
        <tr r="AG249" s="50"/>
        <tr r="AG249" s="50"/>
      </tp>
      <tp t="s">
        <v>#N/A Requesting Data...923939910</v>
        <stp/>
        <stp>BDP|6659125109120870450</stp>
        <tr r="X304" s="50"/>
      </tp>
      <tp t="s">
        <v>#N/A Requesting Data...4283214560</v>
        <stp/>
        <stp>BDP|3137667214101752659</stp>
        <tr r="AC121" s="50"/>
      </tp>
      <tp t="s">
        <v>#N/A Requesting Data...3198802128</v>
        <stp/>
        <stp>BDP|8357816426941637032</stp>
        <tr r="BA130" s="50"/>
      </tp>
      <tp t="s">
        <v>#N/A Requesting Data...2404567705</v>
        <stp/>
        <stp>BDP|3404101961692355579</stp>
        <tr r="X273" s="50"/>
      </tp>
      <tp t="s">
        <v>#N/A Requesting Data...2531613588</v>
        <stp/>
        <stp>BDP|4545629927324331720</stp>
        <tr r="AJ257" s="50"/>
        <tr r="AJ257" s="50"/>
      </tp>
      <tp t="s">
        <v>#N/A Requesting Data...2795190444</v>
        <stp/>
        <stp>BDP|2474104300107396764</stp>
        <tr r="U278" s="50"/>
      </tp>
      <tp t="s">
        <v>#N/A Requesting Data...694395346</v>
        <stp/>
        <stp>BDP|1948017042412217498</stp>
        <tr r="BH286" s="50"/>
        <tr r="BH286" s="50"/>
      </tp>
      <tp t="s">
        <v>#N/A Requesting Data...791995881</v>
        <stp/>
        <stp>BDP|6790369810361290624</stp>
        <tr r="AL116" s="50"/>
      </tp>
      <tp t="s">
        <v>#N/A Requesting Data...1379522582</v>
        <stp/>
        <stp>BDP|8215610835259517723</stp>
        <tr r="W134" s="50"/>
      </tp>
      <tp t="s">
        <v>#N/A Requesting Data...1574904878</v>
        <stp/>
        <stp>BDP|3553937983979586812</stp>
        <tr r="X205" s="50"/>
      </tp>
      <tp t="s">
        <v>#N/A Requesting Data...1646525715</v>
        <stp/>
        <stp>BDP|4108201170400338236</stp>
        <tr r="AP316" s="50"/>
        <tr r="AP316" s="50"/>
      </tp>
      <tp t="s">
        <v>#N/A Requesting Data...3720358167</v>
        <stp/>
        <stp>BDP|1280633007703552729</stp>
        <tr r="AE127" s="50"/>
        <tr r="AE127" s="50"/>
      </tp>
      <tp t="s">
        <v>#N/A Requesting Data...2792370667</v>
        <stp/>
        <stp>BDP|7166568177931068711</stp>
        <tr r="AE210" s="50"/>
        <tr r="AE210" s="50"/>
      </tp>
      <tp t="s">
        <v>#N/A Requesting Data...2718686399</v>
        <stp/>
        <stp>BDP|9325223802549374113</stp>
        <tr r="AW349" s="50"/>
        <tr r="AW349" s="50"/>
        <tr r="AW397" s="50"/>
        <tr r="AW397" s="50"/>
      </tp>
      <tp t="s">
        <v>#N/A Requesting Data...3201909410</v>
        <stp/>
        <stp>BDP|4910232915525979172</stp>
        <tr r="X285" s="50"/>
      </tp>
      <tp t="s">
        <v>#N/A Requesting Data...2260417510</v>
        <stp/>
        <stp>BDP|1379612670696144525</stp>
        <tr r="AK261" s="50"/>
        <tr r="AK261" s="50"/>
      </tp>
      <tp t="s">
        <v>#N/A Requesting Data...3603117098</v>
        <stp/>
        <stp>BDP|6980453867824908336</stp>
        <tr r="AI47" s="50"/>
      </tp>
      <tp t="s">
        <v>#N/A Requesting Data...923136525</v>
        <stp/>
        <stp>BDP|5231266379032869146</stp>
        <tr r="AM238" s="50"/>
        <tr r="AM238" s="50"/>
      </tp>
      <tp t="s">
        <v>#N/A Requesting Data...2392704301</v>
        <stp/>
        <stp>BDP|6452517072191675600</stp>
        <tr r="BH111" s="50"/>
        <tr r="BH111" s="50"/>
      </tp>
      <tp t="s">
        <v>#N/A Requesting Data...1892096304</v>
        <stp/>
        <stp>BDP|5446998811306500888</stp>
        <tr r="AK383" s="50"/>
        <tr r="AK383" s="50"/>
      </tp>
      <tp t="s">
        <v>#N/A Requesting Data...3010732254</v>
        <stp/>
        <stp>BDP|3252389838521197159</stp>
        <tr r="V184" s="50"/>
      </tp>
      <tp t="s">
        <v>#N/A Requesting Data...717802983</v>
        <stp/>
        <stp>BDP|6523900436877011853</stp>
        <tr r="AQ274" s="50"/>
        <tr r="AQ274" s="50"/>
      </tp>
      <tp t="s">
        <v>#N/A Requesting Data...3565092457</v>
        <stp/>
        <stp>BDP|5065029416017333014</stp>
        <tr r="W306" s="50"/>
        <tr r="W307" s="50"/>
      </tp>
      <tp t="s">
        <v>#N/A Requesting Data...3910027241</v>
        <stp/>
        <stp>BDP|7715457608896909655</stp>
        <tr r="AG301" s="50"/>
        <tr r="AG301" s="50"/>
      </tp>
      <tp t="s">
        <v>#N/A Requesting Data...2309381249</v>
        <stp/>
        <stp>BDP|8435984698553187830</stp>
        <tr r="U397" s="50"/>
        <tr r="U349" s="50"/>
      </tp>
      <tp t="s">
        <v>#N/A Requesting Data...2507935781</v>
        <stp/>
        <stp>BDP|4598952668770962870</stp>
        <tr r="AK63" s="50"/>
      </tp>
      <tp t="s">
        <v>#N/A Requesting Data...912351169</v>
        <stp/>
        <stp>BDP|7019802930207594835</stp>
        <tr r="BF39" s="50"/>
      </tp>
      <tp t="s">
        <v>#N/A Requesting Data...4141196453</v>
        <stp/>
        <stp>BDP|2642599754843514288</stp>
        <tr r="W45" s="50"/>
      </tp>
      <tp t="s">
        <v>#N/A Requesting Data...788834294</v>
        <stp/>
        <stp>BDP|5542953340932591939</stp>
        <tr r="BC377" s="50"/>
        <tr r="BC377" s="50"/>
      </tp>
      <tp t="s">
        <v>#N/A Requesting Data...3724028461</v>
        <stp/>
        <stp>BDP|2058139294409905086</stp>
        <tr r="AI176" s="50"/>
      </tp>
      <tp t="s">
        <v>#N/A Requesting Data...3932778787</v>
        <stp/>
        <stp>BDP|5273717930905202778</stp>
        <tr r="AC389" s="50"/>
        <tr r="AC389" s="50"/>
      </tp>
      <tp t="s">
        <v>#N/A Requesting Data...2406467650</v>
        <stp/>
        <stp>BDP|2428684346463857046</stp>
        <tr r="AD277" s="50"/>
        <tr r="AD277" s="50"/>
      </tp>
      <tp t="s">
        <v>#N/A Requesting Data...1255222323</v>
        <stp/>
        <stp>BDP|2699530653160483141</stp>
        <tr r="AJ392" s="50"/>
        <tr r="AJ392" s="50"/>
      </tp>
      <tp t="s">
        <v>#N/A Requesting Data...3396189659</v>
        <stp/>
        <stp>BDP|6553993409015220914</stp>
        <tr r="AM290" s="50"/>
        <tr r="AM290" s="50"/>
      </tp>
      <tp t="s">
        <v>#N/A Requesting Data...2707253546</v>
        <stp/>
        <stp>BDP|8573407704516162963</stp>
        <tr r="AC181" s="50"/>
      </tp>
      <tp t="s">
        <v>#N/A Requesting Data...1673415108</v>
        <stp/>
        <stp>BDP|6353711275351300422</stp>
        <tr r="BD276" s="50"/>
      </tp>
      <tp t="s">
        <v>#N/A N/A</v>
        <stp/>
        <stp>BDP|8577863126725620454</stp>
        <tr r="AO82" s="50"/>
      </tp>
      <tp t="s">
        <v>#N/A Requesting Data...1566951501</v>
        <stp/>
        <stp>BDP|2264252820139580848</stp>
        <tr r="V381" s="50"/>
      </tp>
      <tp t="s">
        <v>#N/A Requesting Data...1524223875</v>
        <stp/>
        <stp>BDP|5651560984773177830</stp>
        <tr r="X375" s="50"/>
      </tp>
      <tp t="s">
        <v>#N/A Requesting Data...2267179719</v>
        <stp/>
        <stp>BDP|3063929504969810083</stp>
        <tr r="V289" s="50"/>
      </tp>
      <tp t="s">
        <v>#N/A Requesting Data...4205179778</v>
        <stp/>
        <stp>BDP|9611716860139254237</stp>
        <tr r="AE308" s="50"/>
        <tr r="AE308" s="50"/>
      </tp>
      <tp t="s">
        <v>#N/A Requesting Data...2208662363</v>
        <stp/>
        <stp>BDP|4138745754663511625</stp>
        <tr r="BC178" s="50"/>
      </tp>
      <tp t="s">
        <v>#N/A N/A</v>
        <stp/>
        <stp>BDP|3322331327008850991</stp>
        <tr r="AQ381" s="50"/>
        <tr r="AQ381" s="50"/>
      </tp>
      <tp t="s">
        <v>#N/A Requesting Data...3560546464</v>
        <stp/>
        <stp>BDP|4209561227762042255</stp>
        <tr r="BC22" s="50"/>
      </tp>
      <tp t="s">
        <v>#N/A Requesting Data...2482007880</v>
        <stp/>
        <stp>BDP|7499476366204397202</stp>
        <tr r="BC209" s="50"/>
      </tp>
      <tp t="s">
        <v>#N/A Requesting Data...1582519576</v>
        <stp/>
        <stp>BDP|4720637971315583368</stp>
        <tr r="AM176" s="50"/>
      </tp>
      <tp t="s">
        <v>#N/A Requesting Data...2506600662</v>
        <stp/>
        <stp>BDP|1751565889456649998</stp>
        <tr r="AG286" s="50"/>
        <tr r="AG286" s="50"/>
      </tp>
      <tp t="s">
        <v>#N/A Requesting Data...2632442526</v>
        <stp/>
        <stp>BDP|9122351176257396962</stp>
        <tr r="AY294" s="50"/>
        <tr r="AY294" s="50"/>
      </tp>
      <tp t="s">
        <v>#N/A Requesting Data...2610005268</v>
        <stp/>
        <stp>BDP|2005465915870259465</stp>
        <tr r="Z251" s="50"/>
      </tp>
      <tp t="s">
        <v>#N/A Requesting Data...888286789</v>
        <stp/>
        <stp>BDP|8210712843198088076</stp>
        <tr r="AQ215" s="50"/>
        <tr r="AQ320" s="50"/>
        <tr r="AQ350" s="50"/>
      </tp>
      <tp t="s">
        <v>#N/A Requesting Data...3147948402</v>
        <stp/>
        <stp>BDP|4507641195898324007</stp>
        <tr r="AP22" s="50"/>
      </tp>
      <tp t="s">
        <v>#N/A Requesting Data...1167927540</v>
        <stp/>
        <stp>BDP|9300326758265856960</stp>
        <tr r="X127" s="50"/>
      </tp>
      <tp t="s">
        <v>#N/A Requesting Data...1440879000</v>
        <stp/>
        <stp>BDP|4081489238009658915</stp>
        <tr r="AN289" s="50"/>
        <tr r="AN289" s="50"/>
      </tp>
      <tp t="s">
        <v>#N/A Requesting Data...3370028474</v>
        <stp/>
        <stp>BDP|1732213333092242106</stp>
        <tr r="AO25" s="50"/>
      </tp>
      <tp t="s">
        <v>#N/A Requesting Data...4139977213</v>
        <stp/>
        <stp>BDP|3796540807040152529</stp>
        <tr r="BJ241" s="50"/>
      </tp>
      <tp t="s">
        <v>#N/A Requesting Data...1384615215</v>
        <stp/>
        <stp>BDP|1299424464424304430</stp>
        <tr r="W379" s="50"/>
        <tr r="W268" s="50"/>
      </tp>
      <tp t="s">
        <v>#N/A Requesting Data...1345577588</v>
        <stp/>
        <stp>BDP|3532144941751312479</stp>
        <tr r="AY304" s="50"/>
        <tr r="AY304" s="50"/>
      </tp>
      <tp t="s">
        <v>#N/A Requesting Data...1583362417</v>
        <stp/>
        <stp>BDP|7350128353500367055</stp>
        <tr r="BI210" s="50"/>
        <tr r="BI210" s="50"/>
      </tp>
      <tp t="s">
        <v>#N/A Requesting Data...2157515650</v>
        <stp/>
        <stp>BDP|5676644367956616070</stp>
        <tr r="BI398" s="50"/>
        <tr r="BI398" s="50"/>
        <tr r="BI211" s="50"/>
        <tr r="BI211" s="50"/>
      </tp>
      <tp t="s">
        <v>#N/A N/A</v>
        <stp/>
        <stp>BDP|5271165700975652264</stp>
        <tr r="AF83" s="50"/>
      </tp>
      <tp t="s">
        <v>#N/A Requesting Data...845380309</v>
        <stp/>
        <stp>BDP|5448343823295690216</stp>
        <tr r="AI180" s="50"/>
      </tp>
      <tp t="s">
        <v>#N/A Requesting Data...4235799855</v>
        <stp/>
        <stp>BDP|3934063263967823106</stp>
        <tr r="AJ287" s="50"/>
        <tr r="AJ287" s="50"/>
      </tp>
      <tp t="s">
        <v>#N/A Requesting Data...983653976</v>
        <stp/>
        <stp>BDP|8394783761203648981</stp>
        <tr r="BI298" s="50"/>
      </tp>
      <tp t="s">
        <v>#N/A Requesting Data...3753521014</v>
        <stp/>
        <stp>BDP|2748318301696346400</stp>
        <tr r="X316" s="50"/>
        <tr r="X315" s="50"/>
      </tp>
      <tp t="s">
        <v>#N/A Requesting Data...1650366649</v>
        <stp/>
        <stp>BDP|5046752763562294504</stp>
        <tr r="AH389" s="50"/>
        <tr r="AH389" s="50"/>
      </tp>
      <tp t="s">
        <v>#N/A Requesting Data...3337206766</v>
        <stp/>
        <stp>BDP|1679490821494353097</stp>
        <tr r="AC39" s="50"/>
      </tp>
      <tp t="s">
        <v>#N/A Requesting Data...3545051137</v>
        <stp/>
        <stp>BDP|7772423036253261053</stp>
        <tr r="AI236" s="50"/>
        <tr r="AI236" s="50"/>
      </tp>
      <tp t="s">
        <v>#N/A N/A</v>
        <stp/>
        <stp>BDP|9154350056774630802</stp>
        <tr r="AH78" s="50"/>
        <tr r="AH80" s="50"/>
        <tr r="AH77" s="50"/>
        <tr r="AH79" s="50"/>
      </tp>
      <tp t="s">
        <v>#N/A Requesting Data...3355980270</v>
        <stp/>
        <stp>BDP|8558804071771954591</stp>
        <tr r="W134" s="50"/>
      </tp>
      <tp t="s">
        <v>#N/A Requesting Data...1627698501</v>
        <stp/>
        <stp>BDP|8400208681912131307</stp>
        <tr r="AJ134" s="50"/>
        <tr r="AJ134" s="50"/>
      </tp>
      <tp t="s">
        <v>#N/A Requesting Data...2150834869</v>
        <stp/>
        <stp>BDP|8492698871428062286</stp>
        <tr r="BH400" s="50"/>
        <tr r="BH400" s="50"/>
      </tp>
      <tp t="s">
        <v>#N/A Requesting Data...1836335288</v>
        <stp/>
        <stp>BDP|8241995720881698194</stp>
        <tr r="AA256" s="50"/>
      </tp>
      <tp t="s">
        <v>#N/A Requesting Data...1007900382</v>
        <stp/>
        <stp>BDP|1323215470314052366</stp>
        <tr r="AG395" s="50"/>
        <tr r="AG395" s="50"/>
      </tp>
      <tp t="s">
        <v>#N/A Requesting Data...1296299195</v>
        <stp/>
        <stp>BDP|4050233877417627567</stp>
        <tr r="X116" s="50"/>
      </tp>
      <tp t="s">
        <v>#N/A Requesting Data...3875301750</v>
        <stp/>
        <stp>BDP|6654351474635741440</stp>
        <tr r="U134" s="50"/>
      </tp>
      <tp t="s">
        <v>#N/A Requesting Data...1930621626</v>
        <stp/>
        <stp>BDP|6940589344476173217</stp>
        <tr r="AQ290" s="50"/>
        <tr r="AQ290" s="50"/>
      </tp>
      <tp t="s">
        <v>#N/A N/A</v>
        <stp/>
        <stp>BDP|8563199667355633986</stp>
        <tr r="AK325" s="50"/>
        <tr r="AK325" s="50"/>
      </tp>
      <tp t="s">
        <v>#N/A Requesting Data...1296993173</v>
        <stp/>
        <stp>BDP|8886784698901874459</stp>
        <tr r="BE251" s="50"/>
        <tr r="BE251" s="50"/>
      </tp>
      <tp t="s">
        <v>#N/A Requesting Data...1714168561</v>
        <stp/>
        <stp>BDP|5589412208140835214</stp>
        <tr r="U296" s="50"/>
      </tp>
      <tp t="s">
        <v>#N/A Requesting Data...1013713130</v>
        <stp/>
        <stp>BDP|3559057040411746523</stp>
        <tr r="W210" s="50"/>
      </tp>
      <tp t="s">
        <v>#N/A Requesting Data...2617927417</v>
        <stp/>
        <stp>BDP|7016212804514065201</stp>
        <tr r="V291" s="50"/>
      </tp>
      <tp t="s">
        <v>#N/A Requesting Data...4056747224</v>
        <stp/>
        <stp>BDP|3197318220608677930</stp>
        <tr r="AX179" s="50"/>
      </tp>
      <tp t="s">
        <v>#N/A Requesting Data...2151224458</v>
        <stp/>
        <stp>BDP|1423700142406477773</stp>
        <tr r="BJ309" s="50"/>
      </tp>
      <tp t="s">
        <v>#N/A Requesting Data...2426763195</v>
        <stp/>
        <stp>BDP|9354963270987582355</stp>
        <tr r="U237" s="50"/>
      </tp>
      <tp t="s">
        <v>#N/A N/A</v>
        <stp/>
        <stp>BDP|4120823858243947975</stp>
        <tr r="BE84" s="50"/>
      </tp>
      <tp t="s">
        <v>#N/A N/A</v>
        <stp/>
        <stp>BDP|8677993049284312203</stp>
        <tr r="BB381" s="50"/>
        <tr r="BB381" s="50"/>
      </tp>
      <tp t="s">
        <v>#N/A Requesting Data...4153533136</v>
        <stp/>
        <stp>BDP|4198007737600088437</stp>
        <tr r="BG394" s="50"/>
        <tr r="BG394" s="50"/>
      </tp>
      <tp t="s">
        <v>#N/A Requesting Data...3400499405</v>
        <stp/>
        <stp>BDP|4276164605517365176</stp>
        <tr r="Z239" s="50"/>
      </tp>
      <tp t="s">
        <v>#N/A Invalid Security</v>
        <stp/>
        <stp>BDP|13777406276439634019|22</stp>
        <stp>ZZ00AB08L4 0 ISIN</stp>
        <stp>UNDERLYING_TICKER_REALTIME</stp>
        <tr r="Y168" s="50"/>
      </tp>
      <tp t="s">
        <v>#N/A N/A</v>
        <stp/>
        <stp>BDP|14764226715992145484|22</stp>
        <stp>NG UA Equity</stp>
        <stp>UNDERLYING_TICKER_REALTIME</stp>
        <tr r="Y291" s="50"/>
      </tp>
      <tp t="s">
        <v>#N/A Invalid Security</v>
        <stp/>
        <stp>BDP|17210895233639250811|22</stp>
        <stp>ZZ00AB0CT0 0 ISIN</stp>
        <stp>UNDERLYING_TICKER_REALTIME</stp>
        <tr r="Y180" s="50"/>
      </tp>
      <tp t="s">
        <v>#N/A N/A</v>
        <stp/>
        <stp>BDP|15534319478001219972|22</stp>
        <stp>BAC UN Equity</stp>
        <stp>UNDERLYING_TICKER_REALTIME</stp>
        <tr r="Y374" s="50"/>
      </tp>
      <tp t="s">
        <v>#N/A N/A</v>
        <stp/>
        <stp>BDP|9207241940076346985|22</stp>
        <stp>FRES LN Equity</stp>
        <stp>UNDERLYING_TICKER_REALTIME</stp>
        <tr r="Y263" s="50"/>
      </tp>
      <tp t="s">
        <v>#N/A Requesting Data...3523252403</v>
        <stp/>
        <stp>BDP|39515891514506117</stp>
        <tr r="BD283" s="50"/>
      </tp>
      <tp t="s">
        <v>#N/A Requesting Data...1985060127</v>
        <stp/>
        <stp>BDP|80093187552213325</stp>
        <tr r="W391" s="50"/>
      </tp>
      <tp t="s">
        <v>#N/A Requesting Data...4225507501</v>
        <stp/>
        <stp>BDP|88887157800404409</stp>
        <tr r="X112" s="50"/>
      </tp>
      <tp t="s">
        <v>#N/A N/A</v>
        <stp/>
        <stp>BDP|15645403197347169194|22</stp>
        <stp>EOM CF Equity</stp>
        <stp>UNDERLYING_TICKER_REALTIME</stp>
        <tr r="Y252" s="50"/>
      </tp>
      <tp t="s">
        <v>#N/A N/A</v>
        <stp/>
        <stp>BDP|8261572456915567145|22</stp>
        <stp>MLCGUUR ID Equity</stp>
        <stp>UNDERLYING_TICKER_REALTIME</stp>
        <tr r="Y127" s="50"/>
      </tp>
      <tp t="s">
        <v>#N/A N/A</v>
        <stp/>
        <stp>BDP|4732972215156131254|22</stp>
        <stp>SSRM CT Equity</stp>
        <stp>UNDERLYING_TICKER_REALTIME</stp>
        <tr r="Y307" s="50"/>
      </tp>
      <tp t="s">
        <v>#N/A N/A</v>
        <stp/>
        <stp>BDP|4000891363505105188|22</stp>
        <stp>IWCOMPE LX Equity</stp>
        <stp>UNDERLYING_TICKER_REALTIME</stp>
        <tr r="Y211" s="50"/>
        <tr r="Y398" s="50"/>
      </tp>
      <tp t="s">
        <v>#N/A Requesting Data...4266587209</v>
        <stp/>
        <stp>BDP|74071729862808826</stp>
        <tr r="BH135" s="50"/>
      </tp>
      <tp t="s">
        <v>#N/A Requesting Data...2150645400</v>
        <stp/>
        <stp>BDP|99949423182797157</stp>
        <tr r="BE314" s="50"/>
        <tr r="BE314" s="50"/>
      </tp>
      <tp t="s">
        <v>#N/A Requesting Data...1251372890</v>
        <stp/>
        <stp>BDP|11474399521460482</stp>
        <tr r="Z249" s="50"/>
      </tp>
      <tp t="s">
        <v>#N/A N/A</v>
        <stp/>
        <stp>BDP|17615573040726168251|22</stp>
        <stp>GB00B2QPKJ12 ISIN</stp>
        <stp>UNDERLYING_TICKER_REALTIME</stp>
        <tr r="Y263" s="50"/>
      </tp>
      <tp t="s">
        <v>#N/A Real Time</v>
        <stp/>
        <stp>BDP|18315081257680559311|22</stp>
        <stp>GG00B4L0PD47 ISIN</stp>
        <stp>UNDERLYING_TICKER_REALTIME</stp>
        <tr r="Y208" s="50"/>
      </tp>
      <tp t="s">
        <v>#N/A N/A</v>
        <stp/>
        <stp>BDP|14288660318680639143|22</stp>
        <stp>ARU AU Equity</stp>
        <stp>UNDERLYING_TICKER_REALTIME</stp>
        <tr r="Y372" s="50"/>
      </tp>
      <tp t="s">
        <v>#N/A N/A</v>
        <stp/>
        <stp>BDP|5549299480617646628|22</stp>
        <stp>ALDCAIU LX Equity</stp>
        <stp>UNDERLYING_TICKER_REALTIME</stp>
        <tr r="Y114" s="50"/>
      </tp>
      <tp t="s">
        <v>#N/A N/A</v>
        <stp/>
        <stp>BDP|7379874216615815013|22</stp>
        <stp>PIPECII LX Equity</stp>
        <stp>UNDERLYING_TICKER_REALTIME</stp>
        <tr r="Y67" s="50"/>
      </tp>
      <tp t="s">
        <v>#N/A N/A</v>
        <stp/>
        <stp>BDP|9681970638115051666|22</stp>
        <stp>SUSE GY Equity</stp>
        <stp>UNDERLYING_TICKER_REALTIME</stp>
        <tr r="Y392" s="50"/>
      </tp>
      <tp t="s">
        <v>#N/A Requesting Data...3668153337</v>
        <stp/>
        <stp>BDP|98594108498044731</stp>
        <tr r="BH260" s="50"/>
        <tr r="BH260" s="50"/>
      </tp>
      <tp t="s">
        <v>#N/A Requesting Data...1770843964</v>
        <stp/>
        <stp>BDP|38882110846983535</stp>
        <tr r="BA241" s="50"/>
        <tr r="BA241" s="50"/>
      </tp>
      <tp t="s">
        <v>#N/A Requesting Data...1084547189</v>
        <stp/>
        <stp>BDP|88236084626152665</stp>
        <tr r="AX378" s="50"/>
      </tp>
      <tp t="s">
        <v>#N/A Requesting Data...3299926594</v>
        <stp/>
        <stp>BDP|83657472899580231</stp>
        <tr r="V248" s="50"/>
      </tp>
      <tp t="s">
        <v>#N/A Requesting Data...2992664500</v>
        <stp/>
        <stp>BDP|62236195441553097</stp>
        <tr r="AA275" s="50"/>
      </tp>
      <tp t="s">
        <v>#N/A Invalid Security</v>
        <stp/>
        <stp>BDP|233195632024821334|22</stp>
        <stp>ZZ00WV6VWG 0 ISIN</stp>
        <stp>UNDERLYING_TICKER_REALTIME</stp>
        <tr r="Y4" s="50"/>
      </tp>
      <tp t="s">
        <v>#N/A Requesting Data...4154899945</v>
        <stp/>
        <stp>BDP|57309226089368564</stp>
        <tr r="AZ280" s="50"/>
        <tr r="AZ280" s="50"/>
      </tp>
      <tp t="s">
        <v>#N/A N/A</v>
        <stp/>
        <stp>BDP|48637753417893993</stp>
        <tr r="BG27" s="50"/>
        <tr r="BG29" s="50"/>
        <tr r="BG28" s="50"/>
        <tr r="BG26" s="50"/>
      </tp>
      <tp t="s">
        <v>#N/A N/A</v>
        <stp/>
        <stp>BDP|85034478869071361</stp>
        <tr r="AQ83" s="50"/>
      </tp>
      <tp t="s">
        <v>#N/A N/A</v>
        <stp/>
        <stp>BDP|11332970936908212174|22</stp>
        <stp>FR CT Equity</stp>
        <stp>UNDERLYING_TICKER_REALTIME</stp>
        <tr r="Y261" s="50"/>
      </tp>
      <tp t="s">
        <v>#N/A N/A</v>
        <stp/>
        <stp>BDP|15097212399456220478|22</stp>
        <stp>GAU CN Equity</stp>
        <stp>UNDERLYING_TICKER_REALTIME</stp>
        <tr r="Y266" s="50"/>
      </tp>
      <tp t="s">
        <v>#N/A Requesting Data...2757371841</v>
        <stp/>
        <stp>BDP|97591786278158991</stp>
        <tr r="AM37" s="50"/>
        <tr r="AM37" s="50"/>
      </tp>
      <tp t="s">
        <v>#N/A Requesting Data...2249611920</v>
        <stp/>
        <stp>BDP|79253632339039436</stp>
        <tr r="AZ253" s="50"/>
        <tr r="AZ253" s="50"/>
      </tp>
      <tp t="s">
        <v>#N/A Requesting Data...1435810941</v>
        <stp/>
        <stp>BDP|32583536929933393</stp>
        <tr r="BI62" s="50"/>
      </tp>
      <tp t="s">
        <v>HAR SJ</v>
        <stp/>
        <stp>BDP|14098069261180307130|22</stp>
        <stp>HMY UN Equity</stp>
        <stp>UNDERLYING_TICKER_REALTIME</stp>
        <tr r="Y275" s="50"/>
        <tr r="Y275" s="50"/>
        <tr r="Y275" s="50"/>
      </tp>
      <tp t="s">
        <v>#N/A Requesting Data...3425214492</v>
        <stp/>
        <stp>BDP|95074730849781565</stp>
        <tr r="AI383" s="50"/>
        <tr r="AI383" s="50"/>
      </tp>
      <tp t="s">
        <v>#N/A N/A</v>
        <stp/>
        <stp>BDP|59624297549018925</stp>
        <tr r="AM81" s="50"/>
        <tr r="AM81" s="50"/>
      </tp>
      <tp t="s">
        <v>#N/A Requesting Data...2167103122</v>
        <stp/>
        <stp>BDP|61642653835493934</stp>
        <tr r="X48" s="50"/>
      </tp>
      <tp t="s">
        <v>#N/A Requesting Data...2999759377</v>
        <stp/>
        <stp>BDP|76206848331253849</stp>
        <tr r="U235" s="50"/>
      </tp>
      <tp t="s">
        <v>#N/A N/A</v>
        <stp/>
        <stp>BDP|15496991156363168766|22</stp>
        <stp>LYC AU Equity</stp>
        <stp>UNDERLYING_TICKER_REALTIME</stp>
        <tr r="Y383" s="50"/>
      </tp>
      <tp t="s">
        <v>#N/A Requesting Data...2261796941</v>
        <stp/>
        <stp>BDP|77582137631106943</stp>
        <tr r="U30" s="50"/>
      </tp>
      <tp t="s">
        <v>#N/A N/A</v>
        <stp/>
        <stp>BDP|11376134963076122850|22</stp>
        <stp>FF CT Equity</stp>
        <stp>UNDERLYING_TICKER_REALTIME</stp>
        <tr r="Y262" s="50"/>
      </tp>
      <tp t="s">
        <v>#N/A N/A</v>
        <stp/>
        <stp>BDP|10752309024750198968|22</stp>
        <stp>YRI CT Equity</stp>
        <stp>UNDERLYING_TICKER_REALTIME</stp>
        <tr r="Y315" s="50"/>
      </tp>
      <tp t="s">
        <v>#N/A N/A</v>
        <stp/>
        <stp>BDP|713464651522492800|22</stp>
        <stp>HL UN Equity</stp>
        <stp>UNDERLYING_TICKER_REALTIME</stp>
        <tr r="Y276" s="50"/>
      </tp>
      <tp t="s">
        <v>#N/A N/A</v>
        <stp/>
        <stp>BDP|10136817005975859472|22</stp>
        <stp>OSK CT Equity</stp>
        <stp>UNDERLYING_TICKER_REALTIME</stp>
        <tr r="Y295" s="50"/>
      </tp>
      <tp t="s">
        <v>#N/A Invalid Security</v>
        <stp/>
        <stp>BDP|10762772550519561030|22</stp>
        <stp>ZZ00WUS626 0 ISIN</stp>
        <stp>UNDERLYING_TICKER_REALTIME</stp>
        <tr r="Y83" s="50"/>
      </tp>
      <tp t="s">
        <v>#N/A N/A</v>
        <stp/>
        <stp>BDP|10283468092222250732|22</stp>
        <stp>NST AU Equity</stp>
        <stp>UNDERLYING_TICKER_REALTIME</stp>
        <tr r="Y290" s="50"/>
      </tp>
      <tp t="s">
        <v>#N/A Requesting Data...1557469327</v>
        <stp/>
        <stp>BDP|72634816493471544</stp>
        <tr r="BD372" s="50"/>
      </tp>
      <tp t="s">
        <v>#N/A Requesting Data...1818558945</v>
        <stp/>
        <stp>BDP|46303205705913710</stp>
        <tr r="AE248" s="50"/>
        <tr r="AE248" s="50"/>
      </tp>
      <tp t="s">
        <v>#N/A Invalid Security</v>
        <stp/>
        <stp>BDP|15242951638478176575|22</stp>
        <stp>GB00H1JWQB04 ISIN</stp>
        <stp>UNDERLYING_TICKER_REALTIME</stp>
        <tr r="Y26" s="50"/>
      </tp>
      <tp t="s">
        <v>#N/A N/A</v>
        <stp/>
        <stp>BDP|4788977716435599108|22</stp>
        <stp>AUMN UA Equity</stp>
        <stp>UNDERLYING_TICKER_REALTIME</stp>
        <tr r="Y272" s="50"/>
      </tp>
      <tp t="s">
        <v>#N/A Real Time</v>
        <stp/>
        <stp>BDP|12643619747176617974|22</stp>
        <stp>SGR/H CV Equity</stp>
        <stp>UNDERLYING_TICKER_REALTIME</stp>
        <tr r="Y303" s="50"/>
      </tp>
      <tp t="s">
        <v>#N/A N/A</v>
        <stp/>
        <stp>BDP|332848891740902647|22</stp>
        <stp>GB00BJ5JNL69 ISIN</stp>
        <stp>UNDERLYING_TICKER_REALTIME</stp>
        <tr r="Y388" s="50"/>
      </tp>
      <tp t="s">
        <v>#N/A Invalid Security</v>
        <stp/>
        <stp>BDP|628218937774873469|22</stp>
        <stp>ZZ00AB4W7Z 0 ISIN</stp>
        <stp>UNDERLYING_TICKER_REALTIME</stp>
        <tr r="Y3" s="50"/>
      </tp>
      <tp t="s">
        <v>#N/A Requesting Data...2831319779</v>
        <stp/>
        <stp>BDP|89205197152441959</stp>
        <tr r="BI168" s="50"/>
      </tp>
      <tp t="s">
        <v>#N/A Requesting Data...1293585925</v>
        <stp/>
        <stp>BDP|66575739420724602</stp>
        <tr r="BE248" s="50"/>
        <tr r="BE248" s="50"/>
      </tp>
      <tp t="s">
        <v>#N/A Requesting Data...1531881460</v>
        <stp/>
        <stp>BDP|44459570715924659</stp>
        <tr r="AJ8" s="50"/>
      </tp>
      <tp t="s">
        <v>#N/A N/A</v>
        <stp/>
        <stp>BDP|17315101610036130781|22</stp>
        <stp>CDE UN Equity</stp>
        <stp>UNDERLYING_TICKER_REALTIME</stp>
        <tr r="Y249" s="50"/>
      </tp>
      <tp t="s">
        <v>GFI SJ</v>
        <stp/>
        <stp>BDP|15823721876690155123|22</stp>
        <stp>GFI UN Equity</stp>
        <stp>UNDERLYING_TICKER_REALTIME</stp>
        <tr r="Y269" s="50"/>
        <tr r="Y269" s="50"/>
        <tr r="Y269" s="50"/>
      </tp>
      <tp t="s">
        <v>#N/A N/A</v>
        <stp/>
        <stp>BDP|1190016760662691284|22</stp>
        <stp>LARFIDU LX Equity</stp>
        <stp>UNDERLYING_TICKER_REALTIME</stp>
        <tr r="Y124" s="50"/>
        <tr r="Y169" s="50"/>
      </tp>
      <tp t="s">
        <v>#N/A N/A</v>
        <stp/>
        <stp>BDP|988568202800329109|22</stp>
        <stp>CA44955L1067 ISIN</stp>
        <stp>UNDERLYING_TICKER_REALTIME</stp>
        <tr r="Y277" s="50"/>
      </tp>
      <tp t="s">
        <v>#N/A Requesting Data...3516963998</v>
        <stp/>
        <stp>BDP|81949902338683268</stp>
        <tr r="AG176" s="50"/>
      </tp>
      <tp t="s">
        <v>#N/A Requesting Data...2280655176</v>
        <stp/>
        <stp>BDP|65875030270152829</stp>
        <tr r="BC131" s="50"/>
        <tr r="BC131" s="50"/>
      </tp>
      <tp t="s">
        <v>#N/A Requesting Data...1228572661</v>
        <stp/>
        <stp>BDP|64297560036826133</stp>
        <tr r="BH283" s="50"/>
        <tr r="BH283" s="50"/>
      </tp>
      <tp t="s">
        <v>#N/A Requesting Data...3221272155</v>
        <stp/>
        <stp>BDP|32876932931232960</stp>
        <tr r="BF239" s="50"/>
      </tp>
      <tp t="s">
        <v>#N/A Requesting Data...2564302007</v>
        <stp/>
        <stp>BDP|67482402032296535</stp>
        <tr r="U27" s="50"/>
      </tp>
      <tp t="s">
        <v>#N/A N/A</v>
        <stp/>
        <stp>BDP|17716106513039979058|22</stp>
        <stp>EVN AU Equity</stp>
        <stp>UNDERLYING_TICKER_REALTIME</stp>
        <tr r="Y258" s="50"/>
      </tp>
      <tp t="s">
        <v>#N/A N/A</v>
        <stp/>
        <stp>BDP|17381564212794891508|22</stp>
        <stp>IAU CN Equity</stp>
        <stp>UNDERLYING_TICKER_REALTIME</stp>
        <tr r="Y277" s="50"/>
      </tp>
      <tp t="s">
        <v>#N/A N/A</v>
        <stp/>
        <stp>BDP|14264782067286977482|22</stp>
        <stp>SDX LN Equity</stp>
        <stp>UNDERLYING_TICKER_REALTIME</stp>
        <tr r="Y388" s="50"/>
      </tp>
      <tp t="s">
        <v>#N/A N/A</v>
        <stp/>
        <stp>BDP|285087664035526236|22</stp>
        <stp>CA33812R1091 ISIN</stp>
        <stp>UNDERLYING_TICKER_REALTIME</stp>
        <tr r="Y378" s="50"/>
      </tp>
      <tp t="s">
        <v>#N/A Requesting Data...2274329566</v>
        <stp/>
        <stp>BDP|74281833311425295</stp>
        <tr r="AC206" s="50"/>
        <tr r="AC206" s="50"/>
      </tp>
      <tp t="s">
        <v>#N/A Requesting Data...3415028413</v>
        <stp/>
        <stp>BDP|56309912060169069</stp>
        <tr r="BE239" s="50"/>
        <tr r="BE239" s="50"/>
      </tp>
      <tp t="s">
        <v>#N/A Requesting Data...2211288921</v>
        <stp/>
        <stp>BDP|80201934564474702</stp>
        <tr r="AI255" s="50"/>
        <tr r="AI255" s="50"/>
      </tp>
      <tp t="s">
        <v>#N/A N/A</v>
        <stp/>
        <stp>BDP|71269410305555424</stp>
        <tr r="BC275" s="50"/>
        <tr r="BC275" s="50"/>
      </tp>
      <tp t="s">
        <v>#N/A Requesting Data...1677121574</v>
        <stp/>
        <stp>BDP|66811319133414879</stp>
        <tr r="BF212" s="50"/>
        <tr r="BF212" s="50"/>
      </tp>
      <tp t="s">
        <v>#N/A Invalid Security</v>
        <stp/>
        <stp>BDP|16475837777336763331|22</stp>
        <stp>ZZ00WUX2D5 0 ISIN</stp>
        <stp>UNDERLYING_TICKER_REALTIME</stp>
        <tr r="Y6" s="50"/>
      </tp>
      <tp t="s">
        <v>#N/A Requesting Data...1349970476</v>
        <stp/>
        <stp>BDP|94424022927016473</stp>
        <tr r="AD23" s="50"/>
      </tp>
      <tp t="s">
        <v>#N/A N/A</v>
        <stp/>
        <stp>BDP|13873669729687829379|22</stp>
        <stp>A531 GB Equity</stp>
        <stp>UNDERLYING_TICKER_REALTIME</stp>
        <tr r="Y243" s="50"/>
      </tp>
      <tp t="s">
        <v>#N/A N/A</v>
        <stp/>
        <stp>BDP|13120055627935316505|22</stp>
        <stp>AU000000NST8 ISIN</stp>
        <stp>UNDERLYING_TICKER_REALTIME</stp>
        <tr r="Y290" s="50"/>
      </tp>
      <tp t="s">
        <v>#N/A N/A</v>
        <stp/>
        <stp>BDP|12421291712725940915|22</stp>
        <stp>TRQ CT Equity</stp>
        <stp>UNDERLYING_TICKER_REALTIME</stp>
        <tr r="Y313" s="50"/>
      </tp>
      <tp t="s">
        <v>#N/A N/A</v>
        <stp/>
        <stp>BDP|16577706587126126356|22</stp>
        <stp>PRU AU Equity</stp>
        <stp>UNDERLYING_TICKER_REALTIME</stp>
        <tr r="Y298" s="50"/>
      </tp>
      <tp t="s">
        <v>#N/A N/A</v>
        <stp/>
        <stp>BDP|4111434054391893064|22</stp>
        <stp>SPSB UP Equity</stp>
        <stp>UNDERLYING_TICKER_REALTIME</stp>
        <tr r="Y133" s="50"/>
      </tp>
      <tp t="s">
        <v>#N/A Requesting Data...3601294112</v>
        <stp/>
        <stp>BDP|66133091654469897</stp>
        <tr r="V213" s="50"/>
      </tp>
      <tp t="s">
        <v>#N/A Requesting Data...3804997025</v>
        <stp/>
        <stp>BDP|30586116287513717</stp>
        <tr r="Z323" s="50"/>
      </tp>
      <tp t="s">
        <v>#N/A N/A</v>
        <stp/>
        <stp>BDP|16230278731128258755|22</stp>
        <stp>NAK UA Equity</stp>
        <stp>UNDERLYING_TICKER_REALTIME</stp>
        <tr r="Y289" s="50"/>
      </tp>
      <tp t="s">
        <v>#N/A N/A</v>
        <stp/>
        <stp>BDP|13061546866868193027|22</stp>
        <stp>MAG UA Equity</stp>
        <stp>UNDERLYING_TICKER_REALTIME</stp>
        <tr r="Y284" s="50"/>
      </tp>
      <tp t="s">
        <v>#N/A Requesting Data...4236537632</v>
        <stp/>
        <stp>BDP|61987733315869836</stp>
        <tr r="BB303" s="50"/>
        <tr r="BB303" s="50"/>
      </tp>
      <tp t="s">
        <v>#N/A Requesting Data...1809180746</v>
        <stp/>
        <stp>BDP|85079371965598532</stp>
        <tr r="Z179" s="50"/>
      </tp>
      <tp t="s">
        <v>#N/A Requesting Data...3066665840</v>
        <stp/>
        <stp>BDP|61240205255568145</stp>
        <tr r="X134" s="50"/>
      </tp>
      <tp t="s">
        <v>#N/A Invalid Security</v>
        <stp/>
        <stp>BDP|2920974749500681811|22</stp>
        <stp>ZZ00AB52XC 0 ISIN</stp>
        <stp>UNDERLYING_TICKER_REALTIME</stp>
        <tr r="Y322" s="50"/>
      </tp>
      <tp t="s">
        <v>#N/A Requesting Data...3862626716</v>
        <stp/>
        <stp>BDP|434280615410112648</stp>
        <tr r="AR4" s="50"/>
      </tp>
      <tp t="s">
        <v>#N/A Requesting Data...4110740592</v>
        <stp/>
        <stp>BDP|493716669826455240</stp>
        <tr r="BE238" s="50"/>
        <tr r="BE238" s="50"/>
      </tp>
      <tp t="s">
        <v>#N/A Requesting Data...2826726452</v>
        <stp/>
        <stp>BDP|419079407843131690</stp>
        <tr r="AY247" s="50"/>
        <tr r="AY247" s="50"/>
      </tp>
      <tp t="s">
        <v>#N/A Requesting Data...3120092104</v>
        <stp/>
        <stp>BDP|405730014334835775</stp>
        <tr r="U40" s="50"/>
      </tp>
      <tp t="s">
        <v>#N/A Requesting Data...2073562269</v>
        <stp/>
        <stp>BDP|879476927117585402</stp>
        <tr r="AM276" s="50"/>
        <tr r="AM276" s="50"/>
      </tp>
      <tp t="s">
        <v>#N/A Requesting Data...2164700131</v>
        <stp/>
        <stp>BDP|146601548051511617</stp>
        <tr r="AE300" s="50"/>
        <tr r="AE300" s="50"/>
      </tp>
      <tp t="s">
        <v>#N/A Requesting Data...3781647640</v>
        <stp/>
        <stp>BDP|123353428544496063</stp>
        <tr r="AN316" s="50"/>
        <tr r="AN316" s="50"/>
      </tp>
      <tp t="s">
        <v>#N/A Requesting Data...2771741271</v>
        <stp/>
        <stp>BDP|250399658433425095</stp>
        <tr r="AF54" s="50"/>
        <tr r="AF402" s="50"/>
        <tr r="AF57" s="50"/>
        <tr r="AF429" s="50"/>
        <tr r="AF191" s="50"/>
        <tr r="AF422" s="50"/>
        <tr r="AF341" s="50"/>
        <tr r="AF405" s="50"/>
        <tr r="AF434" s="50"/>
        <tr r="AF333" s="50"/>
        <tr r="AF335" s="50"/>
        <tr r="AF403" s="50"/>
        <tr r="AF401" s="50"/>
        <tr r="AF55" s="50"/>
        <tr r="AF407" s="50"/>
        <tr r="AF339" s="50"/>
        <tr r="AF96" s="50"/>
        <tr r="AF160" s="50"/>
        <tr r="AF74" s="50"/>
        <tr r="AF426" s="50"/>
        <tr r="AF197" s="50"/>
        <tr r="AF419" s="50"/>
        <tr r="AF442" s="50"/>
        <tr r="AF439" s="50"/>
        <tr r="AF52" s="50"/>
        <tr r="AF17" s="50"/>
        <tr r="AF364" s="50"/>
        <tr r="AF329" s="50"/>
        <tr r="AF425" s="50"/>
        <tr r="AF199" s="50"/>
        <tr r="AF139" s="50"/>
        <tr r="AF157" s="50"/>
        <tr r="AF420" s="50"/>
        <tr r="AF93" s="50"/>
        <tr r="AF362" s="50"/>
        <tr r="AF409" s="50"/>
        <tr r="AF360" s="50"/>
        <tr r="AF71" s="50"/>
        <tr r="AF106" s="50"/>
        <tr r="AF358" s="50"/>
        <tr r="AF423" s="50"/>
        <tr r="AF326" s="50"/>
        <tr r="AF357" s="50"/>
        <tr r="AF431" s="50"/>
        <tr r="AF424" s="50"/>
        <tr r="AF147" s="50"/>
        <tr r="AF20" s="50"/>
        <tr r="AF444" s="50"/>
        <tr r="AF59" s="50"/>
        <tr r="AF430" s="50"/>
        <tr r="AF224" s="50"/>
        <tr r="AF234" s="50"/>
        <tr r="AF204" s="50"/>
        <tr r="AF416" s="50"/>
        <tr r="AF340" s="50"/>
        <tr r="AF203" s="50"/>
        <tr r="AF155" s="50"/>
        <tr r="AF72" s="50"/>
        <tr r="AF104" s="50"/>
        <tr r="AF16" s="50"/>
        <tr r="AF12" s="50"/>
        <tr r="AF232" s="50"/>
        <tr r="AF435" s="50"/>
        <tr r="AF73" s="50"/>
        <tr r="AF345" s="50"/>
        <tr r="AF60" s="50"/>
        <tr r="AF202" s="50"/>
        <tr r="AF332" s="50"/>
        <tr r="AF336" s="50"/>
        <tr r="AF365" s="50"/>
        <tr r="AF428" s="50"/>
        <tr r="AF102" s="50"/>
        <tr r="AF94" s="50"/>
        <tr r="AF440" s="50"/>
        <tr r="AF140" s="50"/>
        <tr r="AF433" s="50"/>
        <tr r="AF10" s="50"/>
        <tr r="AF418" s="50"/>
        <tr r="AF103" s="50"/>
        <tr r="AF145" s="50"/>
        <tr r="AF89" s="50"/>
        <tr r="AF148" s="50"/>
        <tr r="AF415" s="50"/>
        <tr r="AF432" s="50"/>
        <tr r="AF92" s="50"/>
        <tr r="AF194" s="50"/>
        <tr r="AF436" s="50"/>
        <tr r="AF413" s="50"/>
        <tr r="AF162" s="50"/>
        <tr r="AF190" s="50"/>
        <tr r="AF222" s="50"/>
        <tr r="AF152" s="50"/>
        <tr r="AF11" s="50"/>
        <tr r="AF14" s="50"/>
        <tr r="AF226" s="50"/>
        <tr r="AF363" s="50"/>
        <tr r="AF166" s="50"/>
        <tr r="AF437" s="50"/>
        <tr r="AF417" s="50"/>
        <tr r="AF151" s="50"/>
        <tr r="AF196" s="50"/>
        <tr r="AF154" s="50"/>
        <tr r="AF198" s="50"/>
        <tr r="AF88" s="50"/>
        <tr r="AF356" s="50"/>
        <tr r="AF223" s="50"/>
        <tr r="AF220" s="50"/>
        <tr r="AF90" s="50"/>
        <tr r="AF230" s="50"/>
        <tr r="AF438" s="50"/>
        <tr r="AF227" s="50"/>
        <tr r="AF233" s="50"/>
        <tr r="AF158" s="50"/>
        <tr r="AF192" s="50"/>
        <tr r="AF225" s="50"/>
        <tr r="AF165" s="50"/>
        <tr r="AF427" s="50"/>
        <tr r="AF351" s="50"/>
        <tr r="AF150" s="50"/>
        <tr r="AF146" s="50"/>
        <tr r="AF228" s="50"/>
        <tr r="AF167" s="50"/>
        <tr r="AF99" s="50"/>
        <tr r="AF13" s="50"/>
        <tr r="AF189" s="50"/>
        <tr r="AF200" s="50"/>
        <tr r="AF354" s="50"/>
        <tr r="AF19" s="50"/>
        <tr r="AF97" s="50"/>
        <tr r="AF86" s="50"/>
        <tr r="AF193" s="50"/>
        <tr r="AF412" s="50"/>
        <tr r="AF143" s="50"/>
        <tr r="AF141" s="50"/>
        <tr r="AF142" s="50"/>
        <tr r="AF446" s="50"/>
        <tr r="AF445" s="50"/>
        <tr r="AF343" s="50"/>
        <tr r="AF229" s="50"/>
        <tr r="AF195" s="50"/>
        <tr r="AF144" s="50"/>
        <tr r="AF352" s="50"/>
        <tr r="AF164" s="50"/>
        <tr r="AF342" s="50"/>
        <tr r="AF87" s="50"/>
        <tr r="AF219" s="50"/>
        <tr r="AF421" s="50"/>
        <tr r="AF149" s="50"/>
        <tr r="AF201" s="50"/>
        <tr r="AF153" s="50"/>
        <tr r="AF9" s="50"/>
        <tr r="AF161" s="50"/>
        <tr r="AF95" s="50"/>
        <tr r="AF441" s="50"/>
        <tr r="AF231" s="50"/>
        <tr r="AF18" s="50"/>
        <tr r="AF15" s="50"/>
        <tr r="AF91" s="50"/>
        <tr r="AF221" s="50"/>
        <tr r="AF443" s="50"/>
        <tr r="AF51" s="50"/>
        <tr r="AF337" s="50"/>
        <tr r="AF101" s="50"/>
        <tr r="AF414" s="50"/>
        <tr r="AF100" s="50"/>
        <tr r="AF156" s="50"/>
        <tr r="AF187" s="50"/>
        <tr r="AF56" s="50"/>
        <tr r="AF21" s="50"/>
        <tr r="AF328" s="50"/>
        <tr r="AF334" s="50"/>
        <tr r="AF107" s="50"/>
        <tr r="AF58" s="50"/>
        <tr r="AF98" s="50"/>
        <tr r="AF361" s="50"/>
        <tr r="AF411" s="50"/>
        <tr r="AF406" s="50"/>
        <tr r="AF367" s="50"/>
        <tr r="AF109" s="50"/>
        <tr r="AF330" s="50"/>
        <tr r="AF218" s="50"/>
        <tr r="AF53" s="50"/>
        <tr r="AF404" s="50"/>
        <tr r="AF353" s="50"/>
        <tr r="AF163" s="50"/>
        <tr r="AF159" s="50"/>
        <tr r="AF138" s="50"/>
        <tr r="AF110" s="50"/>
        <tr r="AF327" s="50"/>
        <tr r="AF338" s="50"/>
        <tr r="AF369" s="50"/>
        <tr r="AF408" s="50"/>
        <tr r="AF410" s="50"/>
        <tr r="AF75" s="50"/>
        <tr r="AF366" s="50"/>
        <tr r="AF70" s="50"/>
        <tr r="AF331" s="50"/>
        <tr r="AF359" s="50"/>
        <tr r="AF355" s="50"/>
        <tr r="AF217" s="50"/>
        <tr r="AF108" s="50"/>
        <tr r="AF368" s="50"/>
        <tr r="AF188" s="50"/>
        <tr r="AF105" s="50"/>
        <tr r="AF507" s="50"/>
        <tr r="AF541" s="50"/>
        <tr r="AF529" s="50"/>
        <tr r="AF572" s="50"/>
        <tr r="AF514" s="50"/>
        <tr r="AF884" s="50"/>
        <tr r="AF516" s="50"/>
        <tr r="AF501" s="50"/>
        <tr r="AF526" s="50"/>
        <tr r="AF625" s="50"/>
        <tr r="AF497" s="50"/>
        <tr r="AF517" s="50"/>
        <tr r="AF562" s="50"/>
        <tr r="AF567" s="50"/>
        <tr r="AF523" s="50"/>
        <tr r="AF654" s="50"/>
        <tr r="AF555" s="50"/>
        <tr r="AF692" s="50"/>
        <tr r="AF655" s="50"/>
        <tr r="AF626" s="50"/>
        <tr r="AF554" s="50"/>
        <tr r="AF493" s="50"/>
        <tr r="AF559" s="50"/>
        <tr r="AF546" s="50"/>
        <tr r="AF627" s="50"/>
        <tr r="AF542" s="50"/>
        <tr r="AF467" s="50"/>
        <tr r="AF530" s="50"/>
        <tr r="AF603" s="50"/>
        <tr r="AF511" s="50"/>
        <tr r="AF881" s="50"/>
        <tr r="AF855" s="50"/>
        <tr r="AF505" s="50"/>
        <tr r="AF462" s="50"/>
        <tr r="AF836" s="50"/>
        <tr r="AF455" s="50"/>
        <tr r="AF786" s="50"/>
        <tr r="AF532" s="50"/>
        <tr r="AF602" s="50"/>
        <tr r="AF524" s="50"/>
        <tr r="AF651" s="50"/>
        <tr r="AF784" s="50"/>
        <tr r="AF564" s="50"/>
        <tr r="AF515" s="50"/>
        <tr r="AF510" s="50"/>
        <tr r="AF500" s="50"/>
        <tr r="AF513" s="50"/>
        <tr r="AF641" s="50"/>
        <tr r="AF778" s="50"/>
        <tr r="AF565" s="50"/>
        <tr r="AF489" s="50"/>
        <tr r="AF539" s="50"/>
        <tr r="AF502" s="50"/>
        <tr r="AF538" s="50"/>
        <tr r="AF522" s="50"/>
        <tr r="AF490" s="50"/>
        <tr r="AF820" s="50"/>
        <tr r="AF876" s="50"/>
        <tr r="AF482" s="50"/>
        <tr r="AF878" s="50"/>
        <tr r="AF835" s="50"/>
        <tr r="AF480" s="50"/>
        <tr r="AF527" s="50"/>
        <tr r="AF634" s="50"/>
        <tr r="AF640" s="50"/>
        <tr r="AF466" s="50"/>
        <tr r="AF457" s="50"/>
        <tr r="AF512" s="50"/>
        <tr r="AF649" s="50"/>
        <tr r="AF479" s="50"/>
        <tr r="AF531" s="50"/>
        <tr r="AF504" s="50"/>
        <tr r="AF571" s="50"/>
        <tr r="AF874" s="50"/>
        <tr r="AF871" s="50"/>
        <tr r="AF642" s="50"/>
        <tr r="AF854" s="50"/>
        <tr r="AF775" s="50"/>
        <tr r="AF763" s="50"/>
        <tr r="AF535" s="50"/>
        <tr r="AF506" s="50"/>
        <tr r="AF464" s="50"/>
        <tr r="AF536" s="50"/>
        <tr r="AF604" s="50"/>
        <tr r="AF508" s="50"/>
        <tr r="AF460" s="50"/>
        <tr r="AF760" s="50"/>
        <tr r="AF566" s="50"/>
        <tr r="AF520" s="50"/>
        <tr r="AF465" s="50"/>
        <tr r="AF528" s="50"/>
        <tr r="AF648" s="50"/>
        <tr r="AF568" s="50"/>
        <tr r="AF498" s="50"/>
        <tr r="AF533" s="50"/>
        <tr r="AF601" s="50"/>
        <tr r="AF458" s="50"/>
        <tr r="AF734" s="50"/>
        <tr r="AF843" s="50"/>
        <tr r="AF839" s="50"/>
        <tr r="AF875" s="50"/>
        <tr r="AF845" s="50"/>
        <tr r="AF865" s="50"/>
        <tr r="AF484" s="50"/>
        <tr r="AF837" s="50"/>
        <tr r="AF864" s="50"/>
        <tr r="AF478" s="50"/>
        <tr r="AF853" s="50"/>
        <tr r="AF647" s="50"/>
        <tr r="AF637" s="50"/>
        <tr r="AF755" s="50"/>
        <tr r="AF503" s="50"/>
        <tr r="AF782" s="50"/>
        <tr r="AF644" s="50"/>
        <tr r="AF525" s="50"/>
        <tr r="AF461" s="50"/>
        <tr r="AF537" s="50"/>
        <tr r="AF762" s="50"/>
        <tr r="AF477" s="50"/>
        <tr r="AF600" s="50"/>
        <tr r="AF447" s="50"/>
        <tr r="AF632" s="50"/>
        <tr r="AF646" s="50"/>
        <tr r="AF636" s="50"/>
        <tr r="AF643" s="50"/>
        <tr r="AF453" s="50"/>
        <tr r="AF534" s="50"/>
        <tr r="AF518" s="50"/>
        <tr r="AF714" s="50"/>
        <tr r="AF471" s="50"/>
        <tr r="AF608" s="50"/>
        <tr r="AF563" s="50"/>
        <tr r="AF592" s="50"/>
        <tr r="AF474" s="50"/>
        <tr r="AF870" s="50"/>
        <tr r="AF880" s="50"/>
        <tr r="AF459" s="50"/>
        <tr r="AF815" s="50"/>
        <tr r="AF486" s="50"/>
        <tr r="AF877" s="50"/>
        <tr r="AF829" s="50"/>
        <tr r="AF773" s="50"/>
        <tr r="AF834" s="50"/>
        <tr r="AF614" s="50"/>
        <tr r="AF469" s="50"/>
        <tr r="AF719" s="50"/>
        <tr r="AF450" s="50"/>
        <tr r="AF826" s="50"/>
        <tr r="AF454" s="50"/>
        <tr r="AF701" s="50"/>
        <tr r="AF862" s="50"/>
        <tr r="AF867" s="50"/>
        <tr r="AF811" s="50"/>
        <tr r="AF699" s="50"/>
        <tr r="AF509" s="50"/>
        <tr r="AF776" s="50"/>
        <tr r="AF759" s="50"/>
        <tr r="AF610" s="50"/>
        <tr r="AF475" s="50"/>
        <tr r="AF499" s="50"/>
        <tr r="AF476" s="50"/>
        <tr r="AF748" s="50"/>
        <tr r="AF828" s="50"/>
        <tr r="AF599" s="50"/>
        <tr r="AF485" s="50"/>
        <tr r="AF859" s="50"/>
        <tr r="AF831" s="50"/>
        <tr r="AF850" s="50"/>
        <tr r="AF468" s="50"/>
        <tr r="AF757" s="50"/>
        <tr r="AF488" s="50"/>
        <tr r="AF645" s="50"/>
        <tr r="AF840" s="50"/>
        <tr r="AF452" s="50"/>
        <tr r="AF611" s="50"/>
        <tr r="AF772" s="50"/>
        <tr r="AF650" s="50"/>
        <tr r="AF788" s="50"/>
        <tr r="AF821" s="50"/>
        <tr r="AF752" s="50"/>
        <tr r="AF869" s="50"/>
        <tr r="AF639" s="50"/>
        <tr r="AF605" s="50"/>
        <tr r="AF519" s="50"/>
        <tr r="AF866" s="50"/>
        <tr r="AF496" s="50"/>
        <tr r="AF882" s="50"/>
        <tr r="AF747" s="50"/>
        <tr r="AF809" s="50"/>
        <tr r="AF588" s="50"/>
        <tr r="AF618" s="50"/>
        <tr r="AF463" s="50"/>
        <tr r="AF879" s="50"/>
        <tr r="AF684" s="50"/>
        <tr r="AF617" s="50"/>
        <tr r="AF616" s="50"/>
        <tr r="AF638" s="50"/>
        <tr r="AF779" s="50"/>
        <tr r="AF521" s="50"/>
        <tr r="AF856" s="50"/>
        <tr r="AF746" s="50"/>
        <tr r="AF612" s="50"/>
        <tr r="AF669" s="50"/>
        <tr r="AF799" s="50"/>
        <tr r="AF731" s="50"/>
        <tr r="AF697" s="50"/>
        <tr r="AF768" s="50"/>
        <tr r="AF823" s="50"/>
        <tr r="AF814" s="50"/>
        <tr r="AF665" s="50"/>
        <tr r="AF790" s="50"/>
        <tr r="AF841" s="50"/>
        <tr r="AF827" s="50"/>
        <tr r="AF774" s="50"/>
        <tr r="AF739" s="50"/>
        <tr r="AF767" s="50"/>
        <tr r="AF664" s="50"/>
        <tr r="AF704" s="50"/>
        <tr r="AF860" s="50"/>
        <tr r="AF686" s="50"/>
        <tr r="AF487" s="50"/>
        <tr r="AF873" s="50"/>
        <tr r="AF737" s="50"/>
        <tr r="AF730" s="50"/>
        <tr r="AF448" s="50"/>
        <tr r="AF749" s="50"/>
        <tr r="AF470" s="50"/>
        <tr r="AF456" s="50"/>
        <tr r="AF842" s="50"/>
        <tr r="AF726" s="50"/>
        <tr r="AF481" s="50"/>
        <tr r="AF770" s="50"/>
        <tr r="AF771" s="50"/>
        <tr r="AF848" s="50"/>
        <tr r="AF872" s="50"/>
        <tr r="AF743" s="50"/>
        <tr r="AF765" s="50"/>
        <tr r="AF685" s="50"/>
        <tr r="AF753" s="50"/>
        <tr r="AF785" s="50"/>
        <tr r="AF832" s="50"/>
        <tr r="AF580" s="50"/>
        <tr r="AF816" s="50"/>
        <tr r="AF857" s="50"/>
        <tr r="AF703" s="50"/>
        <tr r="AF663" s="50"/>
        <tr r="AF797" s="50"/>
        <tr r="AF740" s="50"/>
        <tr r="AF585" s="50"/>
        <tr r="AF595" s="50"/>
        <tr r="AF849" s="50"/>
        <tr r="AF687" s="50"/>
        <tr r="AF844" s="50"/>
        <tr r="AF813" s="50"/>
        <tr r="AF473" s="50"/>
        <tr r="AF758" s="50"/>
        <tr r="AF681" s="50"/>
        <tr r="AF819" s="50"/>
        <tr r="AF609" s="50"/>
        <tr r="AF754" s="50"/>
        <tr r="AF674" s="50"/>
        <tr r="AF709" s="50"/>
        <tr r="AF661" s="50"/>
        <tr r="AF868" s="50"/>
        <tr r="AF861" s="50"/>
        <tr r="AF883" s="50"/>
        <tr r="AF689" s="50"/>
        <tr r="AF713" s="50"/>
        <tr r="AF806" s="50"/>
        <tr r="AF804" s="50"/>
        <tr r="AF792" s="50"/>
        <tr r="AF718" s="50"/>
        <tr r="AF710" s="50"/>
        <tr r="AF733" s="50"/>
        <tr r="AF800" s="50"/>
        <tr r="AF863" s="50"/>
        <tr r="AF780" s="50"/>
        <tr r="AF751" s="50"/>
        <tr r="AF825" s="50"/>
        <tr r="AF676" s="50"/>
        <tr r="AF846" s="50"/>
        <tr r="AF838" s="50"/>
        <tr r="AF796" s="50"/>
        <tr r="AF715" s="50"/>
        <tr r="AF594" s="50"/>
        <tr r="AF705" s="50"/>
        <tr r="AF742" s="50"/>
        <tr r="AF581" s="50"/>
        <tr r="AF607" s="50"/>
        <tr r="AF451" s="50"/>
        <tr r="AF622" s="50"/>
        <tr r="AF619" s="50"/>
        <tr r="AF798" s="50"/>
        <tr r="AF735" s="50"/>
        <tr r="AF723" s="50"/>
        <tr r="AF624" s="50"/>
        <tr r="AF688" s="50"/>
        <tr r="AF727" s="50"/>
        <tr r="AF702" s="50"/>
        <tr r="AF764" s="50"/>
        <tr r="AF582" s="50"/>
        <tr r="AF589" s="50"/>
        <tr r="AF657" s="50"/>
        <tr r="AF822" s="50"/>
        <tr r="AF732" s="50"/>
        <tr r="AF707" s="50"/>
        <tr r="AF766" s="50"/>
        <tr r="AF615" s="50"/>
        <tr r="AF781" s="50"/>
        <tr r="AF696" s="50"/>
        <tr r="AF801" s="50"/>
        <tr r="AF682" s="50"/>
        <tr r="AF729" s="50"/>
        <tr r="AF659" s="50"/>
        <tr r="AF810" s="50"/>
        <tr r="AF802" s="50"/>
        <tr r="AF803" s="50"/>
        <tr r="AF808" s="50"/>
        <tr r="AF717" s="50"/>
        <tr r="AF449" s="50"/>
        <tr r="AF678" s="50"/>
        <tr r="AF818" s="50"/>
        <tr r="AF700" s="50"/>
        <tr r="AF847" s="50"/>
        <tr r="AF791" s="50"/>
        <tr r="AF583" s="50"/>
        <tr r="AF711" s="50"/>
        <tr r="AF858" s="50"/>
        <tr r="AF793" s="50"/>
        <tr r="AF795" s="50"/>
        <tr r="AF728" s="50"/>
        <tr r="AF787" s="50"/>
        <tr r="AF590" s="50"/>
        <tr r="AF777" s="50"/>
        <tr r="AF591" s="50"/>
        <tr r="AF830" s="50"/>
        <tr r="AF606" s="50"/>
        <tr r="AF662" s="50"/>
        <tr r="AF667" s="50"/>
        <tr r="AF675" s="50"/>
        <tr r="AF472" s="50"/>
        <tr r="AF658" s="50"/>
        <tr r="AF807" s="50"/>
        <tr r="AF720" s="50"/>
        <tr r="AF677" s="50"/>
        <tr r="AF680" s="50"/>
        <tr r="AF817" s="50"/>
        <tr r="AF833" s="50"/>
        <tr r="AF620" s="50"/>
        <tr r="AF671" s="50"/>
        <tr r="AF679" s="50"/>
        <tr r="AF597" s="50"/>
        <tr r="AF672" s="50"/>
        <tr r="AF623" s="50"/>
        <tr r="AF852" s="50"/>
        <tr r="AF670" s="50"/>
        <tr r="AF736" s="50"/>
        <tr r="AF483" s="50"/>
        <tr r="AF613" s="50"/>
        <tr r="AF673" s="50"/>
        <tr r="AF660" s="50"/>
        <tr r="AF738" s="50"/>
        <tr r="AF574" s="50"/>
        <tr r="AF741" s="50"/>
        <tr r="AF851" s="50"/>
        <tr r="AF698" s="50"/>
        <tr r="AF794" s="50"/>
        <tr r="AF745" s="50"/>
        <tr r="AF769" s="50"/>
        <tr r="AF683" s="50"/>
        <tr r="AF756" s="50"/>
        <tr r="AF824" s="50"/>
        <tr r="AF783" s="50"/>
        <tr r="AF724" s="50"/>
        <tr r="AF668" s="50"/>
        <tr r="AF761" s="50"/>
        <tr r="AF716" s="50"/>
        <tr r="AF706" s="50"/>
        <tr r="AF575" s="50"/>
        <tr r="AF744" s="50"/>
        <tr r="AF722" s="50"/>
        <tr r="AF812" s="50"/>
        <tr r="AF721" s="50"/>
        <tr r="AF596" s="50"/>
        <tr r="AF708" s="50"/>
        <tr r="AF593" s="50"/>
        <tr r="AF569" s="50"/>
        <tr r="AF712" s="50"/>
        <tr r="AF584" s="50"/>
        <tr r="AF666" s="50"/>
        <tr r="AF789" s="50"/>
        <tr r="AF656" s="50"/>
        <tr r="AF586" s="50"/>
        <tr r="AF725" s="50"/>
        <tr r="AF750" s="50"/>
        <tr r="AF587" s="50"/>
        <tr r="AF621" s="50"/>
        <tr r="AF805" s="50"/>
        <tr r="AF635" s="50"/>
        <tr r="AF573" s="50"/>
        <tr r="AF557" s="50"/>
        <tr r="AF598" s="50"/>
        <tr r="AF550" s="50"/>
        <tr r="AF547" s="50"/>
        <tr r="AF544" s="50"/>
        <tr r="AF633" s="50"/>
        <tr r="AF552" s="50"/>
        <tr r="AF1" s="50"/>
        <tr r="AF653" s="50"/>
        <tr r="AF551" s="50"/>
        <tr r="AF570" s="50"/>
        <tr r="AF556" s="50"/>
        <tr r="AF553" s="50"/>
        <tr r="AF495" s="50"/>
        <tr r="AF543" s="50"/>
        <tr r="AF494" s="50"/>
        <tr r="AF576" s="50"/>
        <tr r="AF628" s="50"/>
        <tr r="AF652" s="50"/>
        <tr r="AF558" s="50"/>
        <tr r="AF578" s="50"/>
        <tr r="AF561" s="50"/>
        <tr r="AF629" s="50"/>
        <tr r="AF691" s="50"/>
        <tr r="AF540" s="50"/>
        <tr r="AF548" s="50"/>
        <tr r="AF549" s="50"/>
        <tr r="AF545" s="50"/>
        <tr r="AF630" s="50"/>
        <tr r="AF491" s="50"/>
        <tr r="AF577" s="50"/>
        <tr r="AF631" s="50"/>
        <tr r="AF695" s="50"/>
        <tr r="AF694" s="50"/>
        <tr r="AF693" s="50"/>
        <tr r="AF560" s="50"/>
        <tr r="AF492" s="50"/>
        <tr r="AF690" s="50"/>
        <tr r="AF579" s="50"/>
      </tp>
      <tp t="s">
        <v>#N/A Requesting Data...3794356308</v>
        <stp/>
        <stp>BDP|629203050017130594</stp>
        <tr r="AC256" s="50"/>
        <tr r="AC256" s="50"/>
      </tp>
      <tp t="s">
        <v>#N/A Requesting Data...3602526306</v>
        <stp/>
        <stp>BDP|322673533020803006</stp>
        <tr r="BE284" s="50"/>
        <tr r="BE284" s="50"/>
      </tp>
      <tp t="s">
        <v>#N/A Requesting Data...2625115567</v>
        <stp/>
        <stp>BDP|811712721616182614</stp>
        <tr r="Z281" s="50"/>
      </tp>
      <tp t="s">
        <v>#N/A Requesting Data...2000451873</v>
        <stp/>
        <stp>BDP|942740374634694161</stp>
        <tr r="X249" s="50"/>
      </tp>
      <tp t="s">
        <v>#N/A Requesting Data...2735021157</v>
        <stp/>
        <stp>BDP|441377570565387497</stp>
        <tr r="W311" s="50"/>
      </tp>
      <tp t="s">
        <v>#N/A Requesting Data...3358350257</v>
        <stp/>
        <stp>BDP|696826718765311940</stp>
        <tr r="X180" s="50"/>
      </tp>
      <tp t="s">
        <v>#N/A Requesting Data...2688953077</v>
        <stp/>
        <stp>BDP|184990592597974266</stp>
        <tr r="AD3" s="50"/>
      </tp>
      <tp t="s">
        <v>#N/A Requesting Data...3125409909</v>
        <stp/>
        <stp>BDP|329963032326291909</stp>
        <tr r="AA116" s="50"/>
      </tp>
      <tp t="s">
        <v>#N/A Requesting Data...2334172501</v>
        <stp/>
        <stp>BDP|540739254340482708</stp>
        <tr r="V63" s="50"/>
      </tp>
      <tp t="s">
        <v>#N/A Requesting Data...4136838220</v>
        <stp/>
        <stp>BDP|583288013340825603</stp>
        <tr r="AP390" s="50"/>
        <tr r="AP390" s="50"/>
      </tp>
      <tp t="s">
        <v>#N/A Requesting Data...3929651478</v>
        <stp/>
        <stp>BDP|293723165667154328</stp>
        <tr r="AZ260" s="50"/>
        <tr r="AZ260" s="50"/>
      </tp>
      <tp t="s">
        <v>#N/A N/A</v>
        <stp/>
        <stp>BDP|243597628592166044</stp>
        <tr r="AO137" s="50"/>
        <tr r="AO85" s="50"/>
      </tp>
      <tp t="s">
        <v>#N/A Requesting Data...4250323788</v>
        <stp/>
        <stp>BDP|467807760909733243</stp>
        <tr r="AX174" s="50"/>
      </tp>
      <tp t="s">
        <v>#N/A N/A</v>
        <stp/>
        <stp>BDP|242429507921480044</stp>
        <tr r="AK81" s="50"/>
      </tp>
      <tp t="s">
        <v>#N/A Requesting Data...1824826573</v>
        <stp/>
        <stp>BDP|162004866587165418</stp>
        <tr r="AO303" s="50"/>
        <tr r="AO303" s="50"/>
      </tp>
      <tp t="s">
        <v>#N/A Requesting Data...1586645040</v>
        <stp/>
        <stp>BDP|124111389899913576</stp>
        <tr r="BB236" s="50"/>
        <tr r="BB236" s="50"/>
      </tp>
      <tp t="s">
        <v>#N/A Requesting Data...3454888430</v>
        <stp/>
        <stp>BDP|719441262023830496</stp>
        <tr r="AK49" s="50"/>
      </tp>
      <tp t="s">
        <v>#N/A Requesting Data...3381075728</v>
        <stp/>
        <stp>BDP|436764520549044932</stp>
        <tr r="X317" s="50"/>
        <tr r="X317" s="50"/>
        <tr r="X317" s="50"/>
      </tp>
      <tp t="s">
        <v>#N/A Requesting Data...3111304729</v>
        <stp/>
        <stp>BDP|835627109272249137</stp>
        <tr r="AW216" s="50"/>
        <tr r="AW216" s="50"/>
      </tp>
      <tp t="s">
        <v>#N/A Requesting Data...3190953166</v>
        <stp/>
        <stp>BDP|350198223954972231</stp>
        <tr r="AN22" s="50"/>
      </tp>
      <tp t="s">
        <v>#N/A Requesting Data...1512086145</v>
        <stp/>
        <stp>BDP|470322640812583001</stp>
        <tr r="AF33" s="50"/>
      </tp>
      <tp t="s">
        <v>#N/A N/A</v>
        <stp/>
        <stp>BDP|4675893716105206411|22</stp>
        <stp>LU1437625301 ISIN</stp>
        <stp>UNDERLYING_TICKER_REALTIME</stp>
        <tr r="Y128" s="50"/>
      </tp>
      <tp t="s">
        <v>#N/A Requesting Data...1763322987</v>
        <stp/>
        <stp>BDP|125478709812082234</stp>
        <tr r="AA124" s="50"/>
        <tr r="AA169" s="50"/>
      </tp>
      <tp t="s">
        <v>#N/A Requesting Data...2290277851</v>
        <stp/>
        <stp>BDP|908153455245378575</stp>
        <tr r="AO35" s="50"/>
      </tp>
      <tp t="s">
        <v>#N/A Requesting Data...1749146216</v>
        <stp/>
        <stp>BDP|590986325958780729</stp>
        <tr r="AG116" s="50"/>
      </tp>
      <tp t="s">
        <v>#N/A Requesting Data...3081615135</v>
        <stp/>
        <stp>BDP|875338709827803073</stp>
        <tr r="AM186" s="50"/>
      </tp>
      <tp t="s">
        <v>#N/A Requesting Data...2871345579</v>
        <stp/>
        <stp>BDP|719768780518780394</stp>
        <tr r="BG299" s="50"/>
        <tr r="BG299" s="50"/>
      </tp>
      <tp t="s">
        <v>#N/A Requesting Data...2402168641</v>
        <stp/>
        <stp>BDP|523322609042261532</stp>
        <tr r="AY123" s="50"/>
        <tr r="AY123" s="50"/>
      </tp>
      <tp t="s">
        <v>#N/A Requesting Data...3572008637</v>
        <stp/>
        <stp>BDP|551890317868151522</stp>
        <tr r="X288" s="50"/>
      </tp>
      <tp t="s">
        <v>#N/A Requesting Data...2975874919</v>
        <stp/>
        <stp>BDP|982249470363467213</stp>
        <tr r="W373" s="50"/>
      </tp>
      <tp t="s">
        <v>#N/A Requesting Data...3727722894</v>
        <stp/>
        <stp>BDP|473273312485910211</stp>
        <tr r="W291" s="50"/>
      </tp>
      <tp t="s">
        <v>#N/A Requesting Data...2205060432</v>
        <stp/>
        <stp>BDP|276425058957088221</stp>
        <tr r="Z125" s="50"/>
      </tp>
      <tp t="s">
        <v>#N/A Requesting Data...4205189118</v>
        <stp/>
        <stp>BDP|463954152200131866</stp>
        <tr r="AI371" s="50"/>
        <tr r="AI371" s="50"/>
      </tp>
      <tp t="s">
        <v>#N/A Requesting Data...2697833450</v>
        <stp/>
        <stp>BDP|642211964345366559</stp>
        <tr r="BJ264" s="50"/>
      </tp>
      <tp t="s">
        <v>#N/A N/A</v>
        <stp/>
        <stp>BDP|575728150081268705</stp>
        <tr r="BA119" s="50"/>
      </tp>
      <tp t="s">
        <v>#N/A Requesting Data...3702794772</v>
        <stp/>
        <stp>BDP|882145556947654792</stp>
        <tr r="AE176" s="50"/>
      </tp>
      <tp t="s">
        <v>#N/A Requesting Data...3686031896</v>
        <stp/>
        <stp>BDP|440153271525170778</stp>
        <tr r="W265" s="50"/>
      </tp>
      <tp t="s">
        <v>#N/A Requesting Data...1569144821</v>
        <stp/>
        <stp>BDP|601302556955416727</stp>
        <tr r="AL33" s="50"/>
      </tp>
      <tp t="s">
        <v>#N/A Requesting Data...4207633992</v>
        <stp/>
        <stp>BDP|323726526385647473</stp>
        <tr r="AG277" s="50"/>
        <tr r="AG277" s="50"/>
      </tp>
      <tp t="s">
        <v>#N/A Requesting Data...2145165254</v>
        <stp/>
        <stp>BDP|460249926187297327</stp>
        <tr r="BA297" s="50"/>
        <tr r="BA297" s="50"/>
      </tp>
      <tp t="s">
        <v>#N/A Requesting Data...4204817815</v>
        <stp/>
        <stp>BDP|397650110145486650</stp>
        <tr r="W41" s="50"/>
      </tp>
      <tp t="s">
        <v>#N/A Requesting Data...2818523896</v>
        <stp/>
        <stp>BDP|316638497568012373</stp>
        <tr r="BA176" s="50"/>
      </tp>
      <tp t="s">
        <v>#N/A Requesting Data...2924918541</v>
        <stp/>
        <stp>BDP|120532271126678051</stp>
        <tr r="BC114" s="50"/>
      </tp>
      <tp t="s">
        <v>#N/A Requesting Data...3123303865</v>
        <stp/>
        <stp>BDP|360654516830795359</stp>
        <tr r="V374" s="50"/>
      </tp>
      <tp t="s">
        <v>#N/A Requesting Data...2987975444</v>
        <stp/>
        <stp>BDP|518350911530340600</stp>
        <tr r="AX296" s="50"/>
      </tp>
      <tp t="s">
        <v>#N/A Requesting Data...3317895367</v>
        <stp/>
        <stp>BDP|836186247403601231</stp>
        <tr r="W33" s="50"/>
      </tp>
      <tp t="s">
        <v>#N/A N/A</v>
        <stp/>
        <stp>BDP|500049747836168651</stp>
        <tr r="AE325" s="50"/>
        <tr r="AE325" s="50"/>
      </tp>
      <tp t="s">
        <v>#N/A Requesting Data...1593281167</v>
        <stp/>
        <stp>BDP|153714308244967732</stp>
        <tr r="AK305" s="50"/>
        <tr r="AK305" s="50"/>
      </tp>
      <tp t="s">
        <v>#N/A Requesting Data...2854803257</v>
        <stp/>
        <stp>BDP|861989654530121860</stp>
        <tr r="BB176" s="50"/>
      </tp>
      <tp t="s">
        <v>#N/A Requesting Data...2143061128</v>
        <stp/>
        <stp>BDP|149768299329964340</stp>
        <tr r="AI183" s="50"/>
      </tp>
      <tp t="s">
        <v>#N/A Requesting Data...4288268053</v>
        <stp/>
        <stp>BDP|560096033853562497</stp>
        <tr r="AO47" s="50"/>
      </tp>
      <tp t="s">
        <v>#N/A N/A</v>
        <stp/>
        <stp>BDP|208852473762126962</stp>
        <tr r="BI78" s="50"/>
        <tr r="BI80" s="50"/>
        <tr r="BI77" s="50"/>
        <tr r="BI79" s="50"/>
      </tp>
      <tp t="s">
        <v>#N/A Requesting Data...1934760734</v>
        <stp/>
        <stp>BDP|672042846614344442</stp>
        <tr r="AJ185" s="50"/>
      </tp>
      <tp t="s">
        <v>#N/A N/A</v>
        <stp/>
        <stp>BDP|10180933560849092273|22</stp>
        <stp>Z Z2 Index</stp>
        <stp>UNDERLYING_TICKER_REALTIME</stp>
        <tr r="Y82" s="50"/>
      </tp>
      <tp t="s">
        <v>#N/A N/A</v>
        <stp/>
        <stp>BDP|16186205856271442566|22</stp>
        <stp>VGZ2 Index</stp>
        <stp>UNDERLYING_TICKER_REALTIME</stp>
        <tr r="Y76" s="50"/>
      </tp>
      <tp t="s">
        <v>#N/A N/A</v>
        <stp/>
        <stp>BDP|9424729833400646731|22</stp>
        <stp>US4227041062 ISIN</stp>
        <stp>UNDERLYING_TICKER_REALTIME</stp>
        <tr r="Y276" s="50"/>
      </tp>
      <tp t="s">
        <v>#N/A Requesting Data...1786008786</v>
        <stp/>
        <stp>BDP|655737800780013099</stp>
        <tr r="BH252" s="50"/>
        <tr r="BH252" s="50"/>
      </tp>
      <tp t="s">
        <v>#N/A Requesting Data...1996446917</v>
        <stp/>
        <stp>BDP|414238168803461075</stp>
        <tr r="W305" s="50"/>
      </tp>
      <tp t="s">
        <v>#N/A Requesting Data...2040834829</v>
        <stp/>
        <stp>BDP|916632252912632602</stp>
        <tr r="W275" s="50"/>
      </tp>
      <tp t="s">
        <v>#N/A Requesting Data...4246299367</v>
        <stp/>
        <stp>BDP|512598502317829588</stp>
        <tr r="Z282" s="50"/>
      </tp>
      <tp t="s">
        <v>#N/A N/A</v>
        <stp/>
        <stp>BDP|973665960874885397</stp>
        <tr r="BF78" s="50"/>
        <tr r="BF80" s="50"/>
        <tr r="BF77" s="50"/>
        <tr r="BF79" s="50"/>
      </tp>
      <tp t="s">
        <v>#N/A Requesting Data...3163811278</v>
        <stp/>
        <stp>BDP|592652849947166277</stp>
        <tr r="AR242" s="50"/>
        <tr r="AR242" s="50"/>
      </tp>
      <tp t="s">
        <v>#N/A Requesting Data...3791459888</v>
        <stp/>
        <stp>BDP|582259665270991339</stp>
        <tr r="BB125" s="50"/>
      </tp>
      <tp t="s">
        <v>#N/A Requesting Data...2498919193</v>
        <stp/>
        <stp>BDP|642767944236301286</stp>
        <tr r="AA259" s="50"/>
      </tp>
      <tp t="s">
        <v>#N/A Requesting Data...3159880915</v>
        <stp/>
        <stp>BDP|100645408802405311</stp>
        <tr r="AJ319" s="50"/>
        <tr r="AJ319" s="50"/>
      </tp>
      <tp t="s">
        <v>#N/A Requesting Data...3288476099</v>
        <stp/>
        <stp>BDP|569650372784875224</stp>
        <tr r="AN206" s="50"/>
      </tp>
      <tp t="s">
        <v>#N/A Requesting Data...3454849983</v>
        <stp/>
        <stp>BDP|909690230450001281</stp>
        <tr r="AJ7" s="50"/>
      </tp>
      <tp t="s">
        <v>#N/A Requesting Data...3705220182</v>
        <stp/>
        <stp>BDP|726148520431854521</stp>
        <tr r="Z241" s="50"/>
      </tp>
      <tp t="s">
        <v>#N/A Requesting Data...2668823274</v>
        <stp/>
        <stp>BDP|526378156332440392</stp>
        <tr r="BE386" s="50"/>
        <tr r="BE386" s="50"/>
      </tp>
      <tp t="s">
        <v>#N/A Requesting Data...4116538852</v>
        <stp/>
        <stp>BDP|269160410083715497</stp>
        <tr r="W272" s="50"/>
      </tp>
      <tp t="s">
        <v>#N/A Requesting Data...3235339391</v>
        <stp/>
        <stp>BDP|720998605558688699</stp>
        <tr r="V395" s="50"/>
      </tp>
      <tp t="s">
        <v>#N/A Requesting Data...3108735244</v>
        <stp/>
        <stp>BDP|197158653513489071</stp>
        <tr r="AZ129" s="50"/>
      </tp>
      <tp t="s">
        <v>#N/A Requesting Data...3255107848</v>
        <stp/>
        <stp>BDP|318907770491438836</stp>
        <tr r="AP388" s="50"/>
        <tr r="AP388" s="50"/>
      </tp>
      <tp t="s">
        <v>#N/A Requesting Data...1914120685</v>
        <stp/>
        <stp>BDP|652052608917855061</stp>
        <tr r="AI274" s="50"/>
        <tr r="AI274" s="50"/>
      </tp>
      <tp t="s">
        <v>#N/A N/A</v>
        <stp/>
        <stp>BDP|643776925522108008</stp>
        <tr r="AF41" s="50"/>
        <tr r="AF40" s="50"/>
        <tr r="AF43" s="50"/>
        <tr r="AF42" s="50"/>
      </tp>
      <tp t="s">
        <v>#N/A N/A</v>
        <stp/>
        <stp>BDP|622542644940303609</stp>
        <tr r="BD325" s="50"/>
      </tp>
      <tp t="s">
        <v>#N/A Requesting Data...3294293632</v>
        <stp/>
        <stp>BDP|930730711106930777</stp>
        <tr r="AG315" s="50"/>
        <tr r="AG315" s="50"/>
      </tp>
      <tp t="s">
        <v>#N/A Requesting Data...2381533642</v>
        <stp/>
        <stp>BDP|454471211902238066</stp>
        <tr r="AQ126" s="50"/>
      </tp>
      <tp t="s">
        <v>#N/A Requesting Data...2447282678</v>
        <stp/>
        <stp>BDP|536920673530031921</stp>
        <tr r="X246" s="50"/>
      </tp>
      <tp t="s">
        <v>#N/A Requesting Data...3976822754</v>
        <stp/>
        <stp>BDP|933401853412984443</stp>
        <tr r="AA297" s="50"/>
      </tp>
      <tp t="s">
        <v>#N/A Requesting Data...2249633576</v>
        <stp/>
        <stp>BDP|961167121830917478</stp>
        <tr r="AA395" s="50"/>
      </tp>
      <tp t="s">
        <v>#N/A Requesting Data...3159123699</v>
        <stp/>
        <stp>BDP|182598357687906062</stp>
        <tr r="AA43" s="50"/>
      </tp>
      <tp t="s">
        <v>#N/A Requesting Data...2593594024</v>
        <stp/>
        <stp>BDP|504105157667026434</stp>
        <tr r="U258" s="50"/>
      </tp>
      <tp t="s">
        <v>#N/A N/A</v>
        <stp/>
        <stp>BDP|931675941160915559</stp>
        <tr r="BI119" s="50"/>
      </tp>
      <tp t="s">
        <v>#N/A Requesting Data...2172591173</v>
        <stp/>
        <stp>BDP|274539550053184431</stp>
        <tr r="U310" s="50"/>
      </tp>
      <tp t="s">
        <v>#N/A Requesting Data...3667337264</v>
        <stp/>
        <stp>BDP|270400609057940417</stp>
        <tr r="AL129" s="50"/>
      </tp>
      <tp t="s">
        <v>#N/A Invalid Security</v>
        <stp/>
        <stp>BDP|3666881665263976403|22</stp>
        <stp>ZZ00AB4Y4M 0 ISIN</stp>
        <stp>UNDERLYING_TICKER_REALTIME</stp>
        <tr r="Y81" s="50"/>
      </tp>
      <tp t="s">
        <v>#N/A Requesting Data...4239303774</v>
        <stp/>
        <stp>BDP|903626636617366420</stp>
        <tr r="AF5" s="50"/>
      </tp>
      <tp t="s">
        <v>#N/A Requesting Data...2193264354</v>
        <stp/>
        <stp>BDP|269799543135710010</stp>
        <tr r="BG389" s="50"/>
        <tr r="BG389" s="50"/>
      </tp>
      <tp t="s">
        <v>#N/A Requesting Data...4126986858</v>
        <stp/>
        <stp>BDP|735350440210970153</stp>
        <tr r="BB258" s="50"/>
        <tr r="BB258" s="50"/>
      </tp>
      <tp t="s">
        <v>#N/A N/A</v>
        <stp/>
        <stp>BDP|596972068121224873</stp>
        <tr r="BG317" s="50"/>
      </tp>
      <tp t="s">
        <v>#N/A Requesting Data...3430937039</v>
        <stp/>
        <stp>BDP|866849813048570757</stp>
        <tr r="AX64" s="50"/>
      </tp>
      <tp t="s">
        <v>#N/A Requesting Data...4264644247</v>
        <stp/>
        <stp>BDP|590045498799271643</stp>
        <tr r="AO49" s="50"/>
      </tp>
      <tp t="s">
        <v>#N/A Requesting Data...3319215645</v>
        <stp/>
        <stp>BDP|259329943630947120</stp>
        <tr r="BB112" s="50"/>
        <tr r="BB112" s="50"/>
      </tp>
      <tp t="s">
        <v>#N/A Requesting Data...2034974148</v>
        <stp/>
        <stp>BDP|773070870966844719</stp>
        <tr r="V62" s="50"/>
      </tp>
      <tp t="s">
        <v>#N/A Requesting Data...3697508061</v>
        <stp/>
        <stp>BDP|921245193294505922</stp>
        <tr r="AL132" s="50"/>
        <tr r="AL132" s="50"/>
      </tp>
      <tp t="s">
        <v>#N/A Requesting Data...1794172729</v>
        <stp/>
        <stp>BDP|548380013662508618</stp>
        <tr r="AG118" s="50"/>
        <tr r="AG118" s="50"/>
      </tp>
      <tp t="s">
        <v>#N/A Requesting Data...3841241649</v>
        <stp/>
        <stp>BDP|663305458256240678</stp>
        <tr r="AG128" s="50"/>
        <tr r="AG128" s="50"/>
      </tp>
      <tp t="s">
        <v>#N/A Requesting Data...2752180037</v>
        <stp/>
        <stp>BDP|469246709464221007</stp>
        <tr r="AX261" s="50"/>
      </tp>
      <tp t="s">
        <v>#N/A Requesting Data...3800769571</v>
        <stp/>
        <stp>BDP|671371610320944437</stp>
        <tr r="AY278" s="50"/>
        <tr r="AY278" s="50"/>
      </tp>
      <tp t="s">
        <v>#N/A Requesting Data...3772486181</v>
        <stp/>
        <stp>BDP|553271495378197526</stp>
        <tr r="AP346" s="50"/>
        <tr r="AP346" s="50"/>
      </tp>
      <tp t="s">
        <v>#N/A Requesting Data...3220340083</v>
        <stp/>
        <stp>BDP|883775917000842045</stp>
        <tr r="AY255" s="50"/>
        <tr r="AY255" s="50"/>
      </tp>
      <tp t="s">
        <v>#N/A Requesting Data...2283916369</v>
        <stp/>
        <stp>BDP|427162812137327173</stp>
        <tr r="AJ391" s="50"/>
        <tr r="AJ391" s="50"/>
      </tp>
      <tp t="s">
        <v>#N/A Requesting Data...4099075544</v>
        <stp/>
        <stp>BDP|909663429074070625</stp>
        <tr r="Z253" s="50"/>
      </tp>
      <tp t="s">
        <v>#N/A Requesting Data...4097805954</v>
        <stp/>
        <stp>BDP|371965922089244423</stp>
        <tr r="AY262" s="50"/>
        <tr r="AY262" s="50"/>
      </tp>
      <tp t="s">
        <v>#N/A Requesting Data...3188687493</v>
        <stp/>
        <stp>BDP|475701437833197139</stp>
        <tr r="BF304" s="50"/>
      </tp>
      <tp t="s">
        <v>#N/A Requesting Data...3755899909</v>
        <stp/>
        <stp>BDP|443373960920089329</stp>
        <tr r="AG393" s="50"/>
        <tr r="AG393" s="50"/>
      </tp>
      <tp t="s">
        <v>#N/A Requesting Data...2697280661</v>
        <stp/>
        <stp>BDP|156129171531353100</stp>
        <tr r="AY377" s="50"/>
        <tr r="AY377" s="50"/>
      </tp>
      <tp t="s">
        <v>#N/A Requesting Data...2276405917</v>
        <stp/>
        <stp>BDP|954431061912883623</stp>
        <tr r="BA243" s="50"/>
        <tr r="BA243" s="50"/>
      </tp>
      <tp t="s">
        <v>#N/A Requesting Data...3891419112</v>
        <stp/>
        <stp>BDP|611338765433408064</stp>
        <tr r="BF307" s="50"/>
      </tp>
      <tp t="s">
        <v>#N/A Requesting Data...4120588831</v>
        <stp/>
        <stp>BDP|825666119175526419</stp>
        <tr r="AG182" s="50"/>
      </tp>
      <tp t="s">
        <v>#N/A Requesting Data...3881702147</v>
        <stp/>
        <stp>BDP|403826385255721377</stp>
        <tr r="AO132" s="50"/>
      </tp>
      <tp t="s">
        <v>#N/A Requesting Data...2588402556</v>
        <stp/>
        <stp>BDP|676364260471670256</stp>
        <tr r="W507" s="50"/>
        <tr r="W529" s="50"/>
        <tr r="W559" s="50"/>
        <tr r="W627" s="50"/>
        <tr r="W692" s="50"/>
        <tr r="W451" s="50"/>
        <tr r="W452" s="50"/>
        <tr r="W458" s="50"/>
        <tr r="W456" s="50"/>
        <tr r="W447" s="50"/>
        <tr r="W459" s="50"/>
        <tr r="W455" s="50"/>
        <tr r="W449" s="50"/>
        <tr r="W726" s="50"/>
        <tr r="W663" s="50"/>
        <tr r="W766" s="50"/>
        <tr r="W782" s="50"/>
        <tr r="W864" s="50"/>
        <tr r="W448" s="50"/>
        <tr r="W453" s="50"/>
        <tr r="W450" s="50"/>
        <tr r="W721" s="50"/>
        <tr r="W884" s="50"/>
        <tr r="W454" s="50"/>
        <tr r="W460" s="50"/>
        <tr r="W457" s="50"/>
        <tr r="W844" s="50"/>
        <tr r="W750" s="50"/>
        <tr r="W725" s="50"/>
        <tr r="W824" s="50"/>
        <tr r="W783" s="50"/>
        <tr r="W879" s="50"/>
        <tr r="W657" s="50"/>
        <tr r="W786" s="50"/>
        <tr r="W765" s="50"/>
        <tr r="W733" s="50"/>
        <tr r="W815" s="50"/>
        <tr r="W812" s="50"/>
        <tr r="W778" s="50"/>
        <tr r="W839" s="50"/>
        <tr r="W486" s="50"/>
        <tr r="W718" s="50"/>
        <tr r="W754" s="50"/>
        <tr r="W683" s="50"/>
        <tr r="W767" s="50"/>
        <tr r="W810" s="50"/>
        <tr r="W781" s="50"/>
        <tr r="W779" s="50"/>
        <tr r="W843" s="50"/>
        <tr r="W820" s="50"/>
        <tr r="W793" s="50"/>
        <tr r="W870" s="50"/>
        <tr r="W487" s="50"/>
        <tr r="W845" s="50"/>
        <tr r="W859" s="50"/>
        <tr r="W875" s="50"/>
        <tr r="W813" s="50"/>
        <tr r="W836" s="50"/>
        <tr r="W857" s="50"/>
        <tr r="W797" s="50"/>
        <tr r="W592" s="50"/>
        <tr r="W681" s="50"/>
        <tr r="W847" s="50"/>
        <tr r="W770" s="50"/>
        <tr r="W758" s="50"/>
        <tr r="W715" s="50"/>
        <tr r="W762" s="50"/>
        <tr r="W819" s="50"/>
        <tr r="W761" s="50"/>
        <tr r="W678" s="50"/>
        <tr r="W842" s="50"/>
        <tr r="W874" s="50"/>
        <tr r="W728" s="50"/>
        <tr r="W757" s="50"/>
        <tr r="W840" s="50"/>
        <tr r="W751" s="50"/>
        <tr r="W756" s="50"/>
        <tr r="W785" s="50"/>
        <tr r="W738" s="50"/>
        <tr r="W740" s="50"/>
        <tr r="W744" s="50"/>
        <tr r="W773" s="50"/>
        <tr r="W707" s="50"/>
        <tr r="W872" s="50"/>
        <tr r="W772" s="50"/>
        <tr r="W768" s="50"/>
        <tr r="W800" s="50"/>
        <tr r="W470" s="50"/>
        <tr r="W732" s="50"/>
        <tr r="W809" s="50"/>
        <tr r="W848" s="50"/>
        <tr r="W769" s="50"/>
        <tr r="W775" s="50"/>
        <tr r="W719" s="50"/>
        <tr r="W799" s="50"/>
        <tr r="W774" s="50"/>
        <tr r="W771" s="50"/>
        <tr r="W835" s="50"/>
        <tr r="W748" s="50"/>
        <tr r="W777" s="50"/>
        <tr r="W877" s="50"/>
        <tr r="W483" s="50"/>
        <tr r="W880" s="50"/>
        <tr r="W831" s="50"/>
        <tr r="W787" s="50"/>
        <tr r="W851" s="50"/>
        <tr r="W727" s="50"/>
        <tr r="W764" s="50"/>
        <tr r="W804" s="50"/>
        <tr r="W584" s="50"/>
        <tr r="W832" s="50"/>
        <tr r="W752" s="50"/>
        <tr r="W755" s="50"/>
        <tr r="W763" s="50"/>
        <tr r="W795" s="50"/>
        <tr r="W788" s="50"/>
        <tr r="W792" s="50"/>
        <tr r="W734" s="50"/>
        <tr r="W724" s="50"/>
        <tr r="W753" s="50"/>
        <tr r="W722" s="50"/>
        <tr r="W737" s="50"/>
        <tr r="W473" s="50"/>
        <tr r="W828" s="50"/>
        <tr r="W796" s="50"/>
        <tr r="W855" s="50"/>
        <tr r="W731" s="50"/>
        <tr r="W736" s="50"/>
        <tr r="W827" s="50"/>
        <tr r="W1" s="50"/>
        <tr r="W860" s="50"/>
        <tr r="W822" s="50"/>
        <tr r="W617" s="50"/>
        <tr r="W616" s="50"/>
        <tr r="W461" s="50"/>
        <tr r="W816" s="50"/>
        <tr r="W742" s="50"/>
        <tr r="W735" s="50"/>
        <tr r="W863" s="50"/>
        <tr r="W580" s="50"/>
        <tr r="W883" s="50"/>
        <tr r="W593" s="50"/>
        <tr r="W759" s="50"/>
        <tr r="W823" s="50"/>
        <tr r="W858" s="50"/>
        <tr r="W687" s="50"/>
        <tr r="W730" s="50"/>
        <tr r="W867" s="50"/>
        <tr r="W852" s="50"/>
        <tr r="W480" s="50"/>
        <tr r="W743" s="50"/>
        <tr r="W780" s="50"/>
        <tr r="W807" s="50"/>
        <tr r="W712" s="50"/>
        <tr r="W610" s="50"/>
        <tr r="W484" s="50"/>
        <tr r="W608" s="50"/>
        <tr r="W666" s="50"/>
        <tr r="W701" s="50"/>
        <tr r="W561" s="50"/>
        <tr r="W861" s="50"/>
        <tr r="W826" s="50"/>
        <tr r="W614" s="50"/>
        <tr r="W669" s="50"/>
        <tr r="W704" s="50"/>
        <tr r="W702" s="50"/>
        <tr r="W520" s="50"/>
        <tr r="W490" s="50"/>
        <tr r="W462" s="50"/>
        <tr r="W652" s="50"/>
        <tr r="W539" s="50"/>
        <tr r="W534" s="50"/>
        <tr r="W625" s="50"/>
        <tr r="W643" s="50"/>
        <tr r="W640" s="50"/>
        <tr r="W488" s="50"/>
        <tr r="W749" s="50"/>
        <tr r="W854" s="50"/>
        <tr r="W825" s="50"/>
        <tr r="W790" s="50"/>
        <tr r="W595" s="50"/>
        <tr r="W871" s="50"/>
        <tr r="W856" s="50"/>
        <tr r="W590" s="50"/>
        <tr r="W841" s="50"/>
        <tr r="W806" s="50"/>
        <tr r="W665" s="50"/>
        <tr r="W553" s="50"/>
        <tr r="W675" s="50"/>
        <tr r="W710" s="50"/>
        <tr r="W511" s="50"/>
        <tr r="W581" s="50"/>
        <tr r="W620" s="50"/>
        <tr r="W717" s="50"/>
        <tr r="W882" s="50"/>
        <tr r="W805" s="50"/>
        <tr r="W482" s="50"/>
        <tr r="W613" s="50"/>
        <tr r="W496" s="50"/>
        <tr r="W551" s="50"/>
        <tr r="W498" s="50"/>
        <tr r="W694" s="50"/>
        <tr r="W573" s="50"/>
        <tr r="W475" s="50"/>
        <tr r="W821" s="50"/>
        <tr r="W469" s="50"/>
        <tr r="W589" s="50"/>
        <tr r="W656" s="50"/>
        <tr r="W650" s="50"/>
        <tr r="W504" s="50"/>
        <tr r="W868" s="50"/>
        <tr r="W671" s="50"/>
        <tr r="W808" s="50"/>
        <tr r="W747" s="50"/>
        <tr r="W784" s="50"/>
        <tr r="W811" s="50"/>
        <tr r="W741" s="50"/>
        <tr r="W662" s="50"/>
        <tr r="W829" s="50"/>
        <tr r="W794" s="50"/>
        <tr r="W619" s="50"/>
        <tr r="W700" s="50"/>
        <tr r="W695" s="50"/>
        <tr r="W876" s="50"/>
        <tr r="W713" s="50"/>
        <tr r="W594" s="50"/>
        <tr r="W622" s="50"/>
        <tr r="W684" s="50"/>
        <tr r="W716" s="50"/>
        <tr r="W465" s="50"/>
        <tr r="W471" s="50"/>
        <tr r="W817" s="50"/>
        <tr r="W585" s="50"/>
        <tr r="W624" s="50"/>
        <tr r="W869" s="50"/>
        <tr r="W834" s="50"/>
        <tr r="W587" s="50"/>
        <tr r="W615" s="50"/>
        <tr r="W677" s="50"/>
        <tr r="W709" s="50"/>
        <tr r="W493" s="50"/>
        <tr r="W562" s="50"/>
        <tr r="W463" s="50"/>
        <tr r="W567" s="50"/>
        <tr r="W833" s="50"/>
        <tr r="W798" s="50"/>
        <tr r="W481" s="50"/>
        <tr r="W605" s="50"/>
        <tr r="W670" s="50"/>
        <tr r="W690" s="50"/>
        <tr r="W850" s="50"/>
        <tr r="W607" s="50"/>
        <tr r="W661" s="50"/>
        <tr r="W697" s="50"/>
        <tr r="W603" s="50"/>
        <tr r="W644" s="50"/>
        <tr r="W548" s="50"/>
        <tr r="W746" s="50"/>
        <tr r="W720" s="50"/>
        <tr r="W723" s="50"/>
        <tr r="W760" s="50"/>
        <tr r="W791" s="50"/>
        <tr r="W729" s="50"/>
        <tr r="W660" s="50"/>
        <tr r="W612" s="50"/>
        <tr r="W739" s="50"/>
        <tr r="W776" s="50"/>
        <tr r="W803" s="50"/>
        <tr r="W698" s="50"/>
        <tr r="W745" s="50"/>
        <tr r="W680" s="50"/>
        <tr r="W474" s="50"/>
        <tr r="W597" s="50"/>
        <tr r="W686" s="50"/>
        <tr r="W873" s="50"/>
        <tr r="W838" s="50"/>
        <tr r="W699" s="50"/>
        <tr r="W477" s="50"/>
        <tr r="W596" s="50"/>
        <tr r="W667" s="50"/>
        <tr r="W521" s="50"/>
        <tr r="W881" s="50"/>
        <tr r="W846" s="50"/>
        <tr r="W599" s="50"/>
        <tr r="W658" s="50"/>
        <tr r="W688" s="50"/>
        <tr r="W682" s="50"/>
        <tr r="W635" s="50"/>
        <tr r="W494" s="50"/>
        <tr r="W537" s="50"/>
        <tr r="W524" s="50"/>
        <tr r="W628" s="50"/>
        <tr r="W862" s="50"/>
        <tr r="W618" s="50"/>
        <tr r="W672" s="50"/>
        <tr r="W708" s="50"/>
        <tr r="W706" s="50"/>
        <tr r="W547" s="50"/>
        <tr r="W647" s="50"/>
        <tr r="W497" s="50"/>
        <tr r="W649" s="50"/>
        <tr r="W479" s="50"/>
        <tr r="W642" s="50"/>
        <tr r="W575" s="50"/>
        <tr r="W648" s="50"/>
        <tr r="W499" s="50"/>
        <tr r="W464" s="50"/>
        <tr r="W467" s="50"/>
        <tr r="W566" s="50"/>
        <tr r="W801" s="50"/>
        <tr r="W478" s="50"/>
        <tr r="W606" s="50"/>
        <tr r="W853" s="50"/>
        <tr r="W818" s="50"/>
        <tr r="W476" s="50"/>
        <tr r="W591" s="50"/>
        <tr r="W659" s="50"/>
        <tr r="W689" s="50"/>
        <tr r="W513" s="50"/>
        <tr r="W639" s="50"/>
        <tr r="W536" s="50"/>
        <tr r="W532" s="50"/>
        <tr r="W641" s="50"/>
        <tr r="W514" s="50"/>
        <tr r="W577" s="50"/>
        <tr r="W604" s="50"/>
        <tr r="W564" s="50"/>
        <tr r="W569" s="50"/>
        <tr r="W572" s="50"/>
        <tr r="W489" s="50"/>
        <tr r="W598" s="50"/>
        <tr r="W554" s="50"/>
        <tr r="W466" s="50"/>
        <tr r="W563" s="50"/>
        <tr r="W565" s="50"/>
        <tr r="W630" s="50"/>
        <tr r="W582" s="50"/>
        <tr r="W837" s="50"/>
        <tr r="W802" s="50"/>
        <tr r="W485" s="50"/>
        <tr r="W609" s="50"/>
        <tr r="W674" s="50"/>
        <tr r="W544" s="50"/>
        <tr r="W519" s="50"/>
        <tr r="W500" s="50"/>
        <tr r="W571" s="50"/>
        <tr r="W865" s="50"/>
        <tr r="W830" s="50"/>
        <tr r="W583" s="50"/>
        <tr r="W611" s="50"/>
        <tr r="W673" s="50"/>
        <tr r="W705" s="50"/>
        <tr r="W601" s="50"/>
        <tr r="W668" s="50"/>
        <tr r="W703" s="50"/>
        <tr r="W503" s="50"/>
        <tr r="W468" s="50"/>
        <tr r="W651" s="50"/>
        <tr r="W533" s="50"/>
        <tr r="W691" s="50"/>
        <tr r="W495" s="50"/>
        <tr r="W645" s="50"/>
        <tr r="W555" s="50"/>
        <tr r="W654" s="50"/>
        <tr r="W509" s="50"/>
        <tr r="W543" s="50"/>
        <tr r="W557" s="50"/>
        <tr r="W516" s="50"/>
        <tr r="W505" s="50"/>
        <tr r="W634" s="50"/>
        <tr r="W526" s="50"/>
        <tr r="W527" s="50"/>
        <tr r="W525" s="50"/>
        <tr r="W849" s="50"/>
        <tr r="W814" s="50"/>
        <tr r="W472" s="50"/>
        <tr r="W588" s="50"/>
        <tr r="W623" s="50"/>
        <tr r="W685" s="50"/>
        <tr r="W866" s="50"/>
        <tr r="W621" s="50"/>
        <tr r="W676" s="50"/>
        <tr r="W711" s="50"/>
        <tr r="W552" s="50"/>
        <tr r="W576" s="50"/>
        <tr r="W638" s="50"/>
        <tr r="W679" s="50"/>
        <tr r="W714" s="50"/>
        <tr r="W629" s="50"/>
        <tr r="W528" s="50"/>
        <tr r="W538" s="50"/>
        <tr r="W600" s="50"/>
        <tr r="W492" s="50"/>
        <tr r="W541" s="50"/>
        <tr r="W546" s="50"/>
        <tr r="W558" s="50"/>
        <tr r="W518" s="50"/>
        <tr r="W655" s="50"/>
        <tr r="W549" s="50"/>
        <tr r="W637" s="50"/>
        <tr r="W542" s="50"/>
        <tr r="W512" s="50"/>
        <tr r="W530" s="50"/>
        <tr r="W570" s="50"/>
        <tr r="W502" s="50"/>
        <tr r="W631" s="50"/>
        <tr r="W878" s="50"/>
        <tr r="W664" s="50"/>
        <tr r="W696" s="50"/>
        <tr r="W578" s="50"/>
        <tr r="W693" s="50"/>
        <tr r="W508" s="50"/>
        <tr r="W602" s="50"/>
        <tr r="W626" s="50"/>
        <tr r="W789" s="50"/>
        <tr r="W586" s="50"/>
        <tr r="W515" s="50"/>
        <tr r="W540" s="50"/>
        <tr r="W522" s="50"/>
        <tr r="W653" s="50"/>
        <tr r="W568" s="50"/>
        <tr r="W556" s="50"/>
        <tr r="W545" s="50"/>
        <tr r="W633" s="50"/>
        <tr r="W491" s="50"/>
        <tr r="W531" s="50"/>
        <tr r="W501" s="50"/>
        <tr r="W535" s="50"/>
        <tr r="W636" s="50"/>
        <tr r="W506" s="50"/>
        <tr r="W523" s="50"/>
        <tr r="W550" s="50"/>
        <tr r="W579" s="50"/>
        <tr r="W646" s="50"/>
        <tr r="W510" s="50"/>
        <tr r="W560" s="50"/>
        <tr r="W632" s="50"/>
        <tr r="W517" s="50"/>
        <tr r="W574" s="50"/>
      </tp>
      <tp t="s">
        <v>#N/A Invalid Security</v>
        <stp/>
        <stp>BDP|8874888812947811468|22</stp>
        <stp>ZZ00WTH0YS 0 ISIN</stp>
        <stp>UNDERLYING_TICKER_REALTIME</stp>
        <tr r="Y24" s="50"/>
      </tp>
      <tp t="s">
        <v>#N/A Invalid Security</v>
        <stp/>
        <stp>BDP|5024213070625505909|22</stp>
        <stp>ZZ00WQHG5X 0 ISIN</stp>
        <stp>UNDERLYING_TICKER_REALTIME</stp>
        <tr r="Y30" s="50"/>
      </tp>
      <tp t="s">
        <v>#N/A N/A</v>
        <stp/>
        <stp>BDP|9603464223270962510|22</stp>
        <stp>IE00BG382P13 ISIN</stp>
        <stp>UNDERLYING_TICKER_REALTIME</stp>
        <tr r="Y134" s="50"/>
      </tp>
      <tp t="s">
        <v>JM SP</v>
        <stp/>
        <stp>BDP|5699621659514417840|22</stp>
        <stp>US4711154025 ISIN</stp>
        <stp>UNDERLYING_TICKER_REALTIME</stp>
        <tr r="Y381" s="50"/>
      </tp>
      <tp t="s">
        <v>#N/A Requesting Data...3378896426</v>
        <stp/>
        <stp>BDP|734259200037934473</stp>
        <tr r="AJ284" s="50"/>
        <tr r="AJ284" s="50"/>
      </tp>
      <tp t="s">
        <v>#N/A Requesting Data...3776911001</v>
        <stp/>
        <stp>BDP|443599595259561400</stp>
        <tr r="AR186" s="50"/>
      </tp>
      <tp t="s">
        <v>#N/A Requesting Data...3419642070</v>
        <stp/>
        <stp>BDP|964735659640639384</stp>
        <tr r="AL126" s="50"/>
        <tr r="AL126" s="50"/>
      </tp>
      <tp t="s">
        <v>#N/A Requesting Data...2660830842</v>
        <stp/>
        <stp>BDP|975405825037780058</stp>
        <tr r="AX292" s="50"/>
      </tp>
      <tp t="s">
        <v>#N/A Requesting Data...3965928515</v>
        <stp/>
        <stp>BDP|154536616155885036</stp>
        <tr r="AZ247" s="50"/>
        <tr r="AZ247" s="50"/>
      </tp>
      <tp t="s">
        <v>#N/A Requesting Data...3031431992</v>
        <stp/>
        <stp>BDP|695790599476842963</stp>
        <tr r="U212" s="50"/>
      </tp>
      <tp t="s">
        <v>#N/A Requesting Data...3574048414</v>
        <stp/>
        <stp>BDP|252104022282076083</stp>
        <tr r="BI33" s="50"/>
      </tp>
      <tp t="s">
        <v>#N/A Requesting Data...2567726583</v>
        <stp/>
        <stp>BDP|636162833786369585</stp>
        <tr r="AP253" s="50"/>
        <tr r="AP253" s="50"/>
      </tp>
      <tp t="s">
        <v>#N/A Requesting Data...2041197180</v>
        <stp/>
        <stp>BDP|164497841498660951</stp>
        <tr r="AJ295" s="50"/>
        <tr r="AJ295" s="50"/>
      </tp>
      <tp t="s">
        <v>#N/A Requesting Data...3296165937</v>
        <stp/>
        <stp>BDP|142698837473776736</stp>
        <tr r="AW280" s="50"/>
        <tr r="AW280" s="50"/>
      </tp>
      <tp t="s">
        <v>#N/A Requesting Data...3558341676</v>
        <stp/>
        <stp>BDP|720532213100491587</stp>
        <tr r="AJ313" s="50"/>
        <tr r="AJ313" s="50"/>
      </tp>
      <tp t="s">
        <v>#N/A N/A</v>
        <stp/>
        <stp>BDP|688317609344481617</stp>
        <tr r="AC275" s="50"/>
        <tr r="AC275" s="50"/>
      </tp>
      <tp t="s">
        <v>#N/A Requesting Data...3339019670</v>
        <stp/>
        <stp>BDP|227138151877848236</stp>
        <tr r="BH242" s="50"/>
        <tr r="BH242" s="50"/>
      </tp>
      <tp t="s">
        <v>#N/A Requesting Data...3858518049</v>
        <stp/>
        <stp>BDP|795503570854835740</stp>
        <tr r="AN3" s="50"/>
      </tp>
      <tp t="s">
        <v>#N/A Requesting Data...3827505160</v>
        <stp/>
        <stp>BDP|556952136428936347</stp>
        <tr r="AA284" s="50"/>
      </tp>
      <tp t="s">
        <v>#N/A Requesting Data...4159226166</v>
        <stp/>
        <stp>BDP|703708544040210251</stp>
        <tr r="AR398" s="50"/>
        <tr r="AR398" s="50"/>
        <tr r="AR211" s="50"/>
        <tr r="AR211" s="50"/>
      </tp>
      <tp t="s">
        <v>#N/A Requesting Data...3646917360</v>
        <stp/>
        <stp>BDP|863072320247367487</stp>
        <tr r="W78" s="50"/>
      </tp>
      <tp t="s">
        <v>#N/A Requesting Data...3420672199</v>
        <stp/>
        <stp>BDP|775898613690061884</stp>
        <tr r="Z50" s="50"/>
      </tp>
      <tp t="s">
        <v>#N/A Requesting Data...3775560563</v>
        <stp/>
        <stp>BDP|152469154309162971</stp>
        <tr r="AX247" s="50"/>
      </tp>
      <tp t="s">
        <v>#N/A Requesting Data...3344487787</v>
        <stp/>
        <stp>BDP|525265414273126138</stp>
        <tr r="AO258" s="50"/>
        <tr r="AO258" s="50"/>
      </tp>
      <tp t="s">
        <v>#N/A Requesting Data...3376107496</v>
        <stp/>
        <stp>BDP|643001957250125455</stp>
        <tr r="AJ114" s="50"/>
        <tr r="AJ114" s="50"/>
      </tp>
      <tp t="s">
        <v>#N/A Requesting Data...2637414972</v>
        <stp/>
        <stp>BDP|246626395129012706</stp>
        <tr r="AH399" s="50"/>
        <tr r="AH399" s="50"/>
      </tp>
      <tp t="s">
        <v>#N/A Requesting Data...3059268684</v>
        <stp/>
        <stp>BDP|495821161436266932</stp>
        <tr r="BG44" s="50"/>
      </tp>
      <tp t="s">
        <v>#N/A Requesting Data...3265788192</v>
        <stp/>
        <stp>BDP|544158411259443832</stp>
        <tr r="V287" s="50"/>
      </tp>
      <tp t="s">
        <v>#N/A Requesting Data...2744048964</v>
        <stp/>
        <stp>BDP|328037682129184047</stp>
        <tr r="BI123" s="50"/>
        <tr r="BI123" s="50"/>
      </tp>
      <tp t="s">
        <v>#N/A Requesting Data...2469098445</v>
        <stp/>
        <stp>BDP|519215997903384978</stp>
        <tr r="AN271" s="50"/>
        <tr r="AN271" s="50"/>
      </tp>
      <tp t="s">
        <v>#N/A Requesting Data...2663973750</v>
        <stp/>
        <stp>BDP|398549536967380052</stp>
        <tr r="AZ347" s="50"/>
      </tp>
      <tp t="s">
        <v>#N/A N/A</v>
        <stp/>
        <stp>BDP|604565431604339321</stp>
        <tr r="BJ324" s="50"/>
      </tp>
      <tp t="s">
        <v>#N/A Requesting Data...4046644402</v>
        <stp/>
        <stp>BDP|643983393091428086</stp>
        <tr r="AP372" s="50"/>
        <tr r="AP372" s="50"/>
      </tp>
      <tp t="s">
        <v>#N/A Requesting Data...1947448385</v>
        <stp/>
        <stp>BDP|452081624316865516</stp>
        <tr r="AR305" s="50"/>
        <tr r="AR305" s="50"/>
      </tp>
      <tp t="s">
        <v>#N/A N/A</v>
        <stp/>
        <stp>BDP|412630456784197621</stp>
        <tr r="BF318" s="50"/>
      </tp>
      <tp t="s">
        <v>#N/A Requesting Data...2948665800</v>
        <stp/>
        <stp>BDP|430430171537409506</stp>
        <tr r="X5" s="50"/>
      </tp>
      <tp t="s">
        <v>#N/A Requesting Data...3153148198</v>
        <stp/>
        <stp>BDP|365934580841281110</stp>
        <tr r="Z112" s="50"/>
      </tp>
      <tp t="s">
        <v>#N/A Invalid Security</v>
        <stp/>
        <stp>BDP|5169812029362423904|22</stp>
        <stp>ZZ00WUX2ES 0 ISIN</stp>
        <stp>UNDERLYING_TICKER_REALTIME</stp>
        <tr r="Y66" s="50"/>
      </tp>
      <tp t="s">
        <v>#N/A Invalid Security</v>
        <stp/>
        <stp>BDP|2896266601550814995|22</stp>
        <stp>ZZ00WP909Z 0 ISIN</stp>
        <stp>UNDERLYING_TICKER_REALTIME</stp>
        <tr r="Y32" s="50"/>
      </tp>
      <tp t="s">
        <v>#N/A Invalid Security</v>
        <stp/>
        <stp>BDP|1312626272757665808|22</stp>
        <stp>ZZ00AB3GHN 0 ISIN</stp>
        <stp>UNDERLYING_TICKER_REALTIME</stp>
        <tr r="Y177" s="50"/>
      </tp>
      <tp t="s">
        <v>#N/A N/A</v>
        <stp/>
        <stp>BDP|1022862774003636901|22</stp>
        <stp>LU1429039115 ISIN</stp>
        <stp>UNDERLYING_TICKER_REALTIME</stp>
        <tr r="Y132" s="50"/>
      </tp>
      <tp t="s">
        <v>#N/A N/A</v>
        <stp/>
        <stp>BDP|4697391709564304858|22</stp>
        <stp>US78464A4748 ISIN</stp>
        <stp>UNDERLYING_TICKER_REALTIME</stp>
        <tr r="Y133" s="50"/>
      </tp>
      <tp t="s">
        <v>#N/A N/A</v>
        <stp/>
        <stp>BDP|967929816379934185</stp>
        <tr r="BI137" s="50"/>
        <tr r="BI85" s="50"/>
      </tp>
      <tp t="s">
        <v>#N/A Requesting Data...2774134096</v>
        <stp/>
        <stp>BDP|678051067845835304</stp>
        <tr r="AI307" s="50"/>
        <tr r="AI307" s="50"/>
      </tp>
      <tp t="s">
        <v>#N/A Requesting Data...3252812460</v>
        <stp/>
        <stp>BDP|927295312725893666</stp>
        <tr r="AF297" s="50"/>
        <tr r="AF297" s="50"/>
      </tp>
      <tp t="s">
        <v>#N/A Requesting Data...3961658307</v>
        <stp/>
        <stp>BDP|913427856196595743</stp>
        <tr r="AZ388" s="50"/>
        <tr r="AZ388" s="50"/>
      </tp>
      <tp t="s">
        <v>#N/A Requesting Data...3810610077</v>
        <stp/>
        <stp>BDP|839898649965699933</stp>
        <tr r="AR250" s="50"/>
        <tr r="AR250" s="50"/>
      </tp>
      <tp t="s">
        <v>#N/A Requesting Data...2251453661</v>
        <stp/>
        <stp>BDP|724253093862403987</stp>
        <tr r="AN315" s="50"/>
        <tr r="AN315" s="50"/>
      </tp>
      <tp t="s">
        <v>#N/A Requesting Data...3892013569</v>
        <stp/>
        <stp>BDP|236584931942171474</stp>
        <tr r="AY61" s="50"/>
      </tp>
      <tp t="s">
        <v>#N/A Requesting Data...3716469248</v>
        <stp/>
        <stp>BDP|269237923290973058</stp>
        <tr r="AN131" s="50"/>
      </tp>
      <tp t="s">
        <v>#N/A Requesting Data...2191649997</v>
        <stp/>
        <stp>BDP|258938083847546692</stp>
        <tr r="AL65" s="50"/>
      </tp>
      <tp t="s">
        <v>#N/A Requesting Data...4251990112</v>
        <stp/>
        <stp>BDP|233555618324580057</stp>
        <tr r="AM254" s="50"/>
        <tr r="AM254" s="50"/>
      </tp>
      <tp t="s">
        <v>#N/A N/A</v>
        <stp/>
        <stp>BDP|254630408255610372</stp>
        <tr r="AZ137" s="50"/>
        <tr r="AZ85" s="50"/>
      </tp>
      <tp t="s">
        <v>#N/A Requesting Data...3940477966</v>
        <stp/>
        <stp>BDP|231556114887815321</stp>
        <tr r="AA118" s="50"/>
      </tp>
      <tp t="s">
        <v>#N/A Requesting Data...3483695789</v>
        <stp/>
        <stp>BDP|710220985358806214</stp>
        <tr r="AC378" s="50"/>
        <tr r="AC378" s="50"/>
      </tp>
      <tp t="s">
        <v>#N/A Requesting Data...4202260592</v>
        <stp/>
        <stp>BDP|898017953157247228</stp>
        <tr r="AA380" s="50"/>
      </tp>
      <tp t="s">
        <v>#N/A Requesting Data...3779382616</v>
        <stp/>
        <stp>BDP|445144689379222015</stp>
        <tr r="AM265" s="50"/>
        <tr r="AM265" s="50"/>
      </tp>
      <tp t="s">
        <v>#N/A Requesting Data...2080634523</v>
        <stp/>
        <stp>BDP|246812519539714065</stp>
        <tr r="W66" s="50"/>
      </tp>
      <tp t="s">
        <v>#N/A N/A</v>
        <stp/>
        <stp>BDP|569102651786916267</stp>
        <tr r="AN81" s="50"/>
      </tp>
      <tp t="s">
        <v>#N/A Requesting Data...2433994085</v>
        <stp/>
        <stp>BDP|781706551641558374</stp>
        <tr r="X393" s="50"/>
      </tp>
      <tp t="s">
        <v>#N/A Requesting Data...2251952641</v>
        <stp/>
        <stp>BDP|135635303106204072</stp>
        <tr r="W124" s="50"/>
        <tr r="W169" s="50"/>
      </tp>
      <tp t="s">
        <v>#N/A Requesting Data...2818302995</v>
        <stp/>
        <stp>BDP|427808787731158179</stp>
        <tr r="AI389" s="50"/>
        <tr r="AI389" s="50"/>
      </tp>
      <tp t="s">
        <v>#N/A Requesting Data...3932891201</v>
        <stp/>
        <stp>BDP|837633746806239493</stp>
        <tr r="AH303" s="50"/>
        <tr r="AH303" s="50"/>
      </tp>
      <tp t="s">
        <v>#N/A Requesting Data...2130347033</v>
        <stp/>
        <stp>BDP|587326874590076455</stp>
        <tr r="AZ240" s="50"/>
        <tr r="AZ240" s="50"/>
      </tp>
      <tp t="s">
        <v>#N/A N/A</v>
        <stp/>
        <stp>BDP|647420978156921532</stp>
        <tr r="AI325" s="50"/>
        <tr r="AI325" s="50"/>
      </tp>
      <tp t="s">
        <v>#N/A Requesting Data...3683219630</v>
        <stp/>
        <stp>BDP|182275950495426255</stp>
        <tr r="AZ216" s="50"/>
      </tp>
      <tp t="s">
        <v>#N/A Requesting Data...3323416675</v>
        <stp/>
        <stp>BDP|817185367414818382</stp>
        <tr r="BC380" s="50"/>
      </tp>
      <tp t="s">
        <v>#N/A Requesting Data...2636860104</v>
        <stp/>
        <stp>BDP|461381228400774143</stp>
        <tr r="Z116" s="50"/>
      </tp>
      <tp t="s">
        <v>#N/A Requesting Data...4263448019</v>
        <stp/>
        <stp>BDP|562744333040285404</stp>
        <tr r="V297" s="50"/>
      </tp>
      <tp t="s">
        <v>#N/A Requesting Data...4103380894</v>
        <stp/>
        <stp>BDP|391931297639423933</stp>
        <tr r="AA74" s="50"/>
        <tr r="AA20" s="50"/>
        <tr r="AA108" s="50"/>
        <tr r="AA355" s="50"/>
        <tr r="AA141" s="50"/>
        <tr r="AA364" s="50"/>
        <tr r="AA202" s="50"/>
        <tr r="AA442" s="50"/>
        <tr r="AA217" s="50"/>
        <tr r="AA404" s="50"/>
        <tr r="AA106" s="50"/>
        <tr r="AA140" s="50"/>
        <tr r="AA10" s="50"/>
        <tr r="AA99" s="50"/>
        <tr r="AA222" s="50"/>
        <tr r="AA359" s="50"/>
        <tr r="AA191" s="50"/>
        <tr r="AA338" s="50"/>
        <tr r="AA19" s="50"/>
        <tr r="AA336" s="50"/>
        <tr r="AA58" s="50"/>
        <tr r="AA437" s="50"/>
        <tr r="AA87" s="50"/>
        <tr r="AA410" s="50"/>
        <tr r="AA439" s="50"/>
        <tr r="AA194" s="50"/>
        <tr r="AA218" s="50"/>
        <tr r="AA57" s="50"/>
        <tr r="AA147" s="50"/>
        <tr r="AA422" s="50"/>
        <tr r="AA446" s="50"/>
        <tr r="AA369" s="50"/>
        <tr r="AA103" s="50"/>
        <tr r="AA362" s="50"/>
        <tr r="AA365" s="50"/>
        <tr r="AA228" s="50"/>
        <tr r="AA351" s="50"/>
        <tr r="AA420" s="50"/>
        <tr r="AA145" s="50"/>
        <tr r="AA434" s="50"/>
        <tr r="AA427" s="50"/>
        <tr r="AA104" s="50"/>
        <tr r="AA54" s="50"/>
        <tr r="AA91" s="50"/>
        <tr r="AA59" s="50"/>
        <tr r="AA98" s="50"/>
        <tr r="AA219" s="50"/>
        <tr r="AA419" s="50"/>
        <tr r="AA227" s="50"/>
        <tr r="AA424" s="50"/>
        <tr r="AA101" s="50"/>
        <tr r="AA221" s="50"/>
        <tr r="AA360" s="50"/>
        <tr r="AA429" s="50"/>
        <tr r="AA233" s="50"/>
        <tr r="AA164" s="50"/>
        <tr r="AA138" s="50"/>
        <tr r="AA150" s="50"/>
        <tr r="AA188" s="50"/>
        <tr r="AA327" s="50"/>
        <tr r="AA340" s="50"/>
        <tr r="AA13" s="50"/>
        <tr r="AA200" s="50"/>
        <tr r="AA405" s="50"/>
        <tr r="AA352" s="50"/>
        <tr r="AA15" s="50"/>
        <tr r="AA326" s="50"/>
        <tr r="AA146" s="50"/>
        <tr r="AA438" s="50"/>
        <tr r="AA331" s="50"/>
        <tr r="AA86" s="50"/>
        <tr r="AA409" s="50"/>
        <tr r="AA435" s="50"/>
        <tr r="AA425" s="50"/>
        <tr r="AA9" s="50"/>
        <tr r="AA55" s="50"/>
        <tr r="AA366" s="50"/>
        <tr r="AA197" s="50"/>
        <tr r="AA73" s="50"/>
        <tr r="AA167" s="50"/>
        <tr r="AA88" s="50"/>
        <tr r="AA330" s="50"/>
        <tr r="AA445" s="50"/>
        <tr r="AA412" s="50"/>
        <tr r="AA231" s="50"/>
        <tr r="AA368" s="50"/>
        <tr r="AA155" s="50"/>
        <tr r="AA154" s="50"/>
        <tr r="AA403" s="50"/>
        <tr r="AA223" s="50"/>
        <tr r="AA328" s="50"/>
        <tr r="AA109" s="50"/>
        <tr r="AA144" s="50"/>
        <tr r="AA443" s="50"/>
        <tr r="AA11" s="50"/>
        <tr r="AA230" s="50"/>
        <tr r="AA426" s="50"/>
        <tr r="AA162" s="50"/>
        <tr r="AA414" s="50"/>
        <tr r="AA343" s="50"/>
        <tr r="AA413" s="50"/>
        <tr r="AA229" s="50"/>
        <tr r="AA189" s="50"/>
        <tr r="AA160" s="50"/>
        <tr r="AA354" s="50"/>
        <tr r="AA421" s="50"/>
        <tr r="AA17" s="50"/>
        <tr r="AA190" s="50"/>
        <tr r="AA345" s="50"/>
        <tr r="AA21" s="50"/>
        <tr r="AA436" s="50"/>
        <tr r="AA105" s="50"/>
        <tr r="AA333" s="50"/>
        <tr r="AA363" s="50"/>
        <tr r="AA90" s="50"/>
        <tr r="AA433" s="50"/>
        <tr r="AA337" s="50"/>
        <tr r="AA408" s="50"/>
        <tr r="AA148" s="50"/>
        <tr r="AA407" s="50"/>
        <tr r="AA156" s="50"/>
        <tr r="AA157" s="50"/>
        <tr r="AA441" s="50"/>
        <tr r="AA192" s="50"/>
        <tr r="AA415" s="50"/>
        <tr r="AA430" s="50"/>
        <tr r="AA201" s="50"/>
        <tr r="AA151" s="50"/>
        <tr r="AA342" s="50"/>
        <tr r="AA163" s="50"/>
        <tr r="AA418" s="50"/>
        <tr r="AA401" s="50"/>
        <tr r="AA70" s="50"/>
        <tr r="AA12" s="50"/>
        <tr r="AA339" s="50"/>
        <tr r="AA102" s="50"/>
        <tr r="AA110" s="50"/>
        <tr r="AA199" s="50"/>
        <tr r="AA94" s="50"/>
        <tr r="AA402" s="50"/>
        <tr r="AA187" s="50"/>
        <tr r="AA161" s="50"/>
        <tr r="AA18" s="50"/>
        <tr r="AA203" s="50"/>
        <tr r="AA53" s="50"/>
        <tr r="AA72" s="50"/>
        <tr r="AA166" s="50"/>
        <tr r="AA158" s="50"/>
        <tr r="AA356" s="50"/>
        <tr r="AA139" s="50"/>
        <tr r="AA411" s="50"/>
        <tr r="AA232" s="50"/>
        <tr r="AA335" s="50"/>
        <tr r="AA334" s="50"/>
        <tr r="AA423" s="50"/>
        <tr r="AA234" s="50"/>
        <tr r="AA52" s="50"/>
        <tr r="AA96" s="50"/>
        <tr r="AA93" s="50"/>
        <tr r="AA159" s="50"/>
        <tr r="AA100" s="50"/>
        <tr r="AA361" s="50"/>
        <tr r="AA95" s="50"/>
        <tr r="AA142" s="50"/>
        <tr r="AA71" s="50"/>
        <tr r="AA406" s="50"/>
        <tr r="AA353" s="50"/>
        <tr r="AA432" s="50"/>
        <tr r="AA92" s="50"/>
        <tr r="AA195" s="50"/>
        <tr r="AA153" s="50"/>
        <tr r="AA226" s="50"/>
        <tr r="AA220" s="50"/>
        <tr r="AA204" s="50"/>
        <tr r="AA196" s="50"/>
        <tr r="AA193" s="50"/>
        <tr r="AA367" s="50"/>
        <tr r="AA332" s="50"/>
        <tr r="AA75" s="50"/>
        <tr r="AA60" s="50"/>
        <tr r="AA358" s="50"/>
        <tr r="AA329" s="50"/>
        <tr r="AA444" s="50"/>
        <tr r="AA97" s="50"/>
        <tr r="AA51" s="50"/>
        <tr r="AA149" s="50"/>
        <tr r="AA14" s="50"/>
        <tr r="AA152" s="50"/>
        <tr r="AA416" s="50"/>
        <tr r="AA165" s="50"/>
        <tr r="AA56" s="50"/>
        <tr r="AA428" s="50"/>
        <tr r="AA143" s="50"/>
        <tr r="AA440" s="50"/>
        <tr r="AA89" s="50"/>
        <tr r="AA357" s="50"/>
        <tr r="AA431" s="50"/>
        <tr r="AA16" s="50"/>
        <tr r="AA224" s="50"/>
        <tr r="AA225" s="50"/>
        <tr r="AA107" s="50"/>
        <tr r="AA417" s="50"/>
        <tr r="AA198" s="50"/>
        <tr r="AA341" s="50"/>
        <tr r="AA493" s="50"/>
        <tr r="AA517" s="50"/>
        <tr r="AA546" s="50"/>
        <tr r="AA572" s="50"/>
        <tr r="AA654" s="50"/>
        <tr r="AA457" s="50"/>
        <tr r="AA447" s="50"/>
        <tr r="AA460" s="50"/>
        <tr r="AA450" s="50"/>
        <tr r="AA456" s="50"/>
        <tr r="AA452" s="50"/>
        <tr r="AA448" s="50"/>
        <tr r="AA451" s="50"/>
        <tr r="AA455" s="50"/>
        <tr r="AA459" s="50"/>
        <tr r="AA824" s="50"/>
        <tr r="AA813" s="50"/>
        <tr r="AA870" s="50"/>
        <tr r="AA865" s="50"/>
        <tr r="AA449" s="50"/>
        <tr r="AA789" s="50"/>
        <tr r="AA769" s="50"/>
        <tr r="AA883" s="50"/>
        <tr r="AA804" s="50"/>
        <tr r="AA698" s="50"/>
        <tr r="AA853" s="50"/>
        <tr r="AA875" s="50"/>
        <tr r="AA871" s="50"/>
        <tr r="AA873" s="50"/>
        <tr r="AA758" s="50"/>
        <tr r="AA795" s="50"/>
        <tr r="AA844" s="50"/>
        <tr r="AA458" s="50"/>
        <tr r="AA453" s="50"/>
        <tr r="AA454" s="50"/>
        <tr r="AA879" s="50"/>
        <tr r="AA779" s="50"/>
        <tr r="AA753" s="50"/>
        <tr r="AA864" s="50"/>
        <tr r="AA806" s="50"/>
        <tr r="AA774" s="50"/>
        <tr r="AA778" s="50"/>
        <tr r="AA751" s="50"/>
        <tr r="AA759" s="50"/>
        <tr r="AA476" s="50"/>
        <tr r="AA738" s="50"/>
        <tr r="AA876" s="50"/>
        <tr r="AA810" s="50"/>
        <tr r="AA792" s="50"/>
        <tr r="AA803" s="50"/>
        <tr r="AA549" s="50"/>
        <tr r="AA747" s="50"/>
        <tr r="AA858" s="50"/>
        <tr r="AA815" s="50"/>
        <tr r="AA814" s="50"/>
        <tr r="AA839" s="50"/>
        <tr r="AA784" s="50"/>
        <tr r="AA724" s="50"/>
        <tr r="AA697" s="50"/>
        <tr r="AA800" s="50"/>
        <tr r="AA809" s="50"/>
        <tr r="AA740" s="50"/>
        <tr r="AA749" s="50"/>
        <tr r="AA862" s="50"/>
        <tr r="AA750" s="50"/>
        <tr r="AA869" s="50"/>
        <tr r="AA818" s="50"/>
        <tr r="AA807" s="50"/>
        <tr r="AA816" s="50"/>
        <tr r="AA825" s="50"/>
        <tr r="AA756" s="50"/>
        <tr r="AA765" s="50"/>
        <tr r="AA837" s="50"/>
        <tr r="AA762" s="50"/>
        <tr r="AA799" s="50"/>
        <tr r="AA737" s="50"/>
        <tr r="AA755" s="50"/>
        <tr r="AA728" s="50"/>
        <tr r="AA771" s="50"/>
        <tr r="AA884" s="50"/>
        <tr r="AA581" s="50"/>
        <tr r="AA822" s="50"/>
        <tr r="AA827" s="50"/>
        <tr r="AA766" s="50"/>
        <tr r="AA805" s="50"/>
        <tr r="AA802" s="50"/>
        <tr r="AA744" s="50"/>
        <tr r="AA726" s="50"/>
        <tr r="AA763" s="50"/>
        <tr r="AA764" s="50"/>
        <tr r="AA866" s="50"/>
        <tr r="AA854" s="50"/>
        <tr r="AA843" s="50"/>
        <tr r="AA725" s="50"/>
        <tr r="AA731" s="50"/>
        <tr r="AA722" s="50"/>
        <tr r="AA817" s="50"/>
        <tr r="AA880" s="50"/>
        <tr r="AA820" s="50"/>
        <tr r="AA829" s="50"/>
        <tr r="AA613" s="50"/>
        <tr r="AA610" s="50"/>
        <tr r="AA847" s="50"/>
        <tr r="AA760" s="50"/>
        <tr r="AA773" s="50"/>
        <tr r="AA730" s="50"/>
        <tr r="AA767" s="50"/>
        <tr r="AA878" s="50"/>
        <tr r="AA723" s="50"/>
        <tr r="AA882" s="50"/>
        <tr r="AA849" s="50"/>
        <tr r="AA852" s="50"/>
        <tr r="AA861" s="50"/>
        <tr r="AA656" s="50"/>
        <tr r="AA713" s="50"/>
        <tr r="AA819" s="50"/>
        <tr r="AA874" s="50"/>
        <tr r="AA867" s="50"/>
        <tr r="AA741" s="50"/>
        <tr r="AA786" s="50"/>
        <tr r="AA780" s="50"/>
        <tr r="AA735" s="50"/>
        <tr r="AA846" s="50"/>
        <tr r="AA739" s="50"/>
        <tr r="AA826" s="50"/>
        <tr r="AA863" s="50"/>
        <tr r="AA833" s="50"/>
        <tr r="AA742" s="50"/>
        <tr r="AA838" s="50"/>
        <tr r="AA798" s="50"/>
        <tr r="AA850" s="50"/>
        <tr r="AA621" s="50"/>
        <tr r="AA488" s="50"/>
        <tr r="AA787" s="50"/>
        <tr r="AA796" s="50"/>
        <tr r="AA842" s="50"/>
        <tr r="AA856" s="50"/>
        <tr r="AA835" s="50"/>
        <tr r="AA668" s="50"/>
        <tr r="AA576" s="50"/>
        <tr r="AA859" s="50"/>
        <tr r="AA812" s="50"/>
        <tr r="AA821" s="50"/>
        <tr r="AA794" s="50"/>
        <tr r="AA831" s="50"/>
        <tr r="AA801" s="50"/>
        <tr r="AA746" s="50"/>
        <tr r="AA830" s="50"/>
        <tr r="AA783" s="50"/>
        <tr r="AA718" s="50"/>
        <tr r="AA775" s="50"/>
        <tr r="AA580" s="50"/>
        <tr r="AA719" s="50"/>
        <tr r="AA790" s="50"/>
        <tr r="AA851" s="50"/>
        <tr r="AA732" s="50"/>
        <tr r="AA793" s="50"/>
        <tr r="AA733" s="50"/>
        <tr r="AA808" s="50"/>
        <tr r="AA720" s="50"/>
        <tr r="AA729" s="50"/>
        <tr r="AA665" s="50"/>
        <tr r="AA734" s="50"/>
        <tr r="AA811" s="50"/>
        <tr r="AA748" s="50"/>
        <tr r="AA757" s="50"/>
        <tr r="AA828" s="50"/>
        <tr r="AA754" s="50"/>
        <tr r="AA840" s="50"/>
        <tr r="AA736" s="50"/>
        <tr r="AA745" s="50"/>
        <tr r="AA683" s="50"/>
        <tr r="AA782" s="50"/>
        <tr r="AA473" s="50"/>
        <tr r="AA727" s="50"/>
        <tr r="AA832" s="50"/>
        <tr r="AA841" s="50"/>
        <tr r="AA772" s="50"/>
        <tr r="AA781" s="50"/>
        <tr r="AA674" s="50"/>
        <tr r="AA707" s="50"/>
        <tr r="AA477" s="50"/>
        <tr r="AA706" s="50"/>
        <tr r="AA480" s="50"/>
        <tr r="AA711" s="50"/>
        <tr r="AA483" s="50"/>
        <tr r="AA608" s="50"/>
        <tr r="AA667" s="50"/>
        <tr r="AA696" s="50"/>
        <tr r="AA472" s="50"/>
        <tr r="AA677" s="50"/>
        <tr r="AA548" s="50"/>
        <tr r="AA513" s="50"/>
        <tr r="AA623" s="50"/>
        <tr r="AA542" s="50"/>
        <tr r="AA538" s="50"/>
        <tr r="AA568" s="50"/>
        <tr r="AA681" s="50"/>
        <tr r="AA714" s="50"/>
        <tr r="AA534" s="50"/>
        <tr r="AA583" s="50"/>
        <tr r="AA601" s="50"/>
        <tr r="AA600" s="50"/>
        <tr r="AA673" s="50"/>
        <tr r="AA860" s="50"/>
        <tr r="AA770" s="50"/>
        <tr r="AA743" s="50"/>
        <tr r="AA872" s="50"/>
        <tr r="AA752" s="50"/>
        <tr r="AA761" s="50"/>
        <tr r="AA609" s="50"/>
        <tr r="AA791" s="50"/>
        <tr r="AA836" s="50"/>
        <tr r="AA845" s="50"/>
        <tr r="AA587" s="50"/>
        <tr r="AA617" s="50"/>
        <tr r="AA669" s="50"/>
        <tr r="AA539" s="50"/>
        <tr r="AA586" s="50"/>
        <tr r="AA619" s="50"/>
        <tr r="AA671" s="50"/>
        <tr r="AA678" s="50"/>
        <tr r="AA710" s="50"/>
        <tr r="AA484" s="50"/>
        <tr r="AA664" s="50"/>
        <tr r="AA490" s="50"/>
        <tr r="AA573" s="50"/>
        <tr r="AA504" s="50"/>
        <tr r="AA592" s="50"/>
        <tr r="AA649" s="50"/>
        <tr r="AA579" s="50"/>
        <tr r="AA514" s="50"/>
        <tr r="AA594" s="50"/>
        <tr r="AA679" s="50"/>
        <tr r="AA494" s="50"/>
        <tr r="AA627" s="50"/>
        <tr r="AA463" s="50"/>
        <tr r="AA551" s="50"/>
        <tr r="AA500" s="50"/>
        <tr r="AA612" s="50"/>
        <tr r="AA540" s="50"/>
        <tr r="AA834" s="50"/>
        <tr r="AA823" s="50"/>
        <tr r="AA721" s="50"/>
        <tr r="AA848" s="50"/>
        <tr r="AA857" s="50"/>
        <tr r="AA788" s="50"/>
        <tr r="AA797" s="50"/>
        <tr r="AA575" s="50"/>
        <tr r="AA593" s="50"/>
        <tr r="AA855" s="50"/>
        <tr r="AA776" s="50"/>
        <tr r="AA785" s="50"/>
        <tr r="AA682" s="50"/>
        <tr r="AA712" s="50"/>
        <tr r="AA616" s="50"/>
        <tr r="AA641" s="50"/>
        <tr r="AA689" s="50"/>
        <tr r="AA482" s="50"/>
        <tr r="AA584" s="50"/>
        <tr r="AA590" s="50"/>
        <tr r="AA639" s="50"/>
        <tr r="AA675" s="50"/>
        <tr r="AA521" s="50"/>
        <tr r="AA485" s="50"/>
        <tr r="AA498" s="50"/>
        <tr r="AA602" s="50"/>
        <tr r="AA648" s="50"/>
        <tr r="AA700" s="50"/>
        <tr r="AA512" s="50"/>
        <tr r="AA516" s="50"/>
        <tr r="AA699" s="50"/>
        <tr r="AA475" s="50"/>
        <tr r="AA591" s="50"/>
        <tr r="AA650" s="50"/>
        <tr r="AA690" s="50"/>
        <tr r="AA715" s="50"/>
        <tr r="AA868" s="50"/>
        <tr r="AA877" s="50"/>
        <tr r="AA709" s="50"/>
        <tr r="AA622" s="50"/>
        <tr r="AA768" s="50"/>
        <tr r="AA777" s="50"/>
        <tr r="AA1" s="50"/>
        <tr r="AA479" s="50"/>
        <tr r="AA595" s="50"/>
        <tr r="AA657" s="50"/>
        <tr r="AA492" s="50"/>
        <tr r="AA607" s="50"/>
        <tr r="AA663" s="50"/>
        <tr r="AA687" s="50"/>
        <tr r="AA686" s="50"/>
        <tr r="AA471" s="50"/>
        <tr r="AA588" s="50"/>
        <tr r="AA552" s="50"/>
        <tr r="AA515" s="50"/>
        <tr r="AA624" s="50"/>
        <tr r="AA676" s="50"/>
        <tr r="AA704" s="50"/>
        <tr r="AA503" s="50"/>
        <tr r="AA518" s="50"/>
        <tr r="AA633" s="50"/>
        <tr r="AA636" s="50"/>
        <tr r="AA647" s="50"/>
        <tr r="AA691" s="50"/>
        <tr r="AA529" s="50"/>
        <tr r="AA487" s="50"/>
        <tr r="AA611" s="50"/>
        <tr r="AA462" s="50"/>
        <tr r="AA670" s="50"/>
        <tr r="AA703" s="50"/>
        <tr r="AA635" s="50"/>
        <tr r="AA478" s="50"/>
        <tr r="AA544" s="50"/>
        <tr r="AA629" s="50"/>
        <tr r="AA554" s="50"/>
        <tr r="AA640" s="50"/>
        <tr r="AA560" s="50"/>
        <tr r="AA547" s="50"/>
        <tr r="AA701" s="50"/>
        <tr r="AA589" s="50"/>
        <tr r="AA599" s="50"/>
        <tr r="AA603" s="50"/>
        <tr r="AA693" s="50"/>
        <tr r="AA688" s="50"/>
        <tr r="AA470" s="50"/>
        <tr r="AA541" s="50"/>
        <tr r="AA645" s="50"/>
        <tr r="AA660" s="50"/>
        <tr r="AA694" s="50"/>
        <tr r="AA469" s="50"/>
        <tr r="AA464" s="50"/>
        <tr r="AA499" s="50"/>
        <tr r="AA520" s="50"/>
        <tr r="AA680" s="50"/>
        <tr r="AA559" s="50"/>
        <tr r="AA567" s="50"/>
        <tr r="AA522" s="50"/>
        <tr r="AA523" s="50"/>
        <tr r="AA506" s="50"/>
        <tr r="AA570" s="50"/>
        <tr r="AA489" s="50"/>
        <tr r="AA526" s="50"/>
        <tr r="AA508" s="50"/>
        <tr r="AA614" s="50"/>
        <tr r="AA496" s="50"/>
        <tr r="AA533" s="50"/>
        <tr r="AA702" s="50"/>
        <tr r="AA561" s="50"/>
        <tr r="AA528" s="50"/>
        <tr r="AA537" s="50"/>
        <tr r="AA564" s="50"/>
        <tr r="AA662" s="50"/>
        <tr r="AA535" s="50"/>
        <tr r="AA637" s="50"/>
        <tr r="AA604" s="50"/>
        <tr r="AA481" s="50"/>
        <tr r="AA606" s="50"/>
        <tr r="AA661" s="50"/>
        <tr r="AA536" s="50"/>
        <tr r="AA684" s="50"/>
        <tr r="AA509" s="50"/>
        <tr r="AA550" s="50"/>
        <tr r="AA881" s="50"/>
        <tr r="AA465" s="50"/>
        <tr r="AA578" s="50"/>
        <tr r="AA655" s="50"/>
        <tr r="AA525" s="50"/>
        <tr r="AA501" s="50"/>
        <tr r="AA631" s="50"/>
        <tr r="AA558" s="50"/>
        <tr r="AA543" s="50"/>
        <tr r="AA717" s="50"/>
        <tr r="AA582" s="50"/>
        <tr r="AA615" s="50"/>
        <tr r="AA666" s="50"/>
        <tr r="AA507" s="50"/>
        <tr r="AA495" s="50"/>
        <tr r="AA577" s="50"/>
        <tr r="AA598" s="50"/>
        <tr r="AA569" s="50"/>
        <tr r="AA562" s="50"/>
        <tr r="AA620" s="50"/>
        <tr r="AA672" s="50"/>
        <tr r="AA705" s="50"/>
        <tr r="AA596" s="50"/>
        <tr r="AA519" s="50"/>
        <tr r="AA605" s="50"/>
        <tr r="AA553" s="50"/>
        <tr r="AA651" s="50"/>
        <tr r="AA491" s="50"/>
        <tr r="AA467" s="50"/>
        <tr r="AA565" s="50"/>
        <tr r="AA461" s="50"/>
        <tr r="AA644" s="50"/>
        <tr r="AA646" s="50"/>
        <tr r="AA638" s="50"/>
        <tr r="AA652" s="50"/>
        <tr r="AA597" s="50"/>
        <tr r="AA658" s="50"/>
        <tr r="AA685" s="50"/>
        <tr r="AA474" s="50"/>
        <tr r="AA585" s="50"/>
        <tr r="AA625" s="50"/>
        <tr r="AA556" s="50"/>
        <tr r="AA630" s="50"/>
        <tr r="AA643" s="50"/>
        <tr r="AA716" s="50"/>
        <tr r="AA659" s="50"/>
        <tr r="AA618" s="50"/>
        <tr r="AA642" s="50"/>
        <tr r="AA708" s="50"/>
        <tr r="AA468" s="50"/>
        <tr r="AA486" s="50"/>
        <tr r="AA511" s="50"/>
        <tr r="AA532" s="50"/>
        <tr r="AA557" s="50"/>
        <tr r="AA466" s="50"/>
        <tr r="AA531" s="50"/>
        <tr r="AA634" s="50"/>
        <tr r="AA505" s="50"/>
        <tr r="AA632" s="50"/>
        <tr r="AA628" s="50"/>
        <tr r="AA571" s="50"/>
        <tr r="AA524" s="50"/>
        <tr r="AA692" s="50"/>
        <tr r="AA497" s="50"/>
        <tr r="AA555" s="50"/>
        <tr r="AA695" s="50"/>
        <tr r="AA502" s="50"/>
        <tr r="AA563" s="50"/>
        <tr r="AA626" s="50"/>
        <tr r="AA510" s="50"/>
        <tr r="AA545" s="50"/>
        <tr r="AA566" s="50"/>
        <tr r="AA653" s="50"/>
        <tr r="AA527" s="50"/>
        <tr r="AA574" s="50"/>
        <tr r="AA530" s="50"/>
      </tp>
      <tp t="s">
        <v>#N/A Requesting Data...2905836069</v>
        <stp/>
        <stp>BDP|691760922875369018</stp>
        <tr r="AY44" s="50"/>
      </tp>
      <tp t="s">
        <v>#N/A Requesting Data...2725128985</v>
        <stp/>
        <stp>BDP|986679104904985231</stp>
        <tr r="AP376" s="50"/>
        <tr r="AP376" s="50"/>
      </tp>
      <tp t="s">
        <v>#N/A Requesting Data...3077904938</v>
        <stp/>
        <stp>BDP|105243512184288747</stp>
        <tr r="X497" s="50"/>
        <tr r="X516" s="50"/>
        <tr r="X523" s="50"/>
        <tr r="X562" s="50"/>
        <tr r="X626" s="50"/>
        <tr r="X450" s="50"/>
        <tr r="X456" s="50"/>
        <tr r="X447" s="50"/>
        <tr r="X458" s="50"/>
        <tr r="X452" s="50"/>
        <tr r="X451" s="50"/>
        <tr r="X460" s="50"/>
        <tr r="X457" s="50"/>
        <tr r="X459" s="50"/>
        <tr r="X449" s="50"/>
        <tr r="X739" s="50"/>
        <tr r="X448" s="50"/>
        <tr r="X478" s="50"/>
        <tr r="X862" s="50"/>
        <tr r="X454" s="50"/>
        <tr r="X735" s="50"/>
        <tr r="X764" s="50"/>
        <tr r="X620" s="50"/>
        <tr r="X453" s="50"/>
        <tr r="X455" s="50"/>
        <tr r="X814" s="50"/>
        <tr r="X718" s="50"/>
        <tr r="X799" s="50"/>
        <tr r="X751" s="50"/>
        <tr r="X783" s="50"/>
        <tr r="X777" s="50"/>
        <tr r="X845" s="50"/>
        <tr r="X480" s="50"/>
        <tr r="X861" s="50"/>
        <tr r="X875" s="50"/>
        <tr r="X668" s="50"/>
        <tr r="X629" s="50"/>
        <tr r="X686" s="50"/>
        <tr r="X678" s="50"/>
        <tr r="X477" s="50"/>
        <tr r="X664" s="50"/>
        <tr r="X687" s="50"/>
        <tr r="X850" s="50"/>
        <tr r="X788" s="50"/>
        <tr r="X747" s="50"/>
        <tr r="X590" s="50"/>
        <tr r="X879" s="50"/>
        <tr r="X679" s="50"/>
        <tr r="X503" s="50"/>
        <tr r="X866" s="50"/>
        <tr r="X852" s="50"/>
        <tr r="X843" s="50"/>
        <tr r="X811" s="50"/>
        <tr r="X621" s="50"/>
        <tr r="X864" s="50"/>
        <tr r="X795" s="50"/>
        <tr r="X713" s="50"/>
        <tr r="X832" s="50"/>
        <tr r="X484" s="50"/>
        <tr r="X839" s="50"/>
        <tr r="X729" s="50"/>
        <tr r="X798" s="50"/>
        <tr r="X610" s="50"/>
        <tr r="X587" s="50"/>
        <tr r="X669" s="50"/>
        <tr r="X768" s="50"/>
        <tr r="X802" s="50"/>
        <tr r="X724" s="50"/>
        <tr r="X708" s="50"/>
        <tr r="X755" s="50"/>
        <tr r="X878" s="50"/>
        <tr r="X860" s="50"/>
        <tr r="X593" s="50"/>
        <tr r="X701" s="50"/>
        <tr r="X682" s="50"/>
        <tr r="X829" s="50"/>
        <tr r="X779" s="50"/>
        <tr r="X734" s="50"/>
        <tr r="X771" s="50"/>
        <tr r="X663" s="50"/>
        <tr r="X1" s="50"/>
        <tr r="X473" s="50"/>
        <tr r="X698" s="50"/>
        <tr r="X716" s="50"/>
        <tr r="X767" s="50"/>
        <tr r="X819" s="50"/>
        <tr r="X759" s="50"/>
        <tr r="X710" s="50"/>
        <tr r="X812" s="50"/>
        <tr r="X608" s="50"/>
        <tr r="X797" s="50"/>
        <tr r="X717" s="50"/>
        <tr r="X618" s="50"/>
        <tr r="X704" s="50"/>
        <tr r="X827" s="50"/>
        <tr r="X835" s="50"/>
        <tr r="X809" s="50"/>
        <tr r="X775" s="50"/>
        <tr r="X623" s="50"/>
        <tr r="X476" s="50"/>
        <tr r="X867" s="50"/>
        <tr r="X841" s="50"/>
        <tr r="X807" s="50"/>
        <tr r="X688" s="50"/>
        <tr r="X863" s="50"/>
        <tr r="X815" s="50"/>
        <tr r="X800" s="50"/>
        <tr r="X847" s="50"/>
        <tr r="X616" s="50"/>
        <tr r="X617" s="50"/>
        <tr r="X831" s="50"/>
        <tr r="X683" s="50"/>
        <tr r="X880" s="50"/>
        <tr r="X614" s="50"/>
        <tr r="X844" s="50"/>
        <tr r="X684" s="50"/>
        <tr r="X871" s="50"/>
        <tr r="X720" s="50"/>
        <tr r="X825" s="50"/>
        <tr r="X722" s="50"/>
        <tr r="X671" s="50"/>
        <tr r="X605" s="50"/>
        <tr r="X660" s="50"/>
        <tr r="X876" s="50"/>
        <tr r="X472" s="50"/>
        <tr r="X752" s="50"/>
        <tr r="X857" s="50"/>
        <tr r="X738" s="50"/>
        <tr r="X765" s="50"/>
        <tr r="X673" s="50"/>
        <tr r="X607" s="50"/>
        <tr r="X883" s="50"/>
        <tr r="X748" s="50"/>
        <tr r="X581" s="50"/>
        <tr r="X823" s="50"/>
        <tr r="X731" s="50"/>
        <tr r="X787" s="50"/>
        <tr r="X580" s="50"/>
        <tr r="X873" s="50"/>
        <tr r="X727" s="50"/>
        <tr r="X702" s="50"/>
        <tr r="X784" s="50"/>
        <tr r="X749" s="50"/>
        <tr r="X766" s="50"/>
        <tr r="X595" s="50"/>
        <tr r="X474" s="50"/>
        <tr r="X754" s="50"/>
        <tr r="X868" s="50"/>
        <tr r="X550" s="50"/>
        <tr r="X487" s="50"/>
        <tr r="X493" s="50"/>
        <tr r="X756" s="50"/>
        <tr r="X481" s="50"/>
        <tr r="X865" s="50"/>
        <tr r="X838" s="50"/>
        <tr r="X661" s="50"/>
        <tr r="X592" s="50"/>
        <tr r="X479" s="50"/>
        <tr r="X648" s="50"/>
        <tr r="X527" s="50"/>
        <tr r="X557" s="50"/>
        <tr r="X881" s="50"/>
        <tr r="X854" s="50"/>
        <tr r="X676" s="50"/>
        <tr r="X612" s="50"/>
        <tr r="X586" s="50"/>
        <tr r="X552" s="50"/>
        <tr r="X560" s="50"/>
        <tr r="X719" s="50"/>
        <tr r="X675" s="50"/>
        <tr r="X619" s="50"/>
        <tr r="X583" s="50"/>
        <tr r="X848" s="50"/>
        <tr r="X483" s="50"/>
        <tr r="X666" s="50"/>
        <tr r="X786" s="50"/>
        <tr r="X859" s="50"/>
        <tr r="X851" s="50"/>
        <tr r="X791" s="50"/>
        <tr r="X584" s="50"/>
        <tr r="X877" s="50"/>
        <tr r="X519" s="50"/>
        <tr r="X818" s="50"/>
        <tr r="X611" s="50"/>
        <tr r="X828" s="50"/>
        <tr r="X793" s="50"/>
        <tr r="X846" s="50"/>
        <tr r="X681" s="50"/>
        <tr r="X820" s="50"/>
        <tr r="X672" s="50"/>
        <tr r="X609" s="50"/>
        <tr r="X582" s="50"/>
        <tr r="X553" s="50"/>
        <tr r="X760" s="50"/>
        <tr r="X725" s="50"/>
        <tr r="X700" s="50"/>
        <tr r="X674" s="50"/>
        <tr r="X576" s="50"/>
        <tr r="X578" s="50"/>
        <tr r="X540" s="50"/>
        <tr r="X511" s="50"/>
        <tr r="X543" s="50"/>
        <tr r="X628" s="50"/>
        <tr r="X649" s="50"/>
        <tr r="X633" s="50"/>
        <tr r="X696" s="50"/>
        <tr r="X659" s="50"/>
        <tr r="X606" s="50"/>
        <tr r="X639" s="50"/>
        <tr r="X603" s="50"/>
        <tr r="X776" s="50"/>
        <tr r="X741" s="50"/>
        <tr r="X715" s="50"/>
        <tr r="X689" s="50"/>
        <tr r="X695" s="50"/>
        <tr r="X499" s="50"/>
        <tr r="X561" s="50"/>
        <tr r="X513" s="50"/>
        <tr r="X537" s="50"/>
        <tr r="X657" s="50"/>
        <tr r="X733" s="50"/>
        <tr r="X732" s="50"/>
        <tr r="X597" s="50"/>
        <tr r="X588" s="50"/>
        <tr r="X706" s="50"/>
        <tr r="X594" s="50"/>
        <tr r="X855" s="50"/>
        <tr r="X471" s="50"/>
        <tr r="X740" s="50"/>
        <tr r="X816" s="50"/>
        <tr r="X781" s="50"/>
        <tr r="X830" s="50"/>
        <tr r="X665" s="50"/>
        <tr r="X596" s="50"/>
        <tr r="X770" s="50"/>
        <tr r="X884" s="50"/>
        <tr r="X640" s="50"/>
        <tr r="X772" s="50"/>
        <tr r="X737" s="50"/>
        <tr r="X711" s="50"/>
        <tr r="X685" s="50"/>
        <tr r="X824" s="50"/>
        <tr r="X789" s="50"/>
        <tr r="X762" s="50"/>
        <tr r="X627" s="50"/>
        <tr r="X514" s="50"/>
        <tr r="X498" s="50"/>
        <tr r="X625" s="50"/>
        <tr r="X753" s="50"/>
        <tr r="X726" s="50"/>
        <tr r="X705" s="50"/>
        <tr r="X840" s="50"/>
        <tr r="X805" s="50"/>
        <tr r="X778" s="50"/>
        <tr r="X692" s="50"/>
        <tr r="X572" s="50"/>
        <tr r="X465" s="50"/>
        <tr r="X635" s="50"/>
        <tr r="X736" s="50"/>
        <tr r="X763" s="50"/>
        <tr r="X712" s="50"/>
        <tr r="X803" s="50"/>
        <tr r="X743" s="50"/>
        <tr r="X813" s="50"/>
        <tr r="X707" s="50"/>
        <tr r="X723" s="50"/>
        <tr r="X699" s="50"/>
        <tr r="X780" s="50"/>
        <tr r="X745" s="50"/>
        <tr r="X750" s="50"/>
        <tr r="X599" s="50"/>
        <tr r="X796" s="50"/>
        <tr r="X761" s="50"/>
        <tr r="X782" s="50"/>
        <tr r="X667" s="50"/>
        <tr r="X804" s="50"/>
        <tr r="X622" s="50"/>
        <tr r="X585" s="50"/>
        <tr r="X488" s="50"/>
        <tr r="X504" s="50"/>
        <tr r="X834" s="50"/>
        <tr r="X658" s="50"/>
        <tr r="X836" s="50"/>
        <tr r="X801" s="50"/>
        <tr r="X774" s="50"/>
        <tr r="X469" s="50"/>
        <tr r="X853" s="50"/>
        <tr r="X826" s="50"/>
        <tr r="X490" s="50"/>
        <tr r="X554" s="50"/>
        <tr r="X528" s="50"/>
        <tr r="X505" s="50"/>
        <tr r="X817" s="50"/>
        <tr r="X790" s="50"/>
        <tr r="X485" s="50"/>
        <tr r="X869" s="50"/>
        <tr r="X842" s="50"/>
        <tr r="X882" s="50"/>
        <tr r="X647" s="50"/>
        <tr r="X466" s="50"/>
        <tr r="X655" s="50"/>
        <tr r="X574" s="50"/>
        <tr r="X568" s="50"/>
        <tr r="X482" s="50"/>
        <tr r="X870" s="50"/>
        <tr r="X728" s="50"/>
        <tr r="X703" s="50"/>
        <tr r="X662" s="50"/>
        <tr r="X613" s="50"/>
        <tr r="X467" s="50"/>
        <tr r="X694" s="50"/>
        <tr r="X575" s="50"/>
        <tr r="X533" s="50"/>
        <tr r="X721" s="50"/>
        <tr r="X697" s="50"/>
        <tr r="X670" s="50"/>
        <tr r="X808" s="50"/>
        <tr r="X773" s="50"/>
        <tr r="X746" s="50"/>
        <tr r="X494" s="50"/>
        <tr r="X538" s="50"/>
        <tr r="X462" s="50"/>
        <tr r="X464" s="50"/>
        <tr r="X632" s="50"/>
        <tr r="X645" s="50"/>
        <tr r="X515" s="50"/>
        <tr r="X571" s="50"/>
        <tr r="X510" s="50"/>
        <tr r="X500" s="50"/>
        <tr r="X598" s="50"/>
        <tr r="X714" s="50"/>
        <tr r="X677" s="50"/>
        <tr r="X624" s="50"/>
        <tr r="X792" s="50"/>
        <tr r="X757" s="50"/>
        <tr r="X730" s="50"/>
        <tr r="X709" s="50"/>
        <tr r="X601" s="50"/>
        <tr r="X600" s="50"/>
        <tr r="X542" s="50"/>
        <tr r="X559" s="50"/>
        <tr r="X532" s="50"/>
        <tr r="X636" s="50"/>
        <tr r="X785" s="50"/>
        <tr r="X758" s="50"/>
        <tr r="X654" s="50"/>
        <tr r="X872" s="50"/>
        <tr r="X837" s="50"/>
        <tr r="X810" s="50"/>
        <tr r="X631" s="50"/>
        <tr r="X641" s="50"/>
        <tr r="X555" s="50"/>
        <tr r="X535" s="50"/>
        <tr r="X569" s="50"/>
        <tr r="X563" s="50"/>
        <tr r="X579" s="50"/>
        <tr r="X489" s="50"/>
        <tr r="X634" s="50"/>
        <tr r="X558" s="50"/>
        <tr r="X531" s="50"/>
        <tr r="X463" s="50"/>
        <tr r="X643" s="50"/>
        <tr r="X646" s="50"/>
        <tr r="X573" s="50"/>
        <tr r="X529" s="50"/>
        <tr r="X502" s="50"/>
        <tr r="X637" s="50"/>
        <tr r="X691" s="50"/>
        <tr r="X518" s="50"/>
        <tr r="X566" s="50"/>
        <tr r="X769" s="50"/>
        <tr r="X742" s="50"/>
        <tr r="X856" s="50"/>
        <tr r="X821" s="50"/>
        <tr r="X794" s="50"/>
        <tr r="X544" s="50"/>
        <tr r="X509" s="50"/>
        <tr r="X521" s="50"/>
        <tr r="X468" s="50"/>
        <tr r="X495" s="50"/>
        <tr r="X849" s="50"/>
        <tr r="X822" s="50"/>
        <tr r="X536" s="50"/>
        <tr r="X615" s="50"/>
        <tr r="X486" s="50"/>
        <tr r="X874" s="50"/>
        <tr r="X539" s="50"/>
        <tr r="X690" s="50"/>
        <tr r="X570" s="50"/>
        <tr r="X547" s="50"/>
        <tr r="X642" s="50"/>
        <tr r="X652" s="50"/>
        <tr r="X525" s="50"/>
        <tr r="X541" s="50"/>
        <tr r="X567" s="50"/>
        <tr r="X565" s="50"/>
        <tr r="X630" s="50"/>
        <tr r="X644" s="50"/>
        <tr r="X506" s="50"/>
        <tr r="X530" s="50"/>
        <tr r="X638" s="50"/>
        <tr r="X602" s="50"/>
        <tr r="X526" s="50"/>
        <tr r="X833" s="50"/>
        <tr r="X806" s="50"/>
        <tr r="X693" s="50"/>
        <tr r="X591" s="50"/>
        <tr r="X470" s="50"/>
        <tr r="X858" s="50"/>
        <tr r="X534" s="50"/>
        <tr r="X551" s="50"/>
        <tr r="X492" s="50"/>
        <tr r="X650" s="50"/>
        <tr r="X548" s="50"/>
        <tr r="X589" s="50"/>
        <tr r="X475" s="50"/>
        <tr r="X744" s="50"/>
        <tr r="X680" s="50"/>
        <tr r="X656" s="50"/>
        <tr r="X496" s="50"/>
        <tr r="X651" s="50"/>
        <tr r="X524" s="50"/>
        <tr r="X549" s="50"/>
        <tr r="X508" s="50"/>
        <tr r="X517" s="50"/>
        <tr r="X564" s="50"/>
        <tr r="X520" s="50"/>
        <tr r="X577" s="50"/>
        <tr r="X491" s="50"/>
        <tr r="X512" s="50"/>
        <tr r="X522" s="50"/>
        <tr r="X556" s="50"/>
        <tr r="X604" s="50"/>
        <tr r="X501" s="50"/>
        <tr r="X545" s="50"/>
        <tr r="X653" s="50"/>
        <tr r="X461" s="50"/>
        <tr r="X507" s="50"/>
        <tr r="X546" s="50"/>
      </tp>
      <tp t="s">
        <v>#N/A Requesting Data...4201299083</v>
        <stp/>
        <stp>BDP|391553312964315040</stp>
        <tr r="W394" s="50"/>
      </tp>
      <tp t="s">
        <v>#N/A Requesting Data...3998535656</v>
        <stp/>
        <stp>BDP|876772653200707280</stp>
        <tr r="AP380" s="50"/>
        <tr r="AP380" s="50"/>
      </tp>
      <tp t="s">
        <v>#N/A N/A</v>
        <stp/>
        <stp>BDP|7118476885976592588|22</stp>
        <stp>LU1212745589 ISIN</stp>
        <stp>UNDERLYING_TICKER_REALTIME</stp>
        <tr r="Y346" s="50"/>
      </tp>
      <tp t="s">
        <v>#N/A Requesting Data...3162949225</v>
        <stp/>
        <stp>BDP|683401050075934733</stp>
        <tr r="AF186" s="50"/>
      </tp>
      <tp t="s">
        <v>#N/A Requesting Data...3033960038</v>
        <stp/>
        <stp>BDP|976510056534496774</stp>
        <tr r="AJ127" s="50"/>
        <tr r="AJ127" s="50"/>
      </tp>
      <tp t="s">
        <v>#N/A Requesting Data...2964872505</v>
        <stp/>
        <stp>BDP|270589264460596061</stp>
        <tr r="V235" s="50"/>
      </tp>
      <tp t="s">
        <v>#N/A Requesting Data...3836844210</v>
        <stp/>
        <stp>BDP|975016333640261042</stp>
        <tr r="AZ128" s="50"/>
      </tp>
      <tp t="s">
        <v>#N/A Requesting Data...2754388473</v>
        <stp/>
        <stp>BDP|272926448239702723</stp>
        <tr r="BC347" s="50"/>
      </tp>
      <tp t="s">
        <v>#N/A Requesting Data...3918842578</v>
        <stp/>
        <stp>BDP|217858584127765499</stp>
        <tr r="W246" s="50"/>
      </tp>
      <tp t="s">
        <v>#N/A Requesting Data...2801233609</v>
        <stp/>
        <stp>BDP|569751738772201575</stp>
        <tr r="BH66" s="50"/>
        <tr r="BH66" s="50"/>
      </tp>
      <tp t="s">
        <v>#N/A Requesting Data...2421757744</v>
        <stp/>
        <stp>BDP|317871735380712882</stp>
        <tr r="AF45" s="50"/>
      </tp>
      <tp t="s">
        <v>#N/A Requesting Data...2268550561</v>
        <stp/>
        <stp>BDP|247325055234814134</stp>
        <tr r="BG307" s="50"/>
        <tr r="BG307" s="50"/>
      </tp>
      <tp t="s">
        <v>#N/A Requesting Data...4066489913</v>
        <stp/>
        <stp>BDP|512141425484837423</stp>
        <tr r="BC35" s="50"/>
      </tp>
      <tp t="s">
        <v>#N/A Requesting Data...4164254457</v>
        <stp/>
        <stp>BDP|716277542033489699</stp>
        <tr r="X126" s="50"/>
      </tp>
      <tp t="s">
        <v>#N/A Requesting Data...3946110652</v>
        <stp/>
        <stp>BDP|820008726568262947</stp>
        <tr r="BI174" s="50"/>
      </tp>
      <tp t="s">
        <v>#N/A Requesting Data...2371914529</v>
        <stp/>
        <stp>BDP|222637029973241407</stp>
        <tr r="AY182" s="50"/>
      </tp>
      <tp t="s">
        <v>#N/A Requesting Data...3430874385</v>
        <stp/>
        <stp>BDP|908212425006594526</stp>
        <tr r="AC260" s="50"/>
        <tr r="AC260" s="50"/>
      </tp>
      <tp t="s">
        <v>#N/A Requesting Data...3742460447</v>
        <stp/>
        <stp>BDP|628239924575238690</stp>
        <tr r="AD316" s="50"/>
        <tr r="AD316" s="50"/>
      </tp>
      <tp t="s">
        <v>#N/A Requesting Data...3544993303</v>
        <stp/>
        <stp>BDP|288759852494057519</stp>
        <tr r="AF240" s="50"/>
        <tr r="AF240" s="50"/>
      </tp>
      <tp t="s">
        <v>#N/A Requesting Data...3306830021</v>
        <stp/>
        <stp>BDP|239514364882318202</stp>
        <tr r="AN309" s="50"/>
        <tr r="AN309" s="50"/>
      </tp>
      <tp t="s">
        <v>#N/A Requesting Data...3607321774</v>
        <stp/>
        <stp>BDP|693176456105245219</stp>
        <tr r="AX122" s="50"/>
        <tr r="AX122" s="50"/>
      </tp>
      <tp t="s">
        <v>#N/A Requesting Data...2725695728</v>
        <stp/>
        <stp>BDP|803503503733776582</stp>
        <tr r="AZ256" s="50"/>
        <tr r="AZ256" s="50"/>
      </tp>
      <tp t="s">
        <v>#N/A Requesting Data...4190298039</v>
        <stp/>
        <stp>BDP|138871741128356703</stp>
        <tr r="AA244" s="50"/>
      </tp>
      <tp t="s">
        <v>#N/A Requesting Data...4150361654</v>
        <stp/>
        <stp>BDP|324348400028008821</stp>
        <tr r="AE400" s="50"/>
        <tr r="AE400" s="50"/>
      </tp>
      <tp t="s">
        <v>#N/A Requesting Data...4075765044</v>
        <stp/>
        <stp>BDP|971531644514859638</stp>
        <tr r="AK184" s="50"/>
      </tp>
      <tp t="s">
        <v>#N/A Requesting Data...3788760118</v>
        <stp/>
        <stp>BDP|766792902036101287</stp>
        <tr r="W48" s="50"/>
      </tp>
      <tp t="s">
        <v>#N/A Requesting Data...2429706317</v>
        <stp/>
        <stp>BDP|664382308547730741</stp>
        <tr r="AI388" s="50"/>
        <tr r="AI388" s="50"/>
      </tp>
      <tp t="s">
        <v>#N/A Requesting Data...3158515781</v>
        <stp/>
        <stp>BDP|429456002004022361</stp>
        <tr r="BD68" s="50"/>
        <tr r="BD68" s="50"/>
        <tr r="BD136" s="50"/>
        <tr r="BD136" s="50"/>
      </tp>
      <tp t="s">
        <v>#N/A Requesting Data...4065284072</v>
        <stp/>
        <stp>BDP|754022475836711211</stp>
        <tr r="AR67" s="50"/>
        <tr r="AR67" s="50"/>
      </tp>
      <tp t="s">
        <v>#N/A Requesting Data...3770196295</v>
        <stp/>
        <stp>BDP|297840205169281260</stp>
        <tr r="AY319" s="50"/>
      </tp>
      <tp t="s">
        <v>#N/A Requesting Data...3068767384</v>
        <stp/>
        <stp>BDP|105690693264935850</stp>
        <tr r="U117" s="50"/>
      </tp>
      <tp t="s">
        <v>#N/A Requesting Data...2567332476</v>
        <stp/>
        <stp>BDP|712226267707244000</stp>
        <tr r="AG39" s="50"/>
      </tp>
      <tp t="s">
        <v>#N/A Requesting Data...2307332883</v>
        <stp/>
        <stp>BDP|253031226852252360</stp>
        <tr r="AA279" s="50"/>
      </tp>
      <tp t="s">
        <v>#N/A Requesting Data...2610179748</v>
        <stp/>
        <stp>BDP|611716315370458552</stp>
        <tr r="BJ4" s="50"/>
      </tp>
      <tp t="s">
        <v>#N/A Invalid Security</v>
        <stp/>
        <stp>BDP|7661221826735906721|22</stp>
        <stp>ZZ00WO300K 0 ISIN</stp>
        <stp>UNDERLYING_TICKER_REALTIME</stp>
        <tr r="Y31" s="50"/>
      </tp>
      <tp t="s">
        <v>#N/A N/A</v>
        <stp/>
        <stp>BDP|3274560286929134973|22</stp>
        <stp>FR0013535424 ISIN</stp>
        <stp>UNDERLYING_TICKER_REALTIME</stp>
        <tr r="Y209" s="50"/>
      </tp>
      <tp t="s">
        <v>#N/A N/A</v>
        <stp/>
        <stp>BDP|2235826919030508031|22</stp>
        <stp>FR0010392225 ISIN</stp>
        <stp>UNDERLYING_TICKER_REALTIME</stp>
        <tr r="Y216" s="50"/>
      </tp>
      <tp t="s">
        <v>#N/A Requesting Data...3061894825</v>
        <stp/>
        <stp>BDP|944746326623715419</stp>
        <tr r="U371" s="50"/>
      </tp>
      <tp t="s">
        <v>#N/A Requesting Data...3481207217</v>
        <stp/>
        <stp>BDP|709412925151638583</stp>
        <tr r="BC111" s="50"/>
        <tr r="BC111" s="50"/>
      </tp>
      <tp t="s">
        <v>#N/A Requesting Data...3258457353</v>
        <stp/>
        <stp>BDP|771953196922176089</stp>
        <tr r="AA137" s="50"/>
      </tp>
      <tp t="s">
        <v>#N/A Requesting Data...3080906479</v>
        <stp/>
        <stp>BDP|689326567942514589</stp>
        <tr r="AF256" s="50"/>
        <tr r="AF256" s="50"/>
      </tp>
      <tp t="s">
        <v>#N/A Requesting Data...3275631580</v>
        <stp/>
        <stp>BDP|713403200446839013</stp>
        <tr r="X130" s="50"/>
      </tp>
      <tp t="s">
        <v>#N/A Requesting Data...2658140114</v>
        <stp/>
        <stp>BDP|668295061280693677</stp>
        <tr r="AH134" s="50"/>
        <tr r="AH134" s="50"/>
      </tp>
      <tp t="s">
        <v>#N/A N/A</v>
        <stp/>
        <stp>BDP|899653874163846097</stp>
        <tr r="BC81" s="50"/>
      </tp>
      <tp t="s">
        <v>#N/A Requesting Data...3358059357</v>
        <stp/>
        <stp>BDP|473285633011538221</stp>
        <tr r="AI266" s="50"/>
        <tr r="AI266" s="50"/>
      </tp>
      <tp t="s">
        <v>#N/A Requesting Data...3898900952</v>
        <stp/>
        <stp>BDP|952043123905633511</stp>
        <tr r="BH256" s="50"/>
        <tr r="BH256" s="50"/>
      </tp>
      <tp t="s">
        <v>#N/A N/A</v>
        <stp/>
        <stp>BDP|846025721823104305</stp>
        <tr r="AY76" s="50"/>
      </tp>
      <tp t="s">
        <v>#N/A Requesting Data...3271489311</v>
        <stp/>
        <stp>BDP|252584444314783724</stp>
        <tr r="X174" s="50"/>
      </tp>
      <tp t="s">
        <v>#N/A N/A</v>
        <stp/>
        <stp>BDP|215126343376805106</stp>
        <tr r="AJ133" s="50"/>
      </tp>
      <tp t="s">
        <v>#N/A Requesting Data...3054225566</v>
        <stp/>
        <stp>BDP|220367869237897016</stp>
        <tr r="X208" s="50"/>
      </tp>
      <tp t="s">
        <v>#N/A Requesting Data...3124198777</v>
        <stp/>
        <stp>BDP|117399148340217563</stp>
        <tr r="U347" s="50"/>
      </tp>
      <tp t="s">
        <v>#N/A Requesting Data...3504998657</v>
        <stp/>
        <stp>BDP|612190715933771199</stp>
        <tr r="W279" s="50"/>
      </tp>
      <tp t="s">
        <v>#N/A Requesting Data...4141792560</v>
        <stp/>
        <stp>BDP|978614032024763387</stp>
        <tr r="AQ247" s="50"/>
        <tr r="AQ247" s="50"/>
      </tp>
      <tp t="s">
        <v>#N/A Requesting Data...3076450474</v>
        <stp/>
        <stp>BDP|684948424518092139</stp>
        <tr r="X43" s="50"/>
      </tp>
      <tp t="s">
        <v>#N/A Requesting Data...3718509267</v>
        <stp/>
        <stp>BDP|801627960905421784</stp>
        <tr r="AA377" s="50"/>
      </tp>
      <tp t="s">
        <v>#N/A Requesting Data...2907046876</v>
        <stp/>
        <stp>BDP|347974185073707005</stp>
        <tr r="AR394" s="50"/>
        <tr r="AR394" s="50"/>
      </tp>
      <tp t="s">
        <v>#N/A Requesting Data...3920460110</v>
        <stp/>
        <stp>BDP|631680221804977210</stp>
        <tr r="V263" s="50"/>
      </tp>
      <tp t="s">
        <v>#N/A Requesting Data...3655514886</v>
        <stp/>
        <stp>BDP|422855254358264773</stp>
        <tr r="AR120" s="50"/>
      </tp>
      <tp t="s">
        <v>#N/A Requesting Data...3414071908</v>
        <stp/>
        <stp>BDP|848348212659640988</stp>
        <tr r="BH183" s="50"/>
      </tp>
      <tp t="s">
        <v>#N/A Requesting Data...3999315339</v>
        <stp/>
        <stp>BDP|694364904513566219</stp>
        <tr r="AA347" s="50"/>
      </tp>
      <tp t="s">
        <v>#N/A Requesting Data...4138941347</v>
        <stp/>
        <stp>BDP|683424203845474329</stp>
        <tr r="U126" s="50"/>
      </tp>
      <tp t="s">
        <v>#N/A Requesting Data...2743580604</v>
        <stp/>
        <stp>BDP|482814042439713712</stp>
        <tr r="BI250" s="50"/>
        <tr r="BI250" s="50"/>
      </tp>
      <tp t="s">
        <v>#N/A Requesting Data...3524815266</v>
        <stp/>
        <stp>BDP|859727739647635147</stp>
        <tr r="Z127" s="50"/>
      </tp>
      <tp t="s">
        <v>#N/A Requesting Data...3534735051</v>
        <stp/>
        <stp>BDP|164889552599045696</stp>
        <tr r="AY128" s="50"/>
        <tr r="AY128" s="50"/>
      </tp>
      <tp t="s">
        <v>#N/A Requesting Data...3203344270</v>
        <stp/>
        <stp>BDP|914199433652015210</stp>
        <tr r="AK283" s="50"/>
        <tr r="AK283" s="50"/>
      </tp>
      <tp t="s">
        <v>#N/A Requesting Data...4082958418</v>
        <stp/>
        <stp>BDP|475628900017622336</stp>
        <tr r="BJ391" s="50"/>
      </tp>
      <tp t="s">
        <v>#N/A Requesting Data...2513446354</v>
        <stp/>
        <stp>BDP|791059209765081780</stp>
        <tr r="V4" s="50"/>
      </tp>
      <tp t="s">
        <v>#N/A Requesting Data...2590836955</v>
        <stp/>
        <stp>BDP|480063646023406537</stp>
        <tr r="AR127" s="50"/>
        <tr r="AR127" s="50"/>
      </tp>
      <tp t="s">
        <v>#N/A Requesting Data...2746197004</v>
        <stp/>
        <stp>BDP|943187189409995229</stp>
        <tr r="V280" s="50"/>
      </tp>
      <tp t="s">
        <v>#N/A N/A</v>
        <stp/>
        <stp>BDP|3360605701376022150|22</stp>
        <stp>LU1725199621 ISIN</stp>
        <stp>UNDERLYING_TICKER_REALTIME</stp>
        <tr r="Y131" s="50"/>
      </tp>
      <tp t="s">
        <v>#N/A N/A</v>
        <stp/>
        <stp>BDP|1381462249143981322|22</stp>
        <stp>LU0762436201 ISIN</stp>
        <stp>UNDERLYING_TICKER_REALTIME</stp>
        <tr r="Y211" s="50"/>
        <tr r="Y398" s="50"/>
      </tp>
      <tp t="s">
        <v>#N/A N/A</v>
        <stp/>
        <stp>BDP|7858521977483061078|22</stp>
        <stp>LU2334539355 ISIN</stp>
        <stp>UNDERLYING_TICKER_REALTIME</stp>
        <tr r="Y114" s="50"/>
      </tp>
      <tp t="s">
        <v>#N/A N/A</v>
        <stp/>
        <stp>BDP|2592931551823158817|22</stp>
        <stp>LU0944844058 ISIN</stp>
        <stp>UNDERLYING_TICKER_REALTIME</stp>
        <tr r="Y347" s="50"/>
      </tp>
      <tp t="s">
        <v>#N/A Requesting Data...3910550985</v>
        <stp/>
        <stp>BDP|425013094437957342</stp>
        <tr r="BA171" s="50"/>
      </tp>
      <tp t="s">
        <v>#N/A Requesting Data...4077436654</v>
        <stp/>
        <stp>BDP|273526468396503816</stp>
        <tr r="AM347" s="50"/>
        <tr r="AM347" s="50"/>
      </tp>
      <tp t="s">
        <v>#N/A Requesting Data...3909481945</v>
        <stp/>
        <stp>BDP|890381782487678194</stp>
        <tr r="Z8" s="50"/>
      </tp>
      <tp t="s">
        <v>#N/A Requesting Data...3851182970</v>
        <stp/>
        <stp>BDP|531838729274473347</stp>
        <tr r="BB313" s="50"/>
        <tr r="BB313" s="50"/>
      </tp>
      <tp t="s">
        <v>#N/A Requesting Data...2574887522</v>
        <stp/>
        <stp>BDP|124647987062415197</stp>
        <tr r="V319" s="50"/>
      </tp>
      <tp t="s">
        <v>#N/A Requesting Data...3580515712</v>
        <stp/>
        <stp>BDP|324838929864069367</stp>
        <tr r="BG115" s="50"/>
      </tp>
      <tp t="s">
        <v>#N/A N/A</v>
        <stp/>
        <stp>BDP|967939605866335245</stp>
        <tr r="AD84" s="50"/>
      </tp>
      <tp t="s">
        <v>#N/A Requesting Data...3841050570</v>
        <stp/>
        <stp>BDP|873936021224697256</stp>
        <tr r="AR111" s="50"/>
        <tr r="AR111" s="50"/>
      </tp>
      <tp t="s">
        <v>#N/A Requesting Data...3983343366</v>
        <stp/>
        <stp>BDP|201121192830805505</stp>
        <tr r="AC7" s="50"/>
      </tp>
      <tp t="s">
        <v>#N/A Requesting Data...3425127982</v>
        <stp/>
        <stp>BDP|959942587854359839</stp>
        <tr r="BJ115" s="50"/>
        <tr r="BJ115" s="50"/>
      </tp>
      <tp t="s">
        <v>#N/A N/A</v>
        <stp/>
        <stp>BDP|170692642308791778</stp>
        <tr r="AH119" s="50"/>
      </tp>
      <tp t="s">
        <v>#N/A Requesting Data...4221138427</v>
        <stp/>
        <stp>BDP|121481598199419918</stp>
        <tr r="AE179" s="50"/>
      </tp>
      <tp t="s">
        <v>#N/A Requesting Data...4291790912</v>
        <stp/>
        <stp>BDP|642619735451780911</stp>
        <tr r="AF120" s="50"/>
      </tp>
      <tp t="s">
        <v>#N/A Requesting Data...2694436355</v>
        <stp/>
        <stp>BDP|296466120059222202</stp>
        <tr r="AA322" s="50"/>
      </tp>
      <tp t="s">
        <v>#N/A Requesting Data...4110908861</v>
        <stp/>
        <stp>BDP|921539798990381163</stp>
        <tr r="U311" s="50"/>
      </tp>
      <tp t="s">
        <v>#N/A Requesting Data...2776262956</v>
        <stp/>
        <stp>BDP|793083061083121887</stp>
        <tr r="AO117" s="50"/>
      </tp>
      <tp t="s">
        <v>#N/A Requesting Data...3938058641</v>
        <stp/>
        <stp>BDP|813577087386859677</stp>
        <tr r="AE35" s="50"/>
      </tp>
      <tp t="s">
        <v>#N/A Requesting Data...3872806139</v>
        <stp/>
        <stp>BDP|568957441166262623</stp>
        <tr r="V33" s="50"/>
      </tp>
      <tp t="s">
        <v>#N/A Requesting Data...2745916923</v>
        <stp/>
        <stp>BDP|813541874287974830</stp>
        <tr r="AE134" s="50"/>
        <tr r="AE134" s="50"/>
      </tp>
      <tp t="s">
        <v>#N/A Requesting Data...2593872502</v>
        <stp/>
        <stp>BDP|960366898475616222</stp>
        <tr r="BG63" s="50"/>
      </tp>
      <tp t="s">
        <v>#N/A Requesting Data...3217662954</v>
        <stp/>
        <stp>BDP|555212186366176106</stp>
        <tr r="BF170" s="50"/>
        <tr r="BF170" s="50"/>
      </tp>
      <tp t="s">
        <v>#N/A N/A</v>
        <stp/>
        <stp>BDP|9526190626705607816|22</stp>
        <stp>US3811191069 ISIN</stp>
        <stp>UNDERLYING_TICKER_REALTIME</stp>
        <tr r="Y272" s="50"/>
      </tp>
      <tp t="s">
        <v>#N/A Requesting Data...3198869491</v>
        <stp/>
        <stp>BDP|280600945099936723</stp>
        <tr r="V300" s="50"/>
      </tp>
      <tp t="s">
        <v>#N/A Requesting Data...3014391406</v>
        <stp/>
        <stp>BDP|419915200360987517</stp>
        <tr r="AA396" s="50"/>
        <tr r="AA348" s="50"/>
      </tp>
      <tp t="s">
        <v>#N/A Requesting Data...4006139505</v>
        <stp/>
        <stp>BDP|946406031019746229</stp>
        <tr r="BG35" s="50"/>
      </tp>
      <tp t="s">
        <v>#N/A Requesting Data...3539059199</v>
        <stp/>
        <stp>BDP|820899578985372677</stp>
        <tr r="BB34" s="50"/>
      </tp>
      <tp t="s">
        <v>#N/A Requesting Data...4241087231</v>
        <stp/>
        <stp>BDP|793112008949308401</stp>
        <tr r="AO172" s="50"/>
      </tp>
      <tp t="s">
        <v>#N/A Requesting Data...2975971341</v>
        <stp/>
        <stp>BDP|532598865359639604</stp>
        <tr r="U85" s="50"/>
      </tp>
      <tp t="s">
        <v>#N/A Requesting Data...3314591250</v>
        <stp/>
        <stp>BDP|483544868447519840</stp>
        <tr r="AL306" s="50"/>
        <tr r="AL306" s="50"/>
      </tp>
      <tp t="s">
        <v>#N/A Requesting Data...3109834994</v>
        <stp/>
        <stp>BDP|328414309079339121</stp>
        <tr r="AD309" s="50"/>
        <tr r="AD309" s="50"/>
      </tp>
      <tp t="s">
        <v>#N/A N/A</v>
        <stp/>
        <stp>BDP|913818983755031901</stp>
        <tr r="AY322" s="50"/>
        <tr r="AY322" s="50"/>
        <tr r="AY321" s="50"/>
        <tr r="AY321" s="50"/>
      </tp>
      <tp t="s">
        <v>#N/A Requesting Data...2878301522</v>
        <stp/>
        <stp>BDP|433974732083372569</stp>
        <tr r="V312" s="50"/>
      </tp>
      <tp t="s">
        <v>#N/A Requesting Data...3842935604</v>
        <stp/>
        <stp>BDP|578129857830787813</stp>
        <tr r="AD243" s="50"/>
        <tr r="AD243" s="50"/>
      </tp>
      <tp t="s">
        <v>#N/A Requesting Data...4017665384</v>
        <stp/>
        <stp>BDP|626616750706863997</stp>
        <tr r="X372" s="50"/>
      </tp>
      <tp t="s">
        <v>#N/A N/A</v>
        <stp/>
        <stp>BDP|662827021407058133</stp>
        <tr r="BC137" s="50"/>
        <tr r="BC85" s="50"/>
      </tp>
      <tp t="s">
        <v>#N/A Requesting Data...3599387913</v>
        <stp/>
        <stp>BDP|274766485230676305</stp>
        <tr r="X80" s="50"/>
      </tp>
      <tp t="s">
        <v>#N/A Requesting Data...4146842559</v>
        <stp/>
        <stp>BDP|668893677945945606</stp>
        <tr r="BD376" s="50"/>
      </tp>
      <tp t="s">
        <v>#N/A Requesting Data...3801476480</v>
        <stp/>
        <stp>BDP|225064048289836151</stp>
        <tr r="BJ216" s="50"/>
        <tr r="BJ216" s="50"/>
      </tp>
      <tp t="s">
        <v>#N/A Requesting Data...3075542704</v>
        <stp/>
        <stp>BDP|588823941011282156</stp>
        <tr r="W238" s="50"/>
      </tp>
      <tp t="s">
        <v>#N/A Requesting Data...3856947944</v>
        <stp/>
        <stp>BDP|816222446588971266</stp>
        <tr r="AE305" s="50"/>
        <tr r="AE305" s="50"/>
      </tp>
      <tp t="s">
        <v>#N/A N/A</v>
        <stp/>
        <stp>BDP|7961358390665106917|22</stp>
        <stp>LU0056569402 ISIN</stp>
        <stp>UNDERLYING_TICKER_REALTIME</stp>
        <tr r="Y390" s="50"/>
      </tp>
      <tp t="s">
        <v>#N/A Real Time</v>
        <stp/>
        <stp>BDP|2190229874995625197|22</stp>
        <stp>LU1530925087 ISIN</stp>
        <stp>UNDERLYING_TICKER_REALTIME</stp>
        <tr r="Y207" s="50"/>
      </tp>
      <tp t="s">
        <v>#N/A N/A</v>
        <stp/>
        <stp>BDP|453488539161040997</stp>
        <tr r="BF324" s="50"/>
      </tp>
      <tp t="s">
        <v>#N/A Requesting Data...3323214930</v>
        <stp/>
        <stp>BDP|918886389966399969</stp>
        <tr r="AP69" s="50"/>
        <tr r="AP69" s="50"/>
      </tp>
      <tp t="s">
        <v>#N/A Requesting Data...3119407217</v>
        <stp/>
        <stp>BDP|432984445024759604</stp>
        <tr r="AC285" s="50"/>
        <tr r="AC285" s="50"/>
      </tp>
      <tp t="s">
        <v>#N/A Requesting Data...2960534116</v>
        <stp/>
        <stp>BDP|987417566239761414</stp>
        <tr r="AR374" s="50"/>
        <tr r="AR374" s="50"/>
      </tp>
      <tp t="s">
        <v>#N/A Requesting Data...3952379476</v>
        <stp/>
        <stp>BDP|983369175483914899</stp>
        <tr r="BC118" s="50"/>
      </tp>
      <tp t="s">
        <v>#N/A Requesting Data...3857815422</v>
        <stp/>
        <stp>BDP|726936972881857058</stp>
        <tr r="AF292" s="50"/>
        <tr r="AF292" s="50"/>
      </tp>
      <tp t="s">
        <v>#N/A N/A</v>
        <stp/>
        <stp>BDP|364863882618979753</stp>
        <tr r="AN137" s="50"/>
        <tr r="AN85" s="50"/>
      </tp>
      <tp t="s">
        <v>#N/A Requesting Data...4275126948</v>
        <stp/>
        <stp>BDP|594046685042279525</stp>
        <tr r="BJ249" s="50"/>
      </tp>
      <tp t="s">
        <v>#N/A Requesting Data...3788314601</v>
        <stp/>
        <stp>BDP|332531510913479808</stp>
        <tr r="U304" s="50"/>
      </tp>
      <tp t="s">
        <v>#N/A Requesting Data...4220645006</v>
        <stp/>
        <stp>BDP|670826773092078222</stp>
        <tr r="AQ379" s="50"/>
        <tr r="AQ379" s="50"/>
        <tr r="AQ268" s="50"/>
        <tr r="AQ268" s="50"/>
      </tp>
      <tp t="s">
        <v>#N/A Requesting Data...3818155867</v>
        <stp/>
        <stp>BDP|675895042992977137</stp>
        <tr r="AH209" s="50"/>
        <tr r="AH209" s="50"/>
      </tp>
      <tp t="s">
        <v>#N/A Requesting Data...2966501644</v>
        <stp/>
        <stp>BDP|521969420501053542</stp>
        <tr r="V287" s="50"/>
      </tp>
      <tp t="s">
        <v>#N/A Requesting Data...3388725274</v>
        <stp/>
        <stp>BDP|817662984034572587</stp>
        <tr r="AC391" s="50"/>
        <tr r="AC391" s="50"/>
      </tp>
      <tp t="s">
        <v>#N/A Requesting Data...2918915337</v>
        <stp/>
        <stp>BDP|911658399403607336</stp>
        <tr r="AP207" s="50"/>
        <tr r="AP207" s="50"/>
      </tp>
      <tp t="s">
        <v>#N/A Requesting Data...3962830542</v>
        <stp/>
        <stp>BDP|876040168139286048</stp>
        <tr r="AQ63" s="50"/>
      </tp>
      <tp t="s">
        <v>#N/A Requesting Data...3954870391</v>
        <stp/>
        <stp>BDP|678159187007535127</stp>
        <tr r="AI398" s="50"/>
        <tr r="AI398" s="50"/>
        <tr r="AI211" s="50"/>
        <tr r="AI211" s="50"/>
      </tp>
      <tp t="s">
        <v>#N/A Requesting Data...4293559670</v>
        <stp/>
        <stp>BDP|450986094797361882</stp>
        <tr r="W315" s="50"/>
      </tp>
      <tp t="s">
        <v>#N/A Invalid Security</v>
        <stp/>
        <stp>BDP|9617212024125515183|22</stp>
        <stp>ZZ00WT7H4T 0 ISIN</stp>
        <stp>UNDERLYING_TICKER_REALTIME</stp>
        <tr r="Y38" s="50"/>
      </tp>
      <tp t="s">
        <v>#N/A Invalid Security</v>
        <stp/>
        <stp>BDP|5678098206634701947|22</stp>
        <stp>ZZ00WL0GNI 0 ISIN</stp>
        <stp>UNDERLYING_TICKER_REALTIME</stp>
        <tr r="Y85" s="50"/>
      </tp>
      <tp t="s">
        <v>#N/A N/A</v>
        <stp/>
        <stp>BDP|5473309493540331878|22</stp>
        <stp>US58039P3055 ISIN</stp>
        <stp>UNDERLYING_TICKER_REALTIME</stp>
        <tr r="Y285" s="50"/>
      </tp>
      <tp t="s">
        <v>#N/A Requesting Data...3754011252</v>
        <stp/>
        <stp>BDP|382614325019972323</stp>
        <tr r="AX290" s="50"/>
      </tp>
      <tp t="s">
        <v>#N/A Requesting Data...3370387177</v>
        <stp/>
        <stp>BDP|286363685333591685</stp>
        <tr r="BC130" s="50"/>
      </tp>
      <tp t="s">
        <v>#N/A Requesting Data...3096793980</v>
        <stp/>
        <stp>BDP|602393705585690813</stp>
        <tr r="AY74" s="50"/>
        <tr r="AY438" s="50"/>
        <tr r="AY326" s="50"/>
        <tr r="AY102" s="50"/>
        <tr r="AY73" s="50"/>
        <tr r="AY55" s="50"/>
        <tr r="AY405" s="50"/>
        <tr r="AY54" s="50"/>
        <tr r="AY435" s="50"/>
        <tr r="AY166" s="50"/>
        <tr r="AY426" s="50"/>
        <tr r="AY360" s="50"/>
        <tr r="AY365" s="50"/>
        <tr r="AY357" s="50"/>
        <tr r="AY403" s="50"/>
        <tr r="AY106" s="50"/>
        <tr r="AY329" s="50"/>
        <tr r="AY157" s="50"/>
        <tr r="AY104" s="50"/>
        <tr r="AY416" s="50"/>
        <tr r="AY434" s="50"/>
        <tr r="AY409" s="50"/>
        <tr r="AY189" s="50"/>
        <tr r="AY87" s="50"/>
        <tr r="AY59" s="50"/>
        <tr r="AY402" s="50"/>
        <tr r="AY430" s="50"/>
        <tr r="AY19" s="50"/>
        <tr r="AY72" s="50"/>
        <tr r="AY364" s="50"/>
        <tr r="AY15" s="50"/>
        <tr r="AY443" s="50"/>
        <tr r="AY230" s="50"/>
        <tr r="AY427" s="50"/>
        <tr r="AY420" s="50"/>
        <tr r="AY336" s="50"/>
        <tr r="AY234" s="50"/>
        <tr r="AY442" s="50"/>
        <tr r="AY358" s="50"/>
        <tr r="AY428" s="50"/>
        <tr r="AY425" s="50"/>
        <tr r="AY351" s="50"/>
        <tr r="AY91" s="50"/>
        <tr r="AY363" s="50"/>
        <tr r="AY224" s="50"/>
        <tr r="AY341" s="50"/>
        <tr r="AY422" s="50"/>
        <tr r="AY94" s="50"/>
        <tr r="AY165" s="50"/>
        <tr r="AY151" s="50"/>
        <tr r="AY407" s="50"/>
        <tr r="AY57" s="50"/>
        <tr r="AY333" s="50"/>
        <tr r="AY90" s="50"/>
        <tr r="AY198" s="50"/>
        <tr r="AY140" s="50"/>
        <tr r="AY429" s="50"/>
        <tr r="AY223" s="50"/>
        <tr r="AY194" s="50"/>
        <tr r="AY439" s="50"/>
        <tr r="AY431" s="50"/>
        <tr r="AY423" s="50"/>
        <tr r="AY440" s="50"/>
        <tr r="AY332" s="50"/>
        <tr r="AY71" s="50"/>
        <tr r="AY154" s="50"/>
        <tr r="AY88" s="50"/>
        <tr r="AY335" s="50"/>
        <tr r="AY413" s="50"/>
        <tr r="AY222" s="50"/>
        <tr r="AY14" s="50"/>
        <tr r="AY12" s="50"/>
        <tr r="AY203" s="50"/>
        <tr r="AY225" s="50"/>
        <tr r="AY52" s="50"/>
        <tr r="AY432" s="50"/>
        <tr r="AY152" s="50"/>
        <tr r="AY190" s="50"/>
        <tr r="AY199" s="50"/>
        <tr r="AY226" s="50"/>
        <tr r="AY162" s="50"/>
        <tr r="AY204" s="50"/>
        <tr r="AY20" s="50"/>
        <tr r="AY141" s="50"/>
        <tr r="AY421" s="50"/>
        <tr r="AY17" s="50"/>
        <tr r="AY436" s="50"/>
        <tr r="AY231" s="50"/>
        <tr r="AY433" s="50"/>
        <tr r="AY437" s="50"/>
        <tr r="AY96" s="50"/>
        <tr r="AY167" s="50"/>
        <tr r="AY86" s="50"/>
        <tr r="AY142" s="50"/>
        <tr r="AY417" s="50"/>
        <tr r="AY362" s="50"/>
        <tr r="AY424" s="50"/>
        <tr r="AY354" s="50"/>
        <tr r="AY89" s="50"/>
        <tr r="AY191" s="50"/>
        <tr r="AY233" s="50"/>
        <tr r="AY192" s="50"/>
        <tr r="AY139" s="50"/>
        <tr r="AY227" s="50"/>
        <tr r="AY146" s="50"/>
        <tr r="AY345" s="50"/>
        <tr r="AY339" s="50"/>
        <tr r="AY103" s="50"/>
        <tr r="AY418" s="50"/>
        <tr r="AY163" s="50"/>
        <tr r="AY219" s="50"/>
        <tr r="AY202" s="50"/>
        <tr r="AY92" s="50"/>
        <tr r="AY158" s="50"/>
        <tr r="AY11" s="50"/>
        <tr r="AY148" s="50"/>
        <tr r="AY10" s="50"/>
        <tr r="AY147" s="50"/>
        <tr r="AY221" s="50"/>
        <tr r="AY145" s="50"/>
        <tr r="AY98" s="50"/>
        <tr r="AY352" s="50"/>
        <tr r="AY159" s="50"/>
        <tr r="AY415" s="50"/>
        <tr r="AY101" s="50"/>
        <tr r="AY419" s="50"/>
        <tr r="AY446" s="50"/>
        <tr r="AY161" s="50"/>
        <tr r="AY153" s="50"/>
        <tr r="AY444" s="50"/>
        <tr r="AY155" s="50"/>
        <tr r="AY95" s="50"/>
        <tr r="AY51" s="50"/>
        <tr r="AY195" s="50"/>
        <tr r="AY138" s="50"/>
        <tr r="AY228" s="50"/>
        <tr r="AY156" s="50"/>
        <tr r="AY160" s="50"/>
        <tr r="AY196" s="50"/>
        <tr r="AY340" s="50"/>
        <tr r="AY93" s="50"/>
        <tr r="AY343" s="50"/>
        <tr r="AY200" s="50"/>
        <tr r="AY356" s="50"/>
        <tr r="AY342" s="50"/>
        <tr r="AY144" s="50"/>
        <tr r="AY60" s="50"/>
        <tr r="AY164" s="50"/>
        <tr r="AY13" s="50"/>
        <tr r="AY445" s="50"/>
        <tr r="AY229" s="50"/>
        <tr r="AY149" s="50"/>
        <tr r="AY16" s="50"/>
        <tr r="AY143" s="50"/>
        <tr r="AY99" s="50"/>
        <tr r="AY412" s="50"/>
        <tr r="AY97" s="50"/>
        <tr r="AY100" s="50"/>
        <tr r="AY201" s="50"/>
        <tr r="AY197" s="50"/>
        <tr r="AY150" s="50"/>
        <tr r="AY441" s="50"/>
        <tr r="AY9" s="50"/>
        <tr r="AY187" s="50"/>
        <tr r="AY56" s="50"/>
        <tr r="AY331" s="50"/>
        <tr r="AY359" s="50"/>
        <tr r="AY75" s="50"/>
        <tr r="AY327" s="50"/>
        <tr r="AY361" s="50"/>
        <tr r="AY193" s="50"/>
        <tr r="AY220" s="50"/>
        <tr r="AY353" s="50"/>
        <tr r="AY18" s="50"/>
        <tr r="AY218" s="50"/>
        <tr r="AY355" s="50"/>
        <tr r="AY366" s="50"/>
        <tr r="AY401" s="50"/>
        <tr r="AY110" s="50"/>
        <tr r="AY408" s="50"/>
        <tr r="AY21" s="50"/>
        <tr r="AY410" s="50"/>
        <tr r="AY70" s="50"/>
        <tr r="AY414" s="50"/>
        <tr r="AY232" s="50"/>
        <tr r="AY53" s="50"/>
        <tr r="AY411" s="50"/>
        <tr r="AY108" s="50"/>
        <tr r="AY337" s="50"/>
        <tr r="AY406" s="50"/>
        <tr r="AY188" s="50"/>
        <tr r="AY109" s="50"/>
        <tr r="AY217" s="50"/>
        <tr r="AY105" s="50"/>
        <tr r="AY58" s="50"/>
        <tr r="AY369" s="50"/>
        <tr r="AY404" s="50"/>
        <tr r="AY368" s="50"/>
        <tr r="AY367" s="50"/>
        <tr r="AY338" s="50"/>
        <tr r="AY330" s="50"/>
        <tr r="AY334" s="50"/>
        <tr r="AY328" s="50"/>
        <tr r="AY107" s="50"/>
        <tr r="AY529" s="50"/>
        <tr r="AY572" s="50"/>
        <tr r="AY541" s="50"/>
        <tr r="AY501" s="50"/>
        <tr r="AY516" s="50"/>
        <tr r="AY526" s="50"/>
        <tr r="AY514" s="50"/>
        <tr r="AY567" s="50"/>
        <tr r="AY562" s="50"/>
        <tr r="AY497" s="50"/>
        <tr r="AY517" s="50"/>
        <tr r="AY507" s="50"/>
        <tr r="AY625" s="50"/>
        <tr r="AY884" s="50"/>
        <tr r="AY523" s="50"/>
        <tr r="AY654" s="50"/>
        <tr r="AY555" s="50"/>
        <tr r="AY692" s="50"/>
        <tr r="AY655" s="50"/>
        <tr r="AY626" s="50"/>
        <tr r="AY554" s="50"/>
        <tr r="AY493" s="50"/>
        <tr r="AY559" s="50"/>
        <tr r="AY546" s="50"/>
        <tr r="AY627" s="50"/>
        <tr r="AY542" s="50"/>
        <tr r="AY566" s="50"/>
        <tr r="AY535" s="50"/>
        <tr r="AY603" s="50"/>
        <tr r="AY457" s="50"/>
        <tr r="AY463" s="50"/>
        <tr r="AY458" s="50"/>
        <tr r="AY537" s="50"/>
        <tr r="AY536" s="50"/>
        <tr r="AY869" s="50"/>
        <tr r="AY746" s="50"/>
        <tr r="AY469" s="50"/>
        <tr r="AY482" s="50"/>
        <tr r="AY565" s="50"/>
        <tr r="AY648" s="50"/>
        <tr r="AY467" s="50"/>
        <tr r="AY532" s="50"/>
        <tr r="AY465" s="50"/>
        <tr r="AY500" s="50"/>
        <tr r="AY650" s="50"/>
        <tr r="AY600" s="50"/>
        <tr r="AY459" s="50"/>
        <tr r="AY513" s="50"/>
        <tr r="AY489" s="50"/>
        <tr r="AY525" s="50"/>
        <tr r="AY838" s="50"/>
        <tr r="AY777" s="50"/>
        <tr r="AY873" s="50"/>
        <tr r="AY641" s="50"/>
        <tr r="AY640" s="50"/>
        <tr r="AY528" s="50"/>
        <tr r="AY539" s="50"/>
        <tr r="AY599" s="50"/>
        <tr r="AY531" s="50"/>
        <tr r="AY835" s="50"/>
        <tr r="AY646" s="50"/>
        <tr r="AY644" s="50"/>
        <tr r="AY649" s="50"/>
        <tr r="AY527" s="50"/>
        <tr r="AY524" s="50"/>
        <tr r="AY864" s="50"/>
        <tr r="AY455" s="50"/>
        <tr r="AY636" s="50"/>
        <tr r="AY522" s="50"/>
        <tr r="AY510" s="50"/>
        <tr r="AY506" s="50"/>
        <tr r="AY512" s="50"/>
        <tr r="AY468" s="50"/>
        <tr r="AY853" s="50"/>
        <tr r="AY772" s="50"/>
        <tr r="AY778" s="50"/>
        <tr r="AY480" s="50"/>
        <tr r="AY511" s="50"/>
        <tr r="AY498" s="50"/>
        <tr r="AY638" s="50"/>
        <tr r="AY478" s="50"/>
        <tr r="AY519" s="50"/>
        <tr r="AY859" s="50"/>
        <tr r="AY502" s="50"/>
        <tr r="AY606" s="50"/>
        <tr r="AY836" s="50"/>
        <tr r="AY471" s="50"/>
        <tr r="AY714" s="50"/>
        <tr r="AY757" s="50"/>
        <tr r="AY504" s="50"/>
        <tr r="AY651" s="50"/>
        <tr r="AY450" s="50"/>
        <tr r="AY503" s="50"/>
        <tr r="AY786" s="50"/>
        <tr r="AY475" s="50"/>
        <tr r="AY865" s="50"/>
        <tr r="AY719" s="50"/>
        <tr r="AY563" s="50"/>
        <tr r="AY464" s="50"/>
        <tr r="AY645" s="50"/>
        <tr r="AY520" s="50"/>
        <tr r="AY521" s="50"/>
        <tr r="AY839" s="50"/>
        <tr r="AY634" s="50"/>
        <tr r="AY602" s="50"/>
        <tr r="AY637" s="50"/>
        <tr r="AY616" s="50"/>
        <tr r="AY684" s="50"/>
        <tr r="AY831" s="50"/>
        <tr r="AY485" s="50"/>
        <tr r="AY829" s="50"/>
        <tr r="AY448" s="50"/>
        <tr r="AY779" s="50"/>
        <tr r="AY530" s="50"/>
        <tr r="AY632" s="50"/>
        <tr r="AY568" s="50"/>
        <tr r="AY571" s="50"/>
        <tr r="AY877" s="50"/>
        <tr r="AY815" s="50"/>
        <tr r="AY828" s="50"/>
        <tr r="AY453" s="50"/>
        <tr r="AY534" s="50"/>
        <tr r="AY518" s="50"/>
        <tr r="AY461" s="50"/>
        <tr r="AY515" s="50"/>
        <tr r="AY460" s="50"/>
        <tr r="AY748" s="50"/>
        <tr r="AY483" s="50"/>
        <tr r="AY505" s="50"/>
        <tr r="AY466" s="50"/>
        <tr r="AY462" s="50"/>
        <tr r="AY488" s="50"/>
        <tr r="AY533" s="50"/>
        <tr r="AY611" s="50"/>
        <tr r="AY647" s="50"/>
        <tr r="AY840" s="50"/>
        <tr r="AY854" s="50"/>
        <tr r="AY820" s="50"/>
        <tr r="AY607" s="50"/>
        <tr r="AY490" s="50"/>
        <tr r="AY843" s="50"/>
        <tr r="AY870" s="50"/>
        <tr r="AY499" s="50"/>
        <tr r="AY486" s="50"/>
        <tr r="AY784" s="50"/>
        <tr r="AY762" s="50"/>
        <tr r="AY883" s="50"/>
        <tr r="AY876" s="50"/>
        <tr r="AY760" s="50"/>
        <tr r="AY846" s="50"/>
        <tr r="AY656" s="50"/>
        <tr r="AY596" s="50"/>
        <tr r="AY481" s="50"/>
        <tr r="AY472" s="50"/>
        <tr r="AY697" s="50"/>
        <tr r="AY508" s="50"/>
        <tr r="AY734" s="50"/>
        <tr r="AY845" s="50"/>
        <tr r="AY604" s="50"/>
        <tr r="AY639" s="50"/>
        <tr r="AY509" s="50"/>
        <tr r="AY871" s="50"/>
        <tr r="AY842" s="50"/>
        <tr r="AY775" s="50"/>
        <tr r="AY605" s="50"/>
        <tr r="AY855" s="50"/>
        <tr r="AY866" s="50"/>
        <tr r="AY874" s="50"/>
        <tr r="AY610" s="50"/>
        <tr r="AY487" s="50"/>
        <tr r="AY867" s="50"/>
        <tr r="AY751" s="50"/>
        <tr r="AY750" s="50"/>
        <tr r="AY588" s="50"/>
        <tr r="AY608" s="50"/>
        <tr r="AY749" s="50"/>
        <tr r="AY643" s="50"/>
        <tr r="AY642" s="50"/>
        <tr r="AY773" s="50"/>
        <tr r="AY479" s="50"/>
        <tr r="AY474" s="50"/>
        <tr r="AY747" s="50"/>
        <tr r="AY875" s="50"/>
        <tr r="AY785" s="50"/>
        <tr r="AY841" s="50"/>
        <tr r="AY614" s="50"/>
        <tr r="AY601" s="50"/>
        <tr r="AY821" s="50"/>
        <tr r="AY759" s="50"/>
        <tr r="AY592" s="50"/>
        <tr r="AY538" s="50"/>
        <tr r="AY878" s="50"/>
        <tr r="AY823" s="50"/>
        <tr r="AY782" s="50"/>
        <tr r="AY617" s="50"/>
        <tr r="AY447" s="50"/>
        <tr r="AY844" s="50"/>
        <tr r="AY706" s="50"/>
        <tr r="AY583" s="50"/>
        <tr r="AY686" s="50"/>
        <tr r="AY780" s="50"/>
        <tr r="AY496" s="50"/>
        <tr r="AY881" s="50"/>
        <tr r="AY449" s="50"/>
        <tr r="AY763" s="50"/>
        <tr r="AY564" s="50"/>
        <tr r="AY834" s="50"/>
        <tr r="AY788" s="50"/>
        <tr r="AY452" s="50"/>
        <tr r="AY476" s="50"/>
        <tr r="AY791" s="50"/>
        <tr r="AY711" s="50"/>
        <tr r="AY662" s="50"/>
        <tr r="AY726" s="50"/>
        <tr r="AY678" s="50"/>
        <tr r="AY619" s="50"/>
        <tr r="AY755" s="50"/>
        <tr r="AY613" s="50"/>
        <tr r="AY807" s="50"/>
        <tr r="AY830" s="50"/>
        <tr r="AY699" s="50"/>
        <tr r="AY824" s="50"/>
        <tr r="AY620" s="50"/>
        <tr r="AY722" s="50"/>
        <tr r="AY622" s="50"/>
        <tr r="AY701" s="50"/>
        <tr r="AY822" s="50"/>
        <tr r="AY671" s="50"/>
        <tr r="AY819" s="50"/>
        <tr r="AY745" s="50"/>
        <tr r="AY880" s="50"/>
        <tr r="AY744" s="50"/>
        <tr r="AY717" s="50"/>
        <tr r="AY696" s="50"/>
        <tr r="AY802" s="50"/>
        <tr r="AY586" s="50"/>
        <tr r="AY795" s="50"/>
        <tr r="AY852" s="50"/>
        <tr r="AY615" s="50"/>
        <tr r="AY863" s="50"/>
        <tr r="AY754" s="50"/>
        <tr r="AY624" s="50"/>
        <tr r="AY723" s="50"/>
        <tr r="AY727" s="50"/>
        <tr r="AY766" s="50"/>
        <tr r="AY669" s="50"/>
        <tr r="AY764" s="50"/>
        <tr r="AY753" s="50"/>
        <tr r="AY804" s="50"/>
        <tr r="AY771" s="50"/>
        <tr r="AY810" s="50"/>
        <tr r="AY473" s="50"/>
        <tr r="AY587" s="50"/>
        <tr r="AY858" s="50"/>
        <tr r="AY805" s="50"/>
        <tr r="AY879" s="50"/>
        <tr r="AY451" s="50"/>
        <tr r="AY688" s="50"/>
        <tr r="AY470" s="50"/>
        <tr r="AY868" s="50"/>
        <tr r="AY882" s="50"/>
        <tr r="AY774" s="50"/>
        <tr r="AY667" s="50"/>
        <tr r="AY704" s="50"/>
        <tr r="AY484" s="50"/>
        <tr r="AY673" s="50"/>
        <tr r="AY708" s="50"/>
        <tr r="AY687" s="50"/>
        <tr r="AY741" s="50"/>
        <tr r="AY737" s="50"/>
        <tr r="AY860" s="50"/>
        <tr r="AY862" s="50"/>
        <tr r="AY660" s="50"/>
        <tr r="AY721" s="50"/>
        <tr r="AY832" s="50"/>
        <tr r="AY796" s="50"/>
        <tr r="AY809" s="50"/>
        <tr r="AY729" s="50"/>
        <tr r="AY769" s="50"/>
        <tr r="AY666" s="50"/>
        <tr r="AY794" s="50"/>
        <tr r="AY589" s="50"/>
        <tr r="AY826" s="50"/>
        <tr r="AY849" s="50"/>
        <tr r="AY584" s="50"/>
        <tr r="AY679" s="50"/>
        <tr r="AY808" s="50"/>
        <tr r="AY736" s="50"/>
        <tr r="AY712" s="50"/>
        <tr r="AY595" s="50"/>
        <tr r="AY790" s="50"/>
        <tr r="AY612" s="50"/>
        <tr r="AY702" s="50"/>
        <tr r="AY872" s="50"/>
        <tr r="AY798" s="50"/>
        <tr r="AY735" s="50"/>
        <tr r="AY668" s="50"/>
        <tr r="AY658" s="50"/>
        <tr r="AY850" s="50"/>
        <tr r="AY683" s="50"/>
        <tr r="AY797" s="50"/>
        <tr r="AY728" s="50"/>
        <tr r="AY847" s="50"/>
        <tr r="AY730" s="50"/>
        <tr r="AY718" s="50"/>
        <tr r="AY833" s="50"/>
        <tr r="AY681" s="50"/>
        <tr r="AY767" s="50"/>
        <tr r="AY677" s="50"/>
        <tr r="AY670" s="50"/>
        <tr r="AY740" s="50"/>
        <tr r="AY816" s="50"/>
        <tr r="AY580" s="50"/>
        <tr r="AY837" s="50"/>
        <tr r="AY724" s="50"/>
        <tr r="AY861" s="50"/>
        <tr r="AY817" s="50"/>
        <tr r="AY593" s="50"/>
        <tr r="AY659" s="50"/>
        <tr r="AY799" s="50"/>
        <tr r="AY801" s="50"/>
        <tr r="AY661" s="50"/>
        <tr r="AY623" s="50"/>
        <tr r="AY663" s="50"/>
        <tr r="AY742" s="50"/>
        <tr r="AY685" s="50"/>
        <tr r="AY818" s="50"/>
        <tr r="AY705" s="50"/>
        <tr r="AY720" s="50"/>
        <tr r="AY581" s="50"/>
        <tr r="AY621" s="50"/>
        <tr r="AY812" s="50"/>
        <tr r="AY709" s="50"/>
        <tr r="AY811" s="50"/>
        <tr r="AY689" s="50"/>
        <tr r="AY776" s="50"/>
        <tr r="AY456" s="50"/>
        <tr r="AY698" s="50"/>
        <tr r="AY857" s="50"/>
        <tr r="AY768" s="50"/>
        <tr r="AY716" s="50"/>
        <tr r="AY781" s="50"/>
        <tr r="AY454" s="50"/>
        <tr r="AY761" s="50"/>
        <tr r="AY758" s="50"/>
        <tr r="AY674" s="50"/>
        <tr r="AY813" s="50"/>
        <tr r="AY665" s="50"/>
        <tr r="AY783" s="50"/>
        <tr r="AY856" s="50"/>
        <tr r="AY739" s="50"/>
        <tr r="AY814" s="50"/>
        <tr r="AY591" s="50"/>
        <tr r="AY703" s="50"/>
        <tr r="AY789" s="50"/>
        <tr r="AY664" s="50"/>
        <tr r="AY682" s="50"/>
        <tr r="AY851" s="50"/>
        <tr r="AY594" s="50"/>
        <tr r="AY732" s="50"/>
        <tr r="AY713" s="50"/>
        <tr r="AY574" s="50"/>
        <tr r="AY573" s="50"/>
        <tr r="AY582" s="50"/>
        <tr r="AY803" s="50"/>
        <tr r="AY738" s="50"/>
        <tr r="AY800" s="50"/>
        <tr r="AY672" s="50"/>
        <tr r="AY657" s="50"/>
        <tr r="AY609" s="50"/>
        <tr r="AY848" s="50"/>
        <tr r="AY585" s="50"/>
        <tr r="AY827" s="50"/>
        <tr r="AY733" s="50"/>
        <tr r="AY731" s="50"/>
        <tr r="AY787" s="50"/>
        <tr r="AY597" s="50"/>
        <tr r="AY676" s="50"/>
        <tr r="AY725" s="50"/>
        <tr r="AY715" s="50"/>
        <tr r="AY569" s="50"/>
        <tr r="AY575" s="50"/>
        <tr r="AY680" s="50"/>
        <tr r="AY675" s="50"/>
        <tr r="AY477" s="50"/>
        <tr r="AY752" s="50"/>
        <tr r="AY770" s="50"/>
        <tr r="AY743" s="50"/>
        <tr r="AY590" s="50"/>
        <tr r="AY793" s="50"/>
        <tr r="AY707" s="50"/>
        <tr r="AY618" s="50"/>
        <tr r="AY825" s="50"/>
        <tr r="AY765" s="50"/>
        <tr r="AY710" s="50"/>
        <tr r="AY792" s="50"/>
        <tr r="AY806" s="50"/>
        <tr r="AY756" s="50"/>
        <tr r="AY570" s="50"/>
        <tr r="AY635" s="50"/>
        <tr r="AY700" s="50"/>
        <tr r="AY557" s="50"/>
        <tr r="AY598" s="50"/>
        <tr r="AY550" s="50"/>
        <tr r="AY547" s="50"/>
        <tr r="AY544" s="50"/>
        <tr r="AY633" s="50"/>
        <tr r="AY552" s="50"/>
        <tr r="AY1" s="50"/>
        <tr r="AY653" s="50"/>
        <tr r="AY551" s="50"/>
        <tr r="AY556" s="50"/>
        <tr r="AY553" s="50"/>
        <tr r="AY495" s="50"/>
        <tr r="AY543" s="50"/>
        <tr r="AY494" s="50"/>
        <tr r="AY576" s="50"/>
        <tr r="AY628" s="50"/>
        <tr r="AY652" s="50"/>
        <tr r="AY558" s="50"/>
        <tr r="AY578" s="50"/>
        <tr r="AY561" s="50"/>
        <tr r="AY629" s="50"/>
        <tr r="AY691" s="50"/>
        <tr r="AY540" s="50"/>
        <tr r="AY548" s="50"/>
        <tr r="AY549" s="50"/>
        <tr r="AY545" s="50"/>
        <tr r="AY630" s="50"/>
        <tr r="AY491" s="50"/>
        <tr r="AY577" s="50"/>
        <tr r="AY631" s="50"/>
        <tr r="AY695" s="50"/>
        <tr r="AY694" s="50"/>
        <tr r="AY693" s="50"/>
        <tr r="AY560" s="50"/>
        <tr r="AY492" s="50"/>
        <tr r="AY690" s="50"/>
        <tr r="AY579" s="50"/>
      </tp>
      <tp t="s">
        <v>#N/A Requesting Data...3247887428</v>
        <stp/>
        <stp>BDP|608335387122951765</stp>
        <tr r="Z27" s="50"/>
        <tr r="Z27" s="50"/>
        <tr r="Z27" s="50"/>
      </tp>
      <tp t="s">
        <v>#N/A Requesting Data...2959716179</v>
        <stp/>
        <stp>BDP|926244163369305300</stp>
        <tr r="BF3" s="50"/>
      </tp>
      <tp t="s">
        <v>#N/A Requesting Data...3835979411</v>
        <stp/>
        <stp>BDP|660161449862659918</stp>
        <tr r="BI125" s="50"/>
        <tr r="BI125" s="50"/>
      </tp>
      <tp t="s">
        <v>#N/A Requesting Data...3515685844</v>
        <stp/>
        <stp>BDP|723805268051713109</stp>
        <tr r="AQ182" s="50"/>
      </tp>
      <tp t="s">
        <v>#N/A Requesting Data...3907208928</v>
        <stp/>
        <stp>BDP|774465095833902056</stp>
        <tr r="AO277" s="50"/>
        <tr r="AO277" s="50"/>
      </tp>
      <tp t="s">
        <v>#N/A Requesting Data...3925538971</v>
        <stp/>
        <stp>BDP|637497402509554306</stp>
        <tr r="AH311" s="50"/>
        <tr r="AH311" s="50"/>
      </tp>
      <tp t="s">
        <v>#N/A Requesting Data...3278782261</v>
        <stp/>
        <stp>BDP|472809766738342899</stp>
        <tr r="AI129" s="50"/>
      </tp>
      <tp t="s">
        <v>#N/A Requesting Data...3414214955</v>
        <stp/>
        <stp>BDP|762679611638077186</stp>
        <tr r="AQ282" s="50"/>
        <tr r="AQ282" s="50"/>
      </tp>
      <tp t="s">
        <v>#N/A N/A</v>
        <stp/>
        <stp>BDP|464589885384472775</stp>
        <tr r="AL76" s="50"/>
      </tp>
      <tp t="s">
        <v>#N/A Requesting Data...3492554434</v>
        <stp/>
        <stp>BDP|632126192001800759</stp>
        <tr r="X391" s="50"/>
      </tp>
      <tp t="s">
        <v>#N/A Requesting Data...3279538578</v>
        <stp/>
        <stp>BDP|153328496823640784</stp>
        <tr r="BD304" s="50"/>
      </tp>
      <tp t="s">
        <v>#N/A Requesting Data...3773914739</v>
        <stp/>
        <stp>BDP|614597340647882832</stp>
        <tr r="AG206" s="50"/>
        <tr r="AG206" s="50"/>
      </tp>
      <tp t="s">
        <v>#N/A Requesting Data...4080830139</v>
        <stp/>
        <stp>BDP|140872177789689832</stp>
        <tr r="BE393" s="50"/>
        <tr r="BE393" s="50"/>
      </tp>
      <tp t="s">
        <v>#N/A Requesting Data...4112370494</v>
        <stp/>
        <stp>BDP|515356012809679513</stp>
        <tr r="U275" s="50"/>
        <tr r="U275" s="50"/>
        <tr r="U275" s="50"/>
      </tp>
      <tp t="s">
        <v>#N/A Requesting Data...4038324987</v>
        <stp/>
        <stp>BDP|158047068101920919</stp>
        <tr r="AQ390" s="50"/>
        <tr r="AQ390" s="50"/>
      </tp>
      <tp t="s">
        <v>#N/A Requesting Data...3019326241</v>
        <stp/>
        <stp>BDP|320242798603806627</stp>
        <tr r="AI130" s="50"/>
      </tp>
      <tp t="s">
        <v>#N/A Requesting Data...3975356335</v>
        <stp/>
        <stp>BDP|674503479764948809</stp>
        <tr r="AN390" s="50"/>
        <tr r="AN390" s="50"/>
      </tp>
      <tp t="s">
        <v>#N/A Requesting Data...3726474470</v>
        <stp/>
        <stp>BDP|191881117100142788</stp>
        <tr r="BJ3" s="50"/>
      </tp>
      <tp t="s">
        <v>#N/A Requesting Data...3229204895</v>
        <stp/>
        <stp>BDP|538941860836204732</stp>
        <tr r="AQ7" s="50"/>
      </tp>
      <tp t="s">
        <v>#N/A Requesting Data...4059525477</v>
        <stp/>
        <stp>BDP|508157884664304373</stp>
        <tr r="BB288" s="50"/>
        <tr r="BB288" s="50"/>
      </tp>
      <tp t="s">
        <v>#N/A Requesting Data...3057959737</v>
        <stp/>
        <stp>BDP|712242141081120935</stp>
        <tr r="AZ37" s="50"/>
      </tp>
      <tp t="s">
        <v>#N/A Requesting Data...4012551751</v>
        <stp/>
        <stp>BDP|833090181182468452</stp>
        <tr r="AA23" s="50"/>
      </tp>
      <tp t="s">
        <v>#N/A Requesting Data...3173493080</v>
        <stp/>
        <stp>BDP|933064613796991971</stp>
        <tr r="AH207" s="50"/>
        <tr r="AH207" s="50"/>
      </tp>
      <tp t="s">
        <v>#N/A Requesting Data...3559155812</v>
        <stp/>
        <stp>BDP|327749586066143720</stp>
        <tr r="W120" s="50"/>
      </tp>
      <tp t="s">
        <v>#N/A Requesting Data...3235725587</v>
        <stp/>
        <stp>BDP|668039089156753097</stp>
        <tr r="AE48" s="50"/>
      </tp>
      <tp t="s">
        <v>#N/A Requesting Data...4163854409</v>
        <stp/>
        <stp>BDP|150964744892225123</stp>
        <tr r="BH389" s="50"/>
        <tr r="BH389" s="50"/>
      </tp>
      <tp t="s">
        <v>#N/A Requesting Data...3479949427</v>
        <stp/>
        <stp>BDP|945525638588570053</stp>
        <tr r="AX241" s="50"/>
      </tp>
      <tp t="s">
        <v>#N/A N/A</v>
        <stp/>
        <stp>BDP|16830865537293658305|22</stp>
        <stp>PTZ2 Index</stp>
        <stp>UNDERLYING_TICKER_REALTIME</stp>
        <tr r="Y84" s="50"/>
      </tp>
      <tp t="s">
        <v>#N/A Invalid Security</v>
        <stp/>
        <stp>BDP|8303284209815570581|22</stp>
        <stp>ZZ00WUYNAR 0 ISIN</stp>
        <stp>UNDERLYING_TICKER_REALTIME</stp>
        <tr r="Y62" s="50"/>
      </tp>
      <tp t="s">
        <v>HAR SJ</v>
        <stp/>
        <stp>BDP|4559338622555647100|22</stp>
        <stp>US4132163001 ISIN</stp>
        <stp>UNDERLYING_TICKER_REALTIME</stp>
        <tr r="Y275" s="50"/>
      </tp>
      <tp t="s">
        <v>#N/A N/A</v>
        <stp/>
        <stp>BDP|1950168765492916172|22</stp>
        <stp>LU1251621188 ISIN</stp>
        <stp>UNDERLYING_TICKER_REALTIME</stp>
        <tr r="Y115" s="50"/>
      </tp>
      <tp t="s">
        <v>#N/A Real Time</v>
        <stp/>
        <stp>BDP|7280473605966117251|22</stp>
        <stp>TT CT Equity</stp>
        <stp>UNDERLYING_TICKER_REALTIME</stp>
        <tr r="Y393" s="50"/>
      </tp>
      <tp t="s">
        <v>#N/A Requesting Data...3760481234</v>
        <stp/>
        <stp>BDP|480456478333532937</stp>
        <tr r="AM61" s="50"/>
        <tr r="AM61" s="50"/>
      </tp>
      <tp t="s">
        <v>#N/A Requesting Data...4014838353</v>
        <stp/>
        <stp>BDP|572974684829938170</stp>
        <tr r="AN314" s="50"/>
        <tr r="AN314" s="50"/>
      </tp>
      <tp t="s">
        <v>#N/A Requesting Data...4092012307</v>
        <stp/>
        <stp>BDP|147155644598963416</stp>
        <tr r="Z289" s="50"/>
      </tp>
      <tp t="s">
        <v>#N/A Requesting Data...4269338752</v>
        <stp/>
        <stp>BDP|668918863326451093</stp>
        <tr r="AI311" s="50"/>
        <tr r="AI311" s="50"/>
      </tp>
      <tp t="s">
        <v>#N/A Requesting Data...3780772605</v>
        <stp/>
        <stp>BDP|743683901446688938</stp>
        <tr r="U119" s="50"/>
      </tp>
      <tp t="s">
        <v>#N/A Requesting Data...3261012536</v>
        <stp/>
        <stp>BDP|601391889752851052</stp>
        <tr r="BF247" s="50"/>
      </tp>
      <tp t="s">
        <v>#N/A Requesting Data...4272635589</v>
        <stp/>
        <stp>BDP|143477383091230437</stp>
        <tr r="BJ65" s="50"/>
      </tp>
      <tp t="s">
        <v>#N/A Requesting Data...3560398283</v>
        <stp/>
        <stp>BDP|669623678500090897</stp>
        <tr r="Z30" s="50"/>
      </tp>
      <tp t="s">
        <v>#N/A Requesting Data...3196950523</v>
        <stp/>
        <stp>BDP|532090251785947911</stp>
        <tr r="Z117" s="50"/>
      </tp>
      <tp t="s">
        <v>#N/A Requesting Data...3263537922</v>
        <stp/>
        <stp>BDP|401926957006311347</stp>
        <tr r="AK38" s="50"/>
      </tp>
      <tp t="s">
        <v>#N/A Requesting Data...3191862812</v>
        <stp/>
        <stp>BDP|403325967189231557</stp>
        <tr r="BI319" s="50"/>
        <tr r="BI319" s="50"/>
      </tp>
      <tp t="s">
        <v>#N/A Requesting Data...3802502072</v>
        <stp/>
        <stp>BDP|584028014450072852</stp>
        <tr r="V67" s="50"/>
      </tp>
      <tp t="s">
        <v>#N/A Requesting Data...3659690894</v>
        <stp/>
        <stp>BDP|430896820585893625</stp>
        <tr r="W393" s="50"/>
      </tp>
      <tp t="s">
        <v>#N/A Requesting Data...3431412154</v>
        <stp/>
        <stp>BDP|136306649668893602</stp>
        <tr r="BD49" s="50"/>
      </tp>
      <tp t="s">
        <v>#N/A Requesting Data...3891342433</v>
        <stp/>
        <stp>BDP|345225787744708716</stp>
        <tr r="Z63" s="50"/>
      </tp>
      <tp t="s">
        <v>#N/A Requesting Data...4250250435</v>
        <stp/>
        <stp>BDP|967711599612020512</stp>
        <tr r="AD257" s="50"/>
        <tr r="AD257" s="50"/>
      </tp>
      <tp t="s">
        <v>#N/A Requesting Data...3909399480</v>
        <stp/>
        <stp>BDP|159202096385575726</stp>
        <tr r="V258" s="50"/>
      </tp>
      <tp t="s">
        <v>#N/A Requesting Data...4221924511</v>
        <stp/>
        <stp>BDP|467461537419047749</stp>
        <tr r="BA388" s="50"/>
        <tr r="BA388" s="50"/>
      </tp>
      <tp t="s">
        <v>#N/A N/A</v>
        <stp/>
        <stp>BDP|918902714293972258</stp>
        <tr r="AQ275" s="50"/>
        <tr r="AQ275" s="50"/>
      </tp>
      <tp t="s">
        <v>#N/A Requesting Data...4265744565</v>
        <stp/>
        <stp>BDP|593214120401434819</stp>
        <tr r="AP214" s="50"/>
        <tr r="AP214" s="50"/>
      </tp>
      <tp t="s">
        <v>#N/A Requesting Data...3891056973</v>
        <stp/>
        <stp>BDP|644023172818028646</stp>
        <tr r="AG23" s="50"/>
      </tp>
      <tp t="s">
        <v>#N/A Requesting Data...3983379805</v>
        <stp/>
        <stp>BDP|988858251036941268</stp>
        <tr r="AL314" s="50"/>
        <tr r="AL314" s="50"/>
      </tp>
      <tp t="s">
        <v>#N/A Requesting Data...3253354132</v>
        <stp/>
        <stp>BDP|534274194706682425</stp>
        <tr r="U40" s="50"/>
      </tp>
      <tp t="s">
        <v>#N/A Requesting Data...4058063649</v>
        <stp/>
        <stp>BDP|200874021382422123</stp>
        <tr r="AP178" s="50"/>
      </tp>
      <tp t="s">
        <v>#N/A Requesting Data...3311736190</v>
        <stp/>
        <stp>BDP|556652997454708226</stp>
        <tr r="AC47" s="50"/>
      </tp>
      <tp t="s">
        <v>#N/A Invalid Security</v>
        <stp/>
        <stp>BDP|4618615268369259198|22</stp>
        <stp>ZZ00AB4T6E 0 ISIN</stp>
        <stp>UNDERLYING_TICKER_REALTIME</stp>
        <tr r="Y77" s="50"/>
      </tp>
      <tp t="s">
        <v>#N/A Real Time</v>
        <stp/>
        <stp>BDP|7113646031165273964|22</stp>
        <stp>LU1132346872 ISIN</stp>
        <stp>UNDERLYING_TICKER_REALTIME</stp>
        <tr r="Y400" s="50"/>
      </tp>
      <tp t="s">
        <v>#N/A N/A</v>
        <stp/>
        <stp>BDP|7706125427133565257|22</stp>
        <stp>LU1244155518 ISIN</stp>
        <stp>UNDERLYING_TICKER_REALTIME</stp>
        <tr r="Y397" s="50"/>
        <tr r="Y349" s="50"/>
      </tp>
      <tp t="s">
        <v>#N/A N/A</v>
        <stp/>
        <stp>BDP|6286343926586732119|22</stp>
        <stp>US26924G1022 ISIN</stp>
        <stp>UNDERLYING_TICKER_REALTIME</stp>
        <tr r="Y318" s="50"/>
      </tp>
      <tp t="s">
        <v>#N/A Requesting Data...3709632180</v>
        <stp/>
        <stp>BDP|357221522388893074</stp>
        <tr r="BC127" s="50"/>
      </tp>
      <tp t="s">
        <v>#N/A N/A</v>
        <stp/>
        <stp>BDP|828501966318534377</stp>
        <tr r="AC323" s="50"/>
        <tr r="AC323" s="50"/>
      </tp>
      <tp t="s">
        <v>#N/A Requesting Data...3462352383</v>
        <stp/>
        <stp>BDP|198998874892395426</stp>
        <tr r="BC168" s="50"/>
      </tp>
      <tp t="s">
        <v>#N/A Requesting Data...3569678580</v>
        <stp/>
        <stp>BDP|120694289880679692</stp>
        <tr r="V61" s="50"/>
      </tp>
      <tp t="s">
        <v>#N/A Requesting Data...4080558727</v>
        <stp/>
        <stp>BDP|784035180243570395</stp>
        <tr r="AI376" s="50"/>
        <tr r="AI376" s="50"/>
      </tp>
      <tp t="s">
        <v>#N/A Requesting Data...4121663078</v>
        <stp/>
        <stp>BDP|771489436148449759</stp>
        <tr r="AI379" s="50"/>
        <tr r="AI379" s="50"/>
        <tr r="AI268" s="50"/>
        <tr r="AI268" s="50"/>
      </tp>
      <tp t="s">
        <v>#N/A Requesting Data...3749181643</v>
        <stp/>
        <stp>BDP|829632508047993932</stp>
        <tr r="U61" s="50"/>
      </tp>
      <tp t="s">
        <v>#N/A Requesting Data...3698891248</v>
        <stp/>
        <stp>BDP|939524014644147844</stp>
        <tr r="X65" s="50"/>
      </tp>
      <tp t="s">
        <v>#N/A Requesting Data...3589702530</v>
        <stp/>
        <stp>BDP|733987641013551607</stp>
        <tr r="AY313" s="50"/>
        <tr r="AY313" s="50"/>
      </tp>
      <tp t="s">
        <v>#N/A Requesting Data...3860113608</v>
        <stp/>
        <stp>BDP|481633384767421131</stp>
        <tr r="AD36" s="50"/>
      </tp>
      <tp t="s">
        <v>#N/A Requesting Data...3553981127</v>
        <stp/>
        <stp>BDP|353291238060001949</stp>
        <tr r="X267" s="50"/>
      </tp>
      <tp t="s">
        <v>#N/A Requesting Data...3396288974</v>
        <stp/>
        <stp>BDP|916847091610278990</stp>
        <tr r="BI127" s="50"/>
        <tr r="BI127" s="50"/>
      </tp>
      <tp t="s">
        <v>#N/A Requesting Data...3539459860</v>
        <stp/>
        <stp>BDP|368736264501000830</stp>
        <tr r="AP7" s="50"/>
      </tp>
      <tp t="s">
        <v>#N/A Requesting Data...3854164181</v>
        <stp/>
        <stp>BDP|758894268837709112</stp>
        <tr r="BH39" s="50"/>
        <tr r="BH39" s="50"/>
      </tp>
      <tp t="s">
        <v>#N/A Requesting Data...3909402826</v>
        <stp/>
        <stp>BDP|776626090915125249</stp>
        <tr r="AG183" s="50"/>
      </tp>
      <tp t="s">
        <v>#N/A Requesting Data...3708787632</v>
        <stp/>
        <stp>BDP|500635645122400874</stp>
        <tr r="AC125" s="50"/>
        <tr r="AC125" s="50"/>
      </tp>
      <tp t="s">
        <v>#N/A Requesting Data...4181251424</v>
        <stp/>
        <stp>BDP|713427196190460576</stp>
        <tr r="AJ122" s="50"/>
        <tr r="AJ122" s="50"/>
      </tp>
      <tp t="s">
        <v>#N/A Requesting Data...4257909265</v>
        <stp/>
        <stp>BDP|512298393744986779</stp>
        <tr r="X114" s="50"/>
      </tp>
      <tp t="s">
        <v>#N/A Requesting Data...3342610823</v>
        <stp/>
        <stp>BDP|301467663262401838</stp>
        <tr r="AA183" s="50"/>
      </tp>
      <tp t="s">
        <v>#N/A N/A</v>
        <stp/>
        <stp>BDP|582505181321121449</stp>
        <tr r="BB41" s="50"/>
        <tr r="BB40" s="50"/>
        <tr r="BB43" s="50"/>
        <tr r="BB42" s="50"/>
      </tp>
      <tp t="s">
        <v>#N/A Requesting Data...3829085534</v>
        <stp/>
        <stp>BDP|286724184364785315</stp>
        <tr r="AZ185" s="50"/>
      </tp>
      <tp t="s">
        <v>#N/A Requesting Data...4074380513</v>
        <stp/>
        <stp>BDP|592519460399693209</stp>
        <tr r="Z84" s="50"/>
        <tr r="Z84" s="50"/>
        <tr r="Z84" s="50"/>
      </tp>
      <tp t="s">
        <v>#N/A Requesting Data...3619910377</v>
        <stp/>
        <stp>BDP|769810463760427630</stp>
        <tr r="X184" s="50"/>
      </tp>
      <tp t="s">
        <v>#N/A Requesting Data...3778403425</v>
        <stp/>
        <stp>BDP|810091081523798342</stp>
        <tr r="Z309" s="50"/>
      </tp>
      <tp t="s">
        <v>#N/A Requesting Data...3930098890</v>
        <stp/>
        <stp>BDP|559796387845158290</stp>
        <tr r="U382" s="50"/>
      </tp>
      <tp t="s">
        <v>#N/A Requesting Data...3527788499</v>
        <stp/>
        <stp>BDP|776710847729445266</stp>
        <tr r="AY349" s="50"/>
        <tr r="AY349" s="50"/>
        <tr r="AY397" s="50"/>
        <tr r="AY397" s="50"/>
      </tp>
      <tp t="s">
        <v>#N/A Requesting Data...3553935511</v>
        <stp/>
        <stp>BDP|382651194667598041</stp>
        <tr r="AA246" s="50"/>
        <tr r="AA245" s="50"/>
      </tp>
      <tp t="s">
        <v>#N/A N/A</v>
        <stp/>
        <stp>BDP|9949860265262944302|22</stp>
        <stp>LU0128494944 ISIN</stp>
        <stp>UNDERLYING_TICKER_REALTIME</stp>
        <tr r="Y67" s="50"/>
      </tp>
      <tp t="s">
        <v>#N/A Requesting Data...4266658827</v>
        <stp/>
        <stp>BDP|889297612531704981</stp>
        <tr r="AY46" s="50"/>
      </tp>
      <tp t="s">
        <v>#N/A Requesting Data...3988854215</v>
        <stp/>
        <stp>BDP|355080411603069967</stp>
        <tr r="BJ312" s="50"/>
      </tp>
      <tp t="s">
        <v>#N/A Requesting Data...3706686116</v>
        <stp/>
        <stp>BDP|902602277108635250</stp>
        <tr r="AE291" s="50"/>
        <tr r="AE291" s="50"/>
      </tp>
      <tp t="s">
        <v>#N/A Requesting Data...3840683119</v>
        <stp/>
        <stp>BDP|136275178378108616</stp>
        <tr r="Z267" s="50"/>
      </tp>
      <tp t="s">
        <v>#N/A Requesting Data...3893786645</v>
        <stp/>
        <stp>BDP|594786292767394237</stp>
        <tr r="AA385" s="50"/>
      </tp>
      <tp t="s">
        <v>#N/A Requesting Data...4078537094</v>
        <stp/>
        <stp>BDP|716077863799827446</stp>
        <tr r="AJ177" s="50"/>
      </tp>
      <tp t="s">
        <v>#N/A Requesting Data...4032178332</v>
        <stp/>
        <stp>BDP|810745644288298036</stp>
        <tr r="AA383" s="50"/>
      </tp>
      <tp t="s">
        <v>#N/A Requesting Data...4045556933</v>
        <stp/>
        <stp>BDP|414803481412404985</stp>
        <tr r="BE112" s="50"/>
        <tr r="BE112" s="50"/>
      </tp>
      <tp t="s">
        <v>#N/A Requesting Data...3665518614</v>
        <stp/>
        <stp>BDP|824129699262893120</stp>
        <tr r="V236" s="50"/>
      </tp>
      <tp t="s">
        <v>#N/A Requesting Data...3600849323</v>
        <stp/>
        <stp>BDP|771407510506416890</stp>
        <tr r="BI279" s="50"/>
      </tp>
      <tp t="s">
        <v>#N/A Requesting Data...3466867858</v>
        <stp/>
        <stp>BDP|519865768722709788</stp>
        <tr r="Z123" s="50"/>
      </tp>
      <tp t="s">
        <v>#N/A Requesting Data...3764594559</v>
        <stp/>
        <stp>BDP|658376472319229650</stp>
        <tr r="AR23" s="50"/>
      </tp>
      <tp t="s">
        <v>#N/A Requesting Data...3366688371</v>
        <stp/>
        <stp>BDP|149917723455539524</stp>
        <tr r="BB271" s="50"/>
        <tr r="BB271" s="50"/>
      </tp>
      <tp t="s">
        <v>#N/A Requesting Data...3863058940</v>
        <stp/>
        <stp>BDP|176649392174305012</stp>
        <tr r="AE264" s="50"/>
        <tr r="AE264" s="50"/>
      </tp>
      <tp t="s">
        <v>#N/A Requesting Data...4275492747</v>
        <stp/>
        <stp>BDP|521277513008062047</stp>
        <tr r="U388" s="50"/>
      </tp>
      <tp t="s">
        <v>#N/A Requesting Data...4053292115</v>
        <stp/>
        <stp>BDP|803562984174563299</stp>
        <tr r="BA63" s="50"/>
      </tp>
      <tp t="s">
        <v>#N/A Requesting Data...3824650858</v>
        <stp/>
        <stp>BDP|825286958419885501</stp>
        <tr r="BB389" s="50"/>
        <tr r="BB389" s="50"/>
      </tp>
      <tp t="s">
        <v>#N/A Requesting Data...3412446409</v>
        <stp/>
        <stp>BDP|531316897764625549</stp>
        <tr r="AF123" s="50"/>
        <tr r="AF123" s="50"/>
      </tp>
      <tp t="s">
        <v>#N/A Requesting Data...3850944160</v>
        <stp/>
        <stp>BDP|203767130876456913</stp>
        <tr r="W171" s="50"/>
      </tp>
      <tp t="s">
        <v>#N/A N/A</v>
        <stp/>
        <stp>BDP|845568457089902213</stp>
        <tr r="BI82" s="50"/>
      </tp>
      <tp t="s">
        <v>#N/A Requesting Data...3753681493</v>
        <stp/>
        <stp>BDP|111478441049408219</stp>
        <tr r="AQ61" s="50"/>
      </tp>
      <tp t="s">
        <v>#N/A Requesting Data...3971400385</v>
        <stp/>
        <stp>BDP|528125323311488934</stp>
        <tr r="AZ296" s="50"/>
        <tr r="AZ296" s="50"/>
      </tp>
      <tp t="s">
        <v>#N/A N/A</v>
        <stp/>
        <stp>BDP|330305711750169909</stp>
        <tr r="BG32" s="50"/>
      </tp>
      <tp t="s">
        <v>#N/A Requesting Data...3925971582</v>
        <stp/>
        <stp>BDP|667669978148337282</stp>
        <tr r="AG392" s="50"/>
        <tr r="AG392" s="50"/>
      </tp>
      <tp t="s">
        <v>#N/A N/A</v>
        <stp/>
        <stp>BDP|3468844322299550606|22</stp>
        <stp>US38068T1051 ISIN</stp>
        <stp>UNDERLYING_TICKER_REALTIME</stp>
        <tr r="Y270" s="50"/>
      </tp>
      <tp t="s">
        <v>#N/A Requesting Data...3971693373</v>
        <stp/>
        <stp>BDP|150017883003650193</stp>
        <tr r="AA283" s="50"/>
      </tp>
      <tp t="s">
        <v>#N/A Requesting Data...3455291786</v>
        <stp/>
        <stp>BDP|583185270469742547</stp>
        <tr r="W260" s="50"/>
      </tp>
      <tp t="s">
        <v>#N/A Requesting Data...3848530812</v>
        <stp/>
        <stp>BDP|183072496215946614</stp>
        <tr r="AE128" s="50"/>
        <tr r="AE128" s="50"/>
      </tp>
      <tp t="s">
        <v>#N/A Requesting Data...3908550516</v>
        <stp/>
        <stp>BDP|826008114679376274</stp>
        <tr r="BD181" s="50"/>
      </tp>
      <tp t="s">
        <v>#N/A Requesting Data...3592166460</v>
        <stp/>
        <stp>BDP|950306344749368472</stp>
        <tr r="BH302" s="50"/>
        <tr r="BH302" s="50"/>
        <tr r="BH387" s="50"/>
        <tr r="BH387" s="50"/>
      </tp>
      <tp t="s">
        <v>#N/A Requesting Data...3545995100</v>
        <stp/>
        <stp>BDP|764900576752952615</stp>
        <tr r="V63" s="50"/>
      </tp>
      <tp t="s">
        <v>#N/A N/A</v>
        <stp/>
        <stp>BDP|885967468344886170</stp>
        <tr r="AE76" s="50"/>
      </tp>
      <tp t="s">
        <v>#N/A Requesting Data...4263799264</v>
        <stp/>
        <stp>BDP|950269690458531904</stp>
        <tr r="V50" s="50"/>
      </tp>
      <tp t="s">
        <v>#N/A Requesting Data...3597334241</v>
        <stp/>
        <stp>BDP|680968215454779683</stp>
        <tr r="U137" s="50"/>
        <tr r="U137" s="50"/>
        <tr r="U137" s="50"/>
      </tp>
      <tp t="s">
        <v>#N/A Requesting Data...3550054735</v>
        <stp/>
        <stp>BDP|310133639671271917</stp>
        <tr r="AA370" s="50"/>
      </tp>
      <tp t="s">
        <v>#N/A Requesting Data...4059306958</v>
        <stp/>
        <stp>BDP|970878149043443581</stp>
        <tr r="AN115" s="50"/>
      </tp>
      <tp t="s">
        <v>#N/A Requesting Data...3579886766</v>
        <stp/>
        <stp>BDP|912926942386341118</stp>
        <tr r="AH272" s="50"/>
        <tr r="AH272" s="50"/>
      </tp>
      <tp t="s">
        <v>#N/A Requesting Data...4020568384</v>
        <stp/>
        <stp>BDP|367668721196847876</stp>
        <tr r="AJ61" s="50"/>
      </tp>
      <tp t="s">
        <v>#N/A Requesting Data...3837470864</v>
        <stp/>
        <stp>BDP|897943821167691600</stp>
        <tr r="AK25" s="50"/>
      </tp>
      <tp t="s">
        <v>#N/A Requesting Data...4269212059</v>
        <stp/>
        <stp>BDP|434005246246822816</stp>
        <tr r="AA315" s="50"/>
      </tp>
      <tp t="s">
        <v>#N/A Requesting Data...3560543526</v>
        <stp/>
        <stp>BDP|291152337149007144</stp>
        <tr r="AE279" s="50"/>
        <tr r="AE279" s="50"/>
      </tp>
      <tp t="s">
        <v>#N/A Requesting Data...4261492548</v>
        <stp/>
        <stp>BDP|106057062098132439</stp>
        <tr r="Z77" s="50"/>
      </tp>
      <tp t="s">
        <v>#N/A Requesting Data...3903188420</v>
        <stp/>
        <stp>BDP|534964851123332554</stp>
        <tr r="AX132" s="50"/>
        <tr r="AX132" s="50"/>
      </tp>
      <tp t="s">
        <v>#N/A Requesting Data...4286315921</v>
        <stp/>
        <stp>BDP|613872820775117541</stp>
        <tr r="AL388" s="50"/>
        <tr r="AL388" s="50"/>
      </tp>
      <tp t="s">
        <v>#N/A Requesting Data...3804440733</v>
        <stp/>
        <stp>BDP|440993861975180093</stp>
        <tr r="AM126" s="50"/>
        <tr r="AM126" s="50"/>
      </tp>
      <tp t="s">
        <v>#N/A Requesting Data...3924843969</v>
        <stp/>
        <stp>BDP|858104320790412996</stp>
        <tr r="AL283" s="50"/>
        <tr r="AL283" s="50"/>
      </tp>
      <tp t="s">
        <v>#N/A N/A</v>
        <stp/>
        <stp>BDP|343110265168278506</stp>
        <tr r="AJ324" s="50"/>
        <tr r="AJ324" s="50"/>
      </tp>
      <tp t="s">
        <v>#N/A Requesting Data...3588212888</v>
        <stp/>
        <stp>BDP|419030380206810499</stp>
        <tr r="BG316" s="50"/>
        <tr r="BG316" s="50"/>
      </tp>
      <tp t="s">
        <v>#N/A Requesting Data...3805806264</v>
        <stp/>
        <stp>BDP|884681713234319967</stp>
        <tr r="AX309" s="50"/>
      </tp>
      <tp t="s">
        <v>#N/A Requesting Data...4291051877</v>
        <stp/>
        <stp>BDP|654546116219730750</stp>
        <tr r="W42" s="50"/>
      </tp>
      <tp t="s">
        <v>#N/A Requesting Data...4098737324</v>
        <stp/>
        <stp>BDP|433676787636721255</stp>
        <tr r="AD118" s="50"/>
        <tr r="AD118" s="50"/>
      </tp>
      <tp t="s">
        <v>#N/A Requesting Data...4129552686</v>
        <stp/>
        <stp>BDP|723948887163064836</stp>
        <tr r="AA241" s="50"/>
      </tp>
      <tp t="s">
        <v>#N/A Requesting Data...3536839729</v>
        <stp/>
        <stp>BDP|258474167108001058</stp>
        <tr r="AW66" s="50"/>
      </tp>
      <tp t="s">
        <v>#N/A Requesting Data...3809540020</v>
        <stp/>
        <stp>BDP|425935579414916000</stp>
        <tr r="Z47" s="50"/>
      </tp>
      <tp t="s">
        <v>#N/A Requesting Data...3800768416</v>
        <stp/>
        <stp>BDP|625027217618502314</stp>
        <tr r="X176" s="50"/>
      </tp>
      <tp t="s">
        <v>#N/A Requesting Data...4016027837</v>
        <stp/>
        <stp>BDP|142448404789439753</stp>
        <tr r="AJ62" s="50"/>
      </tp>
      <tp t="s">
        <v>#N/A N/A</v>
        <stp/>
        <stp>BDP|264902373201150501</stp>
        <tr r="AO84" s="50"/>
      </tp>
      <tp t="s">
        <v>#N/A N/A</v>
        <stp/>
        <stp>BDP|569094321898953063</stp>
        <tr r="AI133" s="50"/>
      </tp>
      <tp t="s">
        <v>#N/A Requesting Data...4208801078</v>
        <stp/>
        <stp>BDP|350444717859130636</stp>
        <tr r="AK118" s="50"/>
        <tr r="AK118" s="50"/>
      </tp>
      <tp t="s">
        <v>#N/A Invalid Security</v>
        <stp/>
        <stp>BDP|6115850659784193125|22</stp>
        <stp>ZZ00AB523Z 0 ISIN</stp>
        <stp>UNDERLYING_TICKER_REALTIME</stp>
        <tr r="Y78" s="50"/>
      </tp>
      <tp t="s">
        <v>#N/A N/A</v>
        <stp/>
        <stp>BDP|5664114483961868789|22</stp>
        <stp>CA38071H1064 ISIN</stp>
        <stp>UNDERLYING_TICKER_REALTIME</stp>
        <tr r="Y271" s="50"/>
      </tp>
      <tp t="s">
        <v>#N/A Invalid Security</v>
        <stp/>
        <stp>BDP|4122271300362777874|22</stp>
        <stp>CA51819M1059 ISIN</stp>
        <stp>UNDERLYING_TICKER_REALTIME</stp>
        <tr r="Y281" s="50"/>
      </tp>
      <tp t="s">
        <v>#N/A N/A</v>
        <stp/>
        <stp>BDP|6278055178264277992|22</stp>
        <stp>CA80013R2063 ISIN</stp>
        <stp>UNDERLYING_TICKER_REALTIME</stp>
        <tr r="Y304" s="50"/>
      </tp>
      <tp t="s">
        <v>#N/A N/A</v>
        <stp/>
        <stp>BDP|1249955953201932519|22</stp>
        <stp>GB0000365774 ISIN</stp>
        <stp>UNDERLYING_TICKER_REALTIME</stp>
        <tr r="Y371" s="50"/>
      </tp>
      <tp t="s">
        <v>#N/A Invalid Security</v>
        <stp/>
        <stp>BDP|3839859750480222646|22</stp>
        <stp>ZZ00WNC7YP 0 ISIN</stp>
        <stp>UNDERLYING_TICKER_REALTIME</stp>
        <tr r="Y47" s="50"/>
      </tp>
      <tp t="s">
        <v>#N/A N/A</v>
        <stp/>
        <stp>BDP|9997255076831554585|22</stp>
        <stp>CA59047T2065 ISIN</stp>
        <stp>UNDERLYING_TICKER_REALTIME</stp>
        <tr r="Y384" s="50"/>
      </tp>
      <tp t="s">
        <v>#N/A Real Time</v>
        <stp/>
        <stp>BDP|8095716115220701424|22</stp>
        <stp>CA2176611077 ISIN</stp>
        <stp>UNDERLYING_TICKER_REALTIME</stp>
        <tr r="Y250" s="50"/>
      </tp>
      <tp t="s">
        <v>#N/A N/A</v>
        <stp/>
        <stp>BDP|8675910415188826164|22</stp>
        <stp>CA36352H1001 ISIN</stp>
        <stp>UNDERLYING_TICKER_REALTIME</stp>
        <tr r="Y266" s="50"/>
      </tp>
      <tp t="s">
        <v>#N/A N/A</v>
        <stp/>
        <stp>BDP|3104618469561984897|22</stp>
        <stp>CA03062D1006 ISIN</stp>
        <stp>UNDERLYING_TICKER_REALTIME</stp>
        <tr r="Y240" s="50"/>
      </tp>
      <tp t="s">
        <v>#N/A Invalid Security</v>
        <stp/>
        <stp>BDP|6670486437756428817|22</stp>
        <stp>ZZ00WUX2FM 0 ISIN</stp>
        <stp>UNDERLYING_TICKER_REALTIME</stp>
        <tr r="Y65" s="50"/>
      </tp>
      <tp t="s">
        <v>#N/A Real Time</v>
        <stp/>
        <stp>BDP|2191592844839490499|22</stp>
        <stp>CA3901241057 ISIN</stp>
        <stp>UNDERLYING_TICKER_REALTIME</stp>
        <tr r="Y274" s="50"/>
      </tp>
      <tp t="s">
        <v>#N/A N/A</v>
        <stp/>
        <stp>BDP|7829771188506042203|22</stp>
        <stp>CA02028L1076 ISIN</stp>
        <stp>UNDERLYING_TICKER_REALTIME</stp>
        <tr r="Y238" s="50"/>
      </tp>
      <tp t="s">
        <v>#N/A N/A</v>
        <stp/>
        <stp>BDP|10046513449632237902|22</stp>
        <stp>UXG3 Index</stp>
        <stp>UNDERLYING_TICKER_REALTIME</stp>
        <tr r="Y78" s="50"/>
      </tp>
      <tp t="s">
        <v>#N/A Invalid Security</v>
        <stp/>
        <stp>BDP|18832236175540534|22</stp>
        <stp>LU1805401137 ISIN</stp>
        <stp>UNDERLYING_TICKER_REALTIME</stp>
        <tr r="Y181" s="50"/>
      </tp>
      <tp t="s">
        <v>#N/A Invalid Security</v>
        <stp/>
        <stp>BDP|1130831139911790546|22</stp>
        <stp>ZZ00WORY3T 0 ISIN</stp>
        <stp>UNDERLYING_TICKER_REALTIME</stp>
        <tr r="Y34" s="50"/>
      </tp>
      <tp t="s">
        <v>#N/A Invalid Security</v>
        <stp/>
        <stp>BDP|6191402880593839163|22</stp>
        <stp>ZZ00WNFDBS 0 ISIN</stp>
        <stp>UNDERLYING_TICKER_REALTIME</stp>
        <tr r="Y33" s="50"/>
      </tp>
      <tp t="s">
        <v>#N/A N/A</v>
        <stp/>
        <stp>BDP|2997149620350138846|22</stp>
        <stp>CA3060442074 ISIN</stp>
        <stp>UNDERLYING_TICKER_REALTIME</stp>
        <tr r="Y260" s="50"/>
      </tp>
      <tp t="s">
        <v>#N/A Invalid Security</v>
        <stp/>
        <stp>BDP|7094123291126090574|22</stp>
        <stp>GB00H1JWR731 ISIN</stp>
        <stp>UNDERLYING_TICKER_REALTIME</stp>
        <tr r="Y29" s="50"/>
      </tp>
      <tp t="s">
        <v>#N/A N/A</v>
        <stp/>
        <stp>BDP|831897400008326011|22</stp>
        <stp>VARSLCT FP Equity</stp>
        <stp>UNDERLYING_TICKER_REALTIME</stp>
        <tr r="Y216" s="50"/>
      </tp>
      <tp t="s">
        <v>#N/A Invalid Security</v>
        <stp/>
        <stp>BDP|2248563214540213043|22</stp>
        <stp>ZZ00AB4Y6W 0 ISIN</stp>
        <stp>UNDERLYING_TICKER_REALTIME</stp>
        <tr r="Y137" s="50"/>
      </tp>
      <tp t="s">
        <v>#N/A N/A</v>
        <stp/>
        <stp>BDP|4952810255624898747|22</stp>
        <stp>CA5362161047 ISIN</stp>
        <stp>UNDERLYING_TICKER_REALTIME</stp>
        <tr r="Y282" s="50"/>
      </tp>
      <tp t="s">
        <v>#N/A N/A</v>
        <stp/>
        <stp>BDP|6871200375918744037|22</stp>
        <stp>CA3933801001 ISIN</stp>
        <stp>UNDERLYING_TICKER_REALTIME</stp>
        <tr r="Y380" s="50"/>
      </tp>
      <tp t="s">
        <v>#N/A N/A</v>
        <stp/>
        <stp>BDP|2434214945173616786|22</stp>
        <stp>CA79780P1045 ISIN</stp>
        <stp>UNDERLYING_TICKER_REALTIME</stp>
        <tr r="Y303" s="50"/>
      </tp>
      <tp t="s">
        <v>#N/A N/A</v>
        <stp/>
        <stp>BDP|8479217398903457889|22</stp>
        <stp>CA30606C1086 ISIN</stp>
        <stp>UNDERLYING_TICKER_REALTIME</stp>
        <tr r="Y259" s="50"/>
      </tp>
      <tp t="s">
        <v>#N/A N/A</v>
        <stp/>
        <stp>BDP|12737319558162090830|22</stp>
        <stp>UXF3 Index</stp>
        <stp>UNDERLYING_TICKER_REALTIME</stp>
        <tr r="Y80" s="50"/>
      </tp>
      <tp t="s">
        <v>#N/A N/A</v>
        <stp/>
        <stp>BDP|17857037828001546439|22</stp>
        <stp>K CT Equity</stp>
        <stp>UNDERLYING_TICKER_REALTIME</stp>
        <tr r="Y280" s="50"/>
      </tp>
      <tp t="s">
        <v>#N/A N/A</v>
        <stp/>
        <stp>BDP|3005124823033506373|22</stp>
        <stp>CA6979001329 ISIN</stp>
        <stp>UNDERLYING_TICKER_REALTIME</stp>
        <tr r="Y235" s="50"/>
      </tp>
      <tp t="s">
        <v>#N/A Real Time</v>
        <stp/>
        <stp>BDP|7425205553126185554|22</stp>
        <stp>CA7959121046 ISIN</stp>
        <stp>UNDERLYING_TICKER_REALTIME</stp>
        <tr r="Y387" s="50"/>
        <tr r="Y302" s="50"/>
      </tp>
      <tp t="s">
        <v>#N/A N/A</v>
        <stp/>
        <stp>BDP|7131664911902715190|22</stp>
        <stp>CA0679011084 ISIN</stp>
        <stp>UNDERLYING_TICKER_REALTIME</stp>
        <tr r="Y247" s="50"/>
      </tp>
      <tp t="s">
        <v>#N/A N/A</v>
        <stp/>
        <stp>BDP|9117915284900095575|22</stp>
        <stp>CA04274P1053 ISIN</stp>
        <stp>UNDERLYING_TICKER_REALTIME</stp>
        <tr r="Y373" s="50"/>
      </tp>
      <tp t="s">
        <v>#N/A N/A</v>
        <stp/>
        <stp>BDP|4994167389524316693|22</stp>
        <stp>GB00BL6K5J42 ISIN</stp>
        <stp>UNDERLYING_TICKER_REALTIME</stp>
        <tr r="Y255" s="50"/>
      </tp>
      <tp t="s">
        <v>#N/A N/A</v>
        <stp/>
        <stp>BDP|6945822306655259875|22</stp>
        <stp>CA4969024047 ISIN</stp>
        <stp>UNDERLYING_TICKER_REALTIME</stp>
        <tr r="Y280" s="50"/>
      </tp>
      <tp t="s">
        <v>#N/A Invalid Security</v>
        <stp/>
        <stp>BDP|5773850833134561210|22</stp>
        <stp>ZZ00AAEH2X 0 ISIN</stp>
        <stp>UNDERLYING_TICKER_REALTIME</stp>
        <tr r="Y175" s="50"/>
      </tp>
      <tp t="s">
        <v>#N/A N/A</v>
        <stp/>
        <stp>BDP|9272042722858729201|22</stp>
        <stp>CA2704101039 ISIN</stp>
        <stp>UNDERLYING_TICKER_REALTIME</stp>
        <tr r="Y251" s="50"/>
      </tp>
      <tp t="s">
        <v>#N/A N/A</v>
        <stp/>
        <stp>BDP|4470332298118484124|22</stp>
        <stp>CA7852461093 ISIN</stp>
        <stp>UNDERLYING_TICKER_REALTIME</stp>
        <tr r="Y300" s="50"/>
      </tp>
      <tp t="s">
        <v>#N/A N/A</v>
        <stp/>
        <stp>BDP|7843860768627733990|22</stp>
        <stp>CA38121P1080 ISIN</stp>
        <stp>UNDERLYING_TICKER_REALTIME</stp>
        <tr r="Y273" s="50"/>
      </tp>
      <tp t="s">
        <v>#N/A Real Time</v>
        <stp/>
        <stp>BDP|6780633104361145077|22</stp>
        <stp>CA8484221012 ISIN</stp>
        <stp>UNDERLYING_TICKER_REALTIME</stp>
        <tr r="Y391" s="50"/>
      </tp>
      <tp t="s">
        <v>#N/A N/A</v>
        <stp/>
        <stp>BDP|1407369307472828609|22</stp>
        <stp>CA02632Q1046 ISIN</stp>
        <stp>UNDERLYING_TICKER_REALTIME</stp>
        <tr r="Y239" s="50"/>
      </tp>
      <tp t="s">
        <v>#N/A Invalid Security</v>
        <stp/>
        <stp>BDP|2238661146299023595|22</stp>
        <stp>ZZ00AAD7CS 0 ISIN</stp>
        <stp>UNDERLYING_TICKER_REALTIME</stp>
        <tr r="Y116" s="50"/>
      </tp>
      <tp t="s">
        <v>#N/A Invalid Security</v>
        <stp/>
        <stp>BDP|2265175435605206084|22</stp>
        <stp>ZZ00WW1ZVM 0 ISIN</stp>
        <stp>UNDERLYING_TICKER_REALTIME</stp>
        <tr r="Y49" s="50"/>
      </tp>
      <tp t="s">
        <v>#N/A N/A</v>
        <stp/>
        <stp>BDP|3929511400385807685|22</stp>
        <stp>IE00BF2X9C65 ISIN</stp>
        <stp>UNDERLYING_TICKER_REALTIME</stp>
        <tr r="Y127" s="50"/>
      </tp>
      <tp t="s">
        <v>#N/A N/A</v>
        <stp/>
        <stp>BDP|5163026243766712741|22</stp>
        <stp>CA8946478259 ISIN</stp>
        <stp>UNDERLYING_TICKER_REALTIME</stp>
        <tr r="Y311" s="50"/>
      </tp>
      <tp t="s">
        <v>#N/A N/A</v>
        <stp/>
        <stp>BDP|2429403511521122350|22</stp>
        <stp>CA1651841027 ISIN</stp>
        <stp>UNDERLYING_TICKER_REALTIME</stp>
        <tr r="Y248" s="50"/>
      </tp>
      <tp t="s">
        <v>NEM US</v>
        <stp/>
        <stp>BDP|13843721459363281543|22</stp>
        <stp>NEM US 01/20/23 P65 Equity</stp>
        <stp>UNDERLYING_TICKER_REALTIME</stp>
        <tr r="Y323" s="50"/>
        <tr r="Y323" s="50"/>
        <tr r="Y323" s="50"/>
      </tp>
      <tp t="s">
        <v>#N/A N/A</v>
        <stp/>
        <stp>BDP|5209166115421256469|22</stp>
        <stp>VGG9829R1038 ISIN</stp>
        <stp>UNDERLYING_TICKER_REALTIME</stp>
        <tr r="Y314" s="50"/>
      </tp>
      <tp t="s">
        <v>#N/A N/A</v>
        <stp/>
        <stp>BDP|4037949202905480765|22</stp>
        <stp>CA2899003008 ISIN</stp>
        <stp>UNDERLYING_TICKER_REALTIME</stp>
        <tr r="Y254" s="50"/>
      </tp>
      <tp t="s">
        <v>#N/A N/A</v>
        <stp/>
        <stp>BDP|2481099117114169813|22</stp>
        <stp>CA2849025093 ISIN</stp>
        <stp>UNDERLYING_TICKER_REALTIME</stp>
        <tr r="Y253" s="50"/>
      </tp>
      <tp t="s">
        <v>#N/A N/A</v>
        <stp/>
        <stp>BDP|7186142652826156218|22</stp>
        <stp>CA67010B1022 ISIN</stp>
        <stp>UNDERLYING_TICKER_REALTIME</stp>
        <tr r="Y292" s="50"/>
      </tp>
      <tp t="s">
        <v>#N/A N/A</v>
        <stp/>
        <stp>BDP|6998733978920948656|22</stp>
        <stp>CA00165X1087 ISIN</stp>
        <stp>UNDERLYING_TICKER_REALTIME</stp>
        <tr r="Y370" s="50"/>
      </tp>
      <tp t="s">
        <v>#N/A Real Time</v>
        <stp/>
        <stp>BDP|3769579342230815532|22</stp>
        <stp>GB0002349065 ISIN</stp>
        <stp>UNDERLYING_TICKER_REALTIME</stp>
        <tr r="Y385" s="50"/>
      </tp>
      <tp t="s">
        <v>#N/A N/A</v>
        <stp/>
        <stp>BDP|3005719962042797334|22</stp>
        <stp>CA0115321089 ISIN</stp>
        <stp>UNDERLYING_TICKER_REALTIME</stp>
        <tr r="Y236" s="50"/>
      </tp>
      <tp t="s">
        <v>#N/A Invalid Security</v>
        <stp/>
        <stp>BDP|5475392910974291436|22</stp>
        <stp>ZZ00WNEDUT 0 ISIN</stp>
        <stp>UNDERLYING_TICKER_REALTIME</stp>
        <tr r="Y64" s="50"/>
      </tp>
      <tp t="s">
        <v>#N/A Invalid Security</v>
        <stp/>
        <stp>BDP|1613070337228981587|22</stp>
        <stp>ZZ00AB4UBW 0 ISIN</stp>
        <stp>UNDERLYING_TICKER_REALTIME</stp>
        <tr r="Y325" s="50"/>
      </tp>
      <tp t="s">
        <v>#N/A N/A</v>
        <stp/>
        <stp>BDP|3295529423510314439|22</stp>
        <stp>CA8651251081 ISIN</stp>
        <stp>UNDERLYING_TICKER_REALTIME</stp>
        <tr r="Y309" s="50"/>
      </tp>
      <tp t="s">
        <v>#N/A Real Time</v>
        <stp/>
        <stp>BDP|516234434127985610|22</stp>
        <stp>SMXMF UV Equity</stp>
        <stp>UNDERLYING_TICKER_REALTIME</stp>
        <tr r="Y387" s="50"/>
        <tr r="Y302" s="50"/>
      </tp>
      <tp t="s">
        <v>#N/A N/A</v>
        <stp/>
        <stp>BDP|9256050512297958528|22</stp>
        <stp>AR CT Equity</stp>
        <stp>UNDERLYING_TICKER_REALTIME</stp>
        <tr r="Y241" s="50"/>
      </tp>
      <tp t="s">
        <v>#N/A Invalid Security</v>
        <stp/>
        <stp>BDP|4870093745163413487|22</stp>
        <stp>ZZ00WV6VAJ 0 ISIN</stp>
        <stp>UNDERLYING_TICKER_REALTIME</stp>
        <tr r="Y8" s="50"/>
      </tp>
      <tp t="s">
        <v>#N/A Invalid Security</v>
        <stp/>
        <stp>BDP|6942412860499343207|22</stp>
        <stp>ZZ00AB4HPU 0 ISIN</stp>
        <stp>UNDERLYING_TICKER_REALTIME</stp>
        <tr r="Y120" s="50"/>
      </tp>
      <tp t="s">
        <v>#N/A N/A</v>
        <stp/>
        <stp>BDP|2921206436553091385|22</stp>
        <stp>CA55903Q1046 ISIN</stp>
        <stp>UNDERLYING_TICKER_REALTIME</stp>
        <tr r="Y284" s="50"/>
      </tp>
      <tp t="s">
        <v>#N/A N/A</v>
        <stp/>
        <stp>BDP|4610640501780819342|22</stp>
        <stp>CA6882811046 ISIN</stp>
        <stp>UNDERLYING_TICKER_REALTIME</stp>
        <tr r="Y295" s="50"/>
      </tp>
      <tp t="s">
        <v>#N/A N/A</v>
        <stp/>
        <stp>BDP|4763534765700877112|22</stp>
        <stp>CA89156V1067 ISIN</stp>
        <stp>UNDERLYING_TICKER_REALTIME</stp>
        <tr r="Y394" s="50"/>
      </tp>
      <tp t="s">
        <v>#N/A Real Time</v>
        <stp/>
        <stp>BDP|7571347086742418868|22</stp>
        <stp>CA04957F1018 ISIN</stp>
        <stp>UNDERLYING_TICKER_REALTIME</stp>
        <tr r="Y242" s="50"/>
      </tp>
      <tp t="s">
        <v>#N/A N/A</v>
        <stp/>
        <stp>BDP|3714418525447669954|22</stp>
        <stp>CA27887T1075 ISIN</stp>
        <stp>UNDERLYING_TICKER_REALTIME</stp>
        <tr r="Y252" s="50"/>
      </tp>
      <tp t="s">
        <v>#N/A N/A</v>
        <stp/>
        <stp>BDP|6597856249929611917|22</stp>
        <stp>CA9369001099 ISIN</stp>
        <stp>UNDERLYING_TICKER_REALTIME</stp>
        <tr r="Y395" s="50"/>
      </tp>
      <tp t="s">
        <v>#N/A N/A</v>
        <stp/>
        <stp>BDP|7836558900650502196|22</stp>
        <stp>SA UN Equity</stp>
        <stp>UNDERLYING_TICKER_REALTIME</stp>
        <tr r="Y305" s="50"/>
      </tp>
      <tp t="s">
        <v>AEM US</v>
        <stp/>
        <stp>BDP|15368084030532854407|22</stp>
        <stp>AEM US 01/19/24 P50 Equity</stp>
        <stp>UNDERLYING_TICKER_REALTIME</stp>
        <tr r="Y322" s="50"/>
        <tr r="Y322" s="50"/>
        <tr r="Y322" s="50"/>
      </tp>
      <tp t="s">
        <v>#N/A N/A</v>
        <stp/>
        <stp>BDP|5021342480281499894|22</stp>
        <stp>CA3645842012 ISIN</stp>
        <stp>UNDERLYING_TICKER_REALTIME</stp>
        <tr r="Y267" s="50"/>
      </tp>
      <tp t="s">
        <v>#N/A N/A</v>
        <stp/>
        <stp>BDP|6932622979176701173|22</stp>
        <stp>CA0202833053 ISIN</stp>
        <stp>UNDERLYING_TICKER_REALTIME</stp>
        <tr r="Y237" s="50"/>
      </tp>
      <tp t="s">
        <v>#N/A N/A</v>
        <stp/>
        <stp>BDP|1240937279903534997|22</stp>
        <stp>CA11777Q2099 ISIN</stp>
        <stp>UNDERLYING_TICKER_REALTIME</stp>
        <tr r="Y246" s="50"/>
        <tr r="Y245" s="50"/>
      </tp>
      <tp t="s">
        <v>#N/A N/A</v>
        <stp/>
        <stp>BDP|590972147002753999|22</stp>
        <stp>JHMSANU KY Equity</stp>
        <stp>UNDERLYING_TICKER_REALTIME</stp>
        <tr r="Y122" s="5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38100</xdr:rowOff>
        </xdr:from>
        <xdr:to>
          <xdr:col>3</xdr:col>
          <xdr:colOff>1419225</xdr:colOff>
          <xdr:row>5</xdr:row>
          <xdr:rowOff>285750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(Un)Hide Input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4</xdr:row>
          <xdr:rowOff>28575</xdr:rowOff>
        </xdr:from>
        <xdr:to>
          <xdr:col>0</xdr:col>
          <xdr:colOff>381000</xdr:colOff>
          <xdr:row>4</xdr:row>
          <xdr:rowOff>200025</xdr:rowOff>
        </xdr:to>
        <xdr:sp macro="" textlink="">
          <xdr:nvSpPr>
            <xdr:cNvPr id="2054" name="CheckBox_CheckBusinessDa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7</xdr:row>
          <xdr:rowOff>19050</xdr:rowOff>
        </xdr:from>
        <xdr:to>
          <xdr:col>0</xdr:col>
          <xdr:colOff>381000</xdr:colOff>
          <xdr:row>7</xdr:row>
          <xdr:rowOff>190500</xdr:rowOff>
        </xdr:to>
        <xdr:sp macro="" textlink="">
          <xdr:nvSpPr>
            <xdr:cNvPr id="2055" name="CheckBox_CheckDataUpToDat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12</xdr:row>
          <xdr:rowOff>28575</xdr:rowOff>
        </xdr:from>
        <xdr:to>
          <xdr:col>0</xdr:col>
          <xdr:colOff>381000</xdr:colOff>
          <xdr:row>12</xdr:row>
          <xdr:rowOff>200025</xdr:rowOff>
        </xdr:to>
        <xdr:sp macro="" textlink="">
          <xdr:nvSpPr>
            <xdr:cNvPr id="2056" name="CheckBox_Sav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9</xdr:row>
          <xdr:rowOff>28575</xdr:rowOff>
        </xdr:from>
        <xdr:to>
          <xdr:col>0</xdr:col>
          <xdr:colOff>381000</xdr:colOff>
          <xdr:row>9</xdr:row>
          <xdr:rowOff>200025</xdr:rowOff>
        </xdr:to>
        <xdr:sp macro="" textlink="">
          <xdr:nvSpPr>
            <xdr:cNvPr id="2057" name="CheckBox_ExportData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13</xdr:row>
          <xdr:rowOff>28575</xdr:rowOff>
        </xdr:from>
        <xdr:to>
          <xdr:col>0</xdr:col>
          <xdr:colOff>381000</xdr:colOff>
          <xdr:row>13</xdr:row>
          <xdr:rowOff>200025</xdr:rowOff>
        </xdr:to>
        <xdr:sp macro="" textlink="">
          <xdr:nvSpPr>
            <xdr:cNvPr id="2058" name="CheckBox_CloseFil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57150</xdr:rowOff>
        </xdr:from>
        <xdr:to>
          <xdr:col>1</xdr:col>
          <xdr:colOff>1143000</xdr:colOff>
          <xdr:row>0</xdr:row>
          <xdr:rowOff>304800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</xdr:row>
          <xdr:rowOff>171450</xdr:rowOff>
        </xdr:from>
        <xdr:to>
          <xdr:col>0</xdr:col>
          <xdr:colOff>495300</xdr:colOff>
          <xdr:row>4</xdr:row>
          <xdr:rowOff>28575</xdr:rowOff>
        </xdr:to>
        <xdr:sp macro="" textlink="">
          <xdr:nvSpPr>
            <xdr:cNvPr id="2061" name="CheckBox_Autostart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11</xdr:row>
          <xdr:rowOff>19050</xdr:rowOff>
        </xdr:from>
        <xdr:to>
          <xdr:col>0</xdr:col>
          <xdr:colOff>381000</xdr:colOff>
          <xdr:row>11</xdr:row>
          <xdr:rowOff>190500</xdr:rowOff>
        </xdr:to>
        <xdr:sp macro="" textlink="">
          <xdr:nvSpPr>
            <xdr:cNvPr id="2067" name="CheckBox_MailGlobalStatus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</xdr:row>
          <xdr:rowOff>19050</xdr:rowOff>
        </xdr:from>
        <xdr:to>
          <xdr:col>0</xdr:col>
          <xdr:colOff>381000</xdr:colOff>
          <xdr:row>2</xdr:row>
          <xdr:rowOff>190500</xdr:rowOff>
        </xdr:to>
        <xdr:sp macro="" textlink="">
          <xdr:nvSpPr>
            <xdr:cNvPr id="2068" name="CheckBox_CheckLibrarie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5</xdr:row>
          <xdr:rowOff>28575</xdr:rowOff>
        </xdr:from>
        <xdr:to>
          <xdr:col>0</xdr:col>
          <xdr:colOff>381000</xdr:colOff>
          <xdr:row>5</xdr:row>
          <xdr:rowOff>200025</xdr:rowOff>
        </xdr:to>
        <xdr:sp macro="" textlink="">
          <xdr:nvSpPr>
            <xdr:cNvPr id="2069" name="CheckBox_DeleteFormulas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</xdr:row>
          <xdr:rowOff>19050</xdr:rowOff>
        </xdr:from>
        <xdr:to>
          <xdr:col>0</xdr:col>
          <xdr:colOff>381000</xdr:colOff>
          <xdr:row>6</xdr:row>
          <xdr:rowOff>190500</xdr:rowOff>
        </xdr:to>
        <xdr:sp macro="" textlink="">
          <xdr:nvSpPr>
            <xdr:cNvPr id="2070" name="CheckBox_CopyFormulas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Internal%20Gateway\Applications\Transformers\BRF.PerformancesBeta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dure"/>
      <sheetName val="Control"/>
      <sheetName val="Parameters"/>
      <sheetName val="Synthesis"/>
      <sheetName val="OutputALU"/>
      <sheetName val="InputALU"/>
      <sheetName val="OutputREV"/>
      <sheetName val="InputREV"/>
      <sheetName val="OutputCOM"/>
      <sheetName val="InputCOM"/>
      <sheetName val="OutputCGE"/>
      <sheetName val="InputCGE"/>
      <sheetName val="OutputLWR"/>
      <sheetName val="InputLWR"/>
      <sheetName val="OutputRVG"/>
      <sheetName val="InputRVG"/>
      <sheetName val="OutputPMM"/>
      <sheetName val="InputPMM"/>
      <sheetName val="OutDatabas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F4">
            <v>43921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ean-Charles" id="{DA968B39-70F6-445C-B0F6-5B7A7E86BCA2}" userId="60c8414ef97c6489" providerId="Windows Live"/>
</personList>
</file>

<file path=xl/theme/theme1.xml><?xml version="1.0" encoding="utf-8"?>
<a:theme xmlns:a="http://schemas.openxmlformats.org/drawingml/2006/main" name="Feathered">
  <a:themeElements>
    <a:clrScheme name="iW Partners">
      <a:dk1>
        <a:srgbClr val="4A4D52"/>
      </a:dk1>
      <a:lt1>
        <a:srgbClr val="E4E6E8"/>
      </a:lt1>
      <a:dk2>
        <a:srgbClr val="687078"/>
      </a:dk2>
      <a:lt2>
        <a:srgbClr val="C6D1D7"/>
      </a:lt2>
      <a:accent1>
        <a:srgbClr val="FAC500"/>
      </a:accent1>
      <a:accent2>
        <a:srgbClr val="F59C00"/>
      </a:accent2>
      <a:accent3>
        <a:srgbClr val="D33D0F"/>
      </a:accent3>
      <a:accent4>
        <a:srgbClr val="901A37"/>
      </a:accent4>
      <a:accent5>
        <a:srgbClr val="559172"/>
      </a:accent5>
      <a:accent6>
        <a:srgbClr val="4A66AC"/>
      </a:accent6>
      <a:hlink>
        <a:srgbClr val="0563C1"/>
      </a:hlink>
      <a:folHlink>
        <a:srgbClr val="954F72"/>
      </a:folHlink>
    </a:clrScheme>
    <a:fontScheme name="Feathered">
      <a:majorFont>
        <a:latin typeface="Century Schoolbook" panose="02040604050505020304"/>
        <a:ea typeface=""/>
        <a:cs typeface=""/>
        <a:font script="Jpan" typeface="メイリオ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eathered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1" dT="2020-03-23T17:58:36.47" personId="{DA968B39-70F6-445C-B0F6-5B7A7E86BCA2}" id="{61A6B973-7125-4F90-A9BE-C068B879EA88}">
    <text>Same ticker for Orbital ATK Inc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10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0" tint="-0.499984740745262"/>
    <pageSetUpPr fitToPage="1"/>
  </sheetPr>
  <dimension ref="A1:F9"/>
  <sheetViews>
    <sheetView zoomScale="75" zoomScaleNormal="75" workbookViewId="0">
      <selection activeCell="D1" sqref="D1"/>
    </sheetView>
  </sheetViews>
  <sheetFormatPr defaultColWidth="9.140625" defaultRowHeight="15"/>
  <cols>
    <col min="1" max="1" width="2.42578125" style="28" customWidth="1"/>
    <col min="2" max="2" width="31.140625" style="30" bestFit="1" customWidth="1"/>
    <col min="3" max="3" width="2.5703125" style="30" customWidth="1"/>
    <col min="4" max="4" width="22.7109375" style="30" customWidth="1"/>
    <col min="5" max="5" width="26" style="30" bestFit="1" customWidth="1"/>
    <col min="6" max="6" width="59.28515625" style="30" bestFit="1" customWidth="1"/>
    <col min="7" max="16384" width="9.140625" style="30"/>
  </cols>
  <sheetData>
    <row r="1" spans="1:6">
      <c r="B1" s="29" t="s">
        <v>100</v>
      </c>
      <c r="D1" s="38">
        <f ca="1">TODAY()</f>
        <v>44882</v>
      </c>
    </row>
    <row r="2" spans="1:6" ht="15.75" thickBot="1"/>
    <row r="3" spans="1:6" ht="16.5" thickTop="1" thickBot="1">
      <c r="B3" s="62" t="s">
        <v>120</v>
      </c>
      <c r="C3" s="63"/>
      <c r="D3" s="63"/>
      <c r="E3" s="63"/>
      <c r="F3" s="64"/>
    </row>
    <row r="4" spans="1:6" ht="15.75" thickTop="1">
      <c r="B4" s="31" t="s">
        <v>103</v>
      </c>
      <c r="C4" s="40"/>
      <c r="D4" s="40"/>
      <c r="E4" s="40"/>
      <c r="F4" s="32"/>
    </row>
    <row r="5" spans="1:6" ht="5.0999999999999996" customHeight="1">
      <c r="B5" s="31"/>
      <c r="C5" s="40"/>
      <c r="D5" s="40"/>
      <c r="E5" s="40"/>
      <c r="F5" s="32"/>
    </row>
    <row r="6" spans="1:6" ht="24.95" customHeight="1">
      <c r="A6" s="28" t="s">
        <v>104</v>
      </c>
      <c r="B6" s="33" t="s">
        <v>101</v>
      </c>
      <c r="C6" s="40"/>
      <c r="D6" s="40"/>
      <c r="E6" s="40"/>
      <c r="F6" s="32" t="s">
        <v>102</v>
      </c>
    </row>
    <row r="7" spans="1:6">
      <c r="B7" s="31"/>
      <c r="C7" s="40"/>
      <c r="D7" s="40"/>
      <c r="E7" s="40"/>
      <c r="F7" s="32"/>
    </row>
    <row r="8" spans="1:6" ht="15.75" thickBot="1">
      <c r="B8" s="36"/>
      <c r="C8" s="34"/>
      <c r="D8" s="34"/>
      <c r="E8" s="34"/>
      <c r="F8" s="35"/>
    </row>
    <row r="9" spans="1:6" ht="15.75" thickTop="1"/>
  </sheetData>
  <mergeCells count="1">
    <mergeCell ref="B3:F3"/>
  </mergeCells>
  <pageMargins left="0.70866141732283472" right="0.70866141732283472" top="0.74803149606299213" bottom="0.74803149606299213" header="0.31496062992125984" footer="0.31496062992125984"/>
  <pageSetup paperSize="9" scale="5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HideInputSheets">
                <anchor moveWithCells="1" sizeWithCells="1">
                  <from>
                    <xdr:col>3</xdr:col>
                    <xdr:colOff>19050</xdr:colOff>
                    <xdr:row>5</xdr:row>
                    <xdr:rowOff>38100</xdr:rowOff>
                  </from>
                  <to>
                    <xdr:col>3</xdr:col>
                    <xdr:colOff>1419225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0" tint="-0.499984740745262"/>
  </sheetPr>
  <dimension ref="A1:D20"/>
  <sheetViews>
    <sheetView tabSelected="1" zoomScaleNormal="100" workbookViewId="0">
      <selection activeCell="B18" sqref="B18"/>
    </sheetView>
  </sheetViews>
  <sheetFormatPr defaultColWidth="8.85546875" defaultRowHeight="15"/>
  <cols>
    <col min="1" max="1" width="9.7109375" style="1" bestFit="1" customWidth="1"/>
    <col min="2" max="2" width="17.28515625" style="1" customWidth="1"/>
    <col min="3" max="3" width="16.140625" style="1" bestFit="1" customWidth="1"/>
    <col min="4" max="4" width="67.28515625" style="1" customWidth="1"/>
    <col min="5" max="16384" width="8.85546875" style="1"/>
  </cols>
  <sheetData>
    <row r="1" spans="1:4" ht="27" customHeight="1"/>
    <row r="2" spans="1:4" s="4" customFormat="1">
      <c r="A2" s="45" t="s">
        <v>16</v>
      </c>
      <c r="B2" s="45" t="s">
        <v>17</v>
      </c>
      <c r="C2" s="45" t="s">
        <v>18</v>
      </c>
      <c r="D2" s="45" t="s">
        <v>19</v>
      </c>
    </row>
    <row r="3" spans="1:4" ht="16.899999999999999" customHeight="1">
      <c r="A3" s="5"/>
      <c r="B3" s="6"/>
      <c r="C3" s="6" t="s">
        <v>15</v>
      </c>
      <c r="D3" s="5" t="s">
        <v>89</v>
      </c>
    </row>
    <row r="4" spans="1:4" ht="16.899999999999999" customHeight="1">
      <c r="A4" s="5"/>
      <c r="B4" s="6"/>
      <c r="C4" s="6" t="s">
        <v>15</v>
      </c>
      <c r="D4" s="5" t="s">
        <v>20</v>
      </c>
    </row>
    <row r="5" spans="1:4" ht="16.899999999999999" customHeight="1">
      <c r="A5" s="5"/>
      <c r="B5" s="6" t="s">
        <v>3</v>
      </c>
      <c r="C5" s="6" t="s">
        <v>10</v>
      </c>
      <c r="D5" s="5" t="s">
        <v>1</v>
      </c>
    </row>
    <row r="6" spans="1:4" ht="16.899999999999999" customHeight="1">
      <c r="A6" s="5"/>
      <c r="B6" s="6" t="s">
        <v>4</v>
      </c>
      <c r="C6" s="6" t="s">
        <v>10</v>
      </c>
      <c r="D6" s="5" t="s">
        <v>2</v>
      </c>
    </row>
    <row r="7" spans="1:4" ht="16.899999999999999" customHeight="1">
      <c r="A7" s="5"/>
      <c r="B7" s="6" t="s">
        <v>5</v>
      </c>
      <c r="C7" s="6" t="s">
        <v>10</v>
      </c>
      <c r="D7" s="5" t="s">
        <v>9</v>
      </c>
    </row>
    <row r="8" spans="1:4" ht="16.899999999999999" customHeight="1">
      <c r="A8" s="5"/>
      <c r="B8" s="6" t="s">
        <v>6</v>
      </c>
      <c r="C8" s="6" t="s">
        <v>10</v>
      </c>
      <c r="D8" s="5" t="s">
        <v>44</v>
      </c>
    </row>
    <row r="9" spans="1:4" ht="16.899999999999999" customHeight="1">
      <c r="A9" s="5"/>
      <c r="B9" s="6" t="s">
        <v>7</v>
      </c>
      <c r="C9" s="6" t="s">
        <v>11</v>
      </c>
      <c r="D9" s="5" t="s">
        <v>12</v>
      </c>
    </row>
    <row r="10" spans="1:4" ht="16.899999999999999" customHeight="1">
      <c r="A10" s="5"/>
      <c r="B10" s="6" t="s">
        <v>8</v>
      </c>
      <c r="C10" s="6" t="s">
        <v>11</v>
      </c>
      <c r="D10" s="5" t="s">
        <v>14</v>
      </c>
    </row>
    <row r="11" spans="1:4" ht="16.899999999999999" customHeight="1">
      <c r="A11" s="5"/>
      <c r="B11" s="6" t="s">
        <v>13</v>
      </c>
      <c r="C11" s="6" t="s">
        <v>10</v>
      </c>
      <c r="D11" s="5" t="s">
        <v>35</v>
      </c>
    </row>
    <row r="12" spans="1:4" ht="16.899999999999999" customHeight="1">
      <c r="A12" s="5"/>
      <c r="B12" s="6"/>
      <c r="C12" s="6" t="s">
        <v>15</v>
      </c>
      <c r="D12" s="5" t="s">
        <v>45</v>
      </c>
    </row>
    <row r="13" spans="1:4" ht="16.899999999999999" customHeight="1">
      <c r="A13" s="5"/>
      <c r="B13" s="6"/>
      <c r="C13" s="6" t="s">
        <v>15</v>
      </c>
      <c r="D13" s="5" t="s">
        <v>0</v>
      </c>
    </row>
    <row r="14" spans="1:4" s="3" customFormat="1" ht="16.899999999999999" customHeight="1">
      <c r="A14" s="7"/>
      <c r="B14" s="6"/>
      <c r="C14" s="6" t="s">
        <v>15</v>
      </c>
      <c r="D14" s="7" t="s">
        <v>36</v>
      </c>
    </row>
    <row r="20" spans="4:4">
      <c r="D20" s="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0" r:id="rId4" name="CheckBox_CopyFormulas">
          <controlPr defaultSize="0" autoLine="0" r:id="rId5">
            <anchor moveWithCells="1">
              <from>
                <xdr:col>0</xdr:col>
                <xdr:colOff>200025</xdr:colOff>
                <xdr:row>6</xdr:row>
                <xdr:rowOff>19050</xdr:rowOff>
              </from>
              <to>
                <xdr:col>0</xdr:col>
                <xdr:colOff>381000</xdr:colOff>
                <xdr:row>6</xdr:row>
                <xdr:rowOff>190500</xdr:rowOff>
              </to>
            </anchor>
          </controlPr>
        </control>
      </mc:Choice>
      <mc:Fallback>
        <control shapeId="2070" r:id="rId4" name="CheckBox_CopyFormulas"/>
      </mc:Fallback>
    </mc:AlternateContent>
    <mc:AlternateContent xmlns:mc="http://schemas.openxmlformats.org/markup-compatibility/2006">
      <mc:Choice Requires="x14">
        <control shapeId="2069" r:id="rId6" name="CheckBox_DeleteFormulas">
          <controlPr defaultSize="0" autoLine="0" r:id="rId5">
            <anchor moveWithCells="1">
              <from>
                <xdr:col>0</xdr:col>
                <xdr:colOff>200025</xdr:colOff>
                <xdr:row>5</xdr:row>
                <xdr:rowOff>28575</xdr:rowOff>
              </from>
              <to>
                <xdr:col>0</xdr:col>
                <xdr:colOff>381000</xdr:colOff>
                <xdr:row>5</xdr:row>
                <xdr:rowOff>200025</xdr:rowOff>
              </to>
            </anchor>
          </controlPr>
        </control>
      </mc:Choice>
      <mc:Fallback>
        <control shapeId="2069" r:id="rId6" name="CheckBox_DeleteFormulas"/>
      </mc:Fallback>
    </mc:AlternateContent>
    <mc:AlternateContent xmlns:mc="http://schemas.openxmlformats.org/markup-compatibility/2006">
      <mc:Choice Requires="x14">
        <control shapeId="2057" r:id="rId7" name="CheckBox_ExportData">
          <controlPr defaultSize="0" autoLine="0" r:id="rId5">
            <anchor moveWithCells="1">
              <from>
                <xdr:col>0</xdr:col>
                <xdr:colOff>200025</xdr:colOff>
                <xdr:row>9</xdr:row>
                <xdr:rowOff>28575</xdr:rowOff>
              </from>
              <to>
                <xdr:col>0</xdr:col>
                <xdr:colOff>381000</xdr:colOff>
                <xdr:row>9</xdr:row>
                <xdr:rowOff>200025</xdr:rowOff>
              </to>
            </anchor>
          </controlPr>
        </control>
      </mc:Choice>
      <mc:Fallback>
        <control shapeId="2057" r:id="rId7" name="CheckBox_ExportData"/>
      </mc:Fallback>
    </mc:AlternateContent>
    <mc:AlternateContent xmlns:mc="http://schemas.openxmlformats.org/markup-compatibility/2006">
      <mc:Choice Requires="x14">
        <control shapeId="2056" r:id="rId8" name="CheckBox_SaveFile">
          <controlPr defaultSize="0" autoLine="0" r:id="rId5">
            <anchor moveWithCells="1">
              <from>
                <xdr:col>0</xdr:col>
                <xdr:colOff>200025</xdr:colOff>
                <xdr:row>12</xdr:row>
                <xdr:rowOff>28575</xdr:rowOff>
              </from>
              <to>
                <xdr:col>0</xdr:col>
                <xdr:colOff>381000</xdr:colOff>
                <xdr:row>12</xdr:row>
                <xdr:rowOff>200025</xdr:rowOff>
              </to>
            </anchor>
          </controlPr>
        </control>
      </mc:Choice>
      <mc:Fallback>
        <control shapeId="2056" r:id="rId8" name="CheckBox_SaveFile"/>
      </mc:Fallback>
    </mc:AlternateContent>
    <mc:AlternateContent xmlns:mc="http://schemas.openxmlformats.org/markup-compatibility/2006">
      <mc:Choice Requires="x14">
        <control shapeId="2055" r:id="rId9" name="CheckBox_CheckDataUpToDate">
          <controlPr defaultSize="0" autoLine="0" r:id="rId10">
            <anchor moveWithCells="1">
              <from>
                <xdr:col>0</xdr:col>
                <xdr:colOff>200025</xdr:colOff>
                <xdr:row>7</xdr:row>
                <xdr:rowOff>19050</xdr:rowOff>
              </from>
              <to>
                <xdr:col>0</xdr:col>
                <xdr:colOff>381000</xdr:colOff>
                <xdr:row>7</xdr:row>
                <xdr:rowOff>190500</xdr:rowOff>
              </to>
            </anchor>
          </controlPr>
        </control>
      </mc:Choice>
      <mc:Fallback>
        <control shapeId="2055" r:id="rId9" name="CheckBox_CheckDataUpToDate"/>
      </mc:Fallback>
    </mc:AlternateContent>
    <mc:AlternateContent xmlns:mc="http://schemas.openxmlformats.org/markup-compatibility/2006">
      <mc:Choice Requires="x14">
        <control shapeId="2054" r:id="rId11" name="CheckBox_CheckBusinessDay">
          <controlPr defaultSize="0" autoLine="0" r:id="rId10">
            <anchor moveWithCells="1">
              <from>
                <xdr:col>0</xdr:col>
                <xdr:colOff>200025</xdr:colOff>
                <xdr:row>4</xdr:row>
                <xdr:rowOff>28575</xdr:rowOff>
              </from>
              <to>
                <xdr:col>0</xdr:col>
                <xdr:colOff>381000</xdr:colOff>
                <xdr:row>4</xdr:row>
                <xdr:rowOff>200025</xdr:rowOff>
              </to>
            </anchor>
          </controlPr>
        </control>
      </mc:Choice>
      <mc:Fallback>
        <control shapeId="2054" r:id="rId11" name="CheckBox_CheckBusinessDay"/>
      </mc:Fallback>
    </mc:AlternateContent>
    <mc:AlternateContent xmlns:mc="http://schemas.openxmlformats.org/markup-compatibility/2006">
      <mc:Choice Requires="x14">
        <control shapeId="2058" r:id="rId12" name="CheckBox_CloseFile">
          <controlPr defaultSize="0" autoLine="0" r:id="rId5">
            <anchor moveWithCells="1">
              <from>
                <xdr:col>0</xdr:col>
                <xdr:colOff>200025</xdr:colOff>
                <xdr:row>13</xdr:row>
                <xdr:rowOff>28575</xdr:rowOff>
              </from>
              <to>
                <xdr:col>0</xdr:col>
                <xdr:colOff>381000</xdr:colOff>
                <xdr:row>13</xdr:row>
                <xdr:rowOff>200025</xdr:rowOff>
              </to>
            </anchor>
          </controlPr>
        </control>
      </mc:Choice>
      <mc:Fallback>
        <control shapeId="2058" r:id="rId12" name="CheckBox_CloseFile"/>
      </mc:Fallback>
    </mc:AlternateContent>
    <mc:AlternateContent xmlns:mc="http://schemas.openxmlformats.org/markup-compatibility/2006">
      <mc:Choice Requires="x14">
        <control shapeId="2061" r:id="rId13" name="CheckBox_Autostart">
          <controlPr defaultSize="0" autoLine="0" r:id="rId14">
            <anchor moveWithCells="1">
              <from>
                <xdr:col>0</xdr:col>
                <xdr:colOff>200025</xdr:colOff>
                <xdr:row>2</xdr:row>
                <xdr:rowOff>171450</xdr:rowOff>
              </from>
              <to>
                <xdr:col>0</xdr:col>
                <xdr:colOff>495300</xdr:colOff>
                <xdr:row>4</xdr:row>
                <xdr:rowOff>28575</xdr:rowOff>
              </to>
            </anchor>
          </controlPr>
        </control>
      </mc:Choice>
      <mc:Fallback>
        <control shapeId="2061" r:id="rId13" name="CheckBox_Autostart"/>
      </mc:Fallback>
    </mc:AlternateContent>
    <mc:AlternateContent xmlns:mc="http://schemas.openxmlformats.org/markup-compatibility/2006">
      <mc:Choice Requires="x14">
        <control shapeId="2067" r:id="rId15" name="CheckBox_MailGlobalStatus">
          <controlPr defaultSize="0" autoLine="0" r:id="rId10">
            <anchor moveWithCells="1">
              <from>
                <xdr:col>0</xdr:col>
                <xdr:colOff>200025</xdr:colOff>
                <xdr:row>11</xdr:row>
                <xdr:rowOff>19050</xdr:rowOff>
              </from>
              <to>
                <xdr:col>0</xdr:col>
                <xdr:colOff>381000</xdr:colOff>
                <xdr:row>11</xdr:row>
                <xdr:rowOff>190500</xdr:rowOff>
              </to>
            </anchor>
          </controlPr>
        </control>
      </mc:Choice>
      <mc:Fallback>
        <control shapeId="2067" r:id="rId15" name="CheckBox_MailGlobalStatus"/>
      </mc:Fallback>
    </mc:AlternateContent>
    <mc:AlternateContent xmlns:mc="http://schemas.openxmlformats.org/markup-compatibility/2006">
      <mc:Choice Requires="x14">
        <control shapeId="2068" r:id="rId16" name="CheckBox_CheckLibraries">
          <controlPr defaultSize="0" autoLine="0" r:id="rId5">
            <anchor moveWithCells="1">
              <from>
                <xdr:col>0</xdr:col>
                <xdr:colOff>200025</xdr:colOff>
                <xdr:row>2</xdr:row>
                <xdr:rowOff>19050</xdr:rowOff>
              </from>
              <to>
                <xdr:col>0</xdr:col>
                <xdr:colOff>381000</xdr:colOff>
                <xdr:row>2</xdr:row>
                <xdr:rowOff>190500</xdr:rowOff>
              </to>
            </anchor>
          </controlPr>
        </control>
      </mc:Choice>
      <mc:Fallback>
        <control shapeId="2068" r:id="rId16" name="CheckBox_CheckLibraries"/>
      </mc:Fallback>
    </mc:AlternateContent>
    <mc:AlternateContent xmlns:mc="http://schemas.openxmlformats.org/markup-compatibility/2006">
      <mc:Choice Requires="x14">
        <control shapeId="2060" r:id="rId17" name="Button 12">
          <controlPr defaultSize="0" print="0" autoFill="0" autoPict="0" macro="[0]!Control">
            <anchor moveWithCells="1" siz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1143000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6EA92D"/>
  </sheetPr>
  <dimension ref="A1:E4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44" sqref="D44"/>
    </sheetView>
  </sheetViews>
  <sheetFormatPr defaultColWidth="8.85546875" defaultRowHeight="15"/>
  <cols>
    <col min="1" max="1" width="42.85546875" style="1" bestFit="1" customWidth="1"/>
    <col min="2" max="2" width="61.140625" style="1" customWidth="1"/>
    <col min="3" max="3" width="15.7109375" style="2" customWidth="1"/>
    <col min="4" max="5" width="15.7109375" style="18" customWidth="1"/>
    <col min="6" max="16384" width="8.85546875" style="1"/>
  </cols>
  <sheetData>
    <row r="1" spans="1:5" s="9" customFormat="1" ht="30">
      <c r="A1" s="15"/>
      <c r="B1" s="15"/>
      <c r="C1" s="15" t="s">
        <v>34</v>
      </c>
      <c r="D1" s="16" t="s">
        <v>46</v>
      </c>
      <c r="E1" s="16" t="s">
        <v>356</v>
      </c>
    </row>
    <row r="2" spans="1:5" s="3" customFormat="1">
      <c r="A2" s="22" t="s">
        <v>110</v>
      </c>
      <c r="B2" s="22"/>
      <c r="C2" s="23"/>
      <c r="D2" s="24"/>
      <c r="E2" s="24"/>
    </row>
    <row r="3" spans="1:5" s="10" customFormat="1" ht="36">
      <c r="A3" s="13" t="s">
        <v>111</v>
      </c>
      <c r="B3" s="14" t="s">
        <v>112</v>
      </c>
      <c r="C3" s="21"/>
      <c r="D3" s="26" t="s">
        <v>114</v>
      </c>
      <c r="E3" s="20"/>
    </row>
    <row r="4" spans="1:5" s="3" customFormat="1">
      <c r="A4" s="22" t="s">
        <v>51</v>
      </c>
      <c r="B4" s="22"/>
      <c r="C4" s="23"/>
      <c r="D4" s="24"/>
      <c r="E4" s="24"/>
    </row>
    <row r="5" spans="1:5" s="10" customFormat="1" ht="24">
      <c r="A5" s="13" t="s">
        <v>52</v>
      </c>
      <c r="B5" s="14" t="s">
        <v>72</v>
      </c>
      <c r="C5" s="21" t="s">
        <v>95</v>
      </c>
      <c r="D5" s="26"/>
      <c r="E5" s="20"/>
    </row>
    <row r="6" spans="1:5" s="10" customFormat="1" ht="36">
      <c r="A6" s="13" t="s">
        <v>53</v>
      </c>
      <c r="B6" s="14" t="s">
        <v>54</v>
      </c>
      <c r="C6" s="21" t="s">
        <v>55</v>
      </c>
      <c r="D6" s="26"/>
      <c r="E6" s="20"/>
    </row>
    <row r="7" spans="1:5" s="10" customFormat="1" ht="24">
      <c r="A7" s="13" t="s">
        <v>56</v>
      </c>
      <c r="B7" s="14" t="s">
        <v>88</v>
      </c>
      <c r="C7" s="21" t="b">
        <v>0</v>
      </c>
      <c r="D7" s="26"/>
      <c r="E7" s="20"/>
    </row>
    <row r="8" spans="1:5" s="3" customFormat="1">
      <c r="A8" s="22" t="s">
        <v>57</v>
      </c>
      <c r="B8" s="22"/>
      <c r="C8" s="23"/>
      <c r="D8" s="24"/>
      <c r="E8" s="24"/>
    </row>
    <row r="9" spans="1:5" s="10" customFormat="1" ht="24">
      <c r="A9" s="13" t="s">
        <v>59</v>
      </c>
      <c r="B9" s="14" t="s">
        <v>73</v>
      </c>
      <c r="C9" s="25" t="s">
        <v>49</v>
      </c>
      <c r="D9" s="20"/>
      <c r="E9" s="27"/>
    </row>
    <row r="10" spans="1:5" s="10" customFormat="1" ht="24">
      <c r="A10" s="13" t="s">
        <v>60</v>
      </c>
      <c r="B10" s="14" t="s">
        <v>74</v>
      </c>
      <c r="C10" s="25" t="s">
        <v>50</v>
      </c>
      <c r="D10" s="20"/>
      <c r="E10" s="27" t="s">
        <v>357</v>
      </c>
    </row>
    <row r="11" spans="1:5" s="3" customFormat="1">
      <c r="A11" s="22" t="s">
        <v>40</v>
      </c>
      <c r="B11" s="22"/>
      <c r="C11" s="23"/>
      <c r="D11" s="24"/>
      <c r="E11" s="24"/>
    </row>
    <row r="12" spans="1:5" s="10" customFormat="1" ht="36">
      <c r="A12" s="13" t="s">
        <v>118</v>
      </c>
      <c r="B12" s="14" t="s">
        <v>98</v>
      </c>
      <c r="C12" s="21" t="s">
        <v>33</v>
      </c>
      <c r="D12" s="17"/>
      <c r="E12" s="26"/>
    </row>
    <row r="13" spans="1:5" s="10" customFormat="1" ht="36">
      <c r="A13" s="13" t="s">
        <v>97</v>
      </c>
      <c r="B13" s="14" t="s">
        <v>99</v>
      </c>
      <c r="C13" s="21" t="s">
        <v>33</v>
      </c>
      <c r="D13" s="17"/>
      <c r="E13" s="26"/>
    </row>
    <row r="14" spans="1:5" s="10" customFormat="1" ht="24">
      <c r="A14" s="13" t="s">
        <v>22</v>
      </c>
      <c r="B14" s="14" t="s">
        <v>38</v>
      </c>
      <c r="C14" s="21"/>
      <c r="D14" s="17"/>
      <c r="E14" s="26"/>
    </row>
    <row r="15" spans="1:5" s="10" customFormat="1" ht="24">
      <c r="A15" s="13" t="s">
        <v>23</v>
      </c>
      <c r="B15" s="14" t="s">
        <v>39</v>
      </c>
      <c r="C15" s="21"/>
      <c r="D15" s="17"/>
      <c r="E15" s="26"/>
    </row>
    <row r="16" spans="1:5" s="10" customFormat="1" ht="24">
      <c r="A16" s="13" t="s">
        <v>24</v>
      </c>
      <c r="B16" s="14" t="s">
        <v>75</v>
      </c>
      <c r="C16" s="21" t="s">
        <v>33</v>
      </c>
      <c r="D16" s="17"/>
      <c r="E16" s="26"/>
    </row>
    <row r="17" spans="1:5" s="10" customFormat="1" ht="24">
      <c r="A17" s="13" t="s">
        <v>25</v>
      </c>
      <c r="B17" s="14" t="s">
        <v>39</v>
      </c>
      <c r="C17" s="21"/>
      <c r="D17" s="17"/>
      <c r="E17" s="26"/>
    </row>
    <row r="18" spans="1:5" s="10" customFormat="1" ht="48">
      <c r="A18" s="13" t="s">
        <v>37</v>
      </c>
      <c r="B18" s="14" t="s">
        <v>87</v>
      </c>
      <c r="C18" s="21" t="s">
        <v>105</v>
      </c>
      <c r="D18" s="17"/>
      <c r="E18" s="26"/>
    </row>
    <row r="19" spans="1:5" s="10" customFormat="1" ht="24">
      <c r="A19" s="13" t="s">
        <v>26</v>
      </c>
      <c r="B19" s="14" t="s">
        <v>76</v>
      </c>
      <c r="C19" s="21">
        <v>1</v>
      </c>
      <c r="D19" s="17"/>
      <c r="E19" s="26"/>
    </row>
    <row r="20" spans="1:5" s="10" customFormat="1" ht="24">
      <c r="A20" s="13" t="s">
        <v>27</v>
      </c>
      <c r="B20" s="14" t="s">
        <v>77</v>
      </c>
      <c r="C20" s="21">
        <v>2</v>
      </c>
      <c r="D20" s="17"/>
      <c r="E20" s="26"/>
    </row>
    <row r="21" spans="1:5" s="10" customFormat="1" ht="24">
      <c r="A21" s="13" t="s">
        <v>119</v>
      </c>
      <c r="B21" s="14" t="s">
        <v>78</v>
      </c>
      <c r="C21" s="21">
        <v>3</v>
      </c>
      <c r="D21" s="17"/>
      <c r="E21" s="26"/>
    </row>
    <row r="22" spans="1:5" s="10" customFormat="1" ht="48">
      <c r="A22" s="13" t="s">
        <v>28</v>
      </c>
      <c r="B22" s="14" t="s">
        <v>79</v>
      </c>
      <c r="C22" s="21">
        <v>2</v>
      </c>
      <c r="D22" s="17"/>
      <c r="E22" s="26"/>
    </row>
    <row r="23" spans="1:5" s="3" customFormat="1">
      <c r="A23" s="22" t="s">
        <v>41</v>
      </c>
      <c r="B23" s="22"/>
      <c r="C23" s="23"/>
      <c r="D23" s="24"/>
      <c r="E23" s="24"/>
    </row>
    <row r="24" spans="1:5" s="10" customFormat="1" ht="36">
      <c r="A24" s="13" t="s">
        <v>21</v>
      </c>
      <c r="B24" s="14" t="s">
        <v>48</v>
      </c>
      <c r="C24" s="21" t="s">
        <v>11</v>
      </c>
      <c r="D24" s="17"/>
      <c r="E24" s="26"/>
    </row>
    <row r="25" spans="1:5" s="10" customFormat="1" ht="24">
      <c r="A25" s="13" t="s">
        <v>29</v>
      </c>
      <c r="B25" s="14" t="s">
        <v>80</v>
      </c>
      <c r="C25" s="21" t="s">
        <v>33</v>
      </c>
      <c r="D25" s="17"/>
      <c r="E25" s="26"/>
    </row>
    <row r="26" spans="1:5" s="10" customFormat="1" ht="24">
      <c r="A26" s="13" t="s">
        <v>30</v>
      </c>
      <c r="B26" s="14" t="s">
        <v>81</v>
      </c>
      <c r="C26" s="21" t="s">
        <v>33</v>
      </c>
      <c r="D26" s="17"/>
      <c r="E26" s="26"/>
    </row>
    <row r="27" spans="1:5" s="10" customFormat="1" ht="36">
      <c r="A27" s="13" t="s">
        <v>32</v>
      </c>
      <c r="B27" s="14" t="s">
        <v>42</v>
      </c>
      <c r="C27" s="21"/>
      <c r="D27" s="17"/>
      <c r="E27" s="26"/>
    </row>
    <row r="28" spans="1:5" s="10" customFormat="1" ht="24.6" customHeight="1">
      <c r="A28" s="13" t="s">
        <v>31</v>
      </c>
      <c r="B28" s="14" t="s">
        <v>82</v>
      </c>
      <c r="C28" s="21">
        <v>2</v>
      </c>
      <c r="D28" s="17"/>
      <c r="E28" s="26">
        <v>1</v>
      </c>
    </row>
    <row r="29" spans="1:5" s="10" customFormat="1" ht="24.6" customHeight="1">
      <c r="A29" s="13" t="s">
        <v>122</v>
      </c>
      <c r="B29" s="14" t="s">
        <v>123</v>
      </c>
      <c r="C29" s="21">
        <v>2</v>
      </c>
      <c r="D29" s="17"/>
      <c r="E29" s="26">
        <v>1</v>
      </c>
    </row>
    <row r="30" spans="1:5" s="10" customFormat="1" ht="24">
      <c r="A30" s="13" t="s">
        <v>121</v>
      </c>
      <c r="B30" s="14" t="s">
        <v>83</v>
      </c>
      <c r="C30" s="21">
        <v>2</v>
      </c>
      <c r="D30" s="17"/>
      <c r="E30" s="26">
        <v>1</v>
      </c>
    </row>
    <row r="31" spans="1:5" s="3" customFormat="1">
      <c r="A31" s="22" t="s">
        <v>64</v>
      </c>
      <c r="B31" s="22"/>
      <c r="C31" s="23"/>
      <c r="D31" s="24"/>
      <c r="E31" s="24"/>
    </row>
    <row r="32" spans="1:5" s="10" customFormat="1" ht="36">
      <c r="A32" s="13" t="s">
        <v>113</v>
      </c>
      <c r="B32" s="14" t="s">
        <v>96</v>
      </c>
      <c r="C32" s="21" t="s">
        <v>65</v>
      </c>
      <c r="D32" s="17"/>
      <c r="E32" s="26" t="s">
        <v>353</v>
      </c>
    </row>
    <row r="33" spans="1:5" s="10" customFormat="1" ht="36">
      <c r="A33" s="13" t="s">
        <v>69</v>
      </c>
      <c r="B33" s="14" t="s">
        <v>71</v>
      </c>
      <c r="C33" s="21" t="s">
        <v>70</v>
      </c>
      <c r="D33" s="17"/>
      <c r="E33" s="26"/>
    </row>
    <row r="34" spans="1:5" s="10" customFormat="1" ht="36">
      <c r="A34" s="13" t="s">
        <v>92</v>
      </c>
      <c r="B34" s="14" t="s">
        <v>94</v>
      </c>
      <c r="C34" s="21" t="b">
        <v>0</v>
      </c>
      <c r="D34" s="17"/>
      <c r="E34" s="26" t="b">
        <v>1</v>
      </c>
    </row>
    <row r="35" spans="1:5" s="3" customFormat="1">
      <c r="A35" s="22" t="s">
        <v>58</v>
      </c>
      <c r="B35" s="22"/>
      <c r="C35" s="23"/>
      <c r="D35" s="24"/>
      <c r="E35" s="24"/>
    </row>
    <row r="36" spans="1:5" s="10" customFormat="1" ht="36">
      <c r="A36" s="13" t="s">
        <v>67</v>
      </c>
      <c r="B36" s="14" t="s">
        <v>96</v>
      </c>
      <c r="C36" s="21" t="s">
        <v>65</v>
      </c>
      <c r="D36" s="26" t="s">
        <v>352</v>
      </c>
      <c r="E36" s="17"/>
    </row>
    <row r="37" spans="1:5" s="10" customFormat="1" ht="36">
      <c r="A37" s="13" t="s">
        <v>68</v>
      </c>
      <c r="B37" s="14" t="s">
        <v>43</v>
      </c>
      <c r="C37" s="21" t="s">
        <v>66</v>
      </c>
      <c r="D37" s="26"/>
      <c r="E37" s="17"/>
    </row>
    <row r="38" spans="1:5" s="10" customFormat="1" ht="36">
      <c r="A38" s="13" t="s">
        <v>91</v>
      </c>
      <c r="B38" s="14" t="s">
        <v>93</v>
      </c>
      <c r="C38" s="21" t="b">
        <v>0</v>
      </c>
      <c r="D38" s="26" t="b">
        <v>1</v>
      </c>
      <c r="E38" s="17"/>
    </row>
    <row r="39" spans="1:5" s="10" customFormat="1" ht="60">
      <c r="A39" s="13" t="s">
        <v>90</v>
      </c>
      <c r="B39" s="14" t="s">
        <v>86</v>
      </c>
      <c r="C39" s="21" t="b">
        <v>0</v>
      </c>
      <c r="D39" s="26"/>
      <c r="E39" s="17"/>
    </row>
    <row r="40" spans="1:5" s="3" customFormat="1">
      <c r="A40" s="22" t="s">
        <v>61</v>
      </c>
      <c r="B40" s="22"/>
      <c r="C40" s="23"/>
      <c r="D40" s="24"/>
      <c r="E40" s="24"/>
    </row>
    <row r="41" spans="1:5" s="10" customFormat="1" ht="24">
      <c r="A41" s="13" t="s">
        <v>62</v>
      </c>
      <c r="B41" s="14" t="s">
        <v>84</v>
      </c>
      <c r="C41" s="21" t="s">
        <v>47</v>
      </c>
      <c r="D41" s="26"/>
      <c r="E41" s="17"/>
    </row>
    <row r="42" spans="1:5" s="10" customFormat="1" ht="24">
      <c r="A42" s="13" t="s">
        <v>63</v>
      </c>
      <c r="B42" s="14" t="s">
        <v>85</v>
      </c>
      <c r="C42" s="21" t="s">
        <v>246</v>
      </c>
      <c r="D42" s="26"/>
      <c r="E42" s="17"/>
    </row>
    <row r="43" spans="1:5" s="10" customFormat="1" ht="60">
      <c r="A43" s="13" t="s">
        <v>116</v>
      </c>
      <c r="B43" s="14" t="s">
        <v>117</v>
      </c>
      <c r="C43" s="21"/>
      <c r="D43" s="26" t="s">
        <v>364</v>
      </c>
      <c r="E43" s="17"/>
    </row>
    <row r="44" spans="1:5" s="3" customFormat="1">
      <c r="A44" s="22" t="s">
        <v>106</v>
      </c>
      <c r="B44" s="22"/>
      <c r="C44" s="23"/>
      <c r="D44" s="24"/>
      <c r="E44" s="24"/>
    </row>
    <row r="45" spans="1:5" s="10" customFormat="1" ht="60">
      <c r="A45" s="39" t="s">
        <v>107</v>
      </c>
      <c r="B45" s="14" t="s">
        <v>243</v>
      </c>
      <c r="C45" s="21" t="s">
        <v>115</v>
      </c>
      <c r="D45" s="26"/>
      <c r="E45" s="17"/>
    </row>
    <row r="46" spans="1:5" s="10" customFormat="1" ht="24">
      <c r="A46" s="39" t="s">
        <v>108</v>
      </c>
      <c r="B46" s="14" t="s">
        <v>244</v>
      </c>
      <c r="C46" s="21" t="s">
        <v>241</v>
      </c>
      <c r="D46" s="26"/>
      <c r="E46" s="17"/>
    </row>
    <row r="47" spans="1:5" s="10" customFormat="1" ht="24">
      <c r="A47" s="39" t="s">
        <v>109</v>
      </c>
      <c r="B47" s="14" t="s">
        <v>245</v>
      </c>
      <c r="C47" s="21" t="s">
        <v>242</v>
      </c>
      <c r="D47" s="26" t="s">
        <v>350</v>
      </c>
      <c r="E47" s="17"/>
    </row>
    <row r="48" spans="1:5">
      <c r="B48" s="11"/>
      <c r="C48" s="18"/>
    </row>
    <row r="49" spans="2:3">
      <c r="B49" s="12"/>
      <c r="C49" s="19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86306-BFD0-4A35-88E1-839DFA12E684}">
  <sheetPr codeName="Sheet6">
    <tabColor rgb="FF6EA92D"/>
  </sheetPr>
  <dimension ref="A1:AE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B7"/>
    </sheetView>
  </sheetViews>
  <sheetFormatPr defaultColWidth="36.5703125" defaultRowHeight="15"/>
  <cols>
    <col min="1" max="1" width="26.140625" bestFit="1" customWidth="1"/>
    <col min="2" max="2" width="19.7109375" bestFit="1" customWidth="1"/>
    <col min="3" max="5" width="19.7109375" customWidth="1"/>
    <col min="6" max="6" width="19.7109375" bestFit="1" customWidth="1"/>
    <col min="7" max="8" width="19.7109375" customWidth="1"/>
    <col min="9" max="9" width="30" bestFit="1" customWidth="1"/>
    <col min="10" max="14" width="30" customWidth="1"/>
    <col min="15" max="15" width="21.85546875" bestFit="1" customWidth="1"/>
    <col min="16" max="16" width="19.7109375" bestFit="1" customWidth="1"/>
    <col min="17" max="17" width="19.7109375" customWidth="1"/>
    <col min="18" max="18" width="19.7109375" bestFit="1" customWidth="1"/>
    <col min="19" max="19" width="20.5703125" bestFit="1" customWidth="1"/>
    <col min="20" max="20" width="22.140625" bestFit="1" customWidth="1"/>
    <col min="21" max="21" width="23.28515625" bestFit="1" customWidth="1"/>
    <col min="22" max="22" width="31.42578125" bestFit="1" customWidth="1"/>
    <col min="23" max="27" width="31.42578125" customWidth="1"/>
    <col min="28" max="28" width="19.7109375" bestFit="1" customWidth="1"/>
    <col min="29" max="29" width="22.7109375" bestFit="1" customWidth="1"/>
    <col min="30" max="31" width="19.7109375" bestFit="1" customWidth="1"/>
  </cols>
  <sheetData>
    <row r="1" spans="1:31" s="55" customFormat="1">
      <c r="A1" s="53" t="s">
        <v>167</v>
      </c>
      <c r="B1" s="54" t="s">
        <v>157</v>
      </c>
      <c r="C1" s="54" t="s">
        <v>247</v>
      </c>
      <c r="D1" s="54" t="s">
        <v>248</v>
      </c>
      <c r="E1" s="54" t="s">
        <v>249</v>
      </c>
      <c r="F1" s="54" t="s">
        <v>158</v>
      </c>
      <c r="G1" s="54" t="s">
        <v>250</v>
      </c>
      <c r="H1" s="54" t="s">
        <v>251</v>
      </c>
      <c r="I1" s="54" t="s">
        <v>168</v>
      </c>
      <c r="J1" s="54" t="s">
        <v>252</v>
      </c>
      <c r="K1" s="54" t="s">
        <v>253</v>
      </c>
      <c r="L1" s="54" t="s">
        <v>254</v>
      </c>
      <c r="M1" s="54" t="s">
        <v>255</v>
      </c>
      <c r="N1" s="54" t="s">
        <v>256</v>
      </c>
      <c r="O1" s="54" t="s">
        <v>169</v>
      </c>
      <c r="P1" s="54" t="s">
        <v>170</v>
      </c>
      <c r="Q1" s="54"/>
      <c r="R1" s="54" t="s">
        <v>171</v>
      </c>
      <c r="S1" s="54" t="s">
        <v>172</v>
      </c>
      <c r="T1" s="54" t="s">
        <v>173</v>
      </c>
      <c r="U1" s="54" t="s">
        <v>175</v>
      </c>
      <c r="V1" s="54" t="s">
        <v>176</v>
      </c>
      <c r="W1" s="54" t="s">
        <v>259</v>
      </c>
      <c r="X1" s="54" t="s">
        <v>260</v>
      </c>
      <c r="Y1" s="54" t="s">
        <v>261</v>
      </c>
      <c r="Z1" s="54" t="s">
        <v>262</v>
      </c>
      <c r="AA1" s="54"/>
      <c r="AB1" s="54" t="s">
        <v>177</v>
      </c>
      <c r="AC1" s="54" t="s">
        <v>178</v>
      </c>
      <c r="AD1" s="54" t="s">
        <v>180</v>
      </c>
      <c r="AE1" s="54" t="s">
        <v>358</v>
      </c>
    </row>
    <row r="2" spans="1:31">
      <c r="A2" s="44" t="s">
        <v>161</v>
      </c>
      <c r="B2" s="43" t="s">
        <v>159</v>
      </c>
      <c r="C2" s="43" t="s">
        <v>264</v>
      </c>
      <c r="D2" s="43" t="s">
        <v>264</v>
      </c>
      <c r="E2" s="43" t="s">
        <v>264</v>
      </c>
      <c r="F2" s="43" t="s">
        <v>155</v>
      </c>
      <c r="G2" s="43" t="s">
        <v>265</v>
      </c>
      <c r="H2" s="43" t="s">
        <v>265</v>
      </c>
      <c r="I2" s="43" t="s">
        <v>182</v>
      </c>
      <c r="J2" s="43" t="s">
        <v>266</v>
      </c>
      <c r="K2" s="43" t="s">
        <v>266</v>
      </c>
      <c r="L2" s="43" t="s">
        <v>266</v>
      </c>
      <c r="M2" s="43" t="s">
        <v>266</v>
      </c>
      <c r="N2" s="43" t="s">
        <v>266</v>
      </c>
      <c r="O2" s="43" t="s">
        <v>183</v>
      </c>
      <c r="P2" s="43" t="s">
        <v>184</v>
      </c>
      <c r="Q2" s="43" t="s">
        <v>257</v>
      </c>
      <c r="R2" s="43" t="s">
        <v>185</v>
      </c>
      <c r="S2" s="43" t="s">
        <v>186</v>
      </c>
      <c r="T2" s="43" t="s">
        <v>187</v>
      </c>
      <c r="U2" s="43" t="s">
        <v>174</v>
      </c>
      <c r="V2" s="43" t="s">
        <v>188</v>
      </c>
      <c r="W2" s="43" t="s">
        <v>267</v>
      </c>
      <c r="X2" s="43" t="s">
        <v>267</v>
      </c>
      <c r="Y2" s="43" t="s">
        <v>267</v>
      </c>
      <c r="Z2" s="43" t="s">
        <v>268</v>
      </c>
      <c r="AA2" s="43" t="s">
        <v>263</v>
      </c>
      <c r="AB2" s="43" t="s">
        <v>189</v>
      </c>
      <c r="AC2" s="43" t="s">
        <v>190</v>
      </c>
      <c r="AD2" s="43" t="s">
        <v>179</v>
      </c>
      <c r="AE2" s="43" t="str">
        <f>_xll.BDP(AE1,"NAME")</f>
        <v>ELBIT SYSTEMS LTD</v>
      </c>
    </row>
    <row r="3" spans="1:31">
      <c r="A3" s="44" t="s">
        <v>165</v>
      </c>
      <c r="B3" s="43" t="s">
        <v>191</v>
      </c>
      <c r="C3" s="43" t="s">
        <v>269</v>
      </c>
      <c r="D3" s="43" t="s">
        <v>269</v>
      </c>
      <c r="E3" s="43" t="s">
        <v>269</v>
      </c>
      <c r="F3" s="43" t="s">
        <v>156</v>
      </c>
      <c r="G3" s="43" t="s">
        <v>270</v>
      </c>
      <c r="H3" s="43" t="s">
        <v>270</v>
      </c>
      <c r="I3" s="43" t="s">
        <v>192</v>
      </c>
      <c r="J3" s="43" t="s">
        <v>271</v>
      </c>
      <c r="K3" s="43" t="s">
        <v>271</v>
      </c>
      <c r="L3" s="43" t="s">
        <v>271</v>
      </c>
      <c r="M3" s="43" t="s">
        <v>271</v>
      </c>
      <c r="N3" s="43" t="s">
        <v>271</v>
      </c>
      <c r="O3" s="43" t="s">
        <v>193</v>
      </c>
      <c r="P3" s="43" t="s">
        <v>194</v>
      </c>
      <c r="Q3" s="43"/>
      <c r="R3" s="43" t="s">
        <v>195</v>
      </c>
      <c r="S3" s="43" t="s">
        <v>196</v>
      </c>
      <c r="T3" s="43" t="s">
        <v>197</v>
      </c>
      <c r="U3" s="43" t="s">
        <v>198</v>
      </c>
      <c r="V3" s="43" t="s">
        <v>199</v>
      </c>
      <c r="W3" s="43" t="s">
        <v>272</v>
      </c>
      <c r="X3" s="43" t="s">
        <v>272</v>
      </c>
      <c r="Y3" s="43" t="s">
        <v>272</v>
      </c>
      <c r="Z3" s="43"/>
      <c r="AA3" s="43"/>
      <c r="AB3" s="43" t="s">
        <v>200</v>
      </c>
      <c r="AC3" s="43" t="s">
        <v>201</v>
      </c>
      <c r="AD3" s="43" t="s">
        <v>202</v>
      </c>
      <c r="AE3" s="43" t="s">
        <v>359</v>
      </c>
    </row>
    <row r="4" spans="1:31">
      <c r="A4" s="44" t="s">
        <v>163</v>
      </c>
      <c r="B4" s="43" t="s">
        <v>203</v>
      </c>
      <c r="C4" s="43" t="s">
        <v>273</v>
      </c>
      <c r="D4" s="43" t="s">
        <v>273</v>
      </c>
      <c r="E4" s="43" t="s">
        <v>274</v>
      </c>
      <c r="F4" s="43" t="s">
        <v>164</v>
      </c>
      <c r="G4" s="43" t="s">
        <v>275</v>
      </c>
      <c r="H4" s="43" t="s">
        <v>276</v>
      </c>
      <c r="I4" s="43" t="s">
        <v>204</v>
      </c>
      <c r="J4" s="43" t="s">
        <v>277</v>
      </c>
      <c r="K4" s="43" t="s">
        <v>277</v>
      </c>
      <c r="L4" s="43" t="s">
        <v>278</v>
      </c>
      <c r="M4" s="43" t="s">
        <v>279</v>
      </c>
      <c r="N4" s="43" t="s">
        <v>277</v>
      </c>
      <c r="O4" s="43" t="s">
        <v>205</v>
      </c>
      <c r="P4" s="43" t="s">
        <v>206</v>
      </c>
      <c r="Q4" s="43"/>
      <c r="R4" s="43" t="s">
        <v>207</v>
      </c>
      <c r="S4" s="43" t="s">
        <v>208</v>
      </c>
      <c r="T4" s="43" t="s">
        <v>209</v>
      </c>
      <c r="U4" s="43" t="s">
        <v>210</v>
      </c>
      <c r="V4" s="43" t="s">
        <v>211</v>
      </c>
      <c r="W4" s="43" t="s">
        <v>280</v>
      </c>
      <c r="X4" s="43" t="s">
        <v>280</v>
      </c>
      <c r="Y4" s="43" t="s">
        <v>280</v>
      </c>
      <c r="Z4" s="43" t="s">
        <v>281</v>
      </c>
      <c r="AA4" s="43"/>
      <c r="AB4" s="43" t="s">
        <v>212</v>
      </c>
      <c r="AC4" s="43" t="s">
        <v>213</v>
      </c>
      <c r="AD4" s="43" t="s">
        <v>214</v>
      </c>
      <c r="AE4" s="43" t="s">
        <v>360</v>
      </c>
    </row>
    <row r="5" spans="1:31">
      <c r="A5" s="44" t="s">
        <v>162</v>
      </c>
      <c r="B5" s="43" t="s">
        <v>160</v>
      </c>
      <c r="C5" s="43" t="s">
        <v>282</v>
      </c>
      <c r="D5" s="43" t="s">
        <v>283</v>
      </c>
      <c r="E5" s="43" t="s">
        <v>284</v>
      </c>
      <c r="F5" s="43" t="s">
        <v>215</v>
      </c>
      <c r="G5" s="43" t="s">
        <v>285</v>
      </c>
      <c r="H5" s="43" t="s">
        <v>286</v>
      </c>
      <c r="I5" s="43" t="s">
        <v>216</v>
      </c>
      <c r="J5" s="43" t="s">
        <v>287</v>
      </c>
      <c r="K5" s="43" t="s">
        <v>288</v>
      </c>
      <c r="L5" s="43" t="s">
        <v>289</v>
      </c>
      <c r="M5" s="43" t="s">
        <v>290</v>
      </c>
      <c r="N5" s="43" t="s">
        <v>291</v>
      </c>
      <c r="O5" s="43" t="s">
        <v>217</v>
      </c>
      <c r="P5" s="43" t="s">
        <v>218</v>
      </c>
      <c r="Q5" s="43"/>
      <c r="R5" s="43" t="s">
        <v>219</v>
      </c>
      <c r="S5" s="43" t="s">
        <v>220</v>
      </c>
      <c r="T5" s="43" t="s">
        <v>221</v>
      </c>
      <c r="U5" s="43" t="s">
        <v>222</v>
      </c>
      <c r="V5" s="43" t="s">
        <v>223</v>
      </c>
      <c r="W5" s="43" t="s">
        <v>292</v>
      </c>
      <c r="X5" s="43" t="s">
        <v>293</v>
      </c>
      <c r="Y5" s="43" t="s">
        <v>294</v>
      </c>
      <c r="Z5" s="43" t="s">
        <v>295</v>
      </c>
      <c r="AA5" s="43"/>
      <c r="AB5" s="43" t="s">
        <v>224</v>
      </c>
      <c r="AC5" s="43" t="s">
        <v>225</v>
      </c>
      <c r="AD5" s="43" t="s">
        <v>226</v>
      </c>
      <c r="AE5" s="43" t="s">
        <v>361</v>
      </c>
    </row>
    <row r="6" spans="1:31">
      <c r="A6" s="44" t="s">
        <v>166</v>
      </c>
      <c r="B6" s="43" t="s">
        <v>228</v>
      </c>
      <c r="C6" s="43" t="s">
        <v>296</v>
      </c>
      <c r="D6" s="43" t="s">
        <v>296</v>
      </c>
      <c r="E6" s="43" t="s">
        <v>297</v>
      </c>
      <c r="F6" s="43" t="s">
        <v>227</v>
      </c>
      <c r="G6" s="43" t="s">
        <v>298</v>
      </c>
      <c r="H6" s="43" t="s">
        <v>299</v>
      </c>
      <c r="I6" s="43" t="s">
        <v>229</v>
      </c>
      <c r="J6" s="43" t="s">
        <v>300</v>
      </c>
      <c r="K6" s="43" t="s">
        <v>301</v>
      </c>
      <c r="L6" s="43" t="s">
        <v>302</v>
      </c>
      <c r="M6" s="43" t="s">
        <v>303</v>
      </c>
      <c r="N6" s="43" t="s">
        <v>300</v>
      </c>
      <c r="O6" s="43" t="s">
        <v>230</v>
      </c>
      <c r="P6" s="43" t="s">
        <v>231</v>
      </c>
      <c r="Q6" s="43"/>
      <c r="R6" s="43" t="s">
        <v>232</v>
      </c>
      <c r="S6" s="43" t="s">
        <v>233</v>
      </c>
      <c r="T6" s="43" t="s">
        <v>234</v>
      </c>
      <c r="U6" s="43" t="s">
        <v>235</v>
      </c>
      <c r="V6" s="43" t="s">
        <v>236</v>
      </c>
      <c r="W6" s="43" t="s">
        <v>304</v>
      </c>
      <c r="X6" s="43" t="s">
        <v>305</v>
      </c>
      <c r="Y6" s="43" t="s">
        <v>304</v>
      </c>
      <c r="Z6" s="43" t="s">
        <v>306</v>
      </c>
      <c r="AA6" s="43"/>
      <c r="AB6" s="43" t="s">
        <v>237</v>
      </c>
      <c r="AC6" s="43" t="s">
        <v>238</v>
      </c>
      <c r="AD6" s="43" t="s">
        <v>239</v>
      </c>
      <c r="AE6" s="43" t="s">
        <v>362</v>
      </c>
    </row>
    <row r="7" spans="1:31">
      <c r="A7" s="44" t="s">
        <v>181</v>
      </c>
      <c r="B7" s="43">
        <v>22966763</v>
      </c>
      <c r="C7" s="43" t="s">
        <v>307</v>
      </c>
      <c r="D7" s="43" t="s">
        <v>307</v>
      </c>
      <c r="E7" s="43" t="s">
        <v>307</v>
      </c>
      <c r="F7" s="43">
        <v>102203</v>
      </c>
      <c r="G7" s="43" t="s">
        <v>308</v>
      </c>
      <c r="H7" s="43" t="s">
        <v>308</v>
      </c>
      <c r="I7" s="43">
        <v>10660637</v>
      </c>
      <c r="J7" s="43" t="s">
        <v>309</v>
      </c>
      <c r="K7" s="43" t="s">
        <v>309</v>
      </c>
      <c r="L7" s="43" t="s">
        <v>309</v>
      </c>
      <c r="M7" s="43" t="s">
        <v>309</v>
      </c>
      <c r="N7" s="43" t="s">
        <v>309</v>
      </c>
      <c r="O7" s="43">
        <v>100631</v>
      </c>
      <c r="P7" s="43">
        <v>117698</v>
      </c>
      <c r="Q7" s="43"/>
      <c r="R7" s="43">
        <v>18235724</v>
      </c>
      <c r="S7" s="43">
        <v>156923</v>
      </c>
      <c r="T7" s="43">
        <v>7850349</v>
      </c>
      <c r="U7" s="43">
        <v>101090</v>
      </c>
      <c r="V7" s="43">
        <v>100040</v>
      </c>
      <c r="W7" s="43" t="s">
        <v>310</v>
      </c>
      <c r="X7" s="43" t="s">
        <v>310</v>
      </c>
      <c r="Y7" s="43" t="s">
        <v>310</v>
      </c>
      <c r="Z7" s="43" t="s">
        <v>311</v>
      </c>
      <c r="AA7" s="43"/>
      <c r="AB7" s="43">
        <v>14481691</v>
      </c>
      <c r="AC7" s="43">
        <v>129312</v>
      </c>
      <c r="AD7" s="43">
        <v>101464</v>
      </c>
      <c r="AE7" s="43">
        <v>202402</v>
      </c>
    </row>
    <row r="8" spans="1:31">
      <c r="Q8" t="s">
        <v>258</v>
      </c>
      <c r="AA8" t="s">
        <v>363</v>
      </c>
    </row>
    <row r="10" spans="1:31" ht="15.75" customHeight="1"/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CEFA2-D467-47BA-A122-204CC57C3CC5}">
  <sheetPr codeName="Sheet1">
    <tabColor rgb="FF6EA92D"/>
  </sheetPr>
  <dimension ref="A1:ES13"/>
  <sheetViews>
    <sheetView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B7" sqref="B7"/>
    </sheetView>
  </sheetViews>
  <sheetFormatPr defaultColWidth="9.28515625" defaultRowHeight="15"/>
  <cols>
    <col min="1" max="1" width="26.140625" bestFit="1" customWidth="1"/>
    <col min="2" max="31" width="19.7109375" bestFit="1" customWidth="1"/>
    <col min="32" max="32" width="19.7109375" customWidth="1"/>
    <col min="33" max="149" width="19.7109375" bestFit="1" customWidth="1"/>
  </cols>
  <sheetData>
    <row r="1" spans="1:149" s="18" customFormat="1" ht="135">
      <c r="A1" s="56" t="s">
        <v>581</v>
      </c>
      <c r="B1" s="60" t="s">
        <v>365</v>
      </c>
      <c r="C1" s="60" t="s">
        <v>366</v>
      </c>
      <c r="D1" s="60" t="s">
        <v>367</v>
      </c>
      <c r="E1" s="60" t="s">
        <v>368</v>
      </c>
      <c r="F1" s="60" t="s">
        <v>369</v>
      </c>
      <c r="G1" s="60" t="s">
        <v>370</v>
      </c>
      <c r="H1" s="60" t="s">
        <v>371</v>
      </c>
      <c r="I1" s="60" t="s">
        <v>372</v>
      </c>
      <c r="J1" s="60" t="s">
        <v>372</v>
      </c>
      <c r="K1" s="60" t="s">
        <v>373</v>
      </c>
      <c r="L1" s="60" t="s">
        <v>374</v>
      </c>
      <c r="M1" s="60" t="s">
        <v>375</v>
      </c>
      <c r="N1" s="60" t="s">
        <v>376</v>
      </c>
      <c r="O1" s="60" t="s">
        <v>377</v>
      </c>
      <c r="P1" s="60" t="s">
        <v>378</v>
      </c>
      <c r="Q1" s="60" t="s">
        <v>379</v>
      </c>
      <c r="R1" s="60" t="s">
        <v>380</v>
      </c>
      <c r="S1" s="60" t="s">
        <v>381</v>
      </c>
      <c r="T1" s="60" t="s">
        <v>382</v>
      </c>
      <c r="U1" s="60" t="s">
        <v>383</v>
      </c>
      <c r="V1" s="60" t="s">
        <v>384</v>
      </c>
      <c r="W1" s="60" t="s">
        <v>385</v>
      </c>
      <c r="X1" s="60" t="s">
        <v>386</v>
      </c>
      <c r="Y1" s="60" t="s">
        <v>387</v>
      </c>
      <c r="Z1" s="60" t="s">
        <v>388</v>
      </c>
      <c r="AA1" s="60" t="s">
        <v>389</v>
      </c>
      <c r="AB1" s="60" t="s">
        <v>390</v>
      </c>
      <c r="AC1" s="60" t="s">
        <v>391</v>
      </c>
      <c r="AD1" s="60" t="s">
        <v>392</v>
      </c>
      <c r="AE1" s="60" t="s">
        <v>393</v>
      </c>
      <c r="AF1" s="60" t="s">
        <v>393</v>
      </c>
      <c r="AG1" s="60" t="s">
        <v>394</v>
      </c>
      <c r="AH1" s="60" t="s">
        <v>395</v>
      </c>
      <c r="AI1" s="60" t="s">
        <v>396</v>
      </c>
      <c r="AJ1" s="60" t="s">
        <v>397</v>
      </c>
      <c r="AK1" s="60" t="s">
        <v>398</v>
      </c>
      <c r="AL1" s="60" t="s">
        <v>399</v>
      </c>
      <c r="AM1" s="60" t="s">
        <v>400</v>
      </c>
      <c r="AN1" s="60" t="s">
        <v>401</v>
      </c>
      <c r="AO1" s="60" t="s">
        <v>402</v>
      </c>
      <c r="AP1" s="60" t="s">
        <v>403</v>
      </c>
      <c r="AQ1" s="60" t="s">
        <v>404</v>
      </c>
      <c r="AR1" s="60" t="s">
        <v>405</v>
      </c>
      <c r="AS1" s="60" t="s">
        <v>406</v>
      </c>
      <c r="AT1" s="60" t="s">
        <v>407</v>
      </c>
      <c r="AU1" s="60" t="s">
        <v>408</v>
      </c>
      <c r="AV1" s="60" t="s">
        <v>409</v>
      </c>
      <c r="AW1" s="60" t="s">
        <v>410</v>
      </c>
      <c r="AX1" s="60" t="s">
        <v>411</v>
      </c>
      <c r="AY1" s="60" t="s">
        <v>412</v>
      </c>
      <c r="AZ1" s="60" t="s">
        <v>412</v>
      </c>
      <c r="BA1" s="60" t="s">
        <v>413</v>
      </c>
      <c r="BB1" s="60" t="s">
        <v>414</v>
      </c>
      <c r="BC1" s="60" t="s">
        <v>415</v>
      </c>
      <c r="BD1" s="60" t="s">
        <v>416</v>
      </c>
      <c r="BE1" s="60" t="s">
        <v>417</v>
      </c>
      <c r="BF1" s="60" t="s">
        <v>418</v>
      </c>
      <c r="BG1" s="60" t="s">
        <v>419</v>
      </c>
      <c r="BH1" s="60" t="s">
        <v>420</v>
      </c>
      <c r="BI1" s="60" t="s">
        <v>421</v>
      </c>
      <c r="BJ1" s="60" t="s">
        <v>422</v>
      </c>
      <c r="BK1" s="60" t="s">
        <v>423</v>
      </c>
      <c r="BL1" s="60" t="s">
        <v>424</v>
      </c>
      <c r="BM1" s="60" t="s">
        <v>425</v>
      </c>
      <c r="BN1" s="60" t="s">
        <v>426</v>
      </c>
      <c r="BO1" s="60" t="s">
        <v>427</v>
      </c>
      <c r="BP1" s="60" t="s">
        <v>428</v>
      </c>
      <c r="BQ1" s="60" t="s">
        <v>429</v>
      </c>
      <c r="BR1" s="60" t="s">
        <v>430</v>
      </c>
      <c r="BS1" s="60" t="s">
        <v>431</v>
      </c>
      <c r="BT1" s="60" t="s">
        <v>432</v>
      </c>
      <c r="BU1" s="60" t="s">
        <v>433</v>
      </c>
      <c r="BV1" s="60" t="s">
        <v>434</v>
      </c>
      <c r="BW1" s="60" t="s">
        <v>435</v>
      </c>
      <c r="BX1" s="60" t="s">
        <v>436</v>
      </c>
      <c r="BY1" s="60" t="s">
        <v>437</v>
      </c>
      <c r="BZ1" s="60" t="s">
        <v>438</v>
      </c>
      <c r="CA1" s="60" t="s">
        <v>439</v>
      </c>
      <c r="CB1" s="60" t="s">
        <v>440</v>
      </c>
      <c r="CC1" s="60" t="s">
        <v>441</v>
      </c>
      <c r="CD1" s="60" t="s">
        <v>442</v>
      </c>
      <c r="CE1" s="60" t="s">
        <v>443</v>
      </c>
      <c r="CF1" s="60" t="s">
        <v>444</v>
      </c>
      <c r="CG1" s="60" t="s">
        <v>445</v>
      </c>
      <c r="CH1" s="60" t="s">
        <v>446</v>
      </c>
      <c r="CI1" s="60" t="s">
        <v>447</v>
      </c>
      <c r="CJ1" s="60" t="s">
        <v>448</v>
      </c>
      <c r="CK1" s="60" t="s">
        <v>449</v>
      </c>
      <c r="CL1" s="60" t="s">
        <v>450</v>
      </c>
      <c r="CM1" s="60" t="s">
        <v>451</v>
      </c>
      <c r="CN1" s="60" t="s">
        <v>452</v>
      </c>
      <c r="CO1" s="60" t="s">
        <v>453</v>
      </c>
      <c r="CP1" s="60" t="s">
        <v>454</v>
      </c>
      <c r="CQ1" s="60" t="s">
        <v>455</v>
      </c>
      <c r="CR1" s="60" t="s">
        <v>456</v>
      </c>
      <c r="CS1" s="60" t="s">
        <v>457</v>
      </c>
      <c r="CT1" s="60" t="s">
        <v>458</v>
      </c>
      <c r="CU1" s="60" t="s">
        <v>459</v>
      </c>
      <c r="CV1" s="60" t="s">
        <v>460</v>
      </c>
      <c r="CW1" s="60" t="s">
        <v>461</v>
      </c>
      <c r="CX1" s="60" t="s">
        <v>462</v>
      </c>
      <c r="CY1" s="60" t="s">
        <v>463</v>
      </c>
      <c r="CZ1" s="60" t="s">
        <v>464</v>
      </c>
      <c r="DA1" s="60" t="s">
        <v>465</v>
      </c>
      <c r="DB1" s="60" t="s">
        <v>466</v>
      </c>
      <c r="DC1" s="60" t="s">
        <v>467</v>
      </c>
      <c r="DD1" s="60" t="s">
        <v>468</v>
      </c>
      <c r="DE1" s="60" t="s">
        <v>469</v>
      </c>
      <c r="DF1" s="60" t="s">
        <v>470</v>
      </c>
      <c r="DG1" s="60" t="s">
        <v>471</v>
      </c>
      <c r="DH1" s="60" t="s">
        <v>472</v>
      </c>
      <c r="DI1" s="60" t="s">
        <v>473</v>
      </c>
      <c r="DJ1" s="60" t="s">
        <v>474</v>
      </c>
      <c r="DK1" s="60" t="s">
        <v>475</v>
      </c>
      <c r="DL1" s="60" t="s">
        <v>476</v>
      </c>
      <c r="DM1" s="60" t="s">
        <v>477</v>
      </c>
      <c r="DN1" s="60" t="s">
        <v>478</v>
      </c>
      <c r="DO1" s="60" t="s">
        <v>479</v>
      </c>
      <c r="DP1" s="60" t="s">
        <v>480</v>
      </c>
      <c r="DQ1" s="60" t="s">
        <v>481</v>
      </c>
      <c r="DR1" s="60" t="s">
        <v>482</v>
      </c>
      <c r="DS1" s="60" t="s">
        <v>483</v>
      </c>
      <c r="DT1" s="60" t="s">
        <v>484</v>
      </c>
      <c r="DU1" s="60" t="s">
        <v>485</v>
      </c>
      <c r="DV1" s="60" t="s">
        <v>486</v>
      </c>
      <c r="DW1" s="60" t="s">
        <v>487</v>
      </c>
      <c r="DX1" s="60" t="s">
        <v>488</v>
      </c>
      <c r="DY1" s="60" t="s">
        <v>489</v>
      </c>
      <c r="DZ1" s="60" t="s">
        <v>490</v>
      </c>
      <c r="EA1" s="60" t="s">
        <v>491</v>
      </c>
      <c r="EB1" s="60" t="s">
        <v>492</v>
      </c>
      <c r="EC1" s="60" t="s">
        <v>493</v>
      </c>
      <c r="ED1" s="60" t="s">
        <v>494</v>
      </c>
      <c r="EE1" s="60" t="s">
        <v>495</v>
      </c>
      <c r="EF1" s="60" t="s">
        <v>496</v>
      </c>
      <c r="EG1" s="60" t="s">
        <v>497</v>
      </c>
      <c r="EH1" s="60" t="s">
        <v>574</v>
      </c>
      <c r="EI1" s="60" t="s">
        <v>498</v>
      </c>
      <c r="EJ1" s="60" t="s">
        <v>499</v>
      </c>
      <c r="EK1" s="60" t="s">
        <v>500</v>
      </c>
      <c r="EL1" s="60" t="s">
        <v>501</v>
      </c>
      <c r="EM1" s="60" t="s">
        <v>502</v>
      </c>
      <c r="EN1" s="60" t="s">
        <v>503</v>
      </c>
      <c r="EO1" s="60" t="s">
        <v>504</v>
      </c>
      <c r="EP1" s="60" t="s">
        <v>505</v>
      </c>
      <c r="EQ1" s="60" t="s">
        <v>506</v>
      </c>
      <c r="ER1" s="60" t="s">
        <v>507</v>
      </c>
      <c r="ES1" s="60" t="s">
        <v>508</v>
      </c>
    </row>
    <row r="2" spans="1:149">
      <c r="A2" s="53" t="s">
        <v>167</v>
      </c>
      <c r="B2" s="54" t="s">
        <v>509</v>
      </c>
      <c r="C2" s="54" t="s">
        <v>510</v>
      </c>
      <c r="D2" s="54" t="s">
        <v>511</v>
      </c>
      <c r="E2" s="54" t="s">
        <v>512</v>
      </c>
      <c r="F2" s="54" t="s">
        <v>513</v>
      </c>
      <c r="G2" s="54" t="s">
        <v>514</v>
      </c>
      <c r="H2" s="54" t="s">
        <v>515</v>
      </c>
      <c r="I2" s="54" t="s">
        <v>516</v>
      </c>
      <c r="J2" s="54" t="s">
        <v>517</v>
      </c>
      <c r="K2" s="54" t="s">
        <v>518</v>
      </c>
      <c r="L2" s="54" t="s">
        <v>519</v>
      </c>
      <c r="M2" s="54" t="s">
        <v>520</v>
      </c>
      <c r="N2" s="54" t="s">
        <v>520</v>
      </c>
      <c r="O2" s="54" t="s">
        <v>520</v>
      </c>
      <c r="P2" s="54" t="s">
        <v>520</v>
      </c>
      <c r="Q2" s="54" t="s">
        <v>520</v>
      </c>
      <c r="R2" s="54" t="s">
        <v>520</v>
      </c>
      <c r="S2" s="54" t="s">
        <v>520</v>
      </c>
      <c r="T2" s="54" t="s">
        <v>520</v>
      </c>
      <c r="U2" s="54" t="s">
        <v>520</v>
      </c>
      <c r="V2" s="54" t="s">
        <v>520</v>
      </c>
      <c r="W2" s="54" t="s">
        <v>521</v>
      </c>
      <c r="X2" s="54" t="s">
        <v>520</v>
      </c>
      <c r="Y2" s="54" t="s">
        <v>520</v>
      </c>
      <c r="Z2" s="54" t="s">
        <v>522</v>
      </c>
      <c r="AA2" s="54" t="s">
        <v>523</v>
      </c>
      <c r="AB2" s="54" t="s">
        <v>520</v>
      </c>
      <c r="AC2" s="54" t="s">
        <v>520</v>
      </c>
      <c r="AD2" s="54" t="s">
        <v>524</v>
      </c>
      <c r="AE2" s="54" t="s">
        <v>525</v>
      </c>
      <c r="AF2" s="54" t="s">
        <v>523</v>
      </c>
      <c r="AG2" s="54" t="s">
        <v>526</v>
      </c>
      <c r="AH2" s="54" t="s">
        <v>526</v>
      </c>
      <c r="AI2" s="54" t="s">
        <v>526</v>
      </c>
      <c r="AJ2" s="54" t="s">
        <v>515</v>
      </c>
      <c r="AK2" s="54" t="s">
        <v>527</v>
      </c>
      <c r="AL2" s="54" t="s">
        <v>528</v>
      </c>
      <c r="AM2" s="54" t="s">
        <v>529</v>
      </c>
      <c r="AN2" s="54" t="s">
        <v>521</v>
      </c>
      <c r="AO2" s="54" t="s">
        <v>525</v>
      </c>
      <c r="AP2" s="54" t="s">
        <v>520</v>
      </c>
      <c r="AQ2" s="54" t="s">
        <v>520</v>
      </c>
      <c r="AR2" s="54" t="s">
        <v>520</v>
      </c>
      <c r="AS2" s="54" t="s">
        <v>530</v>
      </c>
      <c r="AT2" s="54" t="s">
        <v>520</v>
      </c>
      <c r="AU2" s="54" t="s">
        <v>531</v>
      </c>
      <c r="AV2" s="54" t="s">
        <v>532</v>
      </c>
      <c r="AW2" s="54" t="s">
        <v>533</v>
      </c>
      <c r="AX2" s="54" t="s">
        <v>534</v>
      </c>
      <c r="AY2" s="54" t="s">
        <v>535</v>
      </c>
      <c r="AZ2" s="54" t="s">
        <v>536</v>
      </c>
      <c r="BA2" s="54" t="s">
        <v>537</v>
      </c>
      <c r="BB2" s="54" t="s">
        <v>538</v>
      </c>
      <c r="BC2" s="54" t="s">
        <v>539</v>
      </c>
      <c r="BD2" s="54" t="s">
        <v>540</v>
      </c>
      <c r="BE2" s="54" t="s">
        <v>541</v>
      </c>
      <c r="BF2" s="54" t="s">
        <v>542</v>
      </c>
      <c r="BG2" s="54" t="s">
        <v>543</v>
      </c>
      <c r="BH2" s="54" t="s">
        <v>544</v>
      </c>
      <c r="BI2" s="54" t="s">
        <v>520</v>
      </c>
      <c r="BJ2" s="54" t="s">
        <v>520</v>
      </c>
      <c r="BK2" s="54" t="s">
        <v>545</v>
      </c>
      <c r="BL2" s="54" t="s">
        <v>546</v>
      </c>
      <c r="BM2" s="54" t="s">
        <v>547</v>
      </c>
      <c r="BN2" s="54" t="s">
        <v>548</v>
      </c>
      <c r="BO2" s="54" t="s">
        <v>549</v>
      </c>
      <c r="BP2" s="54" t="s">
        <v>550</v>
      </c>
      <c r="BQ2" s="54" t="s">
        <v>520</v>
      </c>
      <c r="BR2" s="54" t="s">
        <v>520</v>
      </c>
      <c r="BS2" s="54" t="s">
        <v>551</v>
      </c>
      <c r="BT2" s="54" t="s">
        <v>552</v>
      </c>
      <c r="BU2" s="54" t="s">
        <v>520</v>
      </c>
      <c r="BV2" s="54" t="s">
        <v>553</v>
      </c>
      <c r="BW2" s="54" t="s">
        <v>554</v>
      </c>
      <c r="BX2" s="54" t="s">
        <v>555</v>
      </c>
      <c r="BY2" s="54" t="s">
        <v>556</v>
      </c>
      <c r="BZ2" s="54" t="s">
        <v>520</v>
      </c>
      <c r="CA2" s="54" t="s">
        <v>520</v>
      </c>
      <c r="CB2" s="54" t="s">
        <v>557</v>
      </c>
      <c r="CC2" s="54" t="s">
        <v>520</v>
      </c>
      <c r="CD2" s="54" t="s">
        <v>520</v>
      </c>
      <c r="CE2" s="54" t="s">
        <v>520</v>
      </c>
      <c r="CF2" s="54" t="s">
        <v>520</v>
      </c>
      <c r="CG2" s="54" t="s">
        <v>520</v>
      </c>
      <c r="CH2" s="54" t="s">
        <v>558</v>
      </c>
      <c r="CI2" s="54" t="s">
        <v>520</v>
      </c>
      <c r="CJ2" s="54" t="s">
        <v>520</v>
      </c>
      <c r="CK2" s="54" t="s">
        <v>520</v>
      </c>
      <c r="CL2" s="54" t="s">
        <v>520</v>
      </c>
      <c r="CM2" s="54" t="s">
        <v>520</v>
      </c>
      <c r="CN2" s="54" t="s">
        <v>520</v>
      </c>
      <c r="CO2" s="54" t="s">
        <v>520</v>
      </c>
      <c r="CP2" s="54" t="s">
        <v>559</v>
      </c>
      <c r="CQ2" s="54" t="s">
        <v>520</v>
      </c>
      <c r="CR2" s="54" t="s">
        <v>520</v>
      </c>
      <c r="CS2" s="54" t="s">
        <v>560</v>
      </c>
      <c r="CT2" s="54" t="s">
        <v>520</v>
      </c>
      <c r="CU2" s="54" t="s">
        <v>561</v>
      </c>
      <c r="CV2" s="54" t="s">
        <v>520</v>
      </c>
      <c r="CW2" s="54" t="s">
        <v>562</v>
      </c>
      <c r="CX2" s="54" t="s">
        <v>520</v>
      </c>
      <c r="CY2" s="54" t="s">
        <v>563</v>
      </c>
      <c r="CZ2" s="54" t="s">
        <v>520</v>
      </c>
      <c r="DA2" s="54" t="s">
        <v>564</v>
      </c>
      <c r="DB2" s="54" t="s">
        <v>520</v>
      </c>
      <c r="DC2" s="54" t="s">
        <v>520</v>
      </c>
      <c r="DD2" s="54" t="s">
        <v>565</v>
      </c>
      <c r="DE2" s="54" t="s">
        <v>520</v>
      </c>
      <c r="DF2" s="54" t="s">
        <v>520</v>
      </c>
      <c r="DG2" s="54" t="s">
        <v>520</v>
      </c>
      <c r="DH2" s="54" t="s">
        <v>520</v>
      </c>
      <c r="DI2" s="54" t="s">
        <v>566</v>
      </c>
      <c r="DJ2" s="54" t="s">
        <v>520</v>
      </c>
      <c r="DK2" s="54" t="s">
        <v>567</v>
      </c>
      <c r="DL2" s="54" t="s">
        <v>568</v>
      </c>
      <c r="DM2" s="54" t="s">
        <v>520</v>
      </c>
      <c r="DN2" s="54" t="s">
        <v>520</v>
      </c>
      <c r="DO2" s="54" t="s">
        <v>520</v>
      </c>
      <c r="DP2" s="54" t="s">
        <v>520</v>
      </c>
      <c r="DQ2" s="54" t="s">
        <v>520</v>
      </c>
      <c r="DR2" s="54" t="s">
        <v>569</v>
      </c>
      <c r="DS2" s="54" t="s">
        <v>548</v>
      </c>
      <c r="DT2" s="54" t="s">
        <v>570</v>
      </c>
      <c r="DU2" s="54" t="s">
        <v>520</v>
      </c>
      <c r="DV2" s="54" t="s">
        <v>571</v>
      </c>
      <c r="DW2" s="54" t="s">
        <v>520</v>
      </c>
      <c r="DX2" s="54" t="s">
        <v>520</v>
      </c>
      <c r="DY2" s="54" t="s">
        <v>520</v>
      </c>
      <c r="DZ2" s="54" t="s">
        <v>520</v>
      </c>
      <c r="EA2" s="54" t="s">
        <v>545</v>
      </c>
      <c r="EB2" s="54" t="s">
        <v>572</v>
      </c>
      <c r="EC2" s="54" t="s">
        <v>520</v>
      </c>
      <c r="ED2" s="54" t="s">
        <v>520</v>
      </c>
      <c r="EE2" s="54" t="s">
        <v>547</v>
      </c>
      <c r="EF2" s="54" t="s">
        <v>573</v>
      </c>
      <c r="EG2" s="54" t="s">
        <v>520</v>
      </c>
      <c r="EH2" s="54" t="s">
        <v>575</v>
      </c>
      <c r="EI2" s="54" t="s">
        <v>520</v>
      </c>
      <c r="EJ2" s="54" t="s">
        <v>520</v>
      </c>
      <c r="EK2" s="54" t="s">
        <v>520</v>
      </c>
      <c r="EL2" s="54" t="s">
        <v>520</v>
      </c>
      <c r="EM2" s="54" t="s">
        <v>576</v>
      </c>
      <c r="EN2" s="54" t="s">
        <v>520</v>
      </c>
      <c r="EO2" s="54" t="s">
        <v>520</v>
      </c>
      <c r="EP2" s="54" t="s">
        <v>577</v>
      </c>
      <c r="EQ2" s="54" t="s">
        <v>578</v>
      </c>
      <c r="ER2" s="54" t="s">
        <v>579</v>
      </c>
      <c r="ES2" s="54" t="s">
        <v>520</v>
      </c>
    </row>
    <row r="3" spans="1:149" s="18" customFormat="1" ht="45">
      <c r="A3" s="56" t="s">
        <v>161</v>
      </c>
      <c r="B3" s="57" t="s">
        <v>585</v>
      </c>
      <c r="C3" s="57" t="s">
        <v>586</v>
      </c>
      <c r="D3" s="57" t="s">
        <v>587</v>
      </c>
      <c r="E3" s="57" t="s">
        <v>588</v>
      </c>
      <c r="F3" s="57" t="s">
        <v>589</v>
      </c>
      <c r="G3" s="57" t="s">
        <v>590</v>
      </c>
      <c r="H3" s="57" t="s">
        <v>591</v>
      </c>
      <c r="I3" s="57" t="s">
        <v>592</v>
      </c>
      <c r="J3" s="57" t="s">
        <v>592</v>
      </c>
      <c r="K3" s="57" t="s">
        <v>593</v>
      </c>
      <c r="L3" s="57" t="s">
        <v>594</v>
      </c>
      <c r="M3" s="57" t="s">
        <v>240</v>
      </c>
      <c r="N3" s="57" t="s">
        <v>240</v>
      </c>
      <c r="O3" s="57" t="s">
        <v>240</v>
      </c>
      <c r="P3" s="57" t="s">
        <v>240</v>
      </c>
      <c r="Q3" s="57" t="s">
        <v>240</v>
      </c>
      <c r="R3" s="57" t="s">
        <v>240</v>
      </c>
      <c r="S3" s="57" t="s">
        <v>240</v>
      </c>
      <c r="T3" s="57" t="s">
        <v>240</v>
      </c>
      <c r="U3" s="57" t="s">
        <v>240</v>
      </c>
      <c r="V3" s="57" t="s">
        <v>240</v>
      </c>
      <c r="W3" s="57" t="s">
        <v>595</v>
      </c>
      <c r="X3" s="57" t="s">
        <v>240</v>
      </c>
      <c r="Y3" s="57" t="s">
        <v>240</v>
      </c>
      <c r="Z3" s="57" t="s">
        <v>596</v>
      </c>
      <c r="AA3" s="57" t="s">
        <v>597</v>
      </c>
      <c r="AB3" s="57" t="s">
        <v>240</v>
      </c>
      <c r="AC3" s="57" t="s">
        <v>240</v>
      </c>
      <c r="AD3" s="57" t="s">
        <v>598</v>
      </c>
      <c r="AE3" s="57" t="s">
        <v>599</v>
      </c>
      <c r="AF3" s="57" t="s">
        <v>597</v>
      </c>
      <c r="AG3" s="57" t="s">
        <v>600</v>
      </c>
      <c r="AH3" s="57" t="s">
        <v>600</v>
      </c>
      <c r="AI3" s="57" t="s">
        <v>600</v>
      </c>
      <c r="AJ3" s="57" t="s">
        <v>591</v>
      </c>
      <c r="AK3" s="57" t="s">
        <v>601</v>
      </c>
      <c r="AL3" s="57" t="s">
        <v>602</v>
      </c>
      <c r="AM3" s="57" t="s">
        <v>603</v>
      </c>
      <c r="AN3" s="57" t="s">
        <v>595</v>
      </c>
      <c r="AO3" s="57" t="s">
        <v>599</v>
      </c>
      <c r="AP3" s="57" t="s">
        <v>240</v>
      </c>
      <c r="AQ3" s="57" t="s">
        <v>240</v>
      </c>
      <c r="AR3" s="57" t="s">
        <v>240</v>
      </c>
      <c r="AS3" s="57" t="s">
        <v>604</v>
      </c>
      <c r="AT3" s="57" t="s">
        <v>240</v>
      </c>
      <c r="AU3" s="57" t="s">
        <v>605</v>
      </c>
      <c r="AV3" s="57" t="s">
        <v>606</v>
      </c>
      <c r="AW3" s="57" t="s">
        <v>607</v>
      </c>
      <c r="AX3" s="57" t="s">
        <v>411</v>
      </c>
      <c r="AY3" s="57" t="s">
        <v>608</v>
      </c>
      <c r="AZ3" s="57" t="s">
        <v>609</v>
      </c>
      <c r="BA3" s="57" t="s">
        <v>610</v>
      </c>
      <c r="BB3" s="57" t="s">
        <v>611</v>
      </c>
      <c r="BC3" s="57" t="s">
        <v>612</v>
      </c>
      <c r="BD3" s="57" t="s">
        <v>613</v>
      </c>
      <c r="BE3" s="57" t="s">
        <v>614</v>
      </c>
      <c r="BF3" s="57" t="s">
        <v>615</v>
      </c>
      <c r="BG3" s="57" t="s">
        <v>616</v>
      </c>
      <c r="BH3" s="57" t="s">
        <v>617</v>
      </c>
      <c r="BI3" s="57" t="s">
        <v>240</v>
      </c>
      <c r="BJ3" s="57" t="s">
        <v>240</v>
      </c>
      <c r="BK3" s="57" t="s">
        <v>618</v>
      </c>
      <c r="BL3" s="57" t="s">
        <v>619</v>
      </c>
      <c r="BM3" s="57" t="s">
        <v>620</v>
      </c>
      <c r="BN3" s="57" t="s">
        <v>621</v>
      </c>
      <c r="BO3" s="57" t="s">
        <v>622</v>
      </c>
      <c r="BP3" s="57" t="s">
        <v>623</v>
      </c>
      <c r="BQ3" s="57" t="s">
        <v>240</v>
      </c>
      <c r="BR3" s="57" t="s">
        <v>240</v>
      </c>
      <c r="BS3" s="57" t="s">
        <v>624</v>
      </c>
      <c r="BT3" s="57" t="s">
        <v>625</v>
      </c>
      <c r="BU3" s="57" t="s">
        <v>240</v>
      </c>
      <c r="BV3" s="57" t="s">
        <v>626</v>
      </c>
      <c r="BW3" s="57" t="s">
        <v>627</v>
      </c>
      <c r="BX3" s="57" t="s">
        <v>628</v>
      </c>
      <c r="BY3" s="57" t="s">
        <v>629</v>
      </c>
      <c r="BZ3" s="57" t="s">
        <v>240</v>
      </c>
      <c r="CA3" s="57" t="s">
        <v>240</v>
      </c>
      <c r="CB3" s="57" t="s">
        <v>630</v>
      </c>
      <c r="CC3" s="57" t="s">
        <v>240</v>
      </c>
      <c r="CD3" s="57" t="s">
        <v>240</v>
      </c>
      <c r="CE3" s="57" t="s">
        <v>240</v>
      </c>
      <c r="CF3" s="57" t="s">
        <v>240</v>
      </c>
      <c r="CG3" s="57" t="s">
        <v>240</v>
      </c>
      <c r="CH3" s="57" t="s">
        <v>631</v>
      </c>
      <c r="CI3" s="57" t="s">
        <v>240</v>
      </c>
      <c r="CJ3" s="57" t="s">
        <v>240</v>
      </c>
      <c r="CK3" s="57" t="s">
        <v>240</v>
      </c>
      <c r="CL3" s="57" t="s">
        <v>240</v>
      </c>
      <c r="CM3" s="57" t="s">
        <v>240</v>
      </c>
      <c r="CN3" s="57" t="s">
        <v>240</v>
      </c>
      <c r="CO3" s="57" t="s">
        <v>240</v>
      </c>
      <c r="CP3" s="57" t="s">
        <v>632</v>
      </c>
      <c r="CQ3" s="57" t="s">
        <v>240</v>
      </c>
      <c r="CR3" s="57" t="s">
        <v>240</v>
      </c>
      <c r="CS3" s="57" t="s">
        <v>633</v>
      </c>
      <c r="CT3" s="57" t="s">
        <v>240</v>
      </c>
      <c r="CU3" s="57" t="s">
        <v>634</v>
      </c>
      <c r="CV3" s="57" t="s">
        <v>240</v>
      </c>
      <c r="CW3" s="57" t="s">
        <v>635</v>
      </c>
      <c r="CX3" s="57" t="s">
        <v>240</v>
      </c>
      <c r="CY3" s="57" t="s">
        <v>636</v>
      </c>
      <c r="CZ3" s="57" t="s">
        <v>240</v>
      </c>
      <c r="DA3" s="57" t="s">
        <v>637</v>
      </c>
      <c r="DB3" s="57" t="s">
        <v>240</v>
      </c>
      <c r="DC3" s="57" t="s">
        <v>240</v>
      </c>
      <c r="DD3" s="57" t="s">
        <v>638</v>
      </c>
      <c r="DE3" s="57" t="s">
        <v>240</v>
      </c>
      <c r="DF3" s="57" t="s">
        <v>240</v>
      </c>
      <c r="DG3" s="57" t="s">
        <v>240</v>
      </c>
      <c r="DH3" s="57" t="s">
        <v>240</v>
      </c>
      <c r="DI3" s="57" t="s">
        <v>639</v>
      </c>
      <c r="DJ3" s="57" t="s">
        <v>240</v>
      </c>
      <c r="DK3" s="57" t="s">
        <v>640</v>
      </c>
      <c r="DL3" s="57" t="s">
        <v>641</v>
      </c>
      <c r="DM3" s="57" t="s">
        <v>240</v>
      </c>
      <c r="DN3" s="57" t="s">
        <v>240</v>
      </c>
      <c r="DO3" s="57" t="s">
        <v>240</v>
      </c>
      <c r="DP3" s="57" t="s">
        <v>240</v>
      </c>
      <c r="DQ3" s="57" t="s">
        <v>240</v>
      </c>
      <c r="DR3" s="57" t="s">
        <v>642</v>
      </c>
      <c r="DS3" s="57" t="s">
        <v>621</v>
      </c>
      <c r="DT3" s="57" t="s">
        <v>643</v>
      </c>
      <c r="DU3" s="57" t="s">
        <v>240</v>
      </c>
      <c r="DV3" s="57" t="s">
        <v>644</v>
      </c>
      <c r="DW3" s="57" t="s">
        <v>240</v>
      </c>
      <c r="DX3" s="57" t="s">
        <v>240</v>
      </c>
      <c r="DY3" s="57" t="s">
        <v>240</v>
      </c>
      <c r="DZ3" s="57" t="s">
        <v>240</v>
      </c>
      <c r="EA3" s="57" t="s">
        <v>618</v>
      </c>
      <c r="EB3" s="57" t="s">
        <v>645</v>
      </c>
      <c r="EC3" s="57" t="s">
        <v>240</v>
      </c>
      <c r="ED3" s="57" t="s">
        <v>240</v>
      </c>
      <c r="EE3" s="57" t="s">
        <v>620</v>
      </c>
      <c r="EF3" s="57" t="s">
        <v>646</v>
      </c>
      <c r="EG3" s="57" t="s">
        <v>240</v>
      </c>
      <c r="EH3" s="57" t="s">
        <v>647</v>
      </c>
      <c r="EI3" s="57" t="s">
        <v>240</v>
      </c>
      <c r="EJ3" s="57" t="s">
        <v>240</v>
      </c>
      <c r="EK3" s="57" t="s">
        <v>240</v>
      </c>
      <c r="EL3" s="57" t="s">
        <v>240</v>
      </c>
      <c r="EM3" s="57" t="s">
        <v>648</v>
      </c>
      <c r="EN3" s="57" t="s">
        <v>240</v>
      </c>
      <c r="EO3" s="57" t="s">
        <v>240</v>
      </c>
      <c r="EP3" s="57" t="s">
        <v>649</v>
      </c>
      <c r="EQ3" s="57" t="s">
        <v>650</v>
      </c>
      <c r="ER3" s="57" t="s">
        <v>651</v>
      </c>
      <c r="ES3" s="57" t="s">
        <v>240</v>
      </c>
    </row>
    <row r="4" spans="1:149">
      <c r="A4" s="44" t="s">
        <v>165</v>
      </c>
      <c r="B4" s="57" t="s">
        <v>652</v>
      </c>
      <c r="C4" s="57" t="s">
        <v>240</v>
      </c>
      <c r="D4" s="57" t="s">
        <v>240</v>
      </c>
      <c r="E4" s="57" t="s">
        <v>240</v>
      </c>
      <c r="F4" s="57" t="s">
        <v>653</v>
      </c>
      <c r="G4" s="57" t="s">
        <v>240</v>
      </c>
      <c r="H4" s="57" t="s">
        <v>240</v>
      </c>
      <c r="I4" s="57" t="s">
        <v>654</v>
      </c>
      <c r="J4" s="57" t="s">
        <v>654</v>
      </c>
      <c r="K4" s="57" t="s">
        <v>240</v>
      </c>
      <c r="L4" s="57" t="s">
        <v>655</v>
      </c>
      <c r="M4" s="57" t="s">
        <v>240</v>
      </c>
      <c r="N4" s="57" t="s">
        <v>240</v>
      </c>
      <c r="O4" s="57" t="s">
        <v>240</v>
      </c>
      <c r="P4" s="57" t="s">
        <v>240</v>
      </c>
      <c r="Q4" s="57" t="s">
        <v>240</v>
      </c>
      <c r="R4" s="57" t="s">
        <v>240</v>
      </c>
      <c r="S4" s="57" t="s">
        <v>240</v>
      </c>
      <c r="T4" s="57" t="s">
        <v>240</v>
      </c>
      <c r="U4" s="57" t="s">
        <v>240</v>
      </c>
      <c r="V4" s="57" t="s">
        <v>240</v>
      </c>
      <c r="W4" s="57" t="s">
        <v>656</v>
      </c>
      <c r="X4" s="57" t="s">
        <v>240</v>
      </c>
      <c r="Y4" s="57" t="s">
        <v>240</v>
      </c>
      <c r="Z4" s="57" t="s">
        <v>657</v>
      </c>
      <c r="AA4" s="57" t="s">
        <v>240</v>
      </c>
      <c r="AB4" s="57" t="s">
        <v>240</v>
      </c>
      <c r="AC4" s="57" t="s">
        <v>240</v>
      </c>
      <c r="AD4" s="57" t="s">
        <v>658</v>
      </c>
      <c r="AE4" s="57" t="s">
        <v>659</v>
      </c>
      <c r="AF4" s="57" t="s">
        <v>240</v>
      </c>
      <c r="AG4" s="57" t="s">
        <v>660</v>
      </c>
      <c r="AH4" s="57" t="s">
        <v>660</v>
      </c>
      <c r="AI4" s="57" t="s">
        <v>660</v>
      </c>
      <c r="AJ4" s="57" t="s">
        <v>240</v>
      </c>
      <c r="AK4" s="57" t="s">
        <v>661</v>
      </c>
      <c r="AL4" s="57" t="s">
        <v>662</v>
      </c>
      <c r="AM4" s="57" t="s">
        <v>663</v>
      </c>
      <c r="AN4" s="57" t="s">
        <v>656</v>
      </c>
      <c r="AO4" s="57" t="s">
        <v>659</v>
      </c>
      <c r="AP4" s="57" t="s">
        <v>240</v>
      </c>
      <c r="AQ4" s="57" t="s">
        <v>240</v>
      </c>
      <c r="AR4" s="57" t="s">
        <v>240</v>
      </c>
      <c r="AS4" s="57" t="s">
        <v>664</v>
      </c>
      <c r="AT4" s="57" t="s">
        <v>240</v>
      </c>
      <c r="AU4" s="57" t="s">
        <v>665</v>
      </c>
      <c r="AV4" s="57" t="s">
        <v>666</v>
      </c>
      <c r="AW4" s="57" t="s">
        <v>667</v>
      </c>
      <c r="AX4" s="57" t="s">
        <v>668</v>
      </c>
      <c r="AY4" s="57" t="s">
        <v>669</v>
      </c>
      <c r="AZ4" s="57" t="s">
        <v>670</v>
      </c>
      <c r="BA4" s="57" t="s">
        <v>671</v>
      </c>
      <c r="BB4" s="57" t="s">
        <v>672</v>
      </c>
      <c r="BC4" s="57" t="s">
        <v>673</v>
      </c>
      <c r="BD4" s="57" t="s">
        <v>674</v>
      </c>
      <c r="BE4" s="57" t="s">
        <v>675</v>
      </c>
      <c r="BF4" s="57" t="s">
        <v>676</v>
      </c>
      <c r="BG4" s="57" t="s">
        <v>677</v>
      </c>
      <c r="BH4" s="57" t="s">
        <v>240</v>
      </c>
      <c r="BI4" s="57" t="s">
        <v>240</v>
      </c>
      <c r="BJ4" s="57" t="s">
        <v>240</v>
      </c>
      <c r="BK4" s="57" t="s">
        <v>240</v>
      </c>
      <c r="BL4" s="57" t="s">
        <v>678</v>
      </c>
      <c r="BM4" s="57" t="s">
        <v>679</v>
      </c>
      <c r="BN4" s="57" t="s">
        <v>680</v>
      </c>
      <c r="BO4" s="57" t="s">
        <v>681</v>
      </c>
      <c r="BP4" s="57" t="s">
        <v>682</v>
      </c>
      <c r="BQ4" s="57" t="s">
        <v>240</v>
      </c>
      <c r="BR4" s="57" t="s">
        <v>240</v>
      </c>
      <c r="BS4" s="57" t="s">
        <v>683</v>
      </c>
      <c r="BT4" s="57" t="s">
        <v>240</v>
      </c>
      <c r="BU4" s="57" t="s">
        <v>240</v>
      </c>
      <c r="BV4" s="57" t="s">
        <v>684</v>
      </c>
      <c r="BW4" s="57" t="s">
        <v>685</v>
      </c>
      <c r="BX4" s="57" t="s">
        <v>240</v>
      </c>
      <c r="BY4" s="57" t="s">
        <v>686</v>
      </c>
      <c r="BZ4" s="57" t="s">
        <v>240</v>
      </c>
      <c r="CA4" s="57" t="s">
        <v>240</v>
      </c>
      <c r="CB4" s="57" t="s">
        <v>687</v>
      </c>
      <c r="CC4" s="57" t="s">
        <v>240</v>
      </c>
      <c r="CD4" s="57" t="s">
        <v>240</v>
      </c>
      <c r="CE4" s="57" t="s">
        <v>240</v>
      </c>
      <c r="CF4" s="57" t="s">
        <v>240</v>
      </c>
      <c r="CG4" s="57" t="s">
        <v>240</v>
      </c>
      <c r="CH4" s="57" t="s">
        <v>688</v>
      </c>
      <c r="CI4" s="57" t="s">
        <v>240</v>
      </c>
      <c r="CJ4" s="57" t="s">
        <v>240</v>
      </c>
      <c r="CK4" s="57" t="s">
        <v>240</v>
      </c>
      <c r="CL4" s="57" t="s">
        <v>240</v>
      </c>
      <c r="CM4" s="57" t="s">
        <v>240</v>
      </c>
      <c r="CN4" s="57" t="s">
        <v>240</v>
      </c>
      <c r="CO4" s="57" t="s">
        <v>240</v>
      </c>
      <c r="CP4" s="57" t="s">
        <v>689</v>
      </c>
      <c r="CQ4" s="57" t="s">
        <v>240</v>
      </c>
      <c r="CR4" s="57" t="s">
        <v>240</v>
      </c>
      <c r="CS4" s="57" t="s">
        <v>690</v>
      </c>
      <c r="CT4" s="57" t="s">
        <v>240</v>
      </c>
      <c r="CU4" s="57" t="s">
        <v>691</v>
      </c>
      <c r="CV4" s="57" t="s">
        <v>240</v>
      </c>
      <c r="CW4" s="57" t="s">
        <v>692</v>
      </c>
      <c r="CX4" s="57" t="s">
        <v>240</v>
      </c>
      <c r="CY4" s="57" t="s">
        <v>693</v>
      </c>
      <c r="CZ4" s="57" t="s">
        <v>240</v>
      </c>
      <c r="DA4" s="57" t="s">
        <v>694</v>
      </c>
      <c r="DB4" s="57" t="s">
        <v>240</v>
      </c>
      <c r="DC4" s="57" t="s">
        <v>240</v>
      </c>
      <c r="DD4" s="57" t="s">
        <v>695</v>
      </c>
      <c r="DE4" s="57" t="s">
        <v>240</v>
      </c>
      <c r="DF4" s="57" t="s">
        <v>240</v>
      </c>
      <c r="DG4" s="57" t="s">
        <v>240</v>
      </c>
      <c r="DH4" s="57" t="s">
        <v>240</v>
      </c>
      <c r="DI4" s="57" t="s">
        <v>696</v>
      </c>
      <c r="DJ4" s="57" t="s">
        <v>240</v>
      </c>
      <c r="DK4" s="57" t="s">
        <v>240</v>
      </c>
      <c r="DL4" s="57" t="s">
        <v>240</v>
      </c>
      <c r="DM4" s="57" t="s">
        <v>240</v>
      </c>
      <c r="DN4" s="57" t="s">
        <v>240</v>
      </c>
      <c r="DO4" s="57" t="s">
        <v>240</v>
      </c>
      <c r="DP4" s="57" t="s">
        <v>240</v>
      </c>
      <c r="DQ4" s="57" t="s">
        <v>240</v>
      </c>
      <c r="DR4" s="57" t="s">
        <v>697</v>
      </c>
      <c r="DS4" s="57" t="s">
        <v>680</v>
      </c>
      <c r="DT4" s="57" t="s">
        <v>698</v>
      </c>
      <c r="DU4" s="57" t="s">
        <v>240</v>
      </c>
      <c r="DV4" s="57" t="s">
        <v>699</v>
      </c>
      <c r="DW4" s="57" t="s">
        <v>240</v>
      </c>
      <c r="DX4" s="57" t="s">
        <v>240</v>
      </c>
      <c r="DY4" s="57" t="s">
        <v>240</v>
      </c>
      <c r="DZ4" s="57" t="s">
        <v>240</v>
      </c>
      <c r="EA4" s="57" t="s">
        <v>240</v>
      </c>
      <c r="EB4" s="57" t="s">
        <v>700</v>
      </c>
      <c r="EC4" s="57" t="s">
        <v>240</v>
      </c>
      <c r="ED4" s="57" t="s">
        <v>240</v>
      </c>
      <c r="EE4" s="57" t="s">
        <v>679</v>
      </c>
      <c r="EF4" s="57" t="s">
        <v>701</v>
      </c>
      <c r="EG4" s="57" t="s">
        <v>240</v>
      </c>
      <c r="EH4" s="57" t="s">
        <v>702</v>
      </c>
      <c r="EI4" s="57" t="s">
        <v>240</v>
      </c>
      <c r="EJ4" s="57" t="s">
        <v>240</v>
      </c>
      <c r="EK4" s="57" t="s">
        <v>240</v>
      </c>
      <c r="EL4" s="57" t="s">
        <v>240</v>
      </c>
      <c r="EM4" s="57" t="s">
        <v>703</v>
      </c>
      <c r="EN4" s="57" t="s">
        <v>240</v>
      </c>
      <c r="EO4" s="57" t="s">
        <v>240</v>
      </c>
      <c r="EP4" s="57" t="s">
        <v>704</v>
      </c>
      <c r="EQ4" s="57" t="s">
        <v>705</v>
      </c>
      <c r="ER4" s="57" t="s">
        <v>706</v>
      </c>
      <c r="ES4" s="57" t="s">
        <v>240</v>
      </c>
    </row>
    <row r="5" spans="1:149">
      <c r="A5" s="44" t="s">
        <v>163</v>
      </c>
      <c r="B5" s="57" t="s">
        <v>707</v>
      </c>
      <c r="C5" s="57" t="s">
        <v>708</v>
      </c>
      <c r="D5" s="57" t="s">
        <v>709</v>
      </c>
      <c r="E5" s="57" t="s">
        <v>710</v>
      </c>
      <c r="F5" s="57" t="s">
        <v>711</v>
      </c>
      <c r="G5" s="57" t="s">
        <v>712</v>
      </c>
      <c r="H5" s="57" t="s">
        <v>713</v>
      </c>
      <c r="I5" s="57" t="s">
        <v>714</v>
      </c>
      <c r="J5" s="57" t="s">
        <v>715</v>
      </c>
      <c r="K5" s="57" t="s">
        <v>716</v>
      </c>
      <c r="L5" s="57" t="s">
        <v>717</v>
      </c>
      <c r="M5" s="57" t="s">
        <v>240</v>
      </c>
      <c r="N5" s="57" t="s">
        <v>240</v>
      </c>
      <c r="O5" s="57" t="s">
        <v>240</v>
      </c>
      <c r="P5" s="57" t="s">
        <v>240</v>
      </c>
      <c r="Q5" s="57" t="s">
        <v>240</v>
      </c>
      <c r="R5" s="57" t="s">
        <v>240</v>
      </c>
      <c r="S5" s="57" t="s">
        <v>240</v>
      </c>
      <c r="T5" s="57" t="s">
        <v>240</v>
      </c>
      <c r="U5" s="57" t="s">
        <v>240</v>
      </c>
      <c r="V5" s="57" t="s">
        <v>240</v>
      </c>
      <c r="W5" s="57" t="s">
        <v>718</v>
      </c>
      <c r="X5" s="57" t="s">
        <v>240</v>
      </c>
      <c r="Y5" s="57" t="s">
        <v>240</v>
      </c>
      <c r="Z5" s="57" t="s">
        <v>719</v>
      </c>
      <c r="AA5" s="57" t="s">
        <v>720</v>
      </c>
      <c r="AB5" s="57" t="s">
        <v>240</v>
      </c>
      <c r="AC5" s="57" t="s">
        <v>240</v>
      </c>
      <c r="AD5" s="57" t="s">
        <v>721</v>
      </c>
      <c r="AE5" s="57" t="s">
        <v>722</v>
      </c>
      <c r="AF5" s="57" t="s">
        <v>720</v>
      </c>
      <c r="AG5" s="57" t="s">
        <v>723</v>
      </c>
      <c r="AH5" s="57" t="s">
        <v>723</v>
      </c>
      <c r="AI5" s="57" t="s">
        <v>723</v>
      </c>
      <c r="AJ5" s="57" t="s">
        <v>713</v>
      </c>
      <c r="AK5" s="57" t="s">
        <v>724</v>
      </c>
      <c r="AL5" s="57" t="s">
        <v>725</v>
      </c>
      <c r="AM5" s="57" t="s">
        <v>726</v>
      </c>
      <c r="AN5" s="57" t="s">
        <v>718</v>
      </c>
      <c r="AO5" s="57" t="s">
        <v>722</v>
      </c>
      <c r="AP5" s="57" t="s">
        <v>240</v>
      </c>
      <c r="AQ5" s="57" t="s">
        <v>240</v>
      </c>
      <c r="AR5" s="57" t="s">
        <v>240</v>
      </c>
      <c r="AS5" s="57" t="s">
        <v>727</v>
      </c>
      <c r="AT5" s="57" t="s">
        <v>240</v>
      </c>
      <c r="AU5" s="57" t="s">
        <v>728</v>
      </c>
      <c r="AV5" s="57" t="s">
        <v>729</v>
      </c>
      <c r="AW5" s="57" t="s">
        <v>730</v>
      </c>
      <c r="AX5" s="57" t="s">
        <v>731</v>
      </c>
      <c r="AY5" s="57" t="s">
        <v>732</v>
      </c>
      <c r="AZ5" s="57" t="s">
        <v>733</v>
      </c>
      <c r="BA5" s="57" t="s">
        <v>734</v>
      </c>
      <c r="BB5" s="57" t="s">
        <v>735</v>
      </c>
      <c r="BC5" s="57" t="s">
        <v>736</v>
      </c>
      <c r="BD5" s="57" t="s">
        <v>737</v>
      </c>
      <c r="BE5" s="57" t="s">
        <v>738</v>
      </c>
      <c r="BF5" s="57" t="s">
        <v>739</v>
      </c>
      <c r="BG5" s="57" t="s">
        <v>740</v>
      </c>
      <c r="BH5" s="57" t="s">
        <v>741</v>
      </c>
      <c r="BI5" s="57" t="s">
        <v>240</v>
      </c>
      <c r="BJ5" s="57" t="s">
        <v>240</v>
      </c>
      <c r="BK5" s="57" t="s">
        <v>742</v>
      </c>
      <c r="BL5" s="57" t="s">
        <v>743</v>
      </c>
      <c r="BM5" s="57" t="s">
        <v>744</v>
      </c>
      <c r="BN5" s="57" t="s">
        <v>745</v>
      </c>
      <c r="BO5" s="57" t="s">
        <v>746</v>
      </c>
      <c r="BP5" s="57" t="s">
        <v>747</v>
      </c>
      <c r="BQ5" s="57" t="s">
        <v>240</v>
      </c>
      <c r="BR5" s="57" t="s">
        <v>240</v>
      </c>
      <c r="BS5" s="57" t="s">
        <v>748</v>
      </c>
      <c r="BT5" s="57" t="s">
        <v>749</v>
      </c>
      <c r="BU5" s="57" t="s">
        <v>240</v>
      </c>
      <c r="BV5" s="57" t="s">
        <v>750</v>
      </c>
      <c r="BW5" s="57" t="s">
        <v>751</v>
      </c>
      <c r="BX5" s="57" t="s">
        <v>752</v>
      </c>
      <c r="BY5" s="57" t="s">
        <v>753</v>
      </c>
      <c r="BZ5" s="57" t="s">
        <v>240</v>
      </c>
      <c r="CA5" s="57" t="s">
        <v>240</v>
      </c>
      <c r="CB5" s="57" t="s">
        <v>754</v>
      </c>
      <c r="CC5" s="57" t="s">
        <v>240</v>
      </c>
      <c r="CD5" s="57" t="s">
        <v>240</v>
      </c>
      <c r="CE5" s="57" t="s">
        <v>240</v>
      </c>
      <c r="CF5" s="57" t="s">
        <v>240</v>
      </c>
      <c r="CG5" s="57" t="s">
        <v>240</v>
      </c>
      <c r="CH5" s="57" t="s">
        <v>755</v>
      </c>
      <c r="CI5" s="57" t="s">
        <v>240</v>
      </c>
      <c r="CJ5" s="57" t="s">
        <v>240</v>
      </c>
      <c r="CK5" s="57" t="s">
        <v>240</v>
      </c>
      <c r="CL5" s="57" t="s">
        <v>240</v>
      </c>
      <c r="CM5" s="57" t="s">
        <v>240</v>
      </c>
      <c r="CN5" s="57" t="s">
        <v>240</v>
      </c>
      <c r="CO5" s="57" t="s">
        <v>240</v>
      </c>
      <c r="CP5" s="57" t="s">
        <v>756</v>
      </c>
      <c r="CQ5" s="57" t="s">
        <v>240</v>
      </c>
      <c r="CR5" s="57" t="s">
        <v>240</v>
      </c>
      <c r="CS5" s="57" t="s">
        <v>757</v>
      </c>
      <c r="CT5" s="57" t="s">
        <v>240</v>
      </c>
      <c r="CU5" s="57" t="s">
        <v>758</v>
      </c>
      <c r="CV5" s="57" t="s">
        <v>240</v>
      </c>
      <c r="CW5" s="57" t="s">
        <v>759</v>
      </c>
      <c r="CX5" s="57" t="s">
        <v>240</v>
      </c>
      <c r="CY5" s="57" t="s">
        <v>760</v>
      </c>
      <c r="CZ5" s="57" t="s">
        <v>240</v>
      </c>
      <c r="DA5" s="57" t="s">
        <v>761</v>
      </c>
      <c r="DB5" s="57" t="s">
        <v>240</v>
      </c>
      <c r="DC5" s="57" t="s">
        <v>240</v>
      </c>
      <c r="DD5" s="57" t="s">
        <v>762</v>
      </c>
      <c r="DE5" s="57" t="s">
        <v>240</v>
      </c>
      <c r="DF5" s="57" t="s">
        <v>240</v>
      </c>
      <c r="DG5" s="57" t="s">
        <v>240</v>
      </c>
      <c r="DH5" s="57" t="s">
        <v>240</v>
      </c>
      <c r="DI5" s="57" t="s">
        <v>763</v>
      </c>
      <c r="DJ5" s="57" t="s">
        <v>240</v>
      </c>
      <c r="DK5" s="57" t="s">
        <v>764</v>
      </c>
      <c r="DL5" s="57" t="s">
        <v>765</v>
      </c>
      <c r="DM5" s="57" t="s">
        <v>240</v>
      </c>
      <c r="DN5" s="57" t="s">
        <v>240</v>
      </c>
      <c r="DO5" s="57" t="s">
        <v>240</v>
      </c>
      <c r="DP5" s="57" t="s">
        <v>240</v>
      </c>
      <c r="DQ5" s="57" t="s">
        <v>240</v>
      </c>
      <c r="DR5" s="57" t="s">
        <v>766</v>
      </c>
      <c r="DS5" s="57" t="s">
        <v>745</v>
      </c>
      <c r="DT5" s="57" t="s">
        <v>767</v>
      </c>
      <c r="DU5" s="57" t="s">
        <v>240</v>
      </c>
      <c r="DV5" s="57" t="s">
        <v>768</v>
      </c>
      <c r="DW5" s="57" t="s">
        <v>240</v>
      </c>
      <c r="DX5" s="57" t="s">
        <v>240</v>
      </c>
      <c r="DY5" s="57" t="s">
        <v>240</v>
      </c>
      <c r="DZ5" s="57" t="s">
        <v>240</v>
      </c>
      <c r="EA5" s="57" t="s">
        <v>742</v>
      </c>
      <c r="EB5" s="57" t="s">
        <v>769</v>
      </c>
      <c r="EC5" s="57" t="s">
        <v>240</v>
      </c>
      <c r="ED5" s="57" t="s">
        <v>240</v>
      </c>
      <c r="EE5" s="57" t="s">
        <v>744</v>
      </c>
      <c r="EF5" s="57" t="s">
        <v>770</v>
      </c>
      <c r="EG5" s="57" t="s">
        <v>240</v>
      </c>
      <c r="EH5" s="57" t="s">
        <v>771</v>
      </c>
      <c r="EI5" s="57" t="s">
        <v>240</v>
      </c>
      <c r="EJ5" s="57" t="s">
        <v>240</v>
      </c>
      <c r="EK5" s="57" t="s">
        <v>240</v>
      </c>
      <c r="EL5" s="57" t="s">
        <v>240</v>
      </c>
      <c r="EM5" s="57" t="s">
        <v>772</v>
      </c>
      <c r="EN5" s="57" t="s">
        <v>240</v>
      </c>
      <c r="EO5" s="57" t="s">
        <v>240</v>
      </c>
      <c r="EP5" s="57" t="s">
        <v>773</v>
      </c>
      <c r="EQ5" s="57" t="s">
        <v>774</v>
      </c>
      <c r="ER5" s="57" t="s">
        <v>775</v>
      </c>
      <c r="ES5" s="57" t="s">
        <v>240</v>
      </c>
    </row>
    <row r="6" spans="1:149">
      <c r="A6" s="44" t="s">
        <v>162</v>
      </c>
      <c r="B6" s="57" t="s">
        <v>776</v>
      </c>
      <c r="C6" s="57" t="s">
        <v>777</v>
      </c>
      <c r="D6" s="57" t="s">
        <v>778</v>
      </c>
      <c r="E6" s="57" t="s">
        <v>779</v>
      </c>
      <c r="F6" s="57" t="s">
        <v>780</v>
      </c>
      <c r="G6" s="57" t="s">
        <v>781</v>
      </c>
      <c r="H6" s="57" t="s">
        <v>782</v>
      </c>
      <c r="I6" s="57" t="s">
        <v>783</v>
      </c>
      <c r="J6" s="57" t="s">
        <v>784</v>
      </c>
      <c r="K6" s="57" t="s">
        <v>785</v>
      </c>
      <c r="L6" s="57" t="s">
        <v>786</v>
      </c>
      <c r="M6" s="57" t="s">
        <v>240</v>
      </c>
      <c r="N6" s="57" t="s">
        <v>240</v>
      </c>
      <c r="O6" s="57" t="s">
        <v>240</v>
      </c>
      <c r="P6" s="57" t="s">
        <v>240</v>
      </c>
      <c r="Q6" s="57" t="s">
        <v>240</v>
      </c>
      <c r="R6" s="57" t="s">
        <v>240</v>
      </c>
      <c r="S6" s="57" t="s">
        <v>240</v>
      </c>
      <c r="T6" s="57" t="s">
        <v>240</v>
      </c>
      <c r="U6" s="57" t="s">
        <v>240</v>
      </c>
      <c r="V6" s="57" t="s">
        <v>240</v>
      </c>
      <c r="W6" s="57" t="s">
        <v>787</v>
      </c>
      <c r="X6" s="57" t="s">
        <v>240</v>
      </c>
      <c r="Y6" s="57" t="s">
        <v>240</v>
      </c>
      <c r="Z6" s="57" t="s">
        <v>788</v>
      </c>
      <c r="AA6" s="57" t="s">
        <v>789</v>
      </c>
      <c r="AB6" s="57" t="s">
        <v>240</v>
      </c>
      <c r="AC6" s="57" t="s">
        <v>240</v>
      </c>
      <c r="AD6" s="57" t="s">
        <v>790</v>
      </c>
      <c r="AE6" s="57" t="s">
        <v>791</v>
      </c>
      <c r="AF6" s="57" t="s">
        <v>789</v>
      </c>
      <c r="AG6" s="57" t="s">
        <v>792</v>
      </c>
      <c r="AH6" s="57" t="s">
        <v>792</v>
      </c>
      <c r="AI6" s="57" t="s">
        <v>792</v>
      </c>
      <c r="AJ6" s="57" t="s">
        <v>782</v>
      </c>
      <c r="AK6" s="57" t="s">
        <v>793</v>
      </c>
      <c r="AL6" s="57" t="s">
        <v>794</v>
      </c>
      <c r="AM6" s="57" t="s">
        <v>795</v>
      </c>
      <c r="AN6" s="57" t="s">
        <v>787</v>
      </c>
      <c r="AO6" s="57" t="s">
        <v>791</v>
      </c>
      <c r="AP6" s="57" t="s">
        <v>240</v>
      </c>
      <c r="AQ6" s="57" t="s">
        <v>240</v>
      </c>
      <c r="AR6" s="57" t="s">
        <v>240</v>
      </c>
      <c r="AS6" s="57" t="s">
        <v>796</v>
      </c>
      <c r="AT6" s="57" t="s">
        <v>240</v>
      </c>
      <c r="AU6" s="57" t="s">
        <v>797</v>
      </c>
      <c r="AV6" s="57" t="s">
        <v>798</v>
      </c>
      <c r="AW6" s="57" t="s">
        <v>799</v>
      </c>
      <c r="AX6" s="57" t="s">
        <v>800</v>
      </c>
      <c r="AY6" s="57" t="s">
        <v>801</v>
      </c>
      <c r="AZ6" s="57" t="s">
        <v>802</v>
      </c>
      <c r="BA6" s="57" t="s">
        <v>803</v>
      </c>
      <c r="BB6" s="57" t="s">
        <v>804</v>
      </c>
      <c r="BC6" s="57" t="s">
        <v>805</v>
      </c>
      <c r="BD6" s="57" t="s">
        <v>806</v>
      </c>
      <c r="BE6" s="57" t="s">
        <v>807</v>
      </c>
      <c r="BF6" s="57" t="s">
        <v>808</v>
      </c>
      <c r="BG6" s="57" t="s">
        <v>809</v>
      </c>
      <c r="BH6" s="57" t="s">
        <v>810</v>
      </c>
      <c r="BI6" s="57" t="s">
        <v>240</v>
      </c>
      <c r="BJ6" s="57" t="s">
        <v>240</v>
      </c>
      <c r="BK6" s="57" t="s">
        <v>811</v>
      </c>
      <c r="BL6" s="57" t="s">
        <v>812</v>
      </c>
      <c r="BM6" s="57" t="s">
        <v>813</v>
      </c>
      <c r="BN6" s="57" t="s">
        <v>814</v>
      </c>
      <c r="BO6" s="57" t="s">
        <v>815</v>
      </c>
      <c r="BP6" s="57" t="s">
        <v>816</v>
      </c>
      <c r="BQ6" s="57" t="s">
        <v>240</v>
      </c>
      <c r="BR6" s="57" t="s">
        <v>240</v>
      </c>
      <c r="BS6" s="57" t="s">
        <v>817</v>
      </c>
      <c r="BT6" s="57" t="s">
        <v>818</v>
      </c>
      <c r="BU6" s="57" t="s">
        <v>240</v>
      </c>
      <c r="BV6" s="57" t="s">
        <v>819</v>
      </c>
      <c r="BW6" s="57" t="s">
        <v>820</v>
      </c>
      <c r="BX6" s="57" t="s">
        <v>821</v>
      </c>
      <c r="BY6" s="57" t="s">
        <v>822</v>
      </c>
      <c r="BZ6" s="57" t="s">
        <v>240</v>
      </c>
      <c r="CA6" s="57" t="s">
        <v>240</v>
      </c>
      <c r="CB6" s="57" t="s">
        <v>823</v>
      </c>
      <c r="CC6" s="57" t="s">
        <v>240</v>
      </c>
      <c r="CD6" s="57" t="s">
        <v>240</v>
      </c>
      <c r="CE6" s="57" t="s">
        <v>240</v>
      </c>
      <c r="CF6" s="57" t="s">
        <v>240</v>
      </c>
      <c r="CG6" s="57" t="s">
        <v>240</v>
      </c>
      <c r="CH6" s="57" t="s">
        <v>824</v>
      </c>
      <c r="CI6" s="57" t="s">
        <v>240</v>
      </c>
      <c r="CJ6" s="57" t="s">
        <v>240</v>
      </c>
      <c r="CK6" s="57" t="s">
        <v>240</v>
      </c>
      <c r="CL6" s="57" t="s">
        <v>240</v>
      </c>
      <c r="CM6" s="57" t="s">
        <v>240</v>
      </c>
      <c r="CN6" s="57" t="s">
        <v>240</v>
      </c>
      <c r="CO6" s="57" t="s">
        <v>240</v>
      </c>
      <c r="CP6" s="57" t="s">
        <v>825</v>
      </c>
      <c r="CQ6" s="57" t="s">
        <v>240</v>
      </c>
      <c r="CR6" s="57" t="s">
        <v>240</v>
      </c>
      <c r="CS6" s="57" t="s">
        <v>826</v>
      </c>
      <c r="CT6" s="57" t="s">
        <v>240</v>
      </c>
      <c r="CU6" s="57" t="s">
        <v>827</v>
      </c>
      <c r="CV6" s="57" t="s">
        <v>240</v>
      </c>
      <c r="CW6" s="57" t="s">
        <v>828</v>
      </c>
      <c r="CX6" s="57" t="s">
        <v>240</v>
      </c>
      <c r="CY6" s="57" t="s">
        <v>829</v>
      </c>
      <c r="CZ6" s="57" t="s">
        <v>240</v>
      </c>
      <c r="DA6" s="57" t="s">
        <v>830</v>
      </c>
      <c r="DB6" s="57" t="s">
        <v>240</v>
      </c>
      <c r="DC6" s="57" t="s">
        <v>240</v>
      </c>
      <c r="DD6" s="57" t="s">
        <v>831</v>
      </c>
      <c r="DE6" s="57" t="s">
        <v>240</v>
      </c>
      <c r="DF6" s="57" t="s">
        <v>240</v>
      </c>
      <c r="DG6" s="57" t="s">
        <v>240</v>
      </c>
      <c r="DH6" s="57" t="s">
        <v>240</v>
      </c>
      <c r="DI6" s="57" t="s">
        <v>832</v>
      </c>
      <c r="DJ6" s="57" t="s">
        <v>240</v>
      </c>
      <c r="DK6" s="57" t="s">
        <v>833</v>
      </c>
      <c r="DL6" s="57" t="s">
        <v>834</v>
      </c>
      <c r="DM6" s="57" t="s">
        <v>240</v>
      </c>
      <c r="DN6" s="57" t="s">
        <v>240</v>
      </c>
      <c r="DO6" s="57" t="s">
        <v>240</v>
      </c>
      <c r="DP6" s="57" t="s">
        <v>240</v>
      </c>
      <c r="DQ6" s="57" t="s">
        <v>240</v>
      </c>
      <c r="DR6" s="57" t="s">
        <v>835</v>
      </c>
      <c r="DS6" s="57" t="s">
        <v>814</v>
      </c>
      <c r="DT6" s="57" t="s">
        <v>836</v>
      </c>
      <c r="DU6" s="57" t="s">
        <v>240</v>
      </c>
      <c r="DV6" s="57" t="s">
        <v>837</v>
      </c>
      <c r="DW6" s="57" t="s">
        <v>240</v>
      </c>
      <c r="DX6" s="57" t="s">
        <v>240</v>
      </c>
      <c r="DY6" s="57" t="s">
        <v>240</v>
      </c>
      <c r="DZ6" s="57" t="s">
        <v>240</v>
      </c>
      <c r="EA6" s="57" t="s">
        <v>811</v>
      </c>
      <c r="EB6" s="57" t="s">
        <v>838</v>
      </c>
      <c r="EC6" s="57" t="s">
        <v>240</v>
      </c>
      <c r="ED6" s="57" t="s">
        <v>240</v>
      </c>
      <c r="EE6" s="57" t="s">
        <v>813</v>
      </c>
      <c r="EF6" s="57" t="s">
        <v>839</v>
      </c>
      <c r="EG6" s="57" t="s">
        <v>240</v>
      </c>
      <c r="EH6" s="57" t="s">
        <v>840</v>
      </c>
      <c r="EI6" s="57" t="s">
        <v>240</v>
      </c>
      <c r="EJ6" s="57" t="s">
        <v>240</v>
      </c>
      <c r="EK6" s="57" t="s">
        <v>240</v>
      </c>
      <c r="EL6" s="57" t="s">
        <v>240</v>
      </c>
      <c r="EM6" s="57" t="s">
        <v>841</v>
      </c>
      <c r="EN6" s="57" t="s">
        <v>240</v>
      </c>
      <c r="EO6" s="57" t="s">
        <v>240</v>
      </c>
      <c r="EP6" s="57" t="s">
        <v>842</v>
      </c>
      <c r="EQ6" s="57" t="s">
        <v>843</v>
      </c>
      <c r="ER6" s="57" t="s">
        <v>844</v>
      </c>
      <c r="ES6" s="57" t="s">
        <v>240</v>
      </c>
    </row>
    <row r="7" spans="1:149">
      <c r="A7" s="44" t="s">
        <v>166</v>
      </c>
      <c r="B7" s="57" t="s">
        <v>845</v>
      </c>
      <c r="C7" s="57" t="s">
        <v>846</v>
      </c>
      <c r="D7" s="57" t="s">
        <v>847</v>
      </c>
      <c r="E7" s="57" t="s">
        <v>848</v>
      </c>
      <c r="F7" s="57" t="s">
        <v>849</v>
      </c>
      <c r="G7" s="57" t="s">
        <v>850</v>
      </c>
      <c r="H7" s="57" t="s">
        <v>851</v>
      </c>
      <c r="I7" s="57" t="s">
        <v>852</v>
      </c>
      <c r="J7" s="57" t="s">
        <v>853</v>
      </c>
      <c r="K7" s="57" t="s">
        <v>854</v>
      </c>
      <c r="L7" s="57" t="s">
        <v>855</v>
      </c>
      <c r="M7" s="57" t="s">
        <v>240</v>
      </c>
      <c r="N7" s="57" t="s">
        <v>240</v>
      </c>
      <c r="O7" s="57" t="s">
        <v>240</v>
      </c>
      <c r="P7" s="57" t="s">
        <v>240</v>
      </c>
      <c r="Q7" s="57" t="s">
        <v>240</v>
      </c>
      <c r="R7" s="57" t="s">
        <v>240</v>
      </c>
      <c r="S7" s="57" t="s">
        <v>240</v>
      </c>
      <c r="T7" s="57" t="s">
        <v>240</v>
      </c>
      <c r="U7" s="57" t="s">
        <v>240</v>
      </c>
      <c r="V7" s="57" t="s">
        <v>240</v>
      </c>
      <c r="W7" s="57" t="s">
        <v>856</v>
      </c>
      <c r="X7" s="57" t="s">
        <v>240</v>
      </c>
      <c r="Y7" s="57" t="s">
        <v>240</v>
      </c>
      <c r="Z7" s="57" t="s">
        <v>857</v>
      </c>
      <c r="AA7" s="57" t="s">
        <v>858</v>
      </c>
      <c r="AB7" s="57" t="s">
        <v>240</v>
      </c>
      <c r="AC7" s="57" t="s">
        <v>240</v>
      </c>
      <c r="AD7" s="57" t="s">
        <v>859</v>
      </c>
      <c r="AE7" s="57" t="s">
        <v>860</v>
      </c>
      <c r="AF7" s="57" t="s">
        <v>858</v>
      </c>
      <c r="AG7" s="57" t="s">
        <v>861</v>
      </c>
      <c r="AH7" s="57" t="s">
        <v>861</v>
      </c>
      <c r="AI7" s="57" t="s">
        <v>861</v>
      </c>
      <c r="AJ7" s="57" t="s">
        <v>851</v>
      </c>
      <c r="AK7" s="57" t="s">
        <v>862</v>
      </c>
      <c r="AL7" s="57" t="s">
        <v>863</v>
      </c>
      <c r="AM7" s="57" t="s">
        <v>864</v>
      </c>
      <c r="AN7" s="57" t="s">
        <v>856</v>
      </c>
      <c r="AO7" s="57" t="s">
        <v>860</v>
      </c>
      <c r="AP7" s="57" t="s">
        <v>240</v>
      </c>
      <c r="AQ7" s="57" t="s">
        <v>240</v>
      </c>
      <c r="AR7" s="57" t="s">
        <v>240</v>
      </c>
      <c r="AS7" s="57" t="s">
        <v>865</v>
      </c>
      <c r="AT7" s="57" t="s">
        <v>240</v>
      </c>
      <c r="AU7" s="57" t="s">
        <v>866</v>
      </c>
      <c r="AV7" s="57" t="s">
        <v>867</v>
      </c>
      <c r="AW7" s="57" t="s">
        <v>868</v>
      </c>
      <c r="AX7" s="57" t="s">
        <v>869</v>
      </c>
      <c r="AY7" s="57" t="s">
        <v>870</v>
      </c>
      <c r="AZ7" s="57" t="s">
        <v>871</v>
      </c>
      <c r="BA7" s="57" t="s">
        <v>872</v>
      </c>
      <c r="BB7" s="57" t="s">
        <v>873</v>
      </c>
      <c r="BC7" s="57" t="s">
        <v>874</v>
      </c>
      <c r="BD7" s="57" t="s">
        <v>875</v>
      </c>
      <c r="BE7" s="57" t="s">
        <v>876</v>
      </c>
      <c r="BF7" s="57" t="s">
        <v>877</v>
      </c>
      <c r="BG7" s="57" t="s">
        <v>878</v>
      </c>
      <c r="BH7" s="57" t="s">
        <v>879</v>
      </c>
      <c r="BI7" s="57" t="s">
        <v>240</v>
      </c>
      <c r="BJ7" s="57" t="s">
        <v>240</v>
      </c>
      <c r="BK7" s="57" t="s">
        <v>880</v>
      </c>
      <c r="BL7" s="57" t="s">
        <v>881</v>
      </c>
      <c r="BM7" s="57" t="s">
        <v>882</v>
      </c>
      <c r="BN7" s="57" t="s">
        <v>883</v>
      </c>
      <c r="BO7" s="57" t="s">
        <v>884</v>
      </c>
      <c r="BP7" s="57" t="s">
        <v>885</v>
      </c>
      <c r="BQ7" s="57" t="s">
        <v>240</v>
      </c>
      <c r="BR7" s="57" t="s">
        <v>240</v>
      </c>
      <c r="BS7" s="57" t="s">
        <v>886</v>
      </c>
      <c r="BT7" s="57" t="s">
        <v>887</v>
      </c>
      <c r="BU7" s="57" t="s">
        <v>240</v>
      </c>
      <c r="BV7" s="57" t="s">
        <v>888</v>
      </c>
      <c r="BW7" s="57" t="s">
        <v>889</v>
      </c>
      <c r="BX7" s="57" t="s">
        <v>890</v>
      </c>
      <c r="BY7" s="57" t="s">
        <v>891</v>
      </c>
      <c r="BZ7" s="57" t="s">
        <v>240</v>
      </c>
      <c r="CA7" s="57" t="s">
        <v>240</v>
      </c>
      <c r="CB7" s="57" t="s">
        <v>892</v>
      </c>
      <c r="CC7" s="57" t="s">
        <v>240</v>
      </c>
      <c r="CD7" s="57" t="s">
        <v>240</v>
      </c>
      <c r="CE7" s="57" t="s">
        <v>240</v>
      </c>
      <c r="CF7" s="57" t="s">
        <v>240</v>
      </c>
      <c r="CG7" s="57" t="s">
        <v>240</v>
      </c>
      <c r="CH7" s="57" t="s">
        <v>893</v>
      </c>
      <c r="CI7" s="57" t="s">
        <v>240</v>
      </c>
      <c r="CJ7" s="57" t="s">
        <v>240</v>
      </c>
      <c r="CK7" s="57" t="s">
        <v>240</v>
      </c>
      <c r="CL7" s="57" t="s">
        <v>240</v>
      </c>
      <c r="CM7" s="57" t="s">
        <v>240</v>
      </c>
      <c r="CN7" s="57" t="s">
        <v>240</v>
      </c>
      <c r="CO7" s="57" t="s">
        <v>240</v>
      </c>
      <c r="CP7" s="57" t="s">
        <v>894</v>
      </c>
      <c r="CQ7" s="57" t="s">
        <v>240</v>
      </c>
      <c r="CR7" s="57" t="s">
        <v>240</v>
      </c>
      <c r="CS7" s="57" t="s">
        <v>895</v>
      </c>
      <c r="CT7" s="57" t="s">
        <v>240</v>
      </c>
      <c r="CU7" s="57" t="s">
        <v>896</v>
      </c>
      <c r="CV7" s="57" t="s">
        <v>240</v>
      </c>
      <c r="CW7" s="57" t="s">
        <v>897</v>
      </c>
      <c r="CX7" s="57" t="s">
        <v>240</v>
      </c>
      <c r="CY7" s="57" t="s">
        <v>898</v>
      </c>
      <c r="CZ7" s="57" t="s">
        <v>240</v>
      </c>
      <c r="DA7" s="57" t="s">
        <v>899</v>
      </c>
      <c r="DB7" s="57" t="s">
        <v>240</v>
      </c>
      <c r="DC7" s="57" t="s">
        <v>240</v>
      </c>
      <c r="DD7" s="57" t="s">
        <v>900</v>
      </c>
      <c r="DE7" s="57" t="s">
        <v>240</v>
      </c>
      <c r="DF7" s="57" t="s">
        <v>240</v>
      </c>
      <c r="DG7" s="57" t="s">
        <v>240</v>
      </c>
      <c r="DH7" s="57" t="s">
        <v>240</v>
      </c>
      <c r="DI7" s="57" t="s">
        <v>901</v>
      </c>
      <c r="DJ7" s="57" t="s">
        <v>240</v>
      </c>
      <c r="DK7" s="57" t="s">
        <v>902</v>
      </c>
      <c r="DL7" s="57" t="s">
        <v>903</v>
      </c>
      <c r="DM7" s="57" t="s">
        <v>240</v>
      </c>
      <c r="DN7" s="57" t="s">
        <v>240</v>
      </c>
      <c r="DO7" s="57" t="s">
        <v>240</v>
      </c>
      <c r="DP7" s="57" t="s">
        <v>240</v>
      </c>
      <c r="DQ7" s="57" t="s">
        <v>240</v>
      </c>
      <c r="DR7" s="57" t="s">
        <v>904</v>
      </c>
      <c r="DS7" s="57" t="s">
        <v>883</v>
      </c>
      <c r="DT7" s="57" t="s">
        <v>905</v>
      </c>
      <c r="DU7" s="57" t="s">
        <v>240</v>
      </c>
      <c r="DV7" s="57" t="s">
        <v>906</v>
      </c>
      <c r="DW7" s="57" t="s">
        <v>240</v>
      </c>
      <c r="DX7" s="57" t="s">
        <v>240</v>
      </c>
      <c r="DY7" s="57" t="s">
        <v>240</v>
      </c>
      <c r="DZ7" s="57" t="s">
        <v>240</v>
      </c>
      <c r="EA7" s="57" t="s">
        <v>880</v>
      </c>
      <c r="EB7" s="57" t="s">
        <v>907</v>
      </c>
      <c r="EC7" s="57" t="s">
        <v>240</v>
      </c>
      <c r="ED7" s="57" t="s">
        <v>240</v>
      </c>
      <c r="EE7" s="57" t="s">
        <v>882</v>
      </c>
      <c r="EF7" s="57" t="s">
        <v>908</v>
      </c>
      <c r="EG7" s="57" t="s">
        <v>240</v>
      </c>
      <c r="EH7" s="57" t="s">
        <v>909</v>
      </c>
      <c r="EI7" s="57" t="s">
        <v>240</v>
      </c>
      <c r="EJ7" s="57" t="s">
        <v>240</v>
      </c>
      <c r="EK7" s="57" t="s">
        <v>240</v>
      </c>
      <c r="EL7" s="57" t="s">
        <v>240</v>
      </c>
      <c r="EM7" s="57" t="s">
        <v>910</v>
      </c>
      <c r="EN7" s="57" t="s">
        <v>240</v>
      </c>
      <c r="EO7" s="57" t="s">
        <v>240</v>
      </c>
      <c r="EP7" s="57" t="s">
        <v>911</v>
      </c>
      <c r="EQ7" s="57" t="s">
        <v>912</v>
      </c>
      <c r="ER7" s="57" t="s">
        <v>913</v>
      </c>
      <c r="ES7" s="57" t="s">
        <v>240</v>
      </c>
    </row>
    <row r="8" spans="1:149">
      <c r="A8" s="44" t="s">
        <v>181</v>
      </c>
      <c r="B8" s="57">
        <v>35364503</v>
      </c>
      <c r="C8" s="57">
        <v>42214623</v>
      </c>
      <c r="D8" s="57">
        <v>42242630</v>
      </c>
      <c r="E8" s="57">
        <v>36954907</v>
      </c>
      <c r="F8" s="57">
        <v>7859381</v>
      </c>
      <c r="G8" s="57">
        <v>42362540</v>
      </c>
      <c r="H8" s="57">
        <v>42244070</v>
      </c>
      <c r="I8" s="57">
        <v>15151157</v>
      </c>
      <c r="J8" s="57">
        <v>15151157</v>
      </c>
      <c r="K8" s="57">
        <v>44432474</v>
      </c>
      <c r="L8" s="57">
        <v>22272256</v>
      </c>
      <c r="M8" s="57" t="s">
        <v>240</v>
      </c>
      <c r="N8" s="57" t="s">
        <v>240</v>
      </c>
      <c r="O8" s="57" t="s">
        <v>240</v>
      </c>
      <c r="P8" s="57" t="s">
        <v>240</v>
      </c>
      <c r="Q8" s="57" t="s">
        <v>240</v>
      </c>
      <c r="R8" s="57" t="s">
        <v>240</v>
      </c>
      <c r="S8" s="57" t="s">
        <v>240</v>
      </c>
      <c r="T8" s="57" t="s">
        <v>240</v>
      </c>
      <c r="U8" s="57" t="s">
        <v>240</v>
      </c>
      <c r="V8" s="57" t="s">
        <v>240</v>
      </c>
      <c r="W8" s="57">
        <v>354257</v>
      </c>
      <c r="X8" s="57" t="s">
        <v>240</v>
      </c>
      <c r="Y8" s="57" t="s">
        <v>240</v>
      </c>
      <c r="Z8" s="57">
        <v>22265200</v>
      </c>
      <c r="AA8" s="57">
        <v>15310493</v>
      </c>
      <c r="AB8" s="57" t="s">
        <v>240</v>
      </c>
      <c r="AC8" s="57" t="s">
        <v>240</v>
      </c>
      <c r="AD8" s="57">
        <v>9652612</v>
      </c>
      <c r="AE8" s="57">
        <v>307230</v>
      </c>
      <c r="AF8" s="57">
        <v>15310493</v>
      </c>
      <c r="AG8" s="57">
        <v>22399257</v>
      </c>
      <c r="AH8" s="57">
        <v>22399257</v>
      </c>
      <c r="AI8" s="57">
        <v>22399257</v>
      </c>
      <c r="AJ8" s="57">
        <v>42244070</v>
      </c>
      <c r="AK8" s="57">
        <v>30180123</v>
      </c>
      <c r="AL8" s="57">
        <v>10112133</v>
      </c>
      <c r="AM8" s="57">
        <v>12256171</v>
      </c>
      <c r="AN8" s="57">
        <v>354257</v>
      </c>
      <c r="AO8" s="57">
        <v>307230</v>
      </c>
      <c r="AP8" s="57" t="s">
        <v>240</v>
      </c>
      <c r="AQ8" s="57" t="s">
        <v>240</v>
      </c>
      <c r="AR8" s="57" t="s">
        <v>240</v>
      </c>
      <c r="AS8" s="57">
        <v>14331090</v>
      </c>
      <c r="AT8" s="57" t="s">
        <v>240</v>
      </c>
      <c r="AU8" s="57">
        <v>14337544</v>
      </c>
      <c r="AV8" s="57">
        <v>40240382</v>
      </c>
      <c r="AW8" s="57">
        <v>8746259</v>
      </c>
      <c r="AX8" s="57">
        <v>17557821</v>
      </c>
      <c r="AY8" s="57">
        <v>24716240</v>
      </c>
      <c r="AZ8" s="57">
        <v>29726474</v>
      </c>
      <c r="BA8" s="57">
        <v>11724026</v>
      </c>
      <c r="BB8" s="57">
        <v>23470425</v>
      </c>
      <c r="BC8" s="57">
        <v>22291780</v>
      </c>
      <c r="BD8" s="57">
        <v>956369</v>
      </c>
      <c r="BE8" s="57">
        <v>8069251</v>
      </c>
      <c r="BF8" s="57">
        <v>17500863</v>
      </c>
      <c r="BG8" s="57">
        <v>24075323</v>
      </c>
      <c r="BH8" s="57">
        <v>28770193</v>
      </c>
      <c r="BI8" s="57" t="s">
        <v>240</v>
      </c>
      <c r="BJ8" s="57" t="s">
        <v>240</v>
      </c>
      <c r="BK8" s="57">
        <v>25141131</v>
      </c>
      <c r="BL8" s="57">
        <v>22340129</v>
      </c>
      <c r="BM8" s="57">
        <v>7343050</v>
      </c>
      <c r="BN8" s="57">
        <v>7857501</v>
      </c>
      <c r="BO8" s="57">
        <v>15077572</v>
      </c>
      <c r="BP8" s="57">
        <v>21002998</v>
      </c>
      <c r="BQ8" s="57" t="s">
        <v>240</v>
      </c>
      <c r="BR8" s="57" t="s">
        <v>240</v>
      </c>
      <c r="BS8" s="57">
        <v>35414221</v>
      </c>
      <c r="BT8" s="57">
        <v>12968134</v>
      </c>
      <c r="BU8" s="57" t="s">
        <v>240</v>
      </c>
      <c r="BV8" s="57">
        <v>22268028</v>
      </c>
      <c r="BW8" s="57">
        <v>42160335</v>
      </c>
      <c r="BX8" s="57">
        <v>25314458</v>
      </c>
      <c r="BY8" s="57">
        <v>29318146</v>
      </c>
      <c r="BZ8" s="57" t="s">
        <v>240</v>
      </c>
      <c r="CA8" s="57" t="s">
        <v>240</v>
      </c>
      <c r="CB8" s="57">
        <v>30177650</v>
      </c>
      <c r="CC8" s="57" t="s">
        <v>240</v>
      </c>
      <c r="CD8" s="57" t="s">
        <v>240</v>
      </c>
      <c r="CE8" s="57" t="s">
        <v>240</v>
      </c>
      <c r="CF8" s="57" t="s">
        <v>240</v>
      </c>
      <c r="CG8" s="57" t="s">
        <v>240</v>
      </c>
      <c r="CH8" s="57">
        <v>7856636</v>
      </c>
      <c r="CI8" s="57" t="s">
        <v>240</v>
      </c>
      <c r="CJ8" s="57" t="s">
        <v>240</v>
      </c>
      <c r="CK8" s="57" t="s">
        <v>240</v>
      </c>
      <c r="CL8" s="57" t="s">
        <v>240</v>
      </c>
      <c r="CM8" s="57" t="s">
        <v>240</v>
      </c>
      <c r="CN8" s="57" t="s">
        <v>240</v>
      </c>
      <c r="CO8" s="57" t="s">
        <v>240</v>
      </c>
      <c r="CP8" s="57">
        <v>22271272</v>
      </c>
      <c r="CQ8" s="57" t="s">
        <v>240</v>
      </c>
      <c r="CR8" s="57" t="s">
        <v>240</v>
      </c>
      <c r="CS8" s="57">
        <v>12001753</v>
      </c>
      <c r="CT8" s="57" t="s">
        <v>240</v>
      </c>
      <c r="CU8" s="57">
        <v>22328097</v>
      </c>
      <c r="CV8" s="57" t="s">
        <v>240</v>
      </c>
      <c r="CW8" s="57">
        <v>21676747</v>
      </c>
      <c r="CX8" s="57" t="s">
        <v>240</v>
      </c>
      <c r="CY8" s="57">
        <v>12001801</v>
      </c>
      <c r="CZ8" s="57" t="s">
        <v>240</v>
      </c>
      <c r="DA8" s="57">
        <v>24712928</v>
      </c>
      <c r="DB8" s="57" t="s">
        <v>240</v>
      </c>
      <c r="DC8" s="57" t="s">
        <v>240</v>
      </c>
      <c r="DD8" s="57">
        <v>7076761</v>
      </c>
      <c r="DE8" s="57" t="s">
        <v>240</v>
      </c>
      <c r="DF8" s="57" t="s">
        <v>240</v>
      </c>
      <c r="DG8" s="57" t="s">
        <v>240</v>
      </c>
      <c r="DH8" s="57" t="s">
        <v>240</v>
      </c>
      <c r="DI8" s="57">
        <v>47762153</v>
      </c>
      <c r="DJ8" s="57" t="s">
        <v>240</v>
      </c>
      <c r="DK8" s="57">
        <v>27293817</v>
      </c>
      <c r="DL8" s="57">
        <v>25823162</v>
      </c>
      <c r="DM8" s="57" t="s">
        <v>240</v>
      </c>
      <c r="DN8" s="57" t="s">
        <v>240</v>
      </c>
      <c r="DO8" s="57" t="s">
        <v>240</v>
      </c>
      <c r="DP8" s="57" t="s">
        <v>240</v>
      </c>
      <c r="DQ8" s="57" t="s">
        <v>240</v>
      </c>
      <c r="DR8" s="57">
        <v>22327429</v>
      </c>
      <c r="DS8" s="57">
        <v>7857501</v>
      </c>
      <c r="DT8" s="57">
        <v>24712128</v>
      </c>
      <c r="DU8" s="57" t="s">
        <v>240</v>
      </c>
      <c r="DV8" s="57">
        <v>22835441</v>
      </c>
      <c r="DW8" s="57" t="s">
        <v>240</v>
      </c>
      <c r="DX8" s="57" t="s">
        <v>240</v>
      </c>
      <c r="DY8" s="57" t="s">
        <v>240</v>
      </c>
      <c r="DZ8" s="57" t="s">
        <v>240</v>
      </c>
      <c r="EA8" s="57">
        <v>25141131</v>
      </c>
      <c r="EB8" s="57">
        <v>22291168</v>
      </c>
      <c r="EC8" s="57" t="s">
        <v>240</v>
      </c>
      <c r="ED8" s="57" t="s">
        <v>240</v>
      </c>
      <c r="EE8" s="57">
        <v>7343050</v>
      </c>
      <c r="EF8" s="57">
        <v>38012082</v>
      </c>
      <c r="EG8" s="57" t="s">
        <v>240</v>
      </c>
      <c r="EH8" s="57">
        <v>24710772</v>
      </c>
      <c r="EI8" s="57" t="s">
        <v>240</v>
      </c>
      <c r="EJ8" s="57" t="s">
        <v>240</v>
      </c>
      <c r="EK8" s="57" t="s">
        <v>240</v>
      </c>
      <c r="EL8" s="57" t="s">
        <v>240</v>
      </c>
      <c r="EM8" s="57">
        <v>29089356</v>
      </c>
      <c r="EN8" s="57" t="s">
        <v>240</v>
      </c>
      <c r="EO8" s="57" t="s">
        <v>240</v>
      </c>
      <c r="EP8" s="57">
        <v>7860483</v>
      </c>
      <c r="EQ8" s="57">
        <v>24713592</v>
      </c>
      <c r="ER8" s="57">
        <v>23221854</v>
      </c>
      <c r="ES8" s="57" t="s">
        <v>240</v>
      </c>
    </row>
    <row r="10" spans="1:149">
      <c r="B10" s="59" t="s">
        <v>582</v>
      </c>
    </row>
    <row r="11" spans="1:149">
      <c r="B11" s="58" t="s">
        <v>914</v>
      </c>
    </row>
    <row r="12" spans="1:149">
      <c r="B12" s="58" t="s">
        <v>583</v>
      </c>
    </row>
    <row r="13" spans="1:149">
      <c r="B13" s="58" t="s">
        <v>584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4DF92-D2CA-4F4D-A4C7-6B940D662AEE}">
  <sheetPr codeName="Sheet4">
    <tabColor theme="4"/>
  </sheetPr>
  <dimension ref="A1:BM1234"/>
  <sheetViews>
    <sheetView topLeftCell="AO1" workbookViewId="0">
      <pane ySplit="2" topLeftCell="A3" activePane="bottomLeft" state="frozen"/>
      <selection pane="bottomLeft" activeCell="AV1" sqref="AV1"/>
    </sheetView>
  </sheetViews>
  <sheetFormatPr defaultColWidth="19.5703125" defaultRowHeight="15" outlineLevelCol="1"/>
  <cols>
    <col min="1" max="1" width="12.140625" customWidth="1" outlineLevel="1"/>
    <col min="2" max="2" width="34.42578125" customWidth="1" outlineLevel="1"/>
    <col min="3" max="3" width="26.28515625" bestFit="1" customWidth="1"/>
    <col min="4" max="4" width="23" customWidth="1" outlineLevel="1"/>
    <col min="5" max="5" width="30.5703125" customWidth="1" outlineLevel="1"/>
    <col min="6" max="6" width="27.42578125" bestFit="1" customWidth="1"/>
    <col min="7" max="7" width="17.7109375" customWidth="1" outlineLevel="1"/>
    <col min="8" max="8" width="23.42578125" customWidth="1" outlineLevel="1"/>
    <col min="9" max="9" width="14.5703125" customWidth="1" outlineLevel="1"/>
    <col min="10" max="10" width="10.7109375" bestFit="1" customWidth="1"/>
    <col min="11" max="11" width="13.28515625" customWidth="1" outlineLevel="1"/>
    <col min="12" max="12" width="17.7109375" customWidth="1" outlineLevel="1"/>
    <col min="13" max="13" width="71.140625" bestFit="1" customWidth="1"/>
    <col min="14" max="14" width="24" bestFit="1" customWidth="1"/>
    <col min="15" max="15" width="24.5703125" bestFit="1" customWidth="1"/>
    <col min="16" max="16" width="10.85546875" customWidth="1" outlineLevel="1"/>
    <col min="17" max="17" width="9.140625" customWidth="1" outlineLevel="1"/>
    <col min="18" max="18" width="15.7109375" bestFit="1" customWidth="1"/>
    <col min="19" max="19" width="8.42578125" customWidth="1" outlineLevel="1"/>
    <col min="20" max="20" width="27.5703125" bestFit="1" customWidth="1"/>
    <col min="21" max="27" width="20.7109375" customWidth="1" outlineLevel="1"/>
    <col min="28" max="63" width="20.7109375" customWidth="1"/>
  </cols>
  <sheetData>
    <row r="1" spans="1:65">
      <c r="U1" t="str">
        <f>IF(AND(LEFT(_xll.BDP($T1,U$2),4)="#N/A",LEFT(_xll.BDP($R1&amp;" ISIN",U$2),4)="#N/A"),"",IF(LEFT(_xll.BDP($T1,U$2),4)&lt;&gt;"#N/A",_xll.BDP($T1,U$2),_xll.BDP($R1&amp;" ISIN",U$2)) &amp; " " &amp; TRIM(RIGHT(SUBSTITUTE($T1," ",REPT(" ",100)),100)))</f>
        <v/>
      </c>
      <c r="V1" t="str">
        <f>IF(AND(LEFT(_xll.BDP($T1,V$2),4)="#N/A",LEFT(_xll.BDP($R1&amp;" ISIN",V$2),4)="#N/A"),"",IF(LEFT(_xll.BDP($T1,V$2),4)&lt;&gt;"#N/A",_xll.BDP($T1,V$2),_xll.BDP($R1&amp;" ISIN",V$2)) &amp; " " &amp; TRIM(RIGHT(SUBSTITUTE($T1," ",REPT(" ",100)),100)))</f>
        <v/>
      </c>
      <c r="W1" t="str">
        <f>IF(AND(LEFT(_xll.BDP($T1,W$2),4)="#N/A",LEFT(_xll.BDP($R1&amp;" ISIN",W$2),4)="#N/A"),"",IF(LEFT(_xll.BDP($T1,W$2),4)&lt;&gt;"#N/A",_xll.BDP($T1,W$2),_xll.BDP($R1&amp;" ISIN",W$2)) &amp; " " &amp; TRIM(RIGHT(SUBSTITUTE($T1," ",REPT(" ",100)),100)))</f>
        <v/>
      </c>
      <c r="X1" t="str">
        <f>IF(AND(LEFT(_xll.BDP($T1,X$2),4)="#N/A",LEFT(_xll.BDP($R1&amp;" ISIN",X$2),4)="#N/A"),"",IF(LEFT(_xll.BDP($T1,X$2),4)&lt;&gt;"#N/A",_xll.BDP($T1,X$2),_xll.BDP($R1&amp;" ISIN",X$2)) &amp; " " &amp; TRIM(RIGHT(SUBSTITUTE($T1," ",REPT(" ",100)),100)))</f>
        <v/>
      </c>
      <c r="Y1" t="str">
        <f>IF(AND(LEFT(_xll.BDP($T1,Y$2),4)="#N/A",LEFT(_xll.BDP($R1&amp;" ISIN",Y$2),4)="#N/A"),"",IF(LEFT(_xll.BDP($T1,Y$2),4)&lt;&gt;"#N/A",_xll.BDP($T1,Y$2),_xll.BDP($R1&amp;" ISIN",Y$2)) &amp; " " &amp; TRIM(RIGHT(SUBSTITUTE($T1," ",REPT(" ",100)),100)))</f>
        <v/>
      </c>
      <c r="Z1" t="str">
        <f>IF(AND(LEFT(_xll.BDP($T1,Z$2),4)="#N/A",LEFT(_xll.BDP($R1&amp;" ISIN",Z$2),4)="#N/A"),"",IF(LEFT(_xll.BDP($T1,Z$2),4)&lt;&gt;"#N/A",_xll.BDP($T1,Z$2),_xll.BDP($R1&amp;" ISIN",Z$2)) &amp; " " &amp; TRIM(RIGHT(SUBSTITUTE($T1," ",REPT(" ",100)),100)))</f>
        <v/>
      </c>
      <c r="AA1" t="str">
        <f>IF(AND(LEFT(_xll.BDP($T1,AA$2),4)="#N/A",LEFT(_xll.BDP($R1&amp;" ISIN",AA$2),4)="#N/A"),"",IF(LEFT(_xll.BDP($T1,AA$2),4)&lt;&gt;"#N/A",_xll.BDP($T1,AA$2),_xll.BDP($R1&amp;" ISIN",AA$2)) &amp; " " &amp; TRIM(RIGHT(SUBSTITUTE($T1," ",REPT(" ",100)),100)))</f>
        <v/>
      </c>
      <c r="AB1" t="str">
        <f>IF($AA1&lt;&gt;"",$AA1,IF($Z1&lt;&gt;"",$Z1,IF($Y1&lt;&gt;"",$Y1,IF($X1&lt;&gt;"",$X1,IF($W1&lt;&gt;"",$W1,IF($V1&lt;&gt;"",$V1,IF($U1&lt;&gt;"",$U1,IF($T1&lt;&gt;"",$T1,IF($R1&lt;&gt;"",$R1 &amp; " ISIN","")))))))))</f>
        <v/>
      </c>
      <c r="AC1" t="str">
        <f>IF(LEFT(_xll.BDP($AB1,AC$2),4)="#N/A","",_xll.BDP($AB1,AC$2))</f>
        <v/>
      </c>
      <c r="AD1" t="str">
        <f>IF(LEFT(_xll.BDP($AB1,AD$2),4)="#N/A","",_xll.BDP($AB1,AD$2))</f>
        <v/>
      </c>
      <c r="AE1" t="str">
        <f>IF(LEFT(_xll.BDP($AB1,AE$2),4)="#N/A","",_xll.BDP($AB1,AE$2))</f>
        <v/>
      </c>
      <c r="AF1" t="str">
        <f>IF(LEFT(_xll.BDP($AB1,AF$2),4)="#N/A","",_xll.BDP($AB1,AF$2))</f>
        <v/>
      </c>
      <c r="AG1" t="str">
        <f>IF(LEFT(_xll.BDP($AB1,AG$2),4)="#N/A","",_xll.BDP($AB1,AG$2))</f>
        <v/>
      </c>
      <c r="AH1" t="str">
        <f>IF(LEFT(_xll.BDP($AB1,AH$2),4)="#N/A","",_xll.BDP($AB1,AH$2))</f>
        <v/>
      </c>
      <c r="AI1" t="str">
        <f>IF(LEFT(_xll.BDP($AB1,AI$2),4)="#N/A","",_xll.BDP($AB1,AI$2))</f>
        <v/>
      </c>
      <c r="AJ1" t="str">
        <f>IF(LEFT(_xll.BDP($AB1,AJ$2),4)="#N/A","",_xll.BDP($AB1,AJ$2))</f>
        <v/>
      </c>
      <c r="AK1" t="str">
        <f>IF(LEFT(_xll.BDP($AB1,AK$2),4)="#N/A","",_xll.BDP($AB1,AK$2))</f>
        <v/>
      </c>
      <c r="AL1" t="str">
        <f>IF(LEFT(_xll.BDP($AB1,AL$2),4)="#N/A","",_xll.BDP($AB1,AL$2))</f>
        <v/>
      </c>
      <c r="AM1" t="str">
        <f>IF(LEFT(_xll.BDP($AB1,AM$2),4)="#N/A","",_xll.BDP($AB1,AM$2))</f>
        <v/>
      </c>
      <c r="AN1" t="str">
        <f>IF(LEFT(_xll.BDP($AB1,AN$2),4)="#N/A","",_xll.BDP($AB1,AN$2))</f>
        <v/>
      </c>
      <c r="AO1" t="str">
        <f>IF(LEFT(_xll.BDP($AB1,AO$2),4)="#N/A","",_xll.BDP($AB1,AO$2))</f>
        <v/>
      </c>
      <c r="AP1" t="str">
        <f>IF(LEFT(_xll.BDP($AB1,AP$2),4)="#N/A","",_xll.BDP($AB1,AP$2))</f>
        <v/>
      </c>
      <c r="AQ1" t="str">
        <f>IF(LEFT(_xll.BDP($AB1,AQ$2),4)="#N/A","",_xll.BDP($AB1,AQ$2))</f>
        <v/>
      </c>
      <c r="AR1" t="str">
        <f>IF(LEFT(_xll.BDP($AB1,AR$2),4)="#N/A","",_xll.BDP($AB1,AR$2))</f>
        <v/>
      </c>
      <c r="AS1" t="str">
        <f>IF(LEFT(_xll.BDP($AB1,AS$2),4)="#N/A","",_xll.BDP($AB1,AS$2))</f>
        <v/>
      </c>
      <c r="AT1" t="str">
        <f>IF(LEFT(_xll.BDP($AB1,AT$2),4)="#N/A","",_xll.BDP($AB1,AT$2))</f>
        <v/>
      </c>
      <c r="AU1" t="str">
        <f>IF(LEFT(_xll.BDP($AB1,AU$2),4)="#N/A","",_xll.BDP($AB1,AU$2))</f>
        <v/>
      </c>
      <c r="AV1">
        <f>COUNTIF($AC1:$AU1,"Y")</f>
        <v>0</v>
      </c>
      <c r="AW1" t="str">
        <f>IF(LEFT(_xll.BDP($AB1,AW$2),4)="#N/A","",_xll.BDP($AB1,AW$2))</f>
        <v/>
      </c>
      <c r="AX1" t="str">
        <f>IF(LEFT(_xll.BDP($AB1,AX$2),4)="#N/A","",_xll.BDP($AB1,AX$2))</f>
        <v/>
      </c>
      <c r="AY1" t="str">
        <f>IF(LEFT(_xll.BDP($AB1,AY$2),4)="#N/A","",_xll.BDP($AB1,AY$2))</f>
        <v/>
      </c>
      <c r="AZ1" t="str">
        <f>IF(LEFT(_xll.BDP($AB1,AZ$2),4)="#N/A","",_xll.BDP($AB1,AZ$2))</f>
        <v/>
      </c>
      <c r="BA1" t="str">
        <f>IF(LEFT(_xll.BDP($AB1,BA$2),4)="#N/A","",_xll.BDP($AB1,BA$2))</f>
        <v/>
      </c>
      <c r="BB1" t="str">
        <f>IF(LEFT(_xll.BDP($AB1,BB$2),4)="#N/A","",_xll.BDP($AB1,BB$2))</f>
        <v/>
      </c>
      <c r="BC1" t="str">
        <f>IF(LEFT(_xll.BDP($AB1,BC$2),4)="#N/A","",_xll.BDP($AB1,BC$2))</f>
        <v/>
      </c>
      <c r="BD1" t="str">
        <f>IF(LEFT(_xll.BDP($AB1,BD$2),4)="#N/A","",_xll.BDP($AB1,BD$2))</f>
        <v/>
      </c>
      <c r="BE1" t="str">
        <f>IF(LEFT(_xll.BDP($AB1,BE$2),4)="#N/A","",_xll.BDP($AB1,BE$2))</f>
        <v/>
      </c>
      <c r="BF1" t="str">
        <f>IF(LEFT(_xll.BDP($AB1,BF$2),4)="#N/A","",_xll.BDP($AB1,BF$2))</f>
        <v/>
      </c>
      <c r="BG1" t="str">
        <f>IF(LEFT(_xll.BDP($AB1,BG$2),4)="#N/A","",_xll.BDP($AB1,BG$2))</f>
        <v/>
      </c>
      <c r="BH1" t="str">
        <f>IF(LEFT(_xll.BDP($AB1,BH$2),4)="#N/A","",_xll.BDP($AB1,BH$2))</f>
        <v/>
      </c>
      <c r="BI1" t="str">
        <f>IF(LEFT(_xll.BDP($AB1,BI$2),4)="#N/A","",_xll.BDP($AB1,BI$2))</f>
        <v/>
      </c>
      <c r="BJ1" t="str">
        <f>IF(LEFT(_xll.BDP($AB1,BJ$2),4)="#N/A","",_xll.BDP($AB1,BJ$2))</f>
        <v/>
      </c>
      <c r="BK1">
        <f>IsBannedByOsloConvention($AW1:$BJ1)</f>
        <v>0</v>
      </c>
      <c r="BL1">
        <f>IsBannedRussia($AW1:$BJ1)</f>
        <v>0</v>
      </c>
      <c r="BM1" s="52">
        <f ca="1">TODAY()</f>
        <v>44882</v>
      </c>
    </row>
    <row r="2" spans="1:65" s="47" customFormat="1" ht="30">
      <c r="A2" s="47" t="str">
        <f t="array" aca="1" ref="A2:T446" ca="1">_xll.DC_COMPARTMENTHOLDINGS("all",InputAMLOnAssets!$BM$1,,"security_identifiers",,,TRUE,,)</f>
        <v>Fund Id</v>
      </c>
      <c r="B2" s="47" t="str">
        <f ca="1"/>
        <v>Fund Code</v>
      </c>
      <c r="C2" s="47" t="str">
        <f ca="1"/>
        <v>Fund Name</v>
      </c>
      <c r="D2" s="47" t="str">
        <f ca="1"/>
        <v>Fund Compartment Id</v>
      </c>
      <c r="E2" s="47" t="str">
        <f ca="1"/>
        <v>Fund Compartment Code</v>
      </c>
      <c r="F2" s="47" t="str">
        <f ca="1"/>
        <v>Fund Compartment Name</v>
      </c>
      <c r="G2" s="47" t="str">
        <f ca="1"/>
        <v>Datasource Id</v>
      </c>
      <c r="H2" s="47" t="str">
        <f ca="1"/>
        <v>Datasource Name</v>
      </c>
      <c r="I2" s="47" t="str">
        <f ca="1"/>
        <v>Holding Id</v>
      </c>
      <c r="J2" s="65" t="str">
        <f ca="1"/>
        <v>Date</v>
      </c>
      <c r="K2" s="47" t="str">
        <f ca="1"/>
        <v>Quantity</v>
      </c>
      <c r="L2" s="47" t="str">
        <f ca="1"/>
        <v>Instrument Id</v>
      </c>
      <c r="M2" s="47" t="str">
        <f ca="1"/>
        <v>Instrument Name</v>
      </c>
      <c r="N2" s="47" t="str">
        <f ca="1"/>
        <v>Instrument Currency</v>
      </c>
      <c r="O2" s="47" t="str">
        <f ca="1"/>
        <v>Asset Type</v>
      </c>
      <c r="P2" s="47" t="str">
        <f ca="1"/>
        <v>CUSIP</v>
      </c>
      <c r="Q2" s="47" t="str">
        <f ca="1"/>
        <v>FIGI</v>
      </c>
      <c r="R2" s="49" t="str">
        <f ca="1"/>
        <v>ISIN</v>
      </c>
      <c r="S2" s="49" t="str">
        <f ca="1"/>
        <v>RIC</v>
      </c>
      <c r="T2" s="49" t="str">
        <f ca="1"/>
        <v>Ticker</v>
      </c>
      <c r="U2" s="50" t="s">
        <v>314</v>
      </c>
      <c r="V2" s="50" t="s">
        <v>315</v>
      </c>
      <c r="W2" s="50" t="s">
        <v>316</v>
      </c>
      <c r="X2" s="50" t="s">
        <v>317</v>
      </c>
      <c r="Y2" s="50" t="s">
        <v>318</v>
      </c>
      <c r="Z2" s="50" t="s">
        <v>319</v>
      </c>
      <c r="AA2" s="50" t="s">
        <v>320</v>
      </c>
      <c r="AB2" s="51" t="s">
        <v>321</v>
      </c>
      <c r="AC2" s="41" t="s">
        <v>125</v>
      </c>
      <c r="AD2" s="41" t="s">
        <v>126</v>
      </c>
      <c r="AE2" s="41" t="s">
        <v>127</v>
      </c>
      <c r="AF2" s="41" t="s">
        <v>128</v>
      </c>
      <c r="AG2" s="41" t="s">
        <v>129</v>
      </c>
      <c r="AH2" s="41" t="s">
        <v>130</v>
      </c>
      <c r="AI2" s="41" t="s">
        <v>131</v>
      </c>
      <c r="AJ2" s="41" t="s">
        <v>132</v>
      </c>
      <c r="AK2" s="41" t="s">
        <v>133</v>
      </c>
      <c r="AL2" s="41" t="s">
        <v>134</v>
      </c>
      <c r="AM2" s="41" t="s">
        <v>135</v>
      </c>
      <c r="AN2" s="41" t="s">
        <v>136</v>
      </c>
      <c r="AO2" s="41" t="s">
        <v>137</v>
      </c>
      <c r="AP2" s="41" t="s">
        <v>138</v>
      </c>
      <c r="AQ2" s="41" t="s">
        <v>139</v>
      </c>
      <c r="AR2" s="41" t="s">
        <v>140</v>
      </c>
      <c r="AS2" s="41" t="s">
        <v>916</v>
      </c>
      <c r="AT2" s="41" t="s">
        <v>918</v>
      </c>
      <c r="AU2" s="41" t="s">
        <v>917</v>
      </c>
      <c r="AV2" s="46" t="s">
        <v>355</v>
      </c>
      <c r="AW2" s="42" t="s">
        <v>141</v>
      </c>
      <c r="AX2" s="42" t="s">
        <v>142</v>
      </c>
      <c r="AY2" s="42" t="s">
        <v>143</v>
      </c>
      <c r="AZ2" s="42" t="s">
        <v>144</v>
      </c>
      <c r="BA2" s="42" t="s">
        <v>145</v>
      </c>
      <c r="BB2" s="42" t="s">
        <v>146</v>
      </c>
      <c r="BC2" s="42" t="s">
        <v>147</v>
      </c>
      <c r="BD2" s="42" t="s">
        <v>148</v>
      </c>
      <c r="BE2" s="42" t="s">
        <v>149</v>
      </c>
      <c r="BF2" s="42" t="s">
        <v>150</v>
      </c>
      <c r="BG2" s="42" t="s">
        <v>151</v>
      </c>
      <c r="BH2" s="42" t="s">
        <v>152</v>
      </c>
      <c r="BI2" s="42" t="s">
        <v>153</v>
      </c>
      <c r="BJ2" s="42" t="s">
        <v>154</v>
      </c>
      <c r="BK2" s="46" t="s">
        <v>354</v>
      </c>
      <c r="BL2" s="46" t="s">
        <v>580</v>
      </c>
      <c r="BM2" s="61" t="s">
        <v>915</v>
      </c>
    </row>
    <row r="3" spans="1:65">
      <c r="A3">
        <f ca="1"/>
        <v>172</v>
      </c>
      <c r="B3" t="str">
        <f ca="1"/>
        <v>iW Partners - DCM SYSTEMATIC FUND</v>
      </c>
      <c r="C3" t="str">
        <f ca="1"/>
        <v>iW - DCM SYSTEMATIC FUND</v>
      </c>
      <c r="D3">
        <f ca="1"/>
        <v>73630</v>
      </c>
      <c r="E3" t="str">
        <f ca="1"/>
        <v>iW Partners - DIVERSIFIED ALPHA</v>
      </c>
      <c r="F3" t="str">
        <f ca="1"/>
        <v>DIVERSIFIED ALPHA</v>
      </c>
      <c r="G3">
        <f ca="1"/>
        <v>147</v>
      </c>
      <c r="H3" t="str">
        <f ca="1"/>
        <v>Pictet Fund Accounting</v>
      </c>
      <c r="I3" t="str">
        <f ca="1"/>
        <v>18926966-0</v>
      </c>
      <c r="J3" s="66">
        <f ca="1"/>
        <v>44876</v>
      </c>
      <c r="K3">
        <f ca="1"/>
        <v>450</v>
      </c>
      <c r="L3" t="str">
        <f ca="1"/>
        <v>161765-0</v>
      </c>
      <c r="M3" t="str">
        <f ca="1"/>
        <v>AUSTRALIA 10Y TREASURY BOND</v>
      </c>
      <c r="N3" t="str">
        <f ca="1"/>
        <v>AUD</v>
      </c>
      <c r="O3" t="str">
        <f ca="1"/>
        <v>Bond Future</v>
      </c>
      <c r="P3" t="str">
        <f ca="1"/>
        <v/>
      </c>
      <c r="Q3" t="str">
        <f ca="1"/>
        <v/>
      </c>
      <c r="R3" t="str">
        <f ca="1"/>
        <v>ZZ00AB4W7Z 0</v>
      </c>
      <c r="S3" t="str">
        <f ca="1"/>
        <v/>
      </c>
      <c r="T3" t="str">
        <f ca="1"/>
        <v>XMZ2 Comdty</v>
      </c>
      <c r="U3" t="str">
        <f ca="1">IF(AND(LEFT(_xll.BDP($T3,U$2),4)="#N/A",LEFT(_xll.BDP($R3&amp;" ISIN",U$2),4)="#N/A"),"",IF(LEFT(_xll.BDP($T3,U$2),4)&lt;&gt;"#N/A",_xll.BDP($T3,U$2),_xll.BDP($R3&amp;" ISIN",U$2)) &amp; " " &amp; TRIM(RIGHT(SUBSTITUTE($T3," ",REPT(" ",100)),100)))</f>
        <v/>
      </c>
      <c r="V3" t="str">
        <f ca="1">IF(AND(LEFT(_xll.BDP($T3,V$2),4)="#N/A",LEFT(_xll.BDP($R3&amp;" ISIN",V$2),4)="#N/A"),"",IF(LEFT(_xll.BDP($T3,V$2),4)&lt;&gt;"#N/A",_xll.BDP($T3,V$2),_xll.BDP($R3&amp;" ISIN",V$2)) &amp; " " &amp; TRIM(RIGHT(SUBSTITUTE($T3," ",REPT(" ",100)),100)))</f>
        <v/>
      </c>
      <c r="W3" t="str">
        <f ca="1">IF(AND(LEFT(_xll.BDP($T3,W$2),4)="#N/A",LEFT(_xll.BDP($R3&amp;" ISIN",W$2),4)="#N/A"),"",IF(LEFT(_xll.BDP($T3,W$2),4)&lt;&gt;"#N/A",_xll.BDP($T3,W$2),_xll.BDP($R3&amp;" ISIN",W$2)) &amp; " " &amp; TRIM(RIGHT(SUBSTITUTE($T3," ",REPT(" ",100)),100)))</f>
        <v/>
      </c>
      <c r="X3" t="str">
        <f ca="1">IF(AND(LEFT(_xll.BDP($T3,X$2),4)="#N/A",LEFT(_xll.BDP($R3&amp;" ISIN",X$2),4)="#N/A"),"",IF(LEFT(_xll.BDP($T3,X$2),4)&lt;&gt;"#N/A",_xll.BDP($T3,X$2),_xll.BDP($R3&amp;" ISIN",X$2)) &amp; " " &amp; TRIM(RIGHT(SUBSTITUTE($T3," ",REPT(" ",100)),100)))</f>
        <v/>
      </c>
      <c r="Y3" t="str">
        <f ca="1">IF(AND(LEFT(_xll.BDP($T3,Y$2),4)="#N/A",LEFT(_xll.BDP($R3&amp;" ISIN",Y$2),4)="#N/A"),"",IF(LEFT(_xll.BDP($T3,Y$2),4)&lt;&gt;"#N/A",_xll.BDP($T3,Y$2),_xll.BDP($R3&amp;" ISIN",Y$2)) &amp; " " &amp; TRIM(RIGHT(SUBSTITUTE($T3," ",REPT(" ",100)),100)))</f>
        <v/>
      </c>
      <c r="Z3" t="str">
        <f ca="1">IF(AND(LEFT(_xll.BDP($T3,Z$2),4)="#N/A",LEFT(_xll.BDP($R3&amp;" ISIN",Z$2),4)="#N/A"),"",IF(LEFT(_xll.BDP($T3,Z$2),4)&lt;&gt;"#N/A",_xll.BDP($T3,Z$2),_xll.BDP($R3&amp;" ISIN",Z$2)) &amp; " " &amp; TRIM(RIGHT(SUBSTITUTE($T3," ",REPT(" ",100)),100)))</f>
        <v/>
      </c>
      <c r="AA3" t="str">
        <f ca="1">IF(AND(LEFT(_xll.BDP($T3,AA$2),4)="#N/A",LEFT(_xll.BDP($R3&amp;" ISIN",AA$2),4)="#N/A"),"",IF(LEFT(_xll.BDP($T3,AA$2),4)&lt;&gt;"#N/A",_xll.BDP($T3,AA$2),_xll.BDP($R3&amp;" ISIN",AA$2)) &amp; " " &amp; TRIM(RIGHT(SUBSTITUTE($T3," ",REPT(" ",100)),100)))</f>
        <v/>
      </c>
      <c r="AB3" t="str">
        <f t="shared" ref="AB3:AB66" ca="1" si="0">IF($AA3&lt;&gt;"",$AA3,IF($Z3&lt;&gt;"",$Z3,IF($Y3&lt;&gt;"",$Y3,IF($X3&lt;&gt;"",$X3,IF($W3&lt;&gt;"",$W3,IF($V3&lt;&gt;"",$V3,IF($U3&lt;&gt;"",$U3,IF($T3&lt;&gt;"",$T3,IF($R3&lt;&gt;"",$R3 &amp; " ISIN","")))))))))</f>
        <v>XMZ2 Comdty</v>
      </c>
      <c r="AC3" t="str">
        <f ca="1">IF(LEFT(_xll.BDP($AB3,AC$2),4)="#N/A","",_xll.BDP($AB3,AC$2))</f>
        <v/>
      </c>
      <c r="AD3" t="str">
        <f ca="1">IF(LEFT(_xll.BDP($AB3,AD$2),4)="#N/A","",_xll.BDP($AB3,AD$2))</f>
        <v/>
      </c>
      <c r="AE3" t="str">
        <f ca="1">IF(LEFT(_xll.BDP($AB3,AE$2),4)="#N/A","",_xll.BDP($AB3,AE$2))</f>
        <v/>
      </c>
      <c r="AF3" t="str">
        <f ca="1">IF(LEFT(_xll.BDP($AB3,AF$2),4)="#N/A","",_xll.BDP($AB3,AF$2))</f>
        <v/>
      </c>
      <c r="AG3" t="str">
        <f ca="1">IF(LEFT(_xll.BDP($AB3,AG$2),4)="#N/A","",_xll.BDP($AB3,AG$2))</f>
        <v/>
      </c>
      <c r="AH3" t="str">
        <f ca="1">IF(LEFT(_xll.BDP($AB3,AH$2),4)="#N/A","",_xll.BDP($AB3,AH$2))</f>
        <v/>
      </c>
      <c r="AI3" t="str">
        <f ca="1">IF(LEFT(_xll.BDP($AB3,AI$2),4)="#N/A","",_xll.BDP($AB3,AI$2))</f>
        <v/>
      </c>
      <c r="AJ3" t="str">
        <f ca="1">IF(LEFT(_xll.BDP($AB3,AJ$2),4)="#N/A","",_xll.BDP($AB3,AJ$2))</f>
        <v/>
      </c>
      <c r="AK3" t="str">
        <f ca="1">IF(LEFT(_xll.BDP($AB3,AK$2),4)="#N/A","",_xll.BDP($AB3,AK$2))</f>
        <v/>
      </c>
      <c r="AL3" t="str">
        <f ca="1">IF(LEFT(_xll.BDP($AB3,AL$2),4)="#N/A","",_xll.BDP($AB3,AL$2))</f>
        <v/>
      </c>
      <c r="AM3" t="str">
        <f ca="1">IF(LEFT(_xll.BDP($AB3,AM$2),4)="#N/A","",_xll.BDP($AB3,AM$2))</f>
        <v>N</v>
      </c>
      <c r="AN3" t="str">
        <f ca="1">IF(LEFT(_xll.BDP($AB3,AN$2),4)="#N/A","",_xll.BDP($AB3,AN$2))</f>
        <v/>
      </c>
      <c r="AO3" t="str">
        <f ca="1">IF(LEFT(_xll.BDP($AB3,AO$2),4)="#N/A","",_xll.BDP($AB3,AO$2))</f>
        <v/>
      </c>
      <c r="AP3" t="str">
        <f ca="1">IF(LEFT(_xll.BDP($AB3,AP$2),4)="#N/A","",_xll.BDP($AB3,AP$2))</f>
        <v/>
      </c>
      <c r="AQ3" t="str">
        <f ca="1">IF(LEFT(_xll.BDP($AB3,AQ$2),4)="#N/A","",_xll.BDP($AB3,AQ$2))</f>
        <v/>
      </c>
      <c r="AR3" t="str">
        <f ca="1">IF(LEFT(_xll.BDP($AB3,AR$2),4)="#N/A","",_xll.BDP($AB3,AR$2))</f>
        <v/>
      </c>
      <c r="AV3">
        <f ca="1">COUNTIF($AC3:$AR3,"Y")</f>
        <v>0</v>
      </c>
      <c r="AW3" t="str">
        <f ca="1">IF(LEFT(_xll.BDP($AB3,AW$2),4)="#N/A","",_xll.BDP($AB3,AW$2))</f>
        <v/>
      </c>
      <c r="AX3" t="str">
        <f ca="1">IF(LEFT(_xll.BDP($AB3,AX$2),4)="#N/A","",_xll.BDP($AB3,AX$2))</f>
        <v/>
      </c>
      <c r="AY3" t="str">
        <f ca="1">IF(LEFT(_xll.BDP($AB3,AY$2),4)="#N/A","",_xll.BDP($AB3,AY$2))</f>
        <v/>
      </c>
      <c r="AZ3" t="str">
        <f ca="1">IF(LEFT(_xll.BDP($AB3,AZ$2),4)="#N/A","",_xll.BDP($AB3,AZ$2))</f>
        <v/>
      </c>
      <c r="BA3" t="str">
        <f ca="1">IF(LEFT(_xll.BDP($AB3,BA$2),4)="#N/A","",_xll.BDP($AB3,BA$2))</f>
        <v/>
      </c>
      <c r="BB3" t="str">
        <f ca="1">IF(LEFT(_xll.BDP($AB3,BB$2),4)="#N/A","",_xll.BDP($AB3,BB$2))</f>
        <v/>
      </c>
      <c r="BC3" t="str">
        <f ca="1">IF(LEFT(_xll.BDP($AB3,BC$2),4)="#N/A","",_xll.BDP($AB3,BC$2))</f>
        <v/>
      </c>
      <c r="BD3" t="str">
        <f ca="1">IF(LEFT(_xll.BDP($AB3,BD$2),4)="#N/A","",_xll.BDP($AB3,BD$2))</f>
        <v/>
      </c>
      <c r="BE3" t="str">
        <f ca="1">IF(LEFT(_xll.BDP($AB3,BE$2),4)="#N/A","",_xll.BDP($AB3,BE$2))</f>
        <v>SFE 10 Year Australian Bond Fu</v>
      </c>
      <c r="BF3" t="str">
        <f ca="1">IF(LEFT(_xll.BDP($AB3,BF$2),4)="#N/A","",_xll.BDP($AB3,BF$2))</f>
        <v/>
      </c>
      <c r="BG3" t="str">
        <f ca="1">IF(LEFT(_xll.BDP($AB3,BG$2),4)="#N/A","",_xll.BDP($AB3,BG$2))</f>
        <v/>
      </c>
      <c r="BH3" s="57" t="s">
        <v>845</v>
      </c>
      <c r="BI3" t="str">
        <f ca="1">IF(LEFT(_xll.BDP($AB3,BI$2),4)="#N/A","",_xll.BDP($AB3,BI$2))</f>
        <v/>
      </c>
      <c r="BJ3" t="str">
        <f ca="1">IF(LEFT(_xll.BDP($AB3,BJ$2),4)="#N/A","",_xll.BDP($AB3,BJ$2))</f>
        <v/>
      </c>
      <c r="BK3">
        <f ca="1">IsBannedByOsloConvention($AW3:$BJ3)</f>
        <v>0</v>
      </c>
      <c r="BL3">
        <f ca="1">IsBannedRussia($AW3:$BJ3)</f>
        <v>1</v>
      </c>
    </row>
    <row r="4" spans="1:65">
      <c r="A4">
        <f ca="1"/>
        <v>172</v>
      </c>
      <c r="B4" t="str">
        <f ca="1"/>
        <v>iW Partners - DCM SYSTEMATIC FUND</v>
      </c>
      <c r="C4" t="str">
        <f ca="1"/>
        <v>iW - DCM SYSTEMATIC FUND</v>
      </c>
      <c r="D4">
        <f ca="1"/>
        <v>73630</v>
      </c>
      <c r="E4" t="str">
        <f ca="1"/>
        <v>iW Partners - DIVERSIFIED ALPHA</v>
      </c>
      <c r="F4" t="str">
        <f ca="1"/>
        <v>DIVERSIFIED ALPHA</v>
      </c>
      <c r="G4">
        <f ca="1"/>
        <v>147</v>
      </c>
      <c r="H4" t="str">
        <f ca="1"/>
        <v>Pictet Fund Accounting</v>
      </c>
      <c r="I4" t="str">
        <f ca="1"/>
        <v>18926949-0</v>
      </c>
      <c r="J4" s="66">
        <f ca="1"/>
        <v>44876</v>
      </c>
      <c r="K4">
        <f ca="1"/>
        <v>-322</v>
      </c>
      <c r="L4" t="str">
        <f ca="1"/>
        <v>160602-0</v>
      </c>
      <c r="M4" t="str">
        <f ca="1"/>
        <v>CANADA 10Y GOVERNMENT BOND</v>
      </c>
      <c r="N4" t="str">
        <f ca="1"/>
        <v>CAD</v>
      </c>
      <c r="O4" t="str">
        <f ca="1"/>
        <v>Bond Future</v>
      </c>
      <c r="P4" t="str">
        <f ca="1"/>
        <v/>
      </c>
      <c r="Q4" t="str">
        <f ca="1"/>
        <v/>
      </c>
      <c r="R4" t="str">
        <f ca="1"/>
        <v>ZZ00WV6VWG 0</v>
      </c>
      <c r="S4" t="str">
        <f ca="1"/>
        <v/>
      </c>
      <c r="T4" t="str">
        <f ca="1"/>
        <v>CNZ2 Comdty</v>
      </c>
      <c r="U4" t="str">
        <f ca="1">IF(AND(LEFT(_xll.BDP($T4,U$2),4)="#N/A",LEFT(_xll.BDP($R4&amp;" ISIN",U$2),4)="#N/A"),"",IF(LEFT(_xll.BDP($T4,U$2),4)&lt;&gt;"#N/A",_xll.BDP($T4,U$2),_xll.BDP($R4&amp;" ISIN",U$2)) &amp; " " &amp; TRIM(RIGHT(SUBSTITUTE($T4," ",REPT(" ",100)),100)))</f>
        <v/>
      </c>
      <c r="V4" t="str">
        <f ca="1">IF(AND(LEFT(_xll.BDP($T4,V$2),4)="#N/A",LEFT(_xll.BDP($R4&amp;" ISIN",V$2),4)="#N/A"),"",IF(LEFT(_xll.BDP($T4,V$2),4)&lt;&gt;"#N/A",_xll.BDP($T4,V$2),_xll.BDP($R4&amp;" ISIN",V$2)) &amp; " " &amp; TRIM(RIGHT(SUBSTITUTE($T4," ",REPT(" ",100)),100)))</f>
        <v/>
      </c>
      <c r="W4" t="str">
        <f ca="1">IF(AND(LEFT(_xll.BDP($T4,W$2),4)="#N/A",LEFT(_xll.BDP($R4&amp;" ISIN",W$2),4)="#N/A"),"",IF(LEFT(_xll.BDP($T4,W$2),4)&lt;&gt;"#N/A",_xll.BDP($T4,W$2),_xll.BDP($R4&amp;" ISIN",W$2)) &amp; " " &amp; TRIM(RIGHT(SUBSTITUTE($T4," ",REPT(" ",100)),100)))</f>
        <v/>
      </c>
      <c r="X4" t="str">
        <f ca="1">IF(AND(LEFT(_xll.BDP($T4,X$2),4)="#N/A",LEFT(_xll.BDP($R4&amp;" ISIN",X$2),4)="#N/A"),"",IF(LEFT(_xll.BDP($T4,X$2),4)&lt;&gt;"#N/A",_xll.BDP($T4,X$2),_xll.BDP($R4&amp;" ISIN",X$2)) &amp; " " &amp; TRIM(RIGHT(SUBSTITUTE($T4," ",REPT(" ",100)),100)))</f>
        <v/>
      </c>
      <c r="Y4" t="str">
        <f ca="1">IF(AND(LEFT(_xll.BDP($T4,Y$2),4)="#N/A",LEFT(_xll.BDP($R4&amp;" ISIN",Y$2),4)="#N/A"),"",IF(LEFT(_xll.BDP($T4,Y$2),4)&lt;&gt;"#N/A",_xll.BDP($T4,Y$2),_xll.BDP($R4&amp;" ISIN",Y$2)) &amp; " " &amp; TRIM(RIGHT(SUBSTITUTE($T4," ",REPT(" ",100)),100)))</f>
        <v/>
      </c>
      <c r="Z4" t="str">
        <f ca="1">IF(AND(LEFT(_xll.BDP($T4,Z$2),4)="#N/A",LEFT(_xll.BDP($R4&amp;" ISIN",Z$2),4)="#N/A"),"",IF(LEFT(_xll.BDP($T4,Z$2),4)&lt;&gt;"#N/A",_xll.BDP($T4,Z$2),_xll.BDP($R4&amp;" ISIN",Z$2)) &amp; " " &amp; TRIM(RIGHT(SUBSTITUTE($T4," ",REPT(" ",100)),100)))</f>
        <v/>
      </c>
      <c r="AA4" t="str">
        <f ca="1">IF(AND(LEFT(_xll.BDP($T4,AA$2),4)="#N/A",LEFT(_xll.BDP($R4&amp;" ISIN",AA$2),4)="#N/A"),"",IF(LEFT(_xll.BDP($T4,AA$2),4)&lt;&gt;"#N/A",_xll.BDP($T4,AA$2),_xll.BDP($R4&amp;" ISIN",AA$2)) &amp; " " &amp; TRIM(RIGHT(SUBSTITUTE($T4," ",REPT(" ",100)),100)))</f>
        <v/>
      </c>
      <c r="AB4" t="str">
        <f t="shared" ca="1" si="0"/>
        <v>CNZ2 Comdty</v>
      </c>
      <c r="AC4" t="str">
        <f ca="1">IF(LEFT(_xll.BDP($AB4,AC$2),4)="#N/A","",_xll.BDP($AB4,AC$2))</f>
        <v/>
      </c>
      <c r="AD4" t="str">
        <f ca="1">IF(LEFT(_xll.BDP($AB4,AD$2),4)="#N/A","",_xll.BDP($AB4,AD$2))</f>
        <v/>
      </c>
      <c r="AE4" t="str">
        <f ca="1">IF(LEFT(_xll.BDP($AB4,AE$2),4)="#N/A","",_xll.BDP($AB4,AE$2))</f>
        <v/>
      </c>
      <c r="AF4" t="str">
        <f ca="1">IF(LEFT(_xll.BDP($AB4,AF$2),4)="#N/A","",_xll.BDP($AB4,AF$2))</f>
        <v/>
      </c>
      <c r="AG4" t="str">
        <f ca="1">IF(LEFT(_xll.BDP($AB4,AG$2),4)="#N/A","",_xll.BDP($AB4,AG$2))</f>
        <v/>
      </c>
      <c r="AH4" t="str">
        <f ca="1">IF(LEFT(_xll.BDP($AB4,AH$2),4)="#N/A","",_xll.BDP($AB4,AH$2))</f>
        <v/>
      </c>
      <c r="AI4" t="str">
        <f ca="1">IF(LEFT(_xll.BDP($AB4,AI$2),4)="#N/A","",_xll.BDP($AB4,AI$2))</f>
        <v/>
      </c>
      <c r="AJ4" t="str">
        <f ca="1">IF(LEFT(_xll.BDP($AB4,AJ$2),4)="#N/A","",_xll.BDP($AB4,AJ$2))</f>
        <v/>
      </c>
      <c r="AK4" t="str">
        <f ca="1">IF(LEFT(_xll.BDP($AB4,AK$2),4)="#N/A","",_xll.BDP($AB4,AK$2))</f>
        <v/>
      </c>
      <c r="AL4" t="str">
        <f ca="1">IF(LEFT(_xll.BDP($AB4,AL$2),4)="#N/A","",_xll.BDP($AB4,AL$2))</f>
        <v/>
      </c>
      <c r="AM4" t="str">
        <f ca="1">IF(LEFT(_xll.BDP($AB4,AM$2),4)="#N/A","",_xll.BDP($AB4,AM$2))</f>
        <v>N</v>
      </c>
      <c r="AN4" t="str">
        <f ca="1">IF(LEFT(_xll.BDP($AB4,AN$2),4)="#N/A","",_xll.BDP($AB4,AN$2))</f>
        <v/>
      </c>
      <c r="AO4" t="str">
        <f ca="1">IF(LEFT(_xll.BDP($AB4,AO$2),4)="#N/A","",_xll.BDP($AB4,AO$2))</f>
        <v/>
      </c>
      <c r="AP4" t="str">
        <f ca="1">IF(LEFT(_xll.BDP($AB4,AP$2),4)="#N/A","",_xll.BDP($AB4,AP$2))</f>
        <v/>
      </c>
      <c r="AQ4" t="str">
        <f ca="1">IF(LEFT(_xll.BDP($AB4,AQ$2),4)="#N/A","",_xll.BDP($AB4,AQ$2))</f>
        <v/>
      </c>
      <c r="AR4" t="str">
        <f ca="1">IF(LEFT(_xll.BDP($AB4,AR$2),4)="#N/A","",_xll.BDP($AB4,AR$2))</f>
        <v/>
      </c>
      <c r="AV4">
        <f t="shared" ref="AV4:AV67" ca="1" si="1">COUNTIF($AC4:$AR4,"Y")</f>
        <v>0</v>
      </c>
      <c r="AW4" t="str">
        <f ca="1">IF(LEFT(_xll.BDP($AB4,AW$2),4)="#N/A","",_xll.BDP($AB4,AW$2))</f>
        <v/>
      </c>
      <c r="AX4" t="str">
        <f ca="1">IF(LEFT(_xll.BDP($AB4,AX$2),4)="#N/A","",_xll.BDP($AB4,AX$2))</f>
        <v/>
      </c>
      <c r="AY4" t="str">
        <f ca="1">IF(LEFT(_xll.BDP($AB4,AY$2),4)="#N/A","",_xll.BDP($AB4,AY$2))</f>
        <v/>
      </c>
      <c r="AZ4" t="str">
        <f ca="1">IF(LEFT(_xll.BDP($AB4,AZ$2),4)="#N/A","",_xll.BDP($AB4,AZ$2))</f>
        <v/>
      </c>
      <c r="BA4" t="str">
        <f ca="1">IF(LEFT(_xll.BDP($AB4,BA$2),4)="#N/A","",_xll.BDP($AB4,BA$2))</f>
        <v/>
      </c>
      <c r="BB4" t="str">
        <f ca="1">IF(LEFT(_xll.BDP($AB4,BB$2),4)="#N/A","",_xll.BDP($AB4,BB$2))</f>
        <v/>
      </c>
      <c r="BC4" t="str">
        <f ca="1">IF(LEFT(_xll.BDP($AB4,BC$2),4)="#N/A","",_xll.BDP($AB4,BC$2))</f>
        <v/>
      </c>
      <c r="BD4" t="str">
        <f ca="1">IF(LEFT(_xll.BDP($AB4,BD$2),4)="#N/A","",_xll.BDP($AB4,BD$2))</f>
        <v/>
      </c>
      <c r="BE4" t="str">
        <f ca="1">IF(LEFT(_xll.BDP($AB4,BE$2),4)="#N/A","",_xll.BDP($AB4,BE$2))</f>
        <v>Montreal Exchange 10 Year Cana</v>
      </c>
      <c r="BF4" t="str">
        <f ca="1">IF(LEFT(_xll.BDP($AB4,BF$2),4)="#N/A","",_xll.BDP($AB4,BF$2))</f>
        <v/>
      </c>
      <c r="BG4" t="str">
        <f ca="1">IF(LEFT(_xll.BDP($AB4,BG$2),4)="#N/A","",_xll.BDP($AB4,BG$2))</f>
        <v/>
      </c>
      <c r="BH4" t="str">
        <f ca="1">IF(LEFT(_xll.BDP($AB4,BH$2),4)="#N/A","",_xll.BDP($AB4,BH$2))</f>
        <v>BBG001FPYY21</v>
      </c>
      <c r="BI4" t="str">
        <f ca="1">IF(LEFT(_xll.BDP($AB4,BI$2),4)="#N/A","",_xll.BDP($AB4,BI$2))</f>
        <v/>
      </c>
      <c r="BJ4" t="str">
        <f ca="1">IF(LEFT(_xll.BDP($AB4,BJ$2),4)="#N/A","",_xll.BDP($AB4,BJ$2))</f>
        <v/>
      </c>
      <c r="BK4">
        <f t="shared" ref="BK4:BK67" ca="1" si="2">IsBannedByOsloConvention($AW4:$BJ4)</f>
        <v>0</v>
      </c>
      <c r="BL4">
        <f t="shared" ref="BL4:BL67" ca="1" si="3">IsBannedRussia($AW4:$BJ4)</f>
        <v>0</v>
      </c>
    </row>
    <row r="5" spans="1:65">
      <c r="A5">
        <f ca="1"/>
        <v>172</v>
      </c>
      <c r="B5" t="str">
        <f ca="1"/>
        <v>iW Partners - DCM SYSTEMATIC FUND</v>
      </c>
      <c r="C5" t="str">
        <f ca="1"/>
        <v>iW - DCM SYSTEMATIC FUND</v>
      </c>
      <c r="D5">
        <f ca="1"/>
        <v>73630</v>
      </c>
      <c r="E5" t="str">
        <f ca="1"/>
        <v>iW Partners - DIVERSIFIED ALPHA</v>
      </c>
      <c r="F5" t="str">
        <f ca="1"/>
        <v>DIVERSIFIED ALPHA</v>
      </c>
      <c r="G5">
        <f ca="1"/>
        <v>147</v>
      </c>
      <c r="H5" t="str">
        <f ca="1"/>
        <v>Pictet Fund Accounting</v>
      </c>
      <c r="I5" t="str">
        <f ca="1"/>
        <v>18926967-0</v>
      </c>
      <c r="J5" s="66">
        <f ca="1"/>
        <v>44876</v>
      </c>
      <c r="K5">
        <f ca="1"/>
        <v>-73</v>
      </c>
      <c r="L5" t="str">
        <f ca="1"/>
        <v>161344-0</v>
      </c>
      <c r="M5" t="str">
        <f ca="1"/>
        <v>GERMANY 10Y BUND GOVERNMENT BOND</v>
      </c>
      <c r="N5" t="str">
        <f ca="1"/>
        <v>EUR</v>
      </c>
      <c r="O5" t="str">
        <f ca="1"/>
        <v>Bond Future</v>
      </c>
      <c r="P5" t="str">
        <f ca="1"/>
        <v/>
      </c>
      <c r="Q5" t="str">
        <f ca="1"/>
        <v/>
      </c>
      <c r="R5" t="str">
        <f ca="1"/>
        <v>DE000C6R0452</v>
      </c>
      <c r="S5" t="str">
        <f ca="1"/>
        <v/>
      </c>
      <c r="T5" t="str">
        <f ca="1"/>
        <v>RXZ2 Comdty</v>
      </c>
      <c r="U5" t="str">
        <f ca="1">IF(AND(LEFT(_xll.BDP($T5,U$2),4)="#N/A",LEFT(_xll.BDP($R5&amp;" ISIN",U$2),4)="#N/A"),"",IF(LEFT(_xll.BDP($T5,U$2),4)&lt;&gt;"#N/A",_xll.BDP($T5,U$2),_xll.BDP($R5&amp;" ISIN",U$2)) &amp; " " &amp; TRIM(RIGHT(SUBSTITUTE($T5," ",REPT(" ",100)),100)))</f>
        <v/>
      </c>
      <c r="V5" t="str">
        <f ca="1">IF(AND(LEFT(_xll.BDP($T5,V$2),4)="#N/A",LEFT(_xll.BDP($R5&amp;" ISIN",V$2),4)="#N/A"),"",IF(LEFT(_xll.BDP($T5,V$2),4)&lt;&gt;"#N/A",_xll.BDP($T5,V$2),_xll.BDP($R5&amp;" ISIN",V$2)) &amp; " " &amp; TRIM(RIGHT(SUBSTITUTE($T5," ",REPT(" ",100)),100)))</f>
        <v/>
      </c>
      <c r="W5" t="str">
        <f ca="1">IF(AND(LEFT(_xll.BDP($T5,W$2),4)="#N/A",LEFT(_xll.BDP($R5&amp;" ISIN",W$2),4)="#N/A"),"",IF(LEFT(_xll.BDP($T5,W$2),4)&lt;&gt;"#N/A",_xll.BDP($T5,W$2),_xll.BDP($R5&amp;" ISIN",W$2)) &amp; " " &amp; TRIM(RIGHT(SUBSTITUTE($T5," ",REPT(" ",100)),100)))</f>
        <v/>
      </c>
      <c r="X5" t="str">
        <f ca="1">IF(AND(LEFT(_xll.BDP($T5,X$2),4)="#N/A",LEFT(_xll.BDP($R5&amp;" ISIN",X$2),4)="#N/A"),"",IF(LEFT(_xll.BDP($T5,X$2),4)&lt;&gt;"#N/A",_xll.BDP($T5,X$2),_xll.BDP($R5&amp;" ISIN",X$2)) &amp; " " &amp; TRIM(RIGHT(SUBSTITUTE($T5," ",REPT(" ",100)),100)))</f>
        <v/>
      </c>
      <c r="Y5" t="str">
        <f ca="1">IF(AND(LEFT(_xll.BDP($T5,Y$2),4)="#N/A",LEFT(_xll.BDP($R5&amp;" ISIN",Y$2),4)="#N/A"),"",IF(LEFT(_xll.BDP($T5,Y$2),4)&lt;&gt;"#N/A",_xll.BDP($T5,Y$2),_xll.BDP($R5&amp;" ISIN",Y$2)) &amp; " " &amp; TRIM(RIGHT(SUBSTITUTE($T5," ",REPT(" ",100)),100)))</f>
        <v/>
      </c>
      <c r="Z5" t="str">
        <f ca="1">IF(AND(LEFT(_xll.BDP($T5,Z$2),4)="#N/A",LEFT(_xll.BDP($R5&amp;" ISIN",Z$2),4)="#N/A"),"",IF(LEFT(_xll.BDP($T5,Z$2),4)&lt;&gt;"#N/A",_xll.BDP($T5,Z$2),_xll.BDP($R5&amp;" ISIN",Z$2)) &amp; " " &amp; TRIM(RIGHT(SUBSTITUTE($T5," ",REPT(" ",100)),100)))</f>
        <v/>
      </c>
      <c r="AA5" t="str">
        <f ca="1">IF(AND(LEFT(_xll.BDP($T5,AA$2),4)="#N/A",LEFT(_xll.BDP($R5&amp;" ISIN",AA$2),4)="#N/A"),"",IF(LEFT(_xll.BDP($T5,AA$2),4)&lt;&gt;"#N/A",_xll.BDP($T5,AA$2),_xll.BDP($R5&amp;" ISIN",AA$2)) &amp; " " &amp; TRIM(RIGHT(SUBSTITUTE($T5," ",REPT(" ",100)),100)))</f>
        <v/>
      </c>
      <c r="AB5" t="str">
        <f t="shared" ca="1" si="0"/>
        <v>RXZ2 Comdty</v>
      </c>
      <c r="AC5" t="str">
        <f ca="1">IF(LEFT(_xll.BDP($AB5,AC$2),4)="#N/A","",_xll.BDP($AB5,AC$2))</f>
        <v/>
      </c>
      <c r="AD5" t="str">
        <f ca="1">IF(LEFT(_xll.BDP($AB5,AD$2),4)="#N/A","",_xll.BDP($AB5,AD$2))</f>
        <v/>
      </c>
      <c r="AE5" t="str">
        <f ca="1">IF(LEFT(_xll.BDP($AB5,AE$2),4)="#N/A","",_xll.BDP($AB5,AE$2))</f>
        <v/>
      </c>
      <c r="AF5" t="str">
        <f ca="1">IF(LEFT(_xll.BDP($AB5,AF$2),4)="#N/A","",_xll.BDP($AB5,AF$2))</f>
        <v/>
      </c>
      <c r="AG5" t="str">
        <f ca="1">IF(LEFT(_xll.BDP($AB5,AG$2),4)="#N/A","",_xll.BDP($AB5,AG$2))</f>
        <v/>
      </c>
      <c r="AH5" t="str">
        <f ca="1">IF(LEFT(_xll.BDP($AB5,AH$2),4)="#N/A","",_xll.BDP($AB5,AH$2))</f>
        <v/>
      </c>
      <c r="AI5" t="str">
        <f ca="1">IF(LEFT(_xll.BDP($AB5,AI$2),4)="#N/A","",_xll.BDP($AB5,AI$2))</f>
        <v/>
      </c>
      <c r="AJ5" t="str">
        <f ca="1">IF(LEFT(_xll.BDP($AB5,AJ$2),4)="#N/A","",_xll.BDP($AB5,AJ$2))</f>
        <v/>
      </c>
      <c r="AK5" t="str">
        <f ca="1">IF(LEFT(_xll.BDP($AB5,AK$2),4)="#N/A","",_xll.BDP($AB5,AK$2))</f>
        <v/>
      </c>
      <c r="AL5" t="str">
        <f ca="1">IF(LEFT(_xll.BDP($AB5,AL$2),4)="#N/A","",_xll.BDP($AB5,AL$2))</f>
        <v/>
      </c>
      <c r="AM5" t="str">
        <f ca="1">IF(LEFT(_xll.BDP($AB5,AM$2),4)="#N/A","",_xll.BDP($AB5,AM$2))</f>
        <v>N</v>
      </c>
      <c r="AN5" t="str">
        <f ca="1">IF(LEFT(_xll.BDP($AB5,AN$2),4)="#N/A","",_xll.BDP($AB5,AN$2))</f>
        <v/>
      </c>
      <c r="AO5" t="str">
        <f ca="1">IF(LEFT(_xll.BDP($AB5,AO$2),4)="#N/A","",_xll.BDP($AB5,AO$2))</f>
        <v/>
      </c>
      <c r="AP5" t="str">
        <f ca="1">IF(LEFT(_xll.BDP($AB5,AP$2),4)="#N/A","",_xll.BDP($AB5,AP$2))</f>
        <v/>
      </c>
      <c r="AQ5" t="str">
        <f ca="1">IF(LEFT(_xll.BDP($AB5,AQ$2),4)="#N/A","",_xll.BDP($AB5,AQ$2))</f>
        <v/>
      </c>
      <c r="AR5" t="str">
        <f ca="1">IF(LEFT(_xll.BDP($AB5,AR$2),4)="#N/A","",_xll.BDP($AB5,AR$2))</f>
        <v/>
      </c>
      <c r="AV5">
        <f t="shared" ca="1" si="1"/>
        <v>0</v>
      </c>
      <c r="AW5" t="str">
        <f ca="1">IF(LEFT(_xll.BDP($AB5,AW$2),4)="#N/A","",_xll.BDP($AB5,AW$2))</f>
        <v/>
      </c>
      <c r="AX5" t="str">
        <f ca="1">IF(LEFT(_xll.BDP($AB5,AX$2),4)="#N/A","",_xll.BDP($AB5,AX$2))</f>
        <v/>
      </c>
      <c r="AY5" t="str">
        <f ca="1">IF(LEFT(_xll.BDP($AB5,AY$2),4)="#N/A","",_xll.BDP($AB5,AY$2))</f>
        <v/>
      </c>
      <c r="AZ5" t="str">
        <f ca="1">IF(LEFT(_xll.BDP($AB5,AZ$2),4)="#N/A","",_xll.BDP($AB5,AZ$2))</f>
        <v/>
      </c>
      <c r="BA5" t="str">
        <f ca="1">IF(LEFT(_xll.BDP($AB5,BA$2),4)="#N/A","",_xll.BDP($AB5,BA$2))</f>
        <v/>
      </c>
      <c r="BB5" t="str">
        <f ca="1">IF(LEFT(_xll.BDP($AB5,BB$2),4)="#N/A","",_xll.BDP($AB5,BB$2))</f>
        <v/>
      </c>
      <c r="BC5" t="str">
        <f ca="1">IF(LEFT(_xll.BDP($AB5,BC$2),4)="#N/A","",_xll.BDP($AB5,BC$2))</f>
        <v/>
      </c>
      <c r="BD5" t="str">
        <f ca="1">IF(LEFT(_xll.BDP($AB5,BD$2),4)="#N/A","",_xll.BDP($AB5,BD$2))</f>
        <v/>
      </c>
      <c r="BE5" t="str">
        <f ca="1">IF(LEFT(_xll.BDP($AB5,BE$2),4)="#N/A","",_xll.BDP($AB5,BE$2))</f>
        <v>Eurex 10 Year Euro BUND Future</v>
      </c>
      <c r="BF5" t="str">
        <f ca="1">IF(LEFT(_xll.BDP($AB5,BF$2),4)="#N/A","",_xll.BDP($AB5,BF$2))</f>
        <v/>
      </c>
      <c r="BG5" t="str">
        <f ca="1">IF(LEFT(_xll.BDP($AB5,BG$2),4)="#N/A","",_xll.BDP($AB5,BG$2))</f>
        <v/>
      </c>
      <c r="BH5" t="str">
        <f ca="1">IF(LEFT(_xll.BDP($AB5,BH$2),4)="#N/A","",_xll.BDP($AB5,BH$2))</f>
        <v>BBG001GRPVD0</v>
      </c>
      <c r="BI5" t="str">
        <f ca="1">IF(LEFT(_xll.BDP($AB5,BI$2),4)="#N/A","",_xll.BDP($AB5,BI$2))</f>
        <v/>
      </c>
      <c r="BJ5" t="str">
        <f ca="1">IF(LEFT(_xll.BDP($AB5,BJ$2),4)="#N/A","",_xll.BDP($AB5,BJ$2))</f>
        <v/>
      </c>
      <c r="BK5">
        <f t="shared" ca="1" si="2"/>
        <v>0</v>
      </c>
      <c r="BL5">
        <f t="shared" ca="1" si="3"/>
        <v>0</v>
      </c>
    </row>
    <row r="6" spans="1:65">
      <c r="A6">
        <f ca="1"/>
        <v>172</v>
      </c>
      <c r="B6" t="str">
        <f ca="1"/>
        <v>iW Partners - DCM SYSTEMATIC FUND</v>
      </c>
      <c r="C6" t="str">
        <f ca="1"/>
        <v>iW - DCM SYSTEMATIC FUND</v>
      </c>
      <c r="D6">
        <f ca="1"/>
        <v>73630</v>
      </c>
      <c r="E6" t="str">
        <f ca="1"/>
        <v>iW Partners - DIVERSIFIED ALPHA</v>
      </c>
      <c r="F6" t="str">
        <f ca="1"/>
        <v>DIVERSIFIED ALPHA</v>
      </c>
      <c r="G6">
        <f ca="1"/>
        <v>147</v>
      </c>
      <c r="H6" t="str">
        <f ca="1"/>
        <v>Pictet Fund Accounting</v>
      </c>
      <c r="I6" t="str">
        <f ca="1"/>
        <v>18926883-0</v>
      </c>
      <c r="J6" s="66">
        <f ca="1"/>
        <v>44876</v>
      </c>
      <c r="K6">
        <f ca="1"/>
        <v>20</v>
      </c>
      <c r="L6" t="str">
        <f ca="1"/>
        <v>163365-0</v>
      </c>
      <c r="M6" t="str">
        <f ca="1"/>
        <v>JAPAN 10Y GOVERNMENT BOND</v>
      </c>
      <c r="N6" t="str">
        <f ca="1"/>
        <v>JPY</v>
      </c>
      <c r="O6" t="str">
        <f ca="1"/>
        <v>Bond Future</v>
      </c>
      <c r="P6" t="str">
        <f ca="1"/>
        <v/>
      </c>
      <c r="Q6" t="str">
        <f ca="1"/>
        <v/>
      </c>
      <c r="R6" t="str">
        <f ca="1"/>
        <v>ZZ00WUX2D5 0</v>
      </c>
      <c r="S6" t="str">
        <f ca="1"/>
        <v/>
      </c>
      <c r="T6" t="str">
        <f ca="1"/>
        <v>JBZ2 Comdty</v>
      </c>
      <c r="U6" t="str">
        <f ca="1">IF(AND(LEFT(_xll.BDP($T6,U$2),4)="#N/A",LEFT(_xll.BDP($R6&amp;" ISIN",U$2),4)="#N/A"),"",IF(LEFT(_xll.BDP($T6,U$2),4)&lt;&gt;"#N/A",_xll.BDP($T6,U$2),_xll.BDP($R6&amp;" ISIN",U$2)) &amp; " " &amp; TRIM(RIGHT(SUBSTITUTE($T6," ",REPT(" ",100)),100)))</f>
        <v/>
      </c>
      <c r="V6" t="str">
        <f ca="1">IF(AND(LEFT(_xll.BDP($T6,V$2),4)="#N/A",LEFT(_xll.BDP($R6&amp;" ISIN",V$2),4)="#N/A"),"",IF(LEFT(_xll.BDP($T6,V$2),4)&lt;&gt;"#N/A",_xll.BDP($T6,V$2),_xll.BDP($R6&amp;" ISIN",V$2)) &amp; " " &amp; TRIM(RIGHT(SUBSTITUTE($T6," ",REPT(" ",100)),100)))</f>
        <v/>
      </c>
      <c r="W6" t="str">
        <f ca="1">IF(AND(LEFT(_xll.BDP($T6,W$2),4)="#N/A",LEFT(_xll.BDP($R6&amp;" ISIN",W$2),4)="#N/A"),"",IF(LEFT(_xll.BDP($T6,W$2),4)&lt;&gt;"#N/A",_xll.BDP($T6,W$2),_xll.BDP($R6&amp;" ISIN",W$2)) &amp; " " &amp; TRIM(RIGHT(SUBSTITUTE($T6," ",REPT(" ",100)),100)))</f>
        <v/>
      </c>
      <c r="X6" t="str">
        <f ca="1">IF(AND(LEFT(_xll.BDP($T6,X$2),4)="#N/A",LEFT(_xll.BDP($R6&amp;" ISIN",X$2),4)="#N/A"),"",IF(LEFT(_xll.BDP($T6,X$2),4)&lt;&gt;"#N/A",_xll.BDP($T6,X$2),_xll.BDP($R6&amp;" ISIN",X$2)) &amp; " " &amp; TRIM(RIGHT(SUBSTITUTE($T6," ",REPT(" ",100)),100)))</f>
        <v/>
      </c>
      <c r="Y6" t="str">
        <f ca="1">IF(AND(LEFT(_xll.BDP($T6,Y$2),4)="#N/A",LEFT(_xll.BDP($R6&amp;" ISIN",Y$2),4)="#N/A"),"",IF(LEFT(_xll.BDP($T6,Y$2),4)&lt;&gt;"#N/A",_xll.BDP($T6,Y$2),_xll.BDP($R6&amp;" ISIN",Y$2)) &amp; " " &amp; TRIM(RIGHT(SUBSTITUTE($T6," ",REPT(" ",100)),100)))</f>
        <v/>
      </c>
      <c r="Z6" t="str">
        <f ca="1">IF(AND(LEFT(_xll.BDP($T6,Z$2),4)="#N/A",LEFT(_xll.BDP($R6&amp;" ISIN",Z$2),4)="#N/A"),"",IF(LEFT(_xll.BDP($T6,Z$2),4)&lt;&gt;"#N/A",_xll.BDP($T6,Z$2),_xll.BDP($R6&amp;" ISIN",Z$2)) &amp; " " &amp; TRIM(RIGHT(SUBSTITUTE($T6," ",REPT(" ",100)),100)))</f>
        <v/>
      </c>
      <c r="AA6" t="str">
        <f ca="1">IF(AND(LEFT(_xll.BDP($T6,AA$2),4)="#N/A",LEFT(_xll.BDP($R6&amp;" ISIN",AA$2),4)="#N/A"),"",IF(LEFT(_xll.BDP($T6,AA$2),4)&lt;&gt;"#N/A",_xll.BDP($T6,AA$2),_xll.BDP($R6&amp;" ISIN",AA$2)) &amp; " " &amp; TRIM(RIGHT(SUBSTITUTE($T6," ",REPT(" ",100)),100)))</f>
        <v/>
      </c>
      <c r="AB6" t="str">
        <f t="shared" ca="1" si="0"/>
        <v>JBZ2 Comdty</v>
      </c>
      <c r="AC6" t="str">
        <f ca="1">IF(LEFT(_xll.BDP($AB6,AC$2),4)="#N/A","",_xll.BDP($AB6,AC$2))</f>
        <v/>
      </c>
      <c r="AD6" t="str">
        <f ca="1">IF(LEFT(_xll.BDP($AB6,AD$2),4)="#N/A","",_xll.BDP($AB6,AD$2))</f>
        <v/>
      </c>
      <c r="AE6" t="str">
        <f ca="1">IF(LEFT(_xll.BDP($AB6,AE$2),4)="#N/A","",_xll.BDP($AB6,AE$2))</f>
        <v/>
      </c>
      <c r="AF6" t="str">
        <f ca="1">IF(LEFT(_xll.BDP($AB6,AF$2),4)="#N/A","",_xll.BDP($AB6,AF$2))</f>
        <v/>
      </c>
      <c r="AG6" t="str">
        <f ca="1">IF(LEFT(_xll.BDP($AB6,AG$2),4)="#N/A","",_xll.BDP($AB6,AG$2))</f>
        <v/>
      </c>
      <c r="AH6" t="str">
        <f ca="1">IF(LEFT(_xll.BDP($AB6,AH$2),4)="#N/A","",_xll.BDP($AB6,AH$2))</f>
        <v/>
      </c>
      <c r="AI6" t="str">
        <f ca="1">IF(LEFT(_xll.BDP($AB6,AI$2),4)="#N/A","",_xll.BDP($AB6,AI$2))</f>
        <v/>
      </c>
      <c r="AJ6" t="str">
        <f ca="1">IF(LEFT(_xll.BDP($AB6,AJ$2),4)="#N/A","",_xll.BDP($AB6,AJ$2))</f>
        <v/>
      </c>
      <c r="AK6" t="str">
        <f ca="1">IF(LEFT(_xll.BDP($AB6,AK$2),4)="#N/A","",_xll.BDP($AB6,AK$2))</f>
        <v/>
      </c>
      <c r="AL6" t="str">
        <f ca="1">IF(LEFT(_xll.BDP($AB6,AL$2),4)="#N/A","",_xll.BDP($AB6,AL$2))</f>
        <v/>
      </c>
      <c r="AM6" t="str">
        <f ca="1">IF(LEFT(_xll.BDP($AB6,AM$2),4)="#N/A","",_xll.BDP($AB6,AM$2))</f>
        <v>N</v>
      </c>
      <c r="AN6" t="str">
        <f ca="1">IF(LEFT(_xll.BDP($AB6,AN$2),4)="#N/A","",_xll.BDP($AB6,AN$2))</f>
        <v/>
      </c>
      <c r="AO6" t="str">
        <f ca="1">IF(LEFT(_xll.BDP($AB6,AO$2),4)="#N/A","",_xll.BDP($AB6,AO$2))</f>
        <v/>
      </c>
      <c r="AP6" t="str">
        <f ca="1">IF(LEFT(_xll.BDP($AB6,AP$2),4)="#N/A","",_xll.BDP($AB6,AP$2))</f>
        <v/>
      </c>
      <c r="AQ6" t="str">
        <f ca="1">IF(LEFT(_xll.BDP($AB6,AQ$2),4)="#N/A","",_xll.BDP($AB6,AQ$2))</f>
        <v/>
      </c>
      <c r="AR6" t="str">
        <f ca="1">IF(LEFT(_xll.BDP($AB6,AR$2),4)="#N/A","",_xll.BDP($AB6,AR$2))</f>
        <v/>
      </c>
      <c r="AV6">
        <f t="shared" ca="1" si="1"/>
        <v>0</v>
      </c>
      <c r="AW6" t="str">
        <f ca="1">IF(LEFT(_xll.BDP($AB6,AW$2),4)="#N/A","",_xll.BDP($AB6,AW$2))</f>
        <v/>
      </c>
      <c r="AX6" t="str">
        <f ca="1">IF(LEFT(_xll.BDP($AB6,AX$2),4)="#N/A","",_xll.BDP($AB6,AX$2))</f>
        <v/>
      </c>
      <c r="AY6" t="str">
        <f ca="1">IF(LEFT(_xll.BDP($AB6,AY$2),4)="#N/A","",_xll.BDP($AB6,AY$2))</f>
        <v/>
      </c>
      <c r="AZ6" t="str">
        <f ca="1">IF(LEFT(_xll.BDP($AB6,AZ$2),4)="#N/A","",_xll.BDP($AB6,AZ$2))</f>
        <v/>
      </c>
      <c r="BA6" t="str">
        <f ca="1">IF(LEFT(_xll.BDP($AB6,BA$2),4)="#N/A","",_xll.BDP($AB6,BA$2))</f>
        <v/>
      </c>
      <c r="BB6" t="str">
        <f ca="1">IF(LEFT(_xll.BDP($AB6,BB$2),4)="#N/A","",_xll.BDP($AB6,BB$2))</f>
        <v/>
      </c>
      <c r="BC6" t="str">
        <f ca="1">IF(LEFT(_xll.BDP($AB6,BC$2),4)="#N/A","",_xll.BDP($AB6,BC$2))</f>
        <v/>
      </c>
      <c r="BD6" t="str">
        <f ca="1">IF(LEFT(_xll.BDP($AB6,BD$2),4)="#N/A","",_xll.BDP($AB6,BD$2))</f>
        <v/>
      </c>
      <c r="BE6" t="str">
        <f ca="1">IF(LEFT(_xll.BDP($AB6,BE$2),4)="#N/A","",_xll.BDP($AB6,BE$2))</f>
        <v>TSE Japanese 10 Year Bond Futu</v>
      </c>
      <c r="BF6" t="str">
        <f ca="1">IF(LEFT(_xll.BDP($AB6,BF$2),4)="#N/A","",_xll.BDP($AB6,BF$2))</f>
        <v/>
      </c>
      <c r="BG6" t="str">
        <f ca="1">IF(LEFT(_xll.BDP($AB6,BG$2),4)="#N/A","",_xll.BDP($AB6,BG$2))</f>
        <v/>
      </c>
      <c r="BH6" t="str">
        <f ca="1">IF(LEFT(_xll.BDP($AB6,BH$2),4)="#N/A","",_xll.BDP($AB6,BH$2))</f>
        <v>BBG001GF8FG7</v>
      </c>
      <c r="BI6" t="str">
        <f ca="1">IF(LEFT(_xll.BDP($AB6,BI$2),4)="#N/A","",_xll.BDP($AB6,BI$2))</f>
        <v/>
      </c>
      <c r="BJ6" t="str">
        <f ca="1">IF(LEFT(_xll.BDP($AB6,BJ$2),4)="#N/A","",_xll.BDP($AB6,BJ$2))</f>
        <v/>
      </c>
      <c r="BK6">
        <f t="shared" ca="1" si="2"/>
        <v>0</v>
      </c>
      <c r="BL6">
        <f t="shared" ca="1" si="3"/>
        <v>0</v>
      </c>
    </row>
    <row r="7" spans="1:65">
      <c r="A7">
        <f ca="1"/>
        <v>172</v>
      </c>
      <c r="B7" t="str">
        <f ca="1"/>
        <v>iW Partners - DCM SYSTEMATIC FUND</v>
      </c>
      <c r="C7" t="str">
        <f ca="1"/>
        <v>iW - DCM SYSTEMATIC FUND</v>
      </c>
      <c r="D7">
        <f ca="1"/>
        <v>73630</v>
      </c>
      <c r="E7" t="str">
        <f ca="1"/>
        <v>iW Partners - DIVERSIFIED ALPHA</v>
      </c>
      <c r="F7" t="str">
        <f ca="1"/>
        <v>DIVERSIFIED ALPHA</v>
      </c>
      <c r="G7">
        <f ca="1"/>
        <v>147</v>
      </c>
      <c r="H7" t="str">
        <f ca="1"/>
        <v>Pictet Fund Accounting</v>
      </c>
      <c r="I7" t="str">
        <f ca="1"/>
        <v>18926951-0</v>
      </c>
      <c r="J7" s="66">
        <f ca="1"/>
        <v>44876</v>
      </c>
      <c r="K7">
        <f ca="1"/>
        <v>20</v>
      </c>
      <c r="L7" t="str">
        <f ca="1"/>
        <v>160603-0</v>
      </c>
      <c r="M7" t="str">
        <f ca="1"/>
        <v>UNITED KINGDOM 10Y L-GILT GOV. BOND</v>
      </c>
      <c r="N7" t="str">
        <f ca="1"/>
        <v>GBP</v>
      </c>
      <c r="O7" t="str">
        <f ca="1"/>
        <v>Bond Future</v>
      </c>
      <c r="P7" t="str">
        <f ca="1"/>
        <v/>
      </c>
      <c r="Q7" t="str">
        <f ca="1"/>
        <v/>
      </c>
      <c r="R7" t="str">
        <f ca="1"/>
        <v>GB00K0SMMS05</v>
      </c>
      <c r="S7" t="str">
        <f ca="1"/>
        <v/>
      </c>
      <c r="T7" t="str">
        <f ca="1"/>
        <v>G Z2 Comdty</v>
      </c>
      <c r="U7" t="str">
        <f ca="1">IF(AND(LEFT(_xll.BDP($T7,U$2),4)="#N/A",LEFT(_xll.BDP($R7&amp;" ISIN",U$2),4)="#N/A"),"",IF(LEFT(_xll.BDP($T7,U$2),4)&lt;&gt;"#N/A",_xll.BDP($T7,U$2),_xll.BDP($R7&amp;" ISIN",U$2)) &amp; " " &amp; TRIM(RIGHT(SUBSTITUTE($T7," ",REPT(" ",100)),100)))</f>
        <v/>
      </c>
      <c r="V7" t="str">
        <f ca="1">IF(AND(LEFT(_xll.BDP($T7,V$2),4)="#N/A",LEFT(_xll.BDP($R7&amp;" ISIN",V$2),4)="#N/A"),"",IF(LEFT(_xll.BDP($T7,V$2),4)&lt;&gt;"#N/A",_xll.BDP($T7,V$2),_xll.BDP($R7&amp;" ISIN",V$2)) &amp; " " &amp; TRIM(RIGHT(SUBSTITUTE($T7," ",REPT(" ",100)),100)))</f>
        <v/>
      </c>
      <c r="W7" t="str">
        <f ca="1">IF(AND(LEFT(_xll.BDP($T7,W$2),4)="#N/A",LEFT(_xll.BDP($R7&amp;" ISIN",W$2),4)="#N/A"),"",IF(LEFT(_xll.BDP($T7,W$2),4)&lt;&gt;"#N/A",_xll.BDP($T7,W$2),_xll.BDP($R7&amp;" ISIN",W$2)) &amp; " " &amp; TRIM(RIGHT(SUBSTITUTE($T7," ",REPT(" ",100)),100)))</f>
        <v/>
      </c>
      <c r="X7" t="str">
        <f ca="1">IF(AND(LEFT(_xll.BDP($T7,X$2),4)="#N/A",LEFT(_xll.BDP($R7&amp;" ISIN",X$2),4)="#N/A"),"",IF(LEFT(_xll.BDP($T7,X$2),4)&lt;&gt;"#N/A",_xll.BDP($T7,X$2),_xll.BDP($R7&amp;" ISIN",X$2)) &amp; " " &amp; TRIM(RIGHT(SUBSTITUTE($T7," ",REPT(" ",100)),100)))</f>
        <v/>
      </c>
      <c r="Y7" t="str">
        <f ca="1">IF(AND(LEFT(_xll.BDP($T7,Y$2),4)="#N/A",LEFT(_xll.BDP($R7&amp;" ISIN",Y$2),4)="#N/A"),"",IF(LEFT(_xll.BDP($T7,Y$2),4)&lt;&gt;"#N/A",_xll.BDP($T7,Y$2),_xll.BDP($R7&amp;" ISIN",Y$2)) &amp; " " &amp; TRIM(RIGHT(SUBSTITUTE($T7," ",REPT(" ",100)),100)))</f>
        <v/>
      </c>
      <c r="Z7" t="str">
        <f ca="1">IF(AND(LEFT(_xll.BDP($T7,Z$2),4)="#N/A",LEFT(_xll.BDP($R7&amp;" ISIN",Z$2),4)="#N/A"),"",IF(LEFT(_xll.BDP($T7,Z$2),4)&lt;&gt;"#N/A",_xll.BDP($T7,Z$2),_xll.BDP($R7&amp;" ISIN",Z$2)) &amp; " " &amp; TRIM(RIGHT(SUBSTITUTE($T7," ",REPT(" ",100)),100)))</f>
        <v/>
      </c>
      <c r="AA7" t="str">
        <f ca="1">IF(AND(LEFT(_xll.BDP($T7,AA$2),4)="#N/A",LEFT(_xll.BDP($R7&amp;" ISIN",AA$2),4)="#N/A"),"",IF(LEFT(_xll.BDP($T7,AA$2),4)&lt;&gt;"#N/A",_xll.BDP($T7,AA$2),_xll.BDP($R7&amp;" ISIN",AA$2)) &amp; " " &amp; TRIM(RIGHT(SUBSTITUTE($T7," ",REPT(" ",100)),100)))</f>
        <v/>
      </c>
      <c r="AB7" t="str">
        <f t="shared" ca="1" si="0"/>
        <v>G Z2 Comdty</v>
      </c>
      <c r="AC7" t="str">
        <f ca="1">IF(LEFT(_xll.BDP($AB7,AC$2),4)="#N/A","",_xll.BDP($AB7,AC$2))</f>
        <v/>
      </c>
      <c r="AD7" t="str">
        <f ca="1">IF(LEFT(_xll.BDP($AB7,AD$2),4)="#N/A","",_xll.BDP($AB7,AD$2))</f>
        <v/>
      </c>
      <c r="AE7" t="str">
        <f ca="1">IF(LEFT(_xll.BDP($AB7,AE$2),4)="#N/A","",_xll.BDP($AB7,AE$2))</f>
        <v/>
      </c>
      <c r="AF7" t="str">
        <f ca="1">IF(LEFT(_xll.BDP($AB7,AF$2),4)="#N/A","",_xll.BDP($AB7,AF$2))</f>
        <v/>
      </c>
      <c r="AG7" t="str">
        <f ca="1">IF(LEFT(_xll.BDP($AB7,AG$2),4)="#N/A","",_xll.BDP($AB7,AG$2))</f>
        <v/>
      </c>
      <c r="AH7" t="str">
        <f ca="1">IF(LEFT(_xll.BDP($AB7,AH$2),4)="#N/A","",_xll.BDP($AB7,AH$2))</f>
        <v/>
      </c>
      <c r="AI7" t="str">
        <f ca="1">IF(LEFT(_xll.BDP($AB7,AI$2),4)="#N/A","",_xll.BDP($AB7,AI$2))</f>
        <v/>
      </c>
      <c r="AJ7" t="str">
        <f ca="1">IF(LEFT(_xll.BDP($AB7,AJ$2),4)="#N/A","",_xll.BDP($AB7,AJ$2))</f>
        <v/>
      </c>
      <c r="AK7" t="str">
        <f ca="1">IF(LEFT(_xll.BDP($AB7,AK$2),4)="#N/A","",_xll.BDP($AB7,AK$2))</f>
        <v/>
      </c>
      <c r="AL7" t="str">
        <f ca="1">IF(LEFT(_xll.BDP($AB7,AL$2),4)="#N/A","",_xll.BDP($AB7,AL$2))</f>
        <v/>
      </c>
      <c r="AM7" t="str">
        <f ca="1">IF(LEFT(_xll.BDP($AB7,AM$2),4)="#N/A","",_xll.BDP($AB7,AM$2))</f>
        <v>N</v>
      </c>
      <c r="AN7" t="str">
        <f ca="1">IF(LEFT(_xll.BDP($AB7,AN$2),4)="#N/A","",_xll.BDP($AB7,AN$2))</f>
        <v/>
      </c>
      <c r="AO7" t="str">
        <f ca="1">IF(LEFT(_xll.BDP($AB7,AO$2),4)="#N/A","",_xll.BDP($AB7,AO$2))</f>
        <v/>
      </c>
      <c r="AP7" t="str">
        <f ca="1">IF(LEFT(_xll.BDP($AB7,AP$2),4)="#N/A","",_xll.BDP($AB7,AP$2))</f>
        <v/>
      </c>
      <c r="AQ7" t="str">
        <f ca="1">IF(LEFT(_xll.BDP($AB7,AQ$2),4)="#N/A","",_xll.BDP($AB7,AQ$2))</f>
        <v/>
      </c>
      <c r="AR7" t="str">
        <f ca="1">IF(LEFT(_xll.BDP($AB7,AR$2),4)="#N/A","",_xll.BDP($AB7,AR$2))</f>
        <v/>
      </c>
      <c r="AV7">
        <f t="shared" ca="1" si="1"/>
        <v>0</v>
      </c>
      <c r="AW7" t="str">
        <f ca="1">IF(LEFT(_xll.BDP($AB7,AW$2),4)="#N/A","",_xll.BDP($AB7,AW$2))</f>
        <v/>
      </c>
      <c r="AX7" t="str">
        <f ca="1">IF(LEFT(_xll.BDP($AB7,AX$2),4)="#N/A","",_xll.BDP($AB7,AX$2))</f>
        <v/>
      </c>
      <c r="AY7" t="str">
        <f ca="1">IF(LEFT(_xll.BDP($AB7,AY$2),4)="#N/A","",_xll.BDP($AB7,AY$2))</f>
        <v/>
      </c>
      <c r="AZ7" t="str">
        <f ca="1">IF(LEFT(_xll.BDP($AB7,AZ$2),4)="#N/A","",_xll.BDP($AB7,AZ$2))</f>
        <v/>
      </c>
      <c r="BA7" t="str">
        <f ca="1">IF(LEFT(_xll.BDP($AB7,BA$2),4)="#N/A","",_xll.BDP($AB7,BA$2))</f>
        <v/>
      </c>
      <c r="BB7" t="str">
        <f ca="1">IF(LEFT(_xll.BDP($AB7,BB$2),4)="#N/A","",_xll.BDP($AB7,BB$2))</f>
        <v/>
      </c>
      <c r="BC7" t="str">
        <f ca="1">IF(LEFT(_xll.BDP($AB7,BC$2),4)="#N/A","",_xll.BDP($AB7,BC$2))</f>
        <v/>
      </c>
      <c r="BD7" t="str">
        <f ca="1">IF(LEFT(_xll.BDP($AB7,BD$2),4)="#N/A","",_xll.BDP($AB7,BD$2))</f>
        <v/>
      </c>
      <c r="BE7" t="str">
        <f ca="1">IF(LEFT(_xll.BDP($AB7,BE$2),4)="#N/A","",_xll.BDP($AB7,BE$2))</f>
        <v>Long Gilt Future</v>
      </c>
      <c r="BF7" t="str">
        <f ca="1">IF(LEFT(_xll.BDP($AB7,BF$2),4)="#N/A","",_xll.BDP($AB7,BF$2))</f>
        <v/>
      </c>
      <c r="BG7" t="str">
        <f ca="1">IF(LEFT(_xll.BDP($AB7,BG$2),4)="#N/A","",_xll.BDP($AB7,BG$2))</f>
        <v/>
      </c>
      <c r="BH7" t="str">
        <f ca="1">IF(LEFT(_xll.BDP($AB7,BH$2),4)="#N/A","",_xll.BDP($AB7,BH$2))</f>
        <v>BBG001GSVVM1</v>
      </c>
      <c r="BI7" t="str">
        <f ca="1">IF(LEFT(_xll.BDP($AB7,BI$2),4)="#N/A","",_xll.BDP($AB7,BI$2))</f>
        <v/>
      </c>
      <c r="BJ7" t="str">
        <f ca="1">IF(LEFT(_xll.BDP($AB7,BJ$2),4)="#N/A","",_xll.BDP($AB7,BJ$2))</f>
        <v/>
      </c>
      <c r="BK7">
        <f t="shared" ca="1" si="2"/>
        <v>0</v>
      </c>
      <c r="BL7">
        <f t="shared" ca="1" si="3"/>
        <v>0</v>
      </c>
    </row>
    <row r="8" spans="1:65">
      <c r="A8">
        <f ca="1"/>
        <v>172</v>
      </c>
      <c r="B8" t="str">
        <f ca="1"/>
        <v>iW Partners - DCM SYSTEMATIC FUND</v>
      </c>
      <c r="C8" t="str">
        <f ca="1"/>
        <v>iW - DCM SYSTEMATIC FUND</v>
      </c>
      <c r="D8">
        <f ca="1"/>
        <v>73630</v>
      </c>
      <c r="E8" t="str">
        <f ca="1"/>
        <v>iW Partners - DIVERSIFIED ALPHA</v>
      </c>
      <c r="F8" t="str">
        <f ca="1"/>
        <v>DIVERSIFIED ALPHA</v>
      </c>
      <c r="G8">
        <f ca="1"/>
        <v>147</v>
      </c>
      <c r="H8" t="str">
        <f ca="1"/>
        <v>Pictet Fund Accounting</v>
      </c>
      <c r="I8" t="str">
        <f ca="1"/>
        <v>18926889-0</v>
      </c>
      <c r="J8" s="66">
        <f ca="1"/>
        <v>44876</v>
      </c>
      <c r="K8">
        <f ca="1"/>
        <v>-174</v>
      </c>
      <c r="L8" t="str">
        <f ca="1"/>
        <v>160595-0</v>
      </c>
      <c r="M8" t="str">
        <f ca="1"/>
        <v>UNITED STATES 10Y TREASURY BOND</v>
      </c>
      <c r="N8" t="str">
        <f ca="1"/>
        <v>USD</v>
      </c>
      <c r="O8" t="str">
        <f ca="1"/>
        <v>Bond Future</v>
      </c>
      <c r="P8" t="str">
        <f ca="1"/>
        <v/>
      </c>
      <c r="Q8" t="str">
        <f ca="1"/>
        <v/>
      </c>
      <c r="R8" t="str">
        <f ca="1"/>
        <v>ZZ00WV6VAJ 0</v>
      </c>
      <c r="S8" t="str">
        <f ca="1"/>
        <v/>
      </c>
      <c r="T8" t="str">
        <f ca="1"/>
        <v>TYZ2 Comdty</v>
      </c>
      <c r="U8" t="str">
        <f ca="1">IF(AND(LEFT(_xll.BDP($T8,U$2),4)="#N/A",LEFT(_xll.BDP($R8&amp;" ISIN",U$2),4)="#N/A"),"",IF(LEFT(_xll.BDP($T8,U$2),4)&lt;&gt;"#N/A",_xll.BDP($T8,U$2),_xll.BDP($R8&amp;" ISIN",U$2)) &amp; " " &amp; TRIM(RIGHT(SUBSTITUTE($T8," ",REPT(" ",100)),100)))</f>
        <v/>
      </c>
      <c r="V8" t="str">
        <f ca="1">IF(AND(LEFT(_xll.BDP($T8,V$2),4)="#N/A",LEFT(_xll.BDP($R8&amp;" ISIN",V$2),4)="#N/A"),"",IF(LEFT(_xll.BDP($T8,V$2),4)&lt;&gt;"#N/A",_xll.BDP($T8,V$2),_xll.BDP($R8&amp;" ISIN",V$2)) &amp; " " &amp; TRIM(RIGHT(SUBSTITUTE($T8," ",REPT(" ",100)),100)))</f>
        <v/>
      </c>
      <c r="W8" t="str">
        <f ca="1">IF(AND(LEFT(_xll.BDP($T8,W$2),4)="#N/A",LEFT(_xll.BDP($R8&amp;" ISIN",W$2),4)="#N/A"),"",IF(LEFT(_xll.BDP($T8,W$2),4)&lt;&gt;"#N/A",_xll.BDP($T8,W$2),_xll.BDP($R8&amp;" ISIN",W$2)) &amp; " " &amp; TRIM(RIGHT(SUBSTITUTE($T8," ",REPT(" ",100)),100)))</f>
        <v/>
      </c>
      <c r="X8" t="str">
        <f ca="1">IF(AND(LEFT(_xll.BDP($T8,X$2),4)="#N/A",LEFT(_xll.BDP($R8&amp;" ISIN",X$2),4)="#N/A"),"",IF(LEFT(_xll.BDP($T8,X$2),4)&lt;&gt;"#N/A",_xll.BDP($T8,X$2),_xll.BDP($R8&amp;" ISIN",X$2)) &amp; " " &amp; TRIM(RIGHT(SUBSTITUTE($T8," ",REPT(" ",100)),100)))</f>
        <v/>
      </c>
      <c r="Y8" t="str">
        <f ca="1">IF(AND(LEFT(_xll.BDP($T8,Y$2),4)="#N/A",LEFT(_xll.BDP($R8&amp;" ISIN",Y$2),4)="#N/A"),"",IF(LEFT(_xll.BDP($T8,Y$2),4)&lt;&gt;"#N/A",_xll.BDP($T8,Y$2),_xll.BDP($R8&amp;" ISIN",Y$2)) &amp; " " &amp; TRIM(RIGHT(SUBSTITUTE($T8," ",REPT(" ",100)),100)))</f>
        <v/>
      </c>
      <c r="Z8" t="str">
        <f ca="1">IF(AND(LEFT(_xll.BDP($T8,Z$2),4)="#N/A",LEFT(_xll.BDP($R8&amp;" ISIN",Z$2),4)="#N/A"),"",IF(LEFT(_xll.BDP($T8,Z$2),4)&lt;&gt;"#N/A",_xll.BDP($T8,Z$2),_xll.BDP($R8&amp;" ISIN",Z$2)) &amp; " " &amp; TRIM(RIGHT(SUBSTITUTE($T8," ",REPT(" ",100)),100)))</f>
        <v/>
      </c>
      <c r="AA8" t="str">
        <f ca="1">IF(AND(LEFT(_xll.BDP($T8,AA$2),4)="#N/A",LEFT(_xll.BDP($R8&amp;" ISIN",AA$2),4)="#N/A"),"",IF(LEFT(_xll.BDP($T8,AA$2),4)&lt;&gt;"#N/A",_xll.BDP($T8,AA$2),_xll.BDP($R8&amp;" ISIN",AA$2)) &amp; " " &amp; TRIM(RIGHT(SUBSTITUTE($T8," ",REPT(" ",100)),100)))</f>
        <v/>
      </c>
      <c r="AB8" t="str">
        <f t="shared" ca="1" si="0"/>
        <v>TYZ2 Comdty</v>
      </c>
      <c r="AC8" t="str">
        <f ca="1">IF(LEFT(_xll.BDP($AB8,AC$2),4)="#N/A","",_xll.BDP($AB8,AC$2))</f>
        <v/>
      </c>
      <c r="AD8" t="str">
        <f ca="1">IF(LEFT(_xll.BDP($AB8,AD$2),4)="#N/A","",_xll.BDP($AB8,AD$2))</f>
        <v/>
      </c>
      <c r="AE8" t="str">
        <f ca="1">IF(LEFT(_xll.BDP($AB8,AE$2),4)="#N/A","",_xll.BDP($AB8,AE$2))</f>
        <v/>
      </c>
      <c r="AF8" t="str">
        <f ca="1">IF(LEFT(_xll.BDP($AB8,AF$2),4)="#N/A","",_xll.BDP($AB8,AF$2))</f>
        <v/>
      </c>
      <c r="AG8" t="str">
        <f ca="1">IF(LEFT(_xll.BDP($AB8,AG$2),4)="#N/A","",_xll.BDP($AB8,AG$2))</f>
        <v/>
      </c>
      <c r="AH8" t="str">
        <f ca="1">IF(LEFT(_xll.BDP($AB8,AH$2),4)="#N/A","",_xll.BDP($AB8,AH$2))</f>
        <v/>
      </c>
      <c r="AI8" t="str">
        <f ca="1">IF(LEFT(_xll.BDP($AB8,AI$2),4)="#N/A","",_xll.BDP($AB8,AI$2))</f>
        <v/>
      </c>
      <c r="AJ8" t="str">
        <f ca="1">IF(LEFT(_xll.BDP($AB8,AJ$2),4)="#N/A","",_xll.BDP($AB8,AJ$2))</f>
        <v/>
      </c>
      <c r="AK8" t="str">
        <f ca="1">IF(LEFT(_xll.BDP($AB8,AK$2),4)="#N/A","",_xll.BDP($AB8,AK$2))</f>
        <v/>
      </c>
      <c r="AL8" t="str">
        <f ca="1">IF(LEFT(_xll.BDP($AB8,AL$2),4)="#N/A","",_xll.BDP($AB8,AL$2))</f>
        <v/>
      </c>
      <c r="AM8" t="str">
        <f ca="1">IF(LEFT(_xll.BDP($AB8,AM$2),4)="#N/A","",_xll.BDP($AB8,AM$2))</f>
        <v>N</v>
      </c>
      <c r="AN8" t="str">
        <f ca="1">IF(LEFT(_xll.BDP($AB8,AN$2),4)="#N/A","",_xll.BDP($AB8,AN$2))</f>
        <v/>
      </c>
      <c r="AO8" t="str">
        <f ca="1">IF(LEFT(_xll.BDP($AB8,AO$2),4)="#N/A","",_xll.BDP($AB8,AO$2))</f>
        <v/>
      </c>
      <c r="AP8" t="str">
        <f ca="1">IF(LEFT(_xll.BDP($AB8,AP$2),4)="#N/A","",_xll.BDP($AB8,AP$2))</f>
        <v/>
      </c>
      <c r="AQ8" t="str">
        <f ca="1">IF(LEFT(_xll.BDP($AB8,AQ$2),4)="#N/A","",_xll.BDP($AB8,AQ$2))</f>
        <v/>
      </c>
      <c r="AR8" t="str">
        <f ca="1">IF(LEFT(_xll.BDP($AB8,AR$2),4)="#N/A","",_xll.BDP($AB8,AR$2))</f>
        <v/>
      </c>
      <c r="AV8">
        <f t="shared" ca="1" si="1"/>
        <v>0</v>
      </c>
      <c r="AW8" t="str">
        <f ca="1">IF(LEFT(_xll.BDP($AB8,AW$2),4)="#N/A","",_xll.BDP($AB8,AW$2))</f>
        <v/>
      </c>
      <c r="AX8" t="str">
        <f ca="1">IF(LEFT(_xll.BDP($AB8,AX$2),4)="#N/A","",_xll.BDP($AB8,AX$2))</f>
        <v/>
      </c>
      <c r="AY8" t="str">
        <f ca="1">IF(LEFT(_xll.BDP($AB8,AY$2),4)="#N/A","",_xll.BDP($AB8,AY$2))</f>
        <v/>
      </c>
      <c r="AZ8" t="str">
        <f ca="1">IF(LEFT(_xll.BDP($AB8,AZ$2),4)="#N/A","",_xll.BDP($AB8,AZ$2))</f>
        <v/>
      </c>
      <c r="BA8" t="str">
        <f ca="1">IF(LEFT(_xll.BDP($AB8,BA$2),4)="#N/A","",_xll.BDP($AB8,BA$2))</f>
        <v/>
      </c>
      <c r="BB8" t="str">
        <f ca="1">IF(LEFT(_xll.BDP($AB8,BB$2),4)="#N/A","",_xll.BDP($AB8,BB$2))</f>
        <v/>
      </c>
      <c r="BC8" t="str">
        <f ca="1">IF(LEFT(_xll.BDP($AB8,BC$2),4)="#N/A","",_xll.BDP($AB8,BC$2))</f>
        <v/>
      </c>
      <c r="BD8" t="str">
        <f ca="1">IF(LEFT(_xll.BDP($AB8,BD$2),4)="#N/A","",_xll.BDP($AB8,BD$2))</f>
        <v/>
      </c>
      <c r="BE8" t="str">
        <f ca="1">IF(LEFT(_xll.BDP($AB8,BE$2),4)="#N/A","",_xll.BDP($AB8,BE$2))</f>
        <v>CBOT 10 Year US Treasury Note</v>
      </c>
      <c r="BF8" t="str">
        <f ca="1">IF(LEFT(_xll.BDP($AB8,BF$2),4)="#N/A","",_xll.BDP($AB8,BF$2))</f>
        <v/>
      </c>
      <c r="BG8" t="str">
        <f ca="1">IF(LEFT(_xll.BDP($AB8,BG$2),4)="#N/A","",_xll.BDP($AB8,BG$2))</f>
        <v/>
      </c>
      <c r="BH8" t="str">
        <f ca="1">IF(LEFT(_xll.BDP($AB8,BH$2),4)="#N/A","",_xll.BDP($AB8,BH$2))</f>
        <v>BBG001GS8GM0</v>
      </c>
      <c r="BI8" t="str">
        <f ca="1">IF(LEFT(_xll.BDP($AB8,BI$2),4)="#N/A","",_xll.BDP($AB8,BI$2))</f>
        <v/>
      </c>
      <c r="BJ8" t="str">
        <f ca="1">IF(LEFT(_xll.BDP($AB8,BJ$2),4)="#N/A","",_xll.BDP($AB8,BJ$2))</f>
        <v/>
      </c>
      <c r="BK8">
        <f t="shared" ca="1" si="2"/>
        <v>0</v>
      </c>
      <c r="BL8">
        <f t="shared" ca="1" si="3"/>
        <v>0</v>
      </c>
    </row>
    <row r="9" spans="1:65">
      <c r="A9">
        <f ca="1"/>
        <v>172</v>
      </c>
      <c r="B9" t="str">
        <f ca="1"/>
        <v>iW Partners - DCM SYSTEMATIC FUND</v>
      </c>
      <c r="C9" t="str">
        <f ca="1"/>
        <v>iW - DCM SYSTEMATIC FUND</v>
      </c>
      <c r="D9">
        <f ca="1"/>
        <v>73630</v>
      </c>
      <c r="E9" t="str">
        <f ca="1"/>
        <v>iW Partners - DIVERSIFIED ALPHA</v>
      </c>
      <c r="F9" t="str">
        <f ca="1"/>
        <v>DIVERSIFIED ALPHA</v>
      </c>
      <c r="G9">
        <f ca="1"/>
        <v>147</v>
      </c>
      <c r="H9" t="str">
        <f ca="1"/>
        <v>Pictet Fund Accounting</v>
      </c>
      <c r="I9" t="str">
        <f ca="1"/>
        <v>18926887-0</v>
      </c>
      <c r="J9" s="66">
        <f ca="1"/>
        <v>44876</v>
      </c>
      <c r="K9">
        <f ca="1"/>
        <v>1850218.09</v>
      </c>
      <c r="L9" t="str">
        <f ca="1"/>
        <v>60587-0</v>
      </c>
      <c r="M9" t="str">
        <f ca="1"/>
        <v>Current account Pictet &amp; Cie (Europe) S.A. @@@</v>
      </c>
      <c r="N9" t="str">
        <f ca="1"/>
        <v>EUR</v>
      </c>
      <c r="O9" t="str">
        <f ca="1"/>
        <v>Cash</v>
      </c>
      <c r="P9" t="str">
        <f ca="1"/>
        <v/>
      </c>
      <c r="Q9" t="str">
        <f ca="1"/>
        <v/>
      </c>
      <c r="R9" t="str">
        <f ca="1"/>
        <v/>
      </c>
      <c r="S9" t="str">
        <f ca="1"/>
        <v/>
      </c>
      <c r="T9" t="str">
        <f ca="1"/>
        <v/>
      </c>
      <c r="U9" t="str">
        <f ca="1">IF(AND(LEFT(_xll.BDP($T9,U$2),4)="#N/A",LEFT(_xll.BDP($R9&amp;" ISIN",U$2),4)="#N/A"),"",IF(LEFT(_xll.BDP($T9,U$2),4)&lt;&gt;"#N/A",_xll.BDP($T9,U$2),_xll.BDP($R9&amp;" ISIN",U$2)) &amp; " " &amp; TRIM(RIGHT(SUBSTITUTE($T9," ",REPT(" ",100)),100)))</f>
        <v/>
      </c>
      <c r="V9" t="str">
        <f ca="1">IF(AND(LEFT(_xll.BDP($T9,V$2),4)="#N/A",LEFT(_xll.BDP($R9&amp;" ISIN",V$2),4)="#N/A"),"",IF(LEFT(_xll.BDP($T9,V$2),4)&lt;&gt;"#N/A",_xll.BDP($T9,V$2),_xll.BDP($R9&amp;" ISIN",V$2)) &amp; " " &amp; TRIM(RIGHT(SUBSTITUTE($T9," ",REPT(" ",100)),100)))</f>
        <v/>
      </c>
      <c r="W9" t="str">
        <f ca="1">IF(AND(LEFT(_xll.BDP($T9,W$2),4)="#N/A",LEFT(_xll.BDP($R9&amp;" ISIN",W$2),4)="#N/A"),"",IF(LEFT(_xll.BDP($T9,W$2),4)&lt;&gt;"#N/A",_xll.BDP($T9,W$2),_xll.BDP($R9&amp;" ISIN",W$2)) &amp; " " &amp; TRIM(RIGHT(SUBSTITUTE($T9," ",REPT(" ",100)),100)))</f>
        <v/>
      </c>
      <c r="X9" t="str">
        <f ca="1">IF(AND(LEFT(_xll.BDP($T9,X$2),4)="#N/A",LEFT(_xll.BDP($R9&amp;" ISIN",X$2),4)="#N/A"),"",IF(LEFT(_xll.BDP($T9,X$2),4)&lt;&gt;"#N/A",_xll.BDP($T9,X$2),_xll.BDP($R9&amp;" ISIN",X$2)) &amp; " " &amp; TRIM(RIGHT(SUBSTITUTE($T9," ",REPT(" ",100)),100)))</f>
        <v/>
      </c>
      <c r="Y9" t="str">
        <f ca="1">IF(AND(LEFT(_xll.BDP($T9,Y$2),4)="#N/A",LEFT(_xll.BDP($R9&amp;" ISIN",Y$2),4)="#N/A"),"",IF(LEFT(_xll.BDP($T9,Y$2),4)&lt;&gt;"#N/A",_xll.BDP($T9,Y$2),_xll.BDP($R9&amp;" ISIN",Y$2)) &amp; " " &amp; TRIM(RIGHT(SUBSTITUTE($T9," ",REPT(" ",100)),100)))</f>
        <v/>
      </c>
      <c r="Z9" t="str">
        <f ca="1">IF(AND(LEFT(_xll.BDP($T9,Z$2),4)="#N/A",LEFT(_xll.BDP($R9&amp;" ISIN",Z$2),4)="#N/A"),"",IF(LEFT(_xll.BDP($T9,Z$2),4)&lt;&gt;"#N/A",_xll.BDP($T9,Z$2),_xll.BDP($R9&amp;" ISIN",Z$2)) &amp; " " &amp; TRIM(RIGHT(SUBSTITUTE($T9," ",REPT(" ",100)),100)))</f>
        <v/>
      </c>
      <c r="AA9" t="str">
        <f ca="1">IF(AND(LEFT(_xll.BDP($T9,AA$2),4)="#N/A",LEFT(_xll.BDP($R9&amp;" ISIN",AA$2),4)="#N/A"),"",IF(LEFT(_xll.BDP($T9,AA$2),4)&lt;&gt;"#N/A",_xll.BDP($T9,AA$2),_xll.BDP($R9&amp;" ISIN",AA$2)) &amp; " " &amp; TRIM(RIGHT(SUBSTITUTE($T9," ",REPT(" ",100)),100)))</f>
        <v/>
      </c>
      <c r="AB9" t="str">
        <f t="shared" ca="1" si="0"/>
        <v/>
      </c>
      <c r="AC9" t="str">
        <f ca="1">IF(LEFT(_xll.BDP($AB9,AC$2),4)="#N/A","",_xll.BDP($AB9,AC$2))</f>
        <v/>
      </c>
      <c r="AD9" t="str">
        <f ca="1">IF(LEFT(_xll.BDP($AB9,AD$2),4)="#N/A","",_xll.BDP($AB9,AD$2))</f>
        <v/>
      </c>
      <c r="AE9" t="str">
        <f ca="1">IF(LEFT(_xll.BDP($AB9,AE$2),4)="#N/A","",_xll.BDP($AB9,AE$2))</f>
        <v/>
      </c>
      <c r="AF9" t="str">
        <f ca="1">IF(LEFT(_xll.BDP($AB9,AF$2),4)="#N/A","",_xll.BDP($AB9,AF$2))</f>
        <v/>
      </c>
      <c r="AG9" t="str">
        <f ca="1">IF(LEFT(_xll.BDP($AB9,AG$2),4)="#N/A","",_xll.BDP($AB9,AG$2))</f>
        <v/>
      </c>
      <c r="AH9" t="str">
        <f ca="1">IF(LEFT(_xll.BDP($AB9,AH$2),4)="#N/A","",_xll.BDP($AB9,AH$2))</f>
        <v/>
      </c>
      <c r="AI9" t="str">
        <f ca="1">IF(LEFT(_xll.BDP($AB9,AI$2),4)="#N/A","",_xll.BDP($AB9,AI$2))</f>
        <v/>
      </c>
      <c r="AJ9" t="str">
        <f ca="1">IF(LEFT(_xll.BDP($AB9,AJ$2),4)="#N/A","",_xll.BDP($AB9,AJ$2))</f>
        <v/>
      </c>
      <c r="AK9" t="str">
        <f ca="1">IF(LEFT(_xll.BDP($AB9,AK$2),4)="#N/A","",_xll.BDP($AB9,AK$2))</f>
        <v/>
      </c>
      <c r="AL9" t="str">
        <f ca="1">IF(LEFT(_xll.BDP($AB9,AL$2),4)="#N/A","",_xll.BDP($AB9,AL$2))</f>
        <v/>
      </c>
      <c r="AM9" t="str">
        <f ca="1">IF(LEFT(_xll.BDP($AB9,AM$2),4)="#N/A","",_xll.BDP($AB9,AM$2))</f>
        <v/>
      </c>
      <c r="AN9" t="str">
        <f ca="1">IF(LEFT(_xll.BDP($AB9,AN$2),4)="#N/A","",_xll.BDP($AB9,AN$2))</f>
        <v/>
      </c>
      <c r="AO9" t="str">
        <f ca="1">IF(LEFT(_xll.BDP($AB9,AO$2),4)="#N/A","",_xll.BDP($AB9,AO$2))</f>
        <v/>
      </c>
      <c r="AP9" t="str">
        <f ca="1">IF(LEFT(_xll.BDP($AB9,AP$2),4)="#N/A","",_xll.BDP($AB9,AP$2))</f>
        <v/>
      </c>
      <c r="AQ9" t="str">
        <f ca="1">IF(LEFT(_xll.BDP($AB9,AQ$2),4)="#N/A","",_xll.BDP($AB9,AQ$2))</f>
        <v/>
      </c>
      <c r="AR9" t="str">
        <f ca="1">IF(LEFT(_xll.BDP($AB9,AR$2),4)="#N/A","",_xll.BDP($AB9,AR$2))</f>
        <v/>
      </c>
      <c r="AV9">
        <f t="shared" ca="1" si="1"/>
        <v>0</v>
      </c>
      <c r="AW9" t="str">
        <f ca="1">IF(LEFT(_xll.BDP($AB9,AW$2),4)="#N/A","",_xll.BDP($AB9,AW$2))</f>
        <v/>
      </c>
      <c r="AX9" t="str">
        <f ca="1">IF(LEFT(_xll.BDP($AB9,AX$2),4)="#N/A","",_xll.BDP($AB9,AX$2))</f>
        <v/>
      </c>
      <c r="AY9" t="str">
        <f ca="1">IF(LEFT(_xll.BDP($AB9,AY$2),4)="#N/A","",_xll.BDP($AB9,AY$2))</f>
        <v/>
      </c>
      <c r="AZ9" t="str">
        <f ca="1">IF(LEFT(_xll.BDP($AB9,AZ$2),4)="#N/A","",_xll.BDP($AB9,AZ$2))</f>
        <v/>
      </c>
      <c r="BA9" t="str">
        <f ca="1">IF(LEFT(_xll.BDP($AB9,BA$2),4)="#N/A","",_xll.BDP($AB9,BA$2))</f>
        <v/>
      </c>
      <c r="BB9" t="str">
        <f ca="1">IF(LEFT(_xll.BDP($AB9,BB$2),4)="#N/A","",_xll.BDP($AB9,BB$2))</f>
        <v/>
      </c>
      <c r="BC9" t="str">
        <f ca="1">IF(LEFT(_xll.BDP($AB9,BC$2),4)="#N/A","",_xll.BDP($AB9,BC$2))</f>
        <v/>
      </c>
      <c r="BD9" t="str">
        <f ca="1">IF(LEFT(_xll.BDP($AB9,BD$2),4)="#N/A","",_xll.BDP($AB9,BD$2))</f>
        <v/>
      </c>
      <c r="BE9" t="str">
        <f ca="1">IF(LEFT(_xll.BDP($AB9,BE$2),4)="#N/A","",_xll.BDP($AB9,BE$2))</f>
        <v/>
      </c>
      <c r="BF9" t="str">
        <f ca="1">IF(LEFT(_xll.BDP($AB9,BF$2),4)="#N/A","",_xll.BDP($AB9,BF$2))</f>
        <v/>
      </c>
      <c r="BG9" t="str">
        <f ca="1">IF(LEFT(_xll.BDP($AB9,BG$2),4)="#N/A","",_xll.BDP($AB9,BG$2))</f>
        <v/>
      </c>
      <c r="BH9" t="str">
        <f ca="1">IF(LEFT(_xll.BDP($AB9,BH$2),4)="#N/A","",_xll.BDP($AB9,BH$2))</f>
        <v/>
      </c>
      <c r="BI9" t="str">
        <f ca="1">IF(LEFT(_xll.BDP($AB9,BI$2),4)="#N/A","",_xll.BDP($AB9,BI$2))</f>
        <v/>
      </c>
      <c r="BJ9" t="str">
        <f ca="1">IF(LEFT(_xll.BDP($AB9,BJ$2),4)="#N/A","",_xll.BDP($AB9,BJ$2))</f>
        <v/>
      </c>
      <c r="BK9">
        <f t="shared" ca="1" si="2"/>
        <v>0</v>
      </c>
      <c r="BL9">
        <f t="shared" ca="1" si="3"/>
        <v>0</v>
      </c>
    </row>
    <row r="10" spans="1:65">
      <c r="A10">
        <f ca="1"/>
        <v>172</v>
      </c>
      <c r="B10" t="str">
        <f ca="1"/>
        <v>iW Partners - DCM SYSTEMATIC FUND</v>
      </c>
      <c r="C10" t="str">
        <f ca="1"/>
        <v>iW - DCM SYSTEMATIC FUND</v>
      </c>
      <c r="D10">
        <f ca="1"/>
        <v>73630</v>
      </c>
      <c r="E10" t="str">
        <f ca="1"/>
        <v>iW Partners - DIVERSIFIED ALPHA</v>
      </c>
      <c r="F10" t="str">
        <f ca="1"/>
        <v>DIVERSIFIED ALPHA</v>
      </c>
      <c r="G10">
        <f ca="1"/>
        <v>147</v>
      </c>
      <c r="H10" t="str">
        <f ca="1"/>
        <v>Pictet Fund Accounting</v>
      </c>
      <c r="I10" t="str">
        <f ca="1"/>
        <v>18926892-0</v>
      </c>
      <c r="J10" s="66">
        <f ca="1"/>
        <v>44876</v>
      </c>
      <c r="K10">
        <f ca="1"/>
        <v>406797.75</v>
      </c>
      <c r="L10" t="str">
        <f ca="1"/>
        <v>67879-0</v>
      </c>
      <c r="M10" t="str">
        <f ca="1"/>
        <v>Current account Pictet &amp; Cie (Europe) S.A. @@@</v>
      </c>
      <c r="N10" t="str">
        <f ca="1"/>
        <v>CHF</v>
      </c>
      <c r="O10" t="str">
        <f ca="1"/>
        <v>Cash</v>
      </c>
      <c r="P10" t="str">
        <f ca="1"/>
        <v/>
      </c>
      <c r="Q10" t="str">
        <f ca="1"/>
        <v/>
      </c>
      <c r="R10" t="str">
        <f ca="1"/>
        <v/>
      </c>
      <c r="S10" t="str">
        <f ca="1"/>
        <v/>
      </c>
      <c r="T10" t="str">
        <f ca="1"/>
        <v/>
      </c>
      <c r="U10" t="str">
        <f ca="1">IF(AND(LEFT(_xll.BDP($T10,U$2),4)="#N/A",LEFT(_xll.BDP($R10&amp;" ISIN",U$2),4)="#N/A"),"",IF(LEFT(_xll.BDP($T10,U$2),4)&lt;&gt;"#N/A",_xll.BDP($T10,U$2),_xll.BDP($R10&amp;" ISIN",U$2)) &amp; " " &amp; TRIM(RIGHT(SUBSTITUTE($T10," ",REPT(" ",100)),100)))</f>
        <v/>
      </c>
      <c r="V10" t="str">
        <f ca="1">IF(AND(LEFT(_xll.BDP($T10,V$2),4)="#N/A",LEFT(_xll.BDP($R10&amp;" ISIN",V$2),4)="#N/A"),"",IF(LEFT(_xll.BDP($T10,V$2),4)&lt;&gt;"#N/A",_xll.BDP($T10,V$2),_xll.BDP($R10&amp;" ISIN",V$2)) &amp; " " &amp; TRIM(RIGHT(SUBSTITUTE($T10," ",REPT(" ",100)),100)))</f>
        <v/>
      </c>
      <c r="W10" t="str">
        <f ca="1">IF(AND(LEFT(_xll.BDP($T10,W$2),4)="#N/A",LEFT(_xll.BDP($R10&amp;" ISIN",W$2),4)="#N/A"),"",IF(LEFT(_xll.BDP($T10,W$2),4)&lt;&gt;"#N/A",_xll.BDP($T10,W$2),_xll.BDP($R10&amp;" ISIN",W$2)) &amp; " " &amp; TRIM(RIGHT(SUBSTITUTE($T10," ",REPT(" ",100)),100)))</f>
        <v/>
      </c>
      <c r="X10" t="str">
        <f ca="1">IF(AND(LEFT(_xll.BDP($T10,X$2),4)="#N/A",LEFT(_xll.BDP($R10&amp;" ISIN",X$2),4)="#N/A"),"",IF(LEFT(_xll.BDP($T10,X$2),4)&lt;&gt;"#N/A",_xll.BDP($T10,X$2),_xll.BDP($R10&amp;" ISIN",X$2)) &amp; " " &amp; TRIM(RIGHT(SUBSTITUTE($T10," ",REPT(" ",100)),100)))</f>
        <v/>
      </c>
      <c r="Y10" t="str">
        <f ca="1">IF(AND(LEFT(_xll.BDP($T10,Y$2),4)="#N/A",LEFT(_xll.BDP($R10&amp;" ISIN",Y$2),4)="#N/A"),"",IF(LEFT(_xll.BDP($T10,Y$2),4)&lt;&gt;"#N/A",_xll.BDP($T10,Y$2),_xll.BDP($R10&amp;" ISIN",Y$2)) &amp; " " &amp; TRIM(RIGHT(SUBSTITUTE($T10," ",REPT(" ",100)),100)))</f>
        <v/>
      </c>
      <c r="Z10" t="str">
        <f ca="1">IF(AND(LEFT(_xll.BDP($T10,Z$2),4)="#N/A",LEFT(_xll.BDP($R10&amp;" ISIN",Z$2),4)="#N/A"),"",IF(LEFT(_xll.BDP($T10,Z$2),4)&lt;&gt;"#N/A",_xll.BDP($T10,Z$2),_xll.BDP($R10&amp;" ISIN",Z$2)) &amp; " " &amp; TRIM(RIGHT(SUBSTITUTE($T10," ",REPT(" ",100)),100)))</f>
        <v/>
      </c>
      <c r="AA10" t="str">
        <f ca="1">IF(AND(LEFT(_xll.BDP($T10,AA$2),4)="#N/A",LEFT(_xll.BDP($R10&amp;" ISIN",AA$2),4)="#N/A"),"",IF(LEFT(_xll.BDP($T10,AA$2),4)&lt;&gt;"#N/A",_xll.BDP($T10,AA$2),_xll.BDP($R10&amp;" ISIN",AA$2)) &amp; " " &amp; TRIM(RIGHT(SUBSTITUTE($T10," ",REPT(" ",100)),100)))</f>
        <v/>
      </c>
      <c r="AB10" t="str">
        <f t="shared" ca="1" si="0"/>
        <v/>
      </c>
      <c r="AC10" t="str">
        <f ca="1">IF(LEFT(_xll.BDP($AB10,AC$2),4)="#N/A","",_xll.BDP($AB10,AC$2))</f>
        <v/>
      </c>
      <c r="AD10" t="str">
        <f ca="1">IF(LEFT(_xll.BDP($AB10,AD$2),4)="#N/A","",_xll.BDP($AB10,AD$2))</f>
        <v/>
      </c>
      <c r="AE10" t="str">
        <f ca="1">IF(LEFT(_xll.BDP($AB10,AE$2),4)="#N/A","",_xll.BDP($AB10,AE$2))</f>
        <v/>
      </c>
      <c r="AF10" t="str">
        <f ca="1">IF(LEFT(_xll.BDP($AB10,AF$2),4)="#N/A","",_xll.BDP($AB10,AF$2))</f>
        <v/>
      </c>
      <c r="AG10" t="str">
        <f ca="1">IF(LEFT(_xll.BDP($AB10,AG$2),4)="#N/A","",_xll.BDP($AB10,AG$2))</f>
        <v/>
      </c>
      <c r="AH10" t="str">
        <f ca="1">IF(LEFT(_xll.BDP($AB10,AH$2),4)="#N/A","",_xll.BDP($AB10,AH$2))</f>
        <v/>
      </c>
      <c r="AI10" t="str">
        <f ca="1">IF(LEFT(_xll.BDP($AB10,AI$2),4)="#N/A","",_xll.BDP($AB10,AI$2))</f>
        <v/>
      </c>
      <c r="AJ10" t="str">
        <f ca="1">IF(LEFT(_xll.BDP($AB10,AJ$2),4)="#N/A","",_xll.BDP($AB10,AJ$2))</f>
        <v/>
      </c>
      <c r="AK10" t="str">
        <f ca="1">IF(LEFT(_xll.BDP($AB10,AK$2),4)="#N/A","",_xll.BDP($AB10,AK$2))</f>
        <v/>
      </c>
      <c r="AL10" t="str">
        <f ca="1">IF(LEFT(_xll.BDP($AB10,AL$2),4)="#N/A","",_xll.BDP($AB10,AL$2))</f>
        <v/>
      </c>
      <c r="AM10" t="str">
        <f ca="1">IF(LEFT(_xll.BDP($AB10,AM$2),4)="#N/A","",_xll.BDP($AB10,AM$2))</f>
        <v/>
      </c>
      <c r="AN10" t="str">
        <f ca="1">IF(LEFT(_xll.BDP($AB10,AN$2),4)="#N/A","",_xll.BDP($AB10,AN$2))</f>
        <v/>
      </c>
      <c r="AO10" t="str">
        <f ca="1">IF(LEFT(_xll.BDP($AB10,AO$2),4)="#N/A","",_xll.BDP($AB10,AO$2))</f>
        <v/>
      </c>
      <c r="AP10" t="str">
        <f ca="1">IF(LEFT(_xll.BDP($AB10,AP$2),4)="#N/A","",_xll.BDP($AB10,AP$2))</f>
        <v/>
      </c>
      <c r="AQ10" t="str">
        <f ca="1">IF(LEFT(_xll.BDP($AB10,AQ$2),4)="#N/A","",_xll.BDP($AB10,AQ$2))</f>
        <v/>
      </c>
      <c r="AR10" t="str">
        <f ca="1">IF(LEFT(_xll.BDP($AB10,AR$2),4)="#N/A","",_xll.BDP($AB10,AR$2))</f>
        <v/>
      </c>
      <c r="AV10">
        <f t="shared" ca="1" si="1"/>
        <v>0</v>
      </c>
      <c r="AW10" t="str">
        <f ca="1">IF(LEFT(_xll.BDP($AB10,AW$2),4)="#N/A","",_xll.BDP($AB10,AW$2))</f>
        <v/>
      </c>
      <c r="AX10" t="str">
        <f ca="1">IF(LEFT(_xll.BDP($AB10,AX$2),4)="#N/A","",_xll.BDP($AB10,AX$2))</f>
        <v/>
      </c>
      <c r="AY10" t="str">
        <f ca="1">IF(LEFT(_xll.BDP($AB10,AY$2),4)="#N/A","",_xll.BDP($AB10,AY$2))</f>
        <v/>
      </c>
      <c r="AZ10" t="str">
        <f ca="1">IF(LEFT(_xll.BDP($AB10,AZ$2),4)="#N/A","",_xll.BDP($AB10,AZ$2))</f>
        <v/>
      </c>
      <c r="BA10" t="str">
        <f ca="1">IF(LEFT(_xll.BDP($AB10,BA$2),4)="#N/A","",_xll.BDP($AB10,BA$2))</f>
        <v/>
      </c>
      <c r="BB10" t="str">
        <f ca="1">IF(LEFT(_xll.BDP($AB10,BB$2),4)="#N/A","",_xll.BDP($AB10,BB$2))</f>
        <v/>
      </c>
      <c r="BC10" t="str">
        <f ca="1">IF(LEFT(_xll.BDP($AB10,BC$2),4)="#N/A","",_xll.BDP($AB10,BC$2))</f>
        <v/>
      </c>
      <c r="BD10" t="str">
        <f ca="1">IF(LEFT(_xll.BDP($AB10,BD$2),4)="#N/A","",_xll.BDP($AB10,BD$2))</f>
        <v/>
      </c>
      <c r="BE10" t="str">
        <f ca="1">IF(LEFT(_xll.BDP($AB10,BE$2),4)="#N/A","",_xll.BDP($AB10,BE$2))</f>
        <v/>
      </c>
      <c r="BF10" t="str">
        <f ca="1">IF(LEFT(_xll.BDP($AB10,BF$2),4)="#N/A","",_xll.BDP($AB10,BF$2))</f>
        <v/>
      </c>
      <c r="BG10" t="str">
        <f ca="1">IF(LEFT(_xll.BDP($AB10,BG$2),4)="#N/A","",_xll.BDP($AB10,BG$2))</f>
        <v/>
      </c>
      <c r="BH10" t="str">
        <f ca="1">IF(LEFT(_xll.BDP($AB10,BH$2),4)="#N/A","",_xll.BDP($AB10,BH$2))</f>
        <v/>
      </c>
      <c r="BI10" t="str">
        <f ca="1">IF(LEFT(_xll.BDP($AB10,BI$2),4)="#N/A","",_xll.BDP($AB10,BI$2))</f>
        <v/>
      </c>
      <c r="BJ10" t="str">
        <f ca="1">IF(LEFT(_xll.BDP($AB10,BJ$2),4)="#N/A","",_xll.BDP($AB10,BJ$2))</f>
        <v/>
      </c>
      <c r="BK10">
        <f t="shared" ca="1" si="2"/>
        <v>0</v>
      </c>
      <c r="BL10">
        <f t="shared" ca="1" si="3"/>
        <v>0</v>
      </c>
    </row>
    <row r="11" spans="1:65">
      <c r="A11">
        <f ca="1"/>
        <v>172</v>
      </c>
      <c r="B11" t="str">
        <f ca="1"/>
        <v>iW Partners - DCM SYSTEMATIC FUND</v>
      </c>
      <c r="C11" t="str">
        <f ca="1"/>
        <v>iW - DCM SYSTEMATIC FUND</v>
      </c>
      <c r="D11">
        <f ca="1"/>
        <v>73630</v>
      </c>
      <c r="E11" t="str">
        <f ca="1"/>
        <v>iW Partners - DIVERSIFIED ALPHA</v>
      </c>
      <c r="F11" t="str">
        <f ca="1"/>
        <v>DIVERSIFIED ALPHA</v>
      </c>
      <c r="G11">
        <f ca="1"/>
        <v>147</v>
      </c>
      <c r="H11" t="str">
        <f ca="1"/>
        <v>Pictet Fund Accounting</v>
      </c>
      <c r="I11" t="str">
        <f ca="1"/>
        <v>18926895-0</v>
      </c>
      <c r="J11" s="66">
        <f ca="1"/>
        <v>44876</v>
      </c>
      <c r="K11">
        <f ca="1"/>
        <v>6841315</v>
      </c>
      <c r="L11" t="str">
        <f ca="1"/>
        <v>60597-0</v>
      </c>
      <c r="M11" t="str">
        <f ca="1"/>
        <v>Current account Pictet &amp; Cie (Europe) S.A. @@@</v>
      </c>
      <c r="N11" t="str">
        <f ca="1"/>
        <v>JPY</v>
      </c>
      <c r="O11" t="str">
        <f ca="1"/>
        <v>Cash</v>
      </c>
      <c r="P11" t="str">
        <f ca="1"/>
        <v/>
      </c>
      <c r="Q11" t="str">
        <f ca="1"/>
        <v/>
      </c>
      <c r="R11" t="str">
        <f ca="1"/>
        <v/>
      </c>
      <c r="S11" t="str">
        <f ca="1"/>
        <v/>
      </c>
      <c r="T11" t="str">
        <f ca="1"/>
        <v/>
      </c>
      <c r="U11" t="str">
        <f ca="1">IF(AND(LEFT(_xll.BDP($T11,U$2),4)="#N/A",LEFT(_xll.BDP($R11&amp;" ISIN",U$2),4)="#N/A"),"",IF(LEFT(_xll.BDP($T11,U$2),4)&lt;&gt;"#N/A",_xll.BDP($T11,U$2),_xll.BDP($R11&amp;" ISIN",U$2)) &amp; " " &amp; TRIM(RIGHT(SUBSTITUTE($T11," ",REPT(" ",100)),100)))</f>
        <v/>
      </c>
      <c r="V11" t="str">
        <f ca="1">IF(AND(LEFT(_xll.BDP($T11,V$2),4)="#N/A",LEFT(_xll.BDP($R11&amp;" ISIN",V$2),4)="#N/A"),"",IF(LEFT(_xll.BDP($T11,V$2),4)&lt;&gt;"#N/A",_xll.BDP($T11,V$2),_xll.BDP($R11&amp;" ISIN",V$2)) &amp; " " &amp; TRIM(RIGHT(SUBSTITUTE($T11," ",REPT(" ",100)),100)))</f>
        <v/>
      </c>
      <c r="W11" t="str">
        <f ca="1">IF(AND(LEFT(_xll.BDP($T11,W$2),4)="#N/A",LEFT(_xll.BDP($R11&amp;" ISIN",W$2),4)="#N/A"),"",IF(LEFT(_xll.BDP($T11,W$2),4)&lt;&gt;"#N/A",_xll.BDP($T11,W$2),_xll.BDP($R11&amp;" ISIN",W$2)) &amp; " " &amp; TRIM(RIGHT(SUBSTITUTE($T11," ",REPT(" ",100)),100)))</f>
        <v/>
      </c>
      <c r="X11" t="str">
        <f ca="1">IF(AND(LEFT(_xll.BDP($T11,X$2),4)="#N/A",LEFT(_xll.BDP($R11&amp;" ISIN",X$2),4)="#N/A"),"",IF(LEFT(_xll.BDP($T11,X$2),4)&lt;&gt;"#N/A",_xll.BDP($T11,X$2),_xll.BDP($R11&amp;" ISIN",X$2)) &amp; " " &amp; TRIM(RIGHT(SUBSTITUTE($T11," ",REPT(" ",100)),100)))</f>
        <v/>
      </c>
      <c r="Y11" t="str">
        <f ca="1">IF(AND(LEFT(_xll.BDP($T11,Y$2),4)="#N/A",LEFT(_xll.BDP($R11&amp;" ISIN",Y$2),4)="#N/A"),"",IF(LEFT(_xll.BDP($T11,Y$2),4)&lt;&gt;"#N/A",_xll.BDP($T11,Y$2),_xll.BDP($R11&amp;" ISIN",Y$2)) &amp; " " &amp; TRIM(RIGHT(SUBSTITUTE($T11," ",REPT(" ",100)),100)))</f>
        <v/>
      </c>
      <c r="Z11" t="str">
        <f ca="1">IF(AND(LEFT(_xll.BDP($T11,Z$2),4)="#N/A",LEFT(_xll.BDP($R11&amp;" ISIN",Z$2),4)="#N/A"),"",IF(LEFT(_xll.BDP($T11,Z$2),4)&lt;&gt;"#N/A",_xll.BDP($T11,Z$2),_xll.BDP($R11&amp;" ISIN",Z$2)) &amp; " " &amp; TRIM(RIGHT(SUBSTITUTE($T11," ",REPT(" ",100)),100)))</f>
        <v/>
      </c>
      <c r="AA11" t="str">
        <f ca="1">IF(AND(LEFT(_xll.BDP($T11,AA$2),4)="#N/A",LEFT(_xll.BDP($R11&amp;" ISIN",AA$2),4)="#N/A"),"",IF(LEFT(_xll.BDP($T11,AA$2),4)&lt;&gt;"#N/A",_xll.BDP($T11,AA$2),_xll.BDP($R11&amp;" ISIN",AA$2)) &amp; " " &amp; TRIM(RIGHT(SUBSTITUTE($T11," ",REPT(" ",100)),100)))</f>
        <v/>
      </c>
      <c r="AB11" t="str">
        <f t="shared" ca="1" si="0"/>
        <v/>
      </c>
      <c r="AC11" t="str">
        <f ca="1">IF(LEFT(_xll.BDP($AB11,AC$2),4)="#N/A","",_xll.BDP($AB11,AC$2))</f>
        <v/>
      </c>
      <c r="AD11" t="str">
        <f ca="1">IF(LEFT(_xll.BDP($AB11,AD$2),4)="#N/A","",_xll.BDP($AB11,AD$2))</f>
        <v/>
      </c>
      <c r="AE11" t="str">
        <f ca="1">IF(LEFT(_xll.BDP($AB11,AE$2),4)="#N/A","",_xll.BDP($AB11,AE$2))</f>
        <v/>
      </c>
      <c r="AF11" t="str">
        <f ca="1">IF(LEFT(_xll.BDP($AB11,AF$2),4)="#N/A","",_xll.BDP($AB11,AF$2))</f>
        <v/>
      </c>
      <c r="AG11" t="str">
        <f ca="1">IF(LEFT(_xll.BDP($AB11,AG$2),4)="#N/A","",_xll.BDP($AB11,AG$2))</f>
        <v/>
      </c>
      <c r="AH11" t="str">
        <f ca="1">IF(LEFT(_xll.BDP($AB11,AH$2),4)="#N/A","",_xll.BDP($AB11,AH$2))</f>
        <v/>
      </c>
      <c r="AI11" t="str">
        <f ca="1">IF(LEFT(_xll.BDP($AB11,AI$2),4)="#N/A","",_xll.BDP($AB11,AI$2))</f>
        <v/>
      </c>
      <c r="AJ11" t="str">
        <f ca="1">IF(LEFT(_xll.BDP($AB11,AJ$2),4)="#N/A","",_xll.BDP($AB11,AJ$2))</f>
        <v/>
      </c>
      <c r="AK11" t="str">
        <f ca="1">IF(LEFT(_xll.BDP($AB11,AK$2),4)="#N/A","",_xll.BDP($AB11,AK$2))</f>
        <v/>
      </c>
      <c r="AL11" t="str">
        <f ca="1">IF(LEFT(_xll.BDP($AB11,AL$2),4)="#N/A","",_xll.BDP($AB11,AL$2))</f>
        <v/>
      </c>
      <c r="AM11" t="str">
        <f ca="1">IF(LEFT(_xll.BDP($AB11,AM$2),4)="#N/A","",_xll.BDP($AB11,AM$2))</f>
        <v/>
      </c>
      <c r="AN11" t="str">
        <f ca="1">IF(LEFT(_xll.BDP($AB11,AN$2),4)="#N/A","",_xll.BDP($AB11,AN$2))</f>
        <v/>
      </c>
      <c r="AO11" t="str">
        <f ca="1">IF(LEFT(_xll.BDP($AB11,AO$2),4)="#N/A","",_xll.BDP($AB11,AO$2))</f>
        <v/>
      </c>
      <c r="AP11" t="str">
        <f ca="1">IF(LEFT(_xll.BDP($AB11,AP$2),4)="#N/A","",_xll.BDP($AB11,AP$2))</f>
        <v/>
      </c>
      <c r="AQ11" t="str">
        <f ca="1">IF(LEFT(_xll.BDP($AB11,AQ$2),4)="#N/A","",_xll.BDP($AB11,AQ$2))</f>
        <v/>
      </c>
      <c r="AR11" t="str">
        <f ca="1">IF(LEFT(_xll.BDP($AB11,AR$2),4)="#N/A","",_xll.BDP($AB11,AR$2))</f>
        <v/>
      </c>
      <c r="AV11">
        <f t="shared" ca="1" si="1"/>
        <v>0</v>
      </c>
      <c r="AW11" t="str">
        <f ca="1">IF(LEFT(_xll.BDP($AB11,AW$2),4)="#N/A","",_xll.BDP($AB11,AW$2))</f>
        <v/>
      </c>
      <c r="AX11" t="str">
        <f ca="1">IF(LEFT(_xll.BDP($AB11,AX$2),4)="#N/A","",_xll.BDP($AB11,AX$2))</f>
        <v/>
      </c>
      <c r="AY11" t="str">
        <f ca="1">IF(LEFT(_xll.BDP($AB11,AY$2),4)="#N/A","",_xll.BDP($AB11,AY$2))</f>
        <v/>
      </c>
      <c r="AZ11" t="str">
        <f ca="1">IF(LEFT(_xll.BDP($AB11,AZ$2),4)="#N/A","",_xll.BDP($AB11,AZ$2))</f>
        <v/>
      </c>
      <c r="BA11" t="str">
        <f ca="1">IF(LEFT(_xll.BDP($AB11,BA$2),4)="#N/A","",_xll.BDP($AB11,BA$2))</f>
        <v/>
      </c>
      <c r="BB11" t="str">
        <f ca="1">IF(LEFT(_xll.BDP($AB11,BB$2),4)="#N/A","",_xll.BDP($AB11,BB$2))</f>
        <v/>
      </c>
      <c r="BC11" t="str">
        <f ca="1">IF(LEFT(_xll.BDP($AB11,BC$2),4)="#N/A","",_xll.BDP($AB11,BC$2))</f>
        <v/>
      </c>
      <c r="BD11" t="str">
        <f ca="1">IF(LEFT(_xll.BDP($AB11,BD$2),4)="#N/A","",_xll.BDP($AB11,BD$2))</f>
        <v/>
      </c>
      <c r="BE11" t="str">
        <f ca="1">IF(LEFT(_xll.BDP($AB11,BE$2),4)="#N/A","",_xll.BDP($AB11,BE$2))</f>
        <v/>
      </c>
      <c r="BF11" t="str">
        <f ca="1">IF(LEFT(_xll.BDP($AB11,BF$2),4)="#N/A","",_xll.BDP($AB11,BF$2))</f>
        <v/>
      </c>
      <c r="BG11" t="str">
        <f ca="1">IF(LEFT(_xll.BDP($AB11,BG$2),4)="#N/A","",_xll.BDP($AB11,BG$2))</f>
        <v/>
      </c>
      <c r="BH11" t="str">
        <f ca="1">IF(LEFT(_xll.BDP($AB11,BH$2),4)="#N/A","",_xll.BDP($AB11,BH$2))</f>
        <v/>
      </c>
      <c r="BI11" t="str">
        <f ca="1">IF(LEFT(_xll.BDP($AB11,BI$2),4)="#N/A","",_xll.BDP($AB11,BI$2))</f>
        <v/>
      </c>
      <c r="BJ11" t="str">
        <f ca="1">IF(LEFT(_xll.BDP($AB11,BJ$2),4)="#N/A","",_xll.BDP($AB11,BJ$2))</f>
        <v/>
      </c>
      <c r="BK11">
        <f t="shared" ca="1" si="2"/>
        <v>0</v>
      </c>
      <c r="BL11">
        <f t="shared" ca="1" si="3"/>
        <v>0</v>
      </c>
    </row>
    <row r="12" spans="1:65">
      <c r="A12">
        <f ca="1"/>
        <v>172</v>
      </c>
      <c r="B12" t="str">
        <f ca="1"/>
        <v>iW Partners - DCM SYSTEMATIC FUND</v>
      </c>
      <c r="C12" t="str">
        <f ca="1"/>
        <v>iW - DCM SYSTEMATIC FUND</v>
      </c>
      <c r="D12">
        <f ca="1"/>
        <v>73630</v>
      </c>
      <c r="E12" t="str">
        <f ca="1"/>
        <v>iW Partners - DIVERSIFIED ALPHA</v>
      </c>
      <c r="F12" t="str">
        <f ca="1"/>
        <v>DIVERSIFIED ALPHA</v>
      </c>
      <c r="G12">
        <f ca="1"/>
        <v>147</v>
      </c>
      <c r="H12" t="str">
        <f ca="1"/>
        <v>Pictet Fund Accounting</v>
      </c>
      <c r="I12" t="str">
        <f ca="1"/>
        <v>18926897-0</v>
      </c>
      <c r="J12" s="66">
        <f ca="1"/>
        <v>44876</v>
      </c>
      <c r="K12">
        <f ca="1"/>
        <v>89329.63</v>
      </c>
      <c r="L12" t="str">
        <f ca="1"/>
        <v>60601-0</v>
      </c>
      <c r="M12" t="str">
        <f ca="1"/>
        <v>Current account Pictet &amp; Cie (Europe) S.A. @@@</v>
      </c>
      <c r="N12" t="str">
        <f ca="1"/>
        <v>AUD</v>
      </c>
      <c r="O12" t="str">
        <f ca="1"/>
        <v>Cash</v>
      </c>
      <c r="P12" t="str">
        <f ca="1"/>
        <v/>
      </c>
      <c r="Q12" t="str">
        <f ca="1"/>
        <v/>
      </c>
      <c r="R12" t="str">
        <f ca="1"/>
        <v/>
      </c>
      <c r="S12" t="str">
        <f ca="1"/>
        <v/>
      </c>
      <c r="T12" t="str">
        <f ca="1"/>
        <v/>
      </c>
      <c r="U12" t="str">
        <f ca="1">IF(AND(LEFT(_xll.BDP($T12,U$2),4)="#N/A",LEFT(_xll.BDP($R12&amp;" ISIN",U$2),4)="#N/A"),"",IF(LEFT(_xll.BDP($T12,U$2),4)&lt;&gt;"#N/A",_xll.BDP($T12,U$2),_xll.BDP($R12&amp;" ISIN",U$2)) &amp; " " &amp; TRIM(RIGHT(SUBSTITUTE($T12," ",REPT(" ",100)),100)))</f>
        <v/>
      </c>
      <c r="V12" t="str">
        <f ca="1">IF(AND(LEFT(_xll.BDP($T12,V$2),4)="#N/A",LEFT(_xll.BDP($R12&amp;" ISIN",V$2),4)="#N/A"),"",IF(LEFT(_xll.BDP($T12,V$2),4)&lt;&gt;"#N/A",_xll.BDP($T12,V$2),_xll.BDP($R12&amp;" ISIN",V$2)) &amp; " " &amp; TRIM(RIGHT(SUBSTITUTE($T12," ",REPT(" ",100)),100)))</f>
        <v/>
      </c>
      <c r="W12" t="str">
        <f ca="1">IF(AND(LEFT(_xll.BDP($T12,W$2),4)="#N/A",LEFT(_xll.BDP($R12&amp;" ISIN",W$2),4)="#N/A"),"",IF(LEFT(_xll.BDP($T12,W$2),4)&lt;&gt;"#N/A",_xll.BDP($T12,W$2),_xll.BDP($R12&amp;" ISIN",W$2)) &amp; " " &amp; TRIM(RIGHT(SUBSTITUTE($T12," ",REPT(" ",100)),100)))</f>
        <v/>
      </c>
      <c r="X12" t="str">
        <f ca="1">IF(AND(LEFT(_xll.BDP($T12,X$2),4)="#N/A",LEFT(_xll.BDP($R12&amp;" ISIN",X$2),4)="#N/A"),"",IF(LEFT(_xll.BDP($T12,X$2),4)&lt;&gt;"#N/A",_xll.BDP($T12,X$2),_xll.BDP($R12&amp;" ISIN",X$2)) &amp; " " &amp; TRIM(RIGHT(SUBSTITUTE($T12," ",REPT(" ",100)),100)))</f>
        <v/>
      </c>
      <c r="Y12" t="str">
        <f ca="1">IF(AND(LEFT(_xll.BDP($T12,Y$2),4)="#N/A",LEFT(_xll.BDP($R12&amp;" ISIN",Y$2),4)="#N/A"),"",IF(LEFT(_xll.BDP($T12,Y$2),4)&lt;&gt;"#N/A",_xll.BDP($T12,Y$2),_xll.BDP($R12&amp;" ISIN",Y$2)) &amp; " " &amp; TRIM(RIGHT(SUBSTITUTE($T12," ",REPT(" ",100)),100)))</f>
        <v/>
      </c>
      <c r="Z12" t="str">
        <f ca="1">IF(AND(LEFT(_xll.BDP($T12,Z$2),4)="#N/A",LEFT(_xll.BDP($R12&amp;" ISIN",Z$2),4)="#N/A"),"",IF(LEFT(_xll.BDP($T12,Z$2),4)&lt;&gt;"#N/A",_xll.BDP($T12,Z$2),_xll.BDP($R12&amp;" ISIN",Z$2)) &amp; " " &amp; TRIM(RIGHT(SUBSTITUTE($T12," ",REPT(" ",100)),100)))</f>
        <v/>
      </c>
      <c r="AA12" t="str">
        <f ca="1">IF(AND(LEFT(_xll.BDP($T12,AA$2),4)="#N/A",LEFT(_xll.BDP($R12&amp;" ISIN",AA$2),4)="#N/A"),"",IF(LEFT(_xll.BDP($T12,AA$2),4)&lt;&gt;"#N/A",_xll.BDP($T12,AA$2),_xll.BDP($R12&amp;" ISIN",AA$2)) &amp; " " &amp; TRIM(RIGHT(SUBSTITUTE($T12," ",REPT(" ",100)),100)))</f>
        <v/>
      </c>
      <c r="AB12" t="str">
        <f t="shared" ca="1" si="0"/>
        <v/>
      </c>
      <c r="AC12" t="str">
        <f ca="1">IF(LEFT(_xll.BDP($AB12,AC$2),4)="#N/A","",_xll.BDP($AB12,AC$2))</f>
        <v/>
      </c>
      <c r="AD12" t="str">
        <f ca="1">IF(LEFT(_xll.BDP($AB12,AD$2),4)="#N/A","",_xll.BDP($AB12,AD$2))</f>
        <v/>
      </c>
      <c r="AE12" t="str">
        <f ca="1">IF(LEFT(_xll.BDP($AB12,AE$2),4)="#N/A","",_xll.BDP($AB12,AE$2))</f>
        <v/>
      </c>
      <c r="AF12" t="str">
        <f ca="1">IF(LEFT(_xll.BDP($AB12,AF$2),4)="#N/A","",_xll.BDP($AB12,AF$2))</f>
        <v/>
      </c>
      <c r="AG12" t="str">
        <f ca="1">IF(LEFT(_xll.BDP($AB12,AG$2),4)="#N/A","",_xll.BDP($AB12,AG$2))</f>
        <v/>
      </c>
      <c r="AH12" t="str">
        <f ca="1">IF(LEFT(_xll.BDP($AB12,AH$2),4)="#N/A","",_xll.BDP($AB12,AH$2))</f>
        <v/>
      </c>
      <c r="AI12" t="str">
        <f ca="1">IF(LEFT(_xll.BDP($AB12,AI$2),4)="#N/A","",_xll.BDP($AB12,AI$2))</f>
        <v/>
      </c>
      <c r="AJ12" t="str">
        <f ca="1">IF(LEFT(_xll.BDP($AB12,AJ$2),4)="#N/A","",_xll.BDP($AB12,AJ$2))</f>
        <v/>
      </c>
      <c r="AK12" t="str">
        <f ca="1">IF(LEFT(_xll.BDP($AB12,AK$2),4)="#N/A","",_xll.BDP($AB12,AK$2))</f>
        <v/>
      </c>
      <c r="AL12" t="str">
        <f ca="1">IF(LEFT(_xll.BDP($AB12,AL$2),4)="#N/A","",_xll.BDP($AB12,AL$2))</f>
        <v/>
      </c>
      <c r="AM12" t="str">
        <f ca="1">IF(LEFT(_xll.BDP($AB12,AM$2),4)="#N/A","",_xll.BDP($AB12,AM$2))</f>
        <v/>
      </c>
      <c r="AN12" t="str">
        <f ca="1">IF(LEFT(_xll.BDP($AB12,AN$2),4)="#N/A","",_xll.BDP($AB12,AN$2))</f>
        <v/>
      </c>
      <c r="AO12" t="str">
        <f ca="1">IF(LEFT(_xll.BDP($AB12,AO$2),4)="#N/A","",_xll.BDP($AB12,AO$2))</f>
        <v/>
      </c>
      <c r="AP12" t="str">
        <f ca="1">IF(LEFT(_xll.BDP($AB12,AP$2),4)="#N/A","",_xll.BDP($AB12,AP$2))</f>
        <v/>
      </c>
      <c r="AQ12" t="str">
        <f ca="1">IF(LEFT(_xll.BDP($AB12,AQ$2),4)="#N/A","",_xll.BDP($AB12,AQ$2))</f>
        <v/>
      </c>
      <c r="AR12" t="str">
        <f ca="1">IF(LEFT(_xll.BDP($AB12,AR$2),4)="#N/A","",_xll.BDP($AB12,AR$2))</f>
        <v/>
      </c>
      <c r="AV12">
        <f t="shared" ca="1" si="1"/>
        <v>0</v>
      </c>
      <c r="AW12" t="str">
        <f ca="1">IF(LEFT(_xll.BDP($AB12,AW$2),4)="#N/A","",_xll.BDP($AB12,AW$2))</f>
        <v/>
      </c>
      <c r="AX12" t="str">
        <f ca="1">IF(LEFT(_xll.BDP($AB12,AX$2),4)="#N/A","",_xll.BDP($AB12,AX$2))</f>
        <v/>
      </c>
      <c r="AY12" t="str">
        <f ca="1">IF(LEFT(_xll.BDP($AB12,AY$2),4)="#N/A","",_xll.BDP($AB12,AY$2))</f>
        <v/>
      </c>
      <c r="AZ12" t="str">
        <f ca="1">IF(LEFT(_xll.BDP($AB12,AZ$2),4)="#N/A","",_xll.BDP($AB12,AZ$2))</f>
        <v/>
      </c>
      <c r="BA12" t="str">
        <f ca="1">IF(LEFT(_xll.BDP($AB12,BA$2),4)="#N/A","",_xll.BDP($AB12,BA$2))</f>
        <v/>
      </c>
      <c r="BB12" t="str">
        <f ca="1">IF(LEFT(_xll.BDP($AB12,BB$2),4)="#N/A","",_xll.BDP($AB12,BB$2))</f>
        <v/>
      </c>
      <c r="BC12" t="str">
        <f ca="1">IF(LEFT(_xll.BDP($AB12,BC$2),4)="#N/A","",_xll.BDP($AB12,BC$2))</f>
        <v/>
      </c>
      <c r="BD12" t="str">
        <f ca="1">IF(LEFT(_xll.BDP($AB12,BD$2),4)="#N/A","",_xll.BDP($AB12,BD$2))</f>
        <v/>
      </c>
      <c r="BE12" t="str">
        <f ca="1">IF(LEFT(_xll.BDP($AB12,BE$2),4)="#N/A","",_xll.BDP($AB12,BE$2))</f>
        <v/>
      </c>
      <c r="BF12" t="str">
        <f ca="1">IF(LEFT(_xll.BDP($AB12,BF$2),4)="#N/A","",_xll.BDP($AB12,BF$2))</f>
        <v/>
      </c>
      <c r="BG12" t="str">
        <f ca="1">IF(LEFT(_xll.BDP($AB12,BG$2),4)="#N/A","",_xll.BDP($AB12,BG$2))</f>
        <v/>
      </c>
      <c r="BH12" t="str">
        <f ca="1">IF(LEFT(_xll.BDP($AB12,BH$2),4)="#N/A","",_xll.BDP($AB12,BH$2))</f>
        <v/>
      </c>
      <c r="BI12" t="str">
        <f ca="1">IF(LEFT(_xll.BDP($AB12,BI$2),4)="#N/A","",_xll.BDP($AB12,BI$2))</f>
        <v/>
      </c>
      <c r="BJ12" t="str">
        <f ca="1">IF(LEFT(_xll.BDP($AB12,BJ$2),4)="#N/A","",_xll.BDP($AB12,BJ$2))</f>
        <v/>
      </c>
      <c r="BK12">
        <f t="shared" ca="1" si="2"/>
        <v>0</v>
      </c>
      <c r="BL12">
        <f t="shared" ca="1" si="3"/>
        <v>0</v>
      </c>
    </row>
    <row r="13" spans="1:65">
      <c r="A13">
        <f ca="1"/>
        <v>172</v>
      </c>
      <c r="B13" t="str">
        <f ca="1"/>
        <v>iW Partners - DCM SYSTEMATIC FUND</v>
      </c>
      <c r="C13" t="str">
        <f ca="1"/>
        <v>iW - DCM SYSTEMATIC FUND</v>
      </c>
      <c r="D13">
        <f ca="1"/>
        <v>73630</v>
      </c>
      <c r="E13" t="str">
        <f ca="1"/>
        <v>iW Partners - DIVERSIFIED ALPHA</v>
      </c>
      <c r="F13" t="str">
        <f ca="1"/>
        <v>DIVERSIFIED ALPHA</v>
      </c>
      <c r="G13">
        <f ca="1"/>
        <v>147</v>
      </c>
      <c r="H13" t="str">
        <f ca="1"/>
        <v>Pictet Fund Accounting</v>
      </c>
      <c r="I13" t="str">
        <f ca="1"/>
        <v>18926900-0</v>
      </c>
      <c r="J13" s="66">
        <f ca="1"/>
        <v>44876</v>
      </c>
      <c r="K13">
        <f ca="1"/>
        <v>37647.01</v>
      </c>
      <c r="L13" t="str">
        <f ca="1"/>
        <v>67884-0</v>
      </c>
      <c r="M13" t="str">
        <f ca="1"/>
        <v>Current account Pictet &amp; Cie (Europe) S.A. @@@</v>
      </c>
      <c r="N13" t="str">
        <f ca="1"/>
        <v>HKD</v>
      </c>
      <c r="O13" t="str">
        <f ca="1"/>
        <v>Cash</v>
      </c>
      <c r="P13" t="str">
        <f ca="1"/>
        <v/>
      </c>
      <c r="Q13" t="str">
        <f ca="1"/>
        <v/>
      </c>
      <c r="R13" t="str">
        <f ca="1"/>
        <v/>
      </c>
      <c r="S13" t="str">
        <f ca="1"/>
        <v/>
      </c>
      <c r="T13" t="str">
        <f ca="1"/>
        <v/>
      </c>
      <c r="U13" t="str">
        <f ca="1">IF(AND(LEFT(_xll.BDP($T13,U$2),4)="#N/A",LEFT(_xll.BDP($R13&amp;" ISIN",U$2),4)="#N/A"),"",IF(LEFT(_xll.BDP($T13,U$2),4)&lt;&gt;"#N/A",_xll.BDP($T13,U$2),_xll.BDP($R13&amp;" ISIN",U$2)) &amp; " " &amp; TRIM(RIGHT(SUBSTITUTE($T13," ",REPT(" ",100)),100)))</f>
        <v/>
      </c>
      <c r="V13" t="str">
        <f ca="1">IF(AND(LEFT(_xll.BDP($T13,V$2),4)="#N/A",LEFT(_xll.BDP($R13&amp;" ISIN",V$2),4)="#N/A"),"",IF(LEFT(_xll.BDP($T13,V$2),4)&lt;&gt;"#N/A",_xll.BDP($T13,V$2),_xll.BDP($R13&amp;" ISIN",V$2)) &amp; " " &amp; TRIM(RIGHT(SUBSTITUTE($T13," ",REPT(" ",100)),100)))</f>
        <v/>
      </c>
      <c r="W13" t="str">
        <f ca="1">IF(AND(LEFT(_xll.BDP($T13,W$2),4)="#N/A",LEFT(_xll.BDP($R13&amp;" ISIN",W$2),4)="#N/A"),"",IF(LEFT(_xll.BDP($T13,W$2),4)&lt;&gt;"#N/A",_xll.BDP($T13,W$2),_xll.BDP($R13&amp;" ISIN",W$2)) &amp; " " &amp; TRIM(RIGHT(SUBSTITUTE($T13," ",REPT(" ",100)),100)))</f>
        <v/>
      </c>
      <c r="X13" t="str">
        <f ca="1">IF(AND(LEFT(_xll.BDP($T13,X$2),4)="#N/A",LEFT(_xll.BDP($R13&amp;" ISIN",X$2),4)="#N/A"),"",IF(LEFT(_xll.BDP($T13,X$2),4)&lt;&gt;"#N/A",_xll.BDP($T13,X$2),_xll.BDP($R13&amp;" ISIN",X$2)) &amp; " " &amp; TRIM(RIGHT(SUBSTITUTE($T13," ",REPT(" ",100)),100)))</f>
        <v/>
      </c>
      <c r="Y13" t="str">
        <f ca="1">IF(AND(LEFT(_xll.BDP($T13,Y$2),4)="#N/A",LEFT(_xll.BDP($R13&amp;" ISIN",Y$2),4)="#N/A"),"",IF(LEFT(_xll.BDP($T13,Y$2),4)&lt;&gt;"#N/A",_xll.BDP($T13,Y$2),_xll.BDP($R13&amp;" ISIN",Y$2)) &amp; " " &amp; TRIM(RIGHT(SUBSTITUTE($T13," ",REPT(" ",100)),100)))</f>
        <v/>
      </c>
      <c r="Z13" t="str">
        <f ca="1">IF(AND(LEFT(_xll.BDP($T13,Z$2),4)="#N/A",LEFT(_xll.BDP($R13&amp;" ISIN",Z$2),4)="#N/A"),"",IF(LEFT(_xll.BDP($T13,Z$2),4)&lt;&gt;"#N/A",_xll.BDP($T13,Z$2),_xll.BDP($R13&amp;" ISIN",Z$2)) &amp; " " &amp; TRIM(RIGHT(SUBSTITUTE($T13," ",REPT(" ",100)),100)))</f>
        <v/>
      </c>
      <c r="AA13" t="str">
        <f ca="1">IF(AND(LEFT(_xll.BDP($T13,AA$2),4)="#N/A",LEFT(_xll.BDP($R13&amp;" ISIN",AA$2),4)="#N/A"),"",IF(LEFT(_xll.BDP($T13,AA$2),4)&lt;&gt;"#N/A",_xll.BDP($T13,AA$2),_xll.BDP($R13&amp;" ISIN",AA$2)) &amp; " " &amp; TRIM(RIGHT(SUBSTITUTE($T13," ",REPT(" ",100)),100)))</f>
        <v/>
      </c>
      <c r="AB13" t="str">
        <f t="shared" ca="1" si="0"/>
        <v/>
      </c>
      <c r="AC13" t="str">
        <f ca="1">IF(LEFT(_xll.BDP($AB13,AC$2),4)="#N/A","",_xll.BDP($AB13,AC$2))</f>
        <v/>
      </c>
      <c r="AD13" t="str">
        <f ca="1">IF(LEFT(_xll.BDP($AB13,AD$2),4)="#N/A","",_xll.BDP($AB13,AD$2))</f>
        <v/>
      </c>
      <c r="AE13" t="str">
        <f ca="1">IF(LEFT(_xll.BDP($AB13,AE$2),4)="#N/A","",_xll.BDP($AB13,AE$2))</f>
        <v/>
      </c>
      <c r="AF13" t="str">
        <f ca="1">IF(LEFT(_xll.BDP($AB13,AF$2),4)="#N/A","",_xll.BDP($AB13,AF$2))</f>
        <v/>
      </c>
      <c r="AG13" t="str">
        <f ca="1">IF(LEFT(_xll.BDP($AB13,AG$2),4)="#N/A","",_xll.BDP($AB13,AG$2))</f>
        <v/>
      </c>
      <c r="AH13" t="str">
        <f ca="1">IF(LEFT(_xll.BDP($AB13,AH$2),4)="#N/A","",_xll.BDP($AB13,AH$2))</f>
        <v/>
      </c>
      <c r="AI13" t="str">
        <f ca="1">IF(LEFT(_xll.BDP($AB13,AI$2),4)="#N/A","",_xll.BDP($AB13,AI$2))</f>
        <v/>
      </c>
      <c r="AJ13" t="str">
        <f ca="1">IF(LEFT(_xll.BDP($AB13,AJ$2),4)="#N/A","",_xll.BDP($AB13,AJ$2))</f>
        <v/>
      </c>
      <c r="AK13" t="str">
        <f ca="1">IF(LEFT(_xll.BDP($AB13,AK$2),4)="#N/A","",_xll.BDP($AB13,AK$2))</f>
        <v/>
      </c>
      <c r="AL13" t="str">
        <f ca="1">IF(LEFT(_xll.BDP($AB13,AL$2),4)="#N/A","",_xll.BDP($AB13,AL$2))</f>
        <v/>
      </c>
      <c r="AM13" t="str">
        <f ca="1">IF(LEFT(_xll.BDP($AB13,AM$2),4)="#N/A","",_xll.BDP($AB13,AM$2))</f>
        <v/>
      </c>
      <c r="AN13" t="str">
        <f ca="1">IF(LEFT(_xll.BDP($AB13,AN$2),4)="#N/A","",_xll.BDP($AB13,AN$2))</f>
        <v/>
      </c>
      <c r="AO13" t="str">
        <f ca="1">IF(LEFT(_xll.BDP($AB13,AO$2),4)="#N/A","",_xll.BDP($AB13,AO$2))</f>
        <v/>
      </c>
      <c r="AP13" t="str">
        <f ca="1">IF(LEFT(_xll.BDP($AB13,AP$2),4)="#N/A","",_xll.BDP($AB13,AP$2))</f>
        <v/>
      </c>
      <c r="AQ13" t="str">
        <f ca="1">IF(LEFT(_xll.BDP($AB13,AQ$2),4)="#N/A","",_xll.BDP($AB13,AQ$2))</f>
        <v/>
      </c>
      <c r="AR13" t="str">
        <f ca="1">IF(LEFT(_xll.BDP($AB13,AR$2),4)="#N/A","",_xll.BDP($AB13,AR$2))</f>
        <v/>
      </c>
      <c r="AV13">
        <f t="shared" ca="1" si="1"/>
        <v>0</v>
      </c>
      <c r="AW13" t="str">
        <f ca="1">IF(LEFT(_xll.BDP($AB13,AW$2),4)="#N/A","",_xll.BDP($AB13,AW$2))</f>
        <v/>
      </c>
      <c r="AX13" t="str">
        <f ca="1">IF(LEFT(_xll.BDP($AB13,AX$2),4)="#N/A","",_xll.BDP($AB13,AX$2))</f>
        <v/>
      </c>
      <c r="AY13" t="str">
        <f ca="1">IF(LEFT(_xll.BDP($AB13,AY$2),4)="#N/A","",_xll.BDP($AB13,AY$2))</f>
        <v/>
      </c>
      <c r="AZ13" t="str">
        <f ca="1">IF(LEFT(_xll.BDP($AB13,AZ$2),4)="#N/A","",_xll.BDP($AB13,AZ$2))</f>
        <v/>
      </c>
      <c r="BA13" t="str">
        <f ca="1">IF(LEFT(_xll.BDP($AB13,BA$2),4)="#N/A","",_xll.BDP($AB13,BA$2))</f>
        <v/>
      </c>
      <c r="BB13" t="str">
        <f ca="1">IF(LEFT(_xll.BDP($AB13,BB$2),4)="#N/A","",_xll.BDP($AB13,BB$2))</f>
        <v/>
      </c>
      <c r="BC13" t="str">
        <f ca="1">IF(LEFT(_xll.BDP($AB13,BC$2),4)="#N/A","",_xll.BDP($AB13,BC$2))</f>
        <v/>
      </c>
      <c r="BD13" t="str">
        <f ca="1">IF(LEFT(_xll.BDP($AB13,BD$2),4)="#N/A","",_xll.BDP($AB13,BD$2))</f>
        <v/>
      </c>
      <c r="BE13" t="str">
        <f ca="1">IF(LEFT(_xll.BDP($AB13,BE$2),4)="#N/A","",_xll.BDP($AB13,BE$2))</f>
        <v/>
      </c>
      <c r="BF13" t="str">
        <f ca="1">IF(LEFT(_xll.BDP($AB13,BF$2),4)="#N/A","",_xll.BDP($AB13,BF$2))</f>
        <v/>
      </c>
      <c r="BG13" t="str">
        <f ca="1">IF(LEFT(_xll.BDP($AB13,BG$2),4)="#N/A","",_xll.BDP($AB13,BG$2))</f>
        <v/>
      </c>
      <c r="BH13" t="str">
        <f ca="1">IF(LEFT(_xll.BDP($AB13,BH$2),4)="#N/A","",_xll.BDP($AB13,BH$2))</f>
        <v/>
      </c>
      <c r="BI13" t="str">
        <f ca="1">IF(LEFT(_xll.BDP($AB13,BI$2),4)="#N/A","",_xll.BDP($AB13,BI$2))</f>
        <v/>
      </c>
      <c r="BJ13" t="str">
        <f ca="1">IF(LEFT(_xll.BDP($AB13,BJ$2),4)="#N/A","",_xll.BDP($AB13,BJ$2))</f>
        <v/>
      </c>
      <c r="BK13">
        <f t="shared" ca="1" si="2"/>
        <v>0</v>
      </c>
      <c r="BL13">
        <f t="shared" ca="1" si="3"/>
        <v>0</v>
      </c>
    </row>
    <row r="14" spans="1:65">
      <c r="A14">
        <f ca="1"/>
        <v>172</v>
      </c>
      <c r="B14" t="str">
        <f ca="1"/>
        <v>iW Partners - DCM SYSTEMATIC FUND</v>
      </c>
      <c r="C14" t="str">
        <f ca="1"/>
        <v>iW - DCM SYSTEMATIC FUND</v>
      </c>
      <c r="D14">
        <f ca="1"/>
        <v>73630</v>
      </c>
      <c r="E14" t="str">
        <f ca="1"/>
        <v>iW Partners - DIVERSIFIED ALPHA</v>
      </c>
      <c r="F14" t="str">
        <f ca="1"/>
        <v>DIVERSIFIED ALPHA</v>
      </c>
      <c r="G14">
        <f ca="1"/>
        <v>147</v>
      </c>
      <c r="H14" t="str">
        <f ca="1"/>
        <v>Pictet Fund Accounting</v>
      </c>
      <c r="I14" t="str">
        <f ca="1"/>
        <v>18926908-0</v>
      </c>
      <c r="J14" s="66">
        <f ca="1"/>
        <v>44876</v>
      </c>
      <c r="K14">
        <f ca="1"/>
        <v>0.02</v>
      </c>
      <c r="L14" t="str">
        <f ca="1"/>
        <v>73801-0</v>
      </c>
      <c r="M14" t="str">
        <f ca="1"/>
        <v>Current account Pictet &amp; Cie (Europe) S.A. @@@</v>
      </c>
      <c r="N14" t="str">
        <f ca="1"/>
        <v>THB</v>
      </c>
      <c r="O14" t="str">
        <f ca="1"/>
        <v>Cash</v>
      </c>
      <c r="P14" t="str">
        <f ca="1"/>
        <v/>
      </c>
      <c r="Q14" t="str">
        <f ca="1"/>
        <v/>
      </c>
      <c r="R14" t="str">
        <f ca="1"/>
        <v/>
      </c>
      <c r="S14" t="str">
        <f ca="1"/>
        <v/>
      </c>
      <c r="T14" t="str">
        <f ca="1"/>
        <v/>
      </c>
      <c r="U14" t="str">
        <f ca="1">IF(AND(LEFT(_xll.BDP($T14,U$2),4)="#N/A",LEFT(_xll.BDP($R14&amp;" ISIN",U$2),4)="#N/A"),"",IF(LEFT(_xll.BDP($T14,U$2),4)&lt;&gt;"#N/A",_xll.BDP($T14,U$2),_xll.BDP($R14&amp;" ISIN",U$2)) &amp; " " &amp; TRIM(RIGHT(SUBSTITUTE($T14," ",REPT(" ",100)),100)))</f>
        <v/>
      </c>
      <c r="V14" t="str">
        <f ca="1">IF(AND(LEFT(_xll.BDP($T14,V$2),4)="#N/A",LEFT(_xll.BDP($R14&amp;" ISIN",V$2),4)="#N/A"),"",IF(LEFT(_xll.BDP($T14,V$2),4)&lt;&gt;"#N/A",_xll.BDP($T14,V$2),_xll.BDP($R14&amp;" ISIN",V$2)) &amp; " " &amp; TRIM(RIGHT(SUBSTITUTE($T14," ",REPT(" ",100)),100)))</f>
        <v/>
      </c>
      <c r="W14" t="str">
        <f ca="1">IF(AND(LEFT(_xll.BDP($T14,W$2),4)="#N/A",LEFT(_xll.BDP($R14&amp;" ISIN",W$2),4)="#N/A"),"",IF(LEFT(_xll.BDP($T14,W$2),4)&lt;&gt;"#N/A",_xll.BDP($T14,W$2),_xll.BDP($R14&amp;" ISIN",W$2)) &amp; " " &amp; TRIM(RIGHT(SUBSTITUTE($T14," ",REPT(" ",100)),100)))</f>
        <v/>
      </c>
      <c r="X14" t="str">
        <f ca="1">IF(AND(LEFT(_xll.BDP($T14,X$2),4)="#N/A",LEFT(_xll.BDP($R14&amp;" ISIN",X$2),4)="#N/A"),"",IF(LEFT(_xll.BDP($T14,X$2),4)&lt;&gt;"#N/A",_xll.BDP($T14,X$2),_xll.BDP($R14&amp;" ISIN",X$2)) &amp; " " &amp; TRIM(RIGHT(SUBSTITUTE($T14," ",REPT(" ",100)),100)))</f>
        <v/>
      </c>
      <c r="Y14" t="str">
        <f ca="1">IF(AND(LEFT(_xll.BDP($T14,Y$2),4)="#N/A",LEFT(_xll.BDP($R14&amp;" ISIN",Y$2),4)="#N/A"),"",IF(LEFT(_xll.BDP($T14,Y$2),4)&lt;&gt;"#N/A",_xll.BDP($T14,Y$2),_xll.BDP($R14&amp;" ISIN",Y$2)) &amp; " " &amp; TRIM(RIGHT(SUBSTITUTE($T14," ",REPT(" ",100)),100)))</f>
        <v/>
      </c>
      <c r="Z14" t="str">
        <f ca="1">IF(AND(LEFT(_xll.BDP($T14,Z$2),4)="#N/A",LEFT(_xll.BDP($R14&amp;" ISIN",Z$2),4)="#N/A"),"",IF(LEFT(_xll.BDP($T14,Z$2),4)&lt;&gt;"#N/A",_xll.BDP($T14,Z$2),_xll.BDP($R14&amp;" ISIN",Z$2)) &amp; " " &amp; TRIM(RIGHT(SUBSTITUTE($T14," ",REPT(" ",100)),100)))</f>
        <v/>
      </c>
      <c r="AA14" t="str">
        <f ca="1">IF(AND(LEFT(_xll.BDP($T14,AA$2),4)="#N/A",LEFT(_xll.BDP($R14&amp;" ISIN",AA$2),4)="#N/A"),"",IF(LEFT(_xll.BDP($T14,AA$2),4)&lt;&gt;"#N/A",_xll.BDP($T14,AA$2),_xll.BDP($R14&amp;" ISIN",AA$2)) &amp; " " &amp; TRIM(RIGHT(SUBSTITUTE($T14," ",REPT(" ",100)),100)))</f>
        <v/>
      </c>
      <c r="AB14" t="str">
        <f t="shared" ca="1" si="0"/>
        <v/>
      </c>
      <c r="AC14" t="str">
        <f ca="1">IF(LEFT(_xll.BDP($AB14,AC$2),4)="#N/A","",_xll.BDP($AB14,AC$2))</f>
        <v/>
      </c>
      <c r="AD14" t="str">
        <f ca="1">IF(LEFT(_xll.BDP($AB14,AD$2),4)="#N/A","",_xll.BDP($AB14,AD$2))</f>
        <v/>
      </c>
      <c r="AE14" t="str">
        <f ca="1">IF(LEFT(_xll.BDP($AB14,AE$2),4)="#N/A","",_xll.BDP($AB14,AE$2))</f>
        <v/>
      </c>
      <c r="AF14" t="str">
        <f ca="1">IF(LEFT(_xll.BDP($AB14,AF$2),4)="#N/A","",_xll.BDP($AB14,AF$2))</f>
        <v/>
      </c>
      <c r="AG14" t="str">
        <f ca="1">IF(LEFT(_xll.BDP($AB14,AG$2),4)="#N/A","",_xll.BDP($AB14,AG$2))</f>
        <v/>
      </c>
      <c r="AH14" t="str">
        <f ca="1">IF(LEFT(_xll.BDP($AB14,AH$2),4)="#N/A","",_xll.BDP($AB14,AH$2))</f>
        <v/>
      </c>
      <c r="AI14" t="str">
        <f ca="1">IF(LEFT(_xll.BDP($AB14,AI$2),4)="#N/A","",_xll.BDP($AB14,AI$2))</f>
        <v/>
      </c>
      <c r="AJ14" t="str">
        <f ca="1">IF(LEFT(_xll.BDP($AB14,AJ$2),4)="#N/A","",_xll.BDP($AB14,AJ$2))</f>
        <v/>
      </c>
      <c r="AK14" t="str">
        <f ca="1">IF(LEFT(_xll.BDP($AB14,AK$2),4)="#N/A","",_xll.BDP($AB14,AK$2))</f>
        <v/>
      </c>
      <c r="AL14" t="str">
        <f ca="1">IF(LEFT(_xll.BDP($AB14,AL$2),4)="#N/A","",_xll.BDP($AB14,AL$2))</f>
        <v/>
      </c>
      <c r="AM14" t="str">
        <f ca="1">IF(LEFT(_xll.BDP($AB14,AM$2),4)="#N/A","",_xll.BDP($AB14,AM$2))</f>
        <v/>
      </c>
      <c r="AN14" t="str">
        <f ca="1">IF(LEFT(_xll.BDP($AB14,AN$2),4)="#N/A","",_xll.BDP($AB14,AN$2))</f>
        <v/>
      </c>
      <c r="AO14" t="str">
        <f ca="1">IF(LEFT(_xll.BDP($AB14,AO$2),4)="#N/A","",_xll.BDP($AB14,AO$2))</f>
        <v/>
      </c>
      <c r="AP14" t="str">
        <f ca="1">IF(LEFT(_xll.BDP($AB14,AP$2),4)="#N/A","",_xll.BDP($AB14,AP$2))</f>
        <v/>
      </c>
      <c r="AQ14" t="str">
        <f ca="1">IF(LEFT(_xll.BDP($AB14,AQ$2),4)="#N/A","",_xll.BDP($AB14,AQ$2))</f>
        <v/>
      </c>
      <c r="AR14" t="str">
        <f ca="1">IF(LEFT(_xll.BDP($AB14,AR$2),4)="#N/A","",_xll.BDP($AB14,AR$2))</f>
        <v/>
      </c>
      <c r="AV14">
        <f t="shared" ca="1" si="1"/>
        <v>0</v>
      </c>
      <c r="AW14" t="str">
        <f ca="1">IF(LEFT(_xll.BDP($AB14,AW$2),4)="#N/A","",_xll.BDP($AB14,AW$2))</f>
        <v/>
      </c>
      <c r="AX14" t="str">
        <f ca="1">IF(LEFT(_xll.BDP($AB14,AX$2),4)="#N/A","",_xll.BDP($AB14,AX$2))</f>
        <v/>
      </c>
      <c r="AY14" t="str">
        <f ca="1">IF(LEFT(_xll.BDP($AB14,AY$2),4)="#N/A","",_xll.BDP($AB14,AY$2))</f>
        <v/>
      </c>
      <c r="AZ14" t="str">
        <f ca="1">IF(LEFT(_xll.BDP($AB14,AZ$2),4)="#N/A","",_xll.BDP($AB14,AZ$2))</f>
        <v/>
      </c>
      <c r="BA14" t="str">
        <f ca="1">IF(LEFT(_xll.BDP($AB14,BA$2),4)="#N/A","",_xll.BDP($AB14,BA$2))</f>
        <v/>
      </c>
      <c r="BB14" t="str">
        <f ca="1">IF(LEFT(_xll.BDP($AB14,BB$2),4)="#N/A","",_xll.BDP($AB14,BB$2))</f>
        <v/>
      </c>
      <c r="BC14" t="str">
        <f ca="1">IF(LEFT(_xll.BDP($AB14,BC$2),4)="#N/A","",_xll.BDP($AB14,BC$2))</f>
        <v/>
      </c>
      <c r="BD14" t="str">
        <f ca="1">IF(LEFT(_xll.BDP($AB14,BD$2),4)="#N/A","",_xll.BDP($AB14,BD$2))</f>
        <v/>
      </c>
      <c r="BE14" t="str">
        <f ca="1">IF(LEFT(_xll.BDP($AB14,BE$2),4)="#N/A","",_xll.BDP($AB14,BE$2))</f>
        <v/>
      </c>
      <c r="BF14" t="str">
        <f ca="1">IF(LEFT(_xll.BDP($AB14,BF$2),4)="#N/A","",_xll.BDP($AB14,BF$2))</f>
        <v/>
      </c>
      <c r="BG14" t="str">
        <f ca="1">IF(LEFT(_xll.BDP($AB14,BG$2),4)="#N/A","",_xll.BDP($AB14,BG$2))</f>
        <v/>
      </c>
      <c r="BH14" t="str">
        <f ca="1">IF(LEFT(_xll.BDP($AB14,BH$2),4)="#N/A","",_xll.BDP($AB14,BH$2))</f>
        <v/>
      </c>
      <c r="BI14" t="str">
        <f ca="1">IF(LEFT(_xll.BDP($AB14,BI$2),4)="#N/A","",_xll.BDP($AB14,BI$2))</f>
        <v/>
      </c>
      <c r="BJ14" t="str">
        <f ca="1">IF(LEFT(_xll.BDP($AB14,BJ$2),4)="#N/A","",_xll.BDP($AB14,BJ$2))</f>
        <v/>
      </c>
      <c r="BK14">
        <f t="shared" ca="1" si="2"/>
        <v>0</v>
      </c>
      <c r="BL14">
        <f t="shared" ca="1" si="3"/>
        <v>0</v>
      </c>
    </row>
    <row r="15" spans="1:65">
      <c r="A15">
        <f ca="1"/>
        <v>172</v>
      </c>
      <c r="B15" t="str">
        <f ca="1"/>
        <v>iW Partners - DCM SYSTEMATIC FUND</v>
      </c>
      <c r="C15" t="str">
        <f ca="1"/>
        <v>iW - DCM SYSTEMATIC FUND</v>
      </c>
      <c r="D15">
        <f ca="1"/>
        <v>73630</v>
      </c>
      <c r="E15" t="str">
        <f ca="1"/>
        <v>iW Partners - DIVERSIFIED ALPHA</v>
      </c>
      <c r="F15" t="str">
        <f ca="1"/>
        <v>DIVERSIFIED ALPHA</v>
      </c>
      <c r="G15">
        <f ca="1"/>
        <v>147</v>
      </c>
      <c r="H15" t="str">
        <f ca="1"/>
        <v>Pictet Fund Accounting</v>
      </c>
      <c r="I15" t="str">
        <f ca="1"/>
        <v>18926912-0</v>
      </c>
      <c r="J15" s="66">
        <f ca="1"/>
        <v>44876</v>
      </c>
      <c r="K15">
        <f ca="1"/>
        <v>19699253.740000002</v>
      </c>
      <c r="L15" t="str">
        <f ca="1"/>
        <v>60578-0</v>
      </c>
      <c r="M15" t="str">
        <f ca="1"/>
        <v>Current account Pictet &amp; Cie (Europe) S.A. @@@</v>
      </c>
      <c r="N15" t="str">
        <f ca="1"/>
        <v>USD</v>
      </c>
      <c r="O15" t="str">
        <f ca="1"/>
        <v>Cash</v>
      </c>
      <c r="P15" t="str">
        <f ca="1"/>
        <v/>
      </c>
      <c r="Q15" t="str">
        <f ca="1"/>
        <v/>
      </c>
      <c r="R15" t="str">
        <f ca="1"/>
        <v/>
      </c>
      <c r="S15" t="str">
        <f ca="1"/>
        <v/>
      </c>
      <c r="T15" t="str">
        <f ca="1"/>
        <v/>
      </c>
      <c r="U15" t="str">
        <f ca="1">IF(AND(LEFT(_xll.BDP($T15,U$2),4)="#N/A",LEFT(_xll.BDP($R15&amp;" ISIN",U$2),4)="#N/A"),"",IF(LEFT(_xll.BDP($T15,U$2),4)&lt;&gt;"#N/A",_xll.BDP($T15,U$2),_xll.BDP($R15&amp;" ISIN",U$2)) &amp; " " &amp; TRIM(RIGHT(SUBSTITUTE($T15," ",REPT(" ",100)),100)))</f>
        <v/>
      </c>
      <c r="V15" t="str">
        <f ca="1">IF(AND(LEFT(_xll.BDP($T15,V$2),4)="#N/A",LEFT(_xll.BDP($R15&amp;" ISIN",V$2),4)="#N/A"),"",IF(LEFT(_xll.BDP($T15,V$2),4)&lt;&gt;"#N/A",_xll.BDP($T15,V$2),_xll.BDP($R15&amp;" ISIN",V$2)) &amp; " " &amp; TRIM(RIGHT(SUBSTITUTE($T15," ",REPT(" ",100)),100)))</f>
        <v/>
      </c>
      <c r="W15" t="str">
        <f ca="1">IF(AND(LEFT(_xll.BDP($T15,W$2),4)="#N/A",LEFT(_xll.BDP($R15&amp;" ISIN",W$2),4)="#N/A"),"",IF(LEFT(_xll.BDP($T15,W$2),4)&lt;&gt;"#N/A",_xll.BDP($T15,W$2),_xll.BDP($R15&amp;" ISIN",W$2)) &amp; " " &amp; TRIM(RIGHT(SUBSTITUTE($T15," ",REPT(" ",100)),100)))</f>
        <v/>
      </c>
      <c r="X15" t="str">
        <f ca="1">IF(AND(LEFT(_xll.BDP($T15,X$2),4)="#N/A",LEFT(_xll.BDP($R15&amp;" ISIN",X$2),4)="#N/A"),"",IF(LEFT(_xll.BDP($T15,X$2),4)&lt;&gt;"#N/A",_xll.BDP($T15,X$2),_xll.BDP($R15&amp;" ISIN",X$2)) &amp; " " &amp; TRIM(RIGHT(SUBSTITUTE($T15," ",REPT(" ",100)),100)))</f>
        <v/>
      </c>
      <c r="Y15" t="str">
        <f ca="1">IF(AND(LEFT(_xll.BDP($T15,Y$2),4)="#N/A",LEFT(_xll.BDP($R15&amp;" ISIN",Y$2),4)="#N/A"),"",IF(LEFT(_xll.BDP($T15,Y$2),4)&lt;&gt;"#N/A",_xll.BDP($T15,Y$2),_xll.BDP($R15&amp;" ISIN",Y$2)) &amp; " " &amp; TRIM(RIGHT(SUBSTITUTE($T15," ",REPT(" ",100)),100)))</f>
        <v/>
      </c>
      <c r="Z15" t="str">
        <f ca="1">IF(AND(LEFT(_xll.BDP($T15,Z$2),4)="#N/A",LEFT(_xll.BDP($R15&amp;" ISIN",Z$2),4)="#N/A"),"",IF(LEFT(_xll.BDP($T15,Z$2),4)&lt;&gt;"#N/A",_xll.BDP($T15,Z$2),_xll.BDP($R15&amp;" ISIN",Z$2)) &amp; " " &amp; TRIM(RIGHT(SUBSTITUTE($T15," ",REPT(" ",100)),100)))</f>
        <v/>
      </c>
      <c r="AA15" t="str">
        <f ca="1">IF(AND(LEFT(_xll.BDP($T15,AA$2),4)="#N/A",LEFT(_xll.BDP($R15&amp;" ISIN",AA$2),4)="#N/A"),"",IF(LEFT(_xll.BDP($T15,AA$2),4)&lt;&gt;"#N/A",_xll.BDP($T15,AA$2),_xll.BDP($R15&amp;" ISIN",AA$2)) &amp; " " &amp; TRIM(RIGHT(SUBSTITUTE($T15," ",REPT(" ",100)),100)))</f>
        <v/>
      </c>
      <c r="AB15" t="str">
        <f t="shared" ca="1" si="0"/>
        <v/>
      </c>
      <c r="AC15" t="str">
        <f ca="1">IF(LEFT(_xll.BDP($AB15,AC$2),4)="#N/A","",_xll.BDP($AB15,AC$2))</f>
        <v/>
      </c>
      <c r="AD15" t="str">
        <f ca="1">IF(LEFT(_xll.BDP($AB15,AD$2),4)="#N/A","",_xll.BDP($AB15,AD$2))</f>
        <v/>
      </c>
      <c r="AE15" t="str">
        <f ca="1">IF(LEFT(_xll.BDP($AB15,AE$2),4)="#N/A","",_xll.BDP($AB15,AE$2))</f>
        <v/>
      </c>
      <c r="AF15" t="str">
        <f ca="1">IF(LEFT(_xll.BDP($AB15,AF$2),4)="#N/A","",_xll.BDP($AB15,AF$2))</f>
        <v/>
      </c>
      <c r="AG15" t="str">
        <f ca="1">IF(LEFT(_xll.BDP($AB15,AG$2),4)="#N/A","",_xll.BDP($AB15,AG$2))</f>
        <v/>
      </c>
      <c r="AH15" t="str">
        <f ca="1">IF(LEFT(_xll.BDP($AB15,AH$2),4)="#N/A","",_xll.BDP($AB15,AH$2))</f>
        <v/>
      </c>
      <c r="AI15" t="str">
        <f ca="1">IF(LEFT(_xll.BDP($AB15,AI$2),4)="#N/A","",_xll.BDP($AB15,AI$2))</f>
        <v/>
      </c>
      <c r="AJ15" t="str">
        <f ca="1">IF(LEFT(_xll.BDP($AB15,AJ$2),4)="#N/A","",_xll.BDP($AB15,AJ$2))</f>
        <v/>
      </c>
      <c r="AK15" t="str">
        <f ca="1">IF(LEFT(_xll.BDP($AB15,AK$2),4)="#N/A","",_xll.BDP($AB15,AK$2))</f>
        <v/>
      </c>
      <c r="AL15" t="str">
        <f ca="1">IF(LEFT(_xll.BDP($AB15,AL$2),4)="#N/A","",_xll.BDP($AB15,AL$2))</f>
        <v/>
      </c>
      <c r="AM15" t="str">
        <f ca="1">IF(LEFT(_xll.BDP($AB15,AM$2),4)="#N/A","",_xll.BDP($AB15,AM$2))</f>
        <v/>
      </c>
      <c r="AN15" t="str">
        <f ca="1">IF(LEFT(_xll.BDP($AB15,AN$2),4)="#N/A","",_xll.BDP($AB15,AN$2))</f>
        <v/>
      </c>
      <c r="AO15" t="str">
        <f ca="1">IF(LEFT(_xll.BDP($AB15,AO$2),4)="#N/A","",_xll.BDP($AB15,AO$2))</f>
        <v/>
      </c>
      <c r="AP15" t="str">
        <f ca="1">IF(LEFT(_xll.BDP($AB15,AP$2),4)="#N/A","",_xll.BDP($AB15,AP$2))</f>
        <v/>
      </c>
      <c r="AQ15" t="str">
        <f ca="1">IF(LEFT(_xll.BDP($AB15,AQ$2),4)="#N/A","",_xll.BDP($AB15,AQ$2))</f>
        <v/>
      </c>
      <c r="AR15" t="str">
        <f ca="1">IF(LEFT(_xll.BDP($AB15,AR$2),4)="#N/A","",_xll.BDP($AB15,AR$2))</f>
        <v/>
      </c>
      <c r="AV15">
        <f t="shared" ca="1" si="1"/>
        <v>0</v>
      </c>
      <c r="AW15" t="str">
        <f ca="1">IF(LEFT(_xll.BDP($AB15,AW$2),4)="#N/A","",_xll.BDP($AB15,AW$2))</f>
        <v/>
      </c>
      <c r="AX15" t="str">
        <f ca="1">IF(LEFT(_xll.BDP($AB15,AX$2),4)="#N/A","",_xll.BDP($AB15,AX$2))</f>
        <v/>
      </c>
      <c r="AY15" t="str">
        <f ca="1">IF(LEFT(_xll.BDP($AB15,AY$2),4)="#N/A","",_xll.BDP($AB15,AY$2))</f>
        <v/>
      </c>
      <c r="AZ15" t="str">
        <f ca="1">IF(LEFT(_xll.BDP($AB15,AZ$2),4)="#N/A","",_xll.BDP($AB15,AZ$2))</f>
        <v/>
      </c>
      <c r="BA15" t="str">
        <f ca="1">IF(LEFT(_xll.BDP($AB15,BA$2),4)="#N/A","",_xll.BDP($AB15,BA$2))</f>
        <v/>
      </c>
      <c r="BB15" t="str">
        <f ca="1">IF(LEFT(_xll.BDP($AB15,BB$2),4)="#N/A","",_xll.BDP($AB15,BB$2))</f>
        <v/>
      </c>
      <c r="BC15" t="str">
        <f ca="1">IF(LEFT(_xll.BDP($AB15,BC$2),4)="#N/A","",_xll.BDP($AB15,BC$2))</f>
        <v/>
      </c>
      <c r="BD15" t="str">
        <f ca="1">IF(LEFT(_xll.BDP($AB15,BD$2),4)="#N/A","",_xll.BDP($AB15,BD$2))</f>
        <v/>
      </c>
      <c r="BE15" t="str">
        <f ca="1">IF(LEFT(_xll.BDP($AB15,BE$2),4)="#N/A","",_xll.BDP($AB15,BE$2))</f>
        <v/>
      </c>
      <c r="BF15" t="str">
        <f ca="1">IF(LEFT(_xll.BDP($AB15,BF$2),4)="#N/A","",_xll.BDP($AB15,BF$2))</f>
        <v/>
      </c>
      <c r="BG15" t="str">
        <f ca="1">IF(LEFT(_xll.BDP($AB15,BG$2),4)="#N/A","",_xll.BDP($AB15,BG$2))</f>
        <v/>
      </c>
      <c r="BH15" t="str">
        <f ca="1">IF(LEFT(_xll.BDP($AB15,BH$2),4)="#N/A","",_xll.BDP($AB15,BH$2))</f>
        <v/>
      </c>
      <c r="BI15" t="str">
        <f ca="1">IF(LEFT(_xll.BDP($AB15,BI$2),4)="#N/A","",_xll.BDP($AB15,BI$2))</f>
        <v/>
      </c>
      <c r="BJ15" t="str">
        <f ca="1">IF(LEFT(_xll.BDP($AB15,BJ$2),4)="#N/A","",_xll.BDP($AB15,BJ$2))</f>
        <v/>
      </c>
      <c r="BK15">
        <f t="shared" ca="1" si="2"/>
        <v>0</v>
      </c>
      <c r="BL15">
        <f t="shared" ca="1" si="3"/>
        <v>0</v>
      </c>
    </row>
    <row r="16" spans="1:65">
      <c r="A16">
        <f ca="1"/>
        <v>172</v>
      </c>
      <c r="B16" t="str">
        <f ca="1"/>
        <v>iW Partners - DCM SYSTEMATIC FUND</v>
      </c>
      <c r="C16" t="str">
        <f ca="1"/>
        <v>iW - DCM SYSTEMATIC FUND</v>
      </c>
      <c r="D16">
        <f ca="1"/>
        <v>73630</v>
      </c>
      <c r="E16" t="str">
        <f ca="1"/>
        <v>iW Partners - DIVERSIFIED ALPHA</v>
      </c>
      <c r="F16" t="str">
        <f ca="1"/>
        <v>DIVERSIFIED ALPHA</v>
      </c>
      <c r="G16">
        <f ca="1"/>
        <v>147</v>
      </c>
      <c r="H16" t="str">
        <f ca="1"/>
        <v>Pictet Fund Accounting</v>
      </c>
      <c r="I16" t="str">
        <f ca="1"/>
        <v>18926916-0</v>
      </c>
      <c r="J16" s="66">
        <f ca="1"/>
        <v>44876</v>
      </c>
      <c r="K16">
        <f ca="1"/>
        <v>-0.02</v>
      </c>
      <c r="L16" t="str">
        <f ca="1"/>
        <v>73808-0</v>
      </c>
      <c r="M16" t="str">
        <f ca="1"/>
        <v>Current account Pictet &amp; Cie (Europe) S.A. @@@</v>
      </c>
      <c r="N16" t="str">
        <f ca="1"/>
        <v>ZAR</v>
      </c>
      <c r="O16" t="str">
        <f ca="1"/>
        <v>Cash</v>
      </c>
      <c r="P16" t="str">
        <f ca="1"/>
        <v/>
      </c>
      <c r="Q16" t="str">
        <f ca="1"/>
        <v/>
      </c>
      <c r="R16" t="str">
        <f ca="1"/>
        <v/>
      </c>
      <c r="S16" t="str">
        <f ca="1"/>
        <v/>
      </c>
      <c r="T16" t="str">
        <f ca="1"/>
        <v/>
      </c>
      <c r="U16" t="str">
        <f ca="1">IF(AND(LEFT(_xll.BDP($T16,U$2),4)="#N/A",LEFT(_xll.BDP($R16&amp;" ISIN",U$2),4)="#N/A"),"",IF(LEFT(_xll.BDP($T16,U$2),4)&lt;&gt;"#N/A",_xll.BDP($T16,U$2),_xll.BDP($R16&amp;" ISIN",U$2)) &amp; " " &amp; TRIM(RIGHT(SUBSTITUTE($T16," ",REPT(" ",100)),100)))</f>
        <v/>
      </c>
      <c r="V16" t="str">
        <f ca="1">IF(AND(LEFT(_xll.BDP($T16,V$2),4)="#N/A",LEFT(_xll.BDP($R16&amp;" ISIN",V$2),4)="#N/A"),"",IF(LEFT(_xll.BDP($T16,V$2),4)&lt;&gt;"#N/A",_xll.BDP($T16,V$2),_xll.BDP($R16&amp;" ISIN",V$2)) &amp; " " &amp; TRIM(RIGHT(SUBSTITUTE($T16," ",REPT(" ",100)),100)))</f>
        <v/>
      </c>
      <c r="W16" t="str">
        <f ca="1">IF(AND(LEFT(_xll.BDP($T16,W$2),4)="#N/A",LEFT(_xll.BDP($R16&amp;" ISIN",W$2),4)="#N/A"),"",IF(LEFT(_xll.BDP($T16,W$2),4)&lt;&gt;"#N/A",_xll.BDP($T16,W$2),_xll.BDP($R16&amp;" ISIN",W$2)) &amp; " " &amp; TRIM(RIGHT(SUBSTITUTE($T16," ",REPT(" ",100)),100)))</f>
        <v/>
      </c>
      <c r="X16" t="str">
        <f ca="1">IF(AND(LEFT(_xll.BDP($T16,X$2),4)="#N/A",LEFT(_xll.BDP($R16&amp;" ISIN",X$2),4)="#N/A"),"",IF(LEFT(_xll.BDP($T16,X$2),4)&lt;&gt;"#N/A",_xll.BDP($T16,X$2),_xll.BDP($R16&amp;" ISIN",X$2)) &amp; " " &amp; TRIM(RIGHT(SUBSTITUTE($T16," ",REPT(" ",100)),100)))</f>
        <v/>
      </c>
      <c r="Y16" t="str">
        <f ca="1">IF(AND(LEFT(_xll.BDP($T16,Y$2),4)="#N/A",LEFT(_xll.BDP($R16&amp;" ISIN",Y$2),4)="#N/A"),"",IF(LEFT(_xll.BDP($T16,Y$2),4)&lt;&gt;"#N/A",_xll.BDP($T16,Y$2),_xll.BDP($R16&amp;" ISIN",Y$2)) &amp; " " &amp; TRIM(RIGHT(SUBSTITUTE($T16," ",REPT(" ",100)),100)))</f>
        <v/>
      </c>
      <c r="Z16" t="str">
        <f ca="1">IF(AND(LEFT(_xll.BDP($T16,Z$2),4)="#N/A",LEFT(_xll.BDP($R16&amp;" ISIN",Z$2),4)="#N/A"),"",IF(LEFT(_xll.BDP($T16,Z$2),4)&lt;&gt;"#N/A",_xll.BDP($T16,Z$2),_xll.BDP($R16&amp;" ISIN",Z$2)) &amp; " " &amp; TRIM(RIGHT(SUBSTITUTE($T16," ",REPT(" ",100)),100)))</f>
        <v/>
      </c>
      <c r="AA16" t="str">
        <f ca="1">IF(AND(LEFT(_xll.BDP($T16,AA$2),4)="#N/A",LEFT(_xll.BDP($R16&amp;" ISIN",AA$2),4)="#N/A"),"",IF(LEFT(_xll.BDP($T16,AA$2),4)&lt;&gt;"#N/A",_xll.BDP($T16,AA$2),_xll.BDP($R16&amp;" ISIN",AA$2)) &amp; " " &amp; TRIM(RIGHT(SUBSTITUTE($T16," ",REPT(" ",100)),100)))</f>
        <v/>
      </c>
      <c r="AB16" t="str">
        <f t="shared" ca="1" si="0"/>
        <v/>
      </c>
      <c r="AC16" t="str">
        <f ca="1">IF(LEFT(_xll.BDP($AB16,AC$2),4)="#N/A","",_xll.BDP($AB16,AC$2))</f>
        <v/>
      </c>
      <c r="AD16" t="str">
        <f ca="1">IF(LEFT(_xll.BDP($AB16,AD$2),4)="#N/A","",_xll.BDP($AB16,AD$2))</f>
        <v/>
      </c>
      <c r="AE16" t="str">
        <f ca="1">IF(LEFT(_xll.BDP($AB16,AE$2),4)="#N/A","",_xll.BDP($AB16,AE$2))</f>
        <v/>
      </c>
      <c r="AF16" t="str">
        <f ca="1">IF(LEFT(_xll.BDP($AB16,AF$2),4)="#N/A","",_xll.BDP($AB16,AF$2))</f>
        <v/>
      </c>
      <c r="AG16" t="str">
        <f ca="1">IF(LEFT(_xll.BDP($AB16,AG$2),4)="#N/A","",_xll.BDP($AB16,AG$2))</f>
        <v/>
      </c>
      <c r="AH16" t="str">
        <f ca="1">IF(LEFT(_xll.BDP($AB16,AH$2),4)="#N/A","",_xll.BDP($AB16,AH$2))</f>
        <v/>
      </c>
      <c r="AI16" t="str">
        <f ca="1">IF(LEFT(_xll.BDP($AB16,AI$2),4)="#N/A","",_xll.BDP($AB16,AI$2))</f>
        <v/>
      </c>
      <c r="AJ16" t="str">
        <f ca="1">IF(LEFT(_xll.BDP($AB16,AJ$2),4)="#N/A","",_xll.BDP($AB16,AJ$2))</f>
        <v/>
      </c>
      <c r="AK16" t="str">
        <f ca="1">IF(LEFT(_xll.BDP($AB16,AK$2),4)="#N/A","",_xll.BDP($AB16,AK$2))</f>
        <v/>
      </c>
      <c r="AL16" t="str">
        <f ca="1">IF(LEFT(_xll.BDP($AB16,AL$2),4)="#N/A","",_xll.BDP($AB16,AL$2))</f>
        <v/>
      </c>
      <c r="AM16" t="str">
        <f ca="1">IF(LEFT(_xll.BDP($AB16,AM$2),4)="#N/A","",_xll.BDP($AB16,AM$2))</f>
        <v/>
      </c>
      <c r="AN16" t="str">
        <f ca="1">IF(LEFT(_xll.BDP($AB16,AN$2),4)="#N/A","",_xll.BDP($AB16,AN$2))</f>
        <v/>
      </c>
      <c r="AO16" t="str">
        <f ca="1">IF(LEFT(_xll.BDP($AB16,AO$2),4)="#N/A","",_xll.BDP($AB16,AO$2))</f>
        <v/>
      </c>
      <c r="AP16" t="str">
        <f ca="1">IF(LEFT(_xll.BDP($AB16,AP$2),4)="#N/A","",_xll.BDP($AB16,AP$2))</f>
        <v/>
      </c>
      <c r="AQ16" t="str">
        <f ca="1">IF(LEFT(_xll.BDP($AB16,AQ$2),4)="#N/A","",_xll.BDP($AB16,AQ$2))</f>
        <v/>
      </c>
      <c r="AR16" t="str">
        <f ca="1">IF(LEFT(_xll.BDP($AB16,AR$2),4)="#N/A","",_xll.BDP($AB16,AR$2))</f>
        <v/>
      </c>
      <c r="AV16">
        <f t="shared" ca="1" si="1"/>
        <v>0</v>
      </c>
      <c r="AW16" t="str">
        <f ca="1">IF(LEFT(_xll.BDP($AB16,AW$2),4)="#N/A","",_xll.BDP($AB16,AW$2))</f>
        <v/>
      </c>
      <c r="AX16" t="str">
        <f ca="1">IF(LEFT(_xll.BDP($AB16,AX$2),4)="#N/A","",_xll.BDP($AB16,AX$2))</f>
        <v/>
      </c>
      <c r="AY16" t="str">
        <f ca="1">IF(LEFT(_xll.BDP($AB16,AY$2),4)="#N/A","",_xll.BDP($AB16,AY$2))</f>
        <v/>
      </c>
      <c r="AZ16" t="str">
        <f ca="1">IF(LEFT(_xll.BDP($AB16,AZ$2),4)="#N/A","",_xll.BDP($AB16,AZ$2))</f>
        <v/>
      </c>
      <c r="BA16" t="str">
        <f ca="1">IF(LEFT(_xll.BDP($AB16,BA$2),4)="#N/A","",_xll.BDP($AB16,BA$2))</f>
        <v/>
      </c>
      <c r="BB16" t="str">
        <f ca="1">IF(LEFT(_xll.BDP($AB16,BB$2),4)="#N/A","",_xll.BDP($AB16,BB$2))</f>
        <v/>
      </c>
      <c r="BC16" t="str">
        <f ca="1">IF(LEFT(_xll.BDP($AB16,BC$2),4)="#N/A","",_xll.BDP($AB16,BC$2))</f>
        <v/>
      </c>
      <c r="BD16" t="str">
        <f ca="1">IF(LEFT(_xll.BDP($AB16,BD$2),4)="#N/A","",_xll.BDP($AB16,BD$2))</f>
        <v/>
      </c>
      <c r="BE16" t="str">
        <f ca="1">IF(LEFT(_xll.BDP($AB16,BE$2),4)="#N/A","",_xll.BDP($AB16,BE$2))</f>
        <v/>
      </c>
      <c r="BF16" t="str">
        <f ca="1">IF(LEFT(_xll.BDP($AB16,BF$2),4)="#N/A","",_xll.BDP($AB16,BF$2))</f>
        <v/>
      </c>
      <c r="BG16" t="str">
        <f ca="1">IF(LEFT(_xll.BDP($AB16,BG$2),4)="#N/A","",_xll.BDP($AB16,BG$2))</f>
        <v/>
      </c>
      <c r="BH16" t="str">
        <f ca="1">IF(LEFT(_xll.BDP($AB16,BH$2),4)="#N/A","",_xll.BDP($AB16,BH$2))</f>
        <v/>
      </c>
      <c r="BI16" t="str">
        <f ca="1">IF(LEFT(_xll.BDP($AB16,BI$2),4)="#N/A","",_xll.BDP($AB16,BI$2))</f>
        <v/>
      </c>
      <c r="BJ16" t="str">
        <f ca="1">IF(LEFT(_xll.BDP($AB16,BJ$2),4)="#N/A","",_xll.BDP($AB16,BJ$2))</f>
        <v/>
      </c>
      <c r="BK16">
        <f t="shared" ca="1" si="2"/>
        <v>0</v>
      </c>
      <c r="BL16">
        <f t="shared" ca="1" si="3"/>
        <v>0</v>
      </c>
    </row>
    <row r="17" spans="1:64">
      <c r="A17">
        <f ca="1"/>
        <v>172</v>
      </c>
      <c r="B17" t="str">
        <f ca="1"/>
        <v>iW Partners - DCM SYSTEMATIC FUND</v>
      </c>
      <c r="C17" t="str">
        <f ca="1"/>
        <v>iW - DCM SYSTEMATIC FUND</v>
      </c>
      <c r="D17">
        <f ca="1"/>
        <v>73630</v>
      </c>
      <c r="E17" t="str">
        <f ca="1"/>
        <v>iW Partners - DIVERSIFIED ALPHA</v>
      </c>
      <c r="F17" t="str">
        <f ca="1"/>
        <v>DIVERSIFIED ALPHA</v>
      </c>
      <c r="G17">
        <f ca="1"/>
        <v>147</v>
      </c>
      <c r="H17" t="str">
        <f ca="1"/>
        <v>Pictet Fund Accounting</v>
      </c>
      <c r="I17" t="str">
        <f ca="1"/>
        <v>18926917-0</v>
      </c>
      <c r="J17" s="66">
        <f ca="1"/>
        <v>44876</v>
      </c>
      <c r="K17">
        <f ca="1"/>
        <v>-0.09</v>
      </c>
      <c r="L17" t="str">
        <f ca="1"/>
        <v>73901-0</v>
      </c>
      <c r="M17" t="str">
        <f ca="1"/>
        <v>Current account Pictet &amp; Cie (Europe) S.A. @@@</v>
      </c>
      <c r="N17" t="str">
        <f ca="1"/>
        <v>MXN</v>
      </c>
      <c r="O17" t="str">
        <f ca="1"/>
        <v>Cash</v>
      </c>
      <c r="P17" t="str">
        <f ca="1"/>
        <v/>
      </c>
      <c r="Q17" t="str">
        <f ca="1"/>
        <v/>
      </c>
      <c r="R17" t="str">
        <f ca="1"/>
        <v/>
      </c>
      <c r="S17" t="str">
        <f ca="1"/>
        <v/>
      </c>
      <c r="T17" t="str">
        <f ca="1"/>
        <v/>
      </c>
      <c r="U17" t="str">
        <f ca="1">IF(AND(LEFT(_xll.BDP($T17,U$2),4)="#N/A",LEFT(_xll.BDP($R17&amp;" ISIN",U$2),4)="#N/A"),"",IF(LEFT(_xll.BDP($T17,U$2),4)&lt;&gt;"#N/A",_xll.BDP($T17,U$2),_xll.BDP($R17&amp;" ISIN",U$2)) &amp; " " &amp; TRIM(RIGHT(SUBSTITUTE($T17," ",REPT(" ",100)),100)))</f>
        <v/>
      </c>
      <c r="V17" t="str">
        <f ca="1">IF(AND(LEFT(_xll.BDP($T17,V$2),4)="#N/A",LEFT(_xll.BDP($R17&amp;" ISIN",V$2),4)="#N/A"),"",IF(LEFT(_xll.BDP($T17,V$2),4)&lt;&gt;"#N/A",_xll.BDP($T17,V$2),_xll.BDP($R17&amp;" ISIN",V$2)) &amp; " " &amp; TRIM(RIGHT(SUBSTITUTE($T17," ",REPT(" ",100)),100)))</f>
        <v/>
      </c>
      <c r="W17" t="str">
        <f ca="1">IF(AND(LEFT(_xll.BDP($T17,W$2),4)="#N/A",LEFT(_xll.BDP($R17&amp;" ISIN",W$2),4)="#N/A"),"",IF(LEFT(_xll.BDP($T17,W$2),4)&lt;&gt;"#N/A",_xll.BDP($T17,W$2),_xll.BDP($R17&amp;" ISIN",W$2)) &amp; " " &amp; TRIM(RIGHT(SUBSTITUTE($T17," ",REPT(" ",100)),100)))</f>
        <v/>
      </c>
      <c r="X17" t="str">
        <f ca="1">IF(AND(LEFT(_xll.BDP($T17,X$2),4)="#N/A",LEFT(_xll.BDP($R17&amp;" ISIN",X$2),4)="#N/A"),"",IF(LEFT(_xll.BDP($T17,X$2),4)&lt;&gt;"#N/A",_xll.BDP($T17,X$2),_xll.BDP($R17&amp;" ISIN",X$2)) &amp; " " &amp; TRIM(RIGHT(SUBSTITUTE($T17," ",REPT(" ",100)),100)))</f>
        <v/>
      </c>
      <c r="Y17" t="str">
        <f ca="1">IF(AND(LEFT(_xll.BDP($T17,Y$2),4)="#N/A",LEFT(_xll.BDP($R17&amp;" ISIN",Y$2),4)="#N/A"),"",IF(LEFT(_xll.BDP($T17,Y$2),4)&lt;&gt;"#N/A",_xll.BDP($T17,Y$2),_xll.BDP($R17&amp;" ISIN",Y$2)) &amp; " " &amp; TRIM(RIGHT(SUBSTITUTE($T17," ",REPT(" ",100)),100)))</f>
        <v/>
      </c>
      <c r="Z17" t="str">
        <f ca="1">IF(AND(LEFT(_xll.BDP($T17,Z$2),4)="#N/A",LEFT(_xll.BDP($R17&amp;" ISIN",Z$2),4)="#N/A"),"",IF(LEFT(_xll.BDP($T17,Z$2),4)&lt;&gt;"#N/A",_xll.BDP($T17,Z$2),_xll.BDP($R17&amp;" ISIN",Z$2)) &amp; " " &amp; TRIM(RIGHT(SUBSTITUTE($T17," ",REPT(" ",100)),100)))</f>
        <v/>
      </c>
      <c r="AA17" t="str">
        <f ca="1">IF(AND(LEFT(_xll.BDP($T17,AA$2),4)="#N/A",LEFT(_xll.BDP($R17&amp;" ISIN",AA$2),4)="#N/A"),"",IF(LEFT(_xll.BDP($T17,AA$2),4)&lt;&gt;"#N/A",_xll.BDP($T17,AA$2),_xll.BDP($R17&amp;" ISIN",AA$2)) &amp; " " &amp; TRIM(RIGHT(SUBSTITUTE($T17," ",REPT(" ",100)),100)))</f>
        <v/>
      </c>
      <c r="AB17" t="str">
        <f t="shared" ca="1" si="0"/>
        <v/>
      </c>
      <c r="AC17" t="str">
        <f ca="1">IF(LEFT(_xll.BDP($AB17,AC$2),4)="#N/A","",_xll.BDP($AB17,AC$2))</f>
        <v/>
      </c>
      <c r="AD17" t="str">
        <f ca="1">IF(LEFT(_xll.BDP($AB17,AD$2),4)="#N/A","",_xll.BDP($AB17,AD$2))</f>
        <v/>
      </c>
      <c r="AE17" t="str">
        <f ca="1">IF(LEFT(_xll.BDP($AB17,AE$2),4)="#N/A","",_xll.BDP($AB17,AE$2))</f>
        <v/>
      </c>
      <c r="AF17" t="str">
        <f ca="1">IF(LEFT(_xll.BDP($AB17,AF$2),4)="#N/A","",_xll.BDP($AB17,AF$2))</f>
        <v/>
      </c>
      <c r="AG17" t="str">
        <f ca="1">IF(LEFT(_xll.BDP($AB17,AG$2),4)="#N/A","",_xll.BDP($AB17,AG$2))</f>
        <v/>
      </c>
      <c r="AH17" t="str">
        <f ca="1">IF(LEFT(_xll.BDP($AB17,AH$2),4)="#N/A","",_xll.BDP($AB17,AH$2))</f>
        <v/>
      </c>
      <c r="AI17" t="str">
        <f ca="1">IF(LEFT(_xll.BDP($AB17,AI$2),4)="#N/A","",_xll.BDP($AB17,AI$2))</f>
        <v/>
      </c>
      <c r="AJ17" t="str">
        <f ca="1">IF(LEFT(_xll.BDP($AB17,AJ$2),4)="#N/A","",_xll.BDP($AB17,AJ$2))</f>
        <v/>
      </c>
      <c r="AK17" t="str">
        <f ca="1">IF(LEFT(_xll.BDP($AB17,AK$2),4)="#N/A","",_xll.BDP($AB17,AK$2))</f>
        <v/>
      </c>
      <c r="AL17" t="str">
        <f ca="1">IF(LEFT(_xll.BDP($AB17,AL$2),4)="#N/A","",_xll.BDP($AB17,AL$2))</f>
        <v/>
      </c>
      <c r="AM17" t="str">
        <f ca="1">IF(LEFT(_xll.BDP($AB17,AM$2),4)="#N/A","",_xll.BDP($AB17,AM$2))</f>
        <v/>
      </c>
      <c r="AN17" t="str">
        <f ca="1">IF(LEFT(_xll.BDP($AB17,AN$2),4)="#N/A","",_xll.BDP($AB17,AN$2))</f>
        <v/>
      </c>
      <c r="AO17" t="str">
        <f ca="1">IF(LEFT(_xll.BDP($AB17,AO$2),4)="#N/A","",_xll.BDP($AB17,AO$2))</f>
        <v/>
      </c>
      <c r="AP17" t="str">
        <f ca="1">IF(LEFT(_xll.BDP($AB17,AP$2),4)="#N/A","",_xll.BDP($AB17,AP$2))</f>
        <v/>
      </c>
      <c r="AQ17" t="str">
        <f ca="1">IF(LEFT(_xll.BDP($AB17,AQ$2),4)="#N/A","",_xll.BDP($AB17,AQ$2))</f>
        <v/>
      </c>
      <c r="AR17" t="str">
        <f ca="1">IF(LEFT(_xll.BDP($AB17,AR$2),4)="#N/A","",_xll.BDP($AB17,AR$2))</f>
        <v/>
      </c>
      <c r="AV17">
        <f t="shared" ca="1" si="1"/>
        <v>0</v>
      </c>
      <c r="AW17" t="str">
        <f ca="1">IF(LEFT(_xll.BDP($AB17,AW$2),4)="#N/A","",_xll.BDP($AB17,AW$2))</f>
        <v/>
      </c>
      <c r="AX17" t="str">
        <f ca="1">IF(LEFT(_xll.BDP($AB17,AX$2),4)="#N/A","",_xll.BDP($AB17,AX$2))</f>
        <v/>
      </c>
      <c r="AY17" t="str">
        <f ca="1">IF(LEFT(_xll.BDP($AB17,AY$2),4)="#N/A","",_xll.BDP($AB17,AY$2))</f>
        <v/>
      </c>
      <c r="AZ17" t="str">
        <f ca="1">IF(LEFT(_xll.BDP($AB17,AZ$2),4)="#N/A","",_xll.BDP($AB17,AZ$2))</f>
        <v/>
      </c>
      <c r="BA17" t="str">
        <f ca="1">IF(LEFT(_xll.BDP($AB17,BA$2),4)="#N/A","",_xll.BDP($AB17,BA$2))</f>
        <v/>
      </c>
      <c r="BB17" t="str">
        <f ca="1">IF(LEFT(_xll.BDP($AB17,BB$2),4)="#N/A","",_xll.BDP($AB17,BB$2))</f>
        <v/>
      </c>
      <c r="BC17" t="str">
        <f ca="1">IF(LEFT(_xll.BDP($AB17,BC$2),4)="#N/A","",_xll.BDP($AB17,BC$2))</f>
        <v/>
      </c>
      <c r="BD17" t="str">
        <f ca="1">IF(LEFT(_xll.BDP($AB17,BD$2),4)="#N/A","",_xll.BDP($AB17,BD$2))</f>
        <v/>
      </c>
      <c r="BE17" t="str">
        <f ca="1">IF(LEFT(_xll.BDP($AB17,BE$2),4)="#N/A","",_xll.BDP($AB17,BE$2))</f>
        <v/>
      </c>
      <c r="BF17" t="str">
        <f ca="1">IF(LEFT(_xll.BDP($AB17,BF$2),4)="#N/A","",_xll.BDP($AB17,BF$2))</f>
        <v/>
      </c>
      <c r="BG17" t="str">
        <f ca="1">IF(LEFT(_xll.BDP($AB17,BG$2),4)="#N/A","",_xll.BDP($AB17,BG$2))</f>
        <v/>
      </c>
      <c r="BH17" t="str">
        <f ca="1">IF(LEFT(_xll.BDP($AB17,BH$2),4)="#N/A","",_xll.BDP($AB17,BH$2))</f>
        <v/>
      </c>
      <c r="BI17" t="str">
        <f ca="1">IF(LEFT(_xll.BDP($AB17,BI$2),4)="#N/A","",_xll.BDP($AB17,BI$2))</f>
        <v/>
      </c>
      <c r="BJ17" t="str">
        <f ca="1">IF(LEFT(_xll.BDP($AB17,BJ$2),4)="#N/A","",_xll.BDP($AB17,BJ$2))</f>
        <v/>
      </c>
      <c r="BK17">
        <f t="shared" ca="1" si="2"/>
        <v>0</v>
      </c>
      <c r="BL17">
        <f t="shared" ca="1" si="3"/>
        <v>0</v>
      </c>
    </row>
    <row r="18" spans="1:64">
      <c r="A18">
        <f ca="1"/>
        <v>172</v>
      </c>
      <c r="B18" t="str">
        <f ca="1"/>
        <v>iW Partners - DCM SYSTEMATIC FUND</v>
      </c>
      <c r="C18" t="str">
        <f ca="1"/>
        <v>iW - DCM SYSTEMATIC FUND</v>
      </c>
      <c r="D18">
        <f ca="1"/>
        <v>73630</v>
      </c>
      <c r="E18" t="str">
        <f ca="1"/>
        <v>iW Partners - DIVERSIFIED ALPHA</v>
      </c>
      <c r="F18" t="str">
        <f ca="1"/>
        <v>DIVERSIFIED ALPHA</v>
      </c>
      <c r="G18">
        <f ca="1"/>
        <v>147</v>
      </c>
      <c r="H18" t="str">
        <f ca="1"/>
        <v>Pictet Fund Accounting</v>
      </c>
      <c r="I18" t="str">
        <f ca="1"/>
        <v>18926919-0</v>
      </c>
      <c r="J18" s="66">
        <f ca="1"/>
        <v>44876</v>
      </c>
      <c r="K18">
        <f ca="1"/>
        <v>0.06</v>
      </c>
      <c r="L18" t="str">
        <f ca="1"/>
        <v>73904-0</v>
      </c>
      <c r="M18" t="str">
        <f ca="1"/>
        <v>Current account Pictet &amp; Cie (Europe) S.A. @@@</v>
      </c>
      <c r="N18" t="str">
        <f ca="1"/>
        <v>HUF</v>
      </c>
      <c r="O18" t="str">
        <f ca="1"/>
        <v>Cash</v>
      </c>
      <c r="P18" t="str">
        <f ca="1"/>
        <v/>
      </c>
      <c r="Q18" t="str">
        <f ca="1"/>
        <v/>
      </c>
      <c r="R18" t="str">
        <f ca="1"/>
        <v/>
      </c>
      <c r="S18" t="str">
        <f ca="1"/>
        <v/>
      </c>
      <c r="T18" t="str">
        <f ca="1"/>
        <v/>
      </c>
      <c r="U18" t="str">
        <f ca="1">IF(AND(LEFT(_xll.BDP($T18,U$2),4)="#N/A",LEFT(_xll.BDP($R18&amp;" ISIN",U$2),4)="#N/A"),"",IF(LEFT(_xll.BDP($T18,U$2),4)&lt;&gt;"#N/A",_xll.BDP($T18,U$2),_xll.BDP($R18&amp;" ISIN",U$2)) &amp; " " &amp; TRIM(RIGHT(SUBSTITUTE($T18," ",REPT(" ",100)),100)))</f>
        <v/>
      </c>
      <c r="V18" t="str">
        <f ca="1">IF(AND(LEFT(_xll.BDP($T18,V$2),4)="#N/A",LEFT(_xll.BDP($R18&amp;" ISIN",V$2),4)="#N/A"),"",IF(LEFT(_xll.BDP($T18,V$2),4)&lt;&gt;"#N/A",_xll.BDP($T18,V$2),_xll.BDP($R18&amp;" ISIN",V$2)) &amp; " " &amp; TRIM(RIGHT(SUBSTITUTE($T18," ",REPT(" ",100)),100)))</f>
        <v/>
      </c>
      <c r="W18" t="str">
        <f ca="1">IF(AND(LEFT(_xll.BDP($T18,W$2),4)="#N/A",LEFT(_xll.BDP($R18&amp;" ISIN",W$2),4)="#N/A"),"",IF(LEFT(_xll.BDP($T18,W$2),4)&lt;&gt;"#N/A",_xll.BDP($T18,W$2),_xll.BDP($R18&amp;" ISIN",W$2)) &amp; " " &amp; TRIM(RIGHT(SUBSTITUTE($T18," ",REPT(" ",100)),100)))</f>
        <v/>
      </c>
      <c r="X18" t="str">
        <f ca="1">IF(AND(LEFT(_xll.BDP($T18,X$2),4)="#N/A",LEFT(_xll.BDP($R18&amp;" ISIN",X$2),4)="#N/A"),"",IF(LEFT(_xll.BDP($T18,X$2),4)&lt;&gt;"#N/A",_xll.BDP($T18,X$2),_xll.BDP($R18&amp;" ISIN",X$2)) &amp; " " &amp; TRIM(RIGHT(SUBSTITUTE($T18," ",REPT(" ",100)),100)))</f>
        <v/>
      </c>
      <c r="Y18" t="str">
        <f ca="1">IF(AND(LEFT(_xll.BDP($T18,Y$2),4)="#N/A",LEFT(_xll.BDP($R18&amp;" ISIN",Y$2),4)="#N/A"),"",IF(LEFT(_xll.BDP($T18,Y$2),4)&lt;&gt;"#N/A",_xll.BDP($T18,Y$2),_xll.BDP($R18&amp;" ISIN",Y$2)) &amp; " " &amp; TRIM(RIGHT(SUBSTITUTE($T18," ",REPT(" ",100)),100)))</f>
        <v/>
      </c>
      <c r="Z18" t="str">
        <f ca="1">IF(AND(LEFT(_xll.BDP($T18,Z$2),4)="#N/A",LEFT(_xll.BDP($R18&amp;" ISIN",Z$2),4)="#N/A"),"",IF(LEFT(_xll.BDP($T18,Z$2),4)&lt;&gt;"#N/A",_xll.BDP($T18,Z$2),_xll.BDP($R18&amp;" ISIN",Z$2)) &amp; " " &amp; TRIM(RIGHT(SUBSTITUTE($T18," ",REPT(" ",100)),100)))</f>
        <v/>
      </c>
      <c r="AA18" t="str">
        <f ca="1">IF(AND(LEFT(_xll.BDP($T18,AA$2),4)="#N/A",LEFT(_xll.BDP($R18&amp;" ISIN",AA$2),4)="#N/A"),"",IF(LEFT(_xll.BDP($T18,AA$2),4)&lt;&gt;"#N/A",_xll.BDP($T18,AA$2),_xll.BDP($R18&amp;" ISIN",AA$2)) &amp; " " &amp; TRIM(RIGHT(SUBSTITUTE($T18," ",REPT(" ",100)),100)))</f>
        <v/>
      </c>
      <c r="AB18" t="str">
        <f t="shared" ca="1" si="0"/>
        <v/>
      </c>
      <c r="AC18" t="str">
        <f ca="1">IF(LEFT(_xll.BDP($AB18,AC$2),4)="#N/A","",_xll.BDP($AB18,AC$2))</f>
        <v/>
      </c>
      <c r="AD18" t="str">
        <f ca="1">IF(LEFT(_xll.BDP($AB18,AD$2),4)="#N/A","",_xll.BDP($AB18,AD$2))</f>
        <v/>
      </c>
      <c r="AE18" t="str">
        <f ca="1">IF(LEFT(_xll.BDP($AB18,AE$2),4)="#N/A","",_xll.BDP($AB18,AE$2))</f>
        <v/>
      </c>
      <c r="AF18" t="str">
        <f ca="1">IF(LEFT(_xll.BDP($AB18,AF$2),4)="#N/A","",_xll.BDP($AB18,AF$2))</f>
        <v/>
      </c>
      <c r="AG18" t="str">
        <f ca="1">IF(LEFT(_xll.BDP($AB18,AG$2),4)="#N/A","",_xll.BDP($AB18,AG$2))</f>
        <v/>
      </c>
      <c r="AH18" t="str">
        <f ca="1">IF(LEFT(_xll.BDP($AB18,AH$2),4)="#N/A","",_xll.BDP($AB18,AH$2))</f>
        <v/>
      </c>
      <c r="AI18" t="str">
        <f ca="1">IF(LEFT(_xll.BDP($AB18,AI$2),4)="#N/A","",_xll.BDP($AB18,AI$2))</f>
        <v/>
      </c>
      <c r="AJ18" t="str">
        <f ca="1">IF(LEFT(_xll.BDP($AB18,AJ$2),4)="#N/A","",_xll.BDP($AB18,AJ$2))</f>
        <v/>
      </c>
      <c r="AK18" t="str">
        <f ca="1">IF(LEFT(_xll.BDP($AB18,AK$2),4)="#N/A","",_xll.BDP($AB18,AK$2))</f>
        <v/>
      </c>
      <c r="AL18" t="str">
        <f ca="1">IF(LEFT(_xll.BDP($AB18,AL$2),4)="#N/A","",_xll.BDP($AB18,AL$2))</f>
        <v/>
      </c>
      <c r="AM18" t="str">
        <f ca="1">IF(LEFT(_xll.BDP($AB18,AM$2),4)="#N/A","",_xll.BDP($AB18,AM$2))</f>
        <v/>
      </c>
      <c r="AN18" t="str">
        <f ca="1">IF(LEFT(_xll.BDP($AB18,AN$2),4)="#N/A","",_xll.BDP($AB18,AN$2))</f>
        <v/>
      </c>
      <c r="AO18" t="str">
        <f ca="1">IF(LEFT(_xll.BDP($AB18,AO$2),4)="#N/A","",_xll.BDP($AB18,AO$2))</f>
        <v/>
      </c>
      <c r="AP18" t="str">
        <f ca="1">IF(LEFT(_xll.BDP($AB18,AP$2),4)="#N/A","",_xll.BDP($AB18,AP$2))</f>
        <v/>
      </c>
      <c r="AQ18" t="str">
        <f ca="1">IF(LEFT(_xll.BDP($AB18,AQ$2),4)="#N/A","",_xll.BDP($AB18,AQ$2))</f>
        <v/>
      </c>
      <c r="AR18" t="str">
        <f ca="1">IF(LEFT(_xll.BDP($AB18,AR$2),4)="#N/A","",_xll.BDP($AB18,AR$2))</f>
        <v/>
      </c>
      <c r="AV18">
        <f t="shared" ca="1" si="1"/>
        <v>0</v>
      </c>
      <c r="AW18" t="str">
        <f ca="1">IF(LEFT(_xll.BDP($AB18,AW$2),4)="#N/A","",_xll.BDP($AB18,AW$2))</f>
        <v/>
      </c>
      <c r="AX18" t="str">
        <f ca="1">IF(LEFT(_xll.BDP($AB18,AX$2),4)="#N/A","",_xll.BDP($AB18,AX$2))</f>
        <v/>
      </c>
      <c r="AY18" t="str">
        <f ca="1">IF(LEFT(_xll.BDP($AB18,AY$2),4)="#N/A","",_xll.BDP($AB18,AY$2))</f>
        <v/>
      </c>
      <c r="AZ18" t="str">
        <f ca="1">IF(LEFT(_xll.BDP($AB18,AZ$2),4)="#N/A","",_xll.BDP($AB18,AZ$2))</f>
        <v/>
      </c>
      <c r="BA18" t="str">
        <f ca="1">IF(LEFT(_xll.BDP($AB18,BA$2),4)="#N/A","",_xll.BDP($AB18,BA$2))</f>
        <v/>
      </c>
      <c r="BB18" t="str">
        <f ca="1">IF(LEFT(_xll.BDP($AB18,BB$2),4)="#N/A","",_xll.BDP($AB18,BB$2))</f>
        <v/>
      </c>
      <c r="BC18" t="str">
        <f ca="1">IF(LEFT(_xll.BDP($AB18,BC$2),4)="#N/A","",_xll.BDP($AB18,BC$2))</f>
        <v/>
      </c>
      <c r="BD18" t="str">
        <f ca="1">IF(LEFT(_xll.BDP($AB18,BD$2),4)="#N/A","",_xll.BDP($AB18,BD$2))</f>
        <v/>
      </c>
      <c r="BE18" t="str">
        <f ca="1">IF(LEFT(_xll.BDP($AB18,BE$2),4)="#N/A","",_xll.BDP($AB18,BE$2))</f>
        <v/>
      </c>
      <c r="BF18" t="str">
        <f ca="1">IF(LEFT(_xll.BDP($AB18,BF$2),4)="#N/A","",_xll.BDP($AB18,BF$2))</f>
        <v/>
      </c>
      <c r="BG18" t="str">
        <f ca="1">IF(LEFT(_xll.BDP($AB18,BG$2),4)="#N/A","",_xll.BDP($AB18,BG$2))</f>
        <v/>
      </c>
      <c r="BH18" t="str">
        <f ca="1">IF(LEFT(_xll.BDP($AB18,BH$2),4)="#N/A","",_xll.BDP($AB18,BH$2))</f>
        <v/>
      </c>
      <c r="BI18" t="str">
        <f ca="1">IF(LEFT(_xll.BDP($AB18,BI$2),4)="#N/A","",_xll.BDP($AB18,BI$2))</f>
        <v/>
      </c>
      <c r="BJ18" t="str">
        <f ca="1">IF(LEFT(_xll.BDP($AB18,BJ$2),4)="#N/A","",_xll.BDP($AB18,BJ$2))</f>
        <v/>
      </c>
      <c r="BK18">
        <f t="shared" ca="1" si="2"/>
        <v>0</v>
      </c>
      <c r="BL18">
        <f t="shared" ca="1" si="3"/>
        <v>0</v>
      </c>
    </row>
    <row r="19" spans="1:64">
      <c r="A19">
        <f ca="1"/>
        <v>172</v>
      </c>
      <c r="B19" t="str">
        <f ca="1"/>
        <v>iW Partners - DCM SYSTEMATIC FUND</v>
      </c>
      <c r="C19" t="str">
        <f ca="1"/>
        <v>iW - DCM SYSTEMATIC FUND</v>
      </c>
      <c r="D19">
        <f ca="1"/>
        <v>73630</v>
      </c>
      <c r="E19" t="str">
        <f ca="1"/>
        <v>iW Partners - DIVERSIFIED ALPHA</v>
      </c>
      <c r="F19" t="str">
        <f ca="1"/>
        <v>DIVERSIFIED ALPHA</v>
      </c>
      <c r="G19">
        <f ca="1"/>
        <v>147</v>
      </c>
      <c r="H19" t="str">
        <f ca="1"/>
        <v>Pictet Fund Accounting</v>
      </c>
      <c r="I19" t="str">
        <f ca="1"/>
        <v>18926947-0</v>
      </c>
      <c r="J19" s="66">
        <f ca="1"/>
        <v>44876</v>
      </c>
      <c r="K19">
        <f ca="1"/>
        <v>1872677.02</v>
      </c>
      <c r="L19" t="str">
        <f ca="1"/>
        <v>60596-0</v>
      </c>
      <c r="M19" t="str">
        <f ca="1"/>
        <v>Current account Pictet &amp; Cie (Europe) S.A. @@@</v>
      </c>
      <c r="N19" t="str">
        <f ca="1"/>
        <v>CAD</v>
      </c>
      <c r="O19" t="str">
        <f ca="1"/>
        <v>Cash</v>
      </c>
      <c r="P19" t="str">
        <f ca="1"/>
        <v/>
      </c>
      <c r="Q19" t="str">
        <f ca="1"/>
        <v/>
      </c>
      <c r="R19" t="str">
        <f ca="1"/>
        <v/>
      </c>
      <c r="S19" t="str">
        <f ca="1"/>
        <v/>
      </c>
      <c r="T19" t="str">
        <f ca="1"/>
        <v/>
      </c>
      <c r="U19" t="str">
        <f ca="1">IF(AND(LEFT(_xll.BDP($T19,U$2),4)="#N/A",LEFT(_xll.BDP($R19&amp;" ISIN",U$2),4)="#N/A"),"",IF(LEFT(_xll.BDP($T19,U$2),4)&lt;&gt;"#N/A",_xll.BDP($T19,U$2),_xll.BDP($R19&amp;" ISIN",U$2)) &amp; " " &amp; TRIM(RIGHT(SUBSTITUTE($T19," ",REPT(" ",100)),100)))</f>
        <v/>
      </c>
      <c r="V19" t="str">
        <f ca="1">IF(AND(LEFT(_xll.BDP($T19,V$2),4)="#N/A",LEFT(_xll.BDP($R19&amp;" ISIN",V$2),4)="#N/A"),"",IF(LEFT(_xll.BDP($T19,V$2),4)&lt;&gt;"#N/A",_xll.BDP($T19,V$2),_xll.BDP($R19&amp;" ISIN",V$2)) &amp; " " &amp; TRIM(RIGHT(SUBSTITUTE($T19," ",REPT(" ",100)),100)))</f>
        <v/>
      </c>
      <c r="W19" t="str">
        <f ca="1">IF(AND(LEFT(_xll.BDP($T19,W$2),4)="#N/A",LEFT(_xll.BDP($R19&amp;" ISIN",W$2),4)="#N/A"),"",IF(LEFT(_xll.BDP($T19,W$2),4)&lt;&gt;"#N/A",_xll.BDP($T19,W$2),_xll.BDP($R19&amp;" ISIN",W$2)) &amp; " " &amp; TRIM(RIGHT(SUBSTITUTE($T19," ",REPT(" ",100)),100)))</f>
        <v/>
      </c>
      <c r="X19" t="str">
        <f ca="1">IF(AND(LEFT(_xll.BDP($T19,X$2),4)="#N/A",LEFT(_xll.BDP($R19&amp;" ISIN",X$2),4)="#N/A"),"",IF(LEFT(_xll.BDP($T19,X$2),4)&lt;&gt;"#N/A",_xll.BDP($T19,X$2),_xll.BDP($R19&amp;" ISIN",X$2)) &amp; " " &amp; TRIM(RIGHT(SUBSTITUTE($T19," ",REPT(" ",100)),100)))</f>
        <v/>
      </c>
      <c r="Y19" t="str">
        <f ca="1">IF(AND(LEFT(_xll.BDP($T19,Y$2),4)="#N/A",LEFT(_xll.BDP($R19&amp;" ISIN",Y$2),4)="#N/A"),"",IF(LEFT(_xll.BDP($T19,Y$2),4)&lt;&gt;"#N/A",_xll.BDP($T19,Y$2),_xll.BDP($R19&amp;" ISIN",Y$2)) &amp; " " &amp; TRIM(RIGHT(SUBSTITUTE($T19," ",REPT(" ",100)),100)))</f>
        <v/>
      </c>
      <c r="Z19" t="str">
        <f ca="1">IF(AND(LEFT(_xll.BDP($T19,Z$2),4)="#N/A",LEFT(_xll.BDP($R19&amp;" ISIN",Z$2),4)="#N/A"),"",IF(LEFT(_xll.BDP($T19,Z$2),4)&lt;&gt;"#N/A",_xll.BDP($T19,Z$2),_xll.BDP($R19&amp;" ISIN",Z$2)) &amp; " " &amp; TRIM(RIGHT(SUBSTITUTE($T19," ",REPT(" ",100)),100)))</f>
        <v/>
      </c>
      <c r="AA19" t="str">
        <f ca="1">IF(AND(LEFT(_xll.BDP($T19,AA$2),4)="#N/A",LEFT(_xll.BDP($R19&amp;" ISIN",AA$2),4)="#N/A"),"",IF(LEFT(_xll.BDP($T19,AA$2),4)&lt;&gt;"#N/A",_xll.BDP($T19,AA$2),_xll.BDP($R19&amp;" ISIN",AA$2)) &amp; " " &amp; TRIM(RIGHT(SUBSTITUTE($T19," ",REPT(" ",100)),100)))</f>
        <v/>
      </c>
      <c r="AB19" t="str">
        <f t="shared" ca="1" si="0"/>
        <v/>
      </c>
      <c r="AC19" t="str">
        <f ca="1">IF(LEFT(_xll.BDP($AB19,AC$2),4)="#N/A","",_xll.BDP($AB19,AC$2))</f>
        <v/>
      </c>
      <c r="AD19" t="str">
        <f ca="1">IF(LEFT(_xll.BDP($AB19,AD$2),4)="#N/A","",_xll.BDP($AB19,AD$2))</f>
        <v/>
      </c>
      <c r="AE19" t="str">
        <f ca="1">IF(LEFT(_xll.BDP($AB19,AE$2),4)="#N/A","",_xll.BDP($AB19,AE$2))</f>
        <v/>
      </c>
      <c r="AF19" t="str">
        <f ca="1">IF(LEFT(_xll.BDP($AB19,AF$2),4)="#N/A","",_xll.BDP($AB19,AF$2))</f>
        <v/>
      </c>
      <c r="AG19" t="str">
        <f ca="1">IF(LEFT(_xll.BDP($AB19,AG$2),4)="#N/A","",_xll.BDP($AB19,AG$2))</f>
        <v/>
      </c>
      <c r="AH19" t="str">
        <f ca="1">IF(LEFT(_xll.BDP($AB19,AH$2),4)="#N/A","",_xll.BDP($AB19,AH$2))</f>
        <v/>
      </c>
      <c r="AI19" t="str">
        <f ca="1">IF(LEFT(_xll.BDP($AB19,AI$2),4)="#N/A","",_xll.BDP($AB19,AI$2))</f>
        <v/>
      </c>
      <c r="AJ19" t="str">
        <f ca="1">IF(LEFT(_xll.BDP($AB19,AJ$2),4)="#N/A","",_xll.BDP($AB19,AJ$2))</f>
        <v/>
      </c>
      <c r="AK19" t="str">
        <f ca="1">IF(LEFT(_xll.BDP($AB19,AK$2),4)="#N/A","",_xll.BDP($AB19,AK$2))</f>
        <v/>
      </c>
      <c r="AL19" t="str">
        <f ca="1">IF(LEFT(_xll.BDP($AB19,AL$2),4)="#N/A","",_xll.BDP($AB19,AL$2))</f>
        <v/>
      </c>
      <c r="AM19" t="str">
        <f ca="1">IF(LEFT(_xll.BDP($AB19,AM$2),4)="#N/A","",_xll.BDP($AB19,AM$2))</f>
        <v/>
      </c>
      <c r="AN19" t="str">
        <f ca="1">IF(LEFT(_xll.BDP($AB19,AN$2),4)="#N/A","",_xll.BDP($AB19,AN$2))</f>
        <v/>
      </c>
      <c r="AO19" t="str">
        <f ca="1">IF(LEFT(_xll.BDP($AB19,AO$2),4)="#N/A","",_xll.BDP($AB19,AO$2))</f>
        <v/>
      </c>
      <c r="AP19" t="str">
        <f ca="1">IF(LEFT(_xll.BDP($AB19,AP$2),4)="#N/A","",_xll.BDP($AB19,AP$2))</f>
        <v/>
      </c>
      <c r="AQ19" t="str">
        <f ca="1">IF(LEFT(_xll.BDP($AB19,AQ$2),4)="#N/A","",_xll.BDP($AB19,AQ$2))</f>
        <v/>
      </c>
      <c r="AR19" t="str">
        <f ca="1">IF(LEFT(_xll.BDP($AB19,AR$2),4)="#N/A","",_xll.BDP($AB19,AR$2))</f>
        <v/>
      </c>
      <c r="AV19">
        <f t="shared" ca="1" si="1"/>
        <v>0</v>
      </c>
      <c r="AW19" t="str">
        <f ca="1">IF(LEFT(_xll.BDP($AB19,AW$2),4)="#N/A","",_xll.BDP($AB19,AW$2))</f>
        <v/>
      </c>
      <c r="AX19" t="str">
        <f ca="1">IF(LEFT(_xll.BDP($AB19,AX$2),4)="#N/A","",_xll.BDP($AB19,AX$2))</f>
        <v/>
      </c>
      <c r="AY19" t="str">
        <f ca="1">IF(LEFT(_xll.BDP($AB19,AY$2),4)="#N/A","",_xll.BDP($AB19,AY$2))</f>
        <v/>
      </c>
      <c r="AZ19" t="str">
        <f ca="1">IF(LEFT(_xll.BDP($AB19,AZ$2),4)="#N/A","",_xll.BDP($AB19,AZ$2))</f>
        <v/>
      </c>
      <c r="BA19" t="str">
        <f ca="1">IF(LEFT(_xll.BDP($AB19,BA$2),4)="#N/A","",_xll.BDP($AB19,BA$2))</f>
        <v/>
      </c>
      <c r="BB19" t="str">
        <f ca="1">IF(LEFT(_xll.BDP($AB19,BB$2),4)="#N/A","",_xll.BDP($AB19,BB$2))</f>
        <v/>
      </c>
      <c r="BC19" t="str">
        <f ca="1">IF(LEFT(_xll.BDP($AB19,BC$2),4)="#N/A","",_xll.BDP($AB19,BC$2))</f>
        <v/>
      </c>
      <c r="BD19" t="str">
        <f ca="1">IF(LEFT(_xll.BDP($AB19,BD$2),4)="#N/A","",_xll.BDP($AB19,BD$2))</f>
        <v/>
      </c>
      <c r="BE19" t="str">
        <f ca="1">IF(LEFT(_xll.BDP($AB19,BE$2),4)="#N/A","",_xll.BDP($AB19,BE$2))</f>
        <v/>
      </c>
      <c r="BF19" t="str">
        <f ca="1">IF(LEFT(_xll.BDP($AB19,BF$2),4)="#N/A","",_xll.BDP($AB19,BF$2))</f>
        <v/>
      </c>
      <c r="BG19" t="str">
        <f ca="1">IF(LEFT(_xll.BDP($AB19,BG$2),4)="#N/A","",_xll.BDP($AB19,BG$2))</f>
        <v/>
      </c>
      <c r="BH19" t="str">
        <f ca="1">IF(LEFT(_xll.BDP($AB19,BH$2),4)="#N/A","",_xll.BDP($AB19,BH$2))</f>
        <v/>
      </c>
      <c r="BI19" t="str">
        <f ca="1">IF(LEFT(_xll.BDP($AB19,BI$2),4)="#N/A","",_xll.BDP($AB19,BI$2))</f>
        <v/>
      </c>
      <c r="BJ19" t="str">
        <f ca="1">IF(LEFT(_xll.BDP($AB19,BJ$2),4)="#N/A","",_xll.BDP($AB19,BJ$2))</f>
        <v/>
      </c>
      <c r="BK19">
        <f t="shared" ca="1" si="2"/>
        <v>0</v>
      </c>
      <c r="BL19">
        <f t="shared" ca="1" si="3"/>
        <v>0</v>
      </c>
    </row>
    <row r="20" spans="1:64">
      <c r="A20">
        <f ca="1"/>
        <v>172</v>
      </c>
      <c r="B20" t="str">
        <f ca="1"/>
        <v>iW Partners - DCM SYSTEMATIC FUND</v>
      </c>
      <c r="C20" t="str">
        <f ca="1"/>
        <v>iW - DCM SYSTEMATIC FUND</v>
      </c>
      <c r="D20">
        <f ca="1"/>
        <v>73630</v>
      </c>
      <c r="E20" t="str">
        <f ca="1"/>
        <v>iW Partners - DIVERSIFIED ALPHA</v>
      </c>
      <c r="F20" t="str">
        <f ca="1"/>
        <v>DIVERSIFIED ALPHA</v>
      </c>
      <c r="G20">
        <f ca="1"/>
        <v>147</v>
      </c>
      <c r="H20" t="str">
        <f ca="1"/>
        <v>Pictet Fund Accounting</v>
      </c>
      <c r="I20" t="str">
        <f ca="1"/>
        <v>18926965-0</v>
      </c>
      <c r="J20" s="66">
        <f ca="1"/>
        <v>44876</v>
      </c>
      <c r="K20">
        <f ca="1"/>
        <v>-0.16</v>
      </c>
      <c r="L20" t="str">
        <f ca="1"/>
        <v>73860-0</v>
      </c>
      <c r="M20" t="str">
        <f ca="1"/>
        <v>Current account Pictet &amp; Cie (Europe) S.A. @@@</v>
      </c>
      <c r="N20" t="str">
        <f ca="1"/>
        <v>CZK</v>
      </c>
      <c r="O20" t="str">
        <f ca="1"/>
        <v>Cash</v>
      </c>
      <c r="P20" t="str">
        <f ca="1"/>
        <v/>
      </c>
      <c r="Q20" t="str">
        <f ca="1"/>
        <v/>
      </c>
      <c r="R20" t="str">
        <f ca="1"/>
        <v/>
      </c>
      <c r="S20" t="str">
        <f ca="1"/>
        <v/>
      </c>
      <c r="T20" t="str">
        <f ca="1"/>
        <v/>
      </c>
      <c r="U20" t="str">
        <f ca="1">IF(AND(LEFT(_xll.BDP($T20,U$2),4)="#N/A",LEFT(_xll.BDP($R20&amp;" ISIN",U$2),4)="#N/A"),"",IF(LEFT(_xll.BDP($T20,U$2),4)&lt;&gt;"#N/A",_xll.BDP($T20,U$2),_xll.BDP($R20&amp;" ISIN",U$2)) &amp; " " &amp; TRIM(RIGHT(SUBSTITUTE($T20," ",REPT(" ",100)),100)))</f>
        <v/>
      </c>
      <c r="V20" t="str">
        <f ca="1">IF(AND(LEFT(_xll.BDP($T20,V$2),4)="#N/A",LEFT(_xll.BDP($R20&amp;" ISIN",V$2),4)="#N/A"),"",IF(LEFT(_xll.BDP($T20,V$2),4)&lt;&gt;"#N/A",_xll.BDP($T20,V$2),_xll.BDP($R20&amp;" ISIN",V$2)) &amp; " " &amp; TRIM(RIGHT(SUBSTITUTE($T20," ",REPT(" ",100)),100)))</f>
        <v/>
      </c>
      <c r="W20" t="str">
        <f ca="1">IF(AND(LEFT(_xll.BDP($T20,W$2),4)="#N/A",LEFT(_xll.BDP($R20&amp;" ISIN",W$2),4)="#N/A"),"",IF(LEFT(_xll.BDP($T20,W$2),4)&lt;&gt;"#N/A",_xll.BDP($T20,W$2),_xll.BDP($R20&amp;" ISIN",W$2)) &amp; " " &amp; TRIM(RIGHT(SUBSTITUTE($T20," ",REPT(" ",100)),100)))</f>
        <v/>
      </c>
      <c r="X20" t="str">
        <f ca="1">IF(AND(LEFT(_xll.BDP($T20,X$2),4)="#N/A",LEFT(_xll.BDP($R20&amp;" ISIN",X$2),4)="#N/A"),"",IF(LEFT(_xll.BDP($T20,X$2),4)&lt;&gt;"#N/A",_xll.BDP($T20,X$2),_xll.BDP($R20&amp;" ISIN",X$2)) &amp; " " &amp; TRIM(RIGHT(SUBSTITUTE($T20," ",REPT(" ",100)),100)))</f>
        <v/>
      </c>
      <c r="Y20" t="str">
        <f ca="1">IF(AND(LEFT(_xll.BDP($T20,Y$2),4)="#N/A",LEFT(_xll.BDP($R20&amp;" ISIN",Y$2),4)="#N/A"),"",IF(LEFT(_xll.BDP($T20,Y$2),4)&lt;&gt;"#N/A",_xll.BDP($T20,Y$2),_xll.BDP($R20&amp;" ISIN",Y$2)) &amp; " " &amp; TRIM(RIGHT(SUBSTITUTE($T20," ",REPT(" ",100)),100)))</f>
        <v/>
      </c>
      <c r="Z20" t="str">
        <f ca="1">IF(AND(LEFT(_xll.BDP($T20,Z$2),4)="#N/A",LEFT(_xll.BDP($R20&amp;" ISIN",Z$2),4)="#N/A"),"",IF(LEFT(_xll.BDP($T20,Z$2),4)&lt;&gt;"#N/A",_xll.BDP($T20,Z$2),_xll.BDP($R20&amp;" ISIN",Z$2)) &amp; " " &amp; TRIM(RIGHT(SUBSTITUTE($T20," ",REPT(" ",100)),100)))</f>
        <v/>
      </c>
      <c r="AA20" t="str">
        <f ca="1">IF(AND(LEFT(_xll.BDP($T20,AA$2),4)="#N/A",LEFT(_xll.BDP($R20&amp;" ISIN",AA$2),4)="#N/A"),"",IF(LEFT(_xll.BDP($T20,AA$2),4)&lt;&gt;"#N/A",_xll.BDP($T20,AA$2),_xll.BDP($R20&amp;" ISIN",AA$2)) &amp; " " &amp; TRIM(RIGHT(SUBSTITUTE($T20," ",REPT(" ",100)),100)))</f>
        <v/>
      </c>
      <c r="AB20" t="str">
        <f t="shared" ca="1" si="0"/>
        <v/>
      </c>
      <c r="AC20" t="str">
        <f ca="1">IF(LEFT(_xll.BDP($AB20,AC$2),4)="#N/A","",_xll.BDP($AB20,AC$2))</f>
        <v/>
      </c>
      <c r="AD20" t="str">
        <f ca="1">IF(LEFT(_xll.BDP($AB20,AD$2),4)="#N/A","",_xll.BDP($AB20,AD$2))</f>
        <v/>
      </c>
      <c r="AE20" t="str">
        <f ca="1">IF(LEFT(_xll.BDP($AB20,AE$2),4)="#N/A","",_xll.BDP($AB20,AE$2))</f>
        <v/>
      </c>
      <c r="AF20" t="str">
        <f ca="1">IF(LEFT(_xll.BDP($AB20,AF$2),4)="#N/A","",_xll.BDP($AB20,AF$2))</f>
        <v/>
      </c>
      <c r="AG20" t="str">
        <f ca="1">IF(LEFT(_xll.BDP($AB20,AG$2),4)="#N/A","",_xll.BDP($AB20,AG$2))</f>
        <v/>
      </c>
      <c r="AH20" t="str">
        <f ca="1">IF(LEFT(_xll.BDP($AB20,AH$2),4)="#N/A","",_xll.BDP($AB20,AH$2))</f>
        <v/>
      </c>
      <c r="AI20" t="str">
        <f ca="1">IF(LEFT(_xll.BDP($AB20,AI$2),4)="#N/A","",_xll.BDP($AB20,AI$2))</f>
        <v/>
      </c>
      <c r="AJ20" t="str">
        <f ca="1">IF(LEFT(_xll.BDP($AB20,AJ$2),4)="#N/A","",_xll.BDP($AB20,AJ$2))</f>
        <v/>
      </c>
      <c r="AK20" t="str">
        <f ca="1">IF(LEFT(_xll.BDP($AB20,AK$2),4)="#N/A","",_xll.BDP($AB20,AK$2))</f>
        <v/>
      </c>
      <c r="AL20" t="str">
        <f ca="1">IF(LEFT(_xll.BDP($AB20,AL$2),4)="#N/A","",_xll.BDP($AB20,AL$2))</f>
        <v/>
      </c>
      <c r="AM20" t="str">
        <f ca="1">IF(LEFT(_xll.BDP($AB20,AM$2),4)="#N/A","",_xll.BDP($AB20,AM$2))</f>
        <v/>
      </c>
      <c r="AN20" t="str">
        <f ca="1">IF(LEFT(_xll.BDP($AB20,AN$2),4)="#N/A","",_xll.BDP($AB20,AN$2))</f>
        <v/>
      </c>
      <c r="AO20" t="str">
        <f ca="1">IF(LEFT(_xll.BDP($AB20,AO$2),4)="#N/A","",_xll.BDP($AB20,AO$2))</f>
        <v/>
      </c>
      <c r="AP20" t="str">
        <f ca="1">IF(LEFT(_xll.BDP($AB20,AP$2),4)="#N/A","",_xll.BDP($AB20,AP$2))</f>
        <v/>
      </c>
      <c r="AQ20" t="str">
        <f ca="1">IF(LEFT(_xll.BDP($AB20,AQ$2),4)="#N/A","",_xll.BDP($AB20,AQ$2))</f>
        <v/>
      </c>
      <c r="AR20" t="str">
        <f ca="1">IF(LEFT(_xll.BDP($AB20,AR$2),4)="#N/A","",_xll.BDP($AB20,AR$2))</f>
        <v/>
      </c>
      <c r="AV20">
        <f t="shared" ca="1" si="1"/>
        <v>0</v>
      </c>
      <c r="AW20" t="str">
        <f ca="1">IF(LEFT(_xll.BDP($AB20,AW$2),4)="#N/A","",_xll.BDP($AB20,AW$2))</f>
        <v/>
      </c>
      <c r="AX20" t="str">
        <f ca="1">IF(LEFT(_xll.BDP($AB20,AX$2),4)="#N/A","",_xll.BDP($AB20,AX$2))</f>
        <v/>
      </c>
      <c r="AY20" t="str">
        <f ca="1">IF(LEFT(_xll.BDP($AB20,AY$2),4)="#N/A","",_xll.BDP($AB20,AY$2))</f>
        <v/>
      </c>
      <c r="AZ20" t="str">
        <f ca="1">IF(LEFT(_xll.BDP($AB20,AZ$2),4)="#N/A","",_xll.BDP($AB20,AZ$2))</f>
        <v/>
      </c>
      <c r="BA20" t="str">
        <f ca="1">IF(LEFT(_xll.BDP($AB20,BA$2),4)="#N/A","",_xll.BDP($AB20,BA$2))</f>
        <v/>
      </c>
      <c r="BB20" t="str">
        <f ca="1">IF(LEFT(_xll.BDP($AB20,BB$2),4)="#N/A","",_xll.BDP($AB20,BB$2))</f>
        <v/>
      </c>
      <c r="BC20" t="str">
        <f ca="1">IF(LEFT(_xll.BDP($AB20,BC$2),4)="#N/A","",_xll.BDP($AB20,BC$2))</f>
        <v/>
      </c>
      <c r="BD20" t="str">
        <f ca="1">IF(LEFT(_xll.BDP($AB20,BD$2),4)="#N/A","",_xll.BDP($AB20,BD$2))</f>
        <v/>
      </c>
      <c r="BE20" t="str">
        <f ca="1">IF(LEFT(_xll.BDP($AB20,BE$2),4)="#N/A","",_xll.BDP($AB20,BE$2))</f>
        <v/>
      </c>
      <c r="BF20" t="str">
        <f ca="1">IF(LEFT(_xll.BDP($AB20,BF$2),4)="#N/A","",_xll.BDP($AB20,BF$2))</f>
        <v/>
      </c>
      <c r="BG20" t="str">
        <f ca="1">IF(LEFT(_xll.BDP($AB20,BG$2),4)="#N/A","",_xll.BDP($AB20,BG$2))</f>
        <v/>
      </c>
      <c r="BH20" t="str">
        <f ca="1">IF(LEFT(_xll.BDP($AB20,BH$2),4)="#N/A","",_xll.BDP($AB20,BH$2))</f>
        <v/>
      </c>
      <c r="BI20" t="str">
        <f ca="1">IF(LEFT(_xll.BDP($AB20,BI$2),4)="#N/A","",_xll.BDP($AB20,BI$2))</f>
        <v/>
      </c>
      <c r="BJ20" t="str">
        <f ca="1">IF(LEFT(_xll.BDP($AB20,BJ$2),4)="#N/A","",_xll.BDP($AB20,BJ$2))</f>
        <v/>
      </c>
      <c r="BK20">
        <f t="shared" ca="1" si="2"/>
        <v>0</v>
      </c>
      <c r="BL20">
        <f t="shared" ca="1" si="3"/>
        <v>0</v>
      </c>
    </row>
    <row r="21" spans="1:64">
      <c r="A21">
        <f ca="1"/>
        <v>172</v>
      </c>
      <c r="B21" t="str">
        <f ca="1"/>
        <v>iW Partners - DCM SYSTEMATIC FUND</v>
      </c>
      <c r="C21" t="str">
        <f ca="1"/>
        <v>iW - DCM SYSTEMATIC FUND</v>
      </c>
      <c r="D21">
        <f ca="1"/>
        <v>73630</v>
      </c>
      <c r="E21" t="str">
        <f ca="1"/>
        <v>iW Partners - DIVERSIFIED ALPHA</v>
      </c>
      <c r="F21" t="str">
        <f ca="1"/>
        <v>DIVERSIFIED ALPHA</v>
      </c>
      <c r="G21">
        <f ca="1"/>
        <v>147</v>
      </c>
      <c r="H21" t="str">
        <f ca="1"/>
        <v>Pictet Fund Accounting</v>
      </c>
      <c r="I21" t="str">
        <f ca="1"/>
        <v>18926970-0</v>
      </c>
      <c r="J21" s="66">
        <f ca="1"/>
        <v>44876</v>
      </c>
      <c r="K21">
        <f ca="1"/>
        <v>439373.39</v>
      </c>
      <c r="L21" t="str">
        <f ca="1"/>
        <v>60594-0</v>
      </c>
      <c r="M21" t="str">
        <f ca="1"/>
        <v>Current account Pictet &amp; Cie (Europe) S.A. @@@</v>
      </c>
      <c r="N21" t="str">
        <f ca="1"/>
        <v>GBP</v>
      </c>
      <c r="O21" t="str">
        <f ca="1"/>
        <v>Cash</v>
      </c>
      <c r="P21" t="str">
        <f ca="1"/>
        <v/>
      </c>
      <c r="Q21" t="str">
        <f ca="1"/>
        <v/>
      </c>
      <c r="R21" t="str">
        <f ca="1"/>
        <v/>
      </c>
      <c r="S21" t="str">
        <f ca="1"/>
        <v/>
      </c>
      <c r="T21" t="str">
        <f ca="1"/>
        <v/>
      </c>
      <c r="U21" t="str">
        <f ca="1">IF(AND(LEFT(_xll.BDP($T21,U$2),4)="#N/A",LEFT(_xll.BDP($R21&amp;" ISIN",U$2),4)="#N/A"),"",IF(LEFT(_xll.BDP($T21,U$2),4)&lt;&gt;"#N/A",_xll.BDP($T21,U$2),_xll.BDP($R21&amp;" ISIN",U$2)) &amp; " " &amp; TRIM(RIGHT(SUBSTITUTE($T21," ",REPT(" ",100)),100)))</f>
        <v/>
      </c>
      <c r="V21" t="str">
        <f ca="1">IF(AND(LEFT(_xll.BDP($T21,V$2),4)="#N/A",LEFT(_xll.BDP($R21&amp;" ISIN",V$2),4)="#N/A"),"",IF(LEFT(_xll.BDP($T21,V$2),4)&lt;&gt;"#N/A",_xll.BDP($T21,V$2),_xll.BDP($R21&amp;" ISIN",V$2)) &amp; " " &amp; TRIM(RIGHT(SUBSTITUTE($T21," ",REPT(" ",100)),100)))</f>
        <v/>
      </c>
      <c r="W21" t="str">
        <f ca="1">IF(AND(LEFT(_xll.BDP($T21,W$2),4)="#N/A",LEFT(_xll.BDP($R21&amp;" ISIN",W$2),4)="#N/A"),"",IF(LEFT(_xll.BDP($T21,W$2),4)&lt;&gt;"#N/A",_xll.BDP($T21,W$2),_xll.BDP($R21&amp;" ISIN",W$2)) &amp; " " &amp; TRIM(RIGHT(SUBSTITUTE($T21," ",REPT(" ",100)),100)))</f>
        <v/>
      </c>
      <c r="X21" t="str">
        <f ca="1">IF(AND(LEFT(_xll.BDP($T21,X$2),4)="#N/A",LEFT(_xll.BDP($R21&amp;" ISIN",X$2),4)="#N/A"),"",IF(LEFT(_xll.BDP($T21,X$2),4)&lt;&gt;"#N/A",_xll.BDP($T21,X$2),_xll.BDP($R21&amp;" ISIN",X$2)) &amp; " " &amp; TRIM(RIGHT(SUBSTITUTE($T21," ",REPT(" ",100)),100)))</f>
        <v/>
      </c>
      <c r="Y21" t="str">
        <f ca="1">IF(AND(LEFT(_xll.BDP($T21,Y$2),4)="#N/A",LEFT(_xll.BDP($R21&amp;" ISIN",Y$2),4)="#N/A"),"",IF(LEFT(_xll.BDP($T21,Y$2),4)&lt;&gt;"#N/A",_xll.BDP($T21,Y$2),_xll.BDP($R21&amp;" ISIN",Y$2)) &amp; " " &amp; TRIM(RIGHT(SUBSTITUTE($T21," ",REPT(" ",100)),100)))</f>
        <v/>
      </c>
      <c r="Z21" t="str">
        <f ca="1">IF(AND(LEFT(_xll.BDP($T21,Z$2),4)="#N/A",LEFT(_xll.BDP($R21&amp;" ISIN",Z$2),4)="#N/A"),"",IF(LEFT(_xll.BDP($T21,Z$2),4)&lt;&gt;"#N/A",_xll.BDP($T21,Z$2),_xll.BDP($R21&amp;" ISIN",Z$2)) &amp; " " &amp; TRIM(RIGHT(SUBSTITUTE($T21," ",REPT(" ",100)),100)))</f>
        <v/>
      </c>
      <c r="AA21" t="str">
        <f ca="1">IF(AND(LEFT(_xll.BDP($T21,AA$2),4)="#N/A",LEFT(_xll.BDP($R21&amp;" ISIN",AA$2),4)="#N/A"),"",IF(LEFT(_xll.BDP($T21,AA$2),4)&lt;&gt;"#N/A",_xll.BDP($T21,AA$2),_xll.BDP($R21&amp;" ISIN",AA$2)) &amp; " " &amp; TRIM(RIGHT(SUBSTITUTE($T21," ",REPT(" ",100)),100)))</f>
        <v/>
      </c>
      <c r="AB21" t="str">
        <f t="shared" ca="1" si="0"/>
        <v/>
      </c>
      <c r="AC21" t="str">
        <f ca="1">IF(LEFT(_xll.BDP($AB21,AC$2),4)="#N/A","",_xll.BDP($AB21,AC$2))</f>
        <v/>
      </c>
      <c r="AD21" t="str">
        <f ca="1">IF(LEFT(_xll.BDP($AB21,AD$2),4)="#N/A","",_xll.BDP($AB21,AD$2))</f>
        <v/>
      </c>
      <c r="AE21" t="str">
        <f ca="1">IF(LEFT(_xll.BDP($AB21,AE$2),4)="#N/A","",_xll.BDP($AB21,AE$2))</f>
        <v/>
      </c>
      <c r="AF21" t="str">
        <f ca="1">IF(LEFT(_xll.BDP($AB21,AF$2),4)="#N/A","",_xll.BDP($AB21,AF$2))</f>
        <v/>
      </c>
      <c r="AG21" t="str">
        <f ca="1">IF(LEFT(_xll.BDP($AB21,AG$2),4)="#N/A","",_xll.BDP($AB21,AG$2))</f>
        <v/>
      </c>
      <c r="AH21" t="str">
        <f ca="1">IF(LEFT(_xll.BDP($AB21,AH$2),4)="#N/A","",_xll.BDP($AB21,AH$2))</f>
        <v/>
      </c>
      <c r="AI21" t="str">
        <f ca="1">IF(LEFT(_xll.BDP($AB21,AI$2),4)="#N/A","",_xll.BDP($AB21,AI$2))</f>
        <v/>
      </c>
      <c r="AJ21" t="str">
        <f ca="1">IF(LEFT(_xll.BDP($AB21,AJ$2),4)="#N/A","",_xll.BDP($AB21,AJ$2))</f>
        <v/>
      </c>
      <c r="AK21" t="str">
        <f ca="1">IF(LEFT(_xll.BDP($AB21,AK$2),4)="#N/A","",_xll.BDP($AB21,AK$2))</f>
        <v/>
      </c>
      <c r="AL21" t="str">
        <f ca="1">IF(LEFT(_xll.BDP($AB21,AL$2),4)="#N/A","",_xll.BDP($AB21,AL$2))</f>
        <v/>
      </c>
      <c r="AM21" t="str">
        <f ca="1">IF(LEFT(_xll.BDP($AB21,AM$2),4)="#N/A","",_xll.BDP($AB21,AM$2))</f>
        <v/>
      </c>
      <c r="AN21" t="str">
        <f ca="1">IF(LEFT(_xll.BDP($AB21,AN$2),4)="#N/A","",_xll.BDP($AB21,AN$2))</f>
        <v/>
      </c>
      <c r="AO21" t="str">
        <f ca="1">IF(LEFT(_xll.BDP($AB21,AO$2),4)="#N/A","",_xll.BDP($AB21,AO$2))</f>
        <v/>
      </c>
      <c r="AP21" t="str">
        <f ca="1">IF(LEFT(_xll.BDP($AB21,AP$2),4)="#N/A","",_xll.BDP($AB21,AP$2))</f>
        <v/>
      </c>
      <c r="AQ21" t="str">
        <f ca="1">IF(LEFT(_xll.BDP($AB21,AQ$2),4)="#N/A","",_xll.BDP($AB21,AQ$2))</f>
        <v/>
      </c>
      <c r="AR21" t="str">
        <f ca="1">IF(LEFT(_xll.BDP($AB21,AR$2),4)="#N/A","",_xll.BDP($AB21,AR$2))</f>
        <v/>
      </c>
      <c r="AV21">
        <f t="shared" ca="1" si="1"/>
        <v>0</v>
      </c>
      <c r="AW21" t="str">
        <f ca="1">IF(LEFT(_xll.BDP($AB21,AW$2),4)="#N/A","",_xll.BDP($AB21,AW$2))</f>
        <v/>
      </c>
      <c r="AX21" t="str">
        <f ca="1">IF(LEFT(_xll.BDP($AB21,AX$2),4)="#N/A","",_xll.BDP($AB21,AX$2))</f>
        <v/>
      </c>
      <c r="AY21" t="str">
        <f ca="1">IF(LEFT(_xll.BDP($AB21,AY$2),4)="#N/A","",_xll.BDP($AB21,AY$2))</f>
        <v/>
      </c>
      <c r="AZ21" t="str">
        <f ca="1">IF(LEFT(_xll.BDP($AB21,AZ$2),4)="#N/A","",_xll.BDP($AB21,AZ$2))</f>
        <v/>
      </c>
      <c r="BA21" t="str">
        <f ca="1">IF(LEFT(_xll.BDP($AB21,BA$2),4)="#N/A","",_xll.BDP($AB21,BA$2))</f>
        <v/>
      </c>
      <c r="BB21" t="str">
        <f ca="1">IF(LEFT(_xll.BDP($AB21,BB$2),4)="#N/A","",_xll.BDP($AB21,BB$2))</f>
        <v/>
      </c>
      <c r="BC21" t="str">
        <f ca="1">IF(LEFT(_xll.BDP($AB21,BC$2),4)="#N/A","",_xll.BDP($AB21,BC$2))</f>
        <v/>
      </c>
      <c r="BD21" t="str">
        <f ca="1">IF(LEFT(_xll.BDP($AB21,BD$2),4)="#N/A","",_xll.BDP($AB21,BD$2))</f>
        <v/>
      </c>
      <c r="BE21" t="str">
        <f ca="1">IF(LEFT(_xll.BDP($AB21,BE$2),4)="#N/A","",_xll.BDP($AB21,BE$2))</f>
        <v/>
      </c>
      <c r="BF21" t="str">
        <f ca="1">IF(LEFT(_xll.BDP($AB21,BF$2),4)="#N/A","",_xll.BDP($AB21,BF$2))</f>
        <v/>
      </c>
      <c r="BG21" t="str">
        <f ca="1">IF(LEFT(_xll.BDP($AB21,BG$2),4)="#N/A","",_xll.BDP($AB21,BG$2))</f>
        <v/>
      </c>
      <c r="BH21" t="str">
        <f ca="1">IF(LEFT(_xll.BDP($AB21,BH$2),4)="#N/A","",_xll.BDP($AB21,BH$2))</f>
        <v/>
      </c>
      <c r="BI21" t="str">
        <f ca="1">IF(LEFT(_xll.BDP($AB21,BI$2),4)="#N/A","",_xll.BDP($AB21,BI$2))</f>
        <v/>
      </c>
      <c r="BJ21" t="str">
        <f ca="1">IF(LEFT(_xll.BDP($AB21,BJ$2),4)="#N/A","",_xll.BDP($AB21,BJ$2))</f>
        <v/>
      </c>
      <c r="BK21">
        <f t="shared" ca="1" si="2"/>
        <v>0</v>
      </c>
      <c r="BL21">
        <f t="shared" ca="1" si="3"/>
        <v>0</v>
      </c>
    </row>
    <row r="22" spans="1:64">
      <c r="A22">
        <f ca="1"/>
        <v>172</v>
      </c>
      <c r="B22" t="str">
        <f ca="1"/>
        <v>iW Partners - DCM SYSTEMATIC FUND</v>
      </c>
      <c r="C22" t="str">
        <f ca="1"/>
        <v>iW - DCM SYSTEMATIC FUND</v>
      </c>
      <c r="D22">
        <f ca="1"/>
        <v>73630</v>
      </c>
      <c r="E22" t="str">
        <f ca="1"/>
        <v>iW Partners - DIVERSIFIED ALPHA</v>
      </c>
      <c r="F22" t="str">
        <f ca="1"/>
        <v>DIVERSIFIED ALPHA</v>
      </c>
      <c r="G22">
        <f ca="1"/>
        <v>147</v>
      </c>
      <c r="H22" t="str">
        <f ca="1"/>
        <v>Pictet Fund Accounting</v>
      </c>
      <c r="I22" t="str">
        <f ca="1"/>
        <v>18926961-0</v>
      </c>
      <c r="J22" s="66">
        <f ca="1"/>
        <v>44876</v>
      </c>
      <c r="K22">
        <f ca="1"/>
        <v>9</v>
      </c>
      <c r="L22" t="str">
        <f ca="1"/>
        <v>168057-0</v>
      </c>
      <c r="M22" t="str">
        <f ca="1"/>
        <v>COMMODITIES CACAO</v>
      </c>
      <c r="N22" t="str">
        <f ca="1"/>
        <v>USD</v>
      </c>
      <c r="O22" t="str">
        <f ca="1"/>
        <v>Commodity Future</v>
      </c>
      <c r="P22" t="str">
        <f ca="1"/>
        <v/>
      </c>
      <c r="Q22" t="str">
        <f ca="1"/>
        <v/>
      </c>
      <c r="R22" t="str">
        <f ca="1"/>
        <v>ZZ00WTR3NP 0</v>
      </c>
      <c r="S22" t="str">
        <f ca="1"/>
        <v/>
      </c>
      <c r="T22" t="str">
        <f ca="1"/>
        <v>CCK3 Comdty</v>
      </c>
      <c r="U22" t="str">
        <f ca="1">IF(AND(LEFT(_xll.BDP($T22,U$2),4)="#N/A",LEFT(_xll.BDP($R22&amp;" ISIN",U$2),4)="#N/A"),"",IF(LEFT(_xll.BDP($T22,U$2),4)&lt;&gt;"#N/A",_xll.BDP($T22,U$2),_xll.BDP($R22&amp;" ISIN",U$2)) &amp; " " &amp; TRIM(RIGHT(SUBSTITUTE($T22," ",REPT(" ",100)),100)))</f>
        <v/>
      </c>
      <c r="V22" t="str">
        <f ca="1">IF(AND(LEFT(_xll.BDP($T22,V$2),4)="#N/A",LEFT(_xll.BDP($R22&amp;" ISIN",V$2),4)="#N/A"),"",IF(LEFT(_xll.BDP($T22,V$2),4)&lt;&gt;"#N/A",_xll.BDP($T22,V$2),_xll.BDP($R22&amp;" ISIN",V$2)) &amp; " " &amp; TRIM(RIGHT(SUBSTITUTE($T22," ",REPT(" ",100)),100)))</f>
        <v/>
      </c>
      <c r="W22" t="str">
        <f ca="1">IF(AND(LEFT(_xll.BDP($T22,W$2),4)="#N/A",LEFT(_xll.BDP($R22&amp;" ISIN",W$2),4)="#N/A"),"",IF(LEFT(_xll.BDP($T22,W$2),4)&lt;&gt;"#N/A",_xll.BDP($T22,W$2),_xll.BDP($R22&amp;" ISIN",W$2)) &amp; " " &amp; TRIM(RIGHT(SUBSTITUTE($T22," ",REPT(" ",100)),100)))</f>
        <v/>
      </c>
      <c r="X22" t="str">
        <f ca="1">IF(AND(LEFT(_xll.BDP($T22,X$2),4)="#N/A",LEFT(_xll.BDP($R22&amp;" ISIN",X$2),4)="#N/A"),"",IF(LEFT(_xll.BDP($T22,X$2),4)&lt;&gt;"#N/A",_xll.BDP($T22,X$2),_xll.BDP($R22&amp;" ISIN",X$2)) &amp; " " &amp; TRIM(RIGHT(SUBSTITUTE($T22," ",REPT(" ",100)),100)))</f>
        <v/>
      </c>
      <c r="Y22" t="str">
        <f ca="1">IF(AND(LEFT(_xll.BDP($T22,Y$2),4)="#N/A",LEFT(_xll.BDP($R22&amp;" ISIN",Y$2),4)="#N/A"),"",IF(LEFT(_xll.BDP($T22,Y$2),4)&lt;&gt;"#N/A",_xll.BDP($T22,Y$2),_xll.BDP($R22&amp;" ISIN",Y$2)) &amp; " " &amp; TRIM(RIGHT(SUBSTITUTE($T22," ",REPT(" ",100)),100)))</f>
        <v/>
      </c>
      <c r="Z22" t="str">
        <f ca="1">IF(AND(LEFT(_xll.BDP($T22,Z$2),4)="#N/A",LEFT(_xll.BDP($R22&amp;" ISIN",Z$2),4)="#N/A"),"",IF(LEFT(_xll.BDP($T22,Z$2),4)&lt;&gt;"#N/A",_xll.BDP($T22,Z$2),_xll.BDP($R22&amp;" ISIN",Z$2)) &amp; " " &amp; TRIM(RIGHT(SUBSTITUTE($T22," ",REPT(" ",100)),100)))</f>
        <v/>
      </c>
      <c r="AA22" t="str">
        <f ca="1">IF(AND(LEFT(_xll.BDP($T22,AA$2),4)="#N/A",LEFT(_xll.BDP($R22&amp;" ISIN",AA$2),4)="#N/A"),"",IF(LEFT(_xll.BDP($T22,AA$2),4)&lt;&gt;"#N/A",_xll.BDP($T22,AA$2),_xll.BDP($R22&amp;" ISIN",AA$2)) &amp; " " &amp; TRIM(RIGHT(SUBSTITUTE($T22," ",REPT(" ",100)),100)))</f>
        <v/>
      </c>
      <c r="AB22" t="str">
        <f t="shared" ca="1" si="0"/>
        <v>CCK3 Comdty</v>
      </c>
      <c r="AC22" t="str">
        <f ca="1">IF(LEFT(_xll.BDP($AB22,AC$2),4)="#N/A","",_xll.BDP($AB22,AC$2))</f>
        <v/>
      </c>
      <c r="AD22" t="str">
        <f ca="1">IF(LEFT(_xll.BDP($AB22,AD$2),4)="#N/A","",_xll.BDP($AB22,AD$2))</f>
        <v/>
      </c>
      <c r="AE22" t="str">
        <f ca="1">IF(LEFT(_xll.BDP($AB22,AE$2),4)="#N/A","",_xll.BDP($AB22,AE$2))</f>
        <v/>
      </c>
      <c r="AF22" t="str">
        <f ca="1">IF(LEFT(_xll.BDP($AB22,AF$2),4)="#N/A","",_xll.BDP($AB22,AF$2))</f>
        <v/>
      </c>
      <c r="AG22" t="str">
        <f ca="1">IF(LEFT(_xll.BDP($AB22,AG$2),4)="#N/A","",_xll.BDP($AB22,AG$2))</f>
        <v/>
      </c>
      <c r="AH22" t="str">
        <f ca="1">IF(LEFT(_xll.BDP($AB22,AH$2),4)="#N/A","",_xll.BDP($AB22,AH$2))</f>
        <v/>
      </c>
      <c r="AI22" t="str">
        <f ca="1">IF(LEFT(_xll.BDP($AB22,AI$2),4)="#N/A","",_xll.BDP($AB22,AI$2))</f>
        <v/>
      </c>
      <c r="AJ22" t="str">
        <f ca="1">IF(LEFT(_xll.BDP($AB22,AJ$2),4)="#N/A","",_xll.BDP($AB22,AJ$2))</f>
        <v/>
      </c>
      <c r="AK22" t="str">
        <f ca="1">IF(LEFT(_xll.BDP($AB22,AK$2),4)="#N/A","",_xll.BDP($AB22,AK$2))</f>
        <v/>
      </c>
      <c r="AL22" t="str">
        <f ca="1">IF(LEFT(_xll.BDP($AB22,AL$2),4)="#N/A","",_xll.BDP($AB22,AL$2))</f>
        <v/>
      </c>
      <c r="AM22" t="str">
        <f ca="1">IF(LEFT(_xll.BDP($AB22,AM$2),4)="#N/A","",_xll.BDP($AB22,AM$2))</f>
        <v>N</v>
      </c>
      <c r="AN22" t="str">
        <f ca="1">IF(LEFT(_xll.BDP($AB22,AN$2),4)="#N/A","",_xll.BDP($AB22,AN$2))</f>
        <v/>
      </c>
      <c r="AO22" t="str">
        <f ca="1">IF(LEFT(_xll.BDP($AB22,AO$2),4)="#N/A","",_xll.BDP($AB22,AO$2))</f>
        <v/>
      </c>
      <c r="AP22" t="str">
        <f ca="1">IF(LEFT(_xll.BDP($AB22,AP$2),4)="#N/A","",_xll.BDP($AB22,AP$2))</f>
        <v/>
      </c>
      <c r="AQ22" t="str">
        <f ca="1">IF(LEFT(_xll.BDP($AB22,AQ$2),4)="#N/A","",_xll.BDP($AB22,AQ$2))</f>
        <v/>
      </c>
      <c r="AR22" t="str">
        <f ca="1">IF(LEFT(_xll.BDP($AB22,AR$2),4)="#N/A","",_xll.BDP($AB22,AR$2))</f>
        <v/>
      </c>
      <c r="AV22">
        <f t="shared" ca="1" si="1"/>
        <v>0</v>
      </c>
      <c r="AW22" t="str">
        <f ca="1">IF(LEFT(_xll.BDP($AB22,AW$2),4)="#N/A","",_xll.BDP($AB22,AW$2))</f>
        <v/>
      </c>
      <c r="AX22" t="str">
        <f ca="1">IF(LEFT(_xll.BDP($AB22,AX$2),4)="#N/A","",_xll.BDP($AB22,AX$2))</f>
        <v/>
      </c>
      <c r="AY22" t="str">
        <f ca="1">IF(LEFT(_xll.BDP($AB22,AY$2),4)="#N/A","",_xll.BDP($AB22,AY$2))</f>
        <v/>
      </c>
      <c r="AZ22" t="str">
        <f ca="1">IF(LEFT(_xll.BDP($AB22,AZ$2),4)="#N/A","",_xll.BDP($AB22,AZ$2))</f>
        <v/>
      </c>
      <c r="BA22" t="str">
        <f ca="1">IF(LEFT(_xll.BDP($AB22,BA$2),4)="#N/A","",_xll.BDP($AB22,BA$2))</f>
        <v/>
      </c>
      <c r="BB22" t="str">
        <f ca="1">IF(LEFT(_xll.BDP($AB22,BB$2),4)="#N/A","",_xll.BDP($AB22,BB$2))</f>
        <v/>
      </c>
      <c r="BC22" t="str">
        <f ca="1">IF(LEFT(_xll.BDP($AB22,BC$2),4)="#N/A","",_xll.BDP($AB22,BC$2))</f>
        <v/>
      </c>
      <c r="BD22" t="str">
        <f ca="1">IF(LEFT(_xll.BDP($AB22,BD$2),4)="#N/A","",_xll.BDP($AB22,BD$2))</f>
        <v/>
      </c>
      <c r="BE22" t="str">
        <f ca="1">IF(LEFT(_xll.BDP($AB22,BE$2),4)="#N/A","",_xll.BDP($AB22,BE$2))</f>
        <v>NYBOT CSC Cocoa Future</v>
      </c>
      <c r="BF22" t="str">
        <f ca="1">IF(LEFT(_xll.BDP($AB22,BF$2),4)="#N/A","",_xll.BDP($AB22,BF$2))</f>
        <v/>
      </c>
      <c r="BG22" t="str">
        <f ca="1">IF(LEFT(_xll.BDP($AB22,BG$2),4)="#N/A","",_xll.BDP($AB22,BG$2))</f>
        <v/>
      </c>
      <c r="BH22" t="str">
        <f ca="1">IF(LEFT(_xll.BDP($AB22,BH$2),4)="#N/A","",_xll.BDP($AB22,BH$2))</f>
        <v>BBG001GT1KC7</v>
      </c>
      <c r="BI22" t="str">
        <f ca="1">IF(LEFT(_xll.BDP($AB22,BI$2),4)="#N/A","",_xll.BDP($AB22,BI$2))</f>
        <v/>
      </c>
      <c r="BJ22" t="str">
        <f ca="1">IF(LEFT(_xll.BDP($AB22,BJ$2),4)="#N/A","",_xll.BDP($AB22,BJ$2))</f>
        <v/>
      </c>
      <c r="BK22">
        <f t="shared" ca="1" si="2"/>
        <v>0</v>
      </c>
      <c r="BL22">
        <f t="shared" ca="1" si="3"/>
        <v>0</v>
      </c>
    </row>
    <row r="23" spans="1:64">
      <c r="A23">
        <f ca="1"/>
        <v>172</v>
      </c>
      <c r="B23" t="str">
        <f ca="1"/>
        <v>iW Partners - DCM SYSTEMATIC FUND</v>
      </c>
      <c r="C23" t="str">
        <f ca="1"/>
        <v>iW - DCM SYSTEMATIC FUND</v>
      </c>
      <c r="D23">
        <f ca="1"/>
        <v>73630</v>
      </c>
      <c r="E23" t="str">
        <f ca="1"/>
        <v>iW Partners - DIVERSIFIED ALPHA</v>
      </c>
      <c r="F23" t="str">
        <f ca="1"/>
        <v>DIVERSIFIED ALPHA</v>
      </c>
      <c r="G23">
        <f ca="1"/>
        <v>147</v>
      </c>
      <c r="H23" t="str">
        <f ca="1"/>
        <v>Pictet Fund Accounting</v>
      </c>
      <c r="I23" t="str">
        <f ca="1"/>
        <v>18926920-0</v>
      </c>
      <c r="J23" s="66">
        <f ca="1"/>
        <v>44876</v>
      </c>
      <c r="K23">
        <f ca="1"/>
        <v>-5</v>
      </c>
      <c r="L23" t="str">
        <f ca="1"/>
        <v>168054-0</v>
      </c>
      <c r="M23" t="str">
        <f ca="1"/>
        <v>COMMODITIES COFFEE 'C'</v>
      </c>
      <c r="N23" t="str">
        <f ca="1"/>
        <v>USD</v>
      </c>
      <c r="O23" t="str">
        <f ca="1"/>
        <v>Commodity Future</v>
      </c>
      <c r="P23" t="str">
        <f ca="1"/>
        <v/>
      </c>
      <c r="Q23" t="str">
        <f ca="1"/>
        <v/>
      </c>
      <c r="R23" t="str">
        <f ca="1"/>
        <v>ZZ00WTWA28 0</v>
      </c>
      <c r="S23" t="str">
        <f ca="1"/>
        <v/>
      </c>
      <c r="T23" t="str">
        <f ca="1"/>
        <v>KCK3 Comdty</v>
      </c>
      <c r="U23" t="str">
        <f ca="1">IF(AND(LEFT(_xll.BDP($T23,U$2),4)="#N/A",LEFT(_xll.BDP($R23&amp;" ISIN",U$2),4)="#N/A"),"",IF(LEFT(_xll.BDP($T23,U$2),4)&lt;&gt;"#N/A",_xll.BDP($T23,U$2),_xll.BDP($R23&amp;" ISIN",U$2)) &amp; " " &amp; TRIM(RIGHT(SUBSTITUTE($T23," ",REPT(" ",100)),100)))</f>
        <v/>
      </c>
      <c r="V23" t="str">
        <f ca="1">IF(AND(LEFT(_xll.BDP($T23,V$2),4)="#N/A",LEFT(_xll.BDP($R23&amp;" ISIN",V$2),4)="#N/A"),"",IF(LEFT(_xll.BDP($T23,V$2),4)&lt;&gt;"#N/A",_xll.BDP($T23,V$2),_xll.BDP($R23&amp;" ISIN",V$2)) &amp; " " &amp; TRIM(RIGHT(SUBSTITUTE($T23," ",REPT(" ",100)),100)))</f>
        <v/>
      </c>
      <c r="W23" t="str">
        <f ca="1">IF(AND(LEFT(_xll.BDP($T23,W$2),4)="#N/A",LEFT(_xll.BDP($R23&amp;" ISIN",W$2),4)="#N/A"),"",IF(LEFT(_xll.BDP($T23,W$2),4)&lt;&gt;"#N/A",_xll.BDP($T23,W$2),_xll.BDP($R23&amp;" ISIN",W$2)) &amp; " " &amp; TRIM(RIGHT(SUBSTITUTE($T23," ",REPT(" ",100)),100)))</f>
        <v/>
      </c>
      <c r="X23" t="str">
        <f ca="1">IF(AND(LEFT(_xll.BDP($T23,X$2),4)="#N/A",LEFT(_xll.BDP($R23&amp;" ISIN",X$2),4)="#N/A"),"",IF(LEFT(_xll.BDP($T23,X$2),4)&lt;&gt;"#N/A",_xll.BDP($T23,X$2),_xll.BDP($R23&amp;" ISIN",X$2)) &amp; " " &amp; TRIM(RIGHT(SUBSTITUTE($T23," ",REPT(" ",100)),100)))</f>
        <v/>
      </c>
      <c r="Y23" t="str">
        <f ca="1">IF(AND(LEFT(_xll.BDP($T23,Y$2),4)="#N/A",LEFT(_xll.BDP($R23&amp;" ISIN",Y$2),4)="#N/A"),"",IF(LEFT(_xll.BDP($T23,Y$2),4)&lt;&gt;"#N/A",_xll.BDP($T23,Y$2),_xll.BDP($R23&amp;" ISIN",Y$2)) &amp; " " &amp; TRIM(RIGHT(SUBSTITUTE($T23," ",REPT(" ",100)),100)))</f>
        <v/>
      </c>
      <c r="Z23" t="str">
        <f ca="1">IF(AND(LEFT(_xll.BDP($T23,Z$2),4)="#N/A",LEFT(_xll.BDP($R23&amp;" ISIN",Z$2),4)="#N/A"),"",IF(LEFT(_xll.BDP($T23,Z$2),4)&lt;&gt;"#N/A",_xll.BDP($T23,Z$2),_xll.BDP($R23&amp;" ISIN",Z$2)) &amp; " " &amp; TRIM(RIGHT(SUBSTITUTE($T23," ",REPT(" ",100)),100)))</f>
        <v/>
      </c>
      <c r="AA23" t="str">
        <f ca="1">IF(AND(LEFT(_xll.BDP($T23,AA$2),4)="#N/A",LEFT(_xll.BDP($R23&amp;" ISIN",AA$2),4)="#N/A"),"",IF(LEFT(_xll.BDP($T23,AA$2),4)&lt;&gt;"#N/A",_xll.BDP($T23,AA$2),_xll.BDP($R23&amp;" ISIN",AA$2)) &amp; " " &amp; TRIM(RIGHT(SUBSTITUTE($T23," ",REPT(" ",100)),100)))</f>
        <v/>
      </c>
      <c r="AB23" t="str">
        <f t="shared" ca="1" si="0"/>
        <v>KCK3 Comdty</v>
      </c>
      <c r="AC23" t="str">
        <f ca="1">IF(LEFT(_xll.BDP($AB23,AC$2),4)="#N/A","",_xll.BDP($AB23,AC$2))</f>
        <v/>
      </c>
      <c r="AD23" t="str">
        <f ca="1">IF(LEFT(_xll.BDP($AB23,AD$2),4)="#N/A","",_xll.BDP($AB23,AD$2))</f>
        <v/>
      </c>
      <c r="AE23" t="str">
        <f ca="1">IF(LEFT(_xll.BDP($AB23,AE$2),4)="#N/A","",_xll.BDP($AB23,AE$2))</f>
        <v/>
      </c>
      <c r="AF23" t="str">
        <f ca="1">IF(LEFT(_xll.BDP($AB23,AF$2),4)="#N/A","",_xll.BDP($AB23,AF$2))</f>
        <v/>
      </c>
      <c r="AG23" t="str">
        <f ca="1">IF(LEFT(_xll.BDP($AB23,AG$2),4)="#N/A","",_xll.BDP($AB23,AG$2))</f>
        <v/>
      </c>
      <c r="AH23" t="str">
        <f ca="1">IF(LEFT(_xll.BDP($AB23,AH$2),4)="#N/A","",_xll.BDP($AB23,AH$2))</f>
        <v/>
      </c>
      <c r="AI23" t="str">
        <f ca="1">IF(LEFT(_xll.BDP($AB23,AI$2),4)="#N/A","",_xll.BDP($AB23,AI$2))</f>
        <v/>
      </c>
      <c r="AJ23" t="str">
        <f ca="1">IF(LEFT(_xll.BDP($AB23,AJ$2),4)="#N/A","",_xll.BDP($AB23,AJ$2))</f>
        <v/>
      </c>
      <c r="AK23" t="str">
        <f ca="1">IF(LEFT(_xll.BDP($AB23,AK$2),4)="#N/A","",_xll.BDP($AB23,AK$2))</f>
        <v/>
      </c>
      <c r="AL23" t="str">
        <f ca="1">IF(LEFT(_xll.BDP($AB23,AL$2),4)="#N/A","",_xll.BDP($AB23,AL$2))</f>
        <v/>
      </c>
      <c r="AM23" t="str">
        <f ca="1">IF(LEFT(_xll.BDP($AB23,AM$2),4)="#N/A","",_xll.BDP($AB23,AM$2))</f>
        <v>N</v>
      </c>
      <c r="AN23" t="str">
        <f ca="1">IF(LEFT(_xll.BDP($AB23,AN$2),4)="#N/A","",_xll.BDP($AB23,AN$2))</f>
        <v/>
      </c>
      <c r="AO23" t="str">
        <f ca="1">IF(LEFT(_xll.BDP($AB23,AO$2),4)="#N/A","",_xll.BDP($AB23,AO$2))</f>
        <v/>
      </c>
      <c r="AP23" t="str">
        <f ca="1">IF(LEFT(_xll.BDP($AB23,AP$2),4)="#N/A","",_xll.BDP($AB23,AP$2))</f>
        <v/>
      </c>
      <c r="AQ23" t="str">
        <f ca="1">IF(LEFT(_xll.BDP($AB23,AQ$2),4)="#N/A","",_xll.BDP($AB23,AQ$2))</f>
        <v/>
      </c>
      <c r="AR23" t="str">
        <f ca="1">IF(LEFT(_xll.BDP($AB23,AR$2),4)="#N/A","",_xll.BDP($AB23,AR$2))</f>
        <v/>
      </c>
      <c r="AV23">
        <f t="shared" ca="1" si="1"/>
        <v>0</v>
      </c>
      <c r="AW23" t="str">
        <f ca="1">IF(LEFT(_xll.BDP($AB23,AW$2),4)="#N/A","",_xll.BDP($AB23,AW$2))</f>
        <v/>
      </c>
      <c r="AX23" t="str">
        <f ca="1">IF(LEFT(_xll.BDP($AB23,AX$2),4)="#N/A","",_xll.BDP($AB23,AX$2))</f>
        <v/>
      </c>
      <c r="AY23" t="str">
        <f ca="1">IF(LEFT(_xll.BDP($AB23,AY$2),4)="#N/A","",_xll.BDP($AB23,AY$2))</f>
        <v/>
      </c>
      <c r="AZ23" t="str">
        <f ca="1">IF(LEFT(_xll.BDP($AB23,AZ$2),4)="#N/A","",_xll.BDP($AB23,AZ$2))</f>
        <v/>
      </c>
      <c r="BA23" t="str">
        <f ca="1">IF(LEFT(_xll.BDP($AB23,BA$2),4)="#N/A","",_xll.BDP($AB23,BA$2))</f>
        <v/>
      </c>
      <c r="BB23" t="str">
        <f ca="1">IF(LEFT(_xll.BDP($AB23,BB$2),4)="#N/A","",_xll.BDP($AB23,BB$2))</f>
        <v/>
      </c>
      <c r="BC23" t="str">
        <f ca="1">IF(LEFT(_xll.BDP($AB23,BC$2),4)="#N/A","",_xll.BDP($AB23,BC$2))</f>
        <v/>
      </c>
      <c r="BD23" t="str">
        <f ca="1">IF(LEFT(_xll.BDP($AB23,BD$2),4)="#N/A","",_xll.BDP($AB23,BD$2))</f>
        <v/>
      </c>
      <c r="BE23" t="str">
        <f ca="1">IF(LEFT(_xll.BDP($AB23,BE$2),4)="#N/A","",_xll.BDP($AB23,BE$2))</f>
        <v>NYBOT CSC C Coffee Future</v>
      </c>
      <c r="BF23" t="str">
        <f ca="1">IF(LEFT(_xll.BDP($AB23,BF$2),4)="#N/A","",_xll.BDP($AB23,BF$2))</f>
        <v/>
      </c>
      <c r="BG23" t="str">
        <f ca="1">IF(LEFT(_xll.BDP($AB23,BG$2),4)="#N/A","",_xll.BDP($AB23,BG$2))</f>
        <v/>
      </c>
      <c r="BH23" t="str">
        <f ca="1">IF(LEFT(_xll.BDP($AB23,BH$2),4)="#N/A","",_xll.BDP($AB23,BH$2))</f>
        <v>BBG001GT1KF4</v>
      </c>
      <c r="BI23" t="str">
        <f ca="1">IF(LEFT(_xll.BDP($AB23,BI$2),4)="#N/A","",_xll.BDP($AB23,BI$2))</f>
        <v/>
      </c>
      <c r="BJ23" t="str">
        <f ca="1">IF(LEFT(_xll.BDP($AB23,BJ$2),4)="#N/A","",_xll.BDP($AB23,BJ$2))</f>
        <v/>
      </c>
      <c r="BK23">
        <f t="shared" ca="1" si="2"/>
        <v>0</v>
      </c>
      <c r="BL23">
        <f t="shared" ca="1" si="3"/>
        <v>0</v>
      </c>
    </row>
    <row r="24" spans="1:64">
      <c r="A24">
        <f ca="1"/>
        <v>172</v>
      </c>
      <c r="B24" t="str">
        <f ca="1"/>
        <v>iW Partners - DCM SYSTEMATIC FUND</v>
      </c>
      <c r="C24" t="str">
        <f ca="1"/>
        <v>iW - DCM SYSTEMATIC FUND</v>
      </c>
      <c r="D24">
        <f ca="1"/>
        <v>73630</v>
      </c>
      <c r="E24" t="str">
        <f ca="1"/>
        <v>iW Partners - DIVERSIFIED ALPHA</v>
      </c>
      <c r="F24" t="str">
        <f ca="1"/>
        <v>DIVERSIFIED ALPHA</v>
      </c>
      <c r="G24">
        <f ca="1"/>
        <v>147</v>
      </c>
      <c r="H24" t="str">
        <f ca="1"/>
        <v>Pictet Fund Accounting</v>
      </c>
      <c r="I24" t="str">
        <f ca="1"/>
        <v>18926918-0</v>
      </c>
      <c r="J24" s="66">
        <f ca="1"/>
        <v>44876</v>
      </c>
      <c r="K24">
        <f ca="1"/>
        <v>-15</v>
      </c>
      <c r="L24" t="str">
        <f ca="1"/>
        <v>168053-0</v>
      </c>
      <c r="M24" t="str">
        <f ca="1"/>
        <v>COMMODITIES COTTON</v>
      </c>
      <c r="N24" t="str">
        <f ca="1"/>
        <v>USD</v>
      </c>
      <c r="O24" t="str">
        <f ca="1"/>
        <v>Commodity Future</v>
      </c>
      <c r="P24" t="str">
        <f ca="1"/>
        <v/>
      </c>
      <c r="Q24" t="str">
        <f ca="1"/>
        <v/>
      </c>
      <c r="R24" t="str">
        <f ca="1"/>
        <v>ZZ00WTH0YS 0</v>
      </c>
      <c r="S24" t="str">
        <f ca="1"/>
        <v/>
      </c>
      <c r="T24" t="str">
        <f ca="1"/>
        <v>CTK3 Comdty</v>
      </c>
      <c r="U24" t="str">
        <f ca="1">IF(AND(LEFT(_xll.BDP($T24,U$2),4)="#N/A",LEFT(_xll.BDP($R24&amp;" ISIN",U$2),4)="#N/A"),"",IF(LEFT(_xll.BDP($T24,U$2),4)&lt;&gt;"#N/A",_xll.BDP($T24,U$2),_xll.BDP($R24&amp;" ISIN",U$2)) &amp; " " &amp; TRIM(RIGHT(SUBSTITUTE($T24," ",REPT(" ",100)),100)))</f>
        <v/>
      </c>
      <c r="V24" t="str">
        <f ca="1">IF(AND(LEFT(_xll.BDP($T24,V$2),4)="#N/A",LEFT(_xll.BDP($R24&amp;" ISIN",V$2),4)="#N/A"),"",IF(LEFT(_xll.BDP($T24,V$2),4)&lt;&gt;"#N/A",_xll.BDP($T24,V$2),_xll.BDP($R24&amp;" ISIN",V$2)) &amp; " " &amp; TRIM(RIGHT(SUBSTITUTE($T24," ",REPT(" ",100)),100)))</f>
        <v/>
      </c>
      <c r="W24" t="str">
        <f ca="1">IF(AND(LEFT(_xll.BDP($T24,W$2),4)="#N/A",LEFT(_xll.BDP($R24&amp;" ISIN",W$2),4)="#N/A"),"",IF(LEFT(_xll.BDP($T24,W$2),4)&lt;&gt;"#N/A",_xll.BDP($T24,W$2),_xll.BDP($R24&amp;" ISIN",W$2)) &amp; " " &amp; TRIM(RIGHT(SUBSTITUTE($T24," ",REPT(" ",100)),100)))</f>
        <v/>
      </c>
      <c r="X24" t="str">
        <f ca="1">IF(AND(LEFT(_xll.BDP($T24,X$2),4)="#N/A",LEFT(_xll.BDP($R24&amp;" ISIN",X$2),4)="#N/A"),"",IF(LEFT(_xll.BDP($T24,X$2),4)&lt;&gt;"#N/A",_xll.BDP($T24,X$2),_xll.BDP($R24&amp;" ISIN",X$2)) &amp; " " &amp; TRIM(RIGHT(SUBSTITUTE($T24," ",REPT(" ",100)),100)))</f>
        <v/>
      </c>
      <c r="Y24" t="str">
        <f ca="1">IF(AND(LEFT(_xll.BDP($T24,Y$2),4)="#N/A",LEFT(_xll.BDP($R24&amp;" ISIN",Y$2),4)="#N/A"),"",IF(LEFT(_xll.BDP($T24,Y$2),4)&lt;&gt;"#N/A",_xll.BDP($T24,Y$2),_xll.BDP($R24&amp;" ISIN",Y$2)) &amp; " " &amp; TRIM(RIGHT(SUBSTITUTE($T24," ",REPT(" ",100)),100)))</f>
        <v/>
      </c>
      <c r="Z24" t="str">
        <f ca="1">IF(AND(LEFT(_xll.BDP($T24,Z$2),4)="#N/A",LEFT(_xll.BDP($R24&amp;" ISIN",Z$2),4)="#N/A"),"",IF(LEFT(_xll.BDP($T24,Z$2),4)&lt;&gt;"#N/A",_xll.BDP($T24,Z$2),_xll.BDP($R24&amp;" ISIN",Z$2)) &amp; " " &amp; TRIM(RIGHT(SUBSTITUTE($T24," ",REPT(" ",100)),100)))</f>
        <v/>
      </c>
      <c r="AA24" t="str">
        <f ca="1">IF(AND(LEFT(_xll.BDP($T24,AA$2),4)="#N/A",LEFT(_xll.BDP($R24&amp;" ISIN",AA$2),4)="#N/A"),"",IF(LEFT(_xll.BDP($T24,AA$2),4)&lt;&gt;"#N/A",_xll.BDP($T24,AA$2),_xll.BDP($R24&amp;" ISIN",AA$2)) &amp; " " &amp; TRIM(RIGHT(SUBSTITUTE($T24," ",REPT(" ",100)),100)))</f>
        <v/>
      </c>
      <c r="AB24" t="str">
        <f t="shared" ca="1" si="0"/>
        <v>CTK3 Comdty</v>
      </c>
      <c r="AC24" t="str">
        <f ca="1">IF(LEFT(_xll.BDP($AB24,AC$2),4)="#N/A","",_xll.BDP($AB24,AC$2))</f>
        <v/>
      </c>
      <c r="AD24" t="str">
        <f ca="1">IF(LEFT(_xll.BDP($AB24,AD$2),4)="#N/A","",_xll.BDP($AB24,AD$2))</f>
        <v/>
      </c>
      <c r="AE24" t="str">
        <f ca="1">IF(LEFT(_xll.BDP($AB24,AE$2),4)="#N/A","",_xll.BDP($AB24,AE$2))</f>
        <v/>
      </c>
      <c r="AF24" t="str">
        <f ca="1">IF(LEFT(_xll.BDP($AB24,AF$2),4)="#N/A","",_xll.BDP($AB24,AF$2))</f>
        <v/>
      </c>
      <c r="AG24" t="str">
        <f ca="1">IF(LEFT(_xll.BDP($AB24,AG$2),4)="#N/A","",_xll.BDP($AB24,AG$2))</f>
        <v/>
      </c>
      <c r="AH24" t="str">
        <f ca="1">IF(LEFT(_xll.BDP($AB24,AH$2),4)="#N/A","",_xll.BDP($AB24,AH$2))</f>
        <v/>
      </c>
      <c r="AI24" t="str">
        <f ca="1">IF(LEFT(_xll.BDP($AB24,AI$2),4)="#N/A","",_xll.BDP($AB24,AI$2))</f>
        <v/>
      </c>
      <c r="AJ24" t="str">
        <f ca="1">IF(LEFT(_xll.BDP($AB24,AJ$2),4)="#N/A","",_xll.BDP($AB24,AJ$2))</f>
        <v/>
      </c>
      <c r="AK24" t="str">
        <f ca="1">IF(LEFT(_xll.BDP($AB24,AK$2),4)="#N/A","",_xll.BDP($AB24,AK$2))</f>
        <v/>
      </c>
      <c r="AL24" t="str">
        <f ca="1">IF(LEFT(_xll.BDP($AB24,AL$2),4)="#N/A","",_xll.BDP($AB24,AL$2))</f>
        <v/>
      </c>
      <c r="AM24" t="str">
        <f ca="1">IF(LEFT(_xll.BDP($AB24,AM$2),4)="#N/A","",_xll.BDP($AB24,AM$2))</f>
        <v>N</v>
      </c>
      <c r="AN24" t="str">
        <f ca="1">IF(LEFT(_xll.BDP($AB24,AN$2),4)="#N/A","",_xll.BDP($AB24,AN$2))</f>
        <v/>
      </c>
      <c r="AO24" t="str">
        <f ca="1">IF(LEFT(_xll.BDP($AB24,AO$2),4)="#N/A","",_xll.BDP($AB24,AO$2))</f>
        <v/>
      </c>
      <c r="AP24" t="str">
        <f ca="1">IF(LEFT(_xll.BDP($AB24,AP$2),4)="#N/A","",_xll.BDP($AB24,AP$2))</f>
        <v/>
      </c>
      <c r="AQ24" t="str">
        <f ca="1">IF(LEFT(_xll.BDP($AB24,AQ$2),4)="#N/A","",_xll.BDP($AB24,AQ$2))</f>
        <v/>
      </c>
      <c r="AR24" t="str">
        <f ca="1">IF(LEFT(_xll.BDP($AB24,AR$2),4)="#N/A","",_xll.BDP($AB24,AR$2))</f>
        <v/>
      </c>
      <c r="AV24">
        <f t="shared" ca="1" si="1"/>
        <v>0</v>
      </c>
      <c r="AW24" t="str">
        <f ca="1">IF(LEFT(_xll.BDP($AB24,AW$2),4)="#N/A","",_xll.BDP($AB24,AW$2))</f>
        <v/>
      </c>
      <c r="AX24" t="str">
        <f ca="1">IF(LEFT(_xll.BDP($AB24,AX$2),4)="#N/A","",_xll.BDP($AB24,AX$2))</f>
        <v/>
      </c>
      <c r="AY24" t="str">
        <f ca="1">IF(LEFT(_xll.BDP($AB24,AY$2),4)="#N/A","",_xll.BDP($AB24,AY$2))</f>
        <v/>
      </c>
      <c r="AZ24" t="str">
        <f ca="1">IF(LEFT(_xll.BDP($AB24,AZ$2),4)="#N/A","",_xll.BDP($AB24,AZ$2))</f>
        <v/>
      </c>
      <c r="BA24" t="str">
        <f ca="1">IF(LEFT(_xll.BDP($AB24,BA$2),4)="#N/A","",_xll.BDP($AB24,BA$2))</f>
        <v/>
      </c>
      <c r="BB24" t="str">
        <f ca="1">IF(LEFT(_xll.BDP($AB24,BB$2),4)="#N/A","",_xll.BDP($AB24,BB$2))</f>
        <v/>
      </c>
      <c r="BC24" t="str">
        <f ca="1">IF(LEFT(_xll.BDP($AB24,BC$2),4)="#N/A","",_xll.BDP($AB24,BC$2))</f>
        <v/>
      </c>
      <c r="BD24" t="str">
        <f ca="1">IF(LEFT(_xll.BDP($AB24,BD$2),4)="#N/A","",_xll.BDP($AB24,BD$2))</f>
        <v/>
      </c>
      <c r="BE24" t="str">
        <f ca="1">IF(LEFT(_xll.BDP($AB24,BE$2),4)="#N/A","",_xll.BDP($AB24,BE$2))</f>
        <v>NYBOT CTN Number 2 Cotton Futu</v>
      </c>
      <c r="BF24" t="str">
        <f ca="1">IF(LEFT(_xll.BDP($AB24,BF$2),4)="#N/A","",_xll.BDP($AB24,BF$2))</f>
        <v/>
      </c>
      <c r="BG24" t="str">
        <f ca="1">IF(LEFT(_xll.BDP($AB24,BG$2),4)="#N/A","",_xll.BDP($AB24,BG$2))</f>
        <v/>
      </c>
      <c r="BH24" t="str">
        <f ca="1">IF(LEFT(_xll.BDP($AB24,BH$2),4)="#N/A","",_xll.BDP($AB24,BH$2))</f>
        <v>BBG001GRPWG5</v>
      </c>
      <c r="BI24" t="str">
        <f ca="1">IF(LEFT(_xll.BDP($AB24,BI$2),4)="#N/A","",_xll.BDP($AB24,BI$2))</f>
        <v/>
      </c>
      <c r="BJ24" t="str">
        <f ca="1">IF(LEFT(_xll.BDP($AB24,BJ$2),4)="#N/A","",_xll.BDP($AB24,BJ$2))</f>
        <v/>
      </c>
      <c r="BK24">
        <f t="shared" ca="1" si="2"/>
        <v>0</v>
      </c>
      <c r="BL24">
        <f t="shared" ca="1" si="3"/>
        <v>0</v>
      </c>
    </row>
    <row r="25" spans="1:64">
      <c r="A25">
        <f ca="1"/>
        <v>172</v>
      </c>
      <c r="B25" t="str">
        <f ca="1"/>
        <v>iW Partners - DCM SYSTEMATIC FUND</v>
      </c>
      <c r="C25" t="str">
        <f ca="1"/>
        <v>iW - DCM SYSTEMATIC FUND</v>
      </c>
      <c r="D25">
        <f ca="1"/>
        <v>73630</v>
      </c>
      <c r="E25" t="str">
        <f ca="1"/>
        <v>iW Partners - DIVERSIFIED ALPHA</v>
      </c>
      <c r="F25" t="str">
        <f ca="1"/>
        <v>DIVERSIFIED ALPHA</v>
      </c>
      <c r="G25">
        <f ca="1"/>
        <v>147</v>
      </c>
      <c r="H25" t="str">
        <f ca="1"/>
        <v>Pictet Fund Accounting</v>
      </c>
      <c r="I25" t="str">
        <f ca="1"/>
        <v>18926933-0</v>
      </c>
      <c r="J25" s="66">
        <f ca="1"/>
        <v>44876</v>
      </c>
      <c r="K25">
        <f ca="1"/>
        <v>16</v>
      </c>
      <c r="L25" t="str">
        <f ca="1"/>
        <v>160601-0</v>
      </c>
      <c r="M25" t="str">
        <f ca="1"/>
        <v>COMMODITIES HIGH GRADE COPPER</v>
      </c>
      <c r="N25" t="str">
        <f ca="1"/>
        <v>USD</v>
      </c>
      <c r="O25" t="str">
        <f ca="1"/>
        <v>Commodity Future</v>
      </c>
      <c r="P25" t="str">
        <f ca="1"/>
        <v/>
      </c>
      <c r="Q25" t="str">
        <f ca="1"/>
        <v/>
      </c>
      <c r="R25" t="str">
        <f ca="1"/>
        <v>ZZ00AB4Q2C 0</v>
      </c>
      <c r="S25" t="str">
        <f ca="1"/>
        <v/>
      </c>
      <c r="T25" t="str">
        <f ca="1"/>
        <v>HGZ2 Comdty</v>
      </c>
      <c r="U25" t="str">
        <f ca="1">IF(AND(LEFT(_xll.BDP($T25,U$2),4)="#N/A",LEFT(_xll.BDP($R25&amp;" ISIN",U$2),4)="#N/A"),"",IF(LEFT(_xll.BDP($T25,U$2),4)&lt;&gt;"#N/A",_xll.BDP($T25,U$2),_xll.BDP($R25&amp;" ISIN",U$2)) &amp; " " &amp; TRIM(RIGHT(SUBSTITUTE($T25," ",REPT(" ",100)),100)))</f>
        <v/>
      </c>
      <c r="V25" t="str">
        <f ca="1">IF(AND(LEFT(_xll.BDP($T25,V$2),4)="#N/A",LEFT(_xll.BDP($R25&amp;" ISIN",V$2),4)="#N/A"),"",IF(LEFT(_xll.BDP($T25,V$2),4)&lt;&gt;"#N/A",_xll.BDP($T25,V$2),_xll.BDP($R25&amp;" ISIN",V$2)) &amp; " " &amp; TRIM(RIGHT(SUBSTITUTE($T25," ",REPT(" ",100)),100)))</f>
        <v/>
      </c>
      <c r="W25" t="str">
        <f ca="1">IF(AND(LEFT(_xll.BDP($T25,W$2),4)="#N/A",LEFT(_xll.BDP($R25&amp;" ISIN",W$2),4)="#N/A"),"",IF(LEFT(_xll.BDP($T25,W$2),4)&lt;&gt;"#N/A",_xll.BDP($T25,W$2),_xll.BDP($R25&amp;" ISIN",W$2)) &amp; " " &amp; TRIM(RIGHT(SUBSTITUTE($T25," ",REPT(" ",100)),100)))</f>
        <v/>
      </c>
      <c r="X25" t="str">
        <f ca="1">IF(AND(LEFT(_xll.BDP($T25,X$2),4)="#N/A",LEFT(_xll.BDP($R25&amp;" ISIN",X$2),4)="#N/A"),"",IF(LEFT(_xll.BDP($T25,X$2),4)&lt;&gt;"#N/A",_xll.BDP($T25,X$2),_xll.BDP($R25&amp;" ISIN",X$2)) &amp; " " &amp; TRIM(RIGHT(SUBSTITUTE($T25," ",REPT(" ",100)),100)))</f>
        <v/>
      </c>
      <c r="Y25" t="str">
        <f ca="1">IF(AND(LEFT(_xll.BDP($T25,Y$2),4)="#N/A",LEFT(_xll.BDP($R25&amp;" ISIN",Y$2),4)="#N/A"),"",IF(LEFT(_xll.BDP($T25,Y$2),4)&lt;&gt;"#N/A",_xll.BDP($T25,Y$2),_xll.BDP($R25&amp;" ISIN",Y$2)) &amp; " " &amp; TRIM(RIGHT(SUBSTITUTE($T25," ",REPT(" ",100)),100)))</f>
        <v/>
      </c>
      <c r="Z25" t="str">
        <f ca="1">IF(AND(LEFT(_xll.BDP($T25,Z$2),4)="#N/A",LEFT(_xll.BDP($R25&amp;" ISIN",Z$2),4)="#N/A"),"",IF(LEFT(_xll.BDP($T25,Z$2),4)&lt;&gt;"#N/A",_xll.BDP($T25,Z$2),_xll.BDP($R25&amp;" ISIN",Z$2)) &amp; " " &amp; TRIM(RIGHT(SUBSTITUTE($T25," ",REPT(" ",100)),100)))</f>
        <v/>
      </c>
      <c r="AA25" t="str">
        <f ca="1">IF(AND(LEFT(_xll.BDP($T25,AA$2),4)="#N/A",LEFT(_xll.BDP($R25&amp;" ISIN",AA$2),4)="#N/A"),"",IF(LEFT(_xll.BDP($T25,AA$2),4)&lt;&gt;"#N/A",_xll.BDP($T25,AA$2),_xll.BDP($R25&amp;" ISIN",AA$2)) &amp; " " &amp; TRIM(RIGHT(SUBSTITUTE($T25," ",REPT(" ",100)),100)))</f>
        <v/>
      </c>
      <c r="AB25" t="str">
        <f t="shared" ca="1" si="0"/>
        <v>HGZ2 Comdty</v>
      </c>
      <c r="AC25" t="str">
        <f ca="1">IF(LEFT(_xll.BDP($AB25,AC$2),4)="#N/A","",_xll.BDP($AB25,AC$2))</f>
        <v/>
      </c>
      <c r="AD25" t="str">
        <f ca="1">IF(LEFT(_xll.BDP($AB25,AD$2),4)="#N/A","",_xll.BDP($AB25,AD$2))</f>
        <v/>
      </c>
      <c r="AE25" t="str">
        <f ca="1">IF(LEFT(_xll.BDP($AB25,AE$2),4)="#N/A","",_xll.BDP($AB25,AE$2))</f>
        <v/>
      </c>
      <c r="AF25" t="str">
        <f ca="1">IF(LEFT(_xll.BDP($AB25,AF$2),4)="#N/A","",_xll.BDP($AB25,AF$2))</f>
        <v/>
      </c>
      <c r="AG25" t="str">
        <f ca="1">IF(LEFT(_xll.BDP($AB25,AG$2),4)="#N/A","",_xll.BDP($AB25,AG$2))</f>
        <v/>
      </c>
      <c r="AH25" t="str">
        <f ca="1">IF(LEFT(_xll.BDP($AB25,AH$2),4)="#N/A","",_xll.BDP($AB25,AH$2))</f>
        <v/>
      </c>
      <c r="AI25" t="str">
        <f ca="1">IF(LEFT(_xll.BDP($AB25,AI$2),4)="#N/A","",_xll.BDP($AB25,AI$2))</f>
        <v/>
      </c>
      <c r="AJ25" t="str">
        <f ca="1">IF(LEFT(_xll.BDP($AB25,AJ$2),4)="#N/A","",_xll.BDP($AB25,AJ$2))</f>
        <v/>
      </c>
      <c r="AK25" t="str">
        <f ca="1">IF(LEFT(_xll.BDP($AB25,AK$2),4)="#N/A","",_xll.BDP($AB25,AK$2))</f>
        <v/>
      </c>
      <c r="AL25" t="str">
        <f ca="1">IF(LEFT(_xll.BDP($AB25,AL$2),4)="#N/A","",_xll.BDP($AB25,AL$2))</f>
        <v/>
      </c>
      <c r="AM25" t="str">
        <f ca="1">IF(LEFT(_xll.BDP($AB25,AM$2),4)="#N/A","",_xll.BDP($AB25,AM$2))</f>
        <v>N</v>
      </c>
      <c r="AN25" t="str">
        <f ca="1">IF(LEFT(_xll.BDP($AB25,AN$2),4)="#N/A","",_xll.BDP($AB25,AN$2))</f>
        <v/>
      </c>
      <c r="AO25" t="str">
        <f ca="1">IF(LEFT(_xll.BDP($AB25,AO$2),4)="#N/A","",_xll.BDP($AB25,AO$2))</f>
        <v/>
      </c>
      <c r="AP25" t="str">
        <f ca="1">IF(LEFT(_xll.BDP($AB25,AP$2),4)="#N/A","",_xll.BDP($AB25,AP$2))</f>
        <v/>
      </c>
      <c r="AQ25" t="str">
        <f ca="1">IF(LEFT(_xll.BDP($AB25,AQ$2),4)="#N/A","",_xll.BDP($AB25,AQ$2))</f>
        <v/>
      </c>
      <c r="AR25" t="str">
        <f ca="1">IF(LEFT(_xll.BDP($AB25,AR$2),4)="#N/A","",_xll.BDP($AB25,AR$2))</f>
        <v/>
      </c>
      <c r="AV25">
        <f t="shared" ca="1" si="1"/>
        <v>0</v>
      </c>
      <c r="AW25" t="str">
        <f ca="1">IF(LEFT(_xll.BDP($AB25,AW$2),4)="#N/A","",_xll.BDP($AB25,AW$2))</f>
        <v/>
      </c>
      <c r="AX25" t="str">
        <f ca="1">IF(LEFT(_xll.BDP($AB25,AX$2),4)="#N/A","",_xll.BDP($AB25,AX$2))</f>
        <v/>
      </c>
      <c r="AY25" t="str">
        <f ca="1">IF(LEFT(_xll.BDP($AB25,AY$2),4)="#N/A","",_xll.BDP($AB25,AY$2))</f>
        <v/>
      </c>
      <c r="AZ25" t="str">
        <f ca="1">IF(LEFT(_xll.BDP($AB25,AZ$2),4)="#N/A","",_xll.BDP($AB25,AZ$2))</f>
        <v/>
      </c>
      <c r="BA25" t="str">
        <f ca="1">IF(LEFT(_xll.BDP($AB25,BA$2),4)="#N/A","",_xll.BDP($AB25,BA$2))</f>
        <v/>
      </c>
      <c r="BB25" t="str">
        <f ca="1">IF(LEFT(_xll.BDP($AB25,BB$2),4)="#N/A","",_xll.BDP($AB25,BB$2))</f>
        <v/>
      </c>
      <c r="BC25" t="str">
        <f ca="1">IF(LEFT(_xll.BDP($AB25,BC$2),4)="#N/A","",_xll.BDP($AB25,BC$2))</f>
        <v/>
      </c>
      <c r="BD25" t="str">
        <f ca="1">IF(LEFT(_xll.BDP($AB25,BD$2),4)="#N/A","",_xll.BDP($AB25,BD$2))</f>
        <v/>
      </c>
      <c r="BE25" t="str">
        <f ca="1">IF(LEFT(_xll.BDP($AB25,BE$2),4)="#N/A","",_xll.BDP($AB25,BE$2))</f>
        <v>COMEX Copper Future</v>
      </c>
      <c r="BF25" t="str">
        <f ca="1">IF(LEFT(_xll.BDP($AB25,BF$2),4)="#N/A","",_xll.BDP($AB25,BF$2))</f>
        <v/>
      </c>
      <c r="BG25" t="str">
        <f ca="1">IF(LEFT(_xll.BDP($AB25,BG$2),4)="#N/A","",_xll.BDP($AB25,BG$2))</f>
        <v/>
      </c>
      <c r="BH25" t="str">
        <f ca="1">IF(LEFT(_xll.BDP($AB25,BH$2),4)="#N/A","",_xll.BDP($AB25,BH$2))</f>
        <v>BBG001GRCQ81</v>
      </c>
      <c r="BI25" t="str">
        <f ca="1">IF(LEFT(_xll.BDP($AB25,BI$2),4)="#N/A","",_xll.BDP($AB25,BI$2))</f>
        <v/>
      </c>
      <c r="BJ25" t="str">
        <f ca="1">IF(LEFT(_xll.BDP($AB25,BJ$2),4)="#N/A","",_xll.BDP($AB25,BJ$2))</f>
        <v/>
      </c>
      <c r="BK25">
        <f t="shared" ca="1" si="2"/>
        <v>0</v>
      </c>
      <c r="BL25">
        <f t="shared" ca="1" si="3"/>
        <v>0</v>
      </c>
    </row>
    <row r="26" spans="1:64">
      <c r="A26">
        <f ca="1"/>
        <v>172</v>
      </c>
      <c r="B26" t="str">
        <f ca="1"/>
        <v>iW Partners - DCM SYSTEMATIC FUND</v>
      </c>
      <c r="C26" t="str">
        <f ca="1"/>
        <v>iW - DCM SYSTEMATIC FUND</v>
      </c>
      <c r="D26">
        <f ca="1"/>
        <v>73630</v>
      </c>
      <c r="E26" t="str">
        <f ca="1"/>
        <v>iW Partners - DIVERSIFIED ALPHA</v>
      </c>
      <c r="F26" t="str">
        <f ca="1"/>
        <v>DIVERSIFIED ALPHA</v>
      </c>
      <c r="G26">
        <f ca="1"/>
        <v>147</v>
      </c>
      <c r="H26" t="str">
        <f ca="1"/>
        <v>Pictet Fund Accounting</v>
      </c>
      <c r="I26" t="str">
        <f ca="1"/>
        <v>18926894-0</v>
      </c>
      <c r="J26" s="66">
        <f ca="1"/>
        <v>44876</v>
      </c>
      <c r="K26">
        <f ca="1"/>
        <v>110</v>
      </c>
      <c r="L26" t="str">
        <f ca="1"/>
        <v>160596-0</v>
      </c>
      <c r="M26" t="str">
        <f ca="1"/>
        <v>COMMODITIES ICE  CRUDE OIL</v>
      </c>
      <c r="N26" t="str">
        <f ca="1"/>
        <v>USD</v>
      </c>
      <c r="O26" t="str">
        <f ca="1"/>
        <v>Commodity Future</v>
      </c>
      <c r="P26" t="str">
        <f ca="1"/>
        <v/>
      </c>
      <c r="Q26" t="str">
        <f ca="1"/>
        <v/>
      </c>
      <c r="R26" t="str">
        <f ca="1"/>
        <v>GB00H1JWQB04</v>
      </c>
      <c r="S26" t="str">
        <f ca="1"/>
        <v/>
      </c>
      <c r="T26" t="str">
        <f ca="1"/>
        <v>COG3 Comdty</v>
      </c>
      <c r="U26" t="str">
        <f ca="1">IF(AND(LEFT(_xll.BDP($T26,U$2),4)="#N/A",LEFT(_xll.BDP($R26&amp;" ISIN",U$2),4)="#N/A"),"",IF(LEFT(_xll.BDP($T26,U$2),4)&lt;&gt;"#N/A",_xll.BDP($T26,U$2),_xll.BDP($R26&amp;" ISIN",U$2)) &amp; " " &amp; TRIM(RIGHT(SUBSTITUTE($T26," ",REPT(" ",100)),100)))</f>
        <v/>
      </c>
      <c r="V26" t="str">
        <f ca="1">IF(AND(LEFT(_xll.BDP($T26,V$2),4)="#N/A",LEFT(_xll.BDP($R26&amp;" ISIN",V$2),4)="#N/A"),"",IF(LEFT(_xll.BDP($T26,V$2),4)&lt;&gt;"#N/A",_xll.BDP($T26,V$2),_xll.BDP($R26&amp;" ISIN",V$2)) &amp; " " &amp; TRIM(RIGHT(SUBSTITUTE($T26," ",REPT(" ",100)),100)))</f>
        <v/>
      </c>
      <c r="W26" t="str">
        <f ca="1">IF(AND(LEFT(_xll.BDP($T26,W$2),4)="#N/A",LEFT(_xll.BDP($R26&amp;" ISIN",W$2),4)="#N/A"),"",IF(LEFT(_xll.BDP($T26,W$2),4)&lt;&gt;"#N/A",_xll.BDP($T26,W$2),_xll.BDP($R26&amp;" ISIN",W$2)) &amp; " " &amp; TRIM(RIGHT(SUBSTITUTE($T26," ",REPT(" ",100)),100)))</f>
        <v/>
      </c>
      <c r="X26" t="str">
        <f ca="1">IF(AND(LEFT(_xll.BDP($T26,X$2),4)="#N/A",LEFT(_xll.BDP($R26&amp;" ISIN",X$2),4)="#N/A"),"",IF(LEFT(_xll.BDP($T26,X$2),4)&lt;&gt;"#N/A",_xll.BDP($T26,X$2),_xll.BDP($R26&amp;" ISIN",X$2)) &amp; " " &amp; TRIM(RIGHT(SUBSTITUTE($T26," ",REPT(" ",100)),100)))</f>
        <v/>
      </c>
      <c r="Y26" t="str">
        <f ca="1">IF(AND(LEFT(_xll.BDP($T26,Y$2),4)="#N/A",LEFT(_xll.BDP($R26&amp;" ISIN",Y$2),4)="#N/A"),"",IF(LEFT(_xll.BDP($T26,Y$2),4)&lt;&gt;"#N/A",_xll.BDP($T26,Y$2),_xll.BDP($R26&amp;" ISIN",Y$2)) &amp; " " &amp; TRIM(RIGHT(SUBSTITUTE($T26," ",REPT(" ",100)),100)))</f>
        <v/>
      </c>
      <c r="Z26" t="str">
        <f ca="1">IF(AND(LEFT(_xll.BDP($T26,Z$2),4)="#N/A",LEFT(_xll.BDP($R26&amp;" ISIN",Z$2),4)="#N/A"),"",IF(LEFT(_xll.BDP($T26,Z$2),4)&lt;&gt;"#N/A",_xll.BDP($T26,Z$2),_xll.BDP($R26&amp;" ISIN",Z$2)) &amp; " " &amp; TRIM(RIGHT(SUBSTITUTE($T26," ",REPT(" ",100)),100)))</f>
        <v>COY Comdty</v>
      </c>
      <c r="AA26" t="str">
        <f ca="1">IF(AND(LEFT(_xll.BDP($T26,AA$2),4)="#N/A",LEFT(_xll.BDP($R26&amp;" ISIN",AA$2),4)="#N/A"),"",IF(LEFT(_xll.BDP($T26,AA$2),4)&lt;&gt;"#N/A",_xll.BDP($T26,AA$2),_xll.BDP($R26&amp;" ISIN",AA$2)) &amp; " " &amp; TRIM(RIGHT(SUBSTITUTE($T26," ",REPT(" ",100)),100)))</f>
        <v/>
      </c>
      <c r="AB26" t="str">
        <f t="shared" ca="1" si="0"/>
        <v>COY Comdty</v>
      </c>
      <c r="AC26" t="str">
        <f ca="1">IF(LEFT(_xll.BDP($AB26,AC$2),4)="#N/A","",_xll.BDP($AB26,AC$2))</f>
        <v/>
      </c>
      <c r="AD26" t="str">
        <f ca="1">IF(LEFT(_xll.BDP($AB26,AD$2),4)="#N/A","",_xll.BDP($AB26,AD$2))</f>
        <v/>
      </c>
      <c r="AE26" t="str">
        <f ca="1">IF(LEFT(_xll.BDP($AB26,AE$2),4)="#N/A","",_xll.BDP($AB26,AE$2))</f>
        <v/>
      </c>
      <c r="AF26" t="str">
        <f ca="1">IF(LEFT(_xll.BDP($AB26,AF$2),4)="#N/A","",_xll.BDP($AB26,AF$2))</f>
        <v/>
      </c>
      <c r="AG26" t="str">
        <f ca="1">IF(LEFT(_xll.BDP($AB26,AG$2),4)="#N/A","",_xll.BDP($AB26,AG$2))</f>
        <v/>
      </c>
      <c r="AH26" t="str">
        <f ca="1">IF(LEFT(_xll.BDP($AB26,AH$2),4)="#N/A","",_xll.BDP($AB26,AH$2))</f>
        <v/>
      </c>
      <c r="AI26" t="str">
        <f ca="1">IF(LEFT(_xll.BDP($AB26,AI$2),4)="#N/A","",_xll.BDP($AB26,AI$2))</f>
        <v/>
      </c>
      <c r="AJ26" t="str">
        <f ca="1">IF(LEFT(_xll.BDP($AB26,AJ$2),4)="#N/A","",_xll.BDP($AB26,AJ$2))</f>
        <v/>
      </c>
      <c r="AK26" t="str">
        <f ca="1">IF(LEFT(_xll.BDP($AB26,AK$2),4)="#N/A","",_xll.BDP($AB26,AK$2))</f>
        <v/>
      </c>
      <c r="AL26" t="str">
        <f ca="1">IF(LEFT(_xll.BDP($AB26,AL$2),4)="#N/A","",_xll.BDP($AB26,AL$2))</f>
        <v/>
      </c>
      <c r="AM26" t="str">
        <f ca="1">IF(LEFT(_xll.BDP($AB26,AM$2),4)="#N/A","",_xll.BDP($AB26,AM$2))</f>
        <v>N</v>
      </c>
      <c r="AN26" t="str">
        <f ca="1">IF(LEFT(_xll.BDP($AB26,AN$2),4)="#N/A","",_xll.BDP($AB26,AN$2))</f>
        <v/>
      </c>
      <c r="AO26" t="str">
        <f ca="1">IF(LEFT(_xll.BDP($AB26,AO$2),4)="#N/A","",_xll.BDP($AB26,AO$2))</f>
        <v/>
      </c>
      <c r="AP26" t="str">
        <f ca="1">IF(LEFT(_xll.BDP($AB26,AP$2),4)="#N/A","",_xll.BDP($AB26,AP$2))</f>
        <v/>
      </c>
      <c r="AQ26" t="str">
        <f ca="1">IF(LEFT(_xll.BDP($AB26,AQ$2),4)="#N/A","",_xll.BDP($AB26,AQ$2))</f>
        <v/>
      </c>
      <c r="AR26" t="str">
        <f ca="1">IF(LEFT(_xll.BDP($AB26,AR$2),4)="#N/A","",_xll.BDP($AB26,AR$2))</f>
        <v/>
      </c>
      <c r="AV26">
        <f t="shared" ca="1" si="1"/>
        <v>0</v>
      </c>
      <c r="AW26" t="str">
        <f ca="1">IF(LEFT(_xll.BDP($AB26,AW$2),4)="#N/A","",_xll.BDP($AB26,AW$2))</f>
        <v/>
      </c>
      <c r="AX26" t="str">
        <f ca="1">IF(LEFT(_xll.BDP($AB26,AX$2),4)="#N/A","",_xll.BDP($AB26,AX$2))</f>
        <v/>
      </c>
      <c r="AY26" t="str">
        <f ca="1">IF(LEFT(_xll.BDP($AB26,AY$2),4)="#N/A","",_xll.BDP($AB26,AY$2))</f>
        <v/>
      </c>
      <c r="AZ26" t="str">
        <f ca="1">IF(LEFT(_xll.BDP($AB26,AZ$2),4)="#N/A","",_xll.BDP($AB26,AZ$2))</f>
        <v/>
      </c>
      <c r="BA26" t="str">
        <f ca="1">IF(LEFT(_xll.BDP($AB26,BA$2),4)="#N/A","",_xll.BDP($AB26,BA$2))</f>
        <v/>
      </c>
      <c r="BB26" t="str">
        <f ca="1">IF(LEFT(_xll.BDP($AB26,BB$2),4)="#N/A","",_xll.BDP($AB26,BB$2))</f>
        <v/>
      </c>
      <c r="BC26" t="str">
        <f ca="1">IF(LEFT(_xll.BDP($AB26,BC$2),4)="#N/A","",_xll.BDP($AB26,BC$2))</f>
        <v/>
      </c>
      <c r="BD26" t="str">
        <f ca="1">IF(LEFT(_xll.BDP($AB26,BD$2),4)="#N/A","",_xll.BDP($AB26,BD$2))</f>
        <v/>
      </c>
      <c r="BE26" t="str">
        <f ca="1">IF(LEFT(_xll.BDP($AB26,BE$2),4)="#N/A","",_xll.BDP($AB26,BE$2))</f>
        <v/>
      </c>
      <c r="BF26" t="str">
        <f ca="1">IF(LEFT(_xll.BDP($AB26,BF$2),4)="#N/A","",_xll.BDP($AB26,BF$2))</f>
        <v/>
      </c>
      <c r="BG26" t="str">
        <f ca="1">IF(LEFT(_xll.BDP($AB26,BG$2),4)="#N/A","",_xll.BDP($AB26,BG$2))</f>
        <v/>
      </c>
      <c r="BH26" t="str">
        <f ca="1">IF(LEFT(_xll.BDP($AB26,BH$2),4)="#N/A","",_xll.BDP($AB26,BH$2))</f>
        <v/>
      </c>
      <c r="BI26" t="str">
        <f ca="1">IF(LEFT(_xll.BDP($AB26,BI$2),4)="#N/A","",_xll.BDP($AB26,BI$2))</f>
        <v/>
      </c>
      <c r="BJ26" t="str">
        <f ca="1">IF(LEFT(_xll.BDP($AB26,BJ$2),4)="#N/A","",_xll.BDP($AB26,BJ$2))</f>
        <v/>
      </c>
      <c r="BK26">
        <f t="shared" ca="1" si="2"/>
        <v>0</v>
      </c>
      <c r="BL26">
        <f t="shared" ca="1" si="3"/>
        <v>0</v>
      </c>
    </row>
    <row r="27" spans="1:64">
      <c r="A27">
        <f ca="1"/>
        <v>172</v>
      </c>
      <c r="B27" t="str">
        <f ca="1"/>
        <v>iW Partners - DCM SYSTEMATIC FUND</v>
      </c>
      <c r="C27" t="str">
        <f ca="1"/>
        <v>iW - DCM SYSTEMATIC FUND</v>
      </c>
      <c r="D27">
        <f ca="1"/>
        <v>73630</v>
      </c>
      <c r="E27" t="str">
        <f ca="1"/>
        <v>iW Partners - DIVERSIFIED ALPHA</v>
      </c>
      <c r="F27" t="str">
        <f ca="1"/>
        <v>DIVERSIFIED ALPHA</v>
      </c>
      <c r="G27">
        <f ca="1"/>
        <v>147</v>
      </c>
      <c r="H27" t="str">
        <f ca="1"/>
        <v>Pictet Fund Accounting</v>
      </c>
      <c r="I27" t="str">
        <f ca="1"/>
        <v>18926906-0</v>
      </c>
      <c r="J27" s="66">
        <f ca="1"/>
        <v>44876</v>
      </c>
      <c r="K27">
        <f ca="1"/>
        <v>132</v>
      </c>
      <c r="L27" t="str">
        <f ca="1"/>
        <v>166788-0</v>
      </c>
      <c r="M27" t="str">
        <f ca="1"/>
        <v>COMMODITIES ICE  CRUDE OIL</v>
      </c>
      <c r="N27" t="str">
        <f ca="1"/>
        <v>USD</v>
      </c>
      <c r="O27" t="str">
        <f ca="1"/>
        <v>Commodity Future</v>
      </c>
      <c r="P27" t="str">
        <f ca="1"/>
        <v/>
      </c>
      <c r="Q27" t="str">
        <f ca="1"/>
        <v/>
      </c>
      <c r="R27" t="str">
        <f ca="1"/>
        <v>GB00H1JWPQ81</v>
      </c>
      <c r="S27" t="str">
        <f ca="1"/>
        <v/>
      </c>
      <c r="T27" t="str">
        <f ca="1"/>
        <v>COJ3 Comdty</v>
      </c>
      <c r="U27" t="str">
        <f ca="1">IF(AND(LEFT(_xll.BDP($T27,U$2),4)="#N/A",LEFT(_xll.BDP($R27&amp;" ISIN",U$2),4)="#N/A"),"",IF(LEFT(_xll.BDP($T27,U$2),4)&lt;&gt;"#N/A",_xll.BDP($T27,U$2),_xll.BDP($R27&amp;" ISIN",U$2)) &amp; " " &amp; TRIM(RIGHT(SUBSTITUTE($T27," ",REPT(" ",100)),100)))</f>
        <v/>
      </c>
      <c r="V27" t="str">
        <f ca="1">IF(AND(LEFT(_xll.BDP($T27,V$2),4)="#N/A",LEFT(_xll.BDP($R27&amp;" ISIN",V$2),4)="#N/A"),"",IF(LEFT(_xll.BDP($T27,V$2),4)&lt;&gt;"#N/A",_xll.BDP($T27,V$2),_xll.BDP($R27&amp;" ISIN",V$2)) &amp; " " &amp; TRIM(RIGHT(SUBSTITUTE($T27," ",REPT(" ",100)),100)))</f>
        <v/>
      </c>
      <c r="W27" t="str">
        <f ca="1">IF(AND(LEFT(_xll.BDP($T27,W$2),4)="#N/A",LEFT(_xll.BDP($R27&amp;" ISIN",W$2),4)="#N/A"),"",IF(LEFT(_xll.BDP($T27,W$2),4)&lt;&gt;"#N/A",_xll.BDP($T27,W$2),_xll.BDP($R27&amp;" ISIN",W$2)) &amp; " " &amp; TRIM(RIGHT(SUBSTITUTE($T27," ",REPT(" ",100)),100)))</f>
        <v/>
      </c>
      <c r="X27" t="str">
        <f ca="1">IF(AND(LEFT(_xll.BDP($T27,X$2),4)="#N/A",LEFT(_xll.BDP($R27&amp;" ISIN",X$2),4)="#N/A"),"",IF(LEFT(_xll.BDP($T27,X$2),4)&lt;&gt;"#N/A",_xll.BDP($T27,X$2),_xll.BDP($R27&amp;" ISIN",X$2)) &amp; " " &amp; TRIM(RIGHT(SUBSTITUTE($T27," ",REPT(" ",100)),100)))</f>
        <v/>
      </c>
      <c r="Y27" t="str">
        <f ca="1">IF(AND(LEFT(_xll.BDP($T27,Y$2),4)="#N/A",LEFT(_xll.BDP($R27&amp;" ISIN",Y$2),4)="#N/A"),"",IF(LEFT(_xll.BDP($T27,Y$2),4)&lt;&gt;"#N/A",_xll.BDP($T27,Y$2),_xll.BDP($R27&amp;" ISIN",Y$2)) &amp; " " &amp; TRIM(RIGHT(SUBSTITUTE($T27," ",REPT(" ",100)),100)))</f>
        <v/>
      </c>
      <c r="Z27" t="str">
        <f ca="1">IF(AND(LEFT(_xll.BDP($T27,Z$2),4)="#N/A",LEFT(_xll.BDP($R27&amp;" ISIN",Z$2),4)="#N/A"),"",IF(LEFT(_xll.BDP($T27,Z$2),4)&lt;&gt;"#N/A",_xll.BDP($T27,Z$2),_xll.BDP($R27&amp;" ISIN",Z$2)) &amp; " " &amp; TRIM(RIGHT(SUBSTITUTE($T27," ",REPT(" ",100)),100)))</f>
        <v>COY Comdty</v>
      </c>
      <c r="AA27" t="str">
        <f ca="1">IF(AND(LEFT(_xll.BDP($T27,AA$2),4)="#N/A",LEFT(_xll.BDP($R27&amp;" ISIN",AA$2),4)="#N/A"),"",IF(LEFT(_xll.BDP($T27,AA$2),4)&lt;&gt;"#N/A",_xll.BDP($T27,AA$2),_xll.BDP($R27&amp;" ISIN",AA$2)) &amp; " " &amp; TRIM(RIGHT(SUBSTITUTE($T27," ",REPT(" ",100)),100)))</f>
        <v/>
      </c>
      <c r="AB27" t="str">
        <f t="shared" ca="1" si="0"/>
        <v>COY Comdty</v>
      </c>
      <c r="AC27" t="str">
        <f ca="1">IF(LEFT(_xll.BDP($AB27,AC$2),4)="#N/A","",_xll.BDP($AB27,AC$2))</f>
        <v/>
      </c>
      <c r="AD27" t="str">
        <f ca="1">IF(LEFT(_xll.BDP($AB27,AD$2),4)="#N/A","",_xll.BDP($AB27,AD$2))</f>
        <v/>
      </c>
      <c r="AE27" t="str">
        <f ca="1">IF(LEFT(_xll.BDP($AB27,AE$2),4)="#N/A","",_xll.BDP($AB27,AE$2))</f>
        <v/>
      </c>
      <c r="AF27" t="str">
        <f ca="1">IF(LEFT(_xll.BDP($AB27,AF$2),4)="#N/A","",_xll.BDP($AB27,AF$2))</f>
        <v/>
      </c>
      <c r="AG27" t="str">
        <f ca="1">IF(LEFT(_xll.BDP($AB27,AG$2),4)="#N/A","",_xll.BDP($AB27,AG$2))</f>
        <v/>
      </c>
      <c r="AH27" t="str">
        <f ca="1">IF(LEFT(_xll.BDP($AB27,AH$2),4)="#N/A","",_xll.BDP($AB27,AH$2))</f>
        <v/>
      </c>
      <c r="AI27" t="str">
        <f ca="1">IF(LEFT(_xll.BDP($AB27,AI$2),4)="#N/A","",_xll.BDP($AB27,AI$2))</f>
        <v/>
      </c>
      <c r="AJ27" t="str">
        <f ca="1">IF(LEFT(_xll.BDP($AB27,AJ$2),4)="#N/A","",_xll.BDP($AB27,AJ$2))</f>
        <v/>
      </c>
      <c r="AK27" t="str">
        <f ca="1">IF(LEFT(_xll.BDP($AB27,AK$2),4)="#N/A","",_xll.BDP($AB27,AK$2))</f>
        <v/>
      </c>
      <c r="AL27" t="str">
        <f ca="1">IF(LEFT(_xll.BDP($AB27,AL$2),4)="#N/A","",_xll.BDP($AB27,AL$2))</f>
        <v/>
      </c>
      <c r="AM27" t="str">
        <f ca="1">IF(LEFT(_xll.BDP($AB27,AM$2),4)="#N/A","",_xll.BDP($AB27,AM$2))</f>
        <v>N</v>
      </c>
      <c r="AN27" t="str">
        <f ca="1">IF(LEFT(_xll.BDP($AB27,AN$2),4)="#N/A","",_xll.BDP($AB27,AN$2))</f>
        <v/>
      </c>
      <c r="AO27" t="str">
        <f ca="1">IF(LEFT(_xll.BDP($AB27,AO$2),4)="#N/A","",_xll.BDP($AB27,AO$2))</f>
        <v/>
      </c>
      <c r="AP27" t="str">
        <f ca="1">IF(LEFT(_xll.BDP($AB27,AP$2),4)="#N/A","",_xll.BDP($AB27,AP$2))</f>
        <v/>
      </c>
      <c r="AQ27" t="str">
        <f ca="1">IF(LEFT(_xll.BDP($AB27,AQ$2),4)="#N/A","",_xll.BDP($AB27,AQ$2))</f>
        <v/>
      </c>
      <c r="AR27" t="str">
        <f ca="1">IF(LEFT(_xll.BDP($AB27,AR$2),4)="#N/A","",_xll.BDP($AB27,AR$2))</f>
        <v/>
      </c>
      <c r="AV27">
        <f t="shared" ca="1" si="1"/>
        <v>0</v>
      </c>
      <c r="AW27" t="str">
        <f ca="1">IF(LEFT(_xll.BDP($AB27,AW$2),4)="#N/A","",_xll.BDP($AB27,AW$2))</f>
        <v/>
      </c>
      <c r="AX27" t="str">
        <f ca="1">IF(LEFT(_xll.BDP($AB27,AX$2),4)="#N/A","",_xll.BDP($AB27,AX$2))</f>
        <v/>
      </c>
      <c r="AY27" t="str">
        <f ca="1">IF(LEFT(_xll.BDP($AB27,AY$2),4)="#N/A","",_xll.BDP($AB27,AY$2))</f>
        <v/>
      </c>
      <c r="AZ27" t="str">
        <f ca="1">IF(LEFT(_xll.BDP($AB27,AZ$2),4)="#N/A","",_xll.BDP($AB27,AZ$2))</f>
        <v/>
      </c>
      <c r="BA27" t="str">
        <f ca="1">IF(LEFT(_xll.BDP($AB27,BA$2),4)="#N/A","",_xll.BDP($AB27,BA$2))</f>
        <v/>
      </c>
      <c r="BB27" t="str">
        <f ca="1">IF(LEFT(_xll.BDP($AB27,BB$2),4)="#N/A","",_xll.BDP($AB27,BB$2))</f>
        <v/>
      </c>
      <c r="BC27" t="str">
        <f ca="1">IF(LEFT(_xll.BDP($AB27,BC$2),4)="#N/A","",_xll.BDP($AB27,BC$2))</f>
        <v/>
      </c>
      <c r="BD27" t="str">
        <f ca="1">IF(LEFT(_xll.BDP($AB27,BD$2),4)="#N/A","",_xll.BDP($AB27,BD$2))</f>
        <v/>
      </c>
      <c r="BE27" t="str">
        <f ca="1">IF(LEFT(_xll.BDP($AB27,BE$2),4)="#N/A","",_xll.BDP($AB27,BE$2))</f>
        <v/>
      </c>
      <c r="BF27" t="str">
        <f ca="1">IF(LEFT(_xll.BDP($AB27,BF$2),4)="#N/A","",_xll.BDP($AB27,BF$2))</f>
        <v/>
      </c>
      <c r="BG27" t="str">
        <f ca="1">IF(LEFT(_xll.BDP($AB27,BG$2),4)="#N/A","",_xll.BDP($AB27,BG$2))</f>
        <v/>
      </c>
      <c r="BH27" t="str">
        <f ca="1">IF(LEFT(_xll.BDP($AB27,BH$2),4)="#N/A","",_xll.BDP($AB27,BH$2))</f>
        <v/>
      </c>
      <c r="BI27" t="str">
        <f ca="1">IF(LEFT(_xll.BDP($AB27,BI$2),4)="#N/A","",_xll.BDP($AB27,BI$2))</f>
        <v/>
      </c>
      <c r="BJ27" t="str">
        <f ca="1">IF(LEFT(_xll.BDP($AB27,BJ$2),4)="#N/A","",_xll.BDP($AB27,BJ$2))</f>
        <v/>
      </c>
      <c r="BK27">
        <f t="shared" ca="1" si="2"/>
        <v>0</v>
      </c>
      <c r="BL27">
        <f t="shared" ca="1" si="3"/>
        <v>0</v>
      </c>
    </row>
    <row r="28" spans="1:64">
      <c r="A28">
        <f ca="1"/>
        <v>172</v>
      </c>
      <c r="B28" t="str">
        <f ca="1"/>
        <v>iW Partners - DCM SYSTEMATIC FUND</v>
      </c>
      <c r="C28" t="str">
        <f ca="1"/>
        <v>iW - DCM SYSTEMATIC FUND</v>
      </c>
      <c r="D28">
        <f ca="1"/>
        <v>73630</v>
      </c>
      <c r="E28" t="str">
        <f ca="1"/>
        <v>iW Partners - DIVERSIFIED ALPHA</v>
      </c>
      <c r="F28" t="str">
        <f ca="1"/>
        <v>DIVERSIFIED ALPHA</v>
      </c>
      <c r="G28">
        <f ca="1"/>
        <v>147</v>
      </c>
      <c r="H28" t="str">
        <f ca="1"/>
        <v>Pictet Fund Accounting</v>
      </c>
      <c r="I28" t="str">
        <f ca="1"/>
        <v>18926927-0</v>
      </c>
      <c r="J28" s="66">
        <f ca="1"/>
        <v>44876</v>
      </c>
      <c r="K28">
        <f ca="1"/>
        <v>80</v>
      </c>
      <c r="L28" t="str">
        <f ca="1"/>
        <v>158466-0</v>
      </c>
      <c r="M28" t="str">
        <f ca="1"/>
        <v>COMMODITIES ICE  CRUDE OIL</v>
      </c>
      <c r="N28" t="str">
        <f ca="1"/>
        <v>USD</v>
      </c>
      <c r="O28" t="str">
        <f ca="1"/>
        <v>Commodity Future</v>
      </c>
      <c r="P28" t="str">
        <f ca="1"/>
        <v/>
      </c>
      <c r="Q28" t="str">
        <f ca="1"/>
        <v/>
      </c>
      <c r="R28" t="str">
        <f ca="1"/>
        <v>GB00H1JWQY31</v>
      </c>
      <c r="S28" t="str">
        <f ca="1"/>
        <v/>
      </c>
      <c r="T28" t="str">
        <f ca="1"/>
        <v>COF3 Comdty</v>
      </c>
      <c r="U28" t="str">
        <f ca="1">IF(AND(LEFT(_xll.BDP($T28,U$2),4)="#N/A",LEFT(_xll.BDP($R28&amp;" ISIN",U$2),4)="#N/A"),"",IF(LEFT(_xll.BDP($T28,U$2),4)&lt;&gt;"#N/A",_xll.BDP($T28,U$2),_xll.BDP($R28&amp;" ISIN",U$2)) &amp; " " &amp; TRIM(RIGHT(SUBSTITUTE($T28," ",REPT(" ",100)),100)))</f>
        <v/>
      </c>
      <c r="V28" t="str">
        <f ca="1">IF(AND(LEFT(_xll.BDP($T28,V$2),4)="#N/A",LEFT(_xll.BDP($R28&amp;" ISIN",V$2),4)="#N/A"),"",IF(LEFT(_xll.BDP($T28,V$2),4)&lt;&gt;"#N/A",_xll.BDP($T28,V$2),_xll.BDP($R28&amp;" ISIN",V$2)) &amp; " " &amp; TRIM(RIGHT(SUBSTITUTE($T28," ",REPT(" ",100)),100)))</f>
        <v/>
      </c>
      <c r="W28" t="str">
        <f ca="1">IF(AND(LEFT(_xll.BDP($T28,W$2),4)="#N/A",LEFT(_xll.BDP($R28&amp;" ISIN",W$2),4)="#N/A"),"",IF(LEFT(_xll.BDP($T28,W$2),4)&lt;&gt;"#N/A",_xll.BDP($T28,W$2),_xll.BDP($R28&amp;" ISIN",W$2)) &amp; " " &amp; TRIM(RIGHT(SUBSTITUTE($T28," ",REPT(" ",100)),100)))</f>
        <v/>
      </c>
      <c r="X28" t="str">
        <f ca="1">IF(AND(LEFT(_xll.BDP($T28,X$2),4)="#N/A",LEFT(_xll.BDP($R28&amp;" ISIN",X$2),4)="#N/A"),"",IF(LEFT(_xll.BDP($T28,X$2),4)&lt;&gt;"#N/A",_xll.BDP($T28,X$2),_xll.BDP($R28&amp;" ISIN",X$2)) &amp; " " &amp; TRIM(RIGHT(SUBSTITUTE($T28," ",REPT(" ",100)),100)))</f>
        <v/>
      </c>
      <c r="Y28" t="str">
        <f ca="1">IF(AND(LEFT(_xll.BDP($T28,Y$2),4)="#N/A",LEFT(_xll.BDP($R28&amp;" ISIN",Y$2),4)="#N/A"),"",IF(LEFT(_xll.BDP($T28,Y$2),4)&lt;&gt;"#N/A",_xll.BDP($T28,Y$2),_xll.BDP($R28&amp;" ISIN",Y$2)) &amp; " " &amp; TRIM(RIGHT(SUBSTITUTE($T28," ",REPT(" ",100)),100)))</f>
        <v/>
      </c>
      <c r="Z28" t="str">
        <f ca="1">IF(AND(LEFT(_xll.BDP($T28,Z$2),4)="#N/A",LEFT(_xll.BDP($R28&amp;" ISIN",Z$2),4)="#N/A"),"",IF(LEFT(_xll.BDP($T28,Z$2),4)&lt;&gt;"#N/A",_xll.BDP($T28,Z$2),_xll.BDP($R28&amp;" ISIN",Z$2)) &amp; " " &amp; TRIM(RIGHT(SUBSTITUTE($T28," ",REPT(" ",100)),100)))</f>
        <v>COY Comdty</v>
      </c>
      <c r="AA28" t="str">
        <f ca="1">IF(AND(LEFT(_xll.BDP($T28,AA$2),4)="#N/A",LEFT(_xll.BDP($R28&amp;" ISIN",AA$2),4)="#N/A"),"",IF(LEFT(_xll.BDP($T28,AA$2),4)&lt;&gt;"#N/A",_xll.BDP($T28,AA$2),_xll.BDP($R28&amp;" ISIN",AA$2)) &amp; " " &amp; TRIM(RIGHT(SUBSTITUTE($T28," ",REPT(" ",100)),100)))</f>
        <v/>
      </c>
      <c r="AB28" t="str">
        <f t="shared" ca="1" si="0"/>
        <v>COY Comdty</v>
      </c>
      <c r="AC28" t="str">
        <f ca="1">IF(LEFT(_xll.BDP($AB28,AC$2),4)="#N/A","",_xll.BDP($AB28,AC$2))</f>
        <v/>
      </c>
      <c r="AD28" t="str">
        <f ca="1">IF(LEFT(_xll.BDP($AB28,AD$2),4)="#N/A","",_xll.BDP($AB28,AD$2))</f>
        <v/>
      </c>
      <c r="AE28" t="str">
        <f ca="1">IF(LEFT(_xll.BDP($AB28,AE$2),4)="#N/A","",_xll.BDP($AB28,AE$2))</f>
        <v/>
      </c>
      <c r="AF28" t="str">
        <f ca="1">IF(LEFT(_xll.BDP($AB28,AF$2),4)="#N/A","",_xll.BDP($AB28,AF$2))</f>
        <v/>
      </c>
      <c r="AG28" t="str">
        <f ca="1">IF(LEFT(_xll.BDP($AB28,AG$2),4)="#N/A","",_xll.BDP($AB28,AG$2))</f>
        <v/>
      </c>
      <c r="AH28" t="str">
        <f ca="1">IF(LEFT(_xll.BDP($AB28,AH$2),4)="#N/A","",_xll.BDP($AB28,AH$2))</f>
        <v/>
      </c>
      <c r="AI28" t="str">
        <f ca="1">IF(LEFT(_xll.BDP($AB28,AI$2),4)="#N/A","",_xll.BDP($AB28,AI$2))</f>
        <v/>
      </c>
      <c r="AJ28" t="str">
        <f ca="1">IF(LEFT(_xll.BDP($AB28,AJ$2),4)="#N/A","",_xll.BDP($AB28,AJ$2))</f>
        <v/>
      </c>
      <c r="AK28" t="str">
        <f ca="1">IF(LEFT(_xll.BDP($AB28,AK$2),4)="#N/A","",_xll.BDP($AB28,AK$2))</f>
        <v/>
      </c>
      <c r="AL28" t="str">
        <f ca="1">IF(LEFT(_xll.BDP($AB28,AL$2),4)="#N/A","",_xll.BDP($AB28,AL$2))</f>
        <v/>
      </c>
      <c r="AM28" t="str">
        <f ca="1">IF(LEFT(_xll.BDP($AB28,AM$2),4)="#N/A","",_xll.BDP($AB28,AM$2))</f>
        <v>N</v>
      </c>
      <c r="AN28" t="str">
        <f ca="1">IF(LEFT(_xll.BDP($AB28,AN$2),4)="#N/A","",_xll.BDP($AB28,AN$2))</f>
        <v/>
      </c>
      <c r="AO28" t="str">
        <f ca="1">IF(LEFT(_xll.BDP($AB28,AO$2),4)="#N/A","",_xll.BDP($AB28,AO$2))</f>
        <v/>
      </c>
      <c r="AP28" t="str">
        <f ca="1">IF(LEFT(_xll.BDP($AB28,AP$2),4)="#N/A","",_xll.BDP($AB28,AP$2))</f>
        <v/>
      </c>
      <c r="AQ28" t="str">
        <f ca="1">IF(LEFT(_xll.BDP($AB28,AQ$2),4)="#N/A","",_xll.BDP($AB28,AQ$2))</f>
        <v/>
      </c>
      <c r="AR28" t="str">
        <f ca="1">IF(LEFT(_xll.BDP($AB28,AR$2),4)="#N/A","",_xll.BDP($AB28,AR$2))</f>
        <v/>
      </c>
      <c r="AV28">
        <f t="shared" ca="1" si="1"/>
        <v>0</v>
      </c>
      <c r="AW28" t="str">
        <f ca="1">IF(LEFT(_xll.BDP($AB28,AW$2),4)="#N/A","",_xll.BDP($AB28,AW$2))</f>
        <v/>
      </c>
      <c r="AX28" t="str">
        <f ca="1">IF(LEFT(_xll.BDP($AB28,AX$2),4)="#N/A","",_xll.BDP($AB28,AX$2))</f>
        <v/>
      </c>
      <c r="AY28" t="str">
        <f ca="1">IF(LEFT(_xll.BDP($AB28,AY$2),4)="#N/A","",_xll.BDP($AB28,AY$2))</f>
        <v/>
      </c>
      <c r="AZ28" t="str">
        <f ca="1">IF(LEFT(_xll.BDP($AB28,AZ$2),4)="#N/A","",_xll.BDP($AB28,AZ$2))</f>
        <v/>
      </c>
      <c r="BA28" t="str">
        <f ca="1">IF(LEFT(_xll.BDP($AB28,BA$2),4)="#N/A","",_xll.BDP($AB28,BA$2))</f>
        <v/>
      </c>
      <c r="BB28" t="str">
        <f ca="1">IF(LEFT(_xll.BDP($AB28,BB$2),4)="#N/A","",_xll.BDP($AB28,BB$2))</f>
        <v/>
      </c>
      <c r="BC28" t="str">
        <f ca="1">IF(LEFT(_xll.BDP($AB28,BC$2),4)="#N/A","",_xll.BDP($AB28,BC$2))</f>
        <v/>
      </c>
      <c r="BD28" t="str">
        <f ca="1">IF(LEFT(_xll.BDP($AB28,BD$2),4)="#N/A","",_xll.BDP($AB28,BD$2))</f>
        <v/>
      </c>
      <c r="BE28" t="str">
        <f ca="1">IF(LEFT(_xll.BDP($AB28,BE$2),4)="#N/A","",_xll.BDP($AB28,BE$2))</f>
        <v/>
      </c>
      <c r="BF28" t="str">
        <f ca="1">IF(LEFT(_xll.BDP($AB28,BF$2),4)="#N/A","",_xll.BDP($AB28,BF$2))</f>
        <v/>
      </c>
      <c r="BG28" t="str">
        <f ca="1">IF(LEFT(_xll.BDP($AB28,BG$2),4)="#N/A","",_xll.BDP($AB28,BG$2))</f>
        <v/>
      </c>
      <c r="BH28" t="str">
        <f ca="1">IF(LEFT(_xll.BDP($AB28,BH$2),4)="#N/A","",_xll.BDP($AB28,BH$2))</f>
        <v/>
      </c>
      <c r="BI28" t="str">
        <f ca="1">IF(LEFT(_xll.BDP($AB28,BI$2),4)="#N/A","",_xll.BDP($AB28,BI$2))</f>
        <v/>
      </c>
      <c r="BJ28" t="str">
        <f ca="1">IF(LEFT(_xll.BDP($AB28,BJ$2),4)="#N/A","",_xll.BDP($AB28,BJ$2))</f>
        <v/>
      </c>
      <c r="BK28">
        <f t="shared" ca="1" si="2"/>
        <v>0</v>
      </c>
      <c r="BL28">
        <f t="shared" ca="1" si="3"/>
        <v>0</v>
      </c>
    </row>
    <row r="29" spans="1:64">
      <c r="A29">
        <f ca="1"/>
        <v>172</v>
      </c>
      <c r="B29" t="str">
        <f ca="1"/>
        <v>iW Partners - DCM SYSTEMATIC FUND</v>
      </c>
      <c r="C29" t="str">
        <f ca="1"/>
        <v>iW - DCM SYSTEMATIC FUND</v>
      </c>
      <c r="D29">
        <f ca="1"/>
        <v>73630</v>
      </c>
      <c r="E29" t="str">
        <f ca="1"/>
        <v>iW Partners - DIVERSIFIED ALPHA</v>
      </c>
      <c r="F29" t="str">
        <f ca="1"/>
        <v>DIVERSIFIED ALPHA</v>
      </c>
      <c r="G29">
        <f ca="1"/>
        <v>147</v>
      </c>
      <c r="H29" t="str">
        <f ca="1"/>
        <v>Pictet Fund Accounting</v>
      </c>
      <c r="I29" t="str">
        <f ca="1"/>
        <v>18926973-0</v>
      </c>
      <c r="J29" s="66">
        <f ca="1"/>
        <v>44876</v>
      </c>
      <c r="K29">
        <f ca="1"/>
        <v>84</v>
      </c>
      <c r="L29" t="str">
        <f ca="1"/>
        <v>163366-0</v>
      </c>
      <c r="M29" t="str">
        <f ca="1"/>
        <v>COMMODITIES ICE  CRUDE OIL</v>
      </c>
      <c r="N29" t="str">
        <f ca="1"/>
        <v>USD</v>
      </c>
      <c r="O29" t="str">
        <f ca="1"/>
        <v>Commodity Future</v>
      </c>
      <c r="P29" t="str">
        <f ca="1"/>
        <v/>
      </c>
      <c r="Q29" t="str">
        <f ca="1"/>
        <v/>
      </c>
      <c r="R29" t="str">
        <f ca="1"/>
        <v>GB00H1JWR731</v>
      </c>
      <c r="S29" t="str">
        <f ca="1"/>
        <v/>
      </c>
      <c r="T29" t="str">
        <f ca="1"/>
        <v>COH3 Comdty</v>
      </c>
      <c r="U29" t="str">
        <f ca="1">IF(AND(LEFT(_xll.BDP($T29,U$2),4)="#N/A",LEFT(_xll.BDP($R29&amp;" ISIN",U$2),4)="#N/A"),"",IF(LEFT(_xll.BDP($T29,U$2),4)&lt;&gt;"#N/A",_xll.BDP($T29,U$2),_xll.BDP($R29&amp;" ISIN",U$2)) &amp; " " &amp; TRIM(RIGHT(SUBSTITUTE($T29," ",REPT(" ",100)),100)))</f>
        <v/>
      </c>
      <c r="V29" t="str">
        <f ca="1">IF(AND(LEFT(_xll.BDP($T29,V$2),4)="#N/A",LEFT(_xll.BDP($R29&amp;" ISIN",V$2),4)="#N/A"),"",IF(LEFT(_xll.BDP($T29,V$2),4)&lt;&gt;"#N/A",_xll.BDP($T29,V$2),_xll.BDP($R29&amp;" ISIN",V$2)) &amp; " " &amp; TRIM(RIGHT(SUBSTITUTE($T29," ",REPT(" ",100)),100)))</f>
        <v/>
      </c>
      <c r="W29" t="str">
        <f ca="1">IF(AND(LEFT(_xll.BDP($T29,W$2),4)="#N/A",LEFT(_xll.BDP($R29&amp;" ISIN",W$2),4)="#N/A"),"",IF(LEFT(_xll.BDP($T29,W$2),4)&lt;&gt;"#N/A",_xll.BDP($T29,W$2),_xll.BDP($R29&amp;" ISIN",W$2)) &amp; " " &amp; TRIM(RIGHT(SUBSTITUTE($T29," ",REPT(" ",100)),100)))</f>
        <v/>
      </c>
      <c r="X29" t="str">
        <f ca="1">IF(AND(LEFT(_xll.BDP($T29,X$2),4)="#N/A",LEFT(_xll.BDP($R29&amp;" ISIN",X$2),4)="#N/A"),"",IF(LEFT(_xll.BDP($T29,X$2),4)&lt;&gt;"#N/A",_xll.BDP($T29,X$2),_xll.BDP($R29&amp;" ISIN",X$2)) &amp; " " &amp; TRIM(RIGHT(SUBSTITUTE($T29," ",REPT(" ",100)),100)))</f>
        <v/>
      </c>
      <c r="Y29" t="str">
        <f ca="1">IF(AND(LEFT(_xll.BDP($T29,Y$2),4)="#N/A",LEFT(_xll.BDP($R29&amp;" ISIN",Y$2),4)="#N/A"),"",IF(LEFT(_xll.BDP($T29,Y$2),4)&lt;&gt;"#N/A",_xll.BDP($T29,Y$2),_xll.BDP($R29&amp;" ISIN",Y$2)) &amp; " " &amp; TRIM(RIGHT(SUBSTITUTE($T29," ",REPT(" ",100)),100)))</f>
        <v/>
      </c>
      <c r="Z29" t="str">
        <f ca="1">IF(AND(LEFT(_xll.BDP($T29,Z$2),4)="#N/A",LEFT(_xll.BDP($R29&amp;" ISIN",Z$2),4)="#N/A"),"",IF(LEFT(_xll.BDP($T29,Z$2),4)&lt;&gt;"#N/A",_xll.BDP($T29,Z$2),_xll.BDP($R29&amp;" ISIN",Z$2)) &amp; " " &amp; TRIM(RIGHT(SUBSTITUTE($T29," ",REPT(" ",100)),100)))</f>
        <v>COY Comdty</v>
      </c>
      <c r="AA29" t="str">
        <f ca="1">IF(AND(LEFT(_xll.BDP($T29,AA$2),4)="#N/A",LEFT(_xll.BDP($R29&amp;" ISIN",AA$2),4)="#N/A"),"",IF(LEFT(_xll.BDP($T29,AA$2),4)&lt;&gt;"#N/A",_xll.BDP($T29,AA$2),_xll.BDP($R29&amp;" ISIN",AA$2)) &amp; " " &amp; TRIM(RIGHT(SUBSTITUTE($T29," ",REPT(" ",100)),100)))</f>
        <v/>
      </c>
      <c r="AB29" t="str">
        <f t="shared" ca="1" si="0"/>
        <v>COY Comdty</v>
      </c>
      <c r="AC29" t="str">
        <f ca="1">IF(LEFT(_xll.BDP($AB29,AC$2),4)="#N/A","",_xll.BDP($AB29,AC$2))</f>
        <v/>
      </c>
      <c r="AD29" t="str">
        <f ca="1">IF(LEFT(_xll.BDP($AB29,AD$2),4)="#N/A","",_xll.BDP($AB29,AD$2))</f>
        <v/>
      </c>
      <c r="AE29" t="str">
        <f ca="1">IF(LEFT(_xll.BDP($AB29,AE$2),4)="#N/A","",_xll.BDP($AB29,AE$2))</f>
        <v/>
      </c>
      <c r="AF29" t="str">
        <f ca="1">IF(LEFT(_xll.BDP($AB29,AF$2),4)="#N/A","",_xll.BDP($AB29,AF$2))</f>
        <v/>
      </c>
      <c r="AG29" t="str">
        <f ca="1">IF(LEFT(_xll.BDP($AB29,AG$2),4)="#N/A","",_xll.BDP($AB29,AG$2))</f>
        <v/>
      </c>
      <c r="AH29" t="str">
        <f ca="1">IF(LEFT(_xll.BDP($AB29,AH$2),4)="#N/A","",_xll.BDP($AB29,AH$2))</f>
        <v/>
      </c>
      <c r="AI29" t="str">
        <f ca="1">IF(LEFT(_xll.BDP($AB29,AI$2),4)="#N/A","",_xll.BDP($AB29,AI$2))</f>
        <v/>
      </c>
      <c r="AJ29" t="str">
        <f ca="1">IF(LEFT(_xll.BDP($AB29,AJ$2),4)="#N/A","",_xll.BDP($AB29,AJ$2))</f>
        <v/>
      </c>
      <c r="AK29" t="str">
        <f ca="1">IF(LEFT(_xll.BDP($AB29,AK$2),4)="#N/A","",_xll.BDP($AB29,AK$2))</f>
        <v/>
      </c>
      <c r="AL29" t="str">
        <f ca="1">IF(LEFT(_xll.BDP($AB29,AL$2),4)="#N/A","",_xll.BDP($AB29,AL$2))</f>
        <v/>
      </c>
      <c r="AM29" t="str">
        <f ca="1">IF(LEFT(_xll.BDP($AB29,AM$2),4)="#N/A","",_xll.BDP($AB29,AM$2))</f>
        <v>N</v>
      </c>
      <c r="AN29" t="str">
        <f ca="1">IF(LEFT(_xll.BDP($AB29,AN$2),4)="#N/A","",_xll.BDP($AB29,AN$2))</f>
        <v/>
      </c>
      <c r="AO29" t="str">
        <f ca="1">IF(LEFT(_xll.BDP($AB29,AO$2),4)="#N/A","",_xll.BDP($AB29,AO$2))</f>
        <v/>
      </c>
      <c r="AP29" t="str">
        <f ca="1">IF(LEFT(_xll.BDP($AB29,AP$2),4)="#N/A","",_xll.BDP($AB29,AP$2))</f>
        <v/>
      </c>
      <c r="AQ29" t="str">
        <f ca="1">IF(LEFT(_xll.BDP($AB29,AQ$2),4)="#N/A","",_xll.BDP($AB29,AQ$2))</f>
        <v/>
      </c>
      <c r="AR29" t="str">
        <f ca="1">IF(LEFT(_xll.BDP($AB29,AR$2),4)="#N/A","",_xll.BDP($AB29,AR$2))</f>
        <v/>
      </c>
      <c r="AV29">
        <f t="shared" ca="1" si="1"/>
        <v>0</v>
      </c>
      <c r="AW29" t="str">
        <f ca="1">IF(LEFT(_xll.BDP($AB29,AW$2),4)="#N/A","",_xll.BDP($AB29,AW$2))</f>
        <v/>
      </c>
      <c r="AX29" t="str">
        <f ca="1">IF(LEFT(_xll.BDP($AB29,AX$2),4)="#N/A","",_xll.BDP($AB29,AX$2))</f>
        <v/>
      </c>
      <c r="AY29" t="str">
        <f ca="1">IF(LEFT(_xll.BDP($AB29,AY$2),4)="#N/A","",_xll.BDP($AB29,AY$2))</f>
        <v/>
      </c>
      <c r="AZ29" t="str">
        <f ca="1">IF(LEFT(_xll.BDP($AB29,AZ$2),4)="#N/A","",_xll.BDP($AB29,AZ$2))</f>
        <v/>
      </c>
      <c r="BA29" t="str">
        <f ca="1">IF(LEFT(_xll.BDP($AB29,BA$2),4)="#N/A","",_xll.BDP($AB29,BA$2))</f>
        <v/>
      </c>
      <c r="BB29" t="str">
        <f ca="1">IF(LEFT(_xll.BDP($AB29,BB$2),4)="#N/A","",_xll.BDP($AB29,BB$2))</f>
        <v/>
      </c>
      <c r="BC29" t="str">
        <f ca="1">IF(LEFT(_xll.BDP($AB29,BC$2),4)="#N/A","",_xll.BDP($AB29,BC$2))</f>
        <v/>
      </c>
      <c r="BD29" t="str">
        <f ca="1">IF(LEFT(_xll.BDP($AB29,BD$2),4)="#N/A","",_xll.BDP($AB29,BD$2))</f>
        <v/>
      </c>
      <c r="BE29" t="str">
        <f ca="1">IF(LEFT(_xll.BDP($AB29,BE$2),4)="#N/A","",_xll.BDP($AB29,BE$2))</f>
        <v/>
      </c>
      <c r="BF29" t="str">
        <f ca="1">IF(LEFT(_xll.BDP($AB29,BF$2),4)="#N/A","",_xll.BDP($AB29,BF$2))</f>
        <v/>
      </c>
      <c r="BG29" t="str">
        <f ca="1">IF(LEFT(_xll.BDP($AB29,BG$2),4)="#N/A","",_xll.BDP($AB29,BG$2))</f>
        <v/>
      </c>
      <c r="BH29" t="str">
        <f ca="1">IF(LEFT(_xll.BDP($AB29,BH$2),4)="#N/A","",_xll.BDP($AB29,BH$2))</f>
        <v/>
      </c>
      <c r="BI29" t="str">
        <f ca="1">IF(LEFT(_xll.BDP($AB29,BI$2),4)="#N/A","",_xll.BDP($AB29,BI$2))</f>
        <v/>
      </c>
      <c r="BJ29" t="str">
        <f ca="1">IF(LEFT(_xll.BDP($AB29,BJ$2),4)="#N/A","",_xll.BDP($AB29,BJ$2))</f>
        <v/>
      </c>
      <c r="BK29">
        <f t="shared" ca="1" si="2"/>
        <v>0</v>
      </c>
      <c r="BL29">
        <f t="shared" ca="1" si="3"/>
        <v>0</v>
      </c>
    </row>
    <row r="30" spans="1:64">
      <c r="A30">
        <f ca="1"/>
        <v>172</v>
      </c>
      <c r="B30" t="str">
        <f ca="1"/>
        <v>iW Partners - DCM SYSTEMATIC FUND</v>
      </c>
      <c r="C30" t="str">
        <f ca="1"/>
        <v>iW - DCM SYSTEMATIC FUND</v>
      </c>
      <c r="D30">
        <f ca="1"/>
        <v>73630</v>
      </c>
      <c r="E30" t="str">
        <f ca="1"/>
        <v>iW Partners - DIVERSIFIED ALPHA</v>
      </c>
      <c r="F30" t="str">
        <f ca="1"/>
        <v>DIVERSIFIED ALPHA</v>
      </c>
      <c r="G30">
        <f ca="1"/>
        <v>147</v>
      </c>
      <c r="H30" t="str">
        <f ca="1"/>
        <v>Pictet Fund Accounting</v>
      </c>
      <c r="I30" t="str">
        <f ca="1"/>
        <v>18926924-0</v>
      </c>
      <c r="J30" s="66">
        <f ca="1"/>
        <v>44876</v>
      </c>
      <c r="K30">
        <f ca="1"/>
        <v>7</v>
      </c>
      <c r="L30" t="str">
        <f ca="1"/>
        <v>165924-0</v>
      </c>
      <c r="M30" t="str">
        <f ca="1"/>
        <v>COMMODITIES NATURAL GAS</v>
      </c>
      <c r="N30" t="str">
        <f ca="1"/>
        <v>USD</v>
      </c>
      <c r="O30" t="str">
        <f ca="1"/>
        <v>Commodity Future</v>
      </c>
      <c r="P30" t="str">
        <f ca="1"/>
        <v/>
      </c>
      <c r="Q30" t="str">
        <f ca="1"/>
        <v/>
      </c>
      <c r="R30" t="str">
        <f ca="1"/>
        <v>ZZ00WQHG5X 0</v>
      </c>
      <c r="S30" t="str">
        <f ca="1"/>
        <v/>
      </c>
      <c r="T30" t="str">
        <f ca="1"/>
        <v>NGH23 Comdty</v>
      </c>
      <c r="U30" t="str">
        <f ca="1">IF(AND(LEFT(_xll.BDP($T30,U$2),4)="#N/A",LEFT(_xll.BDP($R30&amp;" ISIN",U$2),4)="#N/A"),"",IF(LEFT(_xll.BDP($T30,U$2),4)&lt;&gt;"#N/A",_xll.BDP($T30,U$2),_xll.BDP($R30&amp;" ISIN",U$2)) &amp; " " &amp; TRIM(RIGHT(SUBSTITUTE($T30," ",REPT(" ",100)),100)))</f>
        <v/>
      </c>
      <c r="V30" t="str">
        <f ca="1">IF(AND(LEFT(_xll.BDP($T30,V$2),4)="#N/A",LEFT(_xll.BDP($R30&amp;" ISIN",V$2),4)="#N/A"),"",IF(LEFT(_xll.BDP($T30,V$2),4)&lt;&gt;"#N/A",_xll.BDP($T30,V$2),_xll.BDP($R30&amp;" ISIN",V$2)) &amp; " " &amp; TRIM(RIGHT(SUBSTITUTE($T30," ",REPT(" ",100)),100)))</f>
        <v/>
      </c>
      <c r="W30" t="str">
        <f ca="1">IF(AND(LEFT(_xll.BDP($T30,W$2),4)="#N/A",LEFT(_xll.BDP($R30&amp;" ISIN",W$2),4)="#N/A"),"",IF(LEFT(_xll.BDP($T30,W$2),4)&lt;&gt;"#N/A",_xll.BDP($T30,W$2),_xll.BDP($R30&amp;" ISIN",W$2)) &amp; " " &amp; TRIM(RIGHT(SUBSTITUTE($T30," ",REPT(" ",100)),100)))</f>
        <v/>
      </c>
      <c r="X30" t="str">
        <f ca="1">IF(AND(LEFT(_xll.BDP($T30,X$2),4)="#N/A",LEFT(_xll.BDP($R30&amp;" ISIN",X$2),4)="#N/A"),"",IF(LEFT(_xll.BDP($T30,X$2),4)&lt;&gt;"#N/A",_xll.BDP($T30,X$2),_xll.BDP($R30&amp;" ISIN",X$2)) &amp; " " &amp; TRIM(RIGHT(SUBSTITUTE($T30," ",REPT(" ",100)),100)))</f>
        <v/>
      </c>
      <c r="Y30" t="str">
        <f ca="1">IF(AND(LEFT(_xll.BDP($T30,Y$2),4)="#N/A",LEFT(_xll.BDP($R30&amp;" ISIN",Y$2),4)="#N/A"),"",IF(LEFT(_xll.BDP($T30,Y$2),4)&lt;&gt;"#N/A",_xll.BDP($T30,Y$2),_xll.BDP($R30&amp;" ISIN",Y$2)) &amp; " " &amp; TRIM(RIGHT(SUBSTITUTE($T30," ",REPT(" ",100)),100)))</f>
        <v/>
      </c>
      <c r="Z30" t="str">
        <f ca="1">IF(AND(LEFT(_xll.BDP($T30,Z$2),4)="#N/A",LEFT(_xll.BDP($R30&amp;" ISIN",Z$2),4)="#N/A"),"",IF(LEFT(_xll.BDP($T30,Z$2),4)&lt;&gt;"#N/A",_xll.BDP($T30,Z$2),_xll.BDP($R30&amp;" ISIN",Z$2)) &amp; " " &amp; TRIM(RIGHT(SUBSTITUTE($T30," ",REPT(" ",100)),100)))</f>
        <v>NGUSHHUB Comdty</v>
      </c>
      <c r="AA30" t="str">
        <f ca="1">IF(AND(LEFT(_xll.BDP($T30,AA$2),4)="#N/A",LEFT(_xll.BDP($R30&amp;" ISIN",AA$2),4)="#N/A"),"",IF(LEFT(_xll.BDP($T30,AA$2),4)&lt;&gt;"#N/A",_xll.BDP($T30,AA$2),_xll.BDP($R30&amp;" ISIN",AA$2)) &amp; " " &amp; TRIM(RIGHT(SUBSTITUTE($T30," ",REPT(" ",100)),100)))</f>
        <v/>
      </c>
      <c r="AB30" t="str">
        <f t="shared" ca="1" si="0"/>
        <v>NGUSHHUB Comdty</v>
      </c>
      <c r="AC30" t="str">
        <f ca="1">IF(LEFT(_xll.BDP($AB30,AC$2),4)="#N/A","",_xll.BDP($AB30,AC$2))</f>
        <v/>
      </c>
      <c r="AD30" t="str">
        <f ca="1">IF(LEFT(_xll.BDP($AB30,AD$2),4)="#N/A","",_xll.BDP($AB30,AD$2))</f>
        <v/>
      </c>
      <c r="AE30" t="str">
        <f ca="1">IF(LEFT(_xll.BDP($AB30,AE$2),4)="#N/A","",_xll.BDP($AB30,AE$2))</f>
        <v/>
      </c>
      <c r="AF30" t="str">
        <f ca="1">IF(LEFT(_xll.BDP($AB30,AF$2),4)="#N/A","",_xll.BDP($AB30,AF$2))</f>
        <v/>
      </c>
      <c r="AG30" t="str">
        <f ca="1">IF(LEFT(_xll.BDP($AB30,AG$2),4)="#N/A","",_xll.BDP($AB30,AG$2))</f>
        <v/>
      </c>
      <c r="AH30" t="str">
        <f ca="1">IF(LEFT(_xll.BDP($AB30,AH$2),4)="#N/A","",_xll.BDP($AB30,AH$2))</f>
        <v/>
      </c>
      <c r="AI30" t="str">
        <f ca="1">IF(LEFT(_xll.BDP($AB30,AI$2),4)="#N/A","",_xll.BDP($AB30,AI$2))</f>
        <v/>
      </c>
      <c r="AJ30" t="str">
        <f ca="1">IF(LEFT(_xll.BDP($AB30,AJ$2),4)="#N/A","",_xll.BDP($AB30,AJ$2))</f>
        <v/>
      </c>
      <c r="AK30" t="str">
        <f ca="1">IF(LEFT(_xll.BDP($AB30,AK$2),4)="#N/A","",_xll.BDP($AB30,AK$2))</f>
        <v/>
      </c>
      <c r="AL30" t="str">
        <f ca="1">IF(LEFT(_xll.BDP($AB30,AL$2),4)="#N/A","",_xll.BDP($AB30,AL$2))</f>
        <v/>
      </c>
      <c r="AM30" t="str">
        <f ca="1">IF(LEFT(_xll.BDP($AB30,AM$2),4)="#N/A","",_xll.BDP($AB30,AM$2))</f>
        <v>N</v>
      </c>
      <c r="AN30" t="str">
        <f ca="1">IF(LEFT(_xll.BDP($AB30,AN$2),4)="#N/A","",_xll.BDP($AB30,AN$2))</f>
        <v/>
      </c>
      <c r="AO30" t="str">
        <f ca="1">IF(LEFT(_xll.BDP($AB30,AO$2),4)="#N/A","",_xll.BDP($AB30,AO$2))</f>
        <v/>
      </c>
      <c r="AP30" t="str">
        <f ca="1">IF(LEFT(_xll.BDP($AB30,AP$2),4)="#N/A","",_xll.BDP($AB30,AP$2))</f>
        <v/>
      </c>
      <c r="AQ30" t="str">
        <f ca="1">IF(LEFT(_xll.BDP($AB30,AQ$2),4)="#N/A","",_xll.BDP($AB30,AQ$2))</f>
        <v/>
      </c>
      <c r="AR30" t="str">
        <f ca="1">IF(LEFT(_xll.BDP($AB30,AR$2),4)="#N/A","",_xll.BDP($AB30,AR$2))</f>
        <v/>
      </c>
      <c r="AV30">
        <f t="shared" ca="1" si="1"/>
        <v>0</v>
      </c>
      <c r="AW30" t="str">
        <f ca="1">IF(LEFT(_xll.BDP($AB30,AW$2),4)="#N/A","",_xll.BDP($AB30,AW$2))</f>
        <v/>
      </c>
      <c r="AX30" t="str">
        <f ca="1">IF(LEFT(_xll.BDP($AB30,AX$2),4)="#N/A","",_xll.BDP($AB30,AX$2))</f>
        <v/>
      </c>
      <c r="AY30" t="str">
        <f ca="1">IF(LEFT(_xll.BDP($AB30,AY$2),4)="#N/A","",_xll.BDP($AB30,AY$2))</f>
        <v/>
      </c>
      <c r="AZ30" t="str">
        <f ca="1">IF(LEFT(_xll.BDP($AB30,AZ$2),4)="#N/A","",_xll.BDP($AB30,AZ$2))</f>
        <v/>
      </c>
      <c r="BA30" t="str">
        <f ca="1">IF(LEFT(_xll.BDP($AB30,BA$2),4)="#N/A","",_xll.BDP($AB30,BA$2))</f>
        <v/>
      </c>
      <c r="BB30" t="str">
        <f ca="1">IF(LEFT(_xll.BDP($AB30,BB$2),4)="#N/A","",_xll.BDP($AB30,BB$2))</f>
        <v/>
      </c>
      <c r="BC30" t="str">
        <f ca="1">IF(LEFT(_xll.BDP($AB30,BC$2),4)="#N/A","",_xll.BDP($AB30,BC$2))</f>
        <v/>
      </c>
      <c r="BD30" t="str">
        <f ca="1">IF(LEFT(_xll.BDP($AB30,BD$2),4)="#N/A","",_xll.BDP($AB30,BD$2))</f>
        <v/>
      </c>
      <c r="BE30" t="str">
        <f ca="1">IF(LEFT(_xll.BDP($AB30,BE$2),4)="#N/A","",_xll.BDP($AB30,BE$2))</f>
        <v/>
      </c>
      <c r="BF30" t="str">
        <f ca="1">IF(LEFT(_xll.BDP($AB30,BF$2),4)="#N/A","",_xll.BDP($AB30,BF$2))</f>
        <v/>
      </c>
      <c r="BG30" t="str">
        <f ca="1">IF(LEFT(_xll.BDP($AB30,BG$2),4)="#N/A","",_xll.BDP($AB30,BG$2))</f>
        <v/>
      </c>
      <c r="BH30" t="str">
        <f ca="1">IF(LEFT(_xll.BDP($AB30,BH$2),4)="#N/A","",_xll.BDP($AB30,BH$2))</f>
        <v/>
      </c>
      <c r="BI30" t="str">
        <f ca="1">IF(LEFT(_xll.BDP($AB30,BI$2),4)="#N/A","",_xll.BDP($AB30,BI$2))</f>
        <v/>
      </c>
      <c r="BJ30" t="str">
        <f ca="1">IF(LEFT(_xll.BDP($AB30,BJ$2),4)="#N/A","",_xll.BDP($AB30,BJ$2))</f>
        <v/>
      </c>
      <c r="BK30">
        <f t="shared" ca="1" si="2"/>
        <v>0</v>
      </c>
      <c r="BL30">
        <f t="shared" ca="1" si="3"/>
        <v>0</v>
      </c>
    </row>
    <row r="31" spans="1:64">
      <c r="A31">
        <f ca="1"/>
        <v>172</v>
      </c>
      <c r="B31" t="str">
        <f ca="1"/>
        <v>iW Partners - DCM SYSTEMATIC FUND</v>
      </c>
      <c r="C31" t="str">
        <f ca="1"/>
        <v>iW - DCM SYSTEMATIC FUND</v>
      </c>
      <c r="D31">
        <f ca="1"/>
        <v>73630</v>
      </c>
      <c r="E31" t="str">
        <f ca="1"/>
        <v>iW Partners - DIVERSIFIED ALPHA</v>
      </c>
      <c r="F31" t="str">
        <f ca="1"/>
        <v>DIVERSIFIED ALPHA</v>
      </c>
      <c r="G31">
        <f ca="1"/>
        <v>147</v>
      </c>
      <c r="H31" t="str">
        <f ca="1"/>
        <v>Pictet Fund Accounting</v>
      </c>
      <c r="I31" t="str">
        <f ca="1"/>
        <v>18926953-0</v>
      </c>
      <c r="J31" s="66">
        <f ca="1"/>
        <v>44876</v>
      </c>
      <c r="K31">
        <f ca="1"/>
        <v>-12</v>
      </c>
      <c r="L31" t="str">
        <f ca="1"/>
        <v>160604-0</v>
      </c>
      <c r="M31" t="str">
        <f ca="1"/>
        <v>COMMODITIES NATURAL GAS</v>
      </c>
      <c r="N31" t="str">
        <f ca="1"/>
        <v>USD</v>
      </c>
      <c r="O31" t="str">
        <f ca="1"/>
        <v>Commodity Future</v>
      </c>
      <c r="P31" t="str">
        <f ca="1"/>
        <v/>
      </c>
      <c r="Q31" t="str">
        <f ca="1"/>
        <v/>
      </c>
      <c r="R31" t="str">
        <f ca="1"/>
        <v>ZZ00WO300K 0</v>
      </c>
      <c r="S31" t="str">
        <f ca="1"/>
        <v/>
      </c>
      <c r="T31" t="str">
        <f ca="1"/>
        <v>NGF23 Comdty</v>
      </c>
      <c r="U31" t="str">
        <f ca="1">IF(AND(LEFT(_xll.BDP($T31,U$2),4)="#N/A",LEFT(_xll.BDP($R31&amp;" ISIN",U$2),4)="#N/A"),"",IF(LEFT(_xll.BDP($T31,U$2),4)&lt;&gt;"#N/A",_xll.BDP($T31,U$2),_xll.BDP($R31&amp;" ISIN",U$2)) &amp; " " &amp; TRIM(RIGHT(SUBSTITUTE($T31," ",REPT(" ",100)),100)))</f>
        <v/>
      </c>
      <c r="V31" t="str">
        <f ca="1">IF(AND(LEFT(_xll.BDP($T31,V$2),4)="#N/A",LEFT(_xll.BDP($R31&amp;" ISIN",V$2),4)="#N/A"),"",IF(LEFT(_xll.BDP($T31,V$2),4)&lt;&gt;"#N/A",_xll.BDP($T31,V$2),_xll.BDP($R31&amp;" ISIN",V$2)) &amp; " " &amp; TRIM(RIGHT(SUBSTITUTE($T31," ",REPT(" ",100)),100)))</f>
        <v/>
      </c>
      <c r="W31" t="str">
        <f ca="1">IF(AND(LEFT(_xll.BDP($T31,W$2),4)="#N/A",LEFT(_xll.BDP($R31&amp;" ISIN",W$2),4)="#N/A"),"",IF(LEFT(_xll.BDP($T31,W$2),4)&lt;&gt;"#N/A",_xll.BDP($T31,W$2),_xll.BDP($R31&amp;" ISIN",W$2)) &amp; " " &amp; TRIM(RIGHT(SUBSTITUTE($T31," ",REPT(" ",100)),100)))</f>
        <v/>
      </c>
      <c r="X31" t="str">
        <f ca="1">IF(AND(LEFT(_xll.BDP($T31,X$2),4)="#N/A",LEFT(_xll.BDP($R31&amp;" ISIN",X$2),4)="#N/A"),"",IF(LEFT(_xll.BDP($T31,X$2),4)&lt;&gt;"#N/A",_xll.BDP($T31,X$2),_xll.BDP($R31&amp;" ISIN",X$2)) &amp; " " &amp; TRIM(RIGHT(SUBSTITUTE($T31," ",REPT(" ",100)),100)))</f>
        <v/>
      </c>
      <c r="Y31" t="str">
        <f ca="1">IF(AND(LEFT(_xll.BDP($T31,Y$2),4)="#N/A",LEFT(_xll.BDP($R31&amp;" ISIN",Y$2),4)="#N/A"),"",IF(LEFT(_xll.BDP($T31,Y$2),4)&lt;&gt;"#N/A",_xll.BDP($T31,Y$2),_xll.BDP($R31&amp;" ISIN",Y$2)) &amp; " " &amp; TRIM(RIGHT(SUBSTITUTE($T31," ",REPT(" ",100)),100)))</f>
        <v/>
      </c>
      <c r="Z31" t="str">
        <f ca="1">IF(AND(LEFT(_xll.BDP($T31,Z$2),4)="#N/A",LEFT(_xll.BDP($R31&amp;" ISIN",Z$2),4)="#N/A"),"",IF(LEFT(_xll.BDP($T31,Z$2),4)&lt;&gt;"#N/A",_xll.BDP($T31,Z$2),_xll.BDP($R31&amp;" ISIN",Z$2)) &amp; " " &amp; TRIM(RIGHT(SUBSTITUTE($T31," ",REPT(" ",100)),100)))</f>
        <v>NGUSHHUB Comdty</v>
      </c>
      <c r="AA31" t="str">
        <f ca="1">IF(AND(LEFT(_xll.BDP($T31,AA$2),4)="#N/A",LEFT(_xll.BDP($R31&amp;" ISIN",AA$2),4)="#N/A"),"",IF(LEFT(_xll.BDP($T31,AA$2),4)&lt;&gt;"#N/A",_xll.BDP($T31,AA$2),_xll.BDP($R31&amp;" ISIN",AA$2)) &amp; " " &amp; TRIM(RIGHT(SUBSTITUTE($T31," ",REPT(" ",100)),100)))</f>
        <v/>
      </c>
      <c r="AB31" t="str">
        <f t="shared" ca="1" si="0"/>
        <v>NGUSHHUB Comdty</v>
      </c>
      <c r="AC31" t="str">
        <f ca="1">IF(LEFT(_xll.BDP($AB31,AC$2),4)="#N/A","",_xll.BDP($AB31,AC$2))</f>
        <v/>
      </c>
      <c r="AD31" t="str">
        <f ca="1">IF(LEFT(_xll.BDP($AB31,AD$2),4)="#N/A","",_xll.BDP($AB31,AD$2))</f>
        <v/>
      </c>
      <c r="AE31" t="str">
        <f ca="1">IF(LEFT(_xll.BDP($AB31,AE$2),4)="#N/A","",_xll.BDP($AB31,AE$2))</f>
        <v/>
      </c>
      <c r="AF31" t="str">
        <f ca="1">IF(LEFT(_xll.BDP($AB31,AF$2),4)="#N/A","",_xll.BDP($AB31,AF$2))</f>
        <v/>
      </c>
      <c r="AG31" t="str">
        <f ca="1">IF(LEFT(_xll.BDP($AB31,AG$2),4)="#N/A","",_xll.BDP($AB31,AG$2))</f>
        <v/>
      </c>
      <c r="AH31" t="str">
        <f ca="1">IF(LEFT(_xll.BDP($AB31,AH$2),4)="#N/A","",_xll.BDP($AB31,AH$2))</f>
        <v/>
      </c>
      <c r="AI31" t="str">
        <f ca="1">IF(LEFT(_xll.BDP($AB31,AI$2),4)="#N/A","",_xll.BDP($AB31,AI$2))</f>
        <v/>
      </c>
      <c r="AJ31" t="str">
        <f ca="1">IF(LEFT(_xll.BDP($AB31,AJ$2),4)="#N/A","",_xll.BDP($AB31,AJ$2))</f>
        <v/>
      </c>
      <c r="AK31" t="str">
        <f ca="1">IF(LEFT(_xll.BDP($AB31,AK$2),4)="#N/A","",_xll.BDP($AB31,AK$2))</f>
        <v/>
      </c>
      <c r="AL31" t="str">
        <f ca="1">IF(LEFT(_xll.BDP($AB31,AL$2),4)="#N/A","",_xll.BDP($AB31,AL$2))</f>
        <v/>
      </c>
      <c r="AM31" t="str">
        <f ca="1">IF(LEFT(_xll.BDP($AB31,AM$2),4)="#N/A","",_xll.BDP($AB31,AM$2))</f>
        <v>N</v>
      </c>
      <c r="AN31" t="str">
        <f ca="1">IF(LEFT(_xll.BDP($AB31,AN$2),4)="#N/A","",_xll.BDP($AB31,AN$2))</f>
        <v/>
      </c>
      <c r="AO31" t="str">
        <f ca="1">IF(LEFT(_xll.BDP($AB31,AO$2),4)="#N/A","",_xll.BDP($AB31,AO$2))</f>
        <v/>
      </c>
      <c r="AP31" t="str">
        <f ca="1">IF(LEFT(_xll.BDP($AB31,AP$2),4)="#N/A","",_xll.BDP($AB31,AP$2))</f>
        <v/>
      </c>
      <c r="AQ31" t="str">
        <f ca="1">IF(LEFT(_xll.BDP($AB31,AQ$2),4)="#N/A","",_xll.BDP($AB31,AQ$2))</f>
        <v/>
      </c>
      <c r="AR31" t="str">
        <f ca="1">IF(LEFT(_xll.BDP($AB31,AR$2),4)="#N/A","",_xll.BDP($AB31,AR$2))</f>
        <v/>
      </c>
      <c r="AV31">
        <f t="shared" ca="1" si="1"/>
        <v>0</v>
      </c>
      <c r="AW31" t="str">
        <f ca="1">IF(LEFT(_xll.BDP($AB31,AW$2),4)="#N/A","",_xll.BDP($AB31,AW$2))</f>
        <v/>
      </c>
      <c r="AX31" t="str">
        <f ca="1">IF(LEFT(_xll.BDP($AB31,AX$2),4)="#N/A","",_xll.BDP($AB31,AX$2))</f>
        <v/>
      </c>
      <c r="AY31" t="str">
        <f ca="1">IF(LEFT(_xll.BDP($AB31,AY$2),4)="#N/A","",_xll.BDP($AB31,AY$2))</f>
        <v/>
      </c>
      <c r="AZ31" t="str">
        <f ca="1">IF(LEFT(_xll.BDP($AB31,AZ$2),4)="#N/A","",_xll.BDP($AB31,AZ$2))</f>
        <v/>
      </c>
      <c r="BA31" t="str">
        <f ca="1">IF(LEFT(_xll.BDP($AB31,BA$2),4)="#N/A","",_xll.BDP($AB31,BA$2))</f>
        <v/>
      </c>
      <c r="BB31" t="str">
        <f ca="1">IF(LEFT(_xll.BDP($AB31,BB$2),4)="#N/A","",_xll.BDP($AB31,BB$2))</f>
        <v/>
      </c>
      <c r="BC31" t="str">
        <f ca="1">IF(LEFT(_xll.BDP($AB31,BC$2),4)="#N/A","",_xll.BDP($AB31,BC$2))</f>
        <v/>
      </c>
      <c r="BD31" t="str">
        <f ca="1">IF(LEFT(_xll.BDP($AB31,BD$2),4)="#N/A","",_xll.BDP($AB31,BD$2))</f>
        <v/>
      </c>
      <c r="BE31" t="str">
        <f ca="1">IF(LEFT(_xll.BDP($AB31,BE$2),4)="#N/A","",_xll.BDP($AB31,BE$2))</f>
        <v/>
      </c>
      <c r="BF31" t="str">
        <f ca="1">IF(LEFT(_xll.BDP($AB31,BF$2),4)="#N/A","",_xll.BDP($AB31,BF$2))</f>
        <v/>
      </c>
      <c r="BG31" t="str">
        <f ca="1">IF(LEFT(_xll.BDP($AB31,BG$2),4)="#N/A","",_xll.BDP($AB31,BG$2))</f>
        <v/>
      </c>
      <c r="BH31" t="str">
        <f ca="1">IF(LEFT(_xll.BDP($AB31,BH$2),4)="#N/A","",_xll.BDP($AB31,BH$2))</f>
        <v/>
      </c>
      <c r="BI31" t="str">
        <f ca="1">IF(LEFT(_xll.BDP($AB31,BI$2),4)="#N/A","",_xll.BDP($AB31,BI$2))</f>
        <v/>
      </c>
      <c r="BJ31" t="str">
        <f ca="1">IF(LEFT(_xll.BDP($AB31,BJ$2),4)="#N/A","",_xll.BDP($AB31,BJ$2))</f>
        <v/>
      </c>
      <c r="BK31">
        <f t="shared" ca="1" si="2"/>
        <v>0</v>
      </c>
      <c r="BL31">
        <f t="shared" ca="1" si="3"/>
        <v>0</v>
      </c>
    </row>
    <row r="32" spans="1:64">
      <c r="A32">
        <f ca="1"/>
        <v>172</v>
      </c>
      <c r="B32" t="str">
        <f ca="1"/>
        <v>iW Partners - DCM SYSTEMATIC FUND</v>
      </c>
      <c r="C32" t="str">
        <f ca="1"/>
        <v>iW - DCM SYSTEMATIC FUND</v>
      </c>
      <c r="D32">
        <f ca="1"/>
        <v>73630</v>
      </c>
      <c r="E32" t="str">
        <f ca="1"/>
        <v>iW Partners - DIVERSIFIED ALPHA</v>
      </c>
      <c r="F32" t="str">
        <f ca="1"/>
        <v>DIVERSIFIED ALPHA</v>
      </c>
      <c r="G32">
        <f ca="1"/>
        <v>147</v>
      </c>
      <c r="H32" t="str">
        <f ca="1"/>
        <v>Pictet Fund Accounting</v>
      </c>
      <c r="I32" t="str">
        <f ca="1"/>
        <v>18926960-0</v>
      </c>
      <c r="J32" s="66">
        <f ca="1"/>
        <v>44876</v>
      </c>
      <c r="K32">
        <f ca="1"/>
        <v>4</v>
      </c>
      <c r="L32" t="str">
        <f ca="1"/>
        <v>162231-0</v>
      </c>
      <c r="M32" t="str">
        <f ca="1"/>
        <v>COMMODITIES NATURAL GAS</v>
      </c>
      <c r="N32" t="str">
        <f ca="1"/>
        <v>USD</v>
      </c>
      <c r="O32" t="str">
        <f ca="1"/>
        <v>Commodity Future</v>
      </c>
      <c r="P32" t="str">
        <f ca="1"/>
        <v/>
      </c>
      <c r="Q32" t="str">
        <f ca="1"/>
        <v/>
      </c>
      <c r="R32" t="str">
        <f ca="1"/>
        <v>ZZ00WP909Z 0</v>
      </c>
      <c r="S32" t="str">
        <f ca="1"/>
        <v/>
      </c>
      <c r="T32" t="str">
        <f ca="1"/>
        <v>NGG23 COMDTY</v>
      </c>
      <c r="U32" t="str">
        <f ca="1">IF(AND(LEFT(_xll.BDP($T32,U$2),4)="#N/A",LEFT(_xll.BDP($R32&amp;" ISIN",U$2),4)="#N/A"),"",IF(LEFT(_xll.BDP($T32,U$2),4)&lt;&gt;"#N/A",_xll.BDP($T32,U$2),_xll.BDP($R32&amp;" ISIN",U$2)) &amp; " " &amp; TRIM(RIGHT(SUBSTITUTE($T32," ",REPT(" ",100)),100)))</f>
        <v/>
      </c>
      <c r="V32" t="str">
        <f ca="1">IF(AND(LEFT(_xll.BDP($T32,V$2),4)="#N/A",LEFT(_xll.BDP($R32&amp;" ISIN",V$2),4)="#N/A"),"",IF(LEFT(_xll.BDP($T32,V$2),4)&lt;&gt;"#N/A",_xll.BDP($T32,V$2),_xll.BDP($R32&amp;" ISIN",V$2)) &amp; " " &amp; TRIM(RIGHT(SUBSTITUTE($T32," ",REPT(" ",100)),100)))</f>
        <v/>
      </c>
      <c r="W32" t="str">
        <f ca="1">IF(AND(LEFT(_xll.BDP($T32,W$2),4)="#N/A",LEFT(_xll.BDP($R32&amp;" ISIN",W$2),4)="#N/A"),"",IF(LEFT(_xll.BDP($T32,W$2),4)&lt;&gt;"#N/A",_xll.BDP($T32,W$2),_xll.BDP($R32&amp;" ISIN",W$2)) &amp; " " &amp; TRIM(RIGHT(SUBSTITUTE($T32," ",REPT(" ",100)),100)))</f>
        <v/>
      </c>
      <c r="X32" t="str">
        <f ca="1">IF(AND(LEFT(_xll.BDP($T32,X$2),4)="#N/A",LEFT(_xll.BDP($R32&amp;" ISIN",X$2),4)="#N/A"),"",IF(LEFT(_xll.BDP($T32,X$2),4)&lt;&gt;"#N/A",_xll.BDP($T32,X$2),_xll.BDP($R32&amp;" ISIN",X$2)) &amp; " " &amp; TRIM(RIGHT(SUBSTITUTE($T32," ",REPT(" ",100)),100)))</f>
        <v/>
      </c>
      <c r="Y32" t="str">
        <f ca="1">IF(AND(LEFT(_xll.BDP($T32,Y$2),4)="#N/A",LEFT(_xll.BDP($R32&amp;" ISIN",Y$2),4)="#N/A"),"",IF(LEFT(_xll.BDP($T32,Y$2),4)&lt;&gt;"#N/A",_xll.BDP($T32,Y$2),_xll.BDP($R32&amp;" ISIN",Y$2)) &amp; " " &amp; TRIM(RIGHT(SUBSTITUTE($T32," ",REPT(" ",100)),100)))</f>
        <v/>
      </c>
      <c r="Z32" t="str">
        <f ca="1">IF(AND(LEFT(_xll.BDP($T32,Z$2),4)="#N/A",LEFT(_xll.BDP($R32&amp;" ISIN",Z$2),4)="#N/A"),"",IF(LEFT(_xll.BDP($T32,Z$2),4)&lt;&gt;"#N/A",_xll.BDP($T32,Z$2),_xll.BDP($R32&amp;" ISIN",Z$2)) &amp; " " &amp; TRIM(RIGHT(SUBSTITUTE($T32," ",REPT(" ",100)),100)))</f>
        <v>NGUSHHUB COMDTY</v>
      </c>
      <c r="AA32" t="str">
        <f ca="1">IF(AND(LEFT(_xll.BDP($T32,AA$2),4)="#N/A",LEFT(_xll.BDP($R32&amp;" ISIN",AA$2),4)="#N/A"),"",IF(LEFT(_xll.BDP($T32,AA$2),4)&lt;&gt;"#N/A",_xll.BDP($T32,AA$2),_xll.BDP($R32&amp;" ISIN",AA$2)) &amp; " " &amp; TRIM(RIGHT(SUBSTITUTE($T32," ",REPT(" ",100)),100)))</f>
        <v/>
      </c>
      <c r="AB32" t="str">
        <f t="shared" ca="1" si="0"/>
        <v>NGUSHHUB COMDTY</v>
      </c>
      <c r="AC32" t="str">
        <f ca="1">IF(LEFT(_xll.BDP($AB32,AC$2),4)="#N/A","",_xll.BDP($AB32,AC$2))</f>
        <v/>
      </c>
      <c r="AD32" t="str">
        <f ca="1">IF(LEFT(_xll.BDP($AB32,AD$2),4)="#N/A","",_xll.BDP($AB32,AD$2))</f>
        <v/>
      </c>
      <c r="AE32" t="str">
        <f ca="1">IF(LEFT(_xll.BDP($AB32,AE$2),4)="#N/A","",_xll.BDP($AB32,AE$2))</f>
        <v/>
      </c>
      <c r="AF32" t="str">
        <f ca="1">IF(LEFT(_xll.BDP($AB32,AF$2),4)="#N/A","",_xll.BDP($AB32,AF$2))</f>
        <v/>
      </c>
      <c r="AG32" t="str">
        <f ca="1">IF(LEFT(_xll.BDP($AB32,AG$2),4)="#N/A","",_xll.BDP($AB32,AG$2))</f>
        <v/>
      </c>
      <c r="AH32" t="str">
        <f ca="1">IF(LEFT(_xll.BDP($AB32,AH$2),4)="#N/A","",_xll.BDP($AB32,AH$2))</f>
        <v/>
      </c>
      <c r="AI32" t="str">
        <f ca="1">IF(LEFT(_xll.BDP($AB32,AI$2),4)="#N/A","",_xll.BDP($AB32,AI$2))</f>
        <v/>
      </c>
      <c r="AJ32" t="str">
        <f ca="1">IF(LEFT(_xll.BDP($AB32,AJ$2),4)="#N/A","",_xll.BDP($AB32,AJ$2))</f>
        <v/>
      </c>
      <c r="AK32" t="str">
        <f ca="1">IF(LEFT(_xll.BDP($AB32,AK$2),4)="#N/A","",_xll.BDP($AB32,AK$2))</f>
        <v/>
      </c>
      <c r="AL32" t="str">
        <f ca="1">IF(LEFT(_xll.BDP($AB32,AL$2),4)="#N/A","",_xll.BDP($AB32,AL$2))</f>
        <v/>
      </c>
      <c r="AM32" t="str">
        <f ca="1">IF(LEFT(_xll.BDP($AB32,AM$2),4)="#N/A","",_xll.BDP($AB32,AM$2))</f>
        <v>N</v>
      </c>
      <c r="AN32" t="str">
        <f ca="1">IF(LEFT(_xll.BDP($AB32,AN$2),4)="#N/A","",_xll.BDP($AB32,AN$2))</f>
        <v/>
      </c>
      <c r="AO32" t="str">
        <f ca="1">IF(LEFT(_xll.BDP($AB32,AO$2),4)="#N/A","",_xll.BDP($AB32,AO$2))</f>
        <v/>
      </c>
      <c r="AP32" t="str">
        <f ca="1">IF(LEFT(_xll.BDP($AB32,AP$2),4)="#N/A","",_xll.BDP($AB32,AP$2))</f>
        <v/>
      </c>
      <c r="AQ32" t="str">
        <f ca="1">IF(LEFT(_xll.BDP($AB32,AQ$2),4)="#N/A","",_xll.BDP($AB32,AQ$2))</f>
        <v/>
      </c>
      <c r="AR32" t="str">
        <f ca="1">IF(LEFT(_xll.BDP($AB32,AR$2),4)="#N/A","",_xll.BDP($AB32,AR$2))</f>
        <v/>
      </c>
      <c r="AV32">
        <f t="shared" ca="1" si="1"/>
        <v>0</v>
      </c>
      <c r="AW32" t="str">
        <f ca="1">IF(LEFT(_xll.BDP($AB32,AW$2),4)="#N/A","",_xll.BDP($AB32,AW$2))</f>
        <v/>
      </c>
      <c r="AX32" t="str">
        <f ca="1">IF(LEFT(_xll.BDP($AB32,AX$2),4)="#N/A","",_xll.BDP($AB32,AX$2))</f>
        <v/>
      </c>
      <c r="AY32" t="str">
        <f ca="1">IF(LEFT(_xll.BDP($AB32,AY$2),4)="#N/A","",_xll.BDP($AB32,AY$2))</f>
        <v/>
      </c>
      <c r="AZ32" t="str">
        <f ca="1">IF(LEFT(_xll.BDP($AB32,AZ$2),4)="#N/A","",_xll.BDP($AB32,AZ$2))</f>
        <v/>
      </c>
      <c r="BA32" t="str">
        <f ca="1">IF(LEFT(_xll.BDP($AB32,BA$2),4)="#N/A","",_xll.BDP($AB32,BA$2))</f>
        <v/>
      </c>
      <c r="BB32" t="str">
        <f ca="1">IF(LEFT(_xll.BDP($AB32,BB$2),4)="#N/A","",_xll.BDP($AB32,BB$2))</f>
        <v/>
      </c>
      <c r="BC32" t="str">
        <f ca="1">IF(LEFT(_xll.BDP($AB32,BC$2),4)="#N/A","",_xll.BDP($AB32,BC$2))</f>
        <v/>
      </c>
      <c r="BD32" t="str">
        <f ca="1">IF(LEFT(_xll.BDP($AB32,BD$2),4)="#N/A","",_xll.BDP($AB32,BD$2))</f>
        <v/>
      </c>
      <c r="BE32" t="str">
        <f ca="1">IF(LEFT(_xll.BDP($AB32,BE$2),4)="#N/A","",_xll.BDP($AB32,BE$2))</f>
        <v/>
      </c>
      <c r="BF32" t="str">
        <f ca="1">IF(LEFT(_xll.BDP($AB32,BF$2),4)="#N/A","",_xll.BDP($AB32,BF$2))</f>
        <v/>
      </c>
      <c r="BG32" t="str">
        <f ca="1">IF(LEFT(_xll.BDP($AB32,BG$2),4)="#N/A","",_xll.BDP($AB32,BG$2))</f>
        <v/>
      </c>
      <c r="BH32" t="str">
        <f ca="1">IF(LEFT(_xll.BDP($AB32,BH$2),4)="#N/A","",_xll.BDP($AB32,BH$2))</f>
        <v/>
      </c>
      <c r="BI32" t="str">
        <f ca="1">IF(LEFT(_xll.BDP($AB32,BI$2),4)="#N/A","",_xll.BDP($AB32,BI$2))</f>
        <v/>
      </c>
      <c r="BJ32" t="str">
        <f ca="1">IF(LEFT(_xll.BDP($AB32,BJ$2),4)="#N/A","",_xll.BDP($AB32,BJ$2))</f>
        <v/>
      </c>
      <c r="BK32">
        <f t="shared" ca="1" si="2"/>
        <v>0</v>
      </c>
      <c r="BL32">
        <f t="shared" ca="1" si="3"/>
        <v>0</v>
      </c>
    </row>
    <row r="33" spans="1:64">
      <c r="A33">
        <f ca="1"/>
        <v>172</v>
      </c>
      <c r="B33" t="str">
        <f ca="1"/>
        <v>iW Partners - DCM SYSTEMATIC FUND</v>
      </c>
      <c r="C33" t="str">
        <f ca="1"/>
        <v>iW - DCM SYSTEMATIC FUND</v>
      </c>
      <c r="D33">
        <f ca="1"/>
        <v>73630</v>
      </c>
      <c r="E33" t="str">
        <f ca="1"/>
        <v>iW Partners - DIVERSIFIED ALPHA</v>
      </c>
      <c r="F33" t="str">
        <f ca="1"/>
        <v>DIVERSIFIED ALPHA</v>
      </c>
      <c r="G33">
        <f ca="1"/>
        <v>147</v>
      </c>
      <c r="H33" t="str">
        <f ca="1"/>
        <v>Pictet Fund Accounting</v>
      </c>
      <c r="I33" t="str">
        <f ca="1"/>
        <v>18926922-0</v>
      </c>
      <c r="J33" s="66">
        <f ca="1"/>
        <v>44876</v>
      </c>
      <c r="K33">
        <f ca="1"/>
        <v>65</v>
      </c>
      <c r="L33" t="str">
        <f ca="1"/>
        <v>146492-0</v>
      </c>
      <c r="M33" t="str">
        <f ca="1"/>
        <v>COMMODITIES SOYABEAN MEAL</v>
      </c>
      <c r="N33" t="str">
        <f ca="1"/>
        <v>USD</v>
      </c>
      <c r="O33" t="str">
        <f ca="1"/>
        <v>Commodity Future</v>
      </c>
      <c r="P33" t="str">
        <f ca="1"/>
        <v/>
      </c>
      <c r="Q33" t="str">
        <f ca="1"/>
        <v/>
      </c>
      <c r="R33" t="str">
        <f ca="1"/>
        <v>ZZ00WNFDBS 0</v>
      </c>
      <c r="S33" t="str">
        <f ca="1"/>
        <v/>
      </c>
      <c r="T33" t="str">
        <f ca="1"/>
        <v>SMZ2 Comdty</v>
      </c>
      <c r="U33" t="str">
        <f ca="1">IF(AND(LEFT(_xll.BDP($T33,U$2),4)="#N/A",LEFT(_xll.BDP($R33&amp;" ISIN",U$2),4)="#N/A"),"",IF(LEFT(_xll.BDP($T33,U$2),4)&lt;&gt;"#N/A",_xll.BDP($T33,U$2),_xll.BDP($R33&amp;" ISIN",U$2)) &amp; " " &amp; TRIM(RIGHT(SUBSTITUTE($T33," ",REPT(" ",100)),100)))</f>
        <v/>
      </c>
      <c r="V33" t="str">
        <f ca="1">IF(AND(LEFT(_xll.BDP($T33,V$2),4)="#N/A",LEFT(_xll.BDP($R33&amp;" ISIN",V$2),4)="#N/A"),"",IF(LEFT(_xll.BDP($T33,V$2),4)&lt;&gt;"#N/A",_xll.BDP($T33,V$2),_xll.BDP($R33&amp;" ISIN",V$2)) &amp; " " &amp; TRIM(RIGHT(SUBSTITUTE($T33," ",REPT(" ",100)),100)))</f>
        <v/>
      </c>
      <c r="W33" t="str">
        <f ca="1">IF(AND(LEFT(_xll.BDP($T33,W$2),4)="#N/A",LEFT(_xll.BDP($R33&amp;" ISIN",W$2),4)="#N/A"),"",IF(LEFT(_xll.BDP($T33,W$2),4)&lt;&gt;"#N/A",_xll.BDP($T33,W$2),_xll.BDP($R33&amp;" ISIN",W$2)) &amp; " " &amp; TRIM(RIGHT(SUBSTITUTE($T33," ",REPT(" ",100)),100)))</f>
        <v/>
      </c>
      <c r="X33" t="str">
        <f ca="1">IF(AND(LEFT(_xll.BDP($T33,X$2),4)="#N/A",LEFT(_xll.BDP($R33&amp;" ISIN",X$2),4)="#N/A"),"",IF(LEFT(_xll.BDP($T33,X$2),4)&lt;&gt;"#N/A",_xll.BDP($T33,X$2),_xll.BDP($R33&amp;" ISIN",X$2)) &amp; " " &amp; TRIM(RIGHT(SUBSTITUTE($T33," ",REPT(" ",100)),100)))</f>
        <v/>
      </c>
      <c r="Y33" t="str">
        <f ca="1">IF(AND(LEFT(_xll.BDP($T33,Y$2),4)="#N/A",LEFT(_xll.BDP($R33&amp;" ISIN",Y$2),4)="#N/A"),"",IF(LEFT(_xll.BDP($T33,Y$2),4)&lt;&gt;"#N/A",_xll.BDP($T33,Y$2),_xll.BDP($R33&amp;" ISIN",Y$2)) &amp; " " &amp; TRIM(RIGHT(SUBSTITUTE($T33," ",REPT(" ",100)),100)))</f>
        <v/>
      </c>
      <c r="Z33" t="str">
        <f ca="1">IF(AND(LEFT(_xll.BDP($T33,Z$2),4)="#N/A",LEFT(_xll.BDP($R33&amp;" ISIN",Z$2),4)="#N/A"),"",IF(LEFT(_xll.BDP($T33,Z$2),4)&lt;&gt;"#N/A",_xll.BDP($T33,Z$2),_xll.BDP($R33&amp;" ISIN",Z$2)) &amp; " " &amp; TRIM(RIGHT(SUBSTITUTE($T33," ",REPT(" ",100)),100)))</f>
        <v/>
      </c>
      <c r="AA33" t="str">
        <f ca="1">IF(AND(LEFT(_xll.BDP($T33,AA$2),4)="#N/A",LEFT(_xll.BDP($R33&amp;" ISIN",AA$2),4)="#N/A"),"",IF(LEFT(_xll.BDP($T33,AA$2),4)&lt;&gt;"#N/A",_xll.BDP($T33,AA$2),_xll.BDP($R33&amp;" ISIN",AA$2)) &amp; " " &amp; TRIM(RIGHT(SUBSTITUTE($T33," ",REPT(" ",100)),100)))</f>
        <v/>
      </c>
      <c r="AB33" t="str">
        <f t="shared" ca="1" si="0"/>
        <v>SMZ2 Comdty</v>
      </c>
      <c r="AC33" t="str">
        <f ca="1">IF(LEFT(_xll.BDP($AB33,AC$2),4)="#N/A","",_xll.BDP($AB33,AC$2))</f>
        <v/>
      </c>
      <c r="AD33" t="str">
        <f ca="1">IF(LEFT(_xll.BDP($AB33,AD$2),4)="#N/A","",_xll.BDP($AB33,AD$2))</f>
        <v/>
      </c>
      <c r="AE33" t="str">
        <f ca="1">IF(LEFT(_xll.BDP($AB33,AE$2),4)="#N/A","",_xll.BDP($AB33,AE$2))</f>
        <v/>
      </c>
      <c r="AF33" t="str">
        <f ca="1">IF(LEFT(_xll.BDP($AB33,AF$2),4)="#N/A","",_xll.BDP($AB33,AF$2))</f>
        <v/>
      </c>
      <c r="AG33" t="str">
        <f ca="1">IF(LEFT(_xll.BDP($AB33,AG$2),4)="#N/A","",_xll.BDP($AB33,AG$2))</f>
        <v/>
      </c>
      <c r="AH33" t="str">
        <f ca="1">IF(LEFT(_xll.BDP($AB33,AH$2),4)="#N/A","",_xll.BDP($AB33,AH$2))</f>
        <v/>
      </c>
      <c r="AI33" t="str">
        <f ca="1">IF(LEFT(_xll.BDP($AB33,AI$2),4)="#N/A","",_xll.BDP($AB33,AI$2))</f>
        <v/>
      </c>
      <c r="AJ33" t="str">
        <f ca="1">IF(LEFT(_xll.BDP($AB33,AJ$2),4)="#N/A","",_xll.BDP($AB33,AJ$2))</f>
        <v/>
      </c>
      <c r="AK33" t="str">
        <f ca="1">IF(LEFT(_xll.BDP($AB33,AK$2),4)="#N/A","",_xll.BDP($AB33,AK$2))</f>
        <v/>
      </c>
      <c r="AL33" t="str">
        <f ca="1">IF(LEFT(_xll.BDP($AB33,AL$2),4)="#N/A","",_xll.BDP($AB33,AL$2))</f>
        <v/>
      </c>
      <c r="AM33" t="str">
        <f ca="1">IF(LEFT(_xll.BDP($AB33,AM$2),4)="#N/A","",_xll.BDP($AB33,AM$2))</f>
        <v>N</v>
      </c>
      <c r="AN33" t="str">
        <f ca="1">IF(LEFT(_xll.BDP($AB33,AN$2),4)="#N/A","",_xll.BDP($AB33,AN$2))</f>
        <v/>
      </c>
      <c r="AO33" t="str">
        <f ca="1">IF(LEFT(_xll.BDP($AB33,AO$2),4)="#N/A","",_xll.BDP($AB33,AO$2))</f>
        <v/>
      </c>
      <c r="AP33" t="str">
        <f ca="1">IF(LEFT(_xll.BDP($AB33,AP$2),4)="#N/A","",_xll.BDP($AB33,AP$2))</f>
        <v/>
      </c>
      <c r="AQ33" t="str">
        <f ca="1">IF(LEFT(_xll.BDP($AB33,AQ$2),4)="#N/A","",_xll.BDP($AB33,AQ$2))</f>
        <v/>
      </c>
      <c r="AR33" t="str">
        <f ca="1">IF(LEFT(_xll.BDP($AB33,AR$2),4)="#N/A","",_xll.BDP($AB33,AR$2))</f>
        <v/>
      </c>
      <c r="AV33">
        <f t="shared" ca="1" si="1"/>
        <v>0</v>
      </c>
      <c r="AW33" t="str">
        <f ca="1">IF(LEFT(_xll.BDP($AB33,AW$2),4)="#N/A","",_xll.BDP($AB33,AW$2))</f>
        <v/>
      </c>
      <c r="AX33" t="str">
        <f ca="1">IF(LEFT(_xll.BDP($AB33,AX$2),4)="#N/A","",_xll.BDP($AB33,AX$2))</f>
        <v/>
      </c>
      <c r="AY33" t="str">
        <f ca="1">IF(LEFT(_xll.BDP($AB33,AY$2),4)="#N/A","",_xll.BDP($AB33,AY$2))</f>
        <v/>
      </c>
      <c r="AZ33" t="str">
        <f ca="1">IF(LEFT(_xll.BDP($AB33,AZ$2),4)="#N/A","",_xll.BDP($AB33,AZ$2))</f>
        <v/>
      </c>
      <c r="BA33" t="str">
        <f ca="1">IF(LEFT(_xll.BDP($AB33,BA$2),4)="#N/A","",_xll.BDP($AB33,BA$2))</f>
        <v/>
      </c>
      <c r="BB33" t="str">
        <f ca="1">IF(LEFT(_xll.BDP($AB33,BB$2),4)="#N/A","",_xll.BDP($AB33,BB$2))</f>
        <v/>
      </c>
      <c r="BC33" t="str">
        <f ca="1">IF(LEFT(_xll.BDP($AB33,BC$2),4)="#N/A","",_xll.BDP($AB33,BC$2))</f>
        <v/>
      </c>
      <c r="BD33" t="str">
        <f ca="1">IF(LEFT(_xll.BDP($AB33,BD$2),4)="#N/A","",_xll.BDP($AB33,BD$2))</f>
        <v/>
      </c>
      <c r="BE33" t="str">
        <f ca="1">IF(LEFT(_xll.BDP($AB33,BE$2),4)="#N/A","",_xll.BDP($AB33,BE$2))</f>
        <v>CBOT Soybean Meal Future</v>
      </c>
      <c r="BF33" t="str">
        <f ca="1">IF(LEFT(_xll.BDP($AB33,BF$2),4)="#N/A","",_xll.BDP($AB33,BF$2))</f>
        <v/>
      </c>
      <c r="BG33" t="str">
        <f ca="1">IF(LEFT(_xll.BDP($AB33,BG$2),4)="#N/A","",_xll.BDP($AB33,BG$2))</f>
        <v/>
      </c>
      <c r="BH33" t="str">
        <f ca="1">IF(LEFT(_xll.BDP($AB33,BH$2),4)="#N/A","",_xll.BDP($AB33,BH$2))</f>
        <v>BBG001GSG5X3</v>
      </c>
      <c r="BI33" t="str">
        <f ca="1">IF(LEFT(_xll.BDP($AB33,BI$2),4)="#N/A","",_xll.BDP($AB33,BI$2))</f>
        <v/>
      </c>
      <c r="BJ33" t="str">
        <f ca="1">IF(LEFT(_xll.BDP($AB33,BJ$2),4)="#N/A","",_xll.BDP($AB33,BJ$2))</f>
        <v/>
      </c>
      <c r="BK33">
        <f t="shared" ca="1" si="2"/>
        <v>0</v>
      </c>
      <c r="BL33">
        <f t="shared" ca="1" si="3"/>
        <v>0</v>
      </c>
    </row>
    <row r="34" spans="1:64">
      <c r="A34">
        <f ca="1"/>
        <v>172</v>
      </c>
      <c r="B34" t="str">
        <f ca="1"/>
        <v>iW Partners - DCM SYSTEMATIC FUND</v>
      </c>
      <c r="C34" t="str">
        <f ca="1"/>
        <v>iW - DCM SYSTEMATIC FUND</v>
      </c>
      <c r="D34">
        <f ca="1"/>
        <v>73630</v>
      </c>
      <c r="E34" t="str">
        <f ca="1"/>
        <v>iW Partners - DIVERSIFIED ALPHA</v>
      </c>
      <c r="F34" t="str">
        <f ca="1"/>
        <v>DIVERSIFIED ALPHA</v>
      </c>
      <c r="G34">
        <f ca="1"/>
        <v>147</v>
      </c>
      <c r="H34" t="str">
        <f ca="1"/>
        <v>Pictet Fund Accounting</v>
      </c>
      <c r="I34" t="str">
        <f ca="1"/>
        <v>18926954-0</v>
      </c>
      <c r="J34" s="66">
        <f ca="1"/>
        <v>44876</v>
      </c>
      <c r="K34">
        <f ca="1"/>
        <v>13</v>
      </c>
      <c r="L34" t="str">
        <f ca="1"/>
        <v>153990-0</v>
      </c>
      <c r="M34" t="str">
        <f ca="1"/>
        <v>COMMODITIES SOYABEAN MEAL</v>
      </c>
      <c r="N34" t="str">
        <f ca="1"/>
        <v>USD</v>
      </c>
      <c r="O34" t="str">
        <f ca="1"/>
        <v>Commodity Future</v>
      </c>
      <c r="P34" t="str">
        <f ca="1"/>
        <v/>
      </c>
      <c r="Q34" t="str">
        <f ca="1"/>
        <v/>
      </c>
      <c r="R34" t="str">
        <f ca="1"/>
        <v>ZZ00WORY3T 0</v>
      </c>
      <c r="S34" t="str">
        <f ca="1"/>
        <v/>
      </c>
      <c r="T34" t="str">
        <f ca="1"/>
        <v>SMF3 Comdty</v>
      </c>
      <c r="U34" t="str">
        <f ca="1">IF(AND(LEFT(_xll.BDP($T34,U$2),4)="#N/A",LEFT(_xll.BDP($R34&amp;" ISIN",U$2),4)="#N/A"),"",IF(LEFT(_xll.BDP($T34,U$2),4)&lt;&gt;"#N/A",_xll.BDP($T34,U$2),_xll.BDP($R34&amp;" ISIN",U$2)) &amp; " " &amp; TRIM(RIGHT(SUBSTITUTE($T34," ",REPT(" ",100)),100)))</f>
        <v/>
      </c>
      <c r="V34" t="str">
        <f ca="1">IF(AND(LEFT(_xll.BDP($T34,V$2),4)="#N/A",LEFT(_xll.BDP($R34&amp;" ISIN",V$2),4)="#N/A"),"",IF(LEFT(_xll.BDP($T34,V$2),4)&lt;&gt;"#N/A",_xll.BDP($T34,V$2),_xll.BDP($R34&amp;" ISIN",V$2)) &amp; " " &amp; TRIM(RIGHT(SUBSTITUTE($T34," ",REPT(" ",100)),100)))</f>
        <v/>
      </c>
      <c r="W34" t="str">
        <f ca="1">IF(AND(LEFT(_xll.BDP($T34,W$2),4)="#N/A",LEFT(_xll.BDP($R34&amp;" ISIN",W$2),4)="#N/A"),"",IF(LEFT(_xll.BDP($T34,W$2),4)&lt;&gt;"#N/A",_xll.BDP($T34,W$2),_xll.BDP($R34&amp;" ISIN",W$2)) &amp; " " &amp; TRIM(RIGHT(SUBSTITUTE($T34," ",REPT(" ",100)),100)))</f>
        <v/>
      </c>
      <c r="X34" t="str">
        <f ca="1">IF(AND(LEFT(_xll.BDP($T34,X$2),4)="#N/A",LEFT(_xll.BDP($R34&amp;" ISIN",X$2),4)="#N/A"),"",IF(LEFT(_xll.BDP($T34,X$2),4)&lt;&gt;"#N/A",_xll.BDP($T34,X$2),_xll.BDP($R34&amp;" ISIN",X$2)) &amp; " " &amp; TRIM(RIGHT(SUBSTITUTE($T34," ",REPT(" ",100)),100)))</f>
        <v/>
      </c>
      <c r="Y34" t="str">
        <f ca="1">IF(AND(LEFT(_xll.BDP($T34,Y$2),4)="#N/A",LEFT(_xll.BDP($R34&amp;" ISIN",Y$2),4)="#N/A"),"",IF(LEFT(_xll.BDP($T34,Y$2),4)&lt;&gt;"#N/A",_xll.BDP($T34,Y$2),_xll.BDP($R34&amp;" ISIN",Y$2)) &amp; " " &amp; TRIM(RIGHT(SUBSTITUTE($T34," ",REPT(" ",100)),100)))</f>
        <v/>
      </c>
      <c r="Z34" t="str">
        <f ca="1">IF(AND(LEFT(_xll.BDP($T34,Z$2),4)="#N/A",LEFT(_xll.BDP($R34&amp;" ISIN",Z$2),4)="#N/A"),"",IF(LEFT(_xll.BDP($T34,Z$2),4)&lt;&gt;"#N/A",_xll.BDP($T34,Z$2),_xll.BDP($R34&amp;" ISIN",Z$2)) &amp; " " &amp; TRIM(RIGHT(SUBSTITUTE($T34," ",REPT(" ",100)),100)))</f>
        <v/>
      </c>
      <c r="AA34" t="str">
        <f ca="1">IF(AND(LEFT(_xll.BDP($T34,AA$2),4)="#N/A",LEFT(_xll.BDP($R34&amp;" ISIN",AA$2),4)="#N/A"),"",IF(LEFT(_xll.BDP($T34,AA$2),4)&lt;&gt;"#N/A",_xll.BDP($T34,AA$2),_xll.BDP($R34&amp;" ISIN",AA$2)) &amp; " " &amp; TRIM(RIGHT(SUBSTITUTE($T34," ",REPT(" ",100)),100)))</f>
        <v/>
      </c>
      <c r="AB34" t="str">
        <f t="shared" ca="1" si="0"/>
        <v>SMF3 Comdty</v>
      </c>
      <c r="AC34" t="str">
        <f ca="1">IF(LEFT(_xll.BDP($AB34,AC$2),4)="#N/A","",_xll.BDP($AB34,AC$2))</f>
        <v/>
      </c>
      <c r="AD34" t="str">
        <f ca="1">IF(LEFT(_xll.BDP($AB34,AD$2),4)="#N/A","",_xll.BDP($AB34,AD$2))</f>
        <v/>
      </c>
      <c r="AE34" t="str">
        <f ca="1">IF(LEFT(_xll.BDP($AB34,AE$2),4)="#N/A","",_xll.BDP($AB34,AE$2))</f>
        <v/>
      </c>
      <c r="AF34" t="str">
        <f ca="1">IF(LEFT(_xll.BDP($AB34,AF$2),4)="#N/A","",_xll.BDP($AB34,AF$2))</f>
        <v/>
      </c>
      <c r="AG34" t="str">
        <f ca="1">IF(LEFT(_xll.BDP($AB34,AG$2),4)="#N/A","",_xll.BDP($AB34,AG$2))</f>
        <v/>
      </c>
      <c r="AH34" t="str">
        <f ca="1">IF(LEFT(_xll.BDP($AB34,AH$2),4)="#N/A","",_xll.BDP($AB34,AH$2))</f>
        <v/>
      </c>
      <c r="AI34" t="str">
        <f ca="1">IF(LEFT(_xll.BDP($AB34,AI$2),4)="#N/A","",_xll.BDP($AB34,AI$2))</f>
        <v/>
      </c>
      <c r="AJ34" t="str">
        <f ca="1">IF(LEFT(_xll.BDP($AB34,AJ$2),4)="#N/A","",_xll.BDP($AB34,AJ$2))</f>
        <v/>
      </c>
      <c r="AK34" t="str">
        <f ca="1">IF(LEFT(_xll.BDP($AB34,AK$2),4)="#N/A","",_xll.BDP($AB34,AK$2))</f>
        <v/>
      </c>
      <c r="AL34" t="str">
        <f ca="1">IF(LEFT(_xll.BDP($AB34,AL$2),4)="#N/A","",_xll.BDP($AB34,AL$2))</f>
        <v/>
      </c>
      <c r="AM34" t="str">
        <f ca="1">IF(LEFT(_xll.BDP($AB34,AM$2),4)="#N/A","",_xll.BDP($AB34,AM$2))</f>
        <v>N</v>
      </c>
      <c r="AN34" t="str">
        <f ca="1">IF(LEFT(_xll.BDP($AB34,AN$2),4)="#N/A","",_xll.BDP($AB34,AN$2))</f>
        <v/>
      </c>
      <c r="AO34" t="str">
        <f ca="1">IF(LEFT(_xll.BDP($AB34,AO$2),4)="#N/A","",_xll.BDP($AB34,AO$2))</f>
        <v/>
      </c>
      <c r="AP34" t="str">
        <f ca="1">IF(LEFT(_xll.BDP($AB34,AP$2),4)="#N/A","",_xll.BDP($AB34,AP$2))</f>
        <v/>
      </c>
      <c r="AQ34" t="str">
        <f ca="1">IF(LEFT(_xll.BDP($AB34,AQ$2),4)="#N/A","",_xll.BDP($AB34,AQ$2))</f>
        <v/>
      </c>
      <c r="AR34" t="str">
        <f ca="1">IF(LEFT(_xll.BDP($AB34,AR$2),4)="#N/A","",_xll.BDP($AB34,AR$2))</f>
        <v/>
      </c>
      <c r="AV34">
        <f t="shared" ca="1" si="1"/>
        <v>0</v>
      </c>
      <c r="AW34" t="str">
        <f ca="1">IF(LEFT(_xll.BDP($AB34,AW$2),4)="#N/A","",_xll.BDP($AB34,AW$2))</f>
        <v/>
      </c>
      <c r="AX34" t="str">
        <f ca="1">IF(LEFT(_xll.BDP($AB34,AX$2),4)="#N/A","",_xll.BDP($AB34,AX$2))</f>
        <v/>
      </c>
      <c r="AY34" t="str">
        <f ca="1">IF(LEFT(_xll.BDP($AB34,AY$2),4)="#N/A","",_xll.BDP($AB34,AY$2))</f>
        <v/>
      </c>
      <c r="AZ34" t="str">
        <f ca="1">IF(LEFT(_xll.BDP($AB34,AZ$2),4)="#N/A","",_xll.BDP($AB34,AZ$2))</f>
        <v/>
      </c>
      <c r="BA34" t="str">
        <f ca="1">IF(LEFT(_xll.BDP($AB34,BA$2),4)="#N/A","",_xll.BDP($AB34,BA$2))</f>
        <v/>
      </c>
      <c r="BB34" t="str">
        <f ca="1">IF(LEFT(_xll.BDP($AB34,BB$2),4)="#N/A","",_xll.BDP($AB34,BB$2))</f>
        <v/>
      </c>
      <c r="BC34" t="str">
        <f ca="1">IF(LEFT(_xll.BDP($AB34,BC$2),4)="#N/A","",_xll.BDP($AB34,BC$2))</f>
        <v/>
      </c>
      <c r="BD34" t="str">
        <f ca="1">IF(LEFT(_xll.BDP($AB34,BD$2),4)="#N/A","",_xll.BDP($AB34,BD$2))</f>
        <v/>
      </c>
      <c r="BE34" t="str">
        <f ca="1">IF(LEFT(_xll.BDP($AB34,BE$2),4)="#N/A","",_xll.BDP($AB34,BE$2))</f>
        <v>CBOT Soybean Meal Future</v>
      </c>
      <c r="BF34" t="str">
        <f ca="1">IF(LEFT(_xll.BDP($AB34,BF$2),4)="#N/A","",_xll.BDP($AB34,BF$2))</f>
        <v/>
      </c>
      <c r="BG34" t="str">
        <f ca="1">IF(LEFT(_xll.BDP($AB34,BG$2),4)="#N/A","",_xll.BDP($AB34,BG$2))</f>
        <v/>
      </c>
      <c r="BH34" t="str">
        <f ca="1">IF(LEFT(_xll.BDP($AB34,BH$2),4)="#N/A","",_xll.BDP($AB34,BH$2))</f>
        <v>BBG001GSG5X3</v>
      </c>
      <c r="BI34" t="str">
        <f ca="1">IF(LEFT(_xll.BDP($AB34,BI$2),4)="#N/A","",_xll.BDP($AB34,BI$2))</f>
        <v/>
      </c>
      <c r="BJ34" t="str">
        <f ca="1">IF(LEFT(_xll.BDP($AB34,BJ$2),4)="#N/A","",_xll.BDP($AB34,BJ$2))</f>
        <v/>
      </c>
      <c r="BK34">
        <f t="shared" ca="1" si="2"/>
        <v>0</v>
      </c>
      <c r="BL34">
        <f t="shared" ca="1" si="3"/>
        <v>0</v>
      </c>
    </row>
    <row r="35" spans="1:64">
      <c r="A35">
        <f ca="1"/>
        <v>172</v>
      </c>
      <c r="B35" t="str">
        <f ca="1"/>
        <v>iW Partners - DCM SYSTEMATIC FUND</v>
      </c>
      <c r="C35" t="str">
        <f ca="1"/>
        <v>iW - DCM SYSTEMATIC FUND</v>
      </c>
      <c r="D35">
        <f ca="1"/>
        <v>73630</v>
      </c>
      <c r="E35" t="str">
        <f ca="1"/>
        <v>iW Partners - DIVERSIFIED ALPHA</v>
      </c>
      <c r="F35" t="str">
        <f ca="1"/>
        <v>DIVERSIFIED ALPHA</v>
      </c>
      <c r="G35">
        <f ca="1"/>
        <v>147</v>
      </c>
      <c r="H35" t="str">
        <f ca="1"/>
        <v>Pictet Fund Accounting</v>
      </c>
      <c r="I35" t="str">
        <f ca="1"/>
        <v>18926891-0</v>
      </c>
      <c r="J35" s="66">
        <f ca="1"/>
        <v>44876</v>
      </c>
      <c r="K35">
        <f ca="1"/>
        <v>121</v>
      </c>
      <c r="L35" t="str">
        <f ca="1"/>
        <v>143694-0</v>
      </c>
      <c r="M35" t="str">
        <f ca="1"/>
        <v>COMMODITIES SOYBEAN OIL</v>
      </c>
      <c r="N35" t="str">
        <f ca="1"/>
        <v>USD</v>
      </c>
      <c r="O35" t="str">
        <f ca="1"/>
        <v>Commodity Future</v>
      </c>
      <c r="P35" t="str">
        <f ca="1"/>
        <v/>
      </c>
      <c r="Q35" t="str">
        <f ca="1"/>
        <v/>
      </c>
      <c r="R35" t="str">
        <f ca="1"/>
        <v>ZZ00WNF9Y6 0</v>
      </c>
      <c r="S35" t="str">
        <f ca="1"/>
        <v/>
      </c>
      <c r="T35" t="str">
        <f ca="1"/>
        <v>BOZ2 Comdty</v>
      </c>
      <c r="U35" t="str">
        <f ca="1">IF(AND(LEFT(_xll.BDP($T35,U$2),4)="#N/A",LEFT(_xll.BDP($R35&amp;" ISIN",U$2),4)="#N/A"),"",IF(LEFT(_xll.BDP($T35,U$2),4)&lt;&gt;"#N/A",_xll.BDP($T35,U$2),_xll.BDP($R35&amp;" ISIN",U$2)) &amp; " " &amp; TRIM(RIGHT(SUBSTITUTE($T35," ",REPT(" ",100)),100)))</f>
        <v/>
      </c>
      <c r="V35" t="str">
        <f ca="1">IF(AND(LEFT(_xll.BDP($T35,V$2),4)="#N/A",LEFT(_xll.BDP($R35&amp;" ISIN",V$2),4)="#N/A"),"",IF(LEFT(_xll.BDP($T35,V$2),4)&lt;&gt;"#N/A",_xll.BDP($T35,V$2),_xll.BDP($R35&amp;" ISIN",V$2)) &amp; " " &amp; TRIM(RIGHT(SUBSTITUTE($T35," ",REPT(" ",100)),100)))</f>
        <v/>
      </c>
      <c r="W35" t="str">
        <f ca="1">IF(AND(LEFT(_xll.BDP($T35,W$2),4)="#N/A",LEFT(_xll.BDP($R35&amp;" ISIN",W$2),4)="#N/A"),"",IF(LEFT(_xll.BDP($T35,W$2),4)&lt;&gt;"#N/A",_xll.BDP($T35,W$2),_xll.BDP($R35&amp;" ISIN",W$2)) &amp; " " &amp; TRIM(RIGHT(SUBSTITUTE($T35," ",REPT(" ",100)),100)))</f>
        <v/>
      </c>
      <c r="X35" t="str">
        <f ca="1">IF(AND(LEFT(_xll.BDP($T35,X$2),4)="#N/A",LEFT(_xll.BDP($R35&amp;" ISIN",X$2),4)="#N/A"),"",IF(LEFT(_xll.BDP($T35,X$2),4)&lt;&gt;"#N/A",_xll.BDP($T35,X$2),_xll.BDP($R35&amp;" ISIN",X$2)) &amp; " " &amp; TRIM(RIGHT(SUBSTITUTE($T35," ",REPT(" ",100)),100)))</f>
        <v/>
      </c>
      <c r="Y35" t="str">
        <f ca="1">IF(AND(LEFT(_xll.BDP($T35,Y$2),4)="#N/A",LEFT(_xll.BDP($R35&amp;" ISIN",Y$2),4)="#N/A"),"",IF(LEFT(_xll.BDP($T35,Y$2),4)&lt;&gt;"#N/A",_xll.BDP($T35,Y$2),_xll.BDP($R35&amp;" ISIN",Y$2)) &amp; " " &amp; TRIM(RIGHT(SUBSTITUTE($T35," ",REPT(" ",100)),100)))</f>
        <v/>
      </c>
      <c r="Z35" t="str">
        <f ca="1">IF(AND(LEFT(_xll.BDP($T35,Z$2),4)="#N/A",LEFT(_xll.BDP($R35&amp;" ISIN",Z$2),4)="#N/A"),"",IF(LEFT(_xll.BDP($T35,Z$2),4)&lt;&gt;"#N/A",_xll.BDP($T35,Z$2),_xll.BDP($R35&amp;" ISIN",Z$2)) &amp; " " &amp; TRIM(RIGHT(SUBSTITUTE($T35," ",REPT(" ",100)),100)))</f>
        <v/>
      </c>
      <c r="AA35" t="str">
        <f ca="1">IF(AND(LEFT(_xll.BDP($T35,AA$2),4)="#N/A",LEFT(_xll.BDP($R35&amp;" ISIN",AA$2),4)="#N/A"),"",IF(LEFT(_xll.BDP($T35,AA$2),4)&lt;&gt;"#N/A",_xll.BDP($T35,AA$2),_xll.BDP($R35&amp;" ISIN",AA$2)) &amp; " " &amp; TRIM(RIGHT(SUBSTITUTE($T35," ",REPT(" ",100)),100)))</f>
        <v/>
      </c>
      <c r="AB35" t="str">
        <f t="shared" ca="1" si="0"/>
        <v>BOZ2 Comdty</v>
      </c>
      <c r="AC35" t="str">
        <f ca="1">IF(LEFT(_xll.BDP($AB35,AC$2),4)="#N/A","",_xll.BDP($AB35,AC$2))</f>
        <v/>
      </c>
      <c r="AD35" t="str">
        <f ca="1">IF(LEFT(_xll.BDP($AB35,AD$2),4)="#N/A","",_xll.BDP($AB35,AD$2))</f>
        <v/>
      </c>
      <c r="AE35" t="str">
        <f ca="1">IF(LEFT(_xll.BDP($AB35,AE$2),4)="#N/A","",_xll.BDP($AB35,AE$2))</f>
        <v/>
      </c>
      <c r="AF35" t="str">
        <f ca="1">IF(LEFT(_xll.BDP($AB35,AF$2),4)="#N/A","",_xll.BDP($AB35,AF$2))</f>
        <v/>
      </c>
      <c r="AG35" t="str">
        <f ca="1">IF(LEFT(_xll.BDP($AB35,AG$2),4)="#N/A","",_xll.BDP($AB35,AG$2))</f>
        <v/>
      </c>
      <c r="AH35" t="str">
        <f ca="1">IF(LEFT(_xll.BDP($AB35,AH$2),4)="#N/A","",_xll.BDP($AB35,AH$2))</f>
        <v/>
      </c>
      <c r="AI35" t="str">
        <f ca="1">IF(LEFT(_xll.BDP($AB35,AI$2),4)="#N/A","",_xll.BDP($AB35,AI$2))</f>
        <v/>
      </c>
      <c r="AJ35" t="str">
        <f ca="1">IF(LEFT(_xll.BDP($AB35,AJ$2),4)="#N/A","",_xll.BDP($AB35,AJ$2))</f>
        <v/>
      </c>
      <c r="AK35" t="str">
        <f ca="1">IF(LEFT(_xll.BDP($AB35,AK$2),4)="#N/A","",_xll.BDP($AB35,AK$2))</f>
        <v/>
      </c>
      <c r="AL35" t="str">
        <f ca="1">IF(LEFT(_xll.BDP($AB35,AL$2),4)="#N/A","",_xll.BDP($AB35,AL$2))</f>
        <v/>
      </c>
      <c r="AM35" t="str">
        <f ca="1">IF(LEFT(_xll.BDP($AB35,AM$2),4)="#N/A","",_xll.BDP($AB35,AM$2))</f>
        <v>N</v>
      </c>
      <c r="AN35" t="str">
        <f ca="1">IF(LEFT(_xll.BDP($AB35,AN$2),4)="#N/A","",_xll.BDP($AB35,AN$2))</f>
        <v/>
      </c>
      <c r="AO35" t="str">
        <f ca="1">IF(LEFT(_xll.BDP($AB35,AO$2),4)="#N/A","",_xll.BDP($AB35,AO$2))</f>
        <v/>
      </c>
      <c r="AP35" t="str">
        <f ca="1">IF(LEFT(_xll.BDP($AB35,AP$2),4)="#N/A","",_xll.BDP($AB35,AP$2))</f>
        <v/>
      </c>
      <c r="AQ35" t="str">
        <f ca="1">IF(LEFT(_xll.BDP($AB35,AQ$2),4)="#N/A","",_xll.BDP($AB35,AQ$2))</f>
        <v/>
      </c>
      <c r="AR35" t="str">
        <f ca="1">IF(LEFT(_xll.BDP($AB35,AR$2),4)="#N/A","",_xll.BDP($AB35,AR$2))</f>
        <v/>
      </c>
      <c r="AV35">
        <f t="shared" ca="1" si="1"/>
        <v>0</v>
      </c>
      <c r="AW35" t="str">
        <f ca="1">IF(LEFT(_xll.BDP($AB35,AW$2),4)="#N/A","",_xll.BDP($AB35,AW$2))</f>
        <v/>
      </c>
      <c r="AX35" t="str">
        <f ca="1">IF(LEFT(_xll.BDP($AB35,AX$2),4)="#N/A","",_xll.BDP($AB35,AX$2))</f>
        <v/>
      </c>
      <c r="AY35" t="str">
        <f ca="1">IF(LEFT(_xll.BDP($AB35,AY$2),4)="#N/A","",_xll.BDP($AB35,AY$2))</f>
        <v/>
      </c>
      <c r="AZ35" t="str">
        <f ca="1">IF(LEFT(_xll.BDP($AB35,AZ$2),4)="#N/A","",_xll.BDP($AB35,AZ$2))</f>
        <v/>
      </c>
      <c r="BA35" t="str">
        <f ca="1">IF(LEFT(_xll.BDP($AB35,BA$2),4)="#N/A","",_xll.BDP($AB35,BA$2))</f>
        <v/>
      </c>
      <c r="BB35" t="str">
        <f ca="1">IF(LEFT(_xll.BDP($AB35,BB$2),4)="#N/A","",_xll.BDP($AB35,BB$2))</f>
        <v/>
      </c>
      <c r="BC35" t="str">
        <f ca="1">IF(LEFT(_xll.BDP($AB35,BC$2),4)="#N/A","",_xll.BDP($AB35,BC$2))</f>
        <v/>
      </c>
      <c r="BD35" t="str">
        <f ca="1">IF(LEFT(_xll.BDP($AB35,BD$2),4)="#N/A","",_xll.BDP($AB35,BD$2))</f>
        <v/>
      </c>
      <c r="BE35" t="str">
        <f ca="1">IF(LEFT(_xll.BDP($AB35,BE$2),4)="#N/A","",_xll.BDP($AB35,BE$2))</f>
        <v>CBOT Soybean Oil Future</v>
      </c>
      <c r="BF35" t="str">
        <f ca="1">IF(LEFT(_xll.BDP($AB35,BF$2),4)="#N/A","",_xll.BDP($AB35,BF$2))</f>
        <v/>
      </c>
      <c r="BG35" t="str">
        <f ca="1">IF(LEFT(_xll.BDP($AB35,BG$2),4)="#N/A","",_xll.BDP($AB35,BG$2))</f>
        <v/>
      </c>
      <c r="BH35" t="str">
        <f ca="1">IF(LEFT(_xll.BDP($AB35,BH$2),4)="#N/A","",_xll.BDP($AB35,BH$2))</f>
        <v>BBG001GSG368</v>
      </c>
      <c r="BI35" t="str">
        <f ca="1">IF(LEFT(_xll.BDP($AB35,BI$2),4)="#N/A","",_xll.BDP($AB35,BI$2))</f>
        <v/>
      </c>
      <c r="BJ35" t="str">
        <f ca="1">IF(LEFT(_xll.BDP($AB35,BJ$2),4)="#N/A","",_xll.BDP($AB35,BJ$2))</f>
        <v/>
      </c>
      <c r="BK35">
        <f t="shared" ca="1" si="2"/>
        <v>0</v>
      </c>
      <c r="BL35">
        <f t="shared" ca="1" si="3"/>
        <v>0</v>
      </c>
    </row>
    <row r="36" spans="1:64">
      <c r="A36">
        <f ca="1"/>
        <v>172</v>
      </c>
      <c r="B36" t="str">
        <f ca="1"/>
        <v>iW Partners - DCM SYSTEMATIC FUND</v>
      </c>
      <c r="C36" t="str">
        <f ca="1"/>
        <v>iW - DCM SYSTEMATIC FUND</v>
      </c>
      <c r="D36">
        <f ca="1"/>
        <v>73630</v>
      </c>
      <c r="E36" t="str">
        <f ca="1"/>
        <v>iW Partners - DIVERSIFIED ALPHA</v>
      </c>
      <c r="F36" t="str">
        <f ca="1"/>
        <v>DIVERSIFIED ALPHA</v>
      </c>
      <c r="G36">
        <f ca="1"/>
        <v>147</v>
      </c>
      <c r="H36" t="str">
        <f ca="1"/>
        <v>Pictet Fund Accounting</v>
      </c>
      <c r="I36" t="str">
        <f ca="1"/>
        <v>18926952-0</v>
      </c>
      <c r="J36" s="66">
        <f ca="1"/>
        <v>44876</v>
      </c>
      <c r="K36">
        <f ca="1"/>
        <v>32</v>
      </c>
      <c r="L36" t="str">
        <f ca="1"/>
        <v>153987-0</v>
      </c>
      <c r="M36" t="str">
        <f ca="1"/>
        <v>COMMODITIES SOYBEAN OIL</v>
      </c>
      <c r="N36" t="str">
        <f ca="1"/>
        <v>USD</v>
      </c>
      <c r="O36" t="str">
        <f ca="1"/>
        <v>Commodity Future</v>
      </c>
      <c r="P36" t="str">
        <f ca="1"/>
        <v/>
      </c>
      <c r="Q36" t="str">
        <f ca="1"/>
        <v/>
      </c>
      <c r="R36" t="str">
        <f ca="1"/>
        <v>ZZ00WORXQF 0</v>
      </c>
      <c r="S36" t="str">
        <f ca="1"/>
        <v/>
      </c>
      <c r="T36" t="str">
        <f ca="1"/>
        <v>BOF3 Comdty</v>
      </c>
      <c r="U36" t="str">
        <f ca="1">IF(AND(LEFT(_xll.BDP($T36,U$2),4)="#N/A",LEFT(_xll.BDP($R36&amp;" ISIN",U$2),4)="#N/A"),"",IF(LEFT(_xll.BDP($T36,U$2),4)&lt;&gt;"#N/A",_xll.BDP($T36,U$2),_xll.BDP($R36&amp;" ISIN",U$2)) &amp; " " &amp; TRIM(RIGHT(SUBSTITUTE($T36," ",REPT(" ",100)),100)))</f>
        <v/>
      </c>
      <c r="V36" t="str">
        <f ca="1">IF(AND(LEFT(_xll.BDP($T36,V$2),4)="#N/A",LEFT(_xll.BDP($R36&amp;" ISIN",V$2),4)="#N/A"),"",IF(LEFT(_xll.BDP($T36,V$2),4)&lt;&gt;"#N/A",_xll.BDP($T36,V$2),_xll.BDP($R36&amp;" ISIN",V$2)) &amp; " " &amp; TRIM(RIGHT(SUBSTITUTE($T36," ",REPT(" ",100)),100)))</f>
        <v/>
      </c>
      <c r="W36" t="str">
        <f ca="1">IF(AND(LEFT(_xll.BDP($T36,W$2),4)="#N/A",LEFT(_xll.BDP($R36&amp;" ISIN",W$2),4)="#N/A"),"",IF(LEFT(_xll.BDP($T36,W$2),4)&lt;&gt;"#N/A",_xll.BDP($T36,W$2),_xll.BDP($R36&amp;" ISIN",W$2)) &amp; " " &amp; TRIM(RIGHT(SUBSTITUTE($T36," ",REPT(" ",100)),100)))</f>
        <v/>
      </c>
      <c r="X36" t="str">
        <f ca="1">IF(AND(LEFT(_xll.BDP($T36,X$2),4)="#N/A",LEFT(_xll.BDP($R36&amp;" ISIN",X$2),4)="#N/A"),"",IF(LEFT(_xll.BDP($T36,X$2),4)&lt;&gt;"#N/A",_xll.BDP($T36,X$2),_xll.BDP($R36&amp;" ISIN",X$2)) &amp; " " &amp; TRIM(RIGHT(SUBSTITUTE($T36," ",REPT(" ",100)),100)))</f>
        <v/>
      </c>
      <c r="Y36" t="str">
        <f ca="1">IF(AND(LEFT(_xll.BDP($T36,Y$2),4)="#N/A",LEFT(_xll.BDP($R36&amp;" ISIN",Y$2),4)="#N/A"),"",IF(LEFT(_xll.BDP($T36,Y$2),4)&lt;&gt;"#N/A",_xll.BDP($T36,Y$2),_xll.BDP($R36&amp;" ISIN",Y$2)) &amp; " " &amp; TRIM(RIGHT(SUBSTITUTE($T36," ",REPT(" ",100)),100)))</f>
        <v/>
      </c>
      <c r="Z36" t="str">
        <f ca="1">IF(AND(LEFT(_xll.BDP($T36,Z$2),4)="#N/A",LEFT(_xll.BDP($R36&amp;" ISIN",Z$2),4)="#N/A"),"",IF(LEFT(_xll.BDP($T36,Z$2),4)&lt;&gt;"#N/A",_xll.BDP($T36,Z$2),_xll.BDP($R36&amp;" ISIN",Z$2)) &amp; " " &amp; TRIM(RIGHT(SUBSTITUTE($T36," ",REPT(" ",100)),100)))</f>
        <v/>
      </c>
      <c r="AA36" t="str">
        <f ca="1">IF(AND(LEFT(_xll.BDP($T36,AA$2),4)="#N/A",LEFT(_xll.BDP($R36&amp;" ISIN",AA$2),4)="#N/A"),"",IF(LEFT(_xll.BDP($T36,AA$2),4)&lt;&gt;"#N/A",_xll.BDP($T36,AA$2),_xll.BDP($R36&amp;" ISIN",AA$2)) &amp; " " &amp; TRIM(RIGHT(SUBSTITUTE($T36," ",REPT(" ",100)),100)))</f>
        <v/>
      </c>
      <c r="AB36" t="str">
        <f t="shared" ca="1" si="0"/>
        <v>BOF3 Comdty</v>
      </c>
      <c r="AC36" t="str">
        <f ca="1">IF(LEFT(_xll.BDP($AB36,AC$2),4)="#N/A","",_xll.BDP($AB36,AC$2))</f>
        <v/>
      </c>
      <c r="AD36" t="str">
        <f ca="1">IF(LEFT(_xll.BDP($AB36,AD$2),4)="#N/A","",_xll.BDP($AB36,AD$2))</f>
        <v/>
      </c>
      <c r="AE36" t="str">
        <f ca="1">IF(LEFT(_xll.BDP($AB36,AE$2),4)="#N/A","",_xll.BDP($AB36,AE$2))</f>
        <v/>
      </c>
      <c r="AF36" t="str">
        <f ca="1">IF(LEFT(_xll.BDP($AB36,AF$2),4)="#N/A","",_xll.BDP($AB36,AF$2))</f>
        <v/>
      </c>
      <c r="AG36" t="str">
        <f ca="1">IF(LEFT(_xll.BDP($AB36,AG$2),4)="#N/A","",_xll.BDP($AB36,AG$2))</f>
        <v/>
      </c>
      <c r="AH36" t="str">
        <f ca="1">IF(LEFT(_xll.BDP($AB36,AH$2),4)="#N/A","",_xll.BDP($AB36,AH$2))</f>
        <v/>
      </c>
      <c r="AI36" t="str">
        <f ca="1">IF(LEFT(_xll.BDP($AB36,AI$2),4)="#N/A","",_xll.BDP($AB36,AI$2))</f>
        <v/>
      </c>
      <c r="AJ36" t="str">
        <f ca="1">IF(LEFT(_xll.BDP($AB36,AJ$2),4)="#N/A","",_xll.BDP($AB36,AJ$2))</f>
        <v/>
      </c>
      <c r="AK36" t="str">
        <f ca="1">IF(LEFT(_xll.BDP($AB36,AK$2),4)="#N/A","",_xll.BDP($AB36,AK$2))</f>
        <v/>
      </c>
      <c r="AL36" t="str">
        <f ca="1">IF(LEFT(_xll.BDP($AB36,AL$2),4)="#N/A","",_xll.BDP($AB36,AL$2))</f>
        <v/>
      </c>
      <c r="AM36" t="str">
        <f ca="1">IF(LEFT(_xll.BDP($AB36,AM$2),4)="#N/A","",_xll.BDP($AB36,AM$2))</f>
        <v>N</v>
      </c>
      <c r="AN36" t="str">
        <f ca="1">IF(LEFT(_xll.BDP($AB36,AN$2),4)="#N/A","",_xll.BDP($AB36,AN$2))</f>
        <v/>
      </c>
      <c r="AO36" t="str">
        <f ca="1">IF(LEFT(_xll.BDP($AB36,AO$2),4)="#N/A","",_xll.BDP($AB36,AO$2))</f>
        <v/>
      </c>
      <c r="AP36" t="str">
        <f ca="1">IF(LEFT(_xll.BDP($AB36,AP$2),4)="#N/A","",_xll.BDP($AB36,AP$2))</f>
        <v/>
      </c>
      <c r="AQ36" t="str">
        <f ca="1">IF(LEFT(_xll.BDP($AB36,AQ$2),4)="#N/A","",_xll.BDP($AB36,AQ$2))</f>
        <v/>
      </c>
      <c r="AR36" t="str">
        <f ca="1">IF(LEFT(_xll.BDP($AB36,AR$2),4)="#N/A","",_xll.BDP($AB36,AR$2))</f>
        <v/>
      </c>
      <c r="AV36">
        <f t="shared" ca="1" si="1"/>
        <v>0</v>
      </c>
      <c r="AW36" t="str">
        <f ca="1">IF(LEFT(_xll.BDP($AB36,AW$2),4)="#N/A","",_xll.BDP($AB36,AW$2))</f>
        <v/>
      </c>
      <c r="AX36" t="str">
        <f ca="1">IF(LEFT(_xll.BDP($AB36,AX$2),4)="#N/A","",_xll.BDP($AB36,AX$2))</f>
        <v/>
      </c>
      <c r="AY36" t="str">
        <f ca="1">IF(LEFT(_xll.BDP($AB36,AY$2),4)="#N/A","",_xll.BDP($AB36,AY$2))</f>
        <v/>
      </c>
      <c r="AZ36" t="str">
        <f ca="1">IF(LEFT(_xll.BDP($AB36,AZ$2),4)="#N/A","",_xll.BDP($AB36,AZ$2))</f>
        <v/>
      </c>
      <c r="BA36" t="str">
        <f ca="1">IF(LEFT(_xll.BDP($AB36,BA$2),4)="#N/A","",_xll.BDP($AB36,BA$2))</f>
        <v/>
      </c>
      <c r="BB36" t="str">
        <f ca="1">IF(LEFT(_xll.BDP($AB36,BB$2),4)="#N/A","",_xll.BDP($AB36,BB$2))</f>
        <v/>
      </c>
      <c r="BC36" t="str">
        <f ca="1">IF(LEFT(_xll.BDP($AB36,BC$2),4)="#N/A","",_xll.BDP($AB36,BC$2))</f>
        <v/>
      </c>
      <c r="BD36" t="str">
        <f ca="1">IF(LEFT(_xll.BDP($AB36,BD$2),4)="#N/A","",_xll.BDP($AB36,BD$2))</f>
        <v/>
      </c>
      <c r="BE36" t="str">
        <f ca="1">IF(LEFT(_xll.BDP($AB36,BE$2),4)="#N/A","",_xll.BDP($AB36,BE$2))</f>
        <v>CBOT Soybean Oil Future</v>
      </c>
      <c r="BF36" t="str">
        <f ca="1">IF(LEFT(_xll.BDP($AB36,BF$2),4)="#N/A","",_xll.BDP($AB36,BF$2))</f>
        <v/>
      </c>
      <c r="BG36" t="str">
        <f ca="1">IF(LEFT(_xll.BDP($AB36,BG$2),4)="#N/A","",_xll.BDP($AB36,BG$2))</f>
        <v/>
      </c>
      <c r="BH36" t="str">
        <f ca="1">IF(LEFT(_xll.BDP($AB36,BH$2),4)="#N/A","",_xll.BDP($AB36,BH$2))</f>
        <v>BBG001GSG368</v>
      </c>
      <c r="BI36" t="str">
        <f ca="1">IF(LEFT(_xll.BDP($AB36,BI$2),4)="#N/A","",_xll.BDP($AB36,BI$2))</f>
        <v/>
      </c>
      <c r="BJ36" t="str">
        <f ca="1">IF(LEFT(_xll.BDP($AB36,BJ$2),4)="#N/A","",_xll.BDP($AB36,BJ$2))</f>
        <v/>
      </c>
      <c r="BK36">
        <f t="shared" ca="1" si="2"/>
        <v>0</v>
      </c>
      <c r="BL36">
        <f t="shared" ca="1" si="3"/>
        <v>0</v>
      </c>
    </row>
    <row r="37" spans="1:64">
      <c r="A37">
        <f ca="1"/>
        <v>172</v>
      </c>
      <c r="B37" t="str">
        <f ca="1"/>
        <v>iW Partners - DCM SYSTEMATIC FUND</v>
      </c>
      <c r="C37" t="str">
        <f ca="1"/>
        <v>iW - DCM SYSTEMATIC FUND</v>
      </c>
      <c r="D37">
        <f ca="1"/>
        <v>73630</v>
      </c>
      <c r="E37" t="str">
        <f ca="1"/>
        <v>iW Partners - DIVERSIFIED ALPHA</v>
      </c>
      <c r="F37" t="str">
        <f ca="1"/>
        <v>DIVERSIFIED ALPHA</v>
      </c>
      <c r="G37">
        <f ca="1"/>
        <v>147</v>
      </c>
      <c r="H37" t="str">
        <f ca="1"/>
        <v>Pictet Fund Accounting</v>
      </c>
      <c r="I37" t="str">
        <f ca="1"/>
        <v>18926972-0</v>
      </c>
      <c r="J37" s="66">
        <f ca="1"/>
        <v>44876</v>
      </c>
      <c r="K37">
        <f ca="1"/>
        <v>-22</v>
      </c>
      <c r="L37" t="str">
        <f ca="1"/>
        <v>165925-0</v>
      </c>
      <c r="M37" t="str">
        <f ca="1"/>
        <v>COMMODITIES SOYBEANS</v>
      </c>
      <c r="N37" t="str">
        <f ca="1"/>
        <v>USD</v>
      </c>
      <c r="O37" t="str">
        <f ca="1"/>
        <v>Commodity Future</v>
      </c>
      <c r="P37" t="str">
        <f ca="1"/>
        <v/>
      </c>
      <c r="Q37" t="str">
        <f ca="1"/>
        <v/>
      </c>
      <c r="R37" t="str">
        <f ca="1"/>
        <v>ZZ00AB4VZW 0</v>
      </c>
      <c r="S37" t="str">
        <f ca="1"/>
        <v/>
      </c>
      <c r="T37" t="str">
        <f ca="1"/>
        <v>S H3 Comdty</v>
      </c>
      <c r="U37" t="str">
        <f ca="1">IF(AND(LEFT(_xll.BDP($T37,U$2),4)="#N/A",LEFT(_xll.BDP($R37&amp;" ISIN",U$2),4)="#N/A"),"",IF(LEFT(_xll.BDP($T37,U$2),4)&lt;&gt;"#N/A",_xll.BDP($T37,U$2),_xll.BDP($R37&amp;" ISIN",U$2)) &amp; " " &amp; TRIM(RIGHT(SUBSTITUTE($T37," ",REPT(" ",100)),100)))</f>
        <v/>
      </c>
      <c r="V37" t="str">
        <f ca="1">IF(AND(LEFT(_xll.BDP($T37,V$2),4)="#N/A",LEFT(_xll.BDP($R37&amp;" ISIN",V$2),4)="#N/A"),"",IF(LEFT(_xll.BDP($T37,V$2),4)&lt;&gt;"#N/A",_xll.BDP($T37,V$2),_xll.BDP($R37&amp;" ISIN",V$2)) &amp; " " &amp; TRIM(RIGHT(SUBSTITUTE($T37," ",REPT(" ",100)),100)))</f>
        <v/>
      </c>
      <c r="W37" t="str">
        <f ca="1">IF(AND(LEFT(_xll.BDP($T37,W$2),4)="#N/A",LEFT(_xll.BDP($R37&amp;" ISIN",W$2),4)="#N/A"),"",IF(LEFT(_xll.BDP($T37,W$2),4)&lt;&gt;"#N/A",_xll.BDP($T37,W$2),_xll.BDP($R37&amp;" ISIN",W$2)) &amp; " " &amp; TRIM(RIGHT(SUBSTITUTE($T37," ",REPT(" ",100)),100)))</f>
        <v/>
      </c>
      <c r="X37" t="str">
        <f ca="1">IF(AND(LEFT(_xll.BDP($T37,X$2),4)="#N/A",LEFT(_xll.BDP($R37&amp;" ISIN",X$2),4)="#N/A"),"",IF(LEFT(_xll.BDP($T37,X$2),4)&lt;&gt;"#N/A",_xll.BDP($T37,X$2),_xll.BDP($R37&amp;" ISIN",X$2)) &amp; " " &amp; TRIM(RIGHT(SUBSTITUTE($T37," ",REPT(" ",100)),100)))</f>
        <v/>
      </c>
      <c r="Y37" t="str">
        <f ca="1">IF(AND(LEFT(_xll.BDP($T37,Y$2),4)="#N/A",LEFT(_xll.BDP($R37&amp;" ISIN",Y$2),4)="#N/A"),"",IF(LEFT(_xll.BDP($T37,Y$2),4)&lt;&gt;"#N/A",_xll.BDP($T37,Y$2),_xll.BDP($R37&amp;" ISIN",Y$2)) &amp; " " &amp; TRIM(RIGHT(SUBSTITUTE($T37," ",REPT(" ",100)),100)))</f>
        <v/>
      </c>
      <c r="Z37" t="str">
        <f ca="1">IF(AND(LEFT(_xll.BDP($T37,Z$2),4)="#N/A",LEFT(_xll.BDP($R37&amp;" ISIN",Z$2),4)="#N/A"),"",IF(LEFT(_xll.BDP($T37,Z$2),4)&lt;&gt;"#N/A",_xll.BDP($T37,Z$2),_xll.BDP($R37&amp;" ISIN",Z$2)) &amp; " " &amp; TRIM(RIGHT(SUBSTITUTE($T37," ",REPT(" ",100)),100)))</f>
        <v/>
      </c>
      <c r="AA37" t="str">
        <f ca="1">IF(AND(LEFT(_xll.BDP($T37,AA$2),4)="#N/A",LEFT(_xll.BDP($R37&amp;" ISIN",AA$2),4)="#N/A"),"",IF(LEFT(_xll.BDP($T37,AA$2),4)&lt;&gt;"#N/A",_xll.BDP($T37,AA$2),_xll.BDP($R37&amp;" ISIN",AA$2)) &amp; " " &amp; TRIM(RIGHT(SUBSTITUTE($T37," ",REPT(" ",100)),100)))</f>
        <v/>
      </c>
      <c r="AB37" t="str">
        <f t="shared" ca="1" si="0"/>
        <v>S H3 Comdty</v>
      </c>
      <c r="AC37" t="str">
        <f ca="1">IF(LEFT(_xll.BDP($AB37,AC$2),4)="#N/A","",_xll.BDP($AB37,AC$2))</f>
        <v/>
      </c>
      <c r="AD37" t="str">
        <f ca="1">IF(LEFT(_xll.BDP($AB37,AD$2),4)="#N/A","",_xll.BDP($AB37,AD$2))</f>
        <v/>
      </c>
      <c r="AE37" t="str">
        <f ca="1">IF(LEFT(_xll.BDP($AB37,AE$2),4)="#N/A","",_xll.BDP($AB37,AE$2))</f>
        <v/>
      </c>
      <c r="AF37" t="str">
        <f ca="1">IF(LEFT(_xll.BDP($AB37,AF$2),4)="#N/A","",_xll.BDP($AB37,AF$2))</f>
        <v/>
      </c>
      <c r="AG37" t="str">
        <f ca="1">IF(LEFT(_xll.BDP($AB37,AG$2),4)="#N/A","",_xll.BDP($AB37,AG$2))</f>
        <v/>
      </c>
      <c r="AH37" t="str">
        <f ca="1">IF(LEFT(_xll.BDP($AB37,AH$2),4)="#N/A","",_xll.BDP($AB37,AH$2))</f>
        <v/>
      </c>
      <c r="AI37" t="str">
        <f ca="1">IF(LEFT(_xll.BDP($AB37,AI$2),4)="#N/A","",_xll.BDP($AB37,AI$2))</f>
        <v/>
      </c>
      <c r="AJ37" t="str">
        <f ca="1">IF(LEFT(_xll.BDP($AB37,AJ$2),4)="#N/A","",_xll.BDP($AB37,AJ$2))</f>
        <v/>
      </c>
      <c r="AK37" t="str">
        <f ca="1">IF(LEFT(_xll.BDP($AB37,AK$2),4)="#N/A","",_xll.BDP($AB37,AK$2))</f>
        <v/>
      </c>
      <c r="AL37" t="str">
        <f ca="1">IF(LEFT(_xll.BDP($AB37,AL$2),4)="#N/A","",_xll.BDP($AB37,AL$2))</f>
        <v/>
      </c>
      <c r="AM37" t="str">
        <f ca="1">IF(LEFT(_xll.BDP($AB37,AM$2),4)="#N/A","",_xll.BDP($AB37,AM$2))</f>
        <v>N</v>
      </c>
      <c r="AN37" t="str">
        <f ca="1">IF(LEFT(_xll.BDP($AB37,AN$2),4)="#N/A","",_xll.BDP($AB37,AN$2))</f>
        <v/>
      </c>
      <c r="AO37" t="str">
        <f ca="1">IF(LEFT(_xll.BDP($AB37,AO$2),4)="#N/A","",_xll.BDP($AB37,AO$2))</f>
        <v/>
      </c>
      <c r="AP37" t="str">
        <f ca="1">IF(LEFT(_xll.BDP($AB37,AP$2),4)="#N/A","",_xll.BDP($AB37,AP$2))</f>
        <v/>
      </c>
      <c r="AQ37" t="str">
        <f ca="1">IF(LEFT(_xll.BDP($AB37,AQ$2),4)="#N/A","",_xll.BDP($AB37,AQ$2))</f>
        <v/>
      </c>
      <c r="AR37" t="str">
        <f ca="1">IF(LEFT(_xll.BDP($AB37,AR$2),4)="#N/A","",_xll.BDP($AB37,AR$2))</f>
        <v/>
      </c>
      <c r="AV37">
        <f t="shared" ca="1" si="1"/>
        <v>0</v>
      </c>
      <c r="AW37" t="str">
        <f ca="1">IF(LEFT(_xll.BDP($AB37,AW$2),4)="#N/A","",_xll.BDP($AB37,AW$2))</f>
        <v/>
      </c>
      <c r="AX37" t="str">
        <f ca="1">IF(LEFT(_xll.BDP($AB37,AX$2),4)="#N/A","",_xll.BDP($AB37,AX$2))</f>
        <v/>
      </c>
      <c r="AY37" t="str">
        <f ca="1">IF(LEFT(_xll.BDP($AB37,AY$2),4)="#N/A","",_xll.BDP($AB37,AY$2))</f>
        <v/>
      </c>
      <c r="AZ37" t="str">
        <f ca="1">IF(LEFT(_xll.BDP($AB37,AZ$2),4)="#N/A","",_xll.BDP($AB37,AZ$2))</f>
        <v/>
      </c>
      <c r="BA37" t="str">
        <f ca="1">IF(LEFT(_xll.BDP($AB37,BA$2),4)="#N/A","",_xll.BDP($AB37,BA$2))</f>
        <v/>
      </c>
      <c r="BB37" t="str">
        <f ca="1">IF(LEFT(_xll.BDP($AB37,BB$2),4)="#N/A","",_xll.BDP($AB37,BB$2))</f>
        <v/>
      </c>
      <c r="BC37" t="str">
        <f ca="1">IF(LEFT(_xll.BDP($AB37,BC$2),4)="#N/A","",_xll.BDP($AB37,BC$2))</f>
        <v/>
      </c>
      <c r="BD37" t="str">
        <f ca="1">IF(LEFT(_xll.BDP($AB37,BD$2),4)="#N/A","",_xll.BDP($AB37,BD$2))</f>
        <v/>
      </c>
      <c r="BE37" t="str">
        <f ca="1">IF(LEFT(_xll.BDP($AB37,BE$2),4)="#N/A","",_xll.BDP($AB37,BE$2))</f>
        <v>CBOT Soybean Future</v>
      </c>
      <c r="BF37" t="str">
        <f ca="1">IF(LEFT(_xll.BDP($AB37,BF$2),4)="#N/A","",_xll.BDP($AB37,BF$2))</f>
        <v/>
      </c>
      <c r="BG37" t="str">
        <f ca="1">IF(LEFT(_xll.BDP($AB37,BG$2),4)="#N/A","",_xll.BDP($AB37,BG$2))</f>
        <v/>
      </c>
      <c r="BH37" t="str">
        <f ca="1">IF(LEFT(_xll.BDP($AB37,BH$2),4)="#N/A","",_xll.BDP($AB37,BH$2))</f>
        <v>BBG001GSG2H8</v>
      </c>
      <c r="BI37" t="str">
        <f ca="1">IF(LEFT(_xll.BDP($AB37,BI$2),4)="#N/A","",_xll.BDP($AB37,BI$2))</f>
        <v/>
      </c>
      <c r="BJ37" t="str">
        <f ca="1">IF(LEFT(_xll.BDP($AB37,BJ$2),4)="#N/A","",_xll.BDP($AB37,BJ$2))</f>
        <v/>
      </c>
      <c r="BK37">
        <f t="shared" ca="1" si="2"/>
        <v>0</v>
      </c>
      <c r="BL37">
        <f t="shared" ca="1" si="3"/>
        <v>0</v>
      </c>
    </row>
    <row r="38" spans="1:64">
      <c r="A38">
        <f ca="1"/>
        <v>172</v>
      </c>
      <c r="B38" t="str">
        <f ca="1"/>
        <v>iW Partners - DCM SYSTEMATIC FUND</v>
      </c>
      <c r="C38" t="str">
        <f ca="1"/>
        <v>iW - DCM SYSTEMATIC FUND</v>
      </c>
      <c r="D38">
        <f ca="1"/>
        <v>73630</v>
      </c>
      <c r="E38" t="str">
        <f ca="1"/>
        <v>iW Partners - DIVERSIFIED ALPHA</v>
      </c>
      <c r="F38" t="str">
        <f ca="1"/>
        <v>DIVERSIFIED ALPHA</v>
      </c>
      <c r="G38">
        <f ca="1"/>
        <v>147</v>
      </c>
      <c r="H38" t="str">
        <f ca="1"/>
        <v>Pictet Fund Accounting</v>
      </c>
      <c r="I38" t="str">
        <f ca="1"/>
        <v>18926975-0</v>
      </c>
      <c r="J38" s="66">
        <f ca="1"/>
        <v>44876</v>
      </c>
      <c r="K38">
        <f ca="1"/>
        <v>167</v>
      </c>
      <c r="L38" t="str">
        <f ca="1"/>
        <v>163367-0</v>
      </c>
      <c r="M38" t="str">
        <f ca="1"/>
        <v>COMMODITIES SUGAR NO 11</v>
      </c>
      <c r="N38" t="str">
        <f ca="1"/>
        <v>USD</v>
      </c>
      <c r="O38" t="str">
        <f ca="1"/>
        <v>Commodity Future</v>
      </c>
      <c r="P38" t="str">
        <f ca="1"/>
        <v/>
      </c>
      <c r="Q38" t="str">
        <f ca="1"/>
        <v/>
      </c>
      <c r="R38" t="str">
        <f ca="1"/>
        <v>ZZ00WT7H4T 0</v>
      </c>
      <c r="S38" t="str">
        <f ca="1"/>
        <v/>
      </c>
      <c r="T38" t="str">
        <f ca="1"/>
        <v>SBK3 Comdty</v>
      </c>
      <c r="U38" t="str">
        <f ca="1">IF(AND(LEFT(_xll.BDP($T38,U$2),4)="#N/A",LEFT(_xll.BDP($R38&amp;" ISIN",U$2),4)="#N/A"),"",IF(LEFT(_xll.BDP($T38,U$2),4)&lt;&gt;"#N/A",_xll.BDP($T38,U$2),_xll.BDP($R38&amp;" ISIN",U$2)) &amp; " " &amp; TRIM(RIGHT(SUBSTITUTE($T38," ",REPT(" ",100)),100)))</f>
        <v/>
      </c>
      <c r="V38" t="str">
        <f ca="1">IF(AND(LEFT(_xll.BDP($T38,V$2),4)="#N/A",LEFT(_xll.BDP($R38&amp;" ISIN",V$2),4)="#N/A"),"",IF(LEFT(_xll.BDP($T38,V$2),4)&lt;&gt;"#N/A",_xll.BDP($T38,V$2),_xll.BDP($R38&amp;" ISIN",V$2)) &amp; " " &amp; TRIM(RIGHT(SUBSTITUTE($T38," ",REPT(" ",100)),100)))</f>
        <v/>
      </c>
      <c r="W38" t="str">
        <f ca="1">IF(AND(LEFT(_xll.BDP($T38,W$2),4)="#N/A",LEFT(_xll.BDP($R38&amp;" ISIN",W$2),4)="#N/A"),"",IF(LEFT(_xll.BDP($T38,W$2),4)&lt;&gt;"#N/A",_xll.BDP($T38,W$2),_xll.BDP($R38&amp;" ISIN",W$2)) &amp; " " &amp; TRIM(RIGHT(SUBSTITUTE($T38," ",REPT(" ",100)),100)))</f>
        <v/>
      </c>
      <c r="X38" t="str">
        <f ca="1">IF(AND(LEFT(_xll.BDP($T38,X$2),4)="#N/A",LEFT(_xll.BDP($R38&amp;" ISIN",X$2),4)="#N/A"),"",IF(LEFT(_xll.BDP($T38,X$2),4)&lt;&gt;"#N/A",_xll.BDP($T38,X$2),_xll.BDP($R38&amp;" ISIN",X$2)) &amp; " " &amp; TRIM(RIGHT(SUBSTITUTE($T38," ",REPT(" ",100)),100)))</f>
        <v/>
      </c>
      <c r="Y38" t="str">
        <f ca="1">IF(AND(LEFT(_xll.BDP($T38,Y$2),4)="#N/A",LEFT(_xll.BDP($R38&amp;" ISIN",Y$2),4)="#N/A"),"",IF(LEFT(_xll.BDP($T38,Y$2),4)&lt;&gt;"#N/A",_xll.BDP($T38,Y$2),_xll.BDP($R38&amp;" ISIN",Y$2)) &amp; " " &amp; TRIM(RIGHT(SUBSTITUTE($T38," ",REPT(" ",100)),100)))</f>
        <v/>
      </c>
      <c r="Z38" t="str">
        <f ca="1">IF(AND(LEFT(_xll.BDP($T38,Z$2),4)="#N/A",LEFT(_xll.BDP($R38&amp;" ISIN",Z$2),4)="#N/A"),"",IF(LEFT(_xll.BDP($T38,Z$2),4)&lt;&gt;"#N/A",_xll.BDP($T38,Z$2),_xll.BDP($R38&amp;" ISIN",Z$2)) &amp; " " &amp; TRIM(RIGHT(SUBSTITUTE($T38," ",REPT(" ",100)),100)))</f>
        <v/>
      </c>
      <c r="AA38" t="str">
        <f ca="1">IF(AND(LEFT(_xll.BDP($T38,AA$2),4)="#N/A",LEFT(_xll.BDP($R38&amp;" ISIN",AA$2),4)="#N/A"),"",IF(LEFT(_xll.BDP($T38,AA$2),4)&lt;&gt;"#N/A",_xll.BDP($T38,AA$2),_xll.BDP($R38&amp;" ISIN",AA$2)) &amp; " " &amp; TRIM(RIGHT(SUBSTITUTE($T38," ",REPT(" ",100)),100)))</f>
        <v/>
      </c>
      <c r="AB38" t="str">
        <f t="shared" ca="1" si="0"/>
        <v>SBK3 Comdty</v>
      </c>
      <c r="AC38" t="str">
        <f ca="1">IF(LEFT(_xll.BDP($AB38,AC$2),4)="#N/A","",_xll.BDP($AB38,AC$2))</f>
        <v/>
      </c>
      <c r="AD38" t="str">
        <f ca="1">IF(LEFT(_xll.BDP($AB38,AD$2),4)="#N/A","",_xll.BDP($AB38,AD$2))</f>
        <v/>
      </c>
      <c r="AE38" t="str">
        <f ca="1">IF(LEFT(_xll.BDP($AB38,AE$2),4)="#N/A","",_xll.BDP($AB38,AE$2))</f>
        <v/>
      </c>
      <c r="AF38" t="str">
        <f ca="1">IF(LEFT(_xll.BDP($AB38,AF$2),4)="#N/A","",_xll.BDP($AB38,AF$2))</f>
        <v/>
      </c>
      <c r="AG38" t="str">
        <f ca="1">IF(LEFT(_xll.BDP($AB38,AG$2),4)="#N/A","",_xll.BDP($AB38,AG$2))</f>
        <v/>
      </c>
      <c r="AH38" t="str">
        <f ca="1">IF(LEFT(_xll.BDP($AB38,AH$2),4)="#N/A","",_xll.BDP($AB38,AH$2))</f>
        <v/>
      </c>
      <c r="AI38" t="str">
        <f ca="1">IF(LEFT(_xll.BDP($AB38,AI$2),4)="#N/A","",_xll.BDP($AB38,AI$2))</f>
        <v/>
      </c>
      <c r="AJ38" t="str">
        <f ca="1">IF(LEFT(_xll.BDP($AB38,AJ$2),4)="#N/A","",_xll.BDP($AB38,AJ$2))</f>
        <v/>
      </c>
      <c r="AK38" t="str">
        <f ca="1">IF(LEFT(_xll.BDP($AB38,AK$2),4)="#N/A","",_xll.BDP($AB38,AK$2))</f>
        <v/>
      </c>
      <c r="AL38" t="str">
        <f ca="1">IF(LEFT(_xll.BDP($AB38,AL$2),4)="#N/A","",_xll.BDP($AB38,AL$2))</f>
        <v/>
      </c>
      <c r="AM38" t="str">
        <f ca="1">IF(LEFT(_xll.BDP($AB38,AM$2),4)="#N/A","",_xll.BDP($AB38,AM$2))</f>
        <v>N</v>
      </c>
      <c r="AN38" t="str">
        <f ca="1">IF(LEFT(_xll.BDP($AB38,AN$2),4)="#N/A","",_xll.BDP($AB38,AN$2))</f>
        <v/>
      </c>
      <c r="AO38" t="str">
        <f ca="1">IF(LEFT(_xll.BDP($AB38,AO$2),4)="#N/A","",_xll.BDP($AB38,AO$2))</f>
        <v/>
      </c>
      <c r="AP38" t="str">
        <f ca="1">IF(LEFT(_xll.BDP($AB38,AP$2),4)="#N/A","",_xll.BDP($AB38,AP$2))</f>
        <v/>
      </c>
      <c r="AQ38" t="str">
        <f ca="1">IF(LEFT(_xll.BDP($AB38,AQ$2),4)="#N/A","",_xll.BDP($AB38,AQ$2))</f>
        <v/>
      </c>
      <c r="AR38" t="str">
        <f ca="1">IF(LEFT(_xll.BDP($AB38,AR$2),4)="#N/A","",_xll.BDP($AB38,AR$2))</f>
        <v/>
      </c>
      <c r="AV38">
        <f t="shared" ca="1" si="1"/>
        <v>0</v>
      </c>
      <c r="AW38" t="str">
        <f ca="1">IF(LEFT(_xll.BDP($AB38,AW$2),4)="#N/A","",_xll.BDP($AB38,AW$2))</f>
        <v/>
      </c>
      <c r="AX38" t="str">
        <f ca="1">IF(LEFT(_xll.BDP($AB38,AX$2),4)="#N/A","",_xll.BDP($AB38,AX$2))</f>
        <v/>
      </c>
      <c r="AY38" t="str">
        <f ca="1">IF(LEFT(_xll.BDP($AB38,AY$2),4)="#N/A","",_xll.BDP($AB38,AY$2))</f>
        <v/>
      </c>
      <c r="AZ38" t="str">
        <f ca="1">IF(LEFT(_xll.BDP($AB38,AZ$2),4)="#N/A","",_xll.BDP($AB38,AZ$2))</f>
        <v/>
      </c>
      <c r="BA38" t="str">
        <f ca="1">IF(LEFT(_xll.BDP($AB38,BA$2),4)="#N/A","",_xll.BDP($AB38,BA$2))</f>
        <v/>
      </c>
      <c r="BB38" t="str">
        <f ca="1">IF(LEFT(_xll.BDP($AB38,BB$2),4)="#N/A","",_xll.BDP($AB38,BB$2))</f>
        <v/>
      </c>
      <c r="BC38" t="str">
        <f ca="1">IF(LEFT(_xll.BDP($AB38,BC$2),4)="#N/A","",_xll.BDP($AB38,BC$2))</f>
        <v/>
      </c>
      <c r="BD38" t="str">
        <f ca="1">IF(LEFT(_xll.BDP($AB38,BD$2),4)="#N/A","",_xll.BDP($AB38,BD$2))</f>
        <v/>
      </c>
      <c r="BE38" t="str">
        <f ca="1">IF(LEFT(_xll.BDP($AB38,BE$2),4)="#N/A","",_xll.BDP($AB38,BE$2))</f>
        <v>NYBOT CSC Number 11 World Suga</v>
      </c>
      <c r="BF38" t="str">
        <f ca="1">IF(LEFT(_xll.BDP($AB38,BF$2),4)="#N/A","",_xll.BDP($AB38,BF$2))</f>
        <v/>
      </c>
      <c r="BG38" t="str">
        <f ca="1">IF(LEFT(_xll.BDP($AB38,BG$2),4)="#N/A","",_xll.BDP($AB38,BG$2))</f>
        <v/>
      </c>
      <c r="BH38" t="str">
        <f ca="1">IF(LEFT(_xll.BDP($AB38,BH$2),4)="#N/A","",_xll.BDP($AB38,BH$2))</f>
        <v>BBG001GRPW48</v>
      </c>
      <c r="BI38" t="str">
        <f ca="1">IF(LEFT(_xll.BDP($AB38,BI$2),4)="#N/A","",_xll.BDP($AB38,BI$2))</f>
        <v/>
      </c>
      <c r="BJ38" t="str">
        <f ca="1">IF(LEFT(_xll.BDP($AB38,BJ$2),4)="#N/A","",_xll.BDP($AB38,BJ$2))</f>
        <v/>
      </c>
      <c r="BK38">
        <f t="shared" ca="1" si="2"/>
        <v>0</v>
      </c>
      <c r="BL38">
        <f t="shared" ca="1" si="3"/>
        <v>0</v>
      </c>
    </row>
    <row r="39" spans="1:64">
      <c r="A39">
        <f ca="1"/>
        <v>172</v>
      </c>
      <c r="B39" t="str">
        <f ca="1"/>
        <v>iW Partners - DCM SYSTEMATIC FUND</v>
      </c>
      <c r="C39" t="str">
        <f ca="1"/>
        <v>iW - DCM SYSTEMATIC FUND</v>
      </c>
      <c r="D39">
        <f ca="1"/>
        <v>73630</v>
      </c>
      <c r="E39" t="str">
        <f ca="1"/>
        <v>iW Partners - DIVERSIFIED ALPHA</v>
      </c>
      <c r="F39" t="str">
        <f ca="1"/>
        <v>DIVERSIFIED ALPHA</v>
      </c>
      <c r="G39">
        <f ca="1"/>
        <v>147</v>
      </c>
      <c r="H39" t="str">
        <f ca="1"/>
        <v>Pictet Fund Accounting</v>
      </c>
      <c r="I39" t="str">
        <f ca="1"/>
        <v>18926976-0</v>
      </c>
      <c r="J39" s="66">
        <f ca="1"/>
        <v>44876</v>
      </c>
      <c r="K39">
        <f ca="1"/>
        <v>-5</v>
      </c>
      <c r="L39" t="str">
        <f ca="1"/>
        <v>160202-0</v>
      </c>
      <c r="M39" t="str">
        <f ca="1"/>
        <v>COMMODITIES WHEAT (BUSHELS)</v>
      </c>
      <c r="N39" t="str">
        <f ca="1"/>
        <v>USD</v>
      </c>
      <c r="O39" t="str">
        <f ca="1"/>
        <v>Commodity Future</v>
      </c>
      <c r="P39" t="str">
        <f ca="1"/>
        <v/>
      </c>
      <c r="Q39" t="str">
        <f ca="1"/>
        <v/>
      </c>
      <c r="R39" t="str">
        <f ca="1"/>
        <v>ZZ00WW85IO 0</v>
      </c>
      <c r="S39" t="str">
        <f ca="1"/>
        <v/>
      </c>
      <c r="T39" t="str">
        <f ca="1"/>
        <v>W H3 Comdty</v>
      </c>
      <c r="U39" t="str">
        <f ca="1">IF(AND(LEFT(_xll.BDP($T39,U$2),4)="#N/A",LEFT(_xll.BDP($R39&amp;" ISIN",U$2),4)="#N/A"),"",IF(LEFT(_xll.BDP($T39,U$2),4)&lt;&gt;"#N/A",_xll.BDP($T39,U$2),_xll.BDP($R39&amp;" ISIN",U$2)) &amp; " " &amp; TRIM(RIGHT(SUBSTITUTE($T39," ",REPT(" ",100)),100)))</f>
        <v/>
      </c>
      <c r="V39" t="str">
        <f ca="1">IF(AND(LEFT(_xll.BDP($T39,V$2),4)="#N/A",LEFT(_xll.BDP($R39&amp;" ISIN",V$2),4)="#N/A"),"",IF(LEFT(_xll.BDP($T39,V$2),4)&lt;&gt;"#N/A",_xll.BDP($T39,V$2),_xll.BDP($R39&amp;" ISIN",V$2)) &amp; " " &amp; TRIM(RIGHT(SUBSTITUTE($T39," ",REPT(" ",100)),100)))</f>
        <v/>
      </c>
      <c r="W39" t="str">
        <f ca="1">IF(AND(LEFT(_xll.BDP($T39,W$2),4)="#N/A",LEFT(_xll.BDP($R39&amp;" ISIN",W$2),4)="#N/A"),"",IF(LEFT(_xll.BDP($T39,W$2),4)&lt;&gt;"#N/A",_xll.BDP($T39,W$2),_xll.BDP($R39&amp;" ISIN",W$2)) &amp; " " &amp; TRIM(RIGHT(SUBSTITUTE($T39," ",REPT(" ",100)),100)))</f>
        <v/>
      </c>
      <c r="X39" t="str">
        <f ca="1">IF(AND(LEFT(_xll.BDP($T39,X$2),4)="#N/A",LEFT(_xll.BDP($R39&amp;" ISIN",X$2),4)="#N/A"),"",IF(LEFT(_xll.BDP($T39,X$2),4)&lt;&gt;"#N/A",_xll.BDP($T39,X$2),_xll.BDP($R39&amp;" ISIN",X$2)) &amp; " " &amp; TRIM(RIGHT(SUBSTITUTE($T39," ",REPT(" ",100)),100)))</f>
        <v/>
      </c>
      <c r="Y39" t="str">
        <f ca="1">IF(AND(LEFT(_xll.BDP($T39,Y$2),4)="#N/A",LEFT(_xll.BDP($R39&amp;" ISIN",Y$2),4)="#N/A"),"",IF(LEFT(_xll.BDP($T39,Y$2),4)&lt;&gt;"#N/A",_xll.BDP($T39,Y$2),_xll.BDP($R39&amp;" ISIN",Y$2)) &amp; " " &amp; TRIM(RIGHT(SUBSTITUTE($T39," ",REPT(" ",100)),100)))</f>
        <v/>
      </c>
      <c r="Z39" t="str">
        <f ca="1">IF(AND(LEFT(_xll.BDP($T39,Z$2),4)="#N/A",LEFT(_xll.BDP($R39&amp;" ISIN",Z$2),4)="#N/A"),"",IF(LEFT(_xll.BDP($T39,Z$2),4)&lt;&gt;"#N/A",_xll.BDP($T39,Z$2),_xll.BDP($R39&amp;" ISIN",Z$2)) &amp; " " &amp; TRIM(RIGHT(SUBSTITUTE($T39," ",REPT(" ",100)),100)))</f>
        <v/>
      </c>
      <c r="AA39" t="str">
        <f ca="1">IF(AND(LEFT(_xll.BDP($T39,AA$2),4)="#N/A",LEFT(_xll.BDP($R39&amp;" ISIN",AA$2),4)="#N/A"),"",IF(LEFT(_xll.BDP($T39,AA$2),4)&lt;&gt;"#N/A",_xll.BDP($T39,AA$2),_xll.BDP($R39&amp;" ISIN",AA$2)) &amp; " " &amp; TRIM(RIGHT(SUBSTITUTE($T39," ",REPT(" ",100)),100)))</f>
        <v/>
      </c>
      <c r="AB39" t="str">
        <f t="shared" ca="1" si="0"/>
        <v>W H3 Comdty</v>
      </c>
      <c r="AC39" t="str">
        <f ca="1">IF(LEFT(_xll.BDP($AB39,AC$2),4)="#N/A","",_xll.BDP($AB39,AC$2))</f>
        <v/>
      </c>
      <c r="AD39" t="str">
        <f ca="1">IF(LEFT(_xll.BDP($AB39,AD$2),4)="#N/A","",_xll.BDP($AB39,AD$2))</f>
        <v/>
      </c>
      <c r="AE39" t="str">
        <f ca="1">IF(LEFT(_xll.BDP($AB39,AE$2),4)="#N/A","",_xll.BDP($AB39,AE$2))</f>
        <v/>
      </c>
      <c r="AF39" t="str">
        <f ca="1">IF(LEFT(_xll.BDP($AB39,AF$2),4)="#N/A","",_xll.BDP($AB39,AF$2))</f>
        <v/>
      </c>
      <c r="AG39" t="str">
        <f ca="1">IF(LEFT(_xll.BDP($AB39,AG$2),4)="#N/A","",_xll.BDP($AB39,AG$2))</f>
        <v/>
      </c>
      <c r="AH39" t="str">
        <f ca="1">IF(LEFT(_xll.BDP($AB39,AH$2),4)="#N/A","",_xll.BDP($AB39,AH$2))</f>
        <v/>
      </c>
      <c r="AI39" t="str">
        <f ca="1">IF(LEFT(_xll.BDP($AB39,AI$2),4)="#N/A","",_xll.BDP($AB39,AI$2))</f>
        <v/>
      </c>
      <c r="AJ39" t="str">
        <f ca="1">IF(LEFT(_xll.BDP($AB39,AJ$2),4)="#N/A","",_xll.BDP($AB39,AJ$2))</f>
        <v/>
      </c>
      <c r="AK39" t="str">
        <f ca="1">IF(LEFT(_xll.BDP($AB39,AK$2),4)="#N/A","",_xll.BDP($AB39,AK$2))</f>
        <v/>
      </c>
      <c r="AL39" t="str">
        <f ca="1">IF(LEFT(_xll.BDP($AB39,AL$2),4)="#N/A","",_xll.BDP($AB39,AL$2))</f>
        <v/>
      </c>
      <c r="AM39" t="str">
        <f ca="1">IF(LEFT(_xll.BDP($AB39,AM$2),4)="#N/A","",_xll.BDP($AB39,AM$2))</f>
        <v>N</v>
      </c>
      <c r="AN39" t="str">
        <f ca="1">IF(LEFT(_xll.BDP($AB39,AN$2),4)="#N/A","",_xll.BDP($AB39,AN$2))</f>
        <v/>
      </c>
      <c r="AO39" t="str">
        <f ca="1">IF(LEFT(_xll.BDP($AB39,AO$2),4)="#N/A","",_xll.BDP($AB39,AO$2))</f>
        <v/>
      </c>
      <c r="AP39" t="str">
        <f ca="1">IF(LEFT(_xll.BDP($AB39,AP$2),4)="#N/A","",_xll.BDP($AB39,AP$2))</f>
        <v/>
      </c>
      <c r="AQ39" t="str">
        <f ca="1">IF(LEFT(_xll.BDP($AB39,AQ$2),4)="#N/A","",_xll.BDP($AB39,AQ$2))</f>
        <v/>
      </c>
      <c r="AR39" t="str">
        <f ca="1">IF(LEFT(_xll.BDP($AB39,AR$2),4)="#N/A","",_xll.BDP($AB39,AR$2))</f>
        <v/>
      </c>
      <c r="AV39">
        <f t="shared" ca="1" si="1"/>
        <v>0</v>
      </c>
      <c r="AW39" t="str">
        <f ca="1">IF(LEFT(_xll.BDP($AB39,AW$2),4)="#N/A","",_xll.BDP($AB39,AW$2))</f>
        <v/>
      </c>
      <c r="AX39" t="str">
        <f ca="1">IF(LEFT(_xll.BDP($AB39,AX$2),4)="#N/A","",_xll.BDP($AB39,AX$2))</f>
        <v/>
      </c>
      <c r="AY39" t="str">
        <f ca="1">IF(LEFT(_xll.BDP($AB39,AY$2),4)="#N/A","",_xll.BDP($AB39,AY$2))</f>
        <v/>
      </c>
      <c r="AZ39" t="str">
        <f ca="1">IF(LEFT(_xll.BDP($AB39,AZ$2),4)="#N/A","",_xll.BDP($AB39,AZ$2))</f>
        <v/>
      </c>
      <c r="BA39" t="str">
        <f ca="1">IF(LEFT(_xll.BDP($AB39,BA$2),4)="#N/A","",_xll.BDP($AB39,BA$2))</f>
        <v/>
      </c>
      <c r="BB39" t="str">
        <f ca="1">IF(LEFT(_xll.BDP($AB39,BB$2),4)="#N/A","",_xll.BDP($AB39,BB$2))</f>
        <v/>
      </c>
      <c r="BC39" t="str">
        <f ca="1">IF(LEFT(_xll.BDP($AB39,BC$2),4)="#N/A","",_xll.BDP($AB39,BC$2))</f>
        <v/>
      </c>
      <c r="BD39" t="str">
        <f ca="1">IF(LEFT(_xll.BDP($AB39,BD$2),4)="#N/A","",_xll.BDP($AB39,BD$2))</f>
        <v/>
      </c>
      <c r="BE39" t="str">
        <f ca="1">IF(LEFT(_xll.BDP($AB39,BE$2),4)="#N/A","",_xll.BDP($AB39,BE$2))</f>
        <v>CBOT Wheat Future</v>
      </c>
      <c r="BF39" t="str">
        <f ca="1">IF(LEFT(_xll.BDP($AB39,BF$2),4)="#N/A","",_xll.BDP($AB39,BF$2))</f>
        <v/>
      </c>
      <c r="BG39" t="str">
        <f ca="1">IF(LEFT(_xll.BDP($AB39,BG$2),4)="#N/A","",_xll.BDP($AB39,BG$2))</f>
        <v/>
      </c>
      <c r="BH39" t="str">
        <f ca="1">IF(LEFT(_xll.BDP($AB39,BH$2),4)="#N/A","",_xll.BDP($AB39,BH$2))</f>
        <v>BBG001GSG2B4</v>
      </c>
      <c r="BI39" t="str">
        <f ca="1">IF(LEFT(_xll.BDP($AB39,BI$2),4)="#N/A","",_xll.BDP($AB39,BI$2))</f>
        <v/>
      </c>
      <c r="BJ39" t="str">
        <f ca="1">IF(LEFT(_xll.BDP($AB39,BJ$2),4)="#N/A","",_xll.BDP($AB39,BJ$2))</f>
        <v/>
      </c>
      <c r="BK39">
        <f t="shared" ca="1" si="2"/>
        <v>0</v>
      </c>
      <c r="BL39">
        <f t="shared" ca="1" si="3"/>
        <v>0</v>
      </c>
    </row>
    <row r="40" spans="1:64">
      <c r="A40">
        <f ca="1"/>
        <v>172</v>
      </c>
      <c r="B40" t="str">
        <f ca="1"/>
        <v>iW Partners - DCM SYSTEMATIC FUND</v>
      </c>
      <c r="C40" t="str">
        <f ca="1"/>
        <v>iW - DCM SYSTEMATIC FUND</v>
      </c>
      <c r="D40">
        <f ca="1"/>
        <v>73630</v>
      </c>
      <c r="E40" t="str">
        <f ca="1"/>
        <v>iW Partners - DIVERSIFIED ALPHA</v>
      </c>
      <c r="F40" t="str">
        <f ca="1"/>
        <v>DIVERSIFIED ALPHA</v>
      </c>
      <c r="G40">
        <f ca="1"/>
        <v>147</v>
      </c>
      <c r="H40" t="str">
        <f ca="1"/>
        <v>Pictet Fund Accounting</v>
      </c>
      <c r="I40" t="str">
        <f ca="1"/>
        <v>18926909-0</v>
      </c>
      <c r="J40" s="66">
        <f ca="1"/>
        <v>44876</v>
      </c>
      <c r="K40">
        <f ca="1"/>
        <v>-7</v>
      </c>
      <c r="L40" t="str">
        <f ca="1"/>
        <v>164234-0</v>
      </c>
      <c r="M40" t="str">
        <f ca="1"/>
        <v>COMMODITIES WTI LIGHT SWEET CR. OIL</v>
      </c>
      <c r="N40" t="str">
        <f ca="1"/>
        <v>USD</v>
      </c>
      <c r="O40" t="str">
        <f ca="1"/>
        <v>Commodity Future</v>
      </c>
      <c r="P40" t="str">
        <f ca="1"/>
        <v/>
      </c>
      <c r="Q40" t="str">
        <f ca="1"/>
        <v/>
      </c>
      <c r="R40" t="str">
        <f ca="1"/>
        <v>GB00H1ZBH740</v>
      </c>
      <c r="S40" t="str">
        <f ca="1"/>
        <v/>
      </c>
      <c r="T40" t="str">
        <f ca="1"/>
        <v>ENH3 Comdty</v>
      </c>
      <c r="U40" t="str">
        <f ca="1">IF(AND(LEFT(_xll.BDP($T40,U$2),4)="#N/A",LEFT(_xll.BDP($R40&amp;" ISIN",U$2),4)="#N/A"),"",IF(LEFT(_xll.BDP($T40,U$2),4)&lt;&gt;"#N/A",_xll.BDP($T40,U$2),_xll.BDP($R40&amp;" ISIN",U$2)) &amp; " " &amp; TRIM(RIGHT(SUBSTITUTE($T40," ",REPT(" ",100)),100)))</f>
        <v/>
      </c>
      <c r="V40" t="str">
        <f ca="1">IF(AND(LEFT(_xll.BDP($T40,V$2),4)="#N/A",LEFT(_xll.BDP($R40&amp;" ISIN",V$2),4)="#N/A"),"",IF(LEFT(_xll.BDP($T40,V$2),4)&lt;&gt;"#N/A",_xll.BDP($T40,V$2),_xll.BDP($R40&amp;" ISIN",V$2)) &amp; " " &amp; TRIM(RIGHT(SUBSTITUTE($T40," ",REPT(" ",100)),100)))</f>
        <v/>
      </c>
      <c r="W40" t="str">
        <f ca="1">IF(AND(LEFT(_xll.BDP($T40,W$2),4)="#N/A",LEFT(_xll.BDP($R40&amp;" ISIN",W$2),4)="#N/A"),"",IF(LEFT(_xll.BDP($T40,W$2),4)&lt;&gt;"#N/A",_xll.BDP($T40,W$2),_xll.BDP($R40&amp;" ISIN",W$2)) &amp; " " &amp; TRIM(RIGHT(SUBSTITUTE($T40," ",REPT(" ",100)),100)))</f>
        <v/>
      </c>
      <c r="X40" t="str">
        <f ca="1">IF(AND(LEFT(_xll.BDP($T40,X$2),4)="#N/A",LEFT(_xll.BDP($R40&amp;" ISIN",X$2),4)="#N/A"),"",IF(LEFT(_xll.BDP($T40,X$2),4)&lt;&gt;"#N/A",_xll.BDP($T40,X$2),_xll.BDP($R40&amp;" ISIN",X$2)) &amp; " " &amp; TRIM(RIGHT(SUBSTITUTE($T40," ",REPT(" ",100)),100)))</f>
        <v/>
      </c>
      <c r="Y40" t="str">
        <f ca="1">IF(AND(LEFT(_xll.BDP($T40,Y$2),4)="#N/A",LEFT(_xll.BDP($R40&amp;" ISIN",Y$2),4)="#N/A"),"",IF(LEFT(_xll.BDP($T40,Y$2),4)&lt;&gt;"#N/A",_xll.BDP($T40,Y$2),_xll.BDP($R40&amp;" ISIN",Y$2)) &amp; " " &amp; TRIM(RIGHT(SUBSTITUTE($T40," ",REPT(" ",100)),100)))</f>
        <v/>
      </c>
      <c r="Z40" t="str">
        <f ca="1">IF(AND(LEFT(_xll.BDP($T40,Z$2),4)="#N/A",LEFT(_xll.BDP($R40&amp;" ISIN",Z$2),4)="#N/A"),"",IF(LEFT(_xll.BDP($T40,Z$2),4)&lt;&gt;"#N/A",_xll.BDP($T40,Z$2),_xll.BDP($R40&amp;" ISIN",Z$2)) &amp; " " &amp; TRIM(RIGHT(SUBSTITUTE($T40," ",REPT(" ",100)),100)))</f>
        <v>USCRWTIC Comdty</v>
      </c>
      <c r="AA40" t="str">
        <f ca="1">IF(AND(LEFT(_xll.BDP($T40,AA$2),4)="#N/A",LEFT(_xll.BDP($R40&amp;" ISIN",AA$2),4)="#N/A"),"",IF(LEFT(_xll.BDP($T40,AA$2),4)&lt;&gt;"#N/A",_xll.BDP($T40,AA$2),_xll.BDP($R40&amp;" ISIN",AA$2)) &amp; " " &amp; TRIM(RIGHT(SUBSTITUTE($T40," ",REPT(" ",100)),100)))</f>
        <v/>
      </c>
      <c r="AB40" t="str">
        <f t="shared" ca="1" si="0"/>
        <v>USCRWTIC Comdty</v>
      </c>
      <c r="AC40" t="str">
        <f ca="1">IF(LEFT(_xll.BDP($AB40,AC$2),4)="#N/A","",_xll.BDP($AB40,AC$2))</f>
        <v/>
      </c>
      <c r="AD40" t="str">
        <f ca="1">IF(LEFT(_xll.BDP($AB40,AD$2),4)="#N/A","",_xll.BDP($AB40,AD$2))</f>
        <v/>
      </c>
      <c r="AE40" t="str">
        <f ca="1">IF(LEFT(_xll.BDP($AB40,AE$2),4)="#N/A","",_xll.BDP($AB40,AE$2))</f>
        <v/>
      </c>
      <c r="AF40" t="str">
        <f ca="1">IF(LEFT(_xll.BDP($AB40,AF$2),4)="#N/A","",_xll.BDP($AB40,AF$2))</f>
        <v/>
      </c>
      <c r="AG40" t="str">
        <f ca="1">IF(LEFT(_xll.BDP($AB40,AG$2),4)="#N/A","",_xll.BDP($AB40,AG$2))</f>
        <v/>
      </c>
      <c r="AH40" t="str">
        <f ca="1">IF(LEFT(_xll.BDP($AB40,AH$2),4)="#N/A","",_xll.BDP($AB40,AH$2))</f>
        <v/>
      </c>
      <c r="AI40" t="str">
        <f ca="1">IF(LEFT(_xll.BDP($AB40,AI$2),4)="#N/A","",_xll.BDP($AB40,AI$2))</f>
        <v/>
      </c>
      <c r="AJ40" t="str">
        <f ca="1">IF(LEFT(_xll.BDP($AB40,AJ$2),4)="#N/A","",_xll.BDP($AB40,AJ$2))</f>
        <v/>
      </c>
      <c r="AK40" t="str">
        <f ca="1">IF(LEFT(_xll.BDP($AB40,AK$2),4)="#N/A","",_xll.BDP($AB40,AK$2))</f>
        <v/>
      </c>
      <c r="AL40" t="str">
        <f ca="1">IF(LEFT(_xll.BDP($AB40,AL$2),4)="#N/A","",_xll.BDP($AB40,AL$2))</f>
        <v/>
      </c>
      <c r="AM40" t="str">
        <f ca="1">IF(LEFT(_xll.BDP($AB40,AM$2),4)="#N/A","",_xll.BDP($AB40,AM$2))</f>
        <v>N</v>
      </c>
      <c r="AN40" t="str">
        <f ca="1">IF(LEFT(_xll.BDP($AB40,AN$2),4)="#N/A","",_xll.BDP($AB40,AN$2))</f>
        <v/>
      </c>
      <c r="AO40" t="str">
        <f ca="1">IF(LEFT(_xll.BDP($AB40,AO$2),4)="#N/A","",_xll.BDP($AB40,AO$2))</f>
        <v/>
      </c>
      <c r="AP40" t="str">
        <f ca="1">IF(LEFT(_xll.BDP($AB40,AP$2),4)="#N/A","",_xll.BDP($AB40,AP$2))</f>
        <v/>
      </c>
      <c r="AQ40" t="str">
        <f ca="1">IF(LEFT(_xll.BDP($AB40,AQ$2),4)="#N/A","",_xll.BDP($AB40,AQ$2))</f>
        <v/>
      </c>
      <c r="AR40" t="str">
        <f ca="1">IF(LEFT(_xll.BDP($AB40,AR$2),4)="#N/A","",_xll.BDP($AB40,AR$2))</f>
        <v/>
      </c>
      <c r="AV40">
        <f t="shared" ca="1" si="1"/>
        <v>0</v>
      </c>
      <c r="AW40" t="str">
        <f ca="1">IF(LEFT(_xll.BDP($AB40,AW$2),4)="#N/A","",_xll.BDP($AB40,AW$2))</f>
        <v/>
      </c>
      <c r="AX40" t="str">
        <f ca="1">IF(LEFT(_xll.BDP($AB40,AX$2),4)="#N/A","",_xll.BDP($AB40,AX$2))</f>
        <v/>
      </c>
      <c r="AY40" t="str">
        <f ca="1">IF(LEFT(_xll.BDP($AB40,AY$2),4)="#N/A","",_xll.BDP($AB40,AY$2))</f>
        <v/>
      </c>
      <c r="AZ40" t="str">
        <f ca="1">IF(LEFT(_xll.BDP($AB40,AZ$2),4)="#N/A","",_xll.BDP($AB40,AZ$2))</f>
        <v/>
      </c>
      <c r="BA40" t="str">
        <f ca="1">IF(LEFT(_xll.BDP($AB40,BA$2),4)="#N/A","",_xll.BDP($AB40,BA$2))</f>
        <v/>
      </c>
      <c r="BB40" t="str">
        <f ca="1">IF(LEFT(_xll.BDP($AB40,BB$2),4)="#N/A","",_xll.BDP($AB40,BB$2))</f>
        <v/>
      </c>
      <c r="BC40" t="str">
        <f ca="1">IF(LEFT(_xll.BDP($AB40,BC$2),4)="#N/A","",_xll.BDP($AB40,BC$2))</f>
        <v/>
      </c>
      <c r="BD40" t="str">
        <f ca="1">IF(LEFT(_xll.BDP($AB40,BD$2),4)="#N/A","",_xll.BDP($AB40,BD$2))</f>
        <v/>
      </c>
      <c r="BE40" t="str">
        <f ca="1">IF(LEFT(_xll.BDP($AB40,BE$2),4)="#N/A","",_xll.BDP($AB40,BE$2))</f>
        <v/>
      </c>
      <c r="BF40" t="str">
        <f ca="1">IF(LEFT(_xll.BDP($AB40,BF$2),4)="#N/A","",_xll.BDP($AB40,BF$2))</f>
        <v/>
      </c>
      <c r="BG40" t="str">
        <f ca="1">IF(LEFT(_xll.BDP($AB40,BG$2),4)="#N/A","",_xll.BDP($AB40,BG$2))</f>
        <v/>
      </c>
      <c r="BH40" t="str">
        <f ca="1">IF(LEFT(_xll.BDP($AB40,BH$2),4)="#N/A","",_xll.BDP($AB40,BH$2))</f>
        <v/>
      </c>
      <c r="BI40" t="str">
        <f ca="1">IF(LEFT(_xll.BDP($AB40,BI$2),4)="#N/A","",_xll.BDP($AB40,BI$2))</f>
        <v/>
      </c>
      <c r="BJ40" t="str">
        <f ca="1">IF(LEFT(_xll.BDP($AB40,BJ$2),4)="#N/A","",_xll.BDP($AB40,BJ$2))</f>
        <v/>
      </c>
      <c r="BK40">
        <f t="shared" ca="1" si="2"/>
        <v>0</v>
      </c>
      <c r="BL40">
        <f t="shared" ca="1" si="3"/>
        <v>0</v>
      </c>
    </row>
    <row r="41" spans="1:64">
      <c r="A41">
        <f ca="1"/>
        <v>172</v>
      </c>
      <c r="B41" t="str">
        <f ca="1"/>
        <v>iW Partners - DCM SYSTEMATIC FUND</v>
      </c>
      <c r="C41" t="str">
        <f ca="1"/>
        <v>iW - DCM SYSTEMATIC FUND</v>
      </c>
      <c r="D41">
        <f ca="1"/>
        <v>73630</v>
      </c>
      <c r="E41" t="str">
        <f ca="1"/>
        <v>iW Partners - DIVERSIFIED ALPHA</v>
      </c>
      <c r="F41" t="str">
        <f ca="1"/>
        <v>DIVERSIFIED ALPHA</v>
      </c>
      <c r="G41">
        <f ca="1"/>
        <v>147</v>
      </c>
      <c r="H41" t="str">
        <f ca="1"/>
        <v>Pictet Fund Accounting</v>
      </c>
      <c r="I41" t="str">
        <f ca="1"/>
        <v>18926923-0</v>
      </c>
      <c r="J41" s="66">
        <f ca="1"/>
        <v>44876</v>
      </c>
      <c r="K41">
        <f ca="1"/>
        <v>-39</v>
      </c>
      <c r="L41" t="str">
        <f ca="1"/>
        <v>161766-0</v>
      </c>
      <c r="M41" t="str">
        <f ca="1"/>
        <v>COMMODITIES WTI LIGHT SWEET CR. OIL</v>
      </c>
      <c r="N41" t="str">
        <f ca="1"/>
        <v>USD</v>
      </c>
      <c r="O41" t="str">
        <f ca="1"/>
        <v>Commodity Future</v>
      </c>
      <c r="P41" t="str">
        <f ca="1"/>
        <v/>
      </c>
      <c r="Q41" t="str">
        <f ca="1"/>
        <v/>
      </c>
      <c r="R41" t="str">
        <f ca="1"/>
        <v>GB00H1Q10V80</v>
      </c>
      <c r="S41" t="str">
        <f ca="1"/>
        <v/>
      </c>
      <c r="T41" t="str">
        <f ca="1"/>
        <v>ENG3 Comdty</v>
      </c>
      <c r="U41" t="str">
        <f ca="1">IF(AND(LEFT(_xll.BDP($T41,U$2),4)="#N/A",LEFT(_xll.BDP($R41&amp;" ISIN",U$2),4)="#N/A"),"",IF(LEFT(_xll.BDP($T41,U$2),4)&lt;&gt;"#N/A",_xll.BDP($T41,U$2),_xll.BDP($R41&amp;" ISIN",U$2)) &amp; " " &amp; TRIM(RIGHT(SUBSTITUTE($T41," ",REPT(" ",100)),100)))</f>
        <v/>
      </c>
      <c r="V41" t="str">
        <f ca="1">IF(AND(LEFT(_xll.BDP($T41,V$2),4)="#N/A",LEFT(_xll.BDP($R41&amp;" ISIN",V$2),4)="#N/A"),"",IF(LEFT(_xll.BDP($T41,V$2),4)&lt;&gt;"#N/A",_xll.BDP($T41,V$2),_xll.BDP($R41&amp;" ISIN",V$2)) &amp; " " &amp; TRIM(RIGHT(SUBSTITUTE($T41," ",REPT(" ",100)),100)))</f>
        <v/>
      </c>
      <c r="W41" t="str">
        <f ca="1">IF(AND(LEFT(_xll.BDP($T41,W$2),4)="#N/A",LEFT(_xll.BDP($R41&amp;" ISIN",W$2),4)="#N/A"),"",IF(LEFT(_xll.BDP($T41,W$2),4)&lt;&gt;"#N/A",_xll.BDP($T41,W$2),_xll.BDP($R41&amp;" ISIN",W$2)) &amp; " " &amp; TRIM(RIGHT(SUBSTITUTE($T41," ",REPT(" ",100)),100)))</f>
        <v/>
      </c>
      <c r="X41" t="str">
        <f ca="1">IF(AND(LEFT(_xll.BDP($T41,X$2),4)="#N/A",LEFT(_xll.BDP($R41&amp;" ISIN",X$2),4)="#N/A"),"",IF(LEFT(_xll.BDP($T41,X$2),4)&lt;&gt;"#N/A",_xll.BDP($T41,X$2),_xll.BDP($R41&amp;" ISIN",X$2)) &amp; " " &amp; TRIM(RIGHT(SUBSTITUTE($T41," ",REPT(" ",100)),100)))</f>
        <v/>
      </c>
      <c r="Y41" t="str">
        <f ca="1">IF(AND(LEFT(_xll.BDP($T41,Y$2),4)="#N/A",LEFT(_xll.BDP($R41&amp;" ISIN",Y$2),4)="#N/A"),"",IF(LEFT(_xll.BDP($T41,Y$2),4)&lt;&gt;"#N/A",_xll.BDP($T41,Y$2),_xll.BDP($R41&amp;" ISIN",Y$2)) &amp; " " &amp; TRIM(RIGHT(SUBSTITUTE($T41," ",REPT(" ",100)),100)))</f>
        <v/>
      </c>
      <c r="Z41" t="str">
        <f ca="1">IF(AND(LEFT(_xll.BDP($T41,Z$2),4)="#N/A",LEFT(_xll.BDP($R41&amp;" ISIN",Z$2),4)="#N/A"),"",IF(LEFT(_xll.BDP($T41,Z$2),4)&lt;&gt;"#N/A",_xll.BDP($T41,Z$2),_xll.BDP($R41&amp;" ISIN",Z$2)) &amp; " " &amp; TRIM(RIGHT(SUBSTITUTE($T41," ",REPT(" ",100)),100)))</f>
        <v>USCRWTIC Comdty</v>
      </c>
      <c r="AA41" t="str">
        <f ca="1">IF(AND(LEFT(_xll.BDP($T41,AA$2),4)="#N/A",LEFT(_xll.BDP($R41&amp;" ISIN",AA$2),4)="#N/A"),"",IF(LEFT(_xll.BDP($T41,AA$2),4)&lt;&gt;"#N/A",_xll.BDP($T41,AA$2),_xll.BDP($R41&amp;" ISIN",AA$2)) &amp; " " &amp; TRIM(RIGHT(SUBSTITUTE($T41," ",REPT(" ",100)),100)))</f>
        <v/>
      </c>
      <c r="AB41" t="str">
        <f t="shared" ca="1" si="0"/>
        <v>USCRWTIC Comdty</v>
      </c>
      <c r="AC41" t="str">
        <f ca="1">IF(LEFT(_xll.BDP($AB41,AC$2),4)="#N/A","",_xll.BDP($AB41,AC$2))</f>
        <v/>
      </c>
      <c r="AD41" t="str">
        <f ca="1">IF(LEFT(_xll.BDP($AB41,AD$2),4)="#N/A","",_xll.BDP($AB41,AD$2))</f>
        <v/>
      </c>
      <c r="AE41" t="str">
        <f ca="1">IF(LEFT(_xll.BDP($AB41,AE$2),4)="#N/A","",_xll.BDP($AB41,AE$2))</f>
        <v/>
      </c>
      <c r="AF41" t="str">
        <f ca="1">IF(LEFT(_xll.BDP($AB41,AF$2),4)="#N/A","",_xll.BDP($AB41,AF$2))</f>
        <v/>
      </c>
      <c r="AG41" t="str">
        <f ca="1">IF(LEFT(_xll.BDP($AB41,AG$2),4)="#N/A","",_xll.BDP($AB41,AG$2))</f>
        <v/>
      </c>
      <c r="AH41" t="str">
        <f ca="1">IF(LEFT(_xll.BDP($AB41,AH$2),4)="#N/A","",_xll.BDP($AB41,AH$2))</f>
        <v/>
      </c>
      <c r="AI41" t="str">
        <f ca="1">IF(LEFT(_xll.BDP($AB41,AI$2),4)="#N/A","",_xll.BDP($AB41,AI$2))</f>
        <v/>
      </c>
      <c r="AJ41" t="str">
        <f ca="1">IF(LEFT(_xll.BDP($AB41,AJ$2),4)="#N/A","",_xll.BDP($AB41,AJ$2))</f>
        <v/>
      </c>
      <c r="AK41" t="str">
        <f ca="1">IF(LEFT(_xll.BDP($AB41,AK$2),4)="#N/A","",_xll.BDP($AB41,AK$2))</f>
        <v/>
      </c>
      <c r="AL41" t="str">
        <f ca="1">IF(LEFT(_xll.BDP($AB41,AL$2),4)="#N/A","",_xll.BDP($AB41,AL$2))</f>
        <v/>
      </c>
      <c r="AM41" t="str">
        <f ca="1">IF(LEFT(_xll.BDP($AB41,AM$2),4)="#N/A","",_xll.BDP($AB41,AM$2))</f>
        <v>N</v>
      </c>
      <c r="AN41" t="str">
        <f ca="1">IF(LEFT(_xll.BDP($AB41,AN$2),4)="#N/A","",_xll.BDP($AB41,AN$2))</f>
        <v/>
      </c>
      <c r="AO41" t="str">
        <f ca="1">IF(LEFT(_xll.BDP($AB41,AO$2),4)="#N/A","",_xll.BDP($AB41,AO$2))</f>
        <v/>
      </c>
      <c r="AP41" t="str">
        <f ca="1">IF(LEFT(_xll.BDP($AB41,AP$2),4)="#N/A","",_xll.BDP($AB41,AP$2))</f>
        <v/>
      </c>
      <c r="AQ41" t="str">
        <f ca="1">IF(LEFT(_xll.BDP($AB41,AQ$2),4)="#N/A","",_xll.BDP($AB41,AQ$2))</f>
        <v/>
      </c>
      <c r="AR41" t="str">
        <f ca="1">IF(LEFT(_xll.BDP($AB41,AR$2),4)="#N/A","",_xll.BDP($AB41,AR$2))</f>
        <v/>
      </c>
      <c r="AV41">
        <f t="shared" ca="1" si="1"/>
        <v>0</v>
      </c>
      <c r="AW41" t="str">
        <f ca="1">IF(LEFT(_xll.BDP($AB41,AW$2),4)="#N/A","",_xll.BDP($AB41,AW$2))</f>
        <v/>
      </c>
      <c r="AX41" t="str">
        <f ca="1">IF(LEFT(_xll.BDP($AB41,AX$2),4)="#N/A","",_xll.BDP($AB41,AX$2))</f>
        <v/>
      </c>
      <c r="AY41" t="str">
        <f ca="1">IF(LEFT(_xll.BDP($AB41,AY$2),4)="#N/A","",_xll.BDP($AB41,AY$2))</f>
        <v/>
      </c>
      <c r="AZ41" t="str">
        <f ca="1">IF(LEFT(_xll.BDP($AB41,AZ$2),4)="#N/A","",_xll.BDP($AB41,AZ$2))</f>
        <v/>
      </c>
      <c r="BA41" t="str">
        <f ca="1">IF(LEFT(_xll.BDP($AB41,BA$2),4)="#N/A","",_xll.BDP($AB41,BA$2))</f>
        <v/>
      </c>
      <c r="BB41" t="str">
        <f ca="1">IF(LEFT(_xll.BDP($AB41,BB$2),4)="#N/A","",_xll.BDP($AB41,BB$2))</f>
        <v/>
      </c>
      <c r="BC41" t="str">
        <f ca="1">IF(LEFT(_xll.BDP($AB41,BC$2),4)="#N/A","",_xll.BDP($AB41,BC$2))</f>
        <v/>
      </c>
      <c r="BD41" t="str">
        <f ca="1">IF(LEFT(_xll.BDP($AB41,BD$2),4)="#N/A","",_xll.BDP($AB41,BD$2))</f>
        <v/>
      </c>
      <c r="BE41" t="str">
        <f ca="1">IF(LEFT(_xll.BDP($AB41,BE$2),4)="#N/A","",_xll.BDP($AB41,BE$2))</f>
        <v/>
      </c>
      <c r="BF41" t="str">
        <f ca="1">IF(LEFT(_xll.BDP($AB41,BF$2),4)="#N/A","",_xll.BDP($AB41,BF$2))</f>
        <v/>
      </c>
      <c r="BG41" t="str">
        <f ca="1">IF(LEFT(_xll.BDP($AB41,BG$2),4)="#N/A","",_xll.BDP($AB41,BG$2))</f>
        <v/>
      </c>
      <c r="BH41" t="str">
        <f ca="1">IF(LEFT(_xll.BDP($AB41,BH$2),4)="#N/A","",_xll.BDP($AB41,BH$2))</f>
        <v/>
      </c>
      <c r="BI41" t="str">
        <f ca="1">IF(LEFT(_xll.BDP($AB41,BI$2),4)="#N/A","",_xll.BDP($AB41,BI$2))</f>
        <v/>
      </c>
      <c r="BJ41" t="str">
        <f ca="1">IF(LEFT(_xll.BDP($AB41,BJ$2),4)="#N/A","",_xll.BDP($AB41,BJ$2))</f>
        <v/>
      </c>
      <c r="BK41">
        <f t="shared" ca="1" si="2"/>
        <v>0</v>
      </c>
      <c r="BL41">
        <f t="shared" ca="1" si="3"/>
        <v>0</v>
      </c>
    </row>
    <row r="42" spans="1:64">
      <c r="A42">
        <f ca="1"/>
        <v>172</v>
      </c>
      <c r="B42" t="str">
        <f ca="1"/>
        <v>iW Partners - DCM SYSTEMATIC FUND</v>
      </c>
      <c r="C42" t="str">
        <f ca="1"/>
        <v>iW - DCM SYSTEMATIC FUND</v>
      </c>
      <c r="D42">
        <f ca="1"/>
        <v>73630</v>
      </c>
      <c r="E42" t="str">
        <f ca="1"/>
        <v>iW Partners - DIVERSIFIED ALPHA</v>
      </c>
      <c r="F42" t="str">
        <f ca="1"/>
        <v>DIVERSIFIED ALPHA</v>
      </c>
      <c r="G42">
        <f ca="1"/>
        <v>147</v>
      </c>
      <c r="H42" t="str">
        <f ca="1"/>
        <v>Pictet Fund Accounting</v>
      </c>
      <c r="I42" t="str">
        <f ca="1"/>
        <v>18926948-0</v>
      </c>
      <c r="J42" s="66">
        <f ca="1"/>
        <v>44876</v>
      </c>
      <c r="K42">
        <f ca="1"/>
        <v>-251</v>
      </c>
      <c r="L42" t="str">
        <f ca="1"/>
        <v>156446-0</v>
      </c>
      <c r="M42" t="str">
        <f ca="1"/>
        <v>COMMODITIES WTI LIGHT SWEET CR. OIL</v>
      </c>
      <c r="N42" t="str">
        <f ca="1"/>
        <v>USD</v>
      </c>
      <c r="O42" t="str">
        <f ca="1"/>
        <v>Commodity Future</v>
      </c>
      <c r="P42" t="str">
        <f ca="1"/>
        <v/>
      </c>
      <c r="Q42" t="str">
        <f ca="1"/>
        <v/>
      </c>
      <c r="R42" t="str">
        <f ca="1"/>
        <v>GB00H1Q10L82</v>
      </c>
      <c r="S42" t="str">
        <f ca="1"/>
        <v/>
      </c>
      <c r="T42" t="str">
        <f ca="1"/>
        <v>ENZ2 Comdty</v>
      </c>
      <c r="U42" t="str">
        <f ca="1">IF(AND(LEFT(_xll.BDP($T42,U$2),4)="#N/A",LEFT(_xll.BDP($R42&amp;" ISIN",U$2),4)="#N/A"),"",IF(LEFT(_xll.BDP($T42,U$2),4)&lt;&gt;"#N/A",_xll.BDP($T42,U$2),_xll.BDP($R42&amp;" ISIN",U$2)) &amp; " " &amp; TRIM(RIGHT(SUBSTITUTE($T42," ",REPT(" ",100)),100)))</f>
        <v/>
      </c>
      <c r="V42" t="str">
        <f ca="1">IF(AND(LEFT(_xll.BDP($T42,V$2),4)="#N/A",LEFT(_xll.BDP($R42&amp;" ISIN",V$2),4)="#N/A"),"",IF(LEFT(_xll.BDP($T42,V$2),4)&lt;&gt;"#N/A",_xll.BDP($T42,V$2),_xll.BDP($R42&amp;" ISIN",V$2)) &amp; " " &amp; TRIM(RIGHT(SUBSTITUTE($T42," ",REPT(" ",100)),100)))</f>
        <v/>
      </c>
      <c r="W42" t="str">
        <f ca="1">IF(AND(LEFT(_xll.BDP($T42,W$2),4)="#N/A",LEFT(_xll.BDP($R42&amp;" ISIN",W$2),4)="#N/A"),"",IF(LEFT(_xll.BDP($T42,W$2),4)&lt;&gt;"#N/A",_xll.BDP($T42,W$2),_xll.BDP($R42&amp;" ISIN",W$2)) &amp; " " &amp; TRIM(RIGHT(SUBSTITUTE($T42," ",REPT(" ",100)),100)))</f>
        <v/>
      </c>
      <c r="X42" t="str">
        <f ca="1">IF(AND(LEFT(_xll.BDP($T42,X$2),4)="#N/A",LEFT(_xll.BDP($R42&amp;" ISIN",X$2),4)="#N/A"),"",IF(LEFT(_xll.BDP($T42,X$2),4)&lt;&gt;"#N/A",_xll.BDP($T42,X$2),_xll.BDP($R42&amp;" ISIN",X$2)) &amp; " " &amp; TRIM(RIGHT(SUBSTITUTE($T42," ",REPT(" ",100)),100)))</f>
        <v/>
      </c>
      <c r="Y42" t="str">
        <f ca="1">IF(AND(LEFT(_xll.BDP($T42,Y$2),4)="#N/A",LEFT(_xll.BDP($R42&amp;" ISIN",Y$2),4)="#N/A"),"",IF(LEFT(_xll.BDP($T42,Y$2),4)&lt;&gt;"#N/A",_xll.BDP($T42,Y$2),_xll.BDP($R42&amp;" ISIN",Y$2)) &amp; " " &amp; TRIM(RIGHT(SUBSTITUTE($T42," ",REPT(" ",100)),100)))</f>
        <v/>
      </c>
      <c r="Z42" t="str">
        <f ca="1">IF(AND(LEFT(_xll.BDP($T42,Z$2),4)="#N/A",LEFT(_xll.BDP($R42&amp;" ISIN",Z$2),4)="#N/A"),"",IF(LEFT(_xll.BDP($T42,Z$2),4)&lt;&gt;"#N/A",_xll.BDP($T42,Z$2),_xll.BDP($R42&amp;" ISIN",Z$2)) &amp; " " &amp; TRIM(RIGHT(SUBSTITUTE($T42," ",REPT(" ",100)),100)))</f>
        <v>USCRWTIC Comdty</v>
      </c>
      <c r="AA42" t="str">
        <f ca="1">IF(AND(LEFT(_xll.BDP($T42,AA$2),4)="#N/A",LEFT(_xll.BDP($R42&amp;" ISIN",AA$2),4)="#N/A"),"",IF(LEFT(_xll.BDP($T42,AA$2),4)&lt;&gt;"#N/A",_xll.BDP($T42,AA$2),_xll.BDP($R42&amp;" ISIN",AA$2)) &amp; " " &amp; TRIM(RIGHT(SUBSTITUTE($T42," ",REPT(" ",100)),100)))</f>
        <v/>
      </c>
      <c r="AB42" t="str">
        <f t="shared" ca="1" si="0"/>
        <v>USCRWTIC Comdty</v>
      </c>
      <c r="AC42" t="str">
        <f ca="1">IF(LEFT(_xll.BDP($AB42,AC$2),4)="#N/A","",_xll.BDP($AB42,AC$2))</f>
        <v/>
      </c>
      <c r="AD42" t="str">
        <f ca="1">IF(LEFT(_xll.BDP($AB42,AD$2),4)="#N/A","",_xll.BDP($AB42,AD$2))</f>
        <v/>
      </c>
      <c r="AE42" t="str">
        <f ca="1">IF(LEFT(_xll.BDP($AB42,AE$2),4)="#N/A","",_xll.BDP($AB42,AE$2))</f>
        <v/>
      </c>
      <c r="AF42" t="str">
        <f ca="1">IF(LEFT(_xll.BDP($AB42,AF$2),4)="#N/A","",_xll.BDP($AB42,AF$2))</f>
        <v/>
      </c>
      <c r="AG42" t="str">
        <f ca="1">IF(LEFT(_xll.BDP($AB42,AG$2),4)="#N/A","",_xll.BDP($AB42,AG$2))</f>
        <v/>
      </c>
      <c r="AH42" t="str">
        <f ca="1">IF(LEFT(_xll.BDP($AB42,AH$2),4)="#N/A","",_xll.BDP($AB42,AH$2))</f>
        <v/>
      </c>
      <c r="AI42" t="str">
        <f ca="1">IF(LEFT(_xll.BDP($AB42,AI$2),4)="#N/A","",_xll.BDP($AB42,AI$2))</f>
        <v/>
      </c>
      <c r="AJ42" t="str">
        <f ca="1">IF(LEFT(_xll.BDP($AB42,AJ$2),4)="#N/A","",_xll.BDP($AB42,AJ$2))</f>
        <v/>
      </c>
      <c r="AK42" t="str">
        <f ca="1">IF(LEFT(_xll.BDP($AB42,AK$2),4)="#N/A","",_xll.BDP($AB42,AK$2))</f>
        <v/>
      </c>
      <c r="AL42" t="str">
        <f ca="1">IF(LEFT(_xll.BDP($AB42,AL$2),4)="#N/A","",_xll.BDP($AB42,AL$2))</f>
        <v/>
      </c>
      <c r="AM42" t="str">
        <f ca="1">IF(LEFT(_xll.BDP($AB42,AM$2),4)="#N/A","",_xll.BDP($AB42,AM$2))</f>
        <v>N</v>
      </c>
      <c r="AN42" t="str">
        <f ca="1">IF(LEFT(_xll.BDP($AB42,AN$2),4)="#N/A","",_xll.BDP($AB42,AN$2))</f>
        <v/>
      </c>
      <c r="AO42" t="str">
        <f ca="1">IF(LEFT(_xll.BDP($AB42,AO$2),4)="#N/A","",_xll.BDP($AB42,AO$2))</f>
        <v/>
      </c>
      <c r="AP42" t="str">
        <f ca="1">IF(LEFT(_xll.BDP($AB42,AP$2),4)="#N/A","",_xll.BDP($AB42,AP$2))</f>
        <v/>
      </c>
      <c r="AQ42" t="str">
        <f ca="1">IF(LEFT(_xll.BDP($AB42,AQ$2),4)="#N/A","",_xll.BDP($AB42,AQ$2))</f>
        <v/>
      </c>
      <c r="AR42" t="str">
        <f ca="1">IF(LEFT(_xll.BDP($AB42,AR$2),4)="#N/A","",_xll.BDP($AB42,AR$2))</f>
        <v/>
      </c>
      <c r="AV42">
        <f t="shared" ca="1" si="1"/>
        <v>0</v>
      </c>
      <c r="AW42" t="str">
        <f ca="1">IF(LEFT(_xll.BDP($AB42,AW$2),4)="#N/A","",_xll.BDP($AB42,AW$2))</f>
        <v/>
      </c>
      <c r="AX42" t="str">
        <f ca="1">IF(LEFT(_xll.BDP($AB42,AX$2),4)="#N/A","",_xll.BDP($AB42,AX$2))</f>
        <v/>
      </c>
      <c r="AY42" t="str">
        <f ca="1">IF(LEFT(_xll.BDP($AB42,AY$2),4)="#N/A","",_xll.BDP($AB42,AY$2))</f>
        <v/>
      </c>
      <c r="AZ42" t="str">
        <f ca="1">IF(LEFT(_xll.BDP($AB42,AZ$2),4)="#N/A","",_xll.BDP($AB42,AZ$2))</f>
        <v/>
      </c>
      <c r="BA42" t="str">
        <f ca="1">IF(LEFT(_xll.BDP($AB42,BA$2),4)="#N/A","",_xll.BDP($AB42,BA$2))</f>
        <v/>
      </c>
      <c r="BB42" t="str">
        <f ca="1">IF(LEFT(_xll.BDP($AB42,BB$2),4)="#N/A","",_xll.BDP($AB42,BB$2))</f>
        <v/>
      </c>
      <c r="BC42" t="str">
        <f ca="1">IF(LEFT(_xll.BDP($AB42,BC$2),4)="#N/A","",_xll.BDP($AB42,BC$2))</f>
        <v/>
      </c>
      <c r="BD42" t="str">
        <f ca="1">IF(LEFT(_xll.BDP($AB42,BD$2),4)="#N/A","",_xll.BDP($AB42,BD$2))</f>
        <v/>
      </c>
      <c r="BE42" t="str">
        <f ca="1">IF(LEFT(_xll.BDP($AB42,BE$2),4)="#N/A","",_xll.BDP($AB42,BE$2))</f>
        <v/>
      </c>
      <c r="BF42" t="str">
        <f ca="1">IF(LEFT(_xll.BDP($AB42,BF$2),4)="#N/A","",_xll.BDP($AB42,BF$2))</f>
        <v/>
      </c>
      <c r="BG42" t="str">
        <f ca="1">IF(LEFT(_xll.BDP($AB42,BG$2),4)="#N/A","",_xll.BDP($AB42,BG$2))</f>
        <v/>
      </c>
      <c r="BH42" t="str">
        <f ca="1">IF(LEFT(_xll.BDP($AB42,BH$2),4)="#N/A","",_xll.BDP($AB42,BH$2))</f>
        <v/>
      </c>
      <c r="BI42" t="str">
        <f ca="1">IF(LEFT(_xll.BDP($AB42,BI$2),4)="#N/A","",_xll.BDP($AB42,BI$2))</f>
        <v/>
      </c>
      <c r="BJ42" t="str">
        <f ca="1">IF(LEFT(_xll.BDP($AB42,BJ$2),4)="#N/A","",_xll.BDP($AB42,BJ$2))</f>
        <v/>
      </c>
      <c r="BK42">
        <f t="shared" ca="1" si="2"/>
        <v>0</v>
      </c>
      <c r="BL42">
        <f t="shared" ca="1" si="3"/>
        <v>0</v>
      </c>
    </row>
    <row r="43" spans="1:64">
      <c r="A43">
        <f ca="1"/>
        <v>172</v>
      </c>
      <c r="B43" t="str">
        <f ca="1"/>
        <v>iW Partners - DCM SYSTEMATIC FUND</v>
      </c>
      <c r="C43" t="str">
        <f ca="1"/>
        <v>iW - DCM SYSTEMATIC FUND</v>
      </c>
      <c r="D43">
        <f ca="1"/>
        <v>73630</v>
      </c>
      <c r="E43" t="str">
        <f ca="1"/>
        <v>iW Partners - DIVERSIFIED ALPHA</v>
      </c>
      <c r="F43" t="str">
        <f ca="1"/>
        <v>DIVERSIFIED ALPHA</v>
      </c>
      <c r="G43">
        <f ca="1"/>
        <v>147</v>
      </c>
      <c r="H43" t="str">
        <f ca="1"/>
        <v>Pictet Fund Accounting</v>
      </c>
      <c r="I43" t="str">
        <f ca="1"/>
        <v>18926968-0</v>
      </c>
      <c r="J43" s="66">
        <f ca="1"/>
        <v>44876</v>
      </c>
      <c r="K43">
        <f ca="1"/>
        <v>-71</v>
      </c>
      <c r="L43" t="str">
        <f ca="1"/>
        <v>160201-0</v>
      </c>
      <c r="M43" t="str">
        <f ca="1"/>
        <v>COMMODITIES WTI LIGHT SWEET CR. OIL</v>
      </c>
      <c r="N43" t="str">
        <f ca="1"/>
        <v>USD</v>
      </c>
      <c r="O43" t="str">
        <f ca="1"/>
        <v>Commodity Future</v>
      </c>
      <c r="P43" t="str">
        <f ca="1"/>
        <v/>
      </c>
      <c r="Q43" t="str">
        <f ca="1"/>
        <v/>
      </c>
      <c r="R43" t="str">
        <f ca="1"/>
        <v>GB00H1Q12016</v>
      </c>
      <c r="S43" t="str">
        <f ca="1"/>
        <v/>
      </c>
      <c r="T43" t="str">
        <f ca="1"/>
        <v>ENF3 Comdty</v>
      </c>
      <c r="U43" t="str">
        <f ca="1">IF(AND(LEFT(_xll.BDP($T43,U$2),4)="#N/A",LEFT(_xll.BDP($R43&amp;" ISIN",U$2),4)="#N/A"),"",IF(LEFT(_xll.BDP($T43,U$2),4)&lt;&gt;"#N/A",_xll.BDP($T43,U$2),_xll.BDP($R43&amp;" ISIN",U$2)) &amp; " " &amp; TRIM(RIGHT(SUBSTITUTE($T43," ",REPT(" ",100)),100)))</f>
        <v/>
      </c>
      <c r="V43" t="str">
        <f ca="1">IF(AND(LEFT(_xll.BDP($T43,V$2),4)="#N/A",LEFT(_xll.BDP($R43&amp;" ISIN",V$2),4)="#N/A"),"",IF(LEFT(_xll.BDP($T43,V$2),4)&lt;&gt;"#N/A",_xll.BDP($T43,V$2),_xll.BDP($R43&amp;" ISIN",V$2)) &amp; " " &amp; TRIM(RIGHT(SUBSTITUTE($T43," ",REPT(" ",100)),100)))</f>
        <v/>
      </c>
      <c r="W43" t="str">
        <f ca="1">IF(AND(LEFT(_xll.BDP($T43,W$2),4)="#N/A",LEFT(_xll.BDP($R43&amp;" ISIN",W$2),4)="#N/A"),"",IF(LEFT(_xll.BDP($T43,W$2),4)&lt;&gt;"#N/A",_xll.BDP($T43,W$2),_xll.BDP($R43&amp;" ISIN",W$2)) &amp; " " &amp; TRIM(RIGHT(SUBSTITUTE($T43," ",REPT(" ",100)),100)))</f>
        <v/>
      </c>
      <c r="X43" t="str">
        <f ca="1">IF(AND(LEFT(_xll.BDP($T43,X$2),4)="#N/A",LEFT(_xll.BDP($R43&amp;" ISIN",X$2),4)="#N/A"),"",IF(LEFT(_xll.BDP($T43,X$2),4)&lt;&gt;"#N/A",_xll.BDP($T43,X$2),_xll.BDP($R43&amp;" ISIN",X$2)) &amp; " " &amp; TRIM(RIGHT(SUBSTITUTE($T43," ",REPT(" ",100)),100)))</f>
        <v/>
      </c>
      <c r="Y43" t="str">
        <f ca="1">IF(AND(LEFT(_xll.BDP($T43,Y$2),4)="#N/A",LEFT(_xll.BDP($R43&amp;" ISIN",Y$2),4)="#N/A"),"",IF(LEFT(_xll.BDP($T43,Y$2),4)&lt;&gt;"#N/A",_xll.BDP($T43,Y$2),_xll.BDP($R43&amp;" ISIN",Y$2)) &amp; " " &amp; TRIM(RIGHT(SUBSTITUTE($T43," ",REPT(" ",100)),100)))</f>
        <v/>
      </c>
      <c r="Z43" t="str">
        <f ca="1">IF(AND(LEFT(_xll.BDP($T43,Z$2),4)="#N/A",LEFT(_xll.BDP($R43&amp;" ISIN",Z$2),4)="#N/A"),"",IF(LEFT(_xll.BDP($T43,Z$2),4)&lt;&gt;"#N/A",_xll.BDP($T43,Z$2),_xll.BDP($R43&amp;" ISIN",Z$2)) &amp; " " &amp; TRIM(RIGHT(SUBSTITUTE($T43," ",REPT(" ",100)),100)))</f>
        <v>USCRWTIC Comdty</v>
      </c>
      <c r="AA43" t="str">
        <f ca="1">IF(AND(LEFT(_xll.BDP($T43,AA$2),4)="#N/A",LEFT(_xll.BDP($R43&amp;" ISIN",AA$2),4)="#N/A"),"",IF(LEFT(_xll.BDP($T43,AA$2),4)&lt;&gt;"#N/A",_xll.BDP($T43,AA$2),_xll.BDP($R43&amp;" ISIN",AA$2)) &amp; " " &amp; TRIM(RIGHT(SUBSTITUTE($T43," ",REPT(" ",100)),100)))</f>
        <v/>
      </c>
      <c r="AB43" t="str">
        <f t="shared" ca="1" si="0"/>
        <v>USCRWTIC Comdty</v>
      </c>
      <c r="AC43" t="str">
        <f ca="1">IF(LEFT(_xll.BDP($AB43,AC$2),4)="#N/A","",_xll.BDP($AB43,AC$2))</f>
        <v/>
      </c>
      <c r="AD43" t="str">
        <f ca="1">IF(LEFT(_xll.BDP($AB43,AD$2),4)="#N/A","",_xll.BDP($AB43,AD$2))</f>
        <v/>
      </c>
      <c r="AE43" t="str">
        <f ca="1">IF(LEFT(_xll.BDP($AB43,AE$2),4)="#N/A","",_xll.BDP($AB43,AE$2))</f>
        <v/>
      </c>
      <c r="AF43" t="str">
        <f ca="1">IF(LEFT(_xll.BDP($AB43,AF$2),4)="#N/A","",_xll.BDP($AB43,AF$2))</f>
        <v/>
      </c>
      <c r="AG43" t="str">
        <f ca="1">IF(LEFT(_xll.BDP($AB43,AG$2),4)="#N/A","",_xll.BDP($AB43,AG$2))</f>
        <v/>
      </c>
      <c r="AH43" t="str">
        <f ca="1">IF(LEFT(_xll.BDP($AB43,AH$2),4)="#N/A","",_xll.BDP($AB43,AH$2))</f>
        <v/>
      </c>
      <c r="AI43" t="str">
        <f ca="1">IF(LEFT(_xll.BDP($AB43,AI$2),4)="#N/A","",_xll.BDP($AB43,AI$2))</f>
        <v/>
      </c>
      <c r="AJ43" t="str">
        <f ca="1">IF(LEFT(_xll.BDP($AB43,AJ$2),4)="#N/A","",_xll.BDP($AB43,AJ$2))</f>
        <v/>
      </c>
      <c r="AK43" t="str">
        <f ca="1">IF(LEFT(_xll.BDP($AB43,AK$2),4)="#N/A","",_xll.BDP($AB43,AK$2))</f>
        <v/>
      </c>
      <c r="AL43" t="str">
        <f ca="1">IF(LEFT(_xll.BDP($AB43,AL$2),4)="#N/A","",_xll.BDP($AB43,AL$2))</f>
        <v/>
      </c>
      <c r="AM43" t="str">
        <f ca="1">IF(LEFT(_xll.BDP($AB43,AM$2),4)="#N/A","",_xll.BDP($AB43,AM$2))</f>
        <v>N</v>
      </c>
      <c r="AN43" t="str">
        <f ca="1">IF(LEFT(_xll.BDP($AB43,AN$2),4)="#N/A","",_xll.BDP($AB43,AN$2))</f>
        <v/>
      </c>
      <c r="AO43" t="str">
        <f ca="1">IF(LEFT(_xll.BDP($AB43,AO$2),4)="#N/A","",_xll.BDP($AB43,AO$2))</f>
        <v/>
      </c>
      <c r="AP43" t="str">
        <f ca="1">IF(LEFT(_xll.BDP($AB43,AP$2),4)="#N/A","",_xll.BDP($AB43,AP$2))</f>
        <v/>
      </c>
      <c r="AQ43" t="str">
        <f ca="1">IF(LEFT(_xll.BDP($AB43,AQ$2),4)="#N/A","",_xll.BDP($AB43,AQ$2))</f>
        <v/>
      </c>
      <c r="AR43" t="str">
        <f ca="1">IF(LEFT(_xll.BDP($AB43,AR$2),4)="#N/A","",_xll.BDP($AB43,AR$2))</f>
        <v/>
      </c>
      <c r="AV43">
        <f t="shared" ca="1" si="1"/>
        <v>0</v>
      </c>
      <c r="AW43" t="str">
        <f ca="1">IF(LEFT(_xll.BDP($AB43,AW$2),4)="#N/A","",_xll.BDP($AB43,AW$2))</f>
        <v/>
      </c>
      <c r="AX43" t="str">
        <f ca="1">IF(LEFT(_xll.BDP($AB43,AX$2),4)="#N/A","",_xll.BDP($AB43,AX$2))</f>
        <v/>
      </c>
      <c r="AY43" t="str">
        <f ca="1">IF(LEFT(_xll.BDP($AB43,AY$2),4)="#N/A","",_xll.BDP($AB43,AY$2))</f>
        <v/>
      </c>
      <c r="AZ43" t="str">
        <f ca="1">IF(LEFT(_xll.BDP($AB43,AZ$2),4)="#N/A","",_xll.BDP($AB43,AZ$2))</f>
        <v/>
      </c>
      <c r="BA43" t="str">
        <f ca="1">IF(LEFT(_xll.BDP($AB43,BA$2),4)="#N/A","",_xll.BDP($AB43,BA$2))</f>
        <v/>
      </c>
      <c r="BB43" t="str">
        <f ca="1">IF(LEFT(_xll.BDP($AB43,BB$2),4)="#N/A","",_xll.BDP($AB43,BB$2))</f>
        <v/>
      </c>
      <c r="BC43" t="str">
        <f ca="1">IF(LEFT(_xll.BDP($AB43,BC$2),4)="#N/A","",_xll.BDP($AB43,BC$2))</f>
        <v/>
      </c>
      <c r="BD43" t="str">
        <f ca="1">IF(LEFT(_xll.BDP($AB43,BD$2),4)="#N/A","",_xll.BDP($AB43,BD$2))</f>
        <v/>
      </c>
      <c r="BE43" t="str">
        <f ca="1">IF(LEFT(_xll.BDP($AB43,BE$2),4)="#N/A","",_xll.BDP($AB43,BE$2))</f>
        <v/>
      </c>
      <c r="BF43" t="str">
        <f ca="1">IF(LEFT(_xll.BDP($AB43,BF$2),4)="#N/A","",_xll.BDP($AB43,BF$2))</f>
        <v/>
      </c>
      <c r="BG43" t="str">
        <f ca="1">IF(LEFT(_xll.BDP($AB43,BG$2),4)="#N/A","",_xll.BDP($AB43,BG$2))</f>
        <v/>
      </c>
      <c r="BH43" t="str">
        <f ca="1">IF(LEFT(_xll.BDP($AB43,BH$2),4)="#N/A","",_xll.BDP($AB43,BH$2))</f>
        <v/>
      </c>
      <c r="BI43" t="str">
        <f ca="1">IF(LEFT(_xll.BDP($AB43,BI$2),4)="#N/A","",_xll.BDP($AB43,BI$2))</f>
        <v/>
      </c>
      <c r="BJ43" t="str">
        <f ca="1">IF(LEFT(_xll.BDP($AB43,BJ$2),4)="#N/A","",_xll.BDP($AB43,BJ$2))</f>
        <v/>
      </c>
      <c r="BK43">
        <f t="shared" ca="1" si="2"/>
        <v>0</v>
      </c>
      <c r="BL43">
        <f t="shared" ca="1" si="3"/>
        <v>0</v>
      </c>
    </row>
    <row r="44" spans="1:64">
      <c r="A44">
        <f ca="1"/>
        <v>172</v>
      </c>
      <c r="B44" t="str">
        <f ca="1"/>
        <v>iW Partners - DCM SYSTEMATIC FUND</v>
      </c>
      <c r="C44" t="str">
        <f ca="1"/>
        <v>iW - DCM SYSTEMATIC FUND</v>
      </c>
      <c r="D44">
        <f ca="1"/>
        <v>73630</v>
      </c>
      <c r="E44" t="str">
        <f ca="1"/>
        <v>iW Partners - DIVERSIFIED ALPHA</v>
      </c>
      <c r="F44" t="str">
        <f ca="1"/>
        <v>DIVERSIFIED ALPHA</v>
      </c>
      <c r="G44">
        <f ca="1"/>
        <v>147</v>
      </c>
      <c r="H44" t="str">
        <f ca="1"/>
        <v>Pictet Fund Accounting</v>
      </c>
      <c r="I44" t="str">
        <f ca="1"/>
        <v>18926928-0</v>
      </c>
      <c r="J44" s="66">
        <f ca="1"/>
        <v>44876</v>
      </c>
      <c r="K44">
        <f ca="1"/>
        <v>-10</v>
      </c>
      <c r="L44" t="str">
        <f ca="1"/>
        <v>166790-0</v>
      </c>
      <c r="M44" t="str">
        <f ca="1"/>
        <v>DUTCH TTF NATURAL GAS</v>
      </c>
      <c r="N44" t="str">
        <f ca="1"/>
        <v>EUR</v>
      </c>
      <c r="O44" t="str">
        <f ca="1"/>
        <v>Commodity Future</v>
      </c>
      <c r="P44" t="str">
        <f ca="1"/>
        <v/>
      </c>
      <c r="Q44" t="str">
        <f ca="1"/>
        <v/>
      </c>
      <c r="R44" t="str">
        <f ca="1"/>
        <v>NLICE0048336</v>
      </c>
      <c r="S44" t="str">
        <f ca="1"/>
        <v/>
      </c>
      <c r="T44" t="str">
        <f ca="1"/>
        <v>TZTF3 Comdty</v>
      </c>
      <c r="U44" t="str">
        <f ca="1">IF(AND(LEFT(_xll.BDP($T44,U$2),4)="#N/A",LEFT(_xll.BDP($R44&amp;" ISIN",U$2),4)="#N/A"),"",IF(LEFT(_xll.BDP($T44,U$2),4)&lt;&gt;"#N/A",_xll.BDP($T44,U$2),_xll.BDP($R44&amp;" ISIN",U$2)) &amp; " " &amp; TRIM(RIGHT(SUBSTITUTE($T44," ",REPT(" ",100)),100)))</f>
        <v/>
      </c>
      <c r="V44" t="str">
        <f ca="1">IF(AND(LEFT(_xll.BDP($T44,V$2),4)="#N/A",LEFT(_xll.BDP($R44&amp;" ISIN",V$2),4)="#N/A"),"",IF(LEFT(_xll.BDP($T44,V$2),4)&lt;&gt;"#N/A",_xll.BDP($T44,V$2),_xll.BDP($R44&amp;" ISIN",V$2)) &amp; " " &amp; TRIM(RIGHT(SUBSTITUTE($T44," ",REPT(" ",100)),100)))</f>
        <v/>
      </c>
      <c r="W44" t="str">
        <f ca="1">IF(AND(LEFT(_xll.BDP($T44,W$2),4)="#N/A",LEFT(_xll.BDP($R44&amp;" ISIN",W$2),4)="#N/A"),"",IF(LEFT(_xll.BDP($T44,W$2),4)&lt;&gt;"#N/A",_xll.BDP($T44,W$2),_xll.BDP($R44&amp;" ISIN",W$2)) &amp; " " &amp; TRIM(RIGHT(SUBSTITUTE($T44," ",REPT(" ",100)),100)))</f>
        <v/>
      </c>
      <c r="X44" t="str">
        <f ca="1">IF(AND(LEFT(_xll.BDP($T44,X$2),4)="#N/A",LEFT(_xll.BDP($R44&amp;" ISIN",X$2),4)="#N/A"),"",IF(LEFT(_xll.BDP($T44,X$2),4)&lt;&gt;"#N/A",_xll.BDP($T44,X$2),_xll.BDP($R44&amp;" ISIN",X$2)) &amp; " " &amp; TRIM(RIGHT(SUBSTITUTE($T44," ",REPT(" ",100)),100)))</f>
        <v/>
      </c>
      <c r="Y44" t="str">
        <f ca="1">IF(AND(LEFT(_xll.BDP($T44,Y$2),4)="#N/A",LEFT(_xll.BDP($R44&amp;" ISIN",Y$2),4)="#N/A"),"",IF(LEFT(_xll.BDP($T44,Y$2),4)&lt;&gt;"#N/A",_xll.BDP($T44,Y$2),_xll.BDP($R44&amp;" ISIN",Y$2)) &amp; " " &amp; TRIM(RIGHT(SUBSTITUTE($T44," ",REPT(" ",100)),100)))</f>
        <v/>
      </c>
      <c r="Z44" t="str">
        <f ca="1">IF(AND(LEFT(_xll.BDP($T44,Z$2),4)="#N/A",LEFT(_xll.BDP($R44&amp;" ISIN",Z$2),4)="#N/A"),"",IF(LEFT(_xll.BDP($T44,Z$2),4)&lt;&gt;"#N/A",_xll.BDP($T44,Z$2),_xll.BDP($R44&amp;" ISIN",Z$2)) &amp; " " &amp; TRIM(RIGHT(SUBSTITUTE($T44," ",REPT(" ",100)),100)))</f>
        <v/>
      </c>
      <c r="AA44" t="str">
        <f ca="1">IF(AND(LEFT(_xll.BDP($T44,AA$2),4)="#N/A",LEFT(_xll.BDP($R44&amp;" ISIN",AA$2),4)="#N/A"),"",IF(LEFT(_xll.BDP($T44,AA$2),4)&lt;&gt;"#N/A",_xll.BDP($T44,AA$2),_xll.BDP($R44&amp;" ISIN",AA$2)) &amp; " " &amp; TRIM(RIGHT(SUBSTITUTE($T44," ",REPT(" ",100)),100)))</f>
        <v/>
      </c>
      <c r="AB44" t="str">
        <f t="shared" ca="1" si="0"/>
        <v>TZTF3 Comdty</v>
      </c>
      <c r="AC44" t="str">
        <f ca="1">IF(LEFT(_xll.BDP($AB44,AC$2),4)="#N/A","",_xll.BDP($AB44,AC$2))</f>
        <v/>
      </c>
      <c r="AD44" t="str">
        <f ca="1">IF(LEFT(_xll.BDP($AB44,AD$2),4)="#N/A","",_xll.BDP($AB44,AD$2))</f>
        <v/>
      </c>
      <c r="AE44" t="str">
        <f ca="1">IF(LEFT(_xll.BDP($AB44,AE$2),4)="#N/A","",_xll.BDP($AB44,AE$2))</f>
        <v/>
      </c>
      <c r="AF44" t="str">
        <f ca="1">IF(LEFT(_xll.BDP($AB44,AF$2),4)="#N/A","",_xll.BDP($AB44,AF$2))</f>
        <v/>
      </c>
      <c r="AG44" t="str">
        <f ca="1">IF(LEFT(_xll.BDP($AB44,AG$2),4)="#N/A","",_xll.BDP($AB44,AG$2))</f>
        <v/>
      </c>
      <c r="AH44" t="str">
        <f ca="1">IF(LEFT(_xll.BDP($AB44,AH$2),4)="#N/A","",_xll.BDP($AB44,AH$2))</f>
        <v/>
      </c>
      <c r="AI44" t="str">
        <f ca="1">IF(LEFT(_xll.BDP($AB44,AI$2),4)="#N/A","",_xll.BDP($AB44,AI$2))</f>
        <v/>
      </c>
      <c r="AJ44" t="str">
        <f ca="1">IF(LEFT(_xll.BDP($AB44,AJ$2),4)="#N/A","",_xll.BDP($AB44,AJ$2))</f>
        <v/>
      </c>
      <c r="AK44" t="str">
        <f ca="1">IF(LEFT(_xll.BDP($AB44,AK$2),4)="#N/A","",_xll.BDP($AB44,AK$2))</f>
        <v/>
      </c>
      <c r="AL44" t="str">
        <f ca="1">IF(LEFT(_xll.BDP($AB44,AL$2),4)="#N/A","",_xll.BDP($AB44,AL$2))</f>
        <v/>
      </c>
      <c r="AM44" t="str">
        <f ca="1">IF(LEFT(_xll.BDP($AB44,AM$2),4)="#N/A","",_xll.BDP($AB44,AM$2))</f>
        <v>N</v>
      </c>
      <c r="AN44" t="str">
        <f ca="1">IF(LEFT(_xll.BDP($AB44,AN$2),4)="#N/A","",_xll.BDP($AB44,AN$2))</f>
        <v/>
      </c>
      <c r="AO44" t="str">
        <f ca="1">IF(LEFT(_xll.BDP($AB44,AO$2),4)="#N/A","",_xll.BDP($AB44,AO$2))</f>
        <v/>
      </c>
      <c r="AP44" t="str">
        <f ca="1">IF(LEFT(_xll.BDP($AB44,AP$2),4)="#N/A","",_xll.BDP($AB44,AP$2))</f>
        <v/>
      </c>
      <c r="AQ44" t="str">
        <f ca="1">IF(LEFT(_xll.BDP($AB44,AQ$2),4)="#N/A","",_xll.BDP($AB44,AQ$2))</f>
        <v/>
      </c>
      <c r="AR44" t="str">
        <f ca="1">IF(LEFT(_xll.BDP($AB44,AR$2),4)="#N/A","",_xll.BDP($AB44,AR$2))</f>
        <v/>
      </c>
      <c r="AV44">
        <f t="shared" ca="1" si="1"/>
        <v>0</v>
      </c>
      <c r="AW44" t="str">
        <f ca="1">IF(LEFT(_xll.BDP($AB44,AW$2),4)="#N/A","",_xll.BDP($AB44,AW$2))</f>
        <v/>
      </c>
      <c r="AX44" t="str">
        <f ca="1">IF(LEFT(_xll.BDP($AB44,AX$2),4)="#N/A","",_xll.BDP($AB44,AX$2))</f>
        <v/>
      </c>
      <c r="AY44" t="str">
        <f ca="1">IF(LEFT(_xll.BDP($AB44,AY$2),4)="#N/A","",_xll.BDP($AB44,AY$2))</f>
        <v/>
      </c>
      <c r="AZ44" t="str">
        <f ca="1">IF(LEFT(_xll.BDP($AB44,AZ$2),4)="#N/A","",_xll.BDP($AB44,AZ$2))</f>
        <v/>
      </c>
      <c r="BA44" t="str">
        <f ca="1">IF(LEFT(_xll.BDP($AB44,BA$2),4)="#N/A","",_xll.BDP($AB44,BA$2))</f>
        <v/>
      </c>
      <c r="BB44" t="str">
        <f ca="1">IF(LEFT(_xll.BDP($AB44,BB$2),4)="#N/A","",_xll.BDP($AB44,BB$2))</f>
        <v/>
      </c>
      <c r="BC44" t="str">
        <f ca="1">IF(LEFT(_xll.BDP($AB44,BC$2),4)="#N/A","",_xll.BDP($AB44,BC$2))</f>
        <v/>
      </c>
      <c r="BD44" t="str">
        <f ca="1">IF(LEFT(_xll.BDP($AB44,BD$2),4)="#N/A","",_xll.BDP($AB44,BD$2))</f>
        <v/>
      </c>
      <c r="BE44" t="str">
        <f ca="1">IF(LEFT(_xll.BDP($AB44,BE$2),4)="#N/A","",_xll.BDP($AB44,BE$2))</f>
        <v>TTF Natural Gas Base Load Mont</v>
      </c>
      <c r="BF44" t="str">
        <f ca="1">IF(LEFT(_xll.BDP($AB44,BF$2),4)="#N/A","",_xll.BDP($AB44,BF$2))</f>
        <v/>
      </c>
      <c r="BG44" t="str">
        <f ca="1">IF(LEFT(_xll.BDP($AB44,BG$2),4)="#N/A","",_xll.BDP($AB44,BG$2))</f>
        <v/>
      </c>
      <c r="BH44" t="str">
        <f ca="1">IF(LEFT(_xll.BDP($AB44,BH$2),4)="#N/A","",_xll.BDP($AB44,BH$2))</f>
        <v>BBG00B6BBD85</v>
      </c>
      <c r="BI44" t="str">
        <f ca="1">IF(LEFT(_xll.BDP($AB44,BI$2),4)="#N/A","",_xll.BDP($AB44,BI$2))</f>
        <v/>
      </c>
      <c r="BJ44" t="str">
        <f ca="1">IF(LEFT(_xll.BDP($AB44,BJ$2),4)="#N/A","",_xll.BDP($AB44,BJ$2))</f>
        <v/>
      </c>
      <c r="BK44">
        <f t="shared" ca="1" si="2"/>
        <v>0</v>
      </c>
      <c r="BL44">
        <f t="shared" ca="1" si="3"/>
        <v>0</v>
      </c>
    </row>
    <row r="45" spans="1:64">
      <c r="A45">
        <f ca="1"/>
        <v>172</v>
      </c>
      <c r="B45" t="str">
        <f ca="1"/>
        <v>iW Partners - DCM SYSTEMATIC FUND</v>
      </c>
      <c r="C45" t="str">
        <f ca="1"/>
        <v>iW - DCM SYSTEMATIC FUND</v>
      </c>
      <c r="D45">
        <f ca="1"/>
        <v>73630</v>
      </c>
      <c r="E45" t="str">
        <f ca="1"/>
        <v>iW Partners - DIVERSIFIED ALPHA</v>
      </c>
      <c r="F45" t="str">
        <f ca="1"/>
        <v>DIVERSIFIED ALPHA</v>
      </c>
      <c r="G45">
        <f ca="1"/>
        <v>147</v>
      </c>
      <c r="H45" t="str">
        <f ca="1"/>
        <v>Pictet Fund Accounting</v>
      </c>
      <c r="I45" t="str">
        <f ca="1"/>
        <v>18926955-0</v>
      </c>
      <c r="J45" s="66">
        <f ca="1"/>
        <v>44876</v>
      </c>
      <c r="K45">
        <f ca="1"/>
        <v>11</v>
      </c>
      <c r="L45" t="str">
        <f ca="1"/>
        <v>167476-0</v>
      </c>
      <c r="M45" t="str">
        <f ca="1"/>
        <v>GASOIL LOW SULPHUR 10PPM</v>
      </c>
      <c r="N45" t="str">
        <f ca="1"/>
        <v>USD</v>
      </c>
      <c r="O45" t="str">
        <f ca="1"/>
        <v>Commodity Future</v>
      </c>
      <c r="P45" t="str">
        <f ca="1"/>
        <v/>
      </c>
      <c r="Q45" t="str">
        <f ca="1"/>
        <v/>
      </c>
      <c r="R45" t="str">
        <f ca="1"/>
        <v>GB00H1K7ZV76</v>
      </c>
      <c r="S45" t="str">
        <f ca="1"/>
        <v/>
      </c>
      <c r="T45" t="str">
        <f ca="1"/>
        <v>QSH3 Comdty</v>
      </c>
      <c r="U45" t="str">
        <f ca="1">IF(AND(LEFT(_xll.BDP($T45,U$2),4)="#N/A",LEFT(_xll.BDP($R45&amp;" ISIN",U$2),4)="#N/A"),"",IF(LEFT(_xll.BDP($T45,U$2),4)&lt;&gt;"#N/A",_xll.BDP($T45,U$2),_xll.BDP($R45&amp;" ISIN",U$2)) &amp; " " &amp; TRIM(RIGHT(SUBSTITUTE($T45," ",REPT(" ",100)),100)))</f>
        <v/>
      </c>
      <c r="V45" t="str">
        <f ca="1">IF(AND(LEFT(_xll.BDP($T45,V$2),4)="#N/A",LEFT(_xll.BDP($R45&amp;" ISIN",V$2),4)="#N/A"),"",IF(LEFT(_xll.BDP($T45,V$2),4)&lt;&gt;"#N/A",_xll.BDP($T45,V$2),_xll.BDP($R45&amp;" ISIN",V$2)) &amp; " " &amp; TRIM(RIGHT(SUBSTITUTE($T45," ",REPT(" ",100)),100)))</f>
        <v/>
      </c>
      <c r="W45" t="str">
        <f ca="1">IF(AND(LEFT(_xll.BDP($T45,W$2),4)="#N/A",LEFT(_xll.BDP($R45&amp;" ISIN",W$2),4)="#N/A"),"",IF(LEFT(_xll.BDP($T45,W$2),4)&lt;&gt;"#N/A",_xll.BDP($T45,W$2),_xll.BDP($R45&amp;" ISIN",W$2)) &amp; " " &amp; TRIM(RIGHT(SUBSTITUTE($T45," ",REPT(" ",100)),100)))</f>
        <v/>
      </c>
      <c r="X45" t="str">
        <f ca="1">IF(AND(LEFT(_xll.BDP($T45,X$2),4)="#N/A",LEFT(_xll.BDP($R45&amp;" ISIN",X$2),4)="#N/A"),"",IF(LEFT(_xll.BDP($T45,X$2),4)&lt;&gt;"#N/A",_xll.BDP($T45,X$2),_xll.BDP($R45&amp;" ISIN",X$2)) &amp; " " &amp; TRIM(RIGHT(SUBSTITUTE($T45," ",REPT(" ",100)),100)))</f>
        <v/>
      </c>
      <c r="Y45" t="str">
        <f ca="1">IF(AND(LEFT(_xll.BDP($T45,Y$2),4)="#N/A",LEFT(_xll.BDP($R45&amp;" ISIN",Y$2),4)="#N/A"),"",IF(LEFT(_xll.BDP($T45,Y$2),4)&lt;&gt;"#N/A",_xll.BDP($T45,Y$2),_xll.BDP($R45&amp;" ISIN",Y$2)) &amp; " " &amp; TRIM(RIGHT(SUBSTITUTE($T45," ",REPT(" ",100)),100)))</f>
        <v/>
      </c>
      <c r="Z45" t="str">
        <f ca="1">IF(AND(LEFT(_xll.BDP($T45,Z$2),4)="#N/A",LEFT(_xll.BDP($R45&amp;" ISIN",Z$2),4)="#N/A"),"",IF(LEFT(_xll.BDP($T45,Z$2),4)&lt;&gt;"#N/A",_xll.BDP($T45,Z$2),_xll.BDP($R45&amp;" ISIN",Z$2)) &amp; " " &amp; TRIM(RIGHT(SUBSTITUTE($T45," ",REPT(" ",100)),100)))</f>
        <v/>
      </c>
      <c r="AA45" t="str">
        <f ca="1">IF(AND(LEFT(_xll.BDP($T45,AA$2),4)="#N/A",LEFT(_xll.BDP($R45&amp;" ISIN",AA$2),4)="#N/A"),"",IF(LEFT(_xll.BDP($T45,AA$2),4)&lt;&gt;"#N/A",_xll.BDP($T45,AA$2),_xll.BDP($R45&amp;" ISIN",AA$2)) &amp; " " &amp; TRIM(RIGHT(SUBSTITUTE($T45," ",REPT(" ",100)),100)))</f>
        <v/>
      </c>
      <c r="AB45" t="str">
        <f t="shared" ca="1" si="0"/>
        <v>QSH3 Comdty</v>
      </c>
      <c r="AC45" t="str">
        <f ca="1">IF(LEFT(_xll.BDP($AB45,AC$2),4)="#N/A","",_xll.BDP($AB45,AC$2))</f>
        <v/>
      </c>
      <c r="AD45" t="str">
        <f ca="1">IF(LEFT(_xll.BDP($AB45,AD$2),4)="#N/A","",_xll.BDP($AB45,AD$2))</f>
        <v/>
      </c>
      <c r="AE45" t="str">
        <f ca="1">IF(LEFT(_xll.BDP($AB45,AE$2),4)="#N/A","",_xll.BDP($AB45,AE$2))</f>
        <v/>
      </c>
      <c r="AF45" t="str">
        <f ca="1">IF(LEFT(_xll.BDP($AB45,AF$2),4)="#N/A","",_xll.BDP($AB45,AF$2))</f>
        <v/>
      </c>
      <c r="AG45" t="str">
        <f ca="1">IF(LEFT(_xll.BDP($AB45,AG$2),4)="#N/A","",_xll.BDP($AB45,AG$2))</f>
        <v/>
      </c>
      <c r="AH45" t="str">
        <f ca="1">IF(LEFT(_xll.BDP($AB45,AH$2),4)="#N/A","",_xll.BDP($AB45,AH$2))</f>
        <v/>
      </c>
      <c r="AI45" t="str">
        <f ca="1">IF(LEFT(_xll.BDP($AB45,AI$2),4)="#N/A","",_xll.BDP($AB45,AI$2))</f>
        <v/>
      </c>
      <c r="AJ45" t="str">
        <f ca="1">IF(LEFT(_xll.BDP($AB45,AJ$2),4)="#N/A","",_xll.BDP($AB45,AJ$2))</f>
        <v/>
      </c>
      <c r="AK45" t="str">
        <f ca="1">IF(LEFT(_xll.BDP($AB45,AK$2),4)="#N/A","",_xll.BDP($AB45,AK$2))</f>
        <v/>
      </c>
      <c r="AL45" t="str">
        <f ca="1">IF(LEFT(_xll.BDP($AB45,AL$2),4)="#N/A","",_xll.BDP($AB45,AL$2))</f>
        <v/>
      </c>
      <c r="AM45" t="str">
        <f ca="1">IF(LEFT(_xll.BDP($AB45,AM$2),4)="#N/A","",_xll.BDP($AB45,AM$2))</f>
        <v>N</v>
      </c>
      <c r="AN45" t="str">
        <f ca="1">IF(LEFT(_xll.BDP($AB45,AN$2),4)="#N/A","",_xll.BDP($AB45,AN$2))</f>
        <v/>
      </c>
      <c r="AO45" t="str">
        <f ca="1">IF(LEFT(_xll.BDP($AB45,AO$2),4)="#N/A","",_xll.BDP($AB45,AO$2))</f>
        <v/>
      </c>
      <c r="AP45" t="str">
        <f ca="1">IF(LEFT(_xll.BDP($AB45,AP$2),4)="#N/A","",_xll.BDP($AB45,AP$2))</f>
        <v/>
      </c>
      <c r="AQ45" t="str">
        <f ca="1">IF(LEFT(_xll.BDP($AB45,AQ$2),4)="#N/A","",_xll.BDP($AB45,AQ$2))</f>
        <v/>
      </c>
      <c r="AR45" t="str">
        <f ca="1">IF(LEFT(_xll.BDP($AB45,AR$2),4)="#N/A","",_xll.BDP($AB45,AR$2))</f>
        <v/>
      </c>
      <c r="AV45">
        <f t="shared" ca="1" si="1"/>
        <v>0</v>
      </c>
      <c r="AW45" t="str">
        <f ca="1">IF(LEFT(_xll.BDP($AB45,AW$2),4)="#N/A","",_xll.BDP($AB45,AW$2))</f>
        <v/>
      </c>
      <c r="AX45" t="str">
        <f ca="1">IF(LEFT(_xll.BDP($AB45,AX$2),4)="#N/A","",_xll.BDP($AB45,AX$2))</f>
        <v/>
      </c>
      <c r="AY45" t="str">
        <f ca="1">IF(LEFT(_xll.BDP($AB45,AY$2),4)="#N/A","",_xll.BDP($AB45,AY$2))</f>
        <v/>
      </c>
      <c r="AZ45" t="str">
        <f ca="1">IF(LEFT(_xll.BDP($AB45,AZ$2),4)="#N/A","",_xll.BDP($AB45,AZ$2))</f>
        <v/>
      </c>
      <c r="BA45" t="str">
        <f ca="1">IF(LEFT(_xll.BDP($AB45,BA$2),4)="#N/A","",_xll.BDP($AB45,BA$2))</f>
        <v/>
      </c>
      <c r="BB45" t="str">
        <f ca="1">IF(LEFT(_xll.BDP($AB45,BB$2),4)="#N/A","",_xll.BDP($AB45,BB$2))</f>
        <v/>
      </c>
      <c r="BC45" t="str">
        <f ca="1">IF(LEFT(_xll.BDP($AB45,BC$2),4)="#N/A","",_xll.BDP($AB45,BC$2))</f>
        <v/>
      </c>
      <c r="BD45" t="str">
        <f ca="1">IF(LEFT(_xll.BDP($AB45,BD$2),4)="#N/A","",_xll.BDP($AB45,BD$2))</f>
        <v/>
      </c>
      <c r="BE45" t="str">
        <f ca="1">IF(LEFT(_xll.BDP($AB45,BE$2),4)="#N/A","",_xll.BDP($AB45,BE$2))</f>
        <v>ICE Gas Oil Future</v>
      </c>
      <c r="BF45" t="str">
        <f ca="1">IF(LEFT(_xll.BDP($AB45,BF$2),4)="#N/A","",_xll.BDP($AB45,BF$2))</f>
        <v/>
      </c>
      <c r="BG45" t="str">
        <f ca="1">IF(LEFT(_xll.BDP($AB45,BG$2),4)="#N/A","",_xll.BDP($AB45,BG$2))</f>
        <v/>
      </c>
      <c r="BH45" t="str">
        <f ca="1">IF(LEFT(_xll.BDP($AB45,BH$2),4)="#N/A","",_xll.BDP($AB45,BH$2))</f>
        <v>BBG001GSVVC2</v>
      </c>
      <c r="BI45" t="str">
        <f ca="1">IF(LEFT(_xll.BDP($AB45,BI$2),4)="#N/A","",_xll.BDP($AB45,BI$2))</f>
        <v/>
      </c>
      <c r="BJ45" t="str">
        <f ca="1">IF(LEFT(_xll.BDP($AB45,BJ$2),4)="#N/A","",_xll.BDP($AB45,BJ$2))</f>
        <v/>
      </c>
      <c r="BK45">
        <f t="shared" ca="1" si="2"/>
        <v>0</v>
      </c>
      <c r="BL45">
        <f t="shared" ca="1" si="3"/>
        <v>0</v>
      </c>
    </row>
    <row r="46" spans="1:64">
      <c r="A46">
        <f ca="1"/>
        <v>172</v>
      </c>
      <c r="B46" t="str">
        <f ca="1"/>
        <v>iW Partners - DCM SYSTEMATIC FUND</v>
      </c>
      <c r="C46" t="str">
        <f ca="1"/>
        <v>iW - DCM SYSTEMATIC FUND</v>
      </c>
      <c r="D46">
        <f ca="1"/>
        <v>73630</v>
      </c>
      <c r="E46" t="str">
        <f ca="1"/>
        <v>iW Partners - DIVERSIFIED ALPHA</v>
      </c>
      <c r="F46" t="str">
        <f ca="1"/>
        <v>DIVERSIFIED ALPHA</v>
      </c>
      <c r="G46">
        <f ca="1"/>
        <v>147</v>
      </c>
      <c r="H46" t="str">
        <f ca="1"/>
        <v>Pictet Fund Accounting</v>
      </c>
      <c r="I46" t="str">
        <f ca="1"/>
        <v>18926982-0</v>
      </c>
      <c r="J46" s="66">
        <f ca="1"/>
        <v>44876</v>
      </c>
      <c r="K46">
        <f ca="1"/>
        <v>13</v>
      </c>
      <c r="L46" t="str">
        <f ca="1"/>
        <v>163368-0</v>
      </c>
      <c r="M46" t="str">
        <f ca="1"/>
        <v>GASOIL LOW SULPHUR 10PPM</v>
      </c>
      <c r="N46" t="str">
        <f ca="1"/>
        <v>USD</v>
      </c>
      <c r="O46" t="str">
        <f ca="1"/>
        <v>Commodity Future</v>
      </c>
      <c r="P46" t="str">
        <f ca="1"/>
        <v/>
      </c>
      <c r="Q46" t="str">
        <f ca="1"/>
        <v/>
      </c>
      <c r="R46" t="str">
        <f ca="1"/>
        <v>GB00H1K7ZS48</v>
      </c>
      <c r="S46" t="str">
        <f ca="1"/>
        <v/>
      </c>
      <c r="T46" t="str">
        <f ca="1"/>
        <v>QSG3 Comdty</v>
      </c>
      <c r="U46" t="str">
        <f ca="1">IF(AND(LEFT(_xll.BDP($T46,U$2),4)="#N/A",LEFT(_xll.BDP($R46&amp;" ISIN",U$2),4)="#N/A"),"",IF(LEFT(_xll.BDP($T46,U$2),4)&lt;&gt;"#N/A",_xll.BDP($T46,U$2),_xll.BDP($R46&amp;" ISIN",U$2)) &amp; " " &amp; TRIM(RIGHT(SUBSTITUTE($T46," ",REPT(" ",100)),100)))</f>
        <v/>
      </c>
      <c r="V46" t="str">
        <f ca="1">IF(AND(LEFT(_xll.BDP($T46,V$2),4)="#N/A",LEFT(_xll.BDP($R46&amp;" ISIN",V$2),4)="#N/A"),"",IF(LEFT(_xll.BDP($T46,V$2),4)&lt;&gt;"#N/A",_xll.BDP($T46,V$2),_xll.BDP($R46&amp;" ISIN",V$2)) &amp; " " &amp; TRIM(RIGHT(SUBSTITUTE($T46," ",REPT(" ",100)),100)))</f>
        <v/>
      </c>
      <c r="W46" t="str">
        <f ca="1">IF(AND(LEFT(_xll.BDP($T46,W$2),4)="#N/A",LEFT(_xll.BDP($R46&amp;" ISIN",W$2),4)="#N/A"),"",IF(LEFT(_xll.BDP($T46,W$2),4)&lt;&gt;"#N/A",_xll.BDP($T46,W$2),_xll.BDP($R46&amp;" ISIN",W$2)) &amp; " " &amp; TRIM(RIGHT(SUBSTITUTE($T46," ",REPT(" ",100)),100)))</f>
        <v/>
      </c>
      <c r="X46" t="str">
        <f ca="1">IF(AND(LEFT(_xll.BDP($T46,X$2),4)="#N/A",LEFT(_xll.BDP($R46&amp;" ISIN",X$2),4)="#N/A"),"",IF(LEFT(_xll.BDP($T46,X$2),4)&lt;&gt;"#N/A",_xll.BDP($T46,X$2),_xll.BDP($R46&amp;" ISIN",X$2)) &amp; " " &amp; TRIM(RIGHT(SUBSTITUTE($T46," ",REPT(" ",100)),100)))</f>
        <v/>
      </c>
      <c r="Y46" t="str">
        <f ca="1">IF(AND(LEFT(_xll.BDP($T46,Y$2),4)="#N/A",LEFT(_xll.BDP($R46&amp;" ISIN",Y$2),4)="#N/A"),"",IF(LEFT(_xll.BDP($T46,Y$2),4)&lt;&gt;"#N/A",_xll.BDP($T46,Y$2),_xll.BDP($R46&amp;" ISIN",Y$2)) &amp; " " &amp; TRIM(RIGHT(SUBSTITUTE($T46," ",REPT(" ",100)),100)))</f>
        <v/>
      </c>
      <c r="Z46" t="str">
        <f ca="1">IF(AND(LEFT(_xll.BDP($T46,Z$2),4)="#N/A",LEFT(_xll.BDP($R46&amp;" ISIN",Z$2),4)="#N/A"),"",IF(LEFT(_xll.BDP($T46,Z$2),4)&lt;&gt;"#N/A",_xll.BDP($T46,Z$2),_xll.BDP($R46&amp;" ISIN",Z$2)) &amp; " " &amp; TRIM(RIGHT(SUBSTITUTE($T46," ",REPT(" ",100)),100)))</f>
        <v/>
      </c>
      <c r="AA46" t="str">
        <f ca="1">IF(AND(LEFT(_xll.BDP($T46,AA$2),4)="#N/A",LEFT(_xll.BDP($R46&amp;" ISIN",AA$2),4)="#N/A"),"",IF(LEFT(_xll.BDP($T46,AA$2),4)&lt;&gt;"#N/A",_xll.BDP($T46,AA$2),_xll.BDP($R46&amp;" ISIN",AA$2)) &amp; " " &amp; TRIM(RIGHT(SUBSTITUTE($T46," ",REPT(" ",100)),100)))</f>
        <v/>
      </c>
      <c r="AB46" t="str">
        <f t="shared" ca="1" si="0"/>
        <v>QSG3 Comdty</v>
      </c>
      <c r="AC46" t="str">
        <f ca="1">IF(LEFT(_xll.BDP($AB46,AC$2),4)="#N/A","",_xll.BDP($AB46,AC$2))</f>
        <v/>
      </c>
      <c r="AD46" t="str">
        <f ca="1">IF(LEFT(_xll.BDP($AB46,AD$2),4)="#N/A","",_xll.BDP($AB46,AD$2))</f>
        <v/>
      </c>
      <c r="AE46" t="str">
        <f ca="1">IF(LEFT(_xll.BDP($AB46,AE$2),4)="#N/A","",_xll.BDP($AB46,AE$2))</f>
        <v/>
      </c>
      <c r="AF46" t="str">
        <f ca="1">IF(LEFT(_xll.BDP($AB46,AF$2),4)="#N/A","",_xll.BDP($AB46,AF$2))</f>
        <v/>
      </c>
      <c r="AG46" t="str">
        <f ca="1">IF(LEFT(_xll.BDP($AB46,AG$2),4)="#N/A","",_xll.BDP($AB46,AG$2))</f>
        <v/>
      </c>
      <c r="AH46" t="str">
        <f ca="1">IF(LEFT(_xll.BDP($AB46,AH$2),4)="#N/A","",_xll.BDP($AB46,AH$2))</f>
        <v/>
      </c>
      <c r="AI46" t="str">
        <f ca="1">IF(LEFT(_xll.BDP($AB46,AI$2),4)="#N/A","",_xll.BDP($AB46,AI$2))</f>
        <v/>
      </c>
      <c r="AJ46" t="str">
        <f ca="1">IF(LEFT(_xll.BDP($AB46,AJ$2),4)="#N/A","",_xll.BDP($AB46,AJ$2))</f>
        <v/>
      </c>
      <c r="AK46" t="str">
        <f ca="1">IF(LEFT(_xll.BDP($AB46,AK$2),4)="#N/A","",_xll.BDP($AB46,AK$2))</f>
        <v/>
      </c>
      <c r="AL46" t="str">
        <f ca="1">IF(LEFT(_xll.BDP($AB46,AL$2),4)="#N/A","",_xll.BDP($AB46,AL$2))</f>
        <v/>
      </c>
      <c r="AM46" t="str">
        <f ca="1">IF(LEFT(_xll.BDP($AB46,AM$2),4)="#N/A","",_xll.BDP($AB46,AM$2))</f>
        <v>N</v>
      </c>
      <c r="AN46" t="str">
        <f ca="1">IF(LEFT(_xll.BDP($AB46,AN$2),4)="#N/A","",_xll.BDP($AB46,AN$2))</f>
        <v/>
      </c>
      <c r="AO46" t="str">
        <f ca="1">IF(LEFT(_xll.BDP($AB46,AO$2),4)="#N/A","",_xll.BDP($AB46,AO$2))</f>
        <v/>
      </c>
      <c r="AP46" t="str">
        <f ca="1">IF(LEFT(_xll.BDP($AB46,AP$2),4)="#N/A","",_xll.BDP($AB46,AP$2))</f>
        <v/>
      </c>
      <c r="AQ46" t="str">
        <f ca="1">IF(LEFT(_xll.BDP($AB46,AQ$2),4)="#N/A","",_xll.BDP($AB46,AQ$2))</f>
        <v/>
      </c>
      <c r="AR46" t="str">
        <f ca="1">IF(LEFT(_xll.BDP($AB46,AR$2),4)="#N/A","",_xll.BDP($AB46,AR$2))</f>
        <v/>
      </c>
      <c r="AV46">
        <f t="shared" ca="1" si="1"/>
        <v>0</v>
      </c>
      <c r="AW46" t="str">
        <f ca="1">IF(LEFT(_xll.BDP($AB46,AW$2),4)="#N/A","",_xll.BDP($AB46,AW$2))</f>
        <v/>
      </c>
      <c r="AX46" t="str">
        <f ca="1">IF(LEFT(_xll.BDP($AB46,AX$2),4)="#N/A","",_xll.BDP($AB46,AX$2))</f>
        <v/>
      </c>
      <c r="AY46" t="str">
        <f ca="1">IF(LEFT(_xll.BDP($AB46,AY$2),4)="#N/A","",_xll.BDP($AB46,AY$2))</f>
        <v/>
      </c>
      <c r="AZ46" t="str">
        <f ca="1">IF(LEFT(_xll.BDP($AB46,AZ$2),4)="#N/A","",_xll.BDP($AB46,AZ$2))</f>
        <v/>
      </c>
      <c r="BA46" t="str">
        <f ca="1">IF(LEFT(_xll.BDP($AB46,BA$2),4)="#N/A","",_xll.BDP($AB46,BA$2))</f>
        <v/>
      </c>
      <c r="BB46" t="str">
        <f ca="1">IF(LEFT(_xll.BDP($AB46,BB$2),4)="#N/A","",_xll.BDP($AB46,BB$2))</f>
        <v/>
      </c>
      <c r="BC46" t="str">
        <f ca="1">IF(LEFT(_xll.BDP($AB46,BC$2),4)="#N/A","",_xll.BDP($AB46,BC$2))</f>
        <v/>
      </c>
      <c r="BD46" t="str">
        <f ca="1">IF(LEFT(_xll.BDP($AB46,BD$2),4)="#N/A","",_xll.BDP($AB46,BD$2))</f>
        <v/>
      </c>
      <c r="BE46" t="str">
        <f ca="1">IF(LEFT(_xll.BDP($AB46,BE$2),4)="#N/A","",_xll.BDP($AB46,BE$2))</f>
        <v>ICE Gas Oil Future</v>
      </c>
      <c r="BF46" t="str">
        <f ca="1">IF(LEFT(_xll.BDP($AB46,BF$2),4)="#N/A","",_xll.BDP($AB46,BF$2))</f>
        <v/>
      </c>
      <c r="BG46" t="str">
        <f ca="1">IF(LEFT(_xll.BDP($AB46,BG$2),4)="#N/A","",_xll.BDP($AB46,BG$2))</f>
        <v/>
      </c>
      <c r="BH46" t="str">
        <f ca="1">IF(LEFT(_xll.BDP($AB46,BH$2),4)="#N/A","",_xll.BDP($AB46,BH$2))</f>
        <v>BBG001GSVVC2</v>
      </c>
      <c r="BI46" t="str">
        <f ca="1">IF(LEFT(_xll.BDP($AB46,BI$2),4)="#N/A","",_xll.BDP($AB46,BI$2))</f>
        <v/>
      </c>
      <c r="BJ46" t="str">
        <f ca="1">IF(LEFT(_xll.BDP($AB46,BJ$2),4)="#N/A","",_xll.BDP($AB46,BJ$2))</f>
        <v/>
      </c>
      <c r="BK46">
        <f t="shared" ca="1" si="2"/>
        <v>0</v>
      </c>
      <c r="BL46">
        <f t="shared" ca="1" si="3"/>
        <v>0</v>
      </c>
    </row>
    <row r="47" spans="1:64">
      <c r="A47">
        <f ca="1"/>
        <v>172</v>
      </c>
      <c r="B47" t="str">
        <f ca="1"/>
        <v>iW Partners - DCM SYSTEMATIC FUND</v>
      </c>
      <c r="C47" t="str">
        <f ca="1"/>
        <v>iW - DCM SYSTEMATIC FUND</v>
      </c>
      <c r="D47">
        <f ca="1"/>
        <v>73630</v>
      </c>
      <c r="E47" t="str">
        <f ca="1"/>
        <v>iW Partners - DIVERSIFIED ALPHA</v>
      </c>
      <c r="F47" t="str">
        <f ca="1"/>
        <v>DIVERSIFIED ALPHA</v>
      </c>
      <c r="G47">
        <f ca="1"/>
        <v>147</v>
      </c>
      <c r="H47" t="str">
        <f ca="1"/>
        <v>Pictet Fund Accounting</v>
      </c>
      <c r="I47" t="str">
        <f ca="1"/>
        <v>18926890-0</v>
      </c>
      <c r="J47" s="66">
        <f ca="1"/>
        <v>44876</v>
      </c>
      <c r="K47">
        <f ca="1"/>
        <v>17</v>
      </c>
      <c r="L47" t="str">
        <f ca="1"/>
        <v>158463-0</v>
      </c>
      <c r="M47" t="str">
        <f ca="1"/>
        <v>GOLD -1 OZ-</v>
      </c>
      <c r="N47" t="str">
        <f ca="1"/>
        <v>USD</v>
      </c>
      <c r="O47" t="str">
        <f ca="1"/>
        <v>Commodity Future</v>
      </c>
      <c r="P47" t="str">
        <f ca="1"/>
        <v/>
      </c>
      <c r="Q47" t="str">
        <f ca="1"/>
        <v/>
      </c>
      <c r="R47" t="str">
        <f ca="1"/>
        <v>ZZ00WNC7YP 0</v>
      </c>
      <c r="S47" t="str">
        <f ca="1"/>
        <v/>
      </c>
      <c r="T47" t="str">
        <f ca="1"/>
        <v>GCZ2 Comdty</v>
      </c>
      <c r="U47" t="str">
        <f ca="1">IF(AND(LEFT(_xll.BDP($T47,U$2),4)="#N/A",LEFT(_xll.BDP($R47&amp;" ISIN",U$2),4)="#N/A"),"",IF(LEFT(_xll.BDP($T47,U$2),4)&lt;&gt;"#N/A",_xll.BDP($T47,U$2),_xll.BDP($R47&amp;" ISIN",U$2)) &amp; " " &amp; TRIM(RIGHT(SUBSTITUTE($T47," ",REPT(" ",100)),100)))</f>
        <v/>
      </c>
      <c r="V47" t="str">
        <f ca="1">IF(AND(LEFT(_xll.BDP($T47,V$2),4)="#N/A",LEFT(_xll.BDP($R47&amp;" ISIN",V$2),4)="#N/A"),"",IF(LEFT(_xll.BDP($T47,V$2),4)&lt;&gt;"#N/A",_xll.BDP($T47,V$2),_xll.BDP($R47&amp;" ISIN",V$2)) &amp; " " &amp; TRIM(RIGHT(SUBSTITUTE($T47," ",REPT(" ",100)),100)))</f>
        <v/>
      </c>
      <c r="W47" t="str">
        <f ca="1">IF(AND(LEFT(_xll.BDP($T47,W$2),4)="#N/A",LEFT(_xll.BDP($R47&amp;" ISIN",W$2),4)="#N/A"),"",IF(LEFT(_xll.BDP($T47,W$2),4)&lt;&gt;"#N/A",_xll.BDP($T47,W$2),_xll.BDP($R47&amp;" ISIN",W$2)) &amp; " " &amp; TRIM(RIGHT(SUBSTITUTE($T47," ",REPT(" ",100)),100)))</f>
        <v/>
      </c>
      <c r="X47" t="str">
        <f ca="1">IF(AND(LEFT(_xll.BDP($T47,X$2),4)="#N/A",LEFT(_xll.BDP($R47&amp;" ISIN",X$2),4)="#N/A"),"",IF(LEFT(_xll.BDP($T47,X$2),4)&lt;&gt;"#N/A",_xll.BDP($T47,X$2),_xll.BDP($R47&amp;" ISIN",X$2)) &amp; " " &amp; TRIM(RIGHT(SUBSTITUTE($T47," ",REPT(" ",100)),100)))</f>
        <v/>
      </c>
      <c r="Y47" t="str">
        <f ca="1">IF(AND(LEFT(_xll.BDP($T47,Y$2),4)="#N/A",LEFT(_xll.BDP($R47&amp;" ISIN",Y$2),4)="#N/A"),"",IF(LEFT(_xll.BDP($T47,Y$2),4)&lt;&gt;"#N/A",_xll.BDP($T47,Y$2),_xll.BDP($R47&amp;" ISIN",Y$2)) &amp; " " &amp; TRIM(RIGHT(SUBSTITUTE($T47," ",REPT(" ",100)),100)))</f>
        <v/>
      </c>
      <c r="Z47" t="str">
        <f ca="1">IF(AND(LEFT(_xll.BDP($T47,Z$2),4)="#N/A",LEFT(_xll.BDP($R47&amp;" ISIN",Z$2),4)="#N/A"),"",IF(LEFT(_xll.BDP($T47,Z$2),4)&lt;&gt;"#N/A",_xll.BDP($T47,Z$2),_xll.BDP($R47&amp;" ISIN",Z$2)) &amp; " " &amp; TRIM(RIGHT(SUBSTITUTE($T47," ",REPT(" ",100)),100)))</f>
        <v/>
      </c>
      <c r="AA47" t="str">
        <f ca="1">IF(AND(LEFT(_xll.BDP($T47,AA$2),4)="#N/A",LEFT(_xll.BDP($R47&amp;" ISIN",AA$2),4)="#N/A"),"",IF(LEFT(_xll.BDP($T47,AA$2),4)&lt;&gt;"#N/A",_xll.BDP($T47,AA$2),_xll.BDP($R47&amp;" ISIN",AA$2)) &amp; " " &amp; TRIM(RIGHT(SUBSTITUTE($T47," ",REPT(" ",100)),100)))</f>
        <v/>
      </c>
      <c r="AB47" t="str">
        <f t="shared" ca="1" si="0"/>
        <v>GCZ2 Comdty</v>
      </c>
      <c r="AC47" t="str">
        <f ca="1">IF(LEFT(_xll.BDP($AB47,AC$2),4)="#N/A","",_xll.BDP($AB47,AC$2))</f>
        <v/>
      </c>
      <c r="AD47" t="str">
        <f ca="1">IF(LEFT(_xll.BDP($AB47,AD$2),4)="#N/A","",_xll.BDP($AB47,AD$2))</f>
        <v/>
      </c>
      <c r="AE47" t="str">
        <f ca="1">IF(LEFT(_xll.BDP($AB47,AE$2),4)="#N/A","",_xll.BDP($AB47,AE$2))</f>
        <v/>
      </c>
      <c r="AF47" t="str">
        <f ca="1">IF(LEFT(_xll.BDP($AB47,AF$2),4)="#N/A","",_xll.BDP($AB47,AF$2))</f>
        <v/>
      </c>
      <c r="AG47" t="str">
        <f ca="1">IF(LEFT(_xll.BDP($AB47,AG$2),4)="#N/A","",_xll.BDP($AB47,AG$2))</f>
        <v/>
      </c>
      <c r="AH47" t="str">
        <f ca="1">IF(LEFT(_xll.BDP($AB47,AH$2),4)="#N/A","",_xll.BDP($AB47,AH$2))</f>
        <v/>
      </c>
      <c r="AI47" t="str">
        <f ca="1">IF(LEFT(_xll.BDP($AB47,AI$2),4)="#N/A","",_xll.BDP($AB47,AI$2))</f>
        <v/>
      </c>
      <c r="AJ47" t="str">
        <f ca="1">IF(LEFT(_xll.BDP($AB47,AJ$2),4)="#N/A","",_xll.BDP($AB47,AJ$2))</f>
        <v/>
      </c>
      <c r="AK47" t="str">
        <f ca="1">IF(LEFT(_xll.BDP($AB47,AK$2),4)="#N/A","",_xll.BDP($AB47,AK$2))</f>
        <v/>
      </c>
      <c r="AL47" t="str">
        <f ca="1">IF(LEFT(_xll.BDP($AB47,AL$2),4)="#N/A","",_xll.BDP($AB47,AL$2))</f>
        <v/>
      </c>
      <c r="AM47" t="str">
        <f ca="1">IF(LEFT(_xll.BDP($AB47,AM$2),4)="#N/A","",_xll.BDP($AB47,AM$2))</f>
        <v>N</v>
      </c>
      <c r="AN47" t="str">
        <f ca="1">IF(LEFT(_xll.BDP($AB47,AN$2),4)="#N/A","",_xll.BDP($AB47,AN$2))</f>
        <v/>
      </c>
      <c r="AO47" t="str">
        <f ca="1">IF(LEFT(_xll.BDP($AB47,AO$2),4)="#N/A","",_xll.BDP($AB47,AO$2))</f>
        <v/>
      </c>
      <c r="AP47" t="str">
        <f ca="1">IF(LEFT(_xll.BDP($AB47,AP$2),4)="#N/A","",_xll.BDP($AB47,AP$2))</f>
        <v/>
      </c>
      <c r="AQ47" t="str">
        <f ca="1">IF(LEFT(_xll.BDP($AB47,AQ$2),4)="#N/A","",_xll.BDP($AB47,AQ$2))</f>
        <v/>
      </c>
      <c r="AR47" t="str">
        <f ca="1">IF(LEFT(_xll.BDP($AB47,AR$2),4)="#N/A","",_xll.BDP($AB47,AR$2))</f>
        <v/>
      </c>
      <c r="AV47">
        <f t="shared" ca="1" si="1"/>
        <v>0</v>
      </c>
      <c r="AW47" t="str">
        <f ca="1">IF(LEFT(_xll.BDP($AB47,AW$2),4)="#N/A","",_xll.BDP($AB47,AW$2))</f>
        <v/>
      </c>
      <c r="AX47" t="str">
        <f ca="1">IF(LEFT(_xll.BDP($AB47,AX$2),4)="#N/A","",_xll.BDP($AB47,AX$2))</f>
        <v/>
      </c>
      <c r="AY47" t="str">
        <f ca="1">IF(LEFT(_xll.BDP($AB47,AY$2),4)="#N/A","",_xll.BDP($AB47,AY$2))</f>
        <v/>
      </c>
      <c r="AZ47" t="str">
        <f ca="1">IF(LEFT(_xll.BDP($AB47,AZ$2),4)="#N/A","",_xll.BDP($AB47,AZ$2))</f>
        <v/>
      </c>
      <c r="BA47" t="str">
        <f ca="1">IF(LEFT(_xll.BDP($AB47,BA$2),4)="#N/A","",_xll.BDP($AB47,BA$2))</f>
        <v/>
      </c>
      <c r="BB47" t="str">
        <f ca="1">IF(LEFT(_xll.BDP($AB47,BB$2),4)="#N/A","",_xll.BDP($AB47,BB$2))</f>
        <v/>
      </c>
      <c r="BC47" t="str">
        <f ca="1">IF(LEFT(_xll.BDP($AB47,BC$2),4)="#N/A","",_xll.BDP($AB47,BC$2))</f>
        <v/>
      </c>
      <c r="BD47" t="str">
        <f ca="1">IF(LEFT(_xll.BDP($AB47,BD$2),4)="#N/A","",_xll.BDP($AB47,BD$2))</f>
        <v/>
      </c>
      <c r="BE47" t="str">
        <f ca="1">IF(LEFT(_xll.BDP($AB47,BE$2),4)="#N/A","",_xll.BDP($AB47,BE$2))</f>
        <v>COMEX Gold 100 Troy Ounces Fut</v>
      </c>
      <c r="BF47" t="str">
        <f ca="1">IF(LEFT(_xll.BDP($AB47,BF$2),4)="#N/A","",_xll.BDP($AB47,BF$2))</f>
        <v/>
      </c>
      <c r="BG47" t="str">
        <f ca="1">IF(LEFT(_xll.BDP($AB47,BG$2),4)="#N/A","",_xll.BDP($AB47,BG$2))</f>
        <v/>
      </c>
      <c r="BH47" t="str">
        <f ca="1">IF(LEFT(_xll.BDP($AB47,BH$2),4)="#N/A","",_xll.BDP($AB47,BH$2))</f>
        <v>BBG001GRCPQ3</v>
      </c>
      <c r="BI47" t="str">
        <f ca="1">IF(LEFT(_xll.BDP($AB47,BI$2),4)="#N/A","",_xll.BDP($AB47,BI$2))</f>
        <v/>
      </c>
      <c r="BJ47" t="str">
        <f ca="1">IF(LEFT(_xll.BDP($AB47,BJ$2),4)="#N/A","",_xll.BDP($AB47,BJ$2))</f>
        <v/>
      </c>
      <c r="BK47">
        <f t="shared" ca="1" si="2"/>
        <v>0</v>
      </c>
      <c r="BL47">
        <f t="shared" ca="1" si="3"/>
        <v>0</v>
      </c>
    </row>
    <row r="48" spans="1:64">
      <c r="A48">
        <f ca="1"/>
        <v>172</v>
      </c>
      <c r="B48" t="str">
        <f ca="1"/>
        <v>iW Partners - DCM SYSTEMATIC FUND</v>
      </c>
      <c r="C48" t="str">
        <f ca="1"/>
        <v>iW - DCM SYSTEMATIC FUND</v>
      </c>
      <c r="D48">
        <f ca="1"/>
        <v>73630</v>
      </c>
      <c r="E48" t="str">
        <f ca="1"/>
        <v>iW Partners - DIVERSIFIED ALPHA</v>
      </c>
      <c r="F48" t="str">
        <f ca="1"/>
        <v>DIVERSIFIED ALPHA</v>
      </c>
      <c r="G48">
        <f ca="1"/>
        <v>147</v>
      </c>
      <c r="H48" t="str">
        <f ca="1"/>
        <v>Pictet Fund Accounting</v>
      </c>
      <c r="I48" t="str">
        <f ca="1"/>
        <v>18926931-0</v>
      </c>
      <c r="J48" s="66">
        <f ca="1"/>
        <v>44876</v>
      </c>
      <c r="K48">
        <f ca="1"/>
        <v>4</v>
      </c>
      <c r="L48" t="str">
        <f ca="1"/>
        <v>160599-0</v>
      </c>
      <c r="M48" t="str">
        <f ca="1"/>
        <v>PALLADIUM (COLLECTIVE)</v>
      </c>
      <c r="N48" t="str">
        <f ca="1"/>
        <v>USD</v>
      </c>
      <c r="O48" t="str">
        <f ca="1"/>
        <v>Commodity Future</v>
      </c>
      <c r="P48" t="str">
        <f ca="1"/>
        <v/>
      </c>
      <c r="Q48" t="str">
        <f ca="1"/>
        <v/>
      </c>
      <c r="R48" t="str">
        <f ca="1"/>
        <v>ZZ00AB4UZP 0</v>
      </c>
      <c r="S48" t="str">
        <f ca="1"/>
        <v/>
      </c>
      <c r="T48" t="str">
        <f ca="1"/>
        <v>PAZ2 Comdty</v>
      </c>
      <c r="U48" t="str">
        <f ca="1">IF(AND(LEFT(_xll.BDP($T48,U$2),4)="#N/A",LEFT(_xll.BDP($R48&amp;" ISIN",U$2),4)="#N/A"),"",IF(LEFT(_xll.BDP($T48,U$2),4)&lt;&gt;"#N/A",_xll.BDP($T48,U$2),_xll.BDP($R48&amp;" ISIN",U$2)) &amp; " " &amp; TRIM(RIGHT(SUBSTITUTE($T48," ",REPT(" ",100)),100)))</f>
        <v/>
      </c>
      <c r="V48" t="str">
        <f ca="1">IF(AND(LEFT(_xll.BDP($T48,V$2),4)="#N/A",LEFT(_xll.BDP($R48&amp;" ISIN",V$2),4)="#N/A"),"",IF(LEFT(_xll.BDP($T48,V$2),4)&lt;&gt;"#N/A",_xll.BDP($T48,V$2),_xll.BDP($R48&amp;" ISIN",V$2)) &amp; " " &amp; TRIM(RIGHT(SUBSTITUTE($T48," ",REPT(" ",100)),100)))</f>
        <v/>
      </c>
      <c r="W48" t="str">
        <f ca="1">IF(AND(LEFT(_xll.BDP($T48,W$2),4)="#N/A",LEFT(_xll.BDP($R48&amp;" ISIN",W$2),4)="#N/A"),"",IF(LEFT(_xll.BDP($T48,W$2),4)&lt;&gt;"#N/A",_xll.BDP($T48,W$2),_xll.BDP($R48&amp;" ISIN",W$2)) &amp; " " &amp; TRIM(RIGHT(SUBSTITUTE($T48," ",REPT(" ",100)),100)))</f>
        <v/>
      </c>
      <c r="X48" t="str">
        <f ca="1">IF(AND(LEFT(_xll.BDP($T48,X$2),4)="#N/A",LEFT(_xll.BDP($R48&amp;" ISIN",X$2),4)="#N/A"),"",IF(LEFT(_xll.BDP($T48,X$2),4)&lt;&gt;"#N/A",_xll.BDP($T48,X$2),_xll.BDP($R48&amp;" ISIN",X$2)) &amp; " " &amp; TRIM(RIGHT(SUBSTITUTE($T48," ",REPT(" ",100)),100)))</f>
        <v/>
      </c>
      <c r="Y48" t="str">
        <f ca="1">IF(AND(LEFT(_xll.BDP($T48,Y$2),4)="#N/A",LEFT(_xll.BDP($R48&amp;" ISIN",Y$2),4)="#N/A"),"",IF(LEFT(_xll.BDP($T48,Y$2),4)&lt;&gt;"#N/A",_xll.BDP($T48,Y$2),_xll.BDP($R48&amp;" ISIN",Y$2)) &amp; " " &amp; TRIM(RIGHT(SUBSTITUTE($T48," ",REPT(" ",100)),100)))</f>
        <v/>
      </c>
      <c r="Z48" t="str">
        <f ca="1">IF(AND(LEFT(_xll.BDP($T48,Z$2),4)="#N/A",LEFT(_xll.BDP($R48&amp;" ISIN",Z$2),4)="#N/A"),"",IF(LEFT(_xll.BDP($T48,Z$2),4)&lt;&gt;"#N/A",_xll.BDP($T48,Z$2),_xll.BDP($R48&amp;" ISIN",Z$2)) &amp; " " &amp; TRIM(RIGHT(SUBSTITUTE($T48," ",REPT(" ",100)),100)))</f>
        <v/>
      </c>
      <c r="AA48" t="str">
        <f ca="1">IF(AND(LEFT(_xll.BDP($T48,AA$2),4)="#N/A",LEFT(_xll.BDP($R48&amp;" ISIN",AA$2),4)="#N/A"),"",IF(LEFT(_xll.BDP($T48,AA$2),4)&lt;&gt;"#N/A",_xll.BDP($T48,AA$2),_xll.BDP($R48&amp;" ISIN",AA$2)) &amp; " " &amp; TRIM(RIGHT(SUBSTITUTE($T48," ",REPT(" ",100)),100)))</f>
        <v/>
      </c>
      <c r="AB48" t="str">
        <f t="shared" ca="1" si="0"/>
        <v>PAZ2 Comdty</v>
      </c>
      <c r="AC48" t="str">
        <f ca="1">IF(LEFT(_xll.BDP($AB48,AC$2),4)="#N/A","",_xll.BDP($AB48,AC$2))</f>
        <v/>
      </c>
      <c r="AD48" t="str">
        <f ca="1">IF(LEFT(_xll.BDP($AB48,AD$2),4)="#N/A","",_xll.BDP($AB48,AD$2))</f>
        <v/>
      </c>
      <c r="AE48" t="str">
        <f ca="1">IF(LEFT(_xll.BDP($AB48,AE$2),4)="#N/A","",_xll.BDP($AB48,AE$2))</f>
        <v/>
      </c>
      <c r="AF48" t="str">
        <f ca="1">IF(LEFT(_xll.BDP($AB48,AF$2),4)="#N/A","",_xll.BDP($AB48,AF$2))</f>
        <v/>
      </c>
      <c r="AG48" t="str">
        <f ca="1">IF(LEFT(_xll.BDP($AB48,AG$2),4)="#N/A","",_xll.BDP($AB48,AG$2))</f>
        <v/>
      </c>
      <c r="AH48" t="str">
        <f ca="1">IF(LEFT(_xll.BDP($AB48,AH$2),4)="#N/A","",_xll.BDP($AB48,AH$2))</f>
        <v/>
      </c>
      <c r="AI48" t="str">
        <f ca="1">IF(LEFT(_xll.BDP($AB48,AI$2),4)="#N/A","",_xll.BDP($AB48,AI$2))</f>
        <v/>
      </c>
      <c r="AJ48" t="str">
        <f ca="1">IF(LEFT(_xll.BDP($AB48,AJ$2),4)="#N/A","",_xll.BDP($AB48,AJ$2))</f>
        <v/>
      </c>
      <c r="AK48" t="str">
        <f ca="1">IF(LEFT(_xll.BDP($AB48,AK$2),4)="#N/A","",_xll.BDP($AB48,AK$2))</f>
        <v/>
      </c>
      <c r="AL48" t="str">
        <f ca="1">IF(LEFT(_xll.BDP($AB48,AL$2),4)="#N/A","",_xll.BDP($AB48,AL$2))</f>
        <v/>
      </c>
      <c r="AM48" t="str">
        <f ca="1">IF(LEFT(_xll.BDP($AB48,AM$2),4)="#N/A","",_xll.BDP($AB48,AM$2))</f>
        <v>N</v>
      </c>
      <c r="AN48" t="str">
        <f ca="1">IF(LEFT(_xll.BDP($AB48,AN$2),4)="#N/A","",_xll.BDP($AB48,AN$2))</f>
        <v/>
      </c>
      <c r="AO48" t="str">
        <f ca="1">IF(LEFT(_xll.BDP($AB48,AO$2),4)="#N/A","",_xll.BDP($AB48,AO$2))</f>
        <v/>
      </c>
      <c r="AP48" t="str">
        <f ca="1">IF(LEFT(_xll.BDP($AB48,AP$2),4)="#N/A","",_xll.BDP($AB48,AP$2))</f>
        <v/>
      </c>
      <c r="AQ48" t="str">
        <f ca="1">IF(LEFT(_xll.BDP($AB48,AQ$2),4)="#N/A","",_xll.BDP($AB48,AQ$2))</f>
        <v/>
      </c>
      <c r="AR48" t="str">
        <f ca="1">IF(LEFT(_xll.BDP($AB48,AR$2),4)="#N/A","",_xll.BDP($AB48,AR$2))</f>
        <v/>
      </c>
      <c r="AV48">
        <f t="shared" ca="1" si="1"/>
        <v>0</v>
      </c>
      <c r="AW48" t="str">
        <f ca="1">IF(LEFT(_xll.BDP($AB48,AW$2),4)="#N/A","",_xll.BDP($AB48,AW$2))</f>
        <v/>
      </c>
      <c r="AX48" t="str">
        <f ca="1">IF(LEFT(_xll.BDP($AB48,AX$2),4)="#N/A","",_xll.BDP($AB48,AX$2))</f>
        <v/>
      </c>
      <c r="AY48" t="str">
        <f ca="1">IF(LEFT(_xll.BDP($AB48,AY$2),4)="#N/A","",_xll.BDP($AB48,AY$2))</f>
        <v/>
      </c>
      <c r="AZ48" t="str">
        <f ca="1">IF(LEFT(_xll.BDP($AB48,AZ$2),4)="#N/A","",_xll.BDP($AB48,AZ$2))</f>
        <v/>
      </c>
      <c r="BA48" t="str">
        <f ca="1">IF(LEFT(_xll.BDP($AB48,BA$2),4)="#N/A","",_xll.BDP($AB48,BA$2))</f>
        <v/>
      </c>
      <c r="BB48" t="str">
        <f ca="1">IF(LEFT(_xll.BDP($AB48,BB$2),4)="#N/A","",_xll.BDP($AB48,BB$2))</f>
        <v/>
      </c>
      <c r="BC48" t="str">
        <f ca="1">IF(LEFT(_xll.BDP($AB48,BC$2),4)="#N/A","",_xll.BDP($AB48,BC$2))</f>
        <v/>
      </c>
      <c r="BD48" t="str">
        <f ca="1">IF(LEFT(_xll.BDP($AB48,BD$2),4)="#N/A","",_xll.BDP($AB48,BD$2))</f>
        <v/>
      </c>
      <c r="BE48" t="str">
        <f ca="1">IF(LEFT(_xll.BDP($AB48,BE$2),4)="#N/A","",_xll.BDP($AB48,BE$2))</f>
        <v>NYMEX Palladium Future</v>
      </c>
      <c r="BF48" t="str">
        <f ca="1">IF(LEFT(_xll.BDP($AB48,BF$2),4)="#N/A","",_xll.BDP($AB48,BF$2))</f>
        <v/>
      </c>
      <c r="BG48" t="str">
        <f ca="1">IF(LEFT(_xll.BDP($AB48,BG$2),4)="#N/A","",_xll.BDP($AB48,BG$2))</f>
        <v/>
      </c>
      <c r="BH48" t="str">
        <f ca="1">IF(LEFT(_xll.BDP($AB48,BH$2),4)="#N/A","",_xll.BDP($AB48,BH$2))</f>
        <v>BBG001GSVN30</v>
      </c>
      <c r="BI48" t="str">
        <f ca="1">IF(LEFT(_xll.BDP($AB48,BI$2),4)="#N/A","",_xll.BDP($AB48,BI$2))</f>
        <v/>
      </c>
      <c r="BJ48" t="str">
        <f ca="1">IF(LEFT(_xll.BDP($AB48,BJ$2),4)="#N/A","",_xll.BDP($AB48,BJ$2))</f>
        <v/>
      </c>
      <c r="BK48">
        <f t="shared" ca="1" si="2"/>
        <v>0</v>
      </c>
      <c r="BL48">
        <f t="shared" ca="1" si="3"/>
        <v>0</v>
      </c>
    </row>
    <row r="49" spans="1:64">
      <c r="A49">
        <f ca="1"/>
        <v>172</v>
      </c>
      <c r="B49" t="str">
        <f ca="1"/>
        <v>iW Partners - DCM SYSTEMATIC FUND</v>
      </c>
      <c r="C49" t="str">
        <f ca="1"/>
        <v>iW - DCM SYSTEMATIC FUND</v>
      </c>
      <c r="D49">
        <f ca="1"/>
        <v>73630</v>
      </c>
      <c r="E49" t="str">
        <f ca="1"/>
        <v>iW Partners - DIVERSIFIED ALPHA</v>
      </c>
      <c r="F49" t="str">
        <f ca="1"/>
        <v>DIVERSIFIED ALPHA</v>
      </c>
      <c r="G49">
        <f ca="1"/>
        <v>147</v>
      </c>
      <c r="H49" t="str">
        <f ca="1"/>
        <v>Pictet Fund Accounting</v>
      </c>
      <c r="I49" t="str">
        <f ca="1"/>
        <v>18926930-0</v>
      </c>
      <c r="J49" s="66">
        <f ca="1"/>
        <v>44876</v>
      </c>
      <c r="K49">
        <f ca="1"/>
        <v>12</v>
      </c>
      <c r="L49" t="str">
        <f ca="1"/>
        <v>160598-0</v>
      </c>
      <c r="M49" t="str">
        <f ca="1"/>
        <v>SILVER FIXING 1 OZ CLOS. NY COMEX</v>
      </c>
      <c r="N49" t="str">
        <f ca="1"/>
        <v>USD</v>
      </c>
      <c r="O49" t="str">
        <f ca="1"/>
        <v>Commodity Future</v>
      </c>
      <c r="P49" t="str">
        <f ca="1"/>
        <v/>
      </c>
      <c r="Q49" t="str">
        <f ca="1"/>
        <v/>
      </c>
      <c r="R49" t="str">
        <f ca="1"/>
        <v>ZZ00WW1ZVM 0</v>
      </c>
      <c r="S49" t="str">
        <f ca="1"/>
        <v/>
      </c>
      <c r="T49" t="str">
        <f ca="1"/>
        <v>SIZ2 Comdty</v>
      </c>
      <c r="U49" t="str">
        <f ca="1">IF(AND(LEFT(_xll.BDP($T49,U$2),4)="#N/A",LEFT(_xll.BDP($R49&amp;" ISIN",U$2),4)="#N/A"),"",IF(LEFT(_xll.BDP($T49,U$2),4)&lt;&gt;"#N/A",_xll.BDP($T49,U$2),_xll.BDP($R49&amp;" ISIN",U$2)) &amp; " " &amp; TRIM(RIGHT(SUBSTITUTE($T49," ",REPT(" ",100)),100)))</f>
        <v/>
      </c>
      <c r="V49" t="str">
        <f ca="1">IF(AND(LEFT(_xll.BDP($T49,V$2),4)="#N/A",LEFT(_xll.BDP($R49&amp;" ISIN",V$2),4)="#N/A"),"",IF(LEFT(_xll.BDP($T49,V$2),4)&lt;&gt;"#N/A",_xll.BDP($T49,V$2),_xll.BDP($R49&amp;" ISIN",V$2)) &amp; " " &amp; TRIM(RIGHT(SUBSTITUTE($T49," ",REPT(" ",100)),100)))</f>
        <v/>
      </c>
      <c r="W49" t="str">
        <f ca="1">IF(AND(LEFT(_xll.BDP($T49,W$2),4)="#N/A",LEFT(_xll.BDP($R49&amp;" ISIN",W$2),4)="#N/A"),"",IF(LEFT(_xll.BDP($T49,W$2),4)&lt;&gt;"#N/A",_xll.BDP($T49,W$2),_xll.BDP($R49&amp;" ISIN",W$2)) &amp; " " &amp; TRIM(RIGHT(SUBSTITUTE($T49," ",REPT(" ",100)),100)))</f>
        <v/>
      </c>
      <c r="X49" t="str">
        <f ca="1">IF(AND(LEFT(_xll.BDP($T49,X$2),4)="#N/A",LEFT(_xll.BDP($R49&amp;" ISIN",X$2),4)="#N/A"),"",IF(LEFT(_xll.BDP($T49,X$2),4)&lt;&gt;"#N/A",_xll.BDP($T49,X$2),_xll.BDP($R49&amp;" ISIN",X$2)) &amp; " " &amp; TRIM(RIGHT(SUBSTITUTE($T49," ",REPT(" ",100)),100)))</f>
        <v/>
      </c>
      <c r="Y49" t="str">
        <f ca="1">IF(AND(LEFT(_xll.BDP($T49,Y$2),4)="#N/A",LEFT(_xll.BDP($R49&amp;" ISIN",Y$2),4)="#N/A"),"",IF(LEFT(_xll.BDP($T49,Y$2),4)&lt;&gt;"#N/A",_xll.BDP($T49,Y$2),_xll.BDP($R49&amp;" ISIN",Y$2)) &amp; " " &amp; TRIM(RIGHT(SUBSTITUTE($T49," ",REPT(" ",100)),100)))</f>
        <v/>
      </c>
      <c r="Z49" t="str">
        <f ca="1">IF(AND(LEFT(_xll.BDP($T49,Z$2),4)="#N/A",LEFT(_xll.BDP($R49&amp;" ISIN",Z$2),4)="#N/A"),"",IF(LEFT(_xll.BDP($T49,Z$2),4)&lt;&gt;"#N/A",_xll.BDP($T49,Z$2),_xll.BDP($R49&amp;" ISIN",Z$2)) &amp; " " &amp; TRIM(RIGHT(SUBSTITUTE($T49," ",REPT(" ",100)),100)))</f>
        <v/>
      </c>
      <c r="AA49" t="str">
        <f ca="1">IF(AND(LEFT(_xll.BDP($T49,AA$2),4)="#N/A",LEFT(_xll.BDP($R49&amp;" ISIN",AA$2),4)="#N/A"),"",IF(LEFT(_xll.BDP($T49,AA$2),4)&lt;&gt;"#N/A",_xll.BDP($T49,AA$2),_xll.BDP($R49&amp;" ISIN",AA$2)) &amp; " " &amp; TRIM(RIGHT(SUBSTITUTE($T49," ",REPT(" ",100)),100)))</f>
        <v/>
      </c>
      <c r="AB49" t="str">
        <f t="shared" ca="1" si="0"/>
        <v>SIZ2 Comdty</v>
      </c>
      <c r="AC49" t="str">
        <f ca="1">IF(LEFT(_xll.BDP($AB49,AC$2),4)="#N/A","",_xll.BDP($AB49,AC$2))</f>
        <v/>
      </c>
      <c r="AD49" t="str">
        <f ca="1">IF(LEFT(_xll.BDP($AB49,AD$2),4)="#N/A","",_xll.BDP($AB49,AD$2))</f>
        <v/>
      </c>
      <c r="AE49" t="str">
        <f ca="1">IF(LEFT(_xll.BDP($AB49,AE$2),4)="#N/A","",_xll.BDP($AB49,AE$2))</f>
        <v/>
      </c>
      <c r="AF49" t="str">
        <f ca="1">IF(LEFT(_xll.BDP($AB49,AF$2),4)="#N/A","",_xll.BDP($AB49,AF$2))</f>
        <v/>
      </c>
      <c r="AG49" t="str">
        <f ca="1">IF(LEFT(_xll.BDP($AB49,AG$2),4)="#N/A","",_xll.BDP($AB49,AG$2))</f>
        <v/>
      </c>
      <c r="AH49" t="str">
        <f ca="1">IF(LEFT(_xll.BDP($AB49,AH$2),4)="#N/A","",_xll.BDP($AB49,AH$2))</f>
        <v/>
      </c>
      <c r="AI49" t="str">
        <f ca="1">IF(LEFT(_xll.BDP($AB49,AI$2),4)="#N/A","",_xll.BDP($AB49,AI$2))</f>
        <v/>
      </c>
      <c r="AJ49" t="str">
        <f ca="1">IF(LEFT(_xll.BDP($AB49,AJ$2),4)="#N/A","",_xll.BDP($AB49,AJ$2))</f>
        <v/>
      </c>
      <c r="AK49" t="str">
        <f ca="1">IF(LEFT(_xll.BDP($AB49,AK$2),4)="#N/A","",_xll.BDP($AB49,AK$2))</f>
        <v/>
      </c>
      <c r="AL49" t="str">
        <f ca="1">IF(LEFT(_xll.BDP($AB49,AL$2),4)="#N/A","",_xll.BDP($AB49,AL$2))</f>
        <v/>
      </c>
      <c r="AM49" t="str">
        <f ca="1">IF(LEFT(_xll.BDP($AB49,AM$2),4)="#N/A","",_xll.BDP($AB49,AM$2))</f>
        <v>N</v>
      </c>
      <c r="AN49" t="str">
        <f ca="1">IF(LEFT(_xll.BDP($AB49,AN$2),4)="#N/A","",_xll.BDP($AB49,AN$2))</f>
        <v/>
      </c>
      <c r="AO49" t="str">
        <f ca="1">IF(LEFT(_xll.BDP($AB49,AO$2),4)="#N/A","",_xll.BDP($AB49,AO$2))</f>
        <v/>
      </c>
      <c r="AP49" t="str">
        <f ca="1">IF(LEFT(_xll.BDP($AB49,AP$2),4)="#N/A","",_xll.BDP($AB49,AP$2))</f>
        <v/>
      </c>
      <c r="AQ49" t="str">
        <f ca="1">IF(LEFT(_xll.BDP($AB49,AQ$2),4)="#N/A","",_xll.BDP($AB49,AQ$2))</f>
        <v/>
      </c>
      <c r="AR49" t="str">
        <f ca="1">IF(LEFT(_xll.BDP($AB49,AR$2),4)="#N/A","",_xll.BDP($AB49,AR$2))</f>
        <v/>
      </c>
      <c r="AV49">
        <f t="shared" ca="1" si="1"/>
        <v>0</v>
      </c>
      <c r="AW49" t="str">
        <f ca="1">IF(LEFT(_xll.BDP($AB49,AW$2),4)="#N/A","",_xll.BDP($AB49,AW$2))</f>
        <v/>
      </c>
      <c r="AX49" t="str">
        <f ca="1">IF(LEFT(_xll.BDP($AB49,AX$2),4)="#N/A","",_xll.BDP($AB49,AX$2))</f>
        <v/>
      </c>
      <c r="AY49" t="str">
        <f ca="1">IF(LEFT(_xll.BDP($AB49,AY$2),4)="#N/A","",_xll.BDP($AB49,AY$2))</f>
        <v/>
      </c>
      <c r="AZ49" t="str">
        <f ca="1">IF(LEFT(_xll.BDP($AB49,AZ$2),4)="#N/A","",_xll.BDP($AB49,AZ$2))</f>
        <v/>
      </c>
      <c r="BA49" t="str">
        <f ca="1">IF(LEFT(_xll.BDP($AB49,BA$2),4)="#N/A","",_xll.BDP($AB49,BA$2))</f>
        <v/>
      </c>
      <c r="BB49" t="str">
        <f ca="1">IF(LEFT(_xll.BDP($AB49,BB$2),4)="#N/A","",_xll.BDP($AB49,BB$2))</f>
        <v/>
      </c>
      <c r="BC49" t="str">
        <f ca="1">IF(LEFT(_xll.BDP($AB49,BC$2),4)="#N/A","",_xll.BDP($AB49,BC$2))</f>
        <v/>
      </c>
      <c r="BD49" t="str">
        <f ca="1">IF(LEFT(_xll.BDP($AB49,BD$2),4)="#N/A","",_xll.BDP($AB49,BD$2))</f>
        <v/>
      </c>
      <c r="BE49" t="str">
        <f ca="1">IF(LEFT(_xll.BDP($AB49,BE$2),4)="#N/A","",_xll.BDP($AB49,BE$2))</f>
        <v>COMEX Silver Future</v>
      </c>
      <c r="BF49" t="str">
        <f ca="1">IF(LEFT(_xll.BDP($AB49,BF$2),4)="#N/A","",_xll.BDP($AB49,BF$2))</f>
        <v/>
      </c>
      <c r="BG49" t="str">
        <f ca="1">IF(LEFT(_xll.BDP($AB49,BG$2),4)="#N/A","",_xll.BDP($AB49,BG$2))</f>
        <v/>
      </c>
      <c r="BH49" t="str">
        <f ca="1">IF(LEFT(_xll.BDP($AB49,BH$2),4)="#N/A","",_xll.BDP($AB49,BH$2))</f>
        <v>BBG001GRCPR2</v>
      </c>
      <c r="BI49" t="str">
        <f ca="1">IF(LEFT(_xll.BDP($AB49,BI$2),4)="#N/A","",_xll.BDP($AB49,BI$2))</f>
        <v/>
      </c>
      <c r="BJ49" t="str">
        <f ca="1">IF(LEFT(_xll.BDP($AB49,BJ$2),4)="#N/A","",_xll.BDP($AB49,BJ$2))</f>
        <v/>
      </c>
      <c r="BK49">
        <f t="shared" ca="1" si="2"/>
        <v>0</v>
      </c>
      <c r="BL49">
        <f t="shared" ca="1" si="3"/>
        <v>0</v>
      </c>
    </row>
    <row r="50" spans="1:64">
      <c r="A50">
        <f ca="1"/>
        <v>172</v>
      </c>
      <c r="B50" t="str">
        <f ca="1"/>
        <v>iW Partners - DCM SYSTEMATIC FUND</v>
      </c>
      <c r="C50" t="str">
        <f ca="1"/>
        <v>iW - DCM SYSTEMATIC FUND</v>
      </c>
      <c r="D50">
        <f ca="1"/>
        <v>73630</v>
      </c>
      <c r="E50" t="str">
        <f ca="1"/>
        <v>iW Partners - DIVERSIFIED ALPHA</v>
      </c>
      <c r="F50" t="str">
        <f ca="1"/>
        <v>DIVERSIFIED ALPHA</v>
      </c>
      <c r="G50">
        <f ca="1"/>
        <v>147</v>
      </c>
      <c r="H50" t="str">
        <f ca="1"/>
        <v>Pictet Fund Accounting</v>
      </c>
      <c r="I50" t="str">
        <f ca="1"/>
        <v>18926957-0</v>
      </c>
      <c r="J50" s="66">
        <f ca="1"/>
        <v>44876</v>
      </c>
      <c r="K50">
        <f ca="1"/>
        <v>27</v>
      </c>
      <c r="L50" t="str">
        <f ca="1"/>
        <v>162230-0</v>
      </c>
      <c r="M50" t="str">
        <f ca="1"/>
        <v>SMALL LINGOT PLATINUM 1 ONZE(999)</v>
      </c>
      <c r="N50" t="str">
        <f ca="1"/>
        <v>USD</v>
      </c>
      <c r="O50" t="str">
        <f ca="1"/>
        <v>Commodity Future</v>
      </c>
      <c r="P50" t="str">
        <f ca="1"/>
        <v/>
      </c>
      <c r="Q50" t="str">
        <f ca="1"/>
        <v/>
      </c>
      <c r="R50" t="str">
        <f ca="1"/>
        <v>ZZ00AB4Q2B 0</v>
      </c>
      <c r="S50" t="str">
        <f ca="1"/>
        <v/>
      </c>
      <c r="T50" t="str">
        <f ca="1"/>
        <v>PLF3 Comdty</v>
      </c>
      <c r="U50" t="str">
        <f ca="1">IF(AND(LEFT(_xll.BDP($T50,U$2),4)="#N/A",LEFT(_xll.BDP($R50&amp;" ISIN",U$2),4)="#N/A"),"",IF(LEFT(_xll.BDP($T50,U$2),4)&lt;&gt;"#N/A",_xll.BDP($T50,U$2),_xll.BDP($R50&amp;" ISIN",U$2)) &amp; " " &amp; TRIM(RIGHT(SUBSTITUTE($T50," ",REPT(" ",100)),100)))</f>
        <v/>
      </c>
      <c r="V50" t="str">
        <f ca="1">IF(AND(LEFT(_xll.BDP($T50,V$2),4)="#N/A",LEFT(_xll.BDP($R50&amp;" ISIN",V$2),4)="#N/A"),"",IF(LEFT(_xll.BDP($T50,V$2),4)&lt;&gt;"#N/A",_xll.BDP($T50,V$2),_xll.BDP($R50&amp;" ISIN",V$2)) &amp; " " &amp; TRIM(RIGHT(SUBSTITUTE($T50," ",REPT(" ",100)),100)))</f>
        <v/>
      </c>
      <c r="W50" t="str">
        <f ca="1">IF(AND(LEFT(_xll.BDP($T50,W$2),4)="#N/A",LEFT(_xll.BDP($R50&amp;" ISIN",W$2),4)="#N/A"),"",IF(LEFT(_xll.BDP($T50,W$2),4)&lt;&gt;"#N/A",_xll.BDP($T50,W$2),_xll.BDP($R50&amp;" ISIN",W$2)) &amp; " " &amp; TRIM(RIGHT(SUBSTITUTE($T50," ",REPT(" ",100)),100)))</f>
        <v/>
      </c>
      <c r="X50" t="str">
        <f ca="1">IF(AND(LEFT(_xll.BDP($T50,X$2),4)="#N/A",LEFT(_xll.BDP($R50&amp;" ISIN",X$2),4)="#N/A"),"",IF(LEFT(_xll.BDP($T50,X$2),4)&lt;&gt;"#N/A",_xll.BDP($T50,X$2),_xll.BDP($R50&amp;" ISIN",X$2)) &amp; " " &amp; TRIM(RIGHT(SUBSTITUTE($T50," ",REPT(" ",100)),100)))</f>
        <v/>
      </c>
      <c r="Y50" t="str">
        <f ca="1">IF(AND(LEFT(_xll.BDP($T50,Y$2),4)="#N/A",LEFT(_xll.BDP($R50&amp;" ISIN",Y$2),4)="#N/A"),"",IF(LEFT(_xll.BDP($T50,Y$2),4)&lt;&gt;"#N/A",_xll.BDP($T50,Y$2),_xll.BDP($R50&amp;" ISIN",Y$2)) &amp; " " &amp; TRIM(RIGHT(SUBSTITUTE($T50," ",REPT(" ",100)),100)))</f>
        <v/>
      </c>
      <c r="Z50" t="str">
        <f ca="1">IF(AND(LEFT(_xll.BDP($T50,Z$2),4)="#N/A",LEFT(_xll.BDP($R50&amp;" ISIN",Z$2),4)="#N/A"),"",IF(LEFT(_xll.BDP($T50,Z$2),4)&lt;&gt;"#N/A",_xll.BDP($T50,Z$2),_xll.BDP($R50&amp;" ISIN",Z$2)) &amp; " " &amp; TRIM(RIGHT(SUBSTITUTE($T50," ",REPT(" ",100)),100)))</f>
        <v/>
      </c>
      <c r="AA50" t="str">
        <f ca="1">IF(AND(LEFT(_xll.BDP($T50,AA$2),4)="#N/A",LEFT(_xll.BDP($R50&amp;" ISIN",AA$2),4)="#N/A"),"",IF(LEFT(_xll.BDP($T50,AA$2),4)&lt;&gt;"#N/A",_xll.BDP($T50,AA$2),_xll.BDP($R50&amp;" ISIN",AA$2)) &amp; " " &amp; TRIM(RIGHT(SUBSTITUTE($T50," ",REPT(" ",100)),100)))</f>
        <v/>
      </c>
      <c r="AB50" t="str">
        <f t="shared" ca="1" si="0"/>
        <v>PLF3 Comdty</v>
      </c>
      <c r="AC50" t="str">
        <f ca="1">IF(LEFT(_xll.BDP($AB50,AC$2),4)="#N/A","",_xll.BDP($AB50,AC$2))</f>
        <v/>
      </c>
      <c r="AD50" t="str">
        <f ca="1">IF(LEFT(_xll.BDP($AB50,AD$2),4)="#N/A","",_xll.BDP($AB50,AD$2))</f>
        <v/>
      </c>
      <c r="AE50" t="str">
        <f ca="1">IF(LEFT(_xll.BDP($AB50,AE$2),4)="#N/A","",_xll.BDP($AB50,AE$2))</f>
        <v/>
      </c>
      <c r="AF50" t="str">
        <f ca="1">IF(LEFT(_xll.BDP($AB50,AF$2),4)="#N/A","",_xll.BDP($AB50,AF$2))</f>
        <v/>
      </c>
      <c r="AG50" t="str">
        <f ca="1">IF(LEFT(_xll.BDP($AB50,AG$2),4)="#N/A","",_xll.BDP($AB50,AG$2))</f>
        <v/>
      </c>
      <c r="AH50" t="str">
        <f ca="1">IF(LEFT(_xll.BDP($AB50,AH$2),4)="#N/A","",_xll.BDP($AB50,AH$2))</f>
        <v/>
      </c>
      <c r="AI50" t="str">
        <f ca="1">IF(LEFT(_xll.BDP($AB50,AI$2),4)="#N/A","",_xll.BDP($AB50,AI$2))</f>
        <v/>
      </c>
      <c r="AJ50" t="str">
        <f ca="1">IF(LEFT(_xll.BDP($AB50,AJ$2),4)="#N/A","",_xll.BDP($AB50,AJ$2))</f>
        <v/>
      </c>
      <c r="AK50" t="str">
        <f ca="1">IF(LEFT(_xll.BDP($AB50,AK$2),4)="#N/A","",_xll.BDP($AB50,AK$2))</f>
        <v/>
      </c>
      <c r="AL50" t="str">
        <f ca="1">IF(LEFT(_xll.BDP($AB50,AL$2),4)="#N/A","",_xll.BDP($AB50,AL$2))</f>
        <v/>
      </c>
      <c r="AM50" t="str">
        <f ca="1">IF(LEFT(_xll.BDP($AB50,AM$2),4)="#N/A","",_xll.BDP($AB50,AM$2))</f>
        <v>N</v>
      </c>
      <c r="AN50" t="str">
        <f ca="1">IF(LEFT(_xll.BDP($AB50,AN$2),4)="#N/A","",_xll.BDP($AB50,AN$2))</f>
        <v/>
      </c>
      <c r="AO50" t="str">
        <f ca="1">IF(LEFT(_xll.BDP($AB50,AO$2),4)="#N/A","",_xll.BDP($AB50,AO$2))</f>
        <v/>
      </c>
      <c r="AP50" t="str">
        <f ca="1">IF(LEFT(_xll.BDP($AB50,AP$2),4)="#N/A","",_xll.BDP($AB50,AP$2))</f>
        <v/>
      </c>
      <c r="AQ50" t="str">
        <f ca="1">IF(LEFT(_xll.BDP($AB50,AQ$2),4)="#N/A","",_xll.BDP($AB50,AQ$2))</f>
        <v/>
      </c>
      <c r="AR50" t="str">
        <f ca="1">IF(LEFT(_xll.BDP($AB50,AR$2),4)="#N/A","",_xll.BDP($AB50,AR$2))</f>
        <v/>
      </c>
      <c r="AV50">
        <f t="shared" ca="1" si="1"/>
        <v>0</v>
      </c>
      <c r="AW50" t="str">
        <f ca="1">IF(LEFT(_xll.BDP($AB50,AW$2),4)="#N/A","",_xll.BDP($AB50,AW$2))</f>
        <v/>
      </c>
      <c r="AX50" t="str">
        <f ca="1">IF(LEFT(_xll.BDP($AB50,AX$2),4)="#N/A","",_xll.BDP($AB50,AX$2))</f>
        <v/>
      </c>
      <c r="AY50" t="str">
        <f ca="1">IF(LEFT(_xll.BDP($AB50,AY$2),4)="#N/A","",_xll.BDP($AB50,AY$2))</f>
        <v/>
      </c>
      <c r="AZ50" t="str">
        <f ca="1">IF(LEFT(_xll.BDP($AB50,AZ$2),4)="#N/A","",_xll.BDP($AB50,AZ$2))</f>
        <v/>
      </c>
      <c r="BA50" t="str">
        <f ca="1">IF(LEFT(_xll.BDP($AB50,BA$2),4)="#N/A","",_xll.BDP($AB50,BA$2))</f>
        <v/>
      </c>
      <c r="BB50" t="str">
        <f ca="1">IF(LEFT(_xll.BDP($AB50,BB$2),4)="#N/A","",_xll.BDP($AB50,BB$2))</f>
        <v/>
      </c>
      <c r="BC50" t="str">
        <f ca="1">IF(LEFT(_xll.BDP($AB50,BC$2),4)="#N/A","",_xll.BDP($AB50,BC$2))</f>
        <v/>
      </c>
      <c r="BD50" t="str">
        <f ca="1">IF(LEFT(_xll.BDP($AB50,BD$2),4)="#N/A","",_xll.BDP($AB50,BD$2))</f>
        <v/>
      </c>
      <c r="BE50" t="str">
        <f ca="1">IF(LEFT(_xll.BDP($AB50,BE$2),4)="#N/A","",_xll.BDP($AB50,BE$2))</f>
        <v>NYMEX Platinum Future</v>
      </c>
      <c r="BF50" t="str">
        <f ca="1">IF(LEFT(_xll.BDP($AB50,BF$2),4)="#N/A","",_xll.BDP($AB50,BF$2))</f>
        <v/>
      </c>
      <c r="BG50" t="str">
        <f ca="1">IF(LEFT(_xll.BDP($AB50,BG$2),4)="#N/A","",_xll.BDP($AB50,BG$2))</f>
        <v/>
      </c>
      <c r="BH50" t="str">
        <f ca="1">IF(LEFT(_xll.BDP($AB50,BH$2),4)="#N/A","",_xll.BDP($AB50,BH$2))</f>
        <v>BBG001GSVMZ7</v>
      </c>
      <c r="BI50" t="str">
        <f ca="1">IF(LEFT(_xll.BDP($AB50,BI$2),4)="#N/A","",_xll.BDP($AB50,BI$2))</f>
        <v/>
      </c>
      <c r="BJ50" t="str">
        <f ca="1">IF(LEFT(_xll.BDP($AB50,BJ$2),4)="#N/A","",_xll.BDP($AB50,BJ$2))</f>
        <v/>
      </c>
      <c r="BK50">
        <f t="shared" ca="1" si="2"/>
        <v>0</v>
      </c>
      <c r="BL50">
        <f t="shared" ca="1" si="3"/>
        <v>0</v>
      </c>
    </row>
    <row r="51" spans="1:64">
      <c r="A51">
        <f ca="1"/>
        <v>172</v>
      </c>
      <c r="B51" t="str">
        <f ca="1"/>
        <v>iW Partners - DCM SYSTEMATIC FUND</v>
      </c>
      <c r="C51" t="str">
        <f ca="1"/>
        <v>iW - DCM SYSTEMATIC FUND</v>
      </c>
      <c r="D51">
        <f ca="1"/>
        <v>73630</v>
      </c>
      <c r="E51" t="str">
        <f ca="1"/>
        <v>iW Partners - DIVERSIFIED ALPHA</v>
      </c>
      <c r="F51" t="str">
        <f ca="1"/>
        <v>DIVERSIFIED ALPHA</v>
      </c>
      <c r="G51">
        <f ca="1"/>
        <v>147</v>
      </c>
      <c r="H51" t="str">
        <f ca="1"/>
        <v>Pictet Fund Accounting</v>
      </c>
      <c r="I51" t="str">
        <f ca="1"/>
        <v>18926963-0</v>
      </c>
      <c r="J51" s="66">
        <f ca="1"/>
        <v>44876</v>
      </c>
      <c r="K51">
        <f ca="1"/>
        <v>8123869.4400000004</v>
      </c>
      <c r="L51" t="str">
        <f ca="1"/>
        <v>166792-0</v>
      </c>
      <c r="M51" t="str">
        <f ca="1"/>
        <v>Purchase forward contract ~ Bought CHF 8,123,869.44 Sold USD 8,243,390.86</v>
      </c>
      <c r="N51" t="str">
        <f ca="1"/>
        <v>CHF</v>
      </c>
      <c r="O51" t="str">
        <f ca="1"/>
        <v>Currency Forward</v>
      </c>
      <c r="P51" t="str">
        <f ca="1"/>
        <v/>
      </c>
      <c r="Q51" t="str">
        <f ca="1"/>
        <v/>
      </c>
      <c r="R51" t="str">
        <f ca="1"/>
        <v/>
      </c>
      <c r="S51" t="str">
        <f ca="1"/>
        <v/>
      </c>
      <c r="T51" t="str">
        <f ca="1"/>
        <v/>
      </c>
      <c r="U51" t="str">
        <f ca="1">IF(AND(LEFT(_xll.BDP($T51,U$2),4)="#N/A",LEFT(_xll.BDP($R51&amp;" ISIN",U$2),4)="#N/A"),"",IF(LEFT(_xll.BDP($T51,U$2),4)&lt;&gt;"#N/A",_xll.BDP($T51,U$2),_xll.BDP($R51&amp;" ISIN",U$2)) &amp; " " &amp; TRIM(RIGHT(SUBSTITUTE($T51," ",REPT(" ",100)),100)))</f>
        <v/>
      </c>
      <c r="V51" t="str">
        <f ca="1">IF(AND(LEFT(_xll.BDP($T51,V$2),4)="#N/A",LEFT(_xll.BDP($R51&amp;" ISIN",V$2),4)="#N/A"),"",IF(LEFT(_xll.BDP($T51,V$2),4)&lt;&gt;"#N/A",_xll.BDP($T51,V$2),_xll.BDP($R51&amp;" ISIN",V$2)) &amp; " " &amp; TRIM(RIGHT(SUBSTITUTE($T51," ",REPT(" ",100)),100)))</f>
        <v/>
      </c>
      <c r="W51" t="str">
        <f ca="1">IF(AND(LEFT(_xll.BDP($T51,W$2),4)="#N/A",LEFT(_xll.BDP($R51&amp;" ISIN",W$2),4)="#N/A"),"",IF(LEFT(_xll.BDP($T51,W$2),4)&lt;&gt;"#N/A",_xll.BDP($T51,W$2),_xll.BDP($R51&amp;" ISIN",W$2)) &amp; " " &amp; TRIM(RIGHT(SUBSTITUTE($T51," ",REPT(" ",100)),100)))</f>
        <v/>
      </c>
      <c r="X51" t="str">
        <f ca="1">IF(AND(LEFT(_xll.BDP($T51,X$2),4)="#N/A",LEFT(_xll.BDP($R51&amp;" ISIN",X$2),4)="#N/A"),"",IF(LEFT(_xll.BDP($T51,X$2),4)&lt;&gt;"#N/A",_xll.BDP($T51,X$2),_xll.BDP($R51&amp;" ISIN",X$2)) &amp; " " &amp; TRIM(RIGHT(SUBSTITUTE($T51," ",REPT(" ",100)),100)))</f>
        <v/>
      </c>
      <c r="Y51" t="str">
        <f ca="1">IF(AND(LEFT(_xll.BDP($T51,Y$2),4)="#N/A",LEFT(_xll.BDP($R51&amp;" ISIN",Y$2),4)="#N/A"),"",IF(LEFT(_xll.BDP($T51,Y$2),4)&lt;&gt;"#N/A",_xll.BDP($T51,Y$2),_xll.BDP($R51&amp;" ISIN",Y$2)) &amp; " " &amp; TRIM(RIGHT(SUBSTITUTE($T51," ",REPT(" ",100)),100)))</f>
        <v/>
      </c>
      <c r="Z51" t="str">
        <f ca="1">IF(AND(LEFT(_xll.BDP($T51,Z$2),4)="#N/A",LEFT(_xll.BDP($R51&amp;" ISIN",Z$2),4)="#N/A"),"",IF(LEFT(_xll.BDP($T51,Z$2),4)&lt;&gt;"#N/A",_xll.BDP($T51,Z$2),_xll.BDP($R51&amp;" ISIN",Z$2)) &amp; " " &amp; TRIM(RIGHT(SUBSTITUTE($T51," ",REPT(" ",100)),100)))</f>
        <v/>
      </c>
      <c r="AA51" t="str">
        <f ca="1">IF(AND(LEFT(_xll.BDP($T51,AA$2),4)="#N/A",LEFT(_xll.BDP($R51&amp;" ISIN",AA$2),4)="#N/A"),"",IF(LEFT(_xll.BDP($T51,AA$2),4)&lt;&gt;"#N/A",_xll.BDP($T51,AA$2),_xll.BDP($R51&amp;" ISIN",AA$2)) &amp; " " &amp; TRIM(RIGHT(SUBSTITUTE($T51," ",REPT(" ",100)),100)))</f>
        <v/>
      </c>
      <c r="AB51" t="str">
        <f t="shared" ca="1" si="0"/>
        <v/>
      </c>
      <c r="AC51" t="str">
        <f ca="1">IF(LEFT(_xll.BDP($AB51,AC$2),4)="#N/A","",_xll.BDP($AB51,AC$2))</f>
        <v/>
      </c>
      <c r="AD51" t="str">
        <f ca="1">IF(LEFT(_xll.BDP($AB51,AD$2),4)="#N/A","",_xll.BDP($AB51,AD$2))</f>
        <v/>
      </c>
      <c r="AE51" t="str">
        <f ca="1">IF(LEFT(_xll.BDP($AB51,AE$2),4)="#N/A","",_xll.BDP($AB51,AE$2))</f>
        <v/>
      </c>
      <c r="AF51" t="str">
        <f ca="1">IF(LEFT(_xll.BDP($AB51,AF$2),4)="#N/A","",_xll.BDP($AB51,AF$2))</f>
        <v/>
      </c>
      <c r="AG51" t="str">
        <f ca="1">IF(LEFT(_xll.BDP($AB51,AG$2),4)="#N/A","",_xll.BDP($AB51,AG$2))</f>
        <v/>
      </c>
      <c r="AH51" t="str">
        <f ca="1">IF(LEFT(_xll.BDP($AB51,AH$2),4)="#N/A","",_xll.BDP($AB51,AH$2))</f>
        <v/>
      </c>
      <c r="AI51" t="str">
        <f ca="1">IF(LEFT(_xll.BDP($AB51,AI$2),4)="#N/A","",_xll.BDP($AB51,AI$2))</f>
        <v/>
      </c>
      <c r="AJ51" t="str">
        <f ca="1">IF(LEFT(_xll.BDP($AB51,AJ$2),4)="#N/A","",_xll.BDP($AB51,AJ$2))</f>
        <v/>
      </c>
      <c r="AK51" t="str">
        <f ca="1">IF(LEFT(_xll.BDP($AB51,AK$2),4)="#N/A","",_xll.BDP($AB51,AK$2))</f>
        <v/>
      </c>
      <c r="AL51" t="str">
        <f ca="1">IF(LEFT(_xll.BDP($AB51,AL$2),4)="#N/A","",_xll.BDP($AB51,AL$2))</f>
        <v/>
      </c>
      <c r="AM51" t="str">
        <f ca="1">IF(LEFT(_xll.BDP($AB51,AM$2),4)="#N/A","",_xll.BDP($AB51,AM$2))</f>
        <v/>
      </c>
      <c r="AN51" t="str">
        <f ca="1">IF(LEFT(_xll.BDP($AB51,AN$2),4)="#N/A","",_xll.BDP($AB51,AN$2))</f>
        <v/>
      </c>
      <c r="AO51" t="str">
        <f ca="1">IF(LEFT(_xll.BDP($AB51,AO$2),4)="#N/A","",_xll.BDP($AB51,AO$2))</f>
        <v/>
      </c>
      <c r="AP51" t="str">
        <f ca="1">IF(LEFT(_xll.BDP($AB51,AP$2),4)="#N/A","",_xll.BDP($AB51,AP$2))</f>
        <v/>
      </c>
      <c r="AQ51" t="str">
        <f ca="1">IF(LEFT(_xll.BDP($AB51,AQ$2),4)="#N/A","",_xll.BDP($AB51,AQ$2))</f>
        <v/>
      </c>
      <c r="AR51" t="str">
        <f ca="1">IF(LEFT(_xll.BDP($AB51,AR$2),4)="#N/A","",_xll.BDP($AB51,AR$2))</f>
        <v/>
      </c>
      <c r="AV51">
        <f t="shared" ca="1" si="1"/>
        <v>0</v>
      </c>
      <c r="AW51" t="str">
        <f ca="1">IF(LEFT(_xll.BDP($AB51,AW$2),4)="#N/A","",_xll.BDP($AB51,AW$2))</f>
        <v/>
      </c>
      <c r="AX51" t="str">
        <f ca="1">IF(LEFT(_xll.BDP($AB51,AX$2),4)="#N/A","",_xll.BDP($AB51,AX$2))</f>
        <v/>
      </c>
      <c r="AY51" t="str">
        <f ca="1">IF(LEFT(_xll.BDP($AB51,AY$2),4)="#N/A","",_xll.BDP($AB51,AY$2))</f>
        <v/>
      </c>
      <c r="AZ51" t="str">
        <f ca="1">IF(LEFT(_xll.BDP($AB51,AZ$2),4)="#N/A","",_xll.BDP($AB51,AZ$2))</f>
        <v/>
      </c>
      <c r="BA51" t="str">
        <f ca="1">IF(LEFT(_xll.BDP($AB51,BA$2),4)="#N/A","",_xll.BDP($AB51,BA$2))</f>
        <v/>
      </c>
      <c r="BB51" t="str">
        <f ca="1">IF(LEFT(_xll.BDP($AB51,BB$2),4)="#N/A","",_xll.BDP($AB51,BB$2))</f>
        <v/>
      </c>
      <c r="BC51" t="str">
        <f ca="1">IF(LEFT(_xll.BDP($AB51,BC$2),4)="#N/A","",_xll.BDP($AB51,BC$2))</f>
        <v/>
      </c>
      <c r="BD51" t="str">
        <f ca="1">IF(LEFT(_xll.BDP($AB51,BD$2),4)="#N/A","",_xll.BDP($AB51,BD$2))</f>
        <v/>
      </c>
      <c r="BE51" t="str">
        <f ca="1">IF(LEFT(_xll.BDP($AB51,BE$2),4)="#N/A","",_xll.BDP($AB51,BE$2))</f>
        <v/>
      </c>
      <c r="BF51" t="str">
        <f ca="1">IF(LEFT(_xll.BDP($AB51,BF$2),4)="#N/A","",_xll.BDP($AB51,BF$2))</f>
        <v/>
      </c>
      <c r="BG51" t="str">
        <f ca="1">IF(LEFT(_xll.BDP($AB51,BG$2),4)="#N/A","",_xll.BDP($AB51,BG$2))</f>
        <v/>
      </c>
      <c r="BH51" t="str">
        <f ca="1">IF(LEFT(_xll.BDP($AB51,BH$2),4)="#N/A","",_xll.BDP($AB51,BH$2))</f>
        <v/>
      </c>
      <c r="BI51" t="str">
        <f ca="1">IF(LEFT(_xll.BDP($AB51,BI$2),4)="#N/A","",_xll.BDP($AB51,BI$2))</f>
        <v/>
      </c>
      <c r="BJ51" t="str">
        <f ca="1">IF(LEFT(_xll.BDP($AB51,BJ$2),4)="#N/A","",_xll.BDP($AB51,BJ$2))</f>
        <v/>
      </c>
      <c r="BK51">
        <f t="shared" ca="1" si="2"/>
        <v>0</v>
      </c>
      <c r="BL51">
        <f t="shared" ca="1" si="3"/>
        <v>0</v>
      </c>
    </row>
    <row r="52" spans="1:64">
      <c r="A52">
        <f ca="1"/>
        <v>172</v>
      </c>
      <c r="B52" t="str">
        <f ca="1"/>
        <v>iW Partners - DCM SYSTEMATIC FUND</v>
      </c>
      <c r="C52" t="str">
        <f ca="1"/>
        <v>iW - DCM SYSTEMATIC FUND</v>
      </c>
      <c r="D52">
        <f ca="1"/>
        <v>73630</v>
      </c>
      <c r="E52" t="str">
        <f ca="1"/>
        <v>iW Partners - DIVERSIFIED ALPHA</v>
      </c>
      <c r="F52" t="str">
        <f ca="1"/>
        <v>DIVERSIFIED ALPHA</v>
      </c>
      <c r="G52">
        <f ca="1"/>
        <v>147</v>
      </c>
      <c r="H52" t="str">
        <f ca="1"/>
        <v>Pictet Fund Accounting</v>
      </c>
      <c r="I52" t="str">
        <f ca="1"/>
        <v>18926987-0</v>
      </c>
      <c r="J52" s="66">
        <f ca="1"/>
        <v>44876</v>
      </c>
      <c r="K52">
        <f ca="1"/>
        <v>-8243390.8600000003</v>
      </c>
      <c r="L52" t="str">
        <f ca="1"/>
        <v>166793-0</v>
      </c>
      <c r="M52" t="str">
        <f ca="1"/>
        <v>Purchase forward contract ~ Bought CHF 8,123,869.44 Sold USD 8,243,390.86</v>
      </c>
      <c r="N52" t="str">
        <f ca="1"/>
        <v>USD</v>
      </c>
      <c r="O52" t="str">
        <f ca="1"/>
        <v>Currency Forward</v>
      </c>
      <c r="P52" t="str">
        <f ca="1"/>
        <v/>
      </c>
      <c r="Q52" t="str">
        <f ca="1"/>
        <v/>
      </c>
      <c r="R52" t="str">
        <f ca="1"/>
        <v/>
      </c>
      <c r="S52" t="str">
        <f ca="1"/>
        <v/>
      </c>
      <c r="T52" t="str">
        <f ca="1"/>
        <v/>
      </c>
      <c r="U52" t="str">
        <f ca="1">IF(AND(LEFT(_xll.BDP($T52,U$2),4)="#N/A",LEFT(_xll.BDP($R52&amp;" ISIN",U$2),4)="#N/A"),"",IF(LEFT(_xll.BDP($T52,U$2),4)&lt;&gt;"#N/A",_xll.BDP($T52,U$2),_xll.BDP($R52&amp;" ISIN",U$2)) &amp; " " &amp; TRIM(RIGHT(SUBSTITUTE($T52," ",REPT(" ",100)),100)))</f>
        <v/>
      </c>
      <c r="V52" t="str">
        <f ca="1">IF(AND(LEFT(_xll.BDP($T52,V$2),4)="#N/A",LEFT(_xll.BDP($R52&amp;" ISIN",V$2),4)="#N/A"),"",IF(LEFT(_xll.BDP($T52,V$2),4)&lt;&gt;"#N/A",_xll.BDP($T52,V$2),_xll.BDP($R52&amp;" ISIN",V$2)) &amp; " " &amp; TRIM(RIGHT(SUBSTITUTE($T52," ",REPT(" ",100)),100)))</f>
        <v/>
      </c>
      <c r="W52" t="str">
        <f ca="1">IF(AND(LEFT(_xll.BDP($T52,W$2),4)="#N/A",LEFT(_xll.BDP($R52&amp;" ISIN",W$2),4)="#N/A"),"",IF(LEFT(_xll.BDP($T52,W$2),4)&lt;&gt;"#N/A",_xll.BDP($T52,W$2),_xll.BDP($R52&amp;" ISIN",W$2)) &amp; " " &amp; TRIM(RIGHT(SUBSTITUTE($T52," ",REPT(" ",100)),100)))</f>
        <v/>
      </c>
      <c r="X52" t="str">
        <f ca="1">IF(AND(LEFT(_xll.BDP($T52,X$2),4)="#N/A",LEFT(_xll.BDP($R52&amp;" ISIN",X$2),4)="#N/A"),"",IF(LEFT(_xll.BDP($T52,X$2),4)&lt;&gt;"#N/A",_xll.BDP($T52,X$2),_xll.BDP($R52&amp;" ISIN",X$2)) &amp; " " &amp; TRIM(RIGHT(SUBSTITUTE($T52," ",REPT(" ",100)),100)))</f>
        <v/>
      </c>
      <c r="Y52" t="str">
        <f ca="1">IF(AND(LEFT(_xll.BDP($T52,Y$2),4)="#N/A",LEFT(_xll.BDP($R52&amp;" ISIN",Y$2),4)="#N/A"),"",IF(LEFT(_xll.BDP($T52,Y$2),4)&lt;&gt;"#N/A",_xll.BDP($T52,Y$2),_xll.BDP($R52&amp;" ISIN",Y$2)) &amp; " " &amp; TRIM(RIGHT(SUBSTITUTE($T52," ",REPT(" ",100)),100)))</f>
        <v/>
      </c>
      <c r="Z52" t="str">
        <f ca="1">IF(AND(LEFT(_xll.BDP($T52,Z$2),4)="#N/A",LEFT(_xll.BDP($R52&amp;" ISIN",Z$2),4)="#N/A"),"",IF(LEFT(_xll.BDP($T52,Z$2),4)&lt;&gt;"#N/A",_xll.BDP($T52,Z$2),_xll.BDP($R52&amp;" ISIN",Z$2)) &amp; " " &amp; TRIM(RIGHT(SUBSTITUTE($T52," ",REPT(" ",100)),100)))</f>
        <v/>
      </c>
      <c r="AA52" t="str">
        <f ca="1">IF(AND(LEFT(_xll.BDP($T52,AA$2),4)="#N/A",LEFT(_xll.BDP($R52&amp;" ISIN",AA$2),4)="#N/A"),"",IF(LEFT(_xll.BDP($T52,AA$2),4)&lt;&gt;"#N/A",_xll.BDP($T52,AA$2),_xll.BDP($R52&amp;" ISIN",AA$2)) &amp; " " &amp; TRIM(RIGHT(SUBSTITUTE($T52," ",REPT(" ",100)),100)))</f>
        <v/>
      </c>
      <c r="AB52" t="str">
        <f t="shared" ca="1" si="0"/>
        <v/>
      </c>
      <c r="AC52" t="str">
        <f ca="1">IF(LEFT(_xll.BDP($AB52,AC$2),4)="#N/A","",_xll.BDP($AB52,AC$2))</f>
        <v/>
      </c>
      <c r="AD52" t="str">
        <f ca="1">IF(LEFT(_xll.BDP($AB52,AD$2),4)="#N/A","",_xll.BDP($AB52,AD$2))</f>
        <v/>
      </c>
      <c r="AE52" t="str">
        <f ca="1">IF(LEFT(_xll.BDP($AB52,AE$2),4)="#N/A","",_xll.BDP($AB52,AE$2))</f>
        <v/>
      </c>
      <c r="AF52" t="str">
        <f ca="1">IF(LEFT(_xll.BDP($AB52,AF$2),4)="#N/A","",_xll.BDP($AB52,AF$2))</f>
        <v/>
      </c>
      <c r="AG52" t="str">
        <f ca="1">IF(LEFT(_xll.BDP($AB52,AG$2),4)="#N/A","",_xll.BDP($AB52,AG$2))</f>
        <v/>
      </c>
      <c r="AH52" t="str">
        <f ca="1">IF(LEFT(_xll.BDP($AB52,AH$2),4)="#N/A","",_xll.BDP($AB52,AH$2))</f>
        <v/>
      </c>
      <c r="AI52" t="str">
        <f ca="1">IF(LEFT(_xll.BDP($AB52,AI$2),4)="#N/A","",_xll.BDP($AB52,AI$2))</f>
        <v/>
      </c>
      <c r="AJ52" t="str">
        <f ca="1">IF(LEFT(_xll.BDP($AB52,AJ$2),4)="#N/A","",_xll.BDP($AB52,AJ$2))</f>
        <v/>
      </c>
      <c r="AK52" t="str">
        <f ca="1">IF(LEFT(_xll.BDP($AB52,AK$2),4)="#N/A","",_xll.BDP($AB52,AK$2))</f>
        <v/>
      </c>
      <c r="AL52" t="str">
        <f ca="1">IF(LEFT(_xll.BDP($AB52,AL$2),4)="#N/A","",_xll.BDP($AB52,AL$2))</f>
        <v/>
      </c>
      <c r="AM52" t="str">
        <f ca="1">IF(LEFT(_xll.BDP($AB52,AM$2),4)="#N/A","",_xll.BDP($AB52,AM$2))</f>
        <v/>
      </c>
      <c r="AN52" t="str">
        <f ca="1">IF(LEFT(_xll.BDP($AB52,AN$2),4)="#N/A","",_xll.BDP($AB52,AN$2))</f>
        <v/>
      </c>
      <c r="AO52" t="str">
        <f ca="1">IF(LEFT(_xll.BDP($AB52,AO$2),4)="#N/A","",_xll.BDP($AB52,AO$2))</f>
        <v/>
      </c>
      <c r="AP52" t="str">
        <f ca="1">IF(LEFT(_xll.BDP($AB52,AP$2),4)="#N/A","",_xll.BDP($AB52,AP$2))</f>
        <v/>
      </c>
      <c r="AQ52" t="str">
        <f ca="1">IF(LEFT(_xll.BDP($AB52,AQ$2),4)="#N/A","",_xll.BDP($AB52,AQ$2))</f>
        <v/>
      </c>
      <c r="AR52" t="str">
        <f ca="1">IF(LEFT(_xll.BDP($AB52,AR$2),4)="#N/A","",_xll.BDP($AB52,AR$2))</f>
        <v/>
      </c>
      <c r="AV52">
        <f t="shared" ca="1" si="1"/>
        <v>0</v>
      </c>
      <c r="AW52" t="str">
        <f ca="1">IF(LEFT(_xll.BDP($AB52,AW$2),4)="#N/A","",_xll.BDP($AB52,AW$2))</f>
        <v/>
      </c>
      <c r="AX52" t="str">
        <f ca="1">IF(LEFT(_xll.BDP($AB52,AX$2),4)="#N/A","",_xll.BDP($AB52,AX$2))</f>
        <v/>
      </c>
      <c r="AY52" t="str">
        <f ca="1">IF(LEFT(_xll.BDP($AB52,AY$2),4)="#N/A","",_xll.BDP($AB52,AY$2))</f>
        <v/>
      </c>
      <c r="AZ52" t="str">
        <f ca="1">IF(LEFT(_xll.BDP($AB52,AZ$2),4)="#N/A","",_xll.BDP($AB52,AZ$2))</f>
        <v/>
      </c>
      <c r="BA52" t="str">
        <f ca="1">IF(LEFT(_xll.BDP($AB52,BA$2),4)="#N/A","",_xll.BDP($AB52,BA$2))</f>
        <v/>
      </c>
      <c r="BB52" t="str">
        <f ca="1">IF(LEFT(_xll.BDP($AB52,BB$2),4)="#N/A","",_xll.BDP($AB52,BB$2))</f>
        <v/>
      </c>
      <c r="BC52" t="str">
        <f ca="1">IF(LEFT(_xll.BDP($AB52,BC$2),4)="#N/A","",_xll.BDP($AB52,BC$2))</f>
        <v/>
      </c>
      <c r="BD52" t="str">
        <f ca="1">IF(LEFT(_xll.BDP($AB52,BD$2),4)="#N/A","",_xll.BDP($AB52,BD$2))</f>
        <v/>
      </c>
      <c r="BE52" t="str">
        <f ca="1">IF(LEFT(_xll.BDP($AB52,BE$2),4)="#N/A","",_xll.BDP($AB52,BE$2))</f>
        <v/>
      </c>
      <c r="BF52" t="str">
        <f ca="1">IF(LEFT(_xll.BDP($AB52,BF$2),4)="#N/A","",_xll.BDP($AB52,BF$2))</f>
        <v/>
      </c>
      <c r="BG52" t="str">
        <f ca="1">IF(LEFT(_xll.BDP($AB52,BG$2),4)="#N/A","",_xll.BDP($AB52,BG$2))</f>
        <v/>
      </c>
      <c r="BH52" t="str">
        <f ca="1">IF(LEFT(_xll.BDP($AB52,BH$2),4)="#N/A","",_xll.BDP($AB52,BH$2))</f>
        <v/>
      </c>
      <c r="BI52" t="str">
        <f ca="1">IF(LEFT(_xll.BDP($AB52,BI$2),4)="#N/A","",_xll.BDP($AB52,BI$2))</f>
        <v/>
      </c>
      <c r="BJ52" t="str">
        <f ca="1">IF(LEFT(_xll.BDP($AB52,BJ$2),4)="#N/A","",_xll.BDP($AB52,BJ$2))</f>
        <v/>
      </c>
      <c r="BK52">
        <f t="shared" ca="1" si="2"/>
        <v>0</v>
      </c>
      <c r="BL52">
        <f t="shared" ca="1" si="3"/>
        <v>0</v>
      </c>
    </row>
    <row r="53" spans="1:64">
      <c r="A53">
        <f ca="1"/>
        <v>172</v>
      </c>
      <c r="B53" t="str">
        <f ca="1"/>
        <v>iW Partners - DCM SYSTEMATIC FUND</v>
      </c>
      <c r="C53" t="str">
        <f ca="1"/>
        <v>iW - DCM SYSTEMATIC FUND</v>
      </c>
      <c r="D53">
        <f ca="1"/>
        <v>73630</v>
      </c>
      <c r="E53" t="str">
        <f ca="1"/>
        <v>iW Partners - DIVERSIFIED ALPHA</v>
      </c>
      <c r="F53" t="str">
        <f ca="1"/>
        <v>DIVERSIFIED ALPHA</v>
      </c>
      <c r="G53">
        <f ca="1"/>
        <v>147</v>
      </c>
      <c r="H53" t="str">
        <f ca="1"/>
        <v>Pictet Fund Accounting</v>
      </c>
      <c r="I53" t="str">
        <f ca="1"/>
        <v>18926910-0</v>
      </c>
      <c r="J53" s="66">
        <f ca="1"/>
        <v>44876</v>
      </c>
      <c r="K53">
        <f ca="1"/>
        <v>1041540.87</v>
      </c>
      <c r="L53" t="str">
        <f ca="1"/>
        <v>167473-0</v>
      </c>
      <c r="M53" t="str">
        <f ca="1"/>
        <v>Purchase forward contract ~ Bought EUR 1,041,540.87 Sold USD 1,031,000.00</v>
      </c>
      <c r="N53" t="str">
        <f ca="1"/>
        <v>EUR</v>
      </c>
      <c r="O53" t="str">
        <f ca="1"/>
        <v>Currency Forward</v>
      </c>
      <c r="P53" t="str">
        <f ca="1"/>
        <v/>
      </c>
      <c r="Q53" t="str">
        <f ca="1"/>
        <v/>
      </c>
      <c r="R53" t="str">
        <f ca="1"/>
        <v/>
      </c>
      <c r="S53" t="str">
        <f ca="1"/>
        <v/>
      </c>
      <c r="T53" t="str">
        <f ca="1"/>
        <v/>
      </c>
      <c r="U53" t="str">
        <f ca="1">IF(AND(LEFT(_xll.BDP($T53,U$2),4)="#N/A",LEFT(_xll.BDP($R53&amp;" ISIN",U$2),4)="#N/A"),"",IF(LEFT(_xll.BDP($T53,U$2),4)&lt;&gt;"#N/A",_xll.BDP($T53,U$2),_xll.BDP($R53&amp;" ISIN",U$2)) &amp; " " &amp; TRIM(RIGHT(SUBSTITUTE($T53," ",REPT(" ",100)),100)))</f>
        <v/>
      </c>
      <c r="V53" t="str">
        <f ca="1">IF(AND(LEFT(_xll.BDP($T53,V$2),4)="#N/A",LEFT(_xll.BDP($R53&amp;" ISIN",V$2),4)="#N/A"),"",IF(LEFT(_xll.BDP($T53,V$2),4)&lt;&gt;"#N/A",_xll.BDP($T53,V$2),_xll.BDP($R53&amp;" ISIN",V$2)) &amp; " " &amp; TRIM(RIGHT(SUBSTITUTE($T53," ",REPT(" ",100)),100)))</f>
        <v/>
      </c>
      <c r="W53" t="str">
        <f ca="1">IF(AND(LEFT(_xll.BDP($T53,W$2),4)="#N/A",LEFT(_xll.BDP($R53&amp;" ISIN",W$2),4)="#N/A"),"",IF(LEFT(_xll.BDP($T53,W$2),4)&lt;&gt;"#N/A",_xll.BDP($T53,W$2),_xll.BDP($R53&amp;" ISIN",W$2)) &amp; " " &amp; TRIM(RIGHT(SUBSTITUTE($T53," ",REPT(" ",100)),100)))</f>
        <v/>
      </c>
      <c r="X53" t="str">
        <f ca="1">IF(AND(LEFT(_xll.BDP($T53,X$2),4)="#N/A",LEFT(_xll.BDP($R53&amp;" ISIN",X$2),4)="#N/A"),"",IF(LEFT(_xll.BDP($T53,X$2),4)&lt;&gt;"#N/A",_xll.BDP($T53,X$2),_xll.BDP($R53&amp;" ISIN",X$2)) &amp; " " &amp; TRIM(RIGHT(SUBSTITUTE($T53," ",REPT(" ",100)),100)))</f>
        <v/>
      </c>
      <c r="Y53" t="str">
        <f ca="1">IF(AND(LEFT(_xll.BDP($T53,Y$2),4)="#N/A",LEFT(_xll.BDP($R53&amp;" ISIN",Y$2),4)="#N/A"),"",IF(LEFT(_xll.BDP($T53,Y$2),4)&lt;&gt;"#N/A",_xll.BDP($T53,Y$2),_xll.BDP($R53&amp;" ISIN",Y$2)) &amp; " " &amp; TRIM(RIGHT(SUBSTITUTE($T53," ",REPT(" ",100)),100)))</f>
        <v/>
      </c>
      <c r="Z53" t="str">
        <f ca="1">IF(AND(LEFT(_xll.BDP($T53,Z$2),4)="#N/A",LEFT(_xll.BDP($R53&amp;" ISIN",Z$2),4)="#N/A"),"",IF(LEFT(_xll.BDP($T53,Z$2),4)&lt;&gt;"#N/A",_xll.BDP($T53,Z$2),_xll.BDP($R53&amp;" ISIN",Z$2)) &amp; " " &amp; TRIM(RIGHT(SUBSTITUTE($T53," ",REPT(" ",100)),100)))</f>
        <v/>
      </c>
      <c r="AA53" t="str">
        <f ca="1">IF(AND(LEFT(_xll.BDP($T53,AA$2),4)="#N/A",LEFT(_xll.BDP($R53&amp;" ISIN",AA$2),4)="#N/A"),"",IF(LEFT(_xll.BDP($T53,AA$2),4)&lt;&gt;"#N/A",_xll.BDP($T53,AA$2),_xll.BDP($R53&amp;" ISIN",AA$2)) &amp; " " &amp; TRIM(RIGHT(SUBSTITUTE($T53," ",REPT(" ",100)),100)))</f>
        <v/>
      </c>
      <c r="AB53" t="str">
        <f t="shared" ca="1" si="0"/>
        <v/>
      </c>
      <c r="AC53" t="str">
        <f ca="1">IF(LEFT(_xll.BDP($AB53,AC$2),4)="#N/A","",_xll.BDP($AB53,AC$2))</f>
        <v/>
      </c>
      <c r="AD53" t="str">
        <f ca="1">IF(LEFT(_xll.BDP($AB53,AD$2),4)="#N/A","",_xll.BDP($AB53,AD$2))</f>
        <v/>
      </c>
      <c r="AE53" t="str">
        <f ca="1">IF(LEFT(_xll.BDP($AB53,AE$2),4)="#N/A","",_xll.BDP($AB53,AE$2))</f>
        <v/>
      </c>
      <c r="AF53" t="str">
        <f ca="1">IF(LEFT(_xll.BDP($AB53,AF$2),4)="#N/A","",_xll.BDP($AB53,AF$2))</f>
        <v/>
      </c>
      <c r="AG53" t="str">
        <f ca="1">IF(LEFT(_xll.BDP($AB53,AG$2),4)="#N/A","",_xll.BDP($AB53,AG$2))</f>
        <v/>
      </c>
      <c r="AH53" t="str">
        <f ca="1">IF(LEFT(_xll.BDP($AB53,AH$2),4)="#N/A","",_xll.BDP($AB53,AH$2))</f>
        <v/>
      </c>
      <c r="AI53" t="str">
        <f ca="1">IF(LEFT(_xll.BDP($AB53,AI$2),4)="#N/A","",_xll.BDP($AB53,AI$2))</f>
        <v/>
      </c>
      <c r="AJ53" t="str">
        <f ca="1">IF(LEFT(_xll.BDP($AB53,AJ$2),4)="#N/A","",_xll.BDP($AB53,AJ$2))</f>
        <v/>
      </c>
      <c r="AK53" t="str">
        <f ca="1">IF(LEFT(_xll.BDP($AB53,AK$2),4)="#N/A","",_xll.BDP($AB53,AK$2))</f>
        <v/>
      </c>
      <c r="AL53" t="str">
        <f ca="1">IF(LEFT(_xll.BDP($AB53,AL$2),4)="#N/A","",_xll.BDP($AB53,AL$2))</f>
        <v/>
      </c>
      <c r="AM53" t="str">
        <f ca="1">IF(LEFT(_xll.BDP($AB53,AM$2),4)="#N/A","",_xll.BDP($AB53,AM$2))</f>
        <v/>
      </c>
      <c r="AN53" t="str">
        <f ca="1">IF(LEFT(_xll.BDP($AB53,AN$2),4)="#N/A","",_xll.BDP($AB53,AN$2))</f>
        <v/>
      </c>
      <c r="AO53" t="str">
        <f ca="1">IF(LEFT(_xll.BDP($AB53,AO$2),4)="#N/A","",_xll.BDP($AB53,AO$2))</f>
        <v/>
      </c>
      <c r="AP53" t="str">
        <f ca="1">IF(LEFT(_xll.BDP($AB53,AP$2),4)="#N/A","",_xll.BDP($AB53,AP$2))</f>
        <v/>
      </c>
      <c r="AQ53" t="str">
        <f ca="1">IF(LEFT(_xll.BDP($AB53,AQ$2),4)="#N/A","",_xll.BDP($AB53,AQ$2))</f>
        <v/>
      </c>
      <c r="AR53" t="str">
        <f ca="1">IF(LEFT(_xll.BDP($AB53,AR$2),4)="#N/A","",_xll.BDP($AB53,AR$2))</f>
        <v/>
      </c>
      <c r="AV53">
        <f t="shared" ca="1" si="1"/>
        <v>0</v>
      </c>
      <c r="AW53" t="str">
        <f ca="1">IF(LEFT(_xll.BDP($AB53,AW$2),4)="#N/A","",_xll.BDP($AB53,AW$2))</f>
        <v/>
      </c>
      <c r="AX53" t="str">
        <f ca="1">IF(LEFT(_xll.BDP($AB53,AX$2),4)="#N/A","",_xll.BDP($AB53,AX$2))</f>
        <v/>
      </c>
      <c r="AY53" t="str">
        <f ca="1">IF(LEFT(_xll.BDP($AB53,AY$2),4)="#N/A","",_xll.BDP($AB53,AY$2))</f>
        <v/>
      </c>
      <c r="AZ53" t="str">
        <f ca="1">IF(LEFT(_xll.BDP($AB53,AZ$2),4)="#N/A","",_xll.BDP($AB53,AZ$2))</f>
        <v/>
      </c>
      <c r="BA53" t="str">
        <f ca="1">IF(LEFT(_xll.BDP($AB53,BA$2),4)="#N/A","",_xll.BDP($AB53,BA$2))</f>
        <v/>
      </c>
      <c r="BB53" t="str">
        <f ca="1">IF(LEFT(_xll.BDP($AB53,BB$2),4)="#N/A","",_xll.BDP($AB53,BB$2))</f>
        <v/>
      </c>
      <c r="BC53" t="str">
        <f ca="1">IF(LEFT(_xll.BDP($AB53,BC$2),4)="#N/A","",_xll.BDP($AB53,BC$2))</f>
        <v/>
      </c>
      <c r="BD53" t="str">
        <f ca="1">IF(LEFT(_xll.BDP($AB53,BD$2),4)="#N/A","",_xll.BDP($AB53,BD$2))</f>
        <v/>
      </c>
      <c r="BE53" t="str">
        <f ca="1">IF(LEFT(_xll.BDP($AB53,BE$2),4)="#N/A","",_xll.BDP($AB53,BE$2))</f>
        <v/>
      </c>
      <c r="BF53" t="str">
        <f ca="1">IF(LEFT(_xll.BDP($AB53,BF$2),4)="#N/A","",_xll.BDP($AB53,BF$2))</f>
        <v/>
      </c>
      <c r="BG53" t="str">
        <f ca="1">IF(LEFT(_xll.BDP($AB53,BG$2),4)="#N/A","",_xll.BDP($AB53,BG$2))</f>
        <v/>
      </c>
      <c r="BH53" t="str">
        <f ca="1">IF(LEFT(_xll.BDP($AB53,BH$2),4)="#N/A","",_xll.BDP($AB53,BH$2))</f>
        <v/>
      </c>
      <c r="BI53" t="str">
        <f ca="1">IF(LEFT(_xll.BDP($AB53,BI$2),4)="#N/A","",_xll.BDP($AB53,BI$2))</f>
        <v/>
      </c>
      <c r="BJ53" t="str">
        <f ca="1">IF(LEFT(_xll.BDP($AB53,BJ$2),4)="#N/A","",_xll.BDP($AB53,BJ$2))</f>
        <v/>
      </c>
      <c r="BK53">
        <f t="shared" ca="1" si="2"/>
        <v>0</v>
      </c>
      <c r="BL53">
        <f t="shared" ca="1" si="3"/>
        <v>0</v>
      </c>
    </row>
    <row r="54" spans="1:64">
      <c r="A54">
        <f ca="1"/>
        <v>172</v>
      </c>
      <c r="B54" t="str">
        <f ca="1"/>
        <v>iW Partners - DCM SYSTEMATIC FUND</v>
      </c>
      <c r="C54" t="str">
        <f ca="1"/>
        <v>iW - DCM SYSTEMATIC FUND</v>
      </c>
      <c r="D54">
        <f ca="1"/>
        <v>73630</v>
      </c>
      <c r="E54" t="str">
        <f ca="1"/>
        <v>iW Partners - DIVERSIFIED ALPHA</v>
      </c>
      <c r="F54" t="str">
        <f ca="1"/>
        <v>DIVERSIFIED ALPHA</v>
      </c>
      <c r="G54">
        <f ca="1"/>
        <v>147</v>
      </c>
      <c r="H54" t="str">
        <f ca="1"/>
        <v>Pictet Fund Accounting</v>
      </c>
      <c r="I54" t="str">
        <f ca="1"/>
        <v>18926929-0</v>
      </c>
      <c r="J54" s="66">
        <f ca="1"/>
        <v>44876</v>
      </c>
      <c r="K54">
        <f ca="1"/>
        <v>-1031000</v>
      </c>
      <c r="L54" t="str">
        <f ca="1"/>
        <v>167474-0</v>
      </c>
      <c r="M54" t="str">
        <f ca="1"/>
        <v>Purchase forward contract ~ Bought EUR 1,041,540.87 Sold USD 1,031,000.00</v>
      </c>
      <c r="N54" t="str">
        <f ca="1"/>
        <v>USD</v>
      </c>
      <c r="O54" t="str">
        <f ca="1"/>
        <v>Currency Forward</v>
      </c>
      <c r="P54" t="str">
        <f ca="1"/>
        <v/>
      </c>
      <c r="Q54" t="str">
        <f ca="1"/>
        <v/>
      </c>
      <c r="R54" t="str">
        <f ca="1"/>
        <v/>
      </c>
      <c r="S54" t="str">
        <f ca="1"/>
        <v/>
      </c>
      <c r="T54" t="str">
        <f ca="1"/>
        <v/>
      </c>
      <c r="U54" t="str">
        <f ca="1">IF(AND(LEFT(_xll.BDP($T54,U$2),4)="#N/A",LEFT(_xll.BDP($R54&amp;" ISIN",U$2),4)="#N/A"),"",IF(LEFT(_xll.BDP($T54,U$2),4)&lt;&gt;"#N/A",_xll.BDP($T54,U$2),_xll.BDP($R54&amp;" ISIN",U$2)) &amp; " " &amp; TRIM(RIGHT(SUBSTITUTE($T54," ",REPT(" ",100)),100)))</f>
        <v/>
      </c>
      <c r="V54" t="str">
        <f ca="1">IF(AND(LEFT(_xll.BDP($T54,V$2),4)="#N/A",LEFT(_xll.BDP($R54&amp;" ISIN",V$2),4)="#N/A"),"",IF(LEFT(_xll.BDP($T54,V$2),4)&lt;&gt;"#N/A",_xll.BDP($T54,V$2),_xll.BDP($R54&amp;" ISIN",V$2)) &amp; " " &amp; TRIM(RIGHT(SUBSTITUTE($T54," ",REPT(" ",100)),100)))</f>
        <v/>
      </c>
      <c r="W54" t="str">
        <f ca="1">IF(AND(LEFT(_xll.BDP($T54,W$2),4)="#N/A",LEFT(_xll.BDP($R54&amp;" ISIN",W$2),4)="#N/A"),"",IF(LEFT(_xll.BDP($T54,W$2),4)&lt;&gt;"#N/A",_xll.BDP($T54,W$2),_xll.BDP($R54&amp;" ISIN",W$2)) &amp; " " &amp; TRIM(RIGHT(SUBSTITUTE($T54," ",REPT(" ",100)),100)))</f>
        <v/>
      </c>
      <c r="X54" t="str">
        <f ca="1">IF(AND(LEFT(_xll.BDP($T54,X$2),4)="#N/A",LEFT(_xll.BDP($R54&amp;" ISIN",X$2),4)="#N/A"),"",IF(LEFT(_xll.BDP($T54,X$2),4)&lt;&gt;"#N/A",_xll.BDP($T54,X$2),_xll.BDP($R54&amp;" ISIN",X$2)) &amp; " " &amp; TRIM(RIGHT(SUBSTITUTE($T54," ",REPT(" ",100)),100)))</f>
        <v/>
      </c>
      <c r="Y54" t="str">
        <f ca="1">IF(AND(LEFT(_xll.BDP($T54,Y$2),4)="#N/A",LEFT(_xll.BDP($R54&amp;" ISIN",Y$2),4)="#N/A"),"",IF(LEFT(_xll.BDP($T54,Y$2),4)&lt;&gt;"#N/A",_xll.BDP($T54,Y$2),_xll.BDP($R54&amp;" ISIN",Y$2)) &amp; " " &amp; TRIM(RIGHT(SUBSTITUTE($T54," ",REPT(" ",100)),100)))</f>
        <v/>
      </c>
      <c r="Z54" t="str">
        <f ca="1">IF(AND(LEFT(_xll.BDP($T54,Z$2),4)="#N/A",LEFT(_xll.BDP($R54&amp;" ISIN",Z$2),4)="#N/A"),"",IF(LEFT(_xll.BDP($T54,Z$2),4)&lt;&gt;"#N/A",_xll.BDP($T54,Z$2),_xll.BDP($R54&amp;" ISIN",Z$2)) &amp; " " &amp; TRIM(RIGHT(SUBSTITUTE($T54," ",REPT(" ",100)),100)))</f>
        <v/>
      </c>
      <c r="AA54" t="str">
        <f ca="1">IF(AND(LEFT(_xll.BDP($T54,AA$2),4)="#N/A",LEFT(_xll.BDP($R54&amp;" ISIN",AA$2),4)="#N/A"),"",IF(LEFT(_xll.BDP($T54,AA$2),4)&lt;&gt;"#N/A",_xll.BDP($T54,AA$2),_xll.BDP($R54&amp;" ISIN",AA$2)) &amp; " " &amp; TRIM(RIGHT(SUBSTITUTE($T54," ",REPT(" ",100)),100)))</f>
        <v/>
      </c>
      <c r="AB54" t="str">
        <f t="shared" ca="1" si="0"/>
        <v/>
      </c>
      <c r="AC54" t="str">
        <f ca="1">IF(LEFT(_xll.BDP($AB54,AC$2),4)="#N/A","",_xll.BDP($AB54,AC$2))</f>
        <v/>
      </c>
      <c r="AD54" t="str">
        <f ca="1">IF(LEFT(_xll.BDP($AB54,AD$2),4)="#N/A","",_xll.BDP($AB54,AD$2))</f>
        <v/>
      </c>
      <c r="AE54" t="str">
        <f ca="1">IF(LEFT(_xll.BDP($AB54,AE$2),4)="#N/A","",_xll.BDP($AB54,AE$2))</f>
        <v/>
      </c>
      <c r="AF54" t="str">
        <f ca="1">IF(LEFT(_xll.BDP($AB54,AF$2),4)="#N/A","",_xll.BDP($AB54,AF$2))</f>
        <v/>
      </c>
      <c r="AG54" t="str">
        <f ca="1">IF(LEFT(_xll.BDP($AB54,AG$2),4)="#N/A","",_xll.BDP($AB54,AG$2))</f>
        <v/>
      </c>
      <c r="AH54" t="str">
        <f ca="1">IF(LEFT(_xll.BDP($AB54,AH$2),4)="#N/A","",_xll.BDP($AB54,AH$2))</f>
        <v/>
      </c>
      <c r="AI54" t="str">
        <f ca="1">IF(LEFT(_xll.BDP($AB54,AI$2),4)="#N/A","",_xll.BDP($AB54,AI$2))</f>
        <v/>
      </c>
      <c r="AJ54" t="str">
        <f ca="1">IF(LEFT(_xll.BDP($AB54,AJ$2),4)="#N/A","",_xll.BDP($AB54,AJ$2))</f>
        <v/>
      </c>
      <c r="AK54" t="str">
        <f ca="1">IF(LEFT(_xll.BDP($AB54,AK$2),4)="#N/A","",_xll.BDP($AB54,AK$2))</f>
        <v/>
      </c>
      <c r="AL54" t="str">
        <f ca="1">IF(LEFT(_xll.BDP($AB54,AL$2),4)="#N/A","",_xll.BDP($AB54,AL$2))</f>
        <v/>
      </c>
      <c r="AM54" t="str">
        <f ca="1">IF(LEFT(_xll.BDP($AB54,AM$2),4)="#N/A","",_xll.BDP($AB54,AM$2))</f>
        <v/>
      </c>
      <c r="AN54" t="str">
        <f ca="1">IF(LEFT(_xll.BDP($AB54,AN$2),4)="#N/A","",_xll.BDP($AB54,AN$2))</f>
        <v/>
      </c>
      <c r="AO54" t="str">
        <f ca="1">IF(LEFT(_xll.BDP($AB54,AO$2),4)="#N/A","",_xll.BDP($AB54,AO$2))</f>
        <v/>
      </c>
      <c r="AP54" t="str">
        <f ca="1">IF(LEFT(_xll.BDP($AB54,AP$2),4)="#N/A","",_xll.BDP($AB54,AP$2))</f>
        <v/>
      </c>
      <c r="AQ54" t="str">
        <f ca="1">IF(LEFT(_xll.BDP($AB54,AQ$2),4)="#N/A","",_xll.BDP($AB54,AQ$2))</f>
        <v/>
      </c>
      <c r="AR54" t="str">
        <f ca="1">IF(LEFT(_xll.BDP($AB54,AR$2),4)="#N/A","",_xll.BDP($AB54,AR$2))</f>
        <v/>
      </c>
      <c r="AV54">
        <f t="shared" ca="1" si="1"/>
        <v>0</v>
      </c>
      <c r="AW54" t="str">
        <f ca="1">IF(LEFT(_xll.BDP($AB54,AW$2),4)="#N/A","",_xll.BDP($AB54,AW$2))</f>
        <v/>
      </c>
      <c r="AX54" t="str">
        <f ca="1">IF(LEFT(_xll.BDP($AB54,AX$2),4)="#N/A","",_xll.BDP($AB54,AX$2))</f>
        <v/>
      </c>
      <c r="AY54" t="str">
        <f ca="1">IF(LEFT(_xll.BDP($AB54,AY$2),4)="#N/A","",_xll.BDP($AB54,AY$2))</f>
        <v/>
      </c>
      <c r="AZ54" t="str">
        <f ca="1">IF(LEFT(_xll.BDP($AB54,AZ$2),4)="#N/A","",_xll.BDP($AB54,AZ$2))</f>
        <v/>
      </c>
      <c r="BA54" t="str">
        <f ca="1">IF(LEFT(_xll.BDP($AB54,BA$2),4)="#N/A","",_xll.BDP($AB54,BA$2))</f>
        <v/>
      </c>
      <c r="BB54" t="str">
        <f ca="1">IF(LEFT(_xll.BDP($AB54,BB$2),4)="#N/A","",_xll.BDP($AB54,BB$2))</f>
        <v/>
      </c>
      <c r="BC54" t="str">
        <f ca="1">IF(LEFT(_xll.BDP($AB54,BC$2),4)="#N/A","",_xll.BDP($AB54,BC$2))</f>
        <v/>
      </c>
      <c r="BD54" t="str">
        <f ca="1">IF(LEFT(_xll.BDP($AB54,BD$2),4)="#N/A","",_xll.BDP($AB54,BD$2))</f>
        <v/>
      </c>
      <c r="BE54" t="str">
        <f ca="1">IF(LEFT(_xll.BDP($AB54,BE$2),4)="#N/A","",_xll.BDP($AB54,BE$2))</f>
        <v/>
      </c>
      <c r="BF54" t="str">
        <f ca="1">IF(LEFT(_xll.BDP($AB54,BF$2),4)="#N/A","",_xll.BDP($AB54,BF$2))</f>
        <v/>
      </c>
      <c r="BG54" t="str">
        <f ca="1">IF(LEFT(_xll.BDP($AB54,BG$2),4)="#N/A","",_xll.BDP($AB54,BG$2))</f>
        <v/>
      </c>
      <c r="BH54" t="str">
        <f ca="1">IF(LEFT(_xll.BDP($AB54,BH$2),4)="#N/A","",_xll.BDP($AB54,BH$2))</f>
        <v/>
      </c>
      <c r="BI54" t="str">
        <f ca="1">IF(LEFT(_xll.BDP($AB54,BI$2),4)="#N/A","",_xll.BDP($AB54,BI$2))</f>
        <v/>
      </c>
      <c r="BJ54" t="str">
        <f ca="1">IF(LEFT(_xll.BDP($AB54,BJ$2),4)="#N/A","",_xll.BDP($AB54,BJ$2))</f>
        <v/>
      </c>
      <c r="BK54">
        <f t="shared" ca="1" si="2"/>
        <v>0</v>
      </c>
      <c r="BL54">
        <f t="shared" ca="1" si="3"/>
        <v>0</v>
      </c>
    </row>
    <row r="55" spans="1:64">
      <c r="A55">
        <f ca="1"/>
        <v>172</v>
      </c>
      <c r="B55" t="str">
        <f ca="1"/>
        <v>iW Partners - DCM SYSTEMATIC FUND</v>
      </c>
      <c r="C55" t="str">
        <f ca="1"/>
        <v>iW - DCM SYSTEMATIC FUND</v>
      </c>
      <c r="D55">
        <f ca="1"/>
        <v>73630</v>
      </c>
      <c r="E55" t="str">
        <f ca="1"/>
        <v>iW Partners - DIVERSIFIED ALPHA</v>
      </c>
      <c r="F55" t="str">
        <f ca="1"/>
        <v>DIVERSIFIED ALPHA</v>
      </c>
      <c r="G55">
        <f ca="1"/>
        <v>147</v>
      </c>
      <c r="H55" t="str">
        <f ca="1"/>
        <v>Pictet Fund Accounting</v>
      </c>
      <c r="I55" t="str">
        <f ca="1"/>
        <v>18926901-0</v>
      </c>
      <c r="J55" s="66">
        <f ca="1"/>
        <v>44876</v>
      </c>
      <c r="K55">
        <f ca="1"/>
        <v>-1031000</v>
      </c>
      <c r="L55" t="str">
        <f ca="1"/>
        <v>167472-0</v>
      </c>
      <c r="M55" t="str">
        <f ca="1"/>
        <v>Purchase forward contract ~ Bought EUR 1,046,987.50 Sold USD 1,031,000.00</v>
      </c>
      <c r="N55" t="str">
        <f ca="1"/>
        <v>USD</v>
      </c>
      <c r="O55" t="str">
        <f ca="1"/>
        <v>Currency Forward</v>
      </c>
      <c r="P55" t="str">
        <f ca="1"/>
        <v/>
      </c>
      <c r="Q55" t="str">
        <f ca="1"/>
        <v/>
      </c>
      <c r="R55" t="str">
        <f ca="1"/>
        <v/>
      </c>
      <c r="S55" t="str">
        <f ca="1"/>
        <v/>
      </c>
      <c r="T55" t="str">
        <f ca="1"/>
        <v/>
      </c>
      <c r="U55" t="str">
        <f ca="1">IF(AND(LEFT(_xll.BDP($T55,U$2),4)="#N/A",LEFT(_xll.BDP($R55&amp;" ISIN",U$2),4)="#N/A"),"",IF(LEFT(_xll.BDP($T55,U$2),4)&lt;&gt;"#N/A",_xll.BDP($T55,U$2),_xll.BDP($R55&amp;" ISIN",U$2)) &amp; " " &amp; TRIM(RIGHT(SUBSTITUTE($T55," ",REPT(" ",100)),100)))</f>
        <v/>
      </c>
      <c r="V55" t="str">
        <f ca="1">IF(AND(LEFT(_xll.BDP($T55,V$2),4)="#N/A",LEFT(_xll.BDP($R55&amp;" ISIN",V$2),4)="#N/A"),"",IF(LEFT(_xll.BDP($T55,V$2),4)&lt;&gt;"#N/A",_xll.BDP($T55,V$2),_xll.BDP($R55&amp;" ISIN",V$2)) &amp; " " &amp; TRIM(RIGHT(SUBSTITUTE($T55," ",REPT(" ",100)),100)))</f>
        <v/>
      </c>
      <c r="W55" t="str">
        <f ca="1">IF(AND(LEFT(_xll.BDP($T55,W$2),4)="#N/A",LEFT(_xll.BDP($R55&amp;" ISIN",W$2),4)="#N/A"),"",IF(LEFT(_xll.BDP($T55,W$2),4)&lt;&gt;"#N/A",_xll.BDP($T55,W$2),_xll.BDP($R55&amp;" ISIN",W$2)) &amp; " " &amp; TRIM(RIGHT(SUBSTITUTE($T55," ",REPT(" ",100)),100)))</f>
        <v/>
      </c>
      <c r="X55" t="str">
        <f ca="1">IF(AND(LEFT(_xll.BDP($T55,X$2),4)="#N/A",LEFT(_xll.BDP($R55&amp;" ISIN",X$2),4)="#N/A"),"",IF(LEFT(_xll.BDP($T55,X$2),4)&lt;&gt;"#N/A",_xll.BDP($T55,X$2),_xll.BDP($R55&amp;" ISIN",X$2)) &amp; " " &amp; TRIM(RIGHT(SUBSTITUTE($T55," ",REPT(" ",100)),100)))</f>
        <v/>
      </c>
      <c r="Y55" t="str">
        <f ca="1">IF(AND(LEFT(_xll.BDP($T55,Y$2),4)="#N/A",LEFT(_xll.BDP($R55&amp;" ISIN",Y$2),4)="#N/A"),"",IF(LEFT(_xll.BDP($T55,Y$2),4)&lt;&gt;"#N/A",_xll.BDP($T55,Y$2),_xll.BDP($R55&amp;" ISIN",Y$2)) &amp; " " &amp; TRIM(RIGHT(SUBSTITUTE($T55," ",REPT(" ",100)),100)))</f>
        <v/>
      </c>
      <c r="Z55" t="str">
        <f ca="1">IF(AND(LEFT(_xll.BDP($T55,Z$2),4)="#N/A",LEFT(_xll.BDP($R55&amp;" ISIN",Z$2),4)="#N/A"),"",IF(LEFT(_xll.BDP($T55,Z$2),4)&lt;&gt;"#N/A",_xll.BDP($T55,Z$2),_xll.BDP($R55&amp;" ISIN",Z$2)) &amp; " " &amp; TRIM(RIGHT(SUBSTITUTE($T55," ",REPT(" ",100)),100)))</f>
        <v/>
      </c>
      <c r="AA55" t="str">
        <f ca="1">IF(AND(LEFT(_xll.BDP($T55,AA$2),4)="#N/A",LEFT(_xll.BDP($R55&amp;" ISIN",AA$2),4)="#N/A"),"",IF(LEFT(_xll.BDP($T55,AA$2),4)&lt;&gt;"#N/A",_xll.BDP($T55,AA$2),_xll.BDP($R55&amp;" ISIN",AA$2)) &amp; " " &amp; TRIM(RIGHT(SUBSTITUTE($T55," ",REPT(" ",100)),100)))</f>
        <v/>
      </c>
      <c r="AB55" t="str">
        <f t="shared" ca="1" si="0"/>
        <v/>
      </c>
      <c r="AC55" t="str">
        <f ca="1">IF(LEFT(_xll.BDP($AB55,AC$2),4)="#N/A","",_xll.BDP($AB55,AC$2))</f>
        <v/>
      </c>
      <c r="AD55" t="str">
        <f ca="1">IF(LEFT(_xll.BDP($AB55,AD$2),4)="#N/A","",_xll.BDP($AB55,AD$2))</f>
        <v/>
      </c>
      <c r="AE55" t="str">
        <f ca="1">IF(LEFT(_xll.BDP($AB55,AE$2),4)="#N/A","",_xll.BDP($AB55,AE$2))</f>
        <v/>
      </c>
      <c r="AF55" t="str">
        <f ca="1">IF(LEFT(_xll.BDP($AB55,AF$2),4)="#N/A","",_xll.BDP($AB55,AF$2))</f>
        <v/>
      </c>
      <c r="AG55" t="str">
        <f ca="1">IF(LEFT(_xll.BDP($AB55,AG$2),4)="#N/A","",_xll.BDP($AB55,AG$2))</f>
        <v/>
      </c>
      <c r="AH55" t="str">
        <f ca="1">IF(LEFT(_xll.BDP($AB55,AH$2),4)="#N/A","",_xll.BDP($AB55,AH$2))</f>
        <v/>
      </c>
      <c r="AI55" t="str">
        <f ca="1">IF(LEFT(_xll.BDP($AB55,AI$2),4)="#N/A","",_xll.BDP($AB55,AI$2))</f>
        <v/>
      </c>
      <c r="AJ55" t="str">
        <f ca="1">IF(LEFT(_xll.BDP($AB55,AJ$2),4)="#N/A","",_xll.BDP($AB55,AJ$2))</f>
        <v/>
      </c>
      <c r="AK55" t="str">
        <f ca="1">IF(LEFT(_xll.BDP($AB55,AK$2),4)="#N/A","",_xll.BDP($AB55,AK$2))</f>
        <v/>
      </c>
      <c r="AL55" t="str">
        <f ca="1">IF(LEFT(_xll.BDP($AB55,AL$2),4)="#N/A","",_xll.BDP($AB55,AL$2))</f>
        <v/>
      </c>
      <c r="AM55" t="str">
        <f ca="1">IF(LEFT(_xll.BDP($AB55,AM$2),4)="#N/A","",_xll.BDP($AB55,AM$2))</f>
        <v/>
      </c>
      <c r="AN55" t="str">
        <f ca="1">IF(LEFT(_xll.BDP($AB55,AN$2),4)="#N/A","",_xll.BDP($AB55,AN$2))</f>
        <v/>
      </c>
      <c r="AO55" t="str">
        <f ca="1">IF(LEFT(_xll.BDP($AB55,AO$2),4)="#N/A","",_xll.BDP($AB55,AO$2))</f>
        <v/>
      </c>
      <c r="AP55" t="str">
        <f ca="1">IF(LEFT(_xll.BDP($AB55,AP$2),4)="#N/A","",_xll.BDP($AB55,AP$2))</f>
        <v/>
      </c>
      <c r="AQ55" t="str">
        <f ca="1">IF(LEFT(_xll.BDP($AB55,AQ$2),4)="#N/A","",_xll.BDP($AB55,AQ$2))</f>
        <v/>
      </c>
      <c r="AR55" t="str">
        <f ca="1">IF(LEFT(_xll.BDP($AB55,AR$2),4)="#N/A","",_xll.BDP($AB55,AR$2))</f>
        <v/>
      </c>
      <c r="AV55">
        <f t="shared" ca="1" si="1"/>
        <v>0</v>
      </c>
      <c r="AW55" t="str">
        <f ca="1">IF(LEFT(_xll.BDP($AB55,AW$2),4)="#N/A","",_xll.BDP($AB55,AW$2))</f>
        <v/>
      </c>
      <c r="AX55" t="str">
        <f ca="1">IF(LEFT(_xll.BDP($AB55,AX$2),4)="#N/A","",_xll.BDP($AB55,AX$2))</f>
        <v/>
      </c>
      <c r="AY55" t="str">
        <f ca="1">IF(LEFT(_xll.BDP($AB55,AY$2),4)="#N/A","",_xll.BDP($AB55,AY$2))</f>
        <v/>
      </c>
      <c r="AZ55" t="str">
        <f ca="1">IF(LEFT(_xll.BDP($AB55,AZ$2),4)="#N/A","",_xll.BDP($AB55,AZ$2))</f>
        <v/>
      </c>
      <c r="BA55" t="str">
        <f ca="1">IF(LEFT(_xll.BDP($AB55,BA$2),4)="#N/A","",_xll.BDP($AB55,BA$2))</f>
        <v/>
      </c>
      <c r="BB55" t="str">
        <f ca="1">IF(LEFT(_xll.BDP($AB55,BB$2),4)="#N/A","",_xll.BDP($AB55,BB$2))</f>
        <v/>
      </c>
      <c r="BC55" t="str">
        <f ca="1">IF(LEFT(_xll.BDP($AB55,BC$2),4)="#N/A","",_xll.BDP($AB55,BC$2))</f>
        <v/>
      </c>
      <c r="BD55" t="str">
        <f ca="1">IF(LEFT(_xll.BDP($AB55,BD$2),4)="#N/A","",_xll.BDP($AB55,BD$2))</f>
        <v/>
      </c>
      <c r="BE55" t="str">
        <f ca="1">IF(LEFT(_xll.BDP($AB55,BE$2),4)="#N/A","",_xll.BDP($AB55,BE$2))</f>
        <v/>
      </c>
      <c r="BF55" t="str">
        <f ca="1">IF(LEFT(_xll.BDP($AB55,BF$2),4)="#N/A","",_xll.BDP($AB55,BF$2))</f>
        <v/>
      </c>
      <c r="BG55" t="str">
        <f ca="1">IF(LEFT(_xll.BDP($AB55,BG$2),4)="#N/A","",_xll.BDP($AB55,BG$2))</f>
        <v/>
      </c>
      <c r="BH55" t="str">
        <f ca="1">IF(LEFT(_xll.BDP($AB55,BH$2),4)="#N/A","",_xll.BDP($AB55,BH$2))</f>
        <v/>
      </c>
      <c r="BI55" t="str">
        <f ca="1">IF(LEFT(_xll.BDP($AB55,BI$2),4)="#N/A","",_xll.BDP($AB55,BI$2))</f>
        <v/>
      </c>
      <c r="BJ55" t="str">
        <f ca="1">IF(LEFT(_xll.BDP($AB55,BJ$2),4)="#N/A","",_xll.BDP($AB55,BJ$2))</f>
        <v/>
      </c>
      <c r="BK55">
        <f t="shared" ca="1" si="2"/>
        <v>0</v>
      </c>
      <c r="BL55">
        <f t="shared" ca="1" si="3"/>
        <v>0</v>
      </c>
    </row>
    <row r="56" spans="1:64">
      <c r="A56">
        <f ca="1"/>
        <v>172</v>
      </c>
      <c r="B56" t="str">
        <f ca="1"/>
        <v>iW Partners - DCM SYSTEMATIC FUND</v>
      </c>
      <c r="C56" t="str">
        <f ca="1"/>
        <v>iW - DCM SYSTEMATIC FUND</v>
      </c>
      <c r="D56">
        <f ca="1"/>
        <v>73630</v>
      </c>
      <c r="E56" t="str">
        <f ca="1"/>
        <v>iW Partners - DIVERSIFIED ALPHA</v>
      </c>
      <c r="F56" t="str">
        <f ca="1"/>
        <v>DIVERSIFIED ALPHA</v>
      </c>
      <c r="G56">
        <f ca="1"/>
        <v>147</v>
      </c>
      <c r="H56" t="str">
        <f ca="1"/>
        <v>Pictet Fund Accounting</v>
      </c>
      <c r="I56" t="str">
        <f ca="1"/>
        <v>18926936-0</v>
      </c>
      <c r="J56" s="66">
        <f ca="1"/>
        <v>44876</v>
      </c>
      <c r="K56">
        <f ca="1"/>
        <v>1046987.5</v>
      </c>
      <c r="L56" t="str">
        <f ca="1"/>
        <v>167475-0</v>
      </c>
      <c r="M56" t="str">
        <f ca="1"/>
        <v>Purchase forward contract ~ Bought EUR 1,046,987.50 Sold USD 1,031,000.00</v>
      </c>
      <c r="N56" t="str">
        <f ca="1"/>
        <v>EUR</v>
      </c>
      <c r="O56" t="str">
        <f ca="1"/>
        <v>Currency Forward</v>
      </c>
      <c r="P56" t="str">
        <f ca="1"/>
        <v/>
      </c>
      <c r="Q56" t="str">
        <f ca="1"/>
        <v/>
      </c>
      <c r="R56" t="str">
        <f ca="1"/>
        <v/>
      </c>
      <c r="S56" t="str">
        <f ca="1"/>
        <v/>
      </c>
      <c r="T56" t="str">
        <f ca="1"/>
        <v/>
      </c>
      <c r="U56" t="str">
        <f ca="1">IF(AND(LEFT(_xll.BDP($T56,U$2),4)="#N/A",LEFT(_xll.BDP($R56&amp;" ISIN",U$2),4)="#N/A"),"",IF(LEFT(_xll.BDP($T56,U$2),4)&lt;&gt;"#N/A",_xll.BDP($T56,U$2),_xll.BDP($R56&amp;" ISIN",U$2)) &amp; " " &amp; TRIM(RIGHT(SUBSTITUTE($T56," ",REPT(" ",100)),100)))</f>
        <v/>
      </c>
      <c r="V56" t="str">
        <f ca="1">IF(AND(LEFT(_xll.BDP($T56,V$2),4)="#N/A",LEFT(_xll.BDP($R56&amp;" ISIN",V$2),4)="#N/A"),"",IF(LEFT(_xll.BDP($T56,V$2),4)&lt;&gt;"#N/A",_xll.BDP($T56,V$2),_xll.BDP($R56&amp;" ISIN",V$2)) &amp; " " &amp; TRIM(RIGHT(SUBSTITUTE($T56," ",REPT(" ",100)),100)))</f>
        <v/>
      </c>
      <c r="W56" t="str">
        <f ca="1">IF(AND(LEFT(_xll.BDP($T56,W$2),4)="#N/A",LEFT(_xll.BDP($R56&amp;" ISIN",W$2),4)="#N/A"),"",IF(LEFT(_xll.BDP($T56,W$2),4)&lt;&gt;"#N/A",_xll.BDP($T56,W$2),_xll.BDP($R56&amp;" ISIN",W$2)) &amp; " " &amp; TRIM(RIGHT(SUBSTITUTE($T56," ",REPT(" ",100)),100)))</f>
        <v/>
      </c>
      <c r="X56" t="str">
        <f ca="1">IF(AND(LEFT(_xll.BDP($T56,X$2),4)="#N/A",LEFT(_xll.BDP($R56&amp;" ISIN",X$2),4)="#N/A"),"",IF(LEFT(_xll.BDP($T56,X$2),4)&lt;&gt;"#N/A",_xll.BDP($T56,X$2),_xll.BDP($R56&amp;" ISIN",X$2)) &amp; " " &amp; TRIM(RIGHT(SUBSTITUTE($T56," ",REPT(" ",100)),100)))</f>
        <v/>
      </c>
      <c r="Y56" t="str">
        <f ca="1">IF(AND(LEFT(_xll.BDP($T56,Y$2),4)="#N/A",LEFT(_xll.BDP($R56&amp;" ISIN",Y$2),4)="#N/A"),"",IF(LEFT(_xll.BDP($T56,Y$2),4)&lt;&gt;"#N/A",_xll.BDP($T56,Y$2),_xll.BDP($R56&amp;" ISIN",Y$2)) &amp; " " &amp; TRIM(RIGHT(SUBSTITUTE($T56," ",REPT(" ",100)),100)))</f>
        <v/>
      </c>
      <c r="Z56" t="str">
        <f ca="1">IF(AND(LEFT(_xll.BDP($T56,Z$2),4)="#N/A",LEFT(_xll.BDP($R56&amp;" ISIN",Z$2),4)="#N/A"),"",IF(LEFT(_xll.BDP($T56,Z$2),4)&lt;&gt;"#N/A",_xll.BDP($T56,Z$2),_xll.BDP($R56&amp;" ISIN",Z$2)) &amp; " " &amp; TRIM(RIGHT(SUBSTITUTE($T56," ",REPT(" ",100)),100)))</f>
        <v/>
      </c>
      <c r="AA56" t="str">
        <f ca="1">IF(AND(LEFT(_xll.BDP($T56,AA$2),4)="#N/A",LEFT(_xll.BDP($R56&amp;" ISIN",AA$2),4)="#N/A"),"",IF(LEFT(_xll.BDP($T56,AA$2),4)&lt;&gt;"#N/A",_xll.BDP($T56,AA$2),_xll.BDP($R56&amp;" ISIN",AA$2)) &amp; " " &amp; TRIM(RIGHT(SUBSTITUTE($T56," ",REPT(" ",100)),100)))</f>
        <v/>
      </c>
      <c r="AB56" t="str">
        <f t="shared" ca="1" si="0"/>
        <v/>
      </c>
      <c r="AC56" t="str">
        <f ca="1">IF(LEFT(_xll.BDP($AB56,AC$2),4)="#N/A","",_xll.BDP($AB56,AC$2))</f>
        <v/>
      </c>
      <c r="AD56" t="str">
        <f ca="1">IF(LEFT(_xll.BDP($AB56,AD$2),4)="#N/A","",_xll.BDP($AB56,AD$2))</f>
        <v/>
      </c>
      <c r="AE56" t="str">
        <f ca="1">IF(LEFT(_xll.BDP($AB56,AE$2),4)="#N/A","",_xll.BDP($AB56,AE$2))</f>
        <v/>
      </c>
      <c r="AF56" t="str">
        <f ca="1">IF(LEFT(_xll.BDP($AB56,AF$2),4)="#N/A","",_xll.BDP($AB56,AF$2))</f>
        <v/>
      </c>
      <c r="AG56" t="str">
        <f ca="1">IF(LEFT(_xll.BDP($AB56,AG$2),4)="#N/A","",_xll.BDP($AB56,AG$2))</f>
        <v/>
      </c>
      <c r="AH56" t="str">
        <f ca="1">IF(LEFT(_xll.BDP($AB56,AH$2),4)="#N/A","",_xll.BDP($AB56,AH$2))</f>
        <v/>
      </c>
      <c r="AI56" t="str">
        <f ca="1">IF(LEFT(_xll.BDP($AB56,AI$2),4)="#N/A","",_xll.BDP($AB56,AI$2))</f>
        <v/>
      </c>
      <c r="AJ56" t="str">
        <f ca="1">IF(LEFT(_xll.BDP($AB56,AJ$2),4)="#N/A","",_xll.BDP($AB56,AJ$2))</f>
        <v/>
      </c>
      <c r="AK56" t="str">
        <f ca="1">IF(LEFT(_xll.BDP($AB56,AK$2),4)="#N/A","",_xll.BDP($AB56,AK$2))</f>
        <v/>
      </c>
      <c r="AL56" t="str">
        <f ca="1">IF(LEFT(_xll.BDP($AB56,AL$2),4)="#N/A","",_xll.BDP($AB56,AL$2))</f>
        <v/>
      </c>
      <c r="AM56" t="str">
        <f ca="1">IF(LEFT(_xll.BDP($AB56,AM$2),4)="#N/A","",_xll.BDP($AB56,AM$2))</f>
        <v/>
      </c>
      <c r="AN56" t="str">
        <f ca="1">IF(LEFT(_xll.BDP($AB56,AN$2),4)="#N/A","",_xll.BDP($AB56,AN$2))</f>
        <v/>
      </c>
      <c r="AO56" t="str">
        <f ca="1">IF(LEFT(_xll.BDP($AB56,AO$2),4)="#N/A","",_xll.BDP($AB56,AO$2))</f>
        <v/>
      </c>
      <c r="AP56" t="str">
        <f ca="1">IF(LEFT(_xll.BDP($AB56,AP$2),4)="#N/A","",_xll.BDP($AB56,AP$2))</f>
        <v/>
      </c>
      <c r="AQ56" t="str">
        <f ca="1">IF(LEFT(_xll.BDP($AB56,AQ$2),4)="#N/A","",_xll.BDP($AB56,AQ$2))</f>
        <v/>
      </c>
      <c r="AR56" t="str">
        <f ca="1">IF(LEFT(_xll.BDP($AB56,AR$2),4)="#N/A","",_xll.BDP($AB56,AR$2))</f>
        <v/>
      </c>
      <c r="AV56">
        <f t="shared" ca="1" si="1"/>
        <v>0</v>
      </c>
      <c r="AW56" t="str">
        <f ca="1">IF(LEFT(_xll.BDP($AB56,AW$2),4)="#N/A","",_xll.BDP($AB56,AW$2))</f>
        <v/>
      </c>
      <c r="AX56" t="str">
        <f ca="1">IF(LEFT(_xll.BDP($AB56,AX$2),4)="#N/A","",_xll.BDP($AB56,AX$2))</f>
        <v/>
      </c>
      <c r="AY56" t="str">
        <f ca="1">IF(LEFT(_xll.BDP($AB56,AY$2),4)="#N/A","",_xll.BDP($AB56,AY$2))</f>
        <v/>
      </c>
      <c r="AZ56" t="str">
        <f ca="1">IF(LEFT(_xll.BDP($AB56,AZ$2),4)="#N/A","",_xll.BDP($AB56,AZ$2))</f>
        <v/>
      </c>
      <c r="BA56" t="str">
        <f ca="1">IF(LEFT(_xll.BDP($AB56,BA$2),4)="#N/A","",_xll.BDP($AB56,BA$2))</f>
        <v/>
      </c>
      <c r="BB56" t="str">
        <f ca="1">IF(LEFT(_xll.BDP($AB56,BB$2),4)="#N/A","",_xll.BDP($AB56,BB$2))</f>
        <v/>
      </c>
      <c r="BC56" t="str">
        <f ca="1">IF(LEFT(_xll.BDP($AB56,BC$2),4)="#N/A","",_xll.BDP($AB56,BC$2))</f>
        <v/>
      </c>
      <c r="BD56" t="str">
        <f ca="1">IF(LEFT(_xll.BDP($AB56,BD$2),4)="#N/A","",_xll.BDP($AB56,BD$2))</f>
        <v/>
      </c>
      <c r="BE56" t="str">
        <f ca="1">IF(LEFT(_xll.BDP($AB56,BE$2),4)="#N/A","",_xll.BDP($AB56,BE$2))</f>
        <v/>
      </c>
      <c r="BF56" t="str">
        <f ca="1">IF(LEFT(_xll.BDP($AB56,BF$2),4)="#N/A","",_xll.BDP($AB56,BF$2))</f>
        <v/>
      </c>
      <c r="BG56" t="str">
        <f ca="1">IF(LEFT(_xll.BDP($AB56,BG$2),4)="#N/A","",_xll.BDP($AB56,BG$2))</f>
        <v/>
      </c>
      <c r="BH56" t="str">
        <f ca="1">IF(LEFT(_xll.BDP($AB56,BH$2),4)="#N/A","",_xll.BDP($AB56,BH$2))</f>
        <v/>
      </c>
      <c r="BI56" t="str">
        <f ca="1">IF(LEFT(_xll.BDP($AB56,BI$2),4)="#N/A","",_xll.BDP($AB56,BI$2))</f>
        <v/>
      </c>
      <c r="BJ56" t="str">
        <f ca="1">IF(LEFT(_xll.BDP($AB56,BJ$2),4)="#N/A","",_xll.BDP($AB56,BJ$2))</f>
        <v/>
      </c>
      <c r="BK56">
        <f t="shared" ca="1" si="2"/>
        <v>0</v>
      </c>
      <c r="BL56">
        <f t="shared" ca="1" si="3"/>
        <v>0</v>
      </c>
    </row>
    <row r="57" spans="1:64">
      <c r="A57">
        <f ca="1"/>
        <v>172</v>
      </c>
      <c r="B57" t="str">
        <f ca="1"/>
        <v>iW Partners - DCM SYSTEMATIC FUND</v>
      </c>
      <c r="C57" t="str">
        <f ca="1"/>
        <v>iW - DCM SYSTEMATIC FUND</v>
      </c>
      <c r="D57">
        <f ca="1"/>
        <v>73630</v>
      </c>
      <c r="E57" t="str">
        <f ca="1"/>
        <v>iW Partners - DIVERSIFIED ALPHA</v>
      </c>
      <c r="F57" t="str">
        <f ca="1"/>
        <v>DIVERSIFIED ALPHA</v>
      </c>
      <c r="G57">
        <f ca="1"/>
        <v>147</v>
      </c>
      <c r="H57" t="str">
        <f ca="1"/>
        <v>Pictet Fund Accounting</v>
      </c>
      <c r="I57" t="str">
        <f ca="1"/>
        <v>18926913-0</v>
      </c>
      <c r="J57" s="66">
        <f ca="1"/>
        <v>44876</v>
      </c>
      <c r="K57">
        <f ca="1"/>
        <v>39781909.469999999</v>
      </c>
      <c r="L57" t="str">
        <f ca="1"/>
        <v>166789-0</v>
      </c>
      <c r="M57" t="str">
        <f ca="1"/>
        <v>Purchase forward contract ~ Bought EUR 39,781,909.47 Sold USD 40,097,798.52</v>
      </c>
      <c r="N57" t="str">
        <f ca="1"/>
        <v>EUR</v>
      </c>
      <c r="O57" t="str">
        <f ca="1"/>
        <v>Currency Forward</v>
      </c>
      <c r="P57" t="str">
        <f ca="1"/>
        <v/>
      </c>
      <c r="Q57" t="str">
        <f ca="1"/>
        <v/>
      </c>
      <c r="R57" t="str">
        <f ca="1"/>
        <v/>
      </c>
      <c r="S57" t="str">
        <f ca="1"/>
        <v/>
      </c>
      <c r="T57" t="str">
        <f ca="1"/>
        <v/>
      </c>
      <c r="U57" t="str">
        <f ca="1">IF(AND(LEFT(_xll.BDP($T57,U$2),4)="#N/A",LEFT(_xll.BDP($R57&amp;" ISIN",U$2),4)="#N/A"),"",IF(LEFT(_xll.BDP($T57,U$2),4)&lt;&gt;"#N/A",_xll.BDP($T57,U$2),_xll.BDP($R57&amp;" ISIN",U$2)) &amp; " " &amp; TRIM(RIGHT(SUBSTITUTE($T57," ",REPT(" ",100)),100)))</f>
        <v/>
      </c>
      <c r="V57" t="str">
        <f ca="1">IF(AND(LEFT(_xll.BDP($T57,V$2),4)="#N/A",LEFT(_xll.BDP($R57&amp;" ISIN",V$2),4)="#N/A"),"",IF(LEFT(_xll.BDP($T57,V$2),4)&lt;&gt;"#N/A",_xll.BDP($T57,V$2),_xll.BDP($R57&amp;" ISIN",V$2)) &amp; " " &amp; TRIM(RIGHT(SUBSTITUTE($T57," ",REPT(" ",100)),100)))</f>
        <v/>
      </c>
      <c r="W57" t="str">
        <f ca="1">IF(AND(LEFT(_xll.BDP($T57,W$2),4)="#N/A",LEFT(_xll.BDP($R57&amp;" ISIN",W$2),4)="#N/A"),"",IF(LEFT(_xll.BDP($T57,W$2),4)&lt;&gt;"#N/A",_xll.BDP($T57,W$2),_xll.BDP($R57&amp;" ISIN",W$2)) &amp; " " &amp; TRIM(RIGHT(SUBSTITUTE($T57," ",REPT(" ",100)),100)))</f>
        <v/>
      </c>
      <c r="X57" t="str">
        <f ca="1">IF(AND(LEFT(_xll.BDP($T57,X$2),4)="#N/A",LEFT(_xll.BDP($R57&amp;" ISIN",X$2),4)="#N/A"),"",IF(LEFT(_xll.BDP($T57,X$2),4)&lt;&gt;"#N/A",_xll.BDP($T57,X$2),_xll.BDP($R57&amp;" ISIN",X$2)) &amp; " " &amp; TRIM(RIGHT(SUBSTITUTE($T57," ",REPT(" ",100)),100)))</f>
        <v/>
      </c>
      <c r="Y57" t="str">
        <f ca="1">IF(AND(LEFT(_xll.BDP($T57,Y$2),4)="#N/A",LEFT(_xll.BDP($R57&amp;" ISIN",Y$2),4)="#N/A"),"",IF(LEFT(_xll.BDP($T57,Y$2),4)&lt;&gt;"#N/A",_xll.BDP($T57,Y$2),_xll.BDP($R57&amp;" ISIN",Y$2)) &amp; " " &amp; TRIM(RIGHT(SUBSTITUTE($T57," ",REPT(" ",100)),100)))</f>
        <v/>
      </c>
      <c r="Z57" t="str">
        <f ca="1">IF(AND(LEFT(_xll.BDP($T57,Z$2),4)="#N/A",LEFT(_xll.BDP($R57&amp;" ISIN",Z$2),4)="#N/A"),"",IF(LEFT(_xll.BDP($T57,Z$2),4)&lt;&gt;"#N/A",_xll.BDP($T57,Z$2),_xll.BDP($R57&amp;" ISIN",Z$2)) &amp; " " &amp; TRIM(RIGHT(SUBSTITUTE($T57," ",REPT(" ",100)),100)))</f>
        <v/>
      </c>
      <c r="AA57" t="str">
        <f ca="1">IF(AND(LEFT(_xll.BDP($T57,AA$2),4)="#N/A",LEFT(_xll.BDP($R57&amp;" ISIN",AA$2),4)="#N/A"),"",IF(LEFT(_xll.BDP($T57,AA$2),4)&lt;&gt;"#N/A",_xll.BDP($T57,AA$2),_xll.BDP($R57&amp;" ISIN",AA$2)) &amp; " " &amp; TRIM(RIGHT(SUBSTITUTE($T57," ",REPT(" ",100)),100)))</f>
        <v/>
      </c>
      <c r="AB57" t="str">
        <f t="shared" ca="1" si="0"/>
        <v/>
      </c>
      <c r="AC57" t="str">
        <f ca="1">IF(LEFT(_xll.BDP($AB57,AC$2),4)="#N/A","",_xll.BDP($AB57,AC$2))</f>
        <v/>
      </c>
      <c r="AD57" t="str">
        <f ca="1">IF(LEFT(_xll.BDP($AB57,AD$2),4)="#N/A","",_xll.BDP($AB57,AD$2))</f>
        <v/>
      </c>
      <c r="AE57" t="str">
        <f ca="1">IF(LEFT(_xll.BDP($AB57,AE$2),4)="#N/A","",_xll.BDP($AB57,AE$2))</f>
        <v/>
      </c>
      <c r="AF57" t="str">
        <f ca="1">IF(LEFT(_xll.BDP($AB57,AF$2),4)="#N/A","",_xll.BDP($AB57,AF$2))</f>
        <v/>
      </c>
      <c r="AG57" t="str">
        <f ca="1">IF(LEFT(_xll.BDP($AB57,AG$2),4)="#N/A","",_xll.BDP($AB57,AG$2))</f>
        <v/>
      </c>
      <c r="AH57" t="str">
        <f ca="1">IF(LEFT(_xll.BDP($AB57,AH$2),4)="#N/A","",_xll.BDP($AB57,AH$2))</f>
        <v/>
      </c>
      <c r="AI57" t="str">
        <f ca="1">IF(LEFT(_xll.BDP($AB57,AI$2),4)="#N/A","",_xll.BDP($AB57,AI$2))</f>
        <v/>
      </c>
      <c r="AJ57" t="str">
        <f ca="1">IF(LEFT(_xll.BDP($AB57,AJ$2),4)="#N/A","",_xll.BDP($AB57,AJ$2))</f>
        <v/>
      </c>
      <c r="AK57" t="str">
        <f ca="1">IF(LEFT(_xll.BDP($AB57,AK$2),4)="#N/A","",_xll.BDP($AB57,AK$2))</f>
        <v/>
      </c>
      <c r="AL57" t="str">
        <f ca="1">IF(LEFT(_xll.BDP($AB57,AL$2),4)="#N/A","",_xll.BDP($AB57,AL$2))</f>
        <v/>
      </c>
      <c r="AM57" t="str">
        <f ca="1">IF(LEFT(_xll.BDP($AB57,AM$2),4)="#N/A","",_xll.BDP($AB57,AM$2))</f>
        <v/>
      </c>
      <c r="AN57" t="str">
        <f ca="1">IF(LEFT(_xll.BDP($AB57,AN$2),4)="#N/A","",_xll.BDP($AB57,AN$2))</f>
        <v/>
      </c>
      <c r="AO57" t="str">
        <f ca="1">IF(LEFT(_xll.BDP($AB57,AO$2),4)="#N/A","",_xll.BDP($AB57,AO$2))</f>
        <v/>
      </c>
      <c r="AP57" t="str">
        <f ca="1">IF(LEFT(_xll.BDP($AB57,AP$2),4)="#N/A","",_xll.BDP($AB57,AP$2))</f>
        <v/>
      </c>
      <c r="AQ57" t="str">
        <f ca="1">IF(LEFT(_xll.BDP($AB57,AQ$2),4)="#N/A","",_xll.BDP($AB57,AQ$2))</f>
        <v/>
      </c>
      <c r="AR57" t="str">
        <f ca="1">IF(LEFT(_xll.BDP($AB57,AR$2),4)="#N/A","",_xll.BDP($AB57,AR$2))</f>
        <v/>
      </c>
      <c r="AV57">
        <f t="shared" ca="1" si="1"/>
        <v>0</v>
      </c>
      <c r="AW57" t="str">
        <f ca="1">IF(LEFT(_xll.BDP($AB57,AW$2),4)="#N/A","",_xll.BDP($AB57,AW$2))</f>
        <v/>
      </c>
      <c r="AX57" t="str">
        <f ca="1">IF(LEFT(_xll.BDP($AB57,AX$2),4)="#N/A","",_xll.BDP($AB57,AX$2))</f>
        <v/>
      </c>
      <c r="AY57" t="str">
        <f ca="1">IF(LEFT(_xll.BDP($AB57,AY$2),4)="#N/A","",_xll.BDP($AB57,AY$2))</f>
        <v/>
      </c>
      <c r="AZ57" t="str">
        <f ca="1">IF(LEFT(_xll.BDP($AB57,AZ$2),4)="#N/A","",_xll.BDP($AB57,AZ$2))</f>
        <v/>
      </c>
      <c r="BA57" t="str">
        <f ca="1">IF(LEFT(_xll.BDP($AB57,BA$2),4)="#N/A","",_xll.BDP($AB57,BA$2))</f>
        <v/>
      </c>
      <c r="BB57" t="str">
        <f ca="1">IF(LEFT(_xll.BDP($AB57,BB$2),4)="#N/A","",_xll.BDP($AB57,BB$2))</f>
        <v/>
      </c>
      <c r="BC57" t="str">
        <f ca="1">IF(LEFT(_xll.BDP($AB57,BC$2),4)="#N/A","",_xll.BDP($AB57,BC$2))</f>
        <v/>
      </c>
      <c r="BD57" t="str">
        <f ca="1">IF(LEFT(_xll.BDP($AB57,BD$2),4)="#N/A","",_xll.BDP($AB57,BD$2))</f>
        <v/>
      </c>
      <c r="BE57" t="str">
        <f ca="1">IF(LEFT(_xll.BDP($AB57,BE$2),4)="#N/A","",_xll.BDP($AB57,BE$2))</f>
        <v/>
      </c>
      <c r="BF57" t="str">
        <f ca="1">IF(LEFT(_xll.BDP($AB57,BF$2),4)="#N/A","",_xll.BDP($AB57,BF$2))</f>
        <v/>
      </c>
      <c r="BG57" t="str">
        <f ca="1">IF(LEFT(_xll.BDP($AB57,BG$2),4)="#N/A","",_xll.BDP($AB57,BG$2))</f>
        <v/>
      </c>
      <c r="BH57" t="str">
        <f ca="1">IF(LEFT(_xll.BDP($AB57,BH$2),4)="#N/A","",_xll.BDP($AB57,BH$2))</f>
        <v/>
      </c>
      <c r="BI57" t="str">
        <f ca="1">IF(LEFT(_xll.BDP($AB57,BI$2),4)="#N/A","",_xll.BDP($AB57,BI$2))</f>
        <v/>
      </c>
      <c r="BJ57" t="str">
        <f ca="1">IF(LEFT(_xll.BDP($AB57,BJ$2),4)="#N/A","",_xll.BDP($AB57,BJ$2))</f>
        <v/>
      </c>
      <c r="BK57">
        <f t="shared" ca="1" si="2"/>
        <v>0</v>
      </c>
      <c r="BL57">
        <f t="shared" ca="1" si="3"/>
        <v>0</v>
      </c>
    </row>
    <row r="58" spans="1:64">
      <c r="A58">
        <f ca="1"/>
        <v>172</v>
      </c>
      <c r="B58" t="str">
        <f ca="1"/>
        <v>iW Partners - DCM SYSTEMATIC FUND</v>
      </c>
      <c r="C58" t="str">
        <f ca="1"/>
        <v>iW - DCM SYSTEMATIC FUND</v>
      </c>
      <c r="D58">
        <f ca="1"/>
        <v>73630</v>
      </c>
      <c r="E58" t="str">
        <f ca="1"/>
        <v>iW Partners - DIVERSIFIED ALPHA</v>
      </c>
      <c r="F58" t="str">
        <f ca="1"/>
        <v>DIVERSIFIED ALPHA</v>
      </c>
      <c r="G58">
        <f ca="1"/>
        <v>147</v>
      </c>
      <c r="H58" t="str">
        <f ca="1"/>
        <v>Pictet Fund Accounting</v>
      </c>
      <c r="I58" t="str">
        <f ca="1"/>
        <v>18926946-0</v>
      </c>
      <c r="J58" s="66">
        <f ca="1"/>
        <v>44876</v>
      </c>
      <c r="K58">
        <f ca="1"/>
        <v>-40097798.520000003</v>
      </c>
      <c r="L58" t="str">
        <f ca="1"/>
        <v>166791-0</v>
      </c>
      <c r="M58" t="str">
        <f ca="1"/>
        <v>Purchase forward contract ~ Bought EUR 39,781,909.47 Sold USD 40,097,798.52</v>
      </c>
      <c r="N58" t="str">
        <f ca="1"/>
        <v>USD</v>
      </c>
      <c r="O58" t="str">
        <f ca="1"/>
        <v>Currency Forward</v>
      </c>
      <c r="P58" t="str">
        <f ca="1"/>
        <v/>
      </c>
      <c r="Q58" t="str">
        <f ca="1"/>
        <v/>
      </c>
      <c r="R58" t="str">
        <f ca="1"/>
        <v/>
      </c>
      <c r="S58" t="str">
        <f ca="1"/>
        <v/>
      </c>
      <c r="T58" t="str">
        <f ca="1"/>
        <v/>
      </c>
      <c r="U58" t="str">
        <f ca="1">IF(AND(LEFT(_xll.BDP($T58,U$2),4)="#N/A",LEFT(_xll.BDP($R58&amp;" ISIN",U$2),4)="#N/A"),"",IF(LEFT(_xll.BDP($T58,U$2),4)&lt;&gt;"#N/A",_xll.BDP($T58,U$2),_xll.BDP($R58&amp;" ISIN",U$2)) &amp; " " &amp; TRIM(RIGHT(SUBSTITUTE($T58," ",REPT(" ",100)),100)))</f>
        <v/>
      </c>
      <c r="V58" t="str">
        <f ca="1">IF(AND(LEFT(_xll.BDP($T58,V$2),4)="#N/A",LEFT(_xll.BDP($R58&amp;" ISIN",V$2),4)="#N/A"),"",IF(LEFT(_xll.BDP($T58,V$2),4)&lt;&gt;"#N/A",_xll.BDP($T58,V$2),_xll.BDP($R58&amp;" ISIN",V$2)) &amp; " " &amp; TRIM(RIGHT(SUBSTITUTE($T58," ",REPT(" ",100)),100)))</f>
        <v/>
      </c>
      <c r="W58" t="str">
        <f ca="1">IF(AND(LEFT(_xll.BDP($T58,W$2),4)="#N/A",LEFT(_xll.BDP($R58&amp;" ISIN",W$2),4)="#N/A"),"",IF(LEFT(_xll.BDP($T58,W$2),4)&lt;&gt;"#N/A",_xll.BDP($T58,W$2),_xll.BDP($R58&amp;" ISIN",W$2)) &amp; " " &amp; TRIM(RIGHT(SUBSTITUTE($T58," ",REPT(" ",100)),100)))</f>
        <v/>
      </c>
      <c r="X58" t="str">
        <f ca="1">IF(AND(LEFT(_xll.BDP($T58,X$2),4)="#N/A",LEFT(_xll.BDP($R58&amp;" ISIN",X$2),4)="#N/A"),"",IF(LEFT(_xll.BDP($T58,X$2),4)&lt;&gt;"#N/A",_xll.BDP($T58,X$2),_xll.BDP($R58&amp;" ISIN",X$2)) &amp; " " &amp; TRIM(RIGHT(SUBSTITUTE($T58," ",REPT(" ",100)),100)))</f>
        <v/>
      </c>
      <c r="Y58" t="str">
        <f ca="1">IF(AND(LEFT(_xll.BDP($T58,Y$2),4)="#N/A",LEFT(_xll.BDP($R58&amp;" ISIN",Y$2),4)="#N/A"),"",IF(LEFT(_xll.BDP($T58,Y$2),4)&lt;&gt;"#N/A",_xll.BDP($T58,Y$2),_xll.BDP($R58&amp;" ISIN",Y$2)) &amp; " " &amp; TRIM(RIGHT(SUBSTITUTE($T58," ",REPT(" ",100)),100)))</f>
        <v/>
      </c>
      <c r="Z58" t="str">
        <f ca="1">IF(AND(LEFT(_xll.BDP($T58,Z$2),4)="#N/A",LEFT(_xll.BDP($R58&amp;" ISIN",Z$2),4)="#N/A"),"",IF(LEFT(_xll.BDP($T58,Z$2),4)&lt;&gt;"#N/A",_xll.BDP($T58,Z$2),_xll.BDP($R58&amp;" ISIN",Z$2)) &amp; " " &amp; TRIM(RIGHT(SUBSTITUTE($T58," ",REPT(" ",100)),100)))</f>
        <v/>
      </c>
      <c r="AA58" t="str">
        <f ca="1">IF(AND(LEFT(_xll.BDP($T58,AA$2),4)="#N/A",LEFT(_xll.BDP($R58&amp;" ISIN",AA$2),4)="#N/A"),"",IF(LEFT(_xll.BDP($T58,AA$2),4)&lt;&gt;"#N/A",_xll.BDP($T58,AA$2),_xll.BDP($R58&amp;" ISIN",AA$2)) &amp; " " &amp; TRIM(RIGHT(SUBSTITUTE($T58," ",REPT(" ",100)),100)))</f>
        <v/>
      </c>
      <c r="AB58" t="str">
        <f t="shared" ca="1" si="0"/>
        <v/>
      </c>
      <c r="AC58" t="str">
        <f ca="1">IF(LEFT(_xll.BDP($AB58,AC$2),4)="#N/A","",_xll.BDP($AB58,AC$2))</f>
        <v/>
      </c>
      <c r="AD58" t="str">
        <f ca="1">IF(LEFT(_xll.BDP($AB58,AD$2),4)="#N/A","",_xll.BDP($AB58,AD$2))</f>
        <v/>
      </c>
      <c r="AE58" t="str">
        <f ca="1">IF(LEFT(_xll.BDP($AB58,AE$2),4)="#N/A","",_xll.BDP($AB58,AE$2))</f>
        <v/>
      </c>
      <c r="AF58" t="str">
        <f ca="1">IF(LEFT(_xll.BDP($AB58,AF$2),4)="#N/A","",_xll.BDP($AB58,AF$2))</f>
        <v/>
      </c>
      <c r="AG58" t="str">
        <f ca="1">IF(LEFT(_xll.BDP($AB58,AG$2),4)="#N/A","",_xll.BDP($AB58,AG$2))</f>
        <v/>
      </c>
      <c r="AH58" t="str">
        <f ca="1">IF(LEFT(_xll.BDP($AB58,AH$2),4)="#N/A","",_xll.BDP($AB58,AH$2))</f>
        <v/>
      </c>
      <c r="AI58" t="str">
        <f ca="1">IF(LEFT(_xll.BDP($AB58,AI$2),4)="#N/A","",_xll.BDP($AB58,AI$2))</f>
        <v/>
      </c>
      <c r="AJ58" t="str">
        <f ca="1">IF(LEFT(_xll.BDP($AB58,AJ$2),4)="#N/A","",_xll.BDP($AB58,AJ$2))</f>
        <v/>
      </c>
      <c r="AK58" t="str">
        <f ca="1">IF(LEFT(_xll.BDP($AB58,AK$2),4)="#N/A","",_xll.BDP($AB58,AK$2))</f>
        <v/>
      </c>
      <c r="AL58" t="str">
        <f ca="1">IF(LEFT(_xll.BDP($AB58,AL$2),4)="#N/A","",_xll.BDP($AB58,AL$2))</f>
        <v/>
      </c>
      <c r="AM58" t="str">
        <f ca="1">IF(LEFT(_xll.BDP($AB58,AM$2),4)="#N/A","",_xll.BDP($AB58,AM$2))</f>
        <v/>
      </c>
      <c r="AN58" t="str">
        <f ca="1">IF(LEFT(_xll.BDP($AB58,AN$2),4)="#N/A","",_xll.BDP($AB58,AN$2))</f>
        <v/>
      </c>
      <c r="AO58" t="str">
        <f ca="1">IF(LEFT(_xll.BDP($AB58,AO$2),4)="#N/A","",_xll.BDP($AB58,AO$2))</f>
        <v/>
      </c>
      <c r="AP58" t="str">
        <f ca="1">IF(LEFT(_xll.BDP($AB58,AP$2),4)="#N/A","",_xll.BDP($AB58,AP$2))</f>
        <v/>
      </c>
      <c r="AQ58" t="str">
        <f ca="1">IF(LEFT(_xll.BDP($AB58,AQ$2),4)="#N/A","",_xll.BDP($AB58,AQ$2))</f>
        <v/>
      </c>
      <c r="AR58" t="str">
        <f ca="1">IF(LEFT(_xll.BDP($AB58,AR$2),4)="#N/A","",_xll.BDP($AB58,AR$2))</f>
        <v/>
      </c>
      <c r="AV58">
        <f t="shared" ca="1" si="1"/>
        <v>0</v>
      </c>
      <c r="AW58" t="str">
        <f ca="1">IF(LEFT(_xll.BDP($AB58,AW$2),4)="#N/A","",_xll.BDP($AB58,AW$2))</f>
        <v/>
      </c>
      <c r="AX58" t="str">
        <f ca="1">IF(LEFT(_xll.BDP($AB58,AX$2),4)="#N/A","",_xll.BDP($AB58,AX$2))</f>
        <v/>
      </c>
      <c r="AY58" t="str">
        <f ca="1">IF(LEFT(_xll.BDP($AB58,AY$2),4)="#N/A","",_xll.BDP($AB58,AY$2))</f>
        <v/>
      </c>
      <c r="AZ58" t="str">
        <f ca="1">IF(LEFT(_xll.BDP($AB58,AZ$2),4)="#N/A","",_xll.BDP($AB58,AZ$2))</f>
        <v/>
      </c>
      <c r="BA58" t="str">
        <f ca="1">IF(LEFT(_xll.BDP($AB58,BA$2),4)="#N/A","",_xll.BDP($AB58,BA$2))</f>
        <v/>
      </c>
      <c r="BB58" t="str">
        <f ca="1">IF(LEFT(_xll.BDP($AB58,BB$2),4)="#N/A","",_xll.BDP($AB58,BB$2))</f>
        <v/>
      </c>
      <c r="BC58" t="str">
        <f ca="1">IF(LEFT(_xll.BDP($AB58,BC$2),4)="#N/A","",_xll.BDP($AB58,BC$2))</f>
        <v/>
      </c>
      <c r="BD58" t="str">
        <f ca="1">IF(LEFT(_xll.BDP($AB58,BD$2),4)="#N/A","",_xll.BDP($AB58,BD$2))</f>
        <v/>
      </c>
      <c r="BE58" t="str">
        <f ca="1">IF(LEFT(_xll.BDP($AB58,BE$2),4)="#N/A","",_xll.BDP($AB58,BE$2))</f>
        <v/>
      </c>
      <c r="BF58" t="str">
        <f ca="1">IF(LEFT(_xll.BDP($AB58,BF$2),4)="#N/A","",_xll.BDP($AB58,BF$2))</f>
        <v/>
      </c>
      <c r="BG58" t="str">
        <f ca="1">IF(LEFT(_xll.BDP($AB58,BG$2),4)="#N/A","",_xll.BDP($AB58,BG$2))</f>
        <v/>
      </c>
      <c r="BH58" t="str">
        <f ca="1">IF(LEFT(_xll.BDP($AB58,BH$2),4)="#N/A","",_xll.BDP($AB58,BH$2))</f>
        <v/>
      </c>
      <c r="BI58" t="str">
        <f ca="1">IF(LEFT(_xll.BDP($AB58,BI$2),4)="#N/A","",_xll.BDP($AB58,BI$2))</f>
        <v/>
      </c>
      <c r="BJ58" t="str">
        <f ca="1">IF(LEFT(_xll.BDP($AB58,BJ$2),4)="#N/A","",_xll.BDP($AB58,BJ$2))</f>
        <v/>
      </c>
      <c r="BK58">
        <f t="shared" ca="1" si="2"/>
        <v>0</v>
      </c>
      <c r="BL58">
        <f t="shared" ca="1" si="3"/>
        <v>0</v>
      </c>
    </row>
    <row r="59" spans="1:64">
      <c r="A59">
        <f ca="1"/>
        <v>172</v>
      </c>
      <c r="B59" t="str">
        <f ca="1"/>
        <v>iW Partners - DCM SYSTEMATIC FUND</v>
      </c>
      <c r="C59" t="str">
        <f ca="1"/>
        <v>iW - DCM SYSTEMATIC FUND</v>
      </c>
      <c r="D59">
        <f ca="1"/>
        <v>73630</v>
      </c>
      <c r="E59" t="str">
        <f ca="1"/>
        <v>iW Partners - DIVERSIFIED ALPHA</v>
      </c>
      <c r="F59" t="str">
        <f ca="1"/>
        <v>DIVERSIFIED ALPHA</v>
      </c>
      <c r="G59">
        <f ca="1"/>
        <v>147</v>
      </c>
      <c r="H59" t="str">
        <f ca="1"/>
        <v>Pictet Fund Accounting</v>
      </c>
      <c r="I59" t="str">
        <f ca="1"/>
        <v>18926939-0</v>
      </c>
      <c r="J59" s="66">
        <f ca="1"/>
        <v>44876</v>
      </c>
      <c r="K59">
        <f ca="1"/>
        <v>496487.93</v>
      </c>
      <c r="L59" t="str">
        <f ca="1"/>
        <v>168055-0</v>
      </c>
      <c r="M59" t="str">
        <f ca="1"/>
        <v>Purchase forward contract ~ Bought USD 496,487.93 Sold EUR 496,000.00</v>
      </c>
      <c r="N59" t="str">
        <f ca="1"/>
        <v>USD</v>
      </c>
      <c r="O59" t="str">
        <f ca="1"/>
        <v>Currency Forward</v>
      </c>
      <c r="P59" t="str">
        <f ca="1"/>
        <v/>
      </c>
      <c r="Q59" t="str">
        <f ca="1"/>
        <v/>
      </c>
      <c r="R59" t="str">
        <f ca="1"/>
        <v/>
      </c>
      <c r="S59" t="str">
        <f ca="1"/>
        <v/>
      </c>
      <c r="T59" t="str">
        <f ca="1"/>
        <v/>
      </c>
      <c r="U59" t="str">
        <f ca="1">IF(AND(LEFT(_xll.BDP($T59,U$2),4)="#N/A",LEFT(_xll.BDP($R59&amp;" ISIN",U$2),4)="#N/A"),"",IF(LEFT(_xll.BDP($T59,U$2),4)&lt;&gt;"#N/A",_xll.BDP($T59,U$2),_xll.BDP($R59&amp;" ISIN",U$2)) &amp; " " &amp; TRIM(RIGHT(SUBSTITUTE($T59," ",REPT(" ",100)),100)))</f>
        <v/>
      </c>
      <c r="V59" t="str">
        <f ca="1">IF(AND(LEFT(_xll.BDP($T59,V$2),4)="#N/A",LEFT(_xll.BDP($R59&amp;" ISIN",V$2),4)="#N/A"),"",IF(LEFT(_xll.BDP($T59,V$2),4)&lt;&gt;"#N/A",_xll.BDP($T59,V$2),_xll.BDP($R59&amp;" ISIN",V$2)) &amp; " " &amp; TRIM(RIGHT(SUBSTITUTE($T59," ",REPT(" ",100)),100)))</f>
        <v/>
      </c>
      <c r="W59" t="str">
        <f ca="1">IF(AND(LEFT(_xll.BDP($T59,W$2),4)="#N/A",LEFT(_xll.BDP($R59&amp;" ISIN",W$2),4)="#N/A"),"",IF(LEFT(_xll.BDP($T59,W$2),4)&lt;&gt;"#N/A",_xll.BDP($T59,W$2),_xll.BDP($R59&amp;" ISIN",W$2)) &amp; " " &amp; TRIM(RIGHT(SUBSTITUTE($T59," ",REPT(" ",100)),100)))</f>
        <v/>
      </c>
      <c r="X59" t="str">
        <f ca="1">IF(AND(LEFT(_xll.BDP($T59,X$2),4)="#N/A",LEFT(_xll.BDP($R59&amp;" ISIN",X$2),4)="#N/A"),"",IF(LEFT(_xll.BDP($T59,X$2),4)&lt;&gt;"#N/A",_xll.BDP($T59,X$2),_xll.BDP($R59&amp;" ISIN",X$2)) &amp; " " &amp; TRIM(RIGHT(SUBSTITUTE($T59," ",REPT(" ",100)),100)))</f>
        <v/>
      </c>
      <c r="Y59" t="str">
        <f ca="1">IF(AND(LEFT(_xll.BDP($T59,Y$2),4)="#N/A",LEFT(_xll.BDP($R59&amp;" ISIN",Y$2),4)="#N/A"),"",IF(LEFT(_xll.BDP($T59,Y$2),4)&lt;&gt;"#N/A",_xll.BDP($T59,Y$2),_xll.BDP($R59&amp;" ISIN",Y$2)) &amp; " " &amp; TRIM(RIGHT(SUBSTITUTE($T59," ",REPT(" ",100)),100)))</f>
        <v/>
      </c>
      <c r="Z59" t="str">
        <f ca="1">IF(AND(LEFT(_xll.BDP($T59,Z$2),4)="#N/A",LEFT(_xll.BDP($R59&amp;" ISIN",Z$2),4)="#N/A"),"",IF(LEFT(_xll.BDP($T59,Z$2),4)&lt;&gt;"#N/A",_xll.BDP($T59,Z$2),_xll.BDP($R59&amp;" ISIN",Z$2)) &amp; " " &amp; TRIM(RIGHT(SUBSTITUTE($T59," ",REPT(" ",100)),100)))</f>
        <v/>
      </c>
      <c r="AA59" t="str">
        <f ca="1">IF(AND(LEFT(_xll.BDP($T59,AA$2),4)="#N/A",LEFT(_xll.BDP($R59&amp;" ISIN",AA$2),4)="#N/A"),"",IF(LEFT(_xll.BDP($T59,AA$2),4)&lt;&gt;"#N/A",_xll.BDP($T59,AA$2),_xll.BDP($R59&amp;" ISIN",AA$2)) &amp; " " &amp; TRIM(RIGHT(SUBSTITUTE($T59," ",REPT(" ",100)),100)))</f>
        <v/>
      </c>
      <c r="AB59" t="str">
        <f t="shared" ca="1" si="0"/>
        <v/>
      </c>
      <c r="AC59" t="str">
        <f ca="1">IF(LEFT(_xll.BDP($AB59,AC$2),4)="#N/A","",_xll.BDP($AB59,AC$2))</f>
        <v/>
      </c>
      <c r="AD59" t="str">
        <f ca="1">IF(LEFT(_xll.BDP($AB59,AD$2),4)="#N/A","",_xll.BDP($AB59,AD$2))</f>
        <v/>
      </c>
      <c r="AE59" t="str">
        <f ca="1">IF(LEFT(_xll.BDP($AB59,AE$2),4)="#N/A","",_xll.BDP($AB59,AE$2))</f>
        <v/>
      </c>
      <c r="AF59" t="str">
        <f ca="1">IF(LEFT(_xll.BDP($AB59,AF$2),4)="#N/A","",_xll.BDP($AB59,AF$2))</f>
        <v/>
      </c>
      <c r="AG59" t="str">
        <f ca="1">IF(LEFT(_xll.BDP($AB59,AG$2),4)="#N/A","",_xll.BDP($AB59,AG$2))</f>
        <v/>
      </c>
      <c r="AH59" t="str">
        <f ca="1">IF(LEFT(_xll.BDP($AB59,AH$2),4)="#N/A","",_xll.BDP($AB59,AH$2))</f>
        <v/>
      </c>
      <c r="AI59" t="str">
        <f ca="1">IF(LEFT(_xll.BDP($AB59,AI$2),4)="#N/A","",_xll.BDP($AB59,AI$2))</f>
        <v/>
      </c>
      <c r="AJ59" t="str">
        <f ca="1">IF(LEFT(_xll.BDP($AB59,AJ$2),4)="#N/A","",_xll.BDP($AB59,AJ$2))</f>
        <v/>
      </c>
      <c r="AK59" t="str">
        <f ca="1">IF(LEFT(_xll.BDP($AB59,AK$2),4)="#N/A","",_xll.BDP($AB59,AK$2))</f>
        <v/>
      </c>
      <c r="AL59" t="str">
        <f ca="1">IF(LEFT(_xll.BDP($AB59,AL$2),4)="#N/A","",_xll.BDP($AB59,AL$2))</f>
        <v/>
      </c>
      <c r="AM59" t="str">
        <f ca="1">IF(LEFT(_xll.BDP($AB59,AM$2),4)="#N/A","",_xll.BDP($AB59,AM$2))</f>
        <v/>
      </c>
      <c r="AN59" t="str">
        <f ca="1">IF(LEFT(_xll.BDP($AB59,AN$2),4)="#N/A","",_xll.BDP($AB59,AN$2))</f>
        <v/>
      </c>
      <c r="AO59" t="str">
        <f ca="1">IF(LEFT(_xll.BDP($AB59,AO$2),4)="#N/A","",_xll.BDP($AB59,AO$2))</f>
        <v/>
      </c>
      <c r="AP59" t="str">
        <f ca="1">IF(LEFT(_xll.BDP($AB59,AP$2),4)="#N/A","",_xll.BDP($AB59,AP$2))</f>
        <v/>
      </c>
      <c r="AQ59" t="str">
        <f ca="1">IF(LEFT(_xll.BDP($AB59,AQ$2),4)="#N/A","",_xll.BDP($AB59,AQ$2))</f>
        <v/>
      </c>
      <c r="AR59" t="str">
        <f ca="1">IF(LEFT(_xll.BDP($AB59,AR$2),4)="#N/A","",_xll.BDP($AB59,AR$2))</f>
        <v/>
      </c>
      <c r="AV59">
        <f t="shared" ca="1" si="1"/>
        <v>0</v>
      </c>
      <c r="AW59" t="str">
        <f ca="1">IF(LEFT(_xll.BDP($AB59,AW$2),4)="#N/A","",_xll.BDP($AB59,AW$2))</f>
        <v/>
      </c>
      <c r="AX59" t="str">
        <f ca="1">IF(LEFT(_xll.BDP($AB59,AX$2),4)="#N/A","",_xll.BDP($AB59,AX$2))</f>
        <v/>
      </c>
      <c r="AY59" t="str">
        <f ca="1">IF(LEFT(_xll.BDP($AB59,AY$2),4)="#N/A","",_xll.BDP($AB59,AY$2))</f>
        <v/>
      </c>
      <c r="AZ59" t="str">
        <f ca="1">IF(LEFT(_xll.BDP($AB59,AZ$2),4)="#N/A","",_xll.BDP($AB59,AZ$2))</f>
        <v/>
      </c>
      <c r="BA59" t="str">
        <f ca="1">IF(LEFT(_xll.BDP($AB59,BA$2),4)="#N/A","",_xll.BDP($AB59,BA$2))</f>
        <v/>
      </c>
      <c r="BB59" t="str">
        <f ca="1">IF(LEFT(_xll.BDP($AB59,BB$2),4)="#N/A","",_xll.BDP($AB59,BB$2))</f>
        <v/>
      </c>
      <c r="BC59" t="str">
        <f ca="1">IF(LEFT(_xll.BDP($AB59,BC$2),4)="#N/A","",_xll.BDP($AB59,BC$2))</f>
        <v/>
      </c>
      <c r="BD59" t="str">
        <f ca="1">IF(LEFT(_xll.BDP($AB59,BD$2),4)="#N/A","",_xll.BDP($AB59,BD$2))</f>
        <v/>
      </c>
      <c r="BE59" t="str">
        <f ca="1">IF(LEFT(_xll.BDP($AB59,BE$2),4)="#N/A","",_xll.BDP($AB59,BE$2))</f>
        <v/>
      </c>
      <c r="BF59" t="str">
        <f ca="1">IF(LEFT(_xll.BDP($AB59,BF$2),4)="#N/A","",_xll.BDP($AB59,BF$2))</f>
        <v/>
      </c>
      <c r="BG59" t="str">
        <f ca="1">IF(LEFT(_xll.BDP($AB59,BG$2),4)="#N/A","",_xll.BDP($AB59,BG$2))</f>
        <v/>
      </c>
      <c r="BH59" t="str">
        <f ca="1">IF(LEFT(_xll.BDP($AB59,BH$2),4)="#N/A","",_xll.BDP($AB59,BH$2))</f>
        <v/>
      </c>
      <c r="BI59" t="str">
        <f ca="1">IF(LEFT(_xll.BDP($AB59,BI$2),4)="#N/A","",_xll.BDP($AB59,BI$2))</f>
        <v/>
      </c>
      <c r="BJ59" t="str">
        <f ca="1">IF(LEFT(_xll.BDP($AB59,BJ$2),4)="#N/A","",_xll.BDP($AB59,BJ$2))</f>
        <v/>
      </c>
      <c r="BK59">
        <f t="shared" ca="1" si="2"/>
        <v>0</v>
      </c>
      <c r="BL59">
        <f t="shared" ca="1" si="3"/>
        <v>0</v>
      </c>
    </row>
    <row r="60" spans="1:64">
      <c r="A60">
        <f ca="1"/>
        <v>172</v>
      </c>
      <c r="B60" t="str">
        <f ca="1"/>
        <v>iW Partners - DCM SYSTEMATIC FUND</v>
      </c>
      <c r="C60" t="str">
        <f ca="1"/>
        <v>iW - DCM SYSTEMATIC FUND</v>
      </c>
      <c r="D60">
        <f ca="1"/>
        <v>73630</v>
      </c>
      <c r="E60" t="str">
        <f ca="1"/>
        <v>iW Partners - DIVERSIFIED ALPHA</v>
      </c>
      <c r="F60" t="str">
        <f ca="1"/>
        <v>DIVERSIFIED ALPHA</v>
      </c>
      <c r="G60">
        <f ca="1"/>
        <v>147</v>
      </c>
      <c r="H60" t="str">
        <f ca="1"/>
        <v>Pictet Fund Accounting</v>
      </c>
      <c r="I60" t="str">
        <f ca="1"/>
        <v>18926979-0</v>
      </c>
      <c r="J60" s="66">
        <f ca="1"/>
        <v>44876</v>
      </c>
      <c r="K60">
        <f ca="1"/>
        <v>-496000</v>
      </c>
      <c r="L60" t="str">
        <f ca="1"/>
        <v>168058-0</v>
      </c>
      <c r="M60" t="str">
        <f ca="1"/>
        <v>Purchase forward contract ~ Bought USD 496,487.93 Sold EUR 496,000.00</v>
      </c>
      <c r="N60" t="str">
        <f ca="1"/>
        <v>EUR</v>
      </c>
      <c r="O60" t="str">
        <f ca="1"/>
        <v>Currency Forward</v>
      </c>
      <c r="P60" t="str">
        <f ca="1"/>
        <v/>
      </c>
      <c r="Q60" t="str">
        <f ca="1"/>
        <v/>
      </c>
      <c r="R60" t="str">
        <f ca="1"/>
        <v/>
      </c>
      <c r="S60" t="str">
        <f ca="1"/>
        <v/>
      </c>
      <c r="T60" t="str">
        <f ca="1"/>
        <v/>
      </c>
      <c r="U60" t="str">
        <f ca="1">IF(AND(LEFT(_xll.BDP($T60,U$2),4)="#N/A",LEFT(_xll.BDP($R60&amp;" ISIN",U$2),4)="#N/A"),"",IF(LEFT(_xll.BDP($T60,U$2),4)&lt;&gt;"#N/A",_xll.BDP($T60,U$2),_xll.BDP($R60&amp;" ISIN",U$2)) &amp; " " &amp; TRIM(RIGHT(SUBSTITUTE($T60," ",REPT(" ",100)),100)))</f>
        <v/>
      </c>
      <c r="V60" t="str">
        <f ca="1">IF(AND(LEFT(_xll.BDP($T60,V$2),4)="#N/A",LEFT(_xll.BDP($R60&amp;" ISIN",V$2),4)="#N/A"),"",IF(LEFT(_xll.BDP($T60,V$2),4)&lt;&gt;"#N/A",_xll.BDP($T60,V$2),_xll.BDP($R60&amp;" ISIN",V$2)) &amp; " " &amp; TRIM(RIGHT(SUBSTITUTE($T60," ",REPT(" ",100)),100)))</f>
        <v/>
      </c>
      <c r="W60" t="str">
        <f ca="1">IF(AND(LEFT(_xll.BDP($T60,W$2),4)="#N/A",LEFT(_xll.BDP($R60&amp;" ISIN",W$2),4)="#N/A"),"",IF(LEFT(_xll.BDP($T60,W$2),4)&lt;&gt;"#N/A",_xll.BDP($T60,W$2),_xll.BDP($R60&amp;" ISIN",W$2)) &amp; " " &amp; TRIM(RIGHT(SUBSTITUTE($T60," ",REPT(" ",100)),100)))</f>
        <v/>
      </c>
      <c r="X60" t="str">
        <f ca="1">IF(AND(LEFT(_xll.BDP($T60,X$2),4)="#N/A",LEFT(_xll.BDP($R60&amp;" ISIN",X$2),4)="#N/A"),"",IF(LEFT(_xll.BDP($T60,X$2),4)&lt;&gt;"#N/A",_xll.BDP($T60,X$2),_xll.BDP($R60&amp;" ISIN",X$2)) &amp; " " &amp; TRIM(RIGHT(SUBSTITUTE($T60," ",REPT(" ",100)),100)))</f>
        <v/>
      </c>
      <c r="Y60" t="str">
        <f ca="1">IF(AND(LEFT(_xll.BDP($T60,Y$2),4)="#N/A",LEFT(_xll.BDP($R60&amp;" ISIN",Y$2),4)="#N/A"),"",IF(LEFT(_xll.BDP($T60,Y$2),4)&lt;&gt;"#N/A",_xll.BDP($T60,Y$2),_xll.BDP($R60&amp;" ISIN",Y$2)) &amp; " " &amp; TRIM(RIGHT(SUBSTITUTE($T60," ",REPT(" ",100)),100)))</f>
        <v/>
      </c>
      <c r="Z60" t="str">
        <f ca="1">IF(AND(LEFT(_xll.BDP($T60,Z$2),4)="#N/A",LEFT(_xll.BDP($R60&amp;" ISIN",Z$2),4)="#N/A"),"",IF(LEFT(_xll.BDP($T60,Z$2),4)&lt;&gt;"#N/A",_xll.BDP($T60,Z$2),_xll.BDP($R60&amp;" ISIN",Z$2)) &amp; " " &amp; TRIM(RIGHT(SUBSTITUTE($T60," ",REPT(" ",100)),100)))</f>
        <v/>
      </c>
      <c r="AA60" t="str">
        <f ca="1">IF(AND(LEFT(_xll.BDP($T60,AA$2),4)="#N/A",LEFT(_xll.BDP($R60&amp;" ISIN",AA$2),4)="#N/A"),"",IF(LEFT(_xll.BDP($T60,AA$2),4)&lt;&gt;"#N/A",_xll.BDP($T60,AA$2),_xll.BDP($R60&amp;" ISIN",AA$2)) &amp; " " &amp; TRIM(RIGHT(SUBSTITUTE($T60," ",REPT(" ",100)),100)))</f>
        <v/>
      </c>
      <c r="AB60" t="str">
        <f t="shared" ca="1" si="0"/>
        <v/>
      </c>
      <c r="AC60" t="str">
        <f ca="1">IF(LEFT(_xll.BDP($AB60,AC$2),4)="#N/A","",_xll.BDP($AB60,AC$2))</f>
        <v/>
      </c>
      <c r="AD60" t="str">
        <f ca="1">IF(LEFT(_xll.BDP($AB60,AD$2),4)="#N/A","",_xll.BDP($AB60,AD$2))</f>
        <v/>
      </c>
      <c r="AE60" t="str">
        <f ca="1">IF(LEFT(_xll.BDP($AB60,AE$2),4)="#N/A","",_xll.BDP($AB60,AE$2))</f>
        <v/>
      </c>
      <c r="AF60" t="str">
        <f ca="1">IF(LEFT(_xll.BDP($AB60,AF$2),4)="#N/A","",_xll.BDP($AB60,AF$2))</f>
        <v/>
      </c>
      <c r="AG60" t="str">
        <f ca="1">IF(LEFT(_xll.BDP($AB60,AG$2),4)="#N/A","",_xll.BDP($AB60,AG$2))</f>
        <v/>
      </c>
      <c r="AH60" t="str">
        <f ca="1">IF(LEFT(_xll.BDP($AB60,AH$2),4)="#N/A","",_xll.BDP($AB60,AH$2))</f>
        <v/>
      </c>
      <c r="AI60" t="str">
        <f ca="1">IF(LEFT(_xll.BDP($AB60,AI$2),4)="#N/A","",_xll.BDP($AB60,AI$2))</f>
        <v/>
      </c>
      <c r="AJ60" t="str">
        <f ca="1">IF(LEFT(_xll.BDP($AB60,AJ$2),4)="#N/A","",_xll.BDP($AB60,AJ$2))</f>
        <v/>
      </c>
      <c r="AK60" t="str">
        <f ca="1">IF(LEFT(_xll.BDP($AB60,AK$2),4)="#N/A","",_xll.BDP($AB60,AK$2))</f>
        <v/>
      </c>
      <c r="AL60" t="str">
        <f ca="1">IF(LEFT(_xll.BDP($AB60,AL$2),4)="#N/A","",_xll.BDP($AB60,AL$2))</f>
        <v/>
      </c>
      <c r="AM60" t="str">
        <f ca="1">IF(LEFT(_xll.BDP($AB60,AM$2),4)="#N/A","",_xll.BDP($AB60,AM$2))</f>
        <v/>
      </c>
      <c r="AN60" t="str">
        <f ca="1">IF(LEFT(_xll.BDP($AB60,AN$2),4)="#N/A","",_xll.BDP($AB60,AN$2))</f>
        <v/>
      </c>
      <c r="AO60" t="str">
        <f ca="1">IF(LEFT(_xll.BDP($AB60,AO$2),4)="#N/A","",_xll.BDP($AB60,AO$2))</f>
        <v/>
      </c>
      <c r="AP60" t="str">
        <f ca="1">IF(LEFT(_xll.BDP($AB60,AP$2),4)="#N/A","",_xll.BDP($AB60,AP$2))</f>
        <v/>
      </c>
      <c r="AQ60" t="str">
        <f ca="1">IF(LEFT(_xll.BDP($AB60,AQ$2),4)="#N/A","",_xll.BDP($AB60,AQ$2))</f>
        <v/>
      </c>
      <c r="AR60" t="str">
        <f ca="1">IF(LEFT(_xll.BDP($AB60,AR$2),4)="#N/A","",_xll.BDP($AB60,AR$2))</f>
        <v/>
      </c>
      <c r="AV60">
        <f t="shared" ca="1" si="1"/>
        <v>0</v>
      </c>
      <c r="AW60" t="str">
        <f ca="1">IF(LEFT(_xll.BDP($AB60,AW$2),4)="#N/A","",_xll.BDP($AB60,AW$2))</f>
        <v/>
      </c>
      <c r="AX60" t="str">
        <f ca="1">IF(LEFT(_xll.BDP($AB60,AX$2),4)="#N/A","",_xll.BDP($AB60,AX$2))</f>
        <v/>
      </c>
      <c r="AY60" t="str">
        <f ca="1">IF(LEFT(_xll.BDP($AB60,AY$2),4)="#N/A","",_xll.BDP($AB60,AY$2))</f>
        <v/>
      </c>
      <c r="AZ60" t="str">
        <f ca="1">IF(LEFT(_xll.BDP($AB60,AZ$2),4)="#N/A","",_xll.BDP($AB60,AZ$2))</f>
        <v/>
      </c>
      <c r="BA60" t="str">
        <f ca="1">IF(LEFT(_xll.BDP($AB60,BA$2),4)="#N/A","",_xll.BDP($AB60,BA$2))</f>
        <v/>
      </c>
      <c r="BB60" t="str">
        <f ca="1">IF(LEFT(_xll.BDP($AB60,BB$2),4)="#N/A","",_xll.BDP($AB60,BB$2))</f>
        <v/>
      </c>
      <c r="BC60" t="str">
        <f ca="1">IF(LEFT(_xll.BDP($AB60,BC$2),4)="#N/A","",_xll.BDP($AB60,BC$2))</f>
        <v/>
      </c>
      <c r="BD60" t="str">
        <f ca="1">IF(LEFT(_xll.BDP($AB60,BD$2),4)="#N/A","",_xll.BDP($AB60,BD$2))</f>
        <v/>
      </c>
      <c r="BE60" t="str">
        <f ca="1">IF(LEFT(_xll.BDP($AB60,BE$2),4)="#N/A","",_xll.BDP($AB60,BE$2))</f>
        <v/>
      </c>
      <c r="BF60" t="str">
        <f ca="1">IF(LEFT(_xll.BDP($AB60,BF$2),4)="#N/A","",_xll.BDP($AB60,BF$2))</f>
        <v/>
      </c>
      <c r="BG60" t="str">
        <f ca="1">IF(LEFT(_xll.BDP($AB60,BG$2),4)="#N/A","",_xll.BDP($AB60,BG$2))</f>
        <v/>
      </c>
      <c r="BH60" t="str">
        <f ca="1">IF(LEFT(_xll.BDP($AB60,BH$2),4)="#N/A","",_xll.BDP($AB60,BH$2))</f>
        <v/>
      </c>
      <c r="BI60" t="str">
        <f ca="1">IF(LEFT(_xll.BDP($AB60,BI$2),4)="#N/A","",_xll.BDP($AB60,BI$2))</f>
        <v/>
      </c>
      <c r="BJ60" t="str">
        <f ca="1">IF(LEFT(_xll.BDP($AB60,BJ$2),4)="#N/A","",_xll.BDP($AB60,BJ$2))</f>
        <v/>
      </c>
      <c r="BK60">
        <f t="shared" ca="1" si="2"/>
        <v>0</v>
      </c>
      <c r="BL60">
        <f t="shared" ca="1" si="3"/>
        <v>0</v>
      </c>
    </row>
    <row r="61" spans="1:64">
      <c r="A61">
        <f ca="1"/>
        <v>172</v>
      </c>
      <c r="B61" t="str">
        <f ca="1"/>
        <v>iW Partners - DCM SYSTEMATIC FUND</v>
      </c>
      <c r="C61" t="str">
        <f ca="1"/>
        <v>iW - DCM SYSTEMATIC FUND</v>
      </c>
      <c r="D61">
        <f ca="1"/>
        <v>73630</v>
      </c>
      <c r="E61" t="str">
        <f ca="1"/>
        <v>iW Partners - DIVERSIFIED ALPHA</v>
      </c>
      <c r="F61" t="str">
        <f ca="1"/>
        <v>DIVERSIFIED ALPHA</v>
      </c>
      <c r="G61">
        <f ca="1"/>
        <v>147</v>
      </c>
      <c r="H61" t="str">
        <f ca="1"/>
        <v>Pictet Fund Accounting</v>
      </c>
      <c r="I61" t="str">
        <f ca="1"/>
        <v>18926956-0</v>
      </c>
      <c r="J61" s="66">
        <f ca="1"/>
        <v>44876</v>
      </c>
      <c r="K61">
        <f ca="1"/>
        <v>94</v>
      </c>
      <c r="L61" t="str">
        <f ca="1"/>
        <v>161763-0</v>
      </c>
      <c r="M61" t="str">
        <f ca="1"/>
        <v>AUD / USD</v>
      </c>
      <c r="N61" t="str">
        <f ca="1"/>
        <v>USD</v>
      </c>
      <c r="O61" t="str">
        <f ca="1"/>
        <v>Currency Future</v>
      </c>
      <c r="P61" t="str">
        <f ca="1"/>
        <v/>
      </c>
      <c r="Q61" t="str">
        <f ca="1"/>
        <v/>
      </c>
      <c r="R61" t="str">
        <f ca="1"/>
        <v>ZZ00WUWYWG 0</v>
      </c>
      <c r="S61" t="str">
        <f ca="1"/>
        <v/>
      </c>
      <c r="T61" t="str">
        <f ca="1"/>
        <v>ADZ2 Curncy</v>
      </c>
      <c r="U61" t="str">
        <f ca="1">IF(AND(LEFT(_xll.BDP($T61,U$2),4)="#N/A",LEFT(_xll.BDP($R61&amp;" ISIN",U$2),4)="#N/A"),"",IF(LEFT(_xll.BDP($T61,U$2),4)&lt;&gt;"#N/A",_xll.BDP($T61,U$2),_xll.BDP($R61&amp;" ISIN",U$2)) &amp; " " &amp; TRIM(RIGHT(SUBSTITUTE($T61," ",REPT(" ",100)),100)))</f>
        <v/>
      </c>
      <c r="V61" t="str">
        <f ca="1">IF(AND(LEFT(_xll.BDP($T61,V$2),4)="#N/A",LEFT(_xll.BDP($R61&amp;" ISIN",V$2),4)="#N/A"),"",IF(LEFT(_xll.BDP($T61,V$2),4)&lt;&gt;"#N/A",_xll.BDP($T61,V$2),_xll.BDP($R61&amp;" ISIN",V$2)) &amp; " " &amp; TRIM(RIGHT(SUBSTITUTE($T61," ",REPT(" ",100)),100)))</f>
        <v/>
      </c>
      <c r="W61" t="str">
        <f ca="1">IF(AND(LEFT(_xll.BDP($T61,W$2),4)="#N/A",LEFT(_xll.BDP($R61&amp;" ISIN",W$2),4)="#N/A"),"",IF(LEFT(_xll.BDP($T61,W$2),4)&lt;&gt;"#N/A",_xll.BDP($T61,W$2),_xll.BDP($R61&amp;" ISIN",W$2)) &amp; " " &amp; TRIM(RIGHT(SUBSTITUTE($T61," ",REPT(" ",100)),100)))</f>
        <v/>
      </c>
      <c r="X61" t="str">
        <f ca="1">IF(AND(LEFT(_xll.BDP($T61,X$2),4)="#N/A",LEFT(_xll.BDP($R61&amp;" ISIN",X$2),4)="#N/A"),"",IF(LEFT(_xll.BDP($T61,X$2),4)&lt;&gt;"#N/A",_xll.BDP($T61,X$2),_xll.BDP($R61&amp;" ISIN",X$2)) &amp; " " &amp; TRIM(RIGHT(SUBSTITUTE($T61," ",REPT(" ",100)),100)))</f>
        <v/>
      </c>
      <c r="Y61" t="str">
        <f ca="1">IF(AND(LEFT(_xll.BDP($T61,Y$2),4)="#N/A",LEFT(_xll.BDP($R61&amp;" ISIN",Y$2),4)="#N/A"),"",IF(LEFT(_xll.BDP($T61,Y$2),4)&lt;&gt;"#N/A",_xll.BDP($T61,Y$2),_xll.BDP($R61&amp;" ISIN",Y$2)) &amp; " " &amp; TRIM(RIGHT(SUBSTITUTE($T61," ",REPT(" ",100)),100)))</f>
        <v/>
      </c>
      <c r="Z61" t="str">
        <f ca="1">IF(AND(LEFT(_xll.BDP($T61,Z$2),4)="#N/A",LEFT(_xll.BDP($R61&amp;" ISIN",Z$2),4)="#N/A"),"",IF(LEFT(_xll.BDP($T61,Z$2),4)&lt;&gt;"#N/A",_xll.BDP($T61,Z$2),_xll.BDP($R61&amp;" ISIN",Z$2)) &amp; " " &amp; TRIM(RIGHT(SUBSTITUTE($T61," ",REPT(" ",100)),100)))</f>
        <v/>
      </c>
      <c r="AA61" t="str">
        <f ca="1">IF(AND(LEFT(_xll.BDP($T61,AA$2),4)="#N/A",LEFT(_xll.BDP($R61&amp;" ISIN",AA$2),4)="#N/A"),"",IF(LEFT(_xll.BDP($T61,AA$2),4)&lt;&gt;"#N/A",_xll.BDP($T61,AA$2),_xll.BDP($R61&amp;" ISIN",AA$2)) &amp; " " &amp; TRIM(RIGHT(SUBSTITUTE($T61," ",REPT(" ",100)),100)))</f>
        <v/>
      </c>
      <c r="AB61" t="str">
        <f t="shared" ca="1" si="0"/>
        <v>ADZ2 Curncy</v>
      </c>
      <c r="AC61" t="str">
        <f ca="1">IF(LEFT(_xll.BDP($AB61,AC$2),4)="#N/A","",_xll.BDP($AB61,AC$2))</f>
        <v/>
      </c>
      <c r="AD61" t="str">
        <f ca="1">IF(LEFT(_xll.BDP($AB61,AD$2),4)="#N/A","",_xll.BDP($AB61,AD$2))</f>
        <v/>
      </c>
      <c r="AE61" t="str">
        <f ca="1">IF(LEFT(_xll.BDP($AB61,AE$2),4)="#N/A","",_xll.BDP($AB61,AE$2))</f>
        <v/>
      </c>
      <c r="AF61" t="str">
        <f ca="1">IF(LEFT(_xll.BDP($AB61,AF$2),4)="#N/A","",_xll.BDP($AB61,AF$2))</f>
        <v/>
      </c>
      <c r="AG61" t="str">
        <f ca="1">IF(LEFT(_xll.BDP($AB61,AG$2),4)="#N/A","",_xll.BDP($AB61,AG$2))</f>
        <v/>
      </c>
      <c r="AH61" t="str">
        <f ca="1">IF(LEFT(_xll.BDP($AB61,AH$2),4)="#N/A","",_xll.BDP($AB61,AH$2))</f>
        <v/>
      </c>
      <c r="AI61" t="str">
        <f ca="1">IF(LEFT(_xll.BDP($AB61,AI$2),4)="#N/A","",_xll.BDP($AB61,AI$2))</f>
        <v/>
      </c>
      <c r="AJ61" t="str">
        <f ca="1">IF(LEFT(_xll.BDP($AB61,AJ$2),4)="#N/A","",_xll.BDP($AB61,AJ$2))</f>
        <v/>
      </c>
      <c r="AK61" t="str">
        <f ca="1">IF(LEFT(_xll.BDP($AB61,AK$2),4)="#N/A","",_xll.BDP($AB61,AK$2))</f>
        <v/>
      </c>
      <c r="AL61" t="str">
        <f ca="1">IF(LEFT(_xll.BDP($AB61,AL$2),4)="#N/A","",_xll.BDP($AB61,AL$2))</f>
        <v/>
      </c>
      <c r="AM61" t="str">
        <f ca="1">IF(LEFT(_xll.BDP($AB61,AM$2),4)="#N/A","",_xll.BDP($AB61,AM$2))</f>
        <v>N</v>
      </c>
      <c r="AN61" t="str">
        <f ca="1">IF(LEFT(_xll.BDP($AB61,AN$2),4)="#N/A","",_xll.BDP($AB61,AN$2))</f>
        <v/>
      </c>
      <c r="AO61" t="str">
        <f ca="1">IF(LEFT(_xll.BDP($AB61,AO$2),4)="#N/A","",_xll.BDP($AB61,AO$2))</f>
        <v/>
      </c>
      <c r="AP61" t="str">
        <f ca="1">IF(LEFT(_xll.BDP($AB61,AP$2),4)="#N/A","",_xll.BDP($AB61,AP$2))</f>
        <v/>
      </c>
      <c r="AQ61" t="str">
        <f ca="1">IF(LEFT(_xll.BDP($AB61,AQ$2),4)="#N/A","",_xll.BDP($AB61,AQ$2))</f>
        <v/>
      </c>
      <c r="AR61" t="str">
        <f ca="1">IF(LEFT(_xll.BDP($AB61,AR$2),4)="#N/A","",_xll.BDP($AB61,AR$2))</f>
        <v/>
      </c>
      <c r="AV61">
        <f t="shared" ca="1" si="1"/>
        <v>0</v>
      </c>
      <c r="AW61" t="str">
        <f ca="1">IF(LEFT(_xll.BDP($AB61,AW$2),4)="#N/A","",_xll.BDP($AB61,AW$2))</f>
        <v/>
      </c>
      <c r="AX61" t="str">
        <f ca="1">IF(LEFT(_xll.BDP($AB61,AX$2),4)="#N/A","",_xll.BDP($AB61,AX$2))</f>
        <v/>
      </c>
      <c r="AY61" t="str">
        <f ca="1">IF(LEFT(_xll.BDP($AB61,AY$2),4)="#N/A","",_xll.BDP($AB61,AY$2))</f>
        <v/>
      </c>
      <c r="AZ61" t="str">
        <f ca="1">IF(LEFT(_xll.BDP($AB61,AZ$2),4)="#N/A","",_xll.BDP($AB61,AZ$2))</f>
        <v/>
      </c>
      <c r="BA61" t="str">
        <f ca="1">IF(LEFT(_xll.BDP($AB61,BA$2),4)="#N/A","",_xll.BDP($AB61,BA$2))</f>
        <v/>
      </c>
      <c r="BB61" t="str">
        <f ca="1">IF(LEFT(_xll.BDP($AB61,BB$2),4)="#N/A","",_xll.BDP($AB61,BB$2))</f>
        <v/>
      </c>
      <c r="BC61" t="str">
        <f ca="1">IF(LEFT(_xll.BDP($AB61,BC$2),4)="#N/A","",_xll.BDP($AB61,BC$2))</f>
        <v/>
      </c>
      <c r="BD61" t="str">
        <f ca="1">IF(LEFT(_xll.BDP($AB61,BD$2),4)="#N/A","",_xll.BDP($AB61,BD$2))</f>
        <v/>
      </c>
      <c r="BE61" t="str">
        <f ca="1">IF(LEFT(_xll.BDP($AB61,BE$2),4)="#N/A","",_xll.BDP($AB61,BE$2))</f>
        <v>CME Australian Dollar Currency</v>
      </c>
      <c r="BF61" t="str">
        <f ca="1">IF(LEFT(_xll.BDP($AB61,BF$2),4)="#N/A","",_xll.BDP($AB61,BF$2))</f>
        <v/>
      </c>
      <c r="BG61" t="str">
        <f ca="1">IF(LEFT(_xll.BDP($AB61,BG$2),4)="#N/A","",_xll.BDP($AB61,BG$2))</f>
        <v/>
      </c>
      <c r="BH61" t="str">
        <f ca="1">IF(LEFT(_xll.BDP($AB61,BH$2),4)="#N/A","",_xll.BDP($AB61,BH$2))</f>
        <v>BBG001GRPVV0</v>
      </c>
      <c r="BI61" t="str">
        <f ca="1">IF(LEFT(_xll.BDP($AB61,BI$2),4)="#N/A","",_xll.BDP($AB61,BI$2))</f>
        <v/>
      </c>
      <c r="BJ61" t="str">
        <f ca="1">IF(LEFT(_xll.BDP($AB61,BJ$2),4)="#N/A","",_xll.BDP($AB61,BJ$2))</f>
        <v/>
      </c>
      <c r="BK61">
        <f t="shared" ca="1" si="2"/>
        <v>0</v>
      </c>
      <c r="BL61">
        <f t="shared" ca="1" si="3"/>
        <v>0</v>
      </c>
    </row>
    <row r="62" spans="1:64">
      <c r="A62">
        <f ca="1"/>
        <v>172</v>
      </c>
      <c r="B62" t="str">
        <f ca="1"/>
        <v>iW Partners - DCM SYSTEMATIC FUND</v>
      </c>
      <c r="C62" t="str">
        <f ca="1"/>
        <v>iW - DCM SYSTEMATIC FUND</v>
      </c>
      <c r="D62">
        <f ca="1"/>
        <v>73630</v>
      </c>
      <c r="E62" t="str">
        <f ca="1"/>
        <v>iW Partners - DIVERSIFIED ALPHA</v>
      </c>
      <c r="F62" t="str">
        <f ca="1"/>
        <v>DIVERSIFIED ALPHA</v>
      </c>
      <c r="G62">
        <f ca="1"/>
        <v>147</v>
      </c>
      <c r="H62" t="str">
        <f ca="1"/>
        <v>Pictet Fund Accounting</v>
      </c>
      <c r="I62" t="str">
        <f ca="1"/>
        <v>18926942-0</v>
      </c>
      <c r="J62" s="66">
        <f ca="1"/>
        <v>44876</v>
      </c>
      <c r="K62">
        <f ca="1"/>
        <v>-313</v>
      </c>
      <c r="L62" t="str">
        <f ca="1"/>
        <v>161760-0</v>
      </c>
      <c r="M62" t="str">
        <f ca="1"/>
        <v>CAD / USD</v>
      </c>
      <c r="N62" t="str">
        <f ca="1"/>
        <v>USD</v>
      </c>
      <c r="O62" t="str">
        <f ca="1"/>
        <v>Currency Future</v>
      </c>
      <c r="P62" t="str">
        <f ca="1"/>
        <v/>
      </c>
      <c r="Q62" t="str">
        <f ca="1"/>
        <v/>
      </c>
      <c r="R62" t="str">
        <f ca="1"/>
        <v>ZZ00WUYNAR 0</v>
      </c>
      <c r="S62" t="str">
        <f ca="1"/>
        <v/>
      </c>
      <c r="T62" t="str">
        <f ca="1"/>
        <v>CDZ2 Curncy</v>
      </c>
      <c r="U62" t="str">
        <f ca="1">IF(AND(LEFT(_xll.BDP($T62,U$2),4)="#N/A",LEFT(_xll.BDP($R62&amp;" ISIN",U$2),4)="#N/A"),"",IF(LEFT(_xll.BDP($T62,U$2),4)&lt;&gt;"#N/A",_xll.BDP($T62,U$2),_xll.BDP($R62&amp;" ISIN",U$2)) &amp; " " &amp; TRIM(RIGHT(SUBSTITUTE($T62," ",REPT(" ",100)),100)))</f>
        <v/>
      </c>
      <c r="V62" t="str">
        <f ca="1">IF(AND(LEFT(_xll.BDP($T62,V$2),4)="#N/A",LEFT(_xll.BDP($R62&amp;" ISIN",V$2),4)="#N/A"),"",IF(LEFT(_xll.BDP($T62,V$2),4)&lt;&gt;"#N/A",_xll.BDP($T62,V$2),_xll.BDP($R62&amp;" ISIN",V$2)) &amp; " " &amp; TRIM(RIGHT(SUBSTITUTE($T62," ",REPT(" ",100)),100)))</f>
        <v/>
      </c>
      <c r="W62" t="str">
        <f ca="1">IF(AND(LEFT(_xll.BDP($T62,W$2),4)="#N/A",LEFT(_xll.BDP($R62&amp;" ISIN",W$2),4)="#N/A"),"",IF(LEFT(_xll.BDP($T62,W$2),4)&lt;&gt;"#N/A",_xll.BDP($T62,W$2),_xll.BDP($R62&amp;" ISIN",W$2)) &amp; " " &amp; TRIM(RIGHT(SUBSTITUTE($T62," ",REPT(" ",100)),100)))</f>
        <v/>
      </c>
      <c r="X62" t="str">
        <f ca="1">IF(AND(LEFT(_xll.BDP($T62,X$2),4)="#N/A",LEFT(_xll.BDP($R62&amp;" ISIN",X$2),4)="#N/A"),"",IF(LEFT(_xll.BDP($T62,X$2),4)&lt;&gt;"#N/A",_xll.BDP($T62,X$2),_xll.BDP($R62&amp;" ISIN",X$2)) &amp; " " &amp; TRIM(RIGHT(SUBSTITUTE($T62," ",REPT(" ",100)),100)))</f>
        <v/>
      </c>
      <c r="Y62" t="str">
        <f ca="1">IF(AND(LEFT(_xll.BDP($T62,Y$2),4)="#N/A",LEFT(_xll.BDP($R62&amp;" ISIN",Y$2),4)="#N/A"),"",IF(LEFT(_xll.BDP($T62,Y$2),4)&lt;&gt;"#N/A",_xll.BDP($T62,Y$2),_xll.BDP($R62&amp;" ISIN",Y$2)) &amp; " " &amp; TRIM(RIGHT(SUBSTITUTE($T62," ",REPT(" ",100)),100)))</f>
        <v/>
      </c>
      <c r="Z62" t="str">
        <f ca="1">IF(AND(LEFT(_xll.BDP($T62,Z$2),4)="#N/A",LEFT(_xll.BDP($R62&amp;" ISIN",Z$2),4)="#N/A"),"",IF(LEFT(_xll.BDP($T62,Z$2),4)&lt;&gt;"#N/A",_xll.BDP($T62,Z$2),_xll.BDP($R62&amp;" ISIN",Z$2)) &amp; " " &amp; TRIM(RIGHT(SUBSTITUTE($T62," ",REPT(" ",100)),100)))</f>
        <v/>
      </c>
      <c r="AA62" t="str">
        <f ca="1">IF(AND(LEFT(_xll.BDP($T62,AA$2),4)="#N/A",LEFT(_xll.BDP($R62&amp;" ISIN",AA$2),4)="#N/A"),"",IF(LEFT(_xll.BDP($T62,AA$2),4)&lt;&gt;"#N/A",_xll.BDP($T62,AA$2),_xll.BDP($R62&amp;" ISIN",AA$2)) &amp; " " &amp; TRIM(RIGHT(SUBSTITUTE($T62," ",REPT(" ",100)),100)))</f>
        <v/>
      </c>
      <c r="AB62" t="str">
        <f t="shared" ca="1" si="0"/>
        <v>CDZ2 Curncy</v>
      </c>
      <c r="AC62" t="str">
        <f ca="1">IF(LEFT(_xll.BDP($AB62,AC$2),4)="#N/A","",_xll.BDP($AB62,AC$2))</f>
        <v/>
      </c>
      <c r="AD62" t="str">
        <f ca="1">IF(LEFT(_xll.BDP($AB62,AD$2),4)="#N/A","",_xll.BDP($AB62,AD$2))</f>
        <v/>
      </c>
      <c r="AE62" t="str">
        <f ca="1">IF(LEFT(_xll.BDP($AB62,AE$2),4)="#N/A","",_xll.BDP($AB62,AE$2))</f>
        <v/>
      </c>
      <c r="AF62" t="str">
        <f ca="1">IF(LEFT(_xll.BDP($AB62,AF$2),4)="#N/A","",_xll.BDP($AB62,AF$2))</f>
        <v/>
      </c>
      <c r="AG62" t="str">
        <f ca="1">IF(LEFT(_xll.BDP($AB62,AG$2),4)="#N/A","",_xll.BDP($AB62,AG$2))</f>
        <v/>
      </c>
      <c r="AH62" t="str">
        <f ca="1">IF(LEFT(_xll.BDP($AB62,AH$2),4)="#N/A","",_xll.BDP($AB62,AH$2))</f>
        <v/>
      </c>
      <c r="AI62" t="str">
        <f ca="1">IF(LEFT(_xll.BDP($AB62,AI$2),4)="#N/A","",_xll.BDP($AB62,AI$2))</f>
        <v/>
      </c>
      <c r="AJ62" t="str">
        <f ca="1">IF(LEFT(_xll.BDP($AB62,AJ$2),4)="#N/A","",_xll.BDP($AB62,AJ$2))</f>
        <v/>
      </c>
      <c r="AK62" t="str">
        <f ca="1">IF(LEFT(_xll.BDP($AB62,AK$2),4)="#N/A","",_xll.BDP($AB62,AK$2))</f>
        <v/>
      </c>
      <c r="AL62" t="str">
        <f ca="1">IF(LEFT(_xll.BDP($AB62,AL$2),4)="#N/A","",_xll.BDP($AB62,AL$2))</f>
        <v/>
      </c>
      <c r="AM62" t="str">
        <f ca="1">IF(LEFT(_xll.BDP($AB62,AM$2),4)="#N/A","",_xll.BDP($AB62,AM$2))</f>
        <v>N</v>
      </c>
      <c r="AN62" t="str">
        <f ca="1">IF(LEFT(_xll.BDP($AB62,AN$2),4)="#N/A","",_xll.BDP($AB62,AN$2))</f>
        <v/>
      </c>
      <c r="AO62" t="str">
        <f ca="1">IF(LEFT(_xll.BDP($AB62,AO$2),4)="#N/A","",_xll.BDP($AB62,AO$2))</f>
        <v/>
      </c>
      <c r="AP62" t="str">
        <f ca="1">IF(LEFT(_xll.BDP($AB62,AP$2),4)="#N/A","",_xll.BDP($AB62,AP$2))</f>
        <v/>
      </c>
      <c r="AQ62" t="str">
        <f ca="1">IF(LEFT(_xll.BDP($AB62,AQ$2),4)="#N/A","",_xll.BDP($AB62,AQ$2))</f>
        <v/>
      </c>
      <c r="AR62" t="str">
        <f ca="1">IF(LEFT(_xll.BDP($AB62,AR$2),4)="#N/A","",_xll.BDP($AB62,AR$2))</f>
        <v/>
      </c>
      <c r="AV62">
        <f t="shared" ca="1" si="1"/>
        <v>0</v>
      </c>
      <c r="AW62" t="str">
        <f ca="1">IF(LEFT(_xll.BDP($AB62,AW$2),4)="#N/A","",_xll.BDP($AB62,AW$2))</f>
        <v/>
      </c>
      <c r="AX62" t="str">
        <f ca="1">IF(LEFT(_xll.BDP($AB62,AX$2),4)="#N/A","",_xll.BDP($AB62,AX$2))</f>
        <v/>
      </c>
      <c r="AY62" t="str">
        <f ca="1">IF(LEFT(_xll.BDP($AB62,AY$2),4)="#N/A","",_xll.BDP($AB62,AY$2))</f>
        <v/>
      </c>
      <c r="AZ62" t="str">
        <f ca="1">IF(LEFT(_xll.BDP($AB62,AZ$2),4)="#N/A","",_xll.BDP($AB62,AZ$2))</f>
        <v/>
      </c>
      <c r="BA62" t="str">
        <f ca="1">IF(LEFT(_xll.BDP($AB62,BA$2),4)="#N/A","",_xll.BDP($AB62,BA$2))</f>
        <v/>
      </c>
      <c r="BB62" t="str">
        <f ca="1">IF(LEFT(_xll.BDP($AB62,BB$2),4)="#N/A","",_xll.BDP($AB62,BB$2))</f>
        <v/>
      </c>
      <c r="BC62" t="str">
        <f ca="1">IF(LEFT(_xll.BDP($AB62,BC$2),4)="#N/A","",_xll.BDP($AB62,BC$2))</f>
        <v/>
      </c>
      <c r="BD62" t="str">
        <f ca="1">IF(LEFT(_xll.BDP($AB62,BD$2),4)="#N/A","",_xll.BDP($AB62,BD$2))</f>
        <v/>
      </c>
      <c r="BE62" t="str">
        <f ca="1">IF(LEFT(_xll.BDP($AB62,BE$2),4)="#N/A","",_xll.BDP($AB62,BE$2))</f>
        <v>CME Canadian Dollar Currency F</v>
      </c>
      <c r="BF62" t="str">
        <f ca="1">IF(LEFT(_xll.BDP($AB62,BF$2),4)="#N/A","",_xll.BDP($AB62,BF$2))</f>
        <v/>
      </c>
      <c r="BG62" t="str">
        <f ca="1">IF(LEFT(_xll.BDP($AB62,BG$2),4)="#N/A","",_xll.BDP($AB62,BG$2))</f>
        <v/>
      </c>
      <c r="BH62" t="str">
        <f ca="1">IF(LEFT(_xll.BDP($AB62,BH$2),4)="#N/A","",_xll.BDP($AB62,BH$2))</f>
        <v>BBG001GSVVN0</v>
      </c>
      <c r="BI62" t="str">
        <f ca="1">IF(LEFT(_xll.BDP($AB62,BI$2),4)="#N/A","",_xll.BDP($AB62,BI$2))</f>
        <v/>
      </c>
      <c r="BJ62" t="str">
        <f ca="1">IF(LEFT(_xll.BDP($AB62,BJ$2),4)="#N/A","",_xll.BDP($AB62,BJ$2))</f>
        <v/>
      </c>
      <c r="BK62">
        <f t="shared" ca="1" si="2"/>
        <v>0</v>
      </c>
      <c r="BL62">
        <f t="shared" ca="1" si="3"/>
        <v>0</v>
      </c>
    </row>
    <row r="63" spans="1:64">
      <c r="A63">
        <f ca="1"/>
        <v>172</v>
      </c>
      <c r="B63" t="str">
        <f ca="1"/>
        <v>iW Partners - DCM SYSTEMATIC FUND</v>
      </c>
      <c r="C63" t="str">
        <f ca="1"/>
        <v>iW - DCM SYSTEMATIC FUND</v>
      </c>
      <c r="D63">
        <f ca="1"/>
        <v>73630</v>
      </c>
      <c r="E63" t="str">
        <f ca="1"/>
        <v>iW Partners - DIVERSIFIED ALPHA</v>
      </c>
      <c r="F63" t="str">
        <f ca="1"/>
        <v>DIVERSIFIED ALPHA</v>
      </c>
      <c r="G63">
        <f ca="1"/>
        <v>147</v>
      </c>
      <c r="H63" t="str">
        <f ca="1"/>
        <v>Pictet Fund Accounting</v>
      </c>
      <c r="I63" t="str">
        <f ca="1"/>
        <v>18926903-0</v>
      </c>
      <c r="J63" s="66">
        <f ca="1"/>
        <v>44876</v>
      </c>
      <c r="K63">
        <f ca="1"/>
        <v>-71</v>
      </c>
      <c r="L63" t="str">
        <f ca="1"/>
        <v>161762-0</v>
      </c>
      <c r="M63" t="str">
        <f ca="1"/>
        <v>EUR / USD</v>
      </c>
      <c r="N63" t="str">
        <f ca="1"/>
        <v>USD</v>
      </c>
      <c r="O63" t="str">
        <f ca="1"/>
        <v>Currency Future</v>
      </c>
      <c r="P63" t="str">
        <f ca="1"/>
        <v/>
      </c>
      <c r="Q63" t="str">
        <f ca="1"/>
        <v/>
      </c>
      <c r="R63" t="str">
        <f ca="1"/>
        <v>ZZ00WUX2CW 0</v>
      </c>
      <c r="S63" t="str">
        <f ca="1"/>
        <v/>
      </c>
      <c r="T63" t="str">
        <f ca="1"/>
        <v>ECZ2 Curncy</v>
      </c>
      <c r="U63" t="str">
        <f ca="1">IF(AND(LEFT(_xll.BDP($T63,U$2),4)="#N/A",LEFT(_xll.BDP($R63&amp;" ISIN",U$2),4)="#N/A"),"",IF(LEFT(_xll.BDP($T63,U$2),4)&lt;&gt;"#N/A",_xll.BDP($T63,U$2),_xll.BDP($R63&amp;" ISIN",U$2)) &amp; " " &amp; TRIM(RIGHT(SUBSTITUTE($T63," ",REPT(" ",100)),100)))</f>
        <v/>
      </c>
      <c r="V63" t="str">
        <f ca="1">IF(AND(LEFT(_xll.BDP($T63,V$2),4)="#N/A",LEFT(_xll.BDP($R63&amp;" ISIN",V$2),4)="#N/A"),"",IF(LEFT(_xll.BDP($T63,V$2),4)&lt;&gt;"#N/A",_xll.BDP($T63,V$2),_xll.BDP($R63&amp;" ISIN",V$2)) &amp; " " &amp; TRIM(RIGHT(SUBSTITUTE($T63," ",REPT(" ",100)),100)))</f>
        <v/>
      </c>
      <c r="W63" t="str">
        <f ca="1">IF(AND(LEFT(_xll.BDP($T63,W$2),4)="#N/A",LEFT(_xll.BDP($R63&amp;" ISIN",W$2),4)="#N/A"),"",IF(LEFT(_xll.BDP($T63,W$2),4)&lt;&gt;"#N/A",_xll.BDP($T63,W$2),_xll.BDP($R63&amp;" ISIN",W$2)) &amp; " " &amp; TRIM(RIGHT(SUBSTITUTE($T63," ",REPT(" ",100)),100)))</f>
        <v/>
      </c>
      <c r="X63" t="str">
        <f ca="1">IF(AND(LEFT(_xll.BDP($T63,X$2),4)="#N/A",LEFT(_xll.BDP($R63&amp;" ISIN",X$2),4)="#N/A"),"",IF(LEFT(_xll.BDP($T63,X$2),4)&lt;&gt;"#N/A",_xll.BDP($T63,X$2),_xll.BDP($R63&amp;" ISIN",X$2)) &amp; " " &amp; TRIM(RIGHT(SUBSTITUTE($T63," ",REPT(" ",100)),100)))</f>
        <v/>
      </c>
      <c r="Y63" t="str">
        <f ca="1">IF(AND(LEFT(_xll.BDP($T63,Y$2),4)="#N/A",LEFT(_xll.BDP($R63&amp;" ISIN",Y$2),4)="#N/A"),"",IF(LEFT(_xll.BDP($T63,Y$2),4)&lt;&gt;"#N/A",_xll.BDP($T63,Y$2),_xll.BDP($R63&amp;" ISIN",Y$2)) &amp; " " &amp; TRIM(RIGHT(SUBSTITUTE($T63," ",REPT(" ",100)),100)))</f>
        <v/>
      </c>
      <c r="Z63" t="str">
        <f ca="1">IF(AND(LEFT(_xll.BDP($T63,Z$2),4)="#N/A",LEFT(_xll.BDP($R63&amp;" ISIN",Z$2),4)="#N/A"),"",IF(LEFT(_xll.BDP($T63,Z$2),4)&lt;&gt;"#N/A",_xll.BDP($T63,Z$2),_xll.BDP($R63&amp;" ISIN",Z$2)) &amp; " " &amp; TRIM(RIGHT(SUBSTITUTE($T63," ",REPT(" ",100)),100)))</f>
        <v/>
      </c>
      <c r="AA63" t="str">
        <f ca="1">IF(AND(LEFT(_xll.BDP($T63,AA$2),4)="#N/A",LEFT(_xll.BDP($R63&amp;" ISIN",AA$2),4)="#N/A"),"",IF(LEFT(_xll.BDP($T63,AA$2),4)&lt;&gt;"#N/A",_xll.BDP($T63,AA$2),_xll.BDP($R63&amp;" ISIN",AA$2)) &amp; " " &amp; TRIM(RIGHT(SUBSTITUTE($T63," ",REPT(" ",100)),100)))</f>
        <v/>
      </c>
      <c r="AB63" t="str">
        <f t="shared" ca="1" si="0"/>
        <v>ECZ2 Curncy</v>
      </c>
      <c r="AC63" t="str">
        <f ca="1">IF(LEFT(_xll.BDP($AB63,AC$2),4)="#N/A","",_xll.BDP($AB63,AC$2))</f>
        <v/>
      </c>
      <c r="AD63" t="str">
        <f ca="1">IF(LEFT(_xll.BDP($AB63,AD$2),4)="#N/A","",_xll.BDP($AB63,AD$2))</f>
        <v/>
      </c>
      <c r="AE63" t="str">
        <f ca="1">IF(LEFT(_xll.BDP($AB63,AE$2),4)="#N/A","",_xll.BDP($AB63,AE$2))</f>
        <v/>
      </c>
      <c r="AF63" t="str">
        <f ca="1">IF(LEFT(_xll.BDP($AB63,AF$2),4)="#N/A","",_xll.BDP($AB63,AF$2))</f>
        <v/>
      </c>
      <c r="AG63" t="str">
        <f ca="1">IF(LEFT(_xll.BDP($AB63,AG$2),4)="#N/A","",_xll.BDP($AB63,AG$2))</f>
        <v/>
      </c>
      <c r="AH63" t="str">
        <f ca="1">IF(LEFT(_xll.BDP($AB63,AH$2),4)="#N/A","",_xll.BDP($AB63,AH$2))</f>
        <v/>
      </c>
      <c r="AI63" t="str">
        <f ca="1">IF(LEFT(_xll.BDP($AB63,AI$2),4)="#N/A","",_xll.BDP($AB63,AI$2))</f>
        <v/>
      </c>
      <c r="AJ63" t="str">
        <f ca="1">IF(LEFT(_xll.BDP($AB63,AJ$2),4)="#N/A","",_xll.BDP($AB63,AJ$2))</f>
        <v/>
      </c>
      <c r="AK63" t="str">
        <f ca="1">IF(LEFT(_xll.BDP($AB63,AK$2),4)="#N/A","",_xll.BDP($AB63,AK$2))</f>
        <v/>
      </c>
      <c r="AL63" t="str">
        <f ca="1">IF(LEFT(_xll.BDP($AB63,AL$2),4)="#N/A","",_xll.BDP($AB63,AL$2))</f>
        <v/>
      </c>
      <c r="AM63" t="str">
        <f ca="1">IF(LEFT(_xll.BDP($AB63,AM$2),4)="#N/A","",_xll.BDP($AB63,AM$2))</f>
        <v>N</v>
      </c>
      <c r="AN63" t="str">
        <f ca="1">IF(LEFT(_xll.BDP($AB63,AN$2),4)="#N/A","",_xll.BDP($AB63,AN$2))</f>
        <v/>
      </c>
      <c r="AO63" t="str">
        <f ca="1">IF(LEFT(_xll.BDP($AB63,AO$2),4)="#N/A","",_xll.BDP($AB63,AO$2))</f>
        <v/>
      </c>
      <c r="AP63" t="str">
        <f ca="1">IF(LEFT(_xll.BDP($AB63,AP$2),4)="#N/A","",_xll.BDP($AB63,AP$2))</f>
        <v/>
      </c>
      <c r="AQ63" t="str">
        <f ca="1">IF(LEFT(_xll.BDP($AB63,AQ$2),4)="#N/A","",_xll.BDP($AB63,AQ$2))</f>
        <v/>
      </c>
      <c r="AR63" t="str">
        <f ca="1">IF(LEFT(_xll.BDP($AB63,AR$2),4)="#N/A","",_xll.BDP($AB63,AR$2))</f>
        <v/>
      </c>
      <c r="AV63">
        <f t="shared" ca="1" si="1"/>
        <v>0</v>
      </c>
      <c r="AW63" t="str">
        <f ca="1">IF(LEFT(_xll.BDP($AB63,AW$2),4)="#N/A","",_xll.BDP($AB63,AW$2))</f>
        <v/>
      </c>
      <c r="AX63" t="str">
        <f ca="1">IF(LEFT(_xll.BDP($AB63,AX$2),4)="#N/A","",_xll.BDP($AB63,AX$2))</f>
        <v/>
      </c>
      <c r="AY63" t="str">
        <f ca="1">IF(LEFT(_xll.BDP($AB63,AY$2),4)="#N/A","",_xll.BDP($AB63,AY$2))</f>
        <v/>
      </c>
      <c r="AZ63" t="str">
        <f ca="1">IF(LEFT(_xll.BDP($AB63,AZ$2),4)="#N/A","",_xll.BDP($AB63,AZ$2))</f>
        <v/>
      </c>
      <c r="BA63" t="str">
        <f ca="1">IF(LEFT(_xll.BDP($AB63,BA$2),4)="#N/A","",_xll.BDP($AB63,BA$2))</f>
        <v/>
      </c>
      <c r="BB63" t="str">
        <f ca="1">IF(LEFT(_xll.BDP($AB63,BB$2),4)="#N/A","",_xll.BDP($AB63,BB$2))</f>
        <v/>
      </c>
      <c r="BC63" t="str">
        <f ca="1">IF(LEFT(_xll.BDP($AB63,BC$2),4)="#N/A","",_xll.BDP($AB63,BC$2))</f>
        <v/>
      </c>
      <c r="BD63" t="str">
        <f ca="1">IF(LEFT(_xll.BDP($AB63,BD$2),4)="#N/A","",_xll.BDP($AB63,BD$2))</f>
        <v/>
      </c>
      <c r="BE63" t="str">
        <f ca="1">IF(LEFT(_xll.BDP($AB63,BE$2),4)="#N/A","",_xll.BDP($AB63,BE$2))</f>
        <v>CME Euro Foreign Exchange Curr</v>
      </c>
      <c r="BF63" t="str">
        <f ca="1">IF(LEFT(_xll.BDP($AB63,BF$2),4)="#N/A","",_xll.BDP($AB63,BF$2))</f>
        <v/>
      </c>
      <c r="BG63" t="str">
        <f ca="1">IF(LEFT(_xll.BDP($AB63,BG$2),4)="#N/A","",_xll.BDP($AB63,BG$2))</f>
        <v/>
      </c>
      <c r="BH63" t="str">
        <f ca="1">IF(LEFT(_xll.BDP($AB63,BH$2),4)="#N/A","",_xll.BDP($AB63,BH$2))</f>
        <v>BBG001GSVWN8</v>
      </c>
      <c r="BI63" t="str">
        <f ca="1">IF(LEFT(_xll.BDP($AB63,BI$2),4)="#N/A","",_xll.BDP($AB63,BI$2))</f>
        <v/>
      </c>
      <c r="BJ63" t="str">
        <f ca="1">IF(LEFT(_xll.BDP($AB63,BJ$2),4)="#N/A","",_xll.BDP($AB63,BJ$2))</f>
        <v/>
      </c>
      <c r="BK63">
        <f t="shared" ca="1" si="2"/>
        <v>0</v>
      </c>
      <c r="BL63">
        <f t="shared" ca="1" si="3"/>
        <v>0</v>
      </c>
    </row>
    <row r="64" spans="1:64">
      <c r="A64">
        <f ca="1"/>
        <v>172</v>
      </c>
      <c r="B64" t="str">
        <f ca="1"/>
        <v>iW Partners - DCM SYSTEMATIC FUND</v>
      </c>
      <c r="C64" t="str">
        <f ca="1"/>
        <v>iW - DCM SYSTEMATIC FUND</v>
      </c>
      <c r="D64">
        <f ca="1"/>
        <v>73630</v>
      </c>
      <c r="E64" t="str">
        <f ca="1"/>
        <v>iW Partners - DIVERSIFIED ALPHA</v>
      </c>
      <c r="F64" t="str">
        <f ca="1"/>
        <v>DIVERSIFIED ALPHA</v>
      </c>
      <c r="G64">
        <f ca="1"/>
        <v>147</v>
      </c>
      <c r="H64" t="str">
        <f ca="1"/>
        <v>Pictet Fund Accounting</v>
      </c>
      <c r="I64" t="str">
        <f ca="1"/>
        <v>18926959-0</v>
      </c>
      <c r="J64" s="66">
        <f ca="1"/>
        <v>44876</v>
      </c>
      <c r="K64">
        <f ca="1"/>
        <v>190</v>
      </c>
      <c r="L64" t="str">
        <f ca="1"/>
        <v>161764-0</v>
      </c>
      <c r="M64" t="str">
        <f ca="1"/>
        <v>GBP / USD</v>
      </c>
      <c r="N64" t="str">
        <f ca="1"/>
        <v>USD</v>
      </c>
      <c r="O64" t="str">
        <f ca="1"/>
        <v>Currency Future</v>
      </c>
      <c r="P64" t="str">
        <f ca="1"/>
        <v/>
      </c>
      <c r="Q64" t="str">
        <f ca="1"/>
        <v/>
      </c>
      <c r="R64" t="str">
        <f ca="1"/>
        <v>ZZ00WNEDUT 0</v>
      </c>
      <c r="S64" t="str">
        <f ca="1"/>
        <v/>
      </c>
      <c r="T64" t="str">
        <f ca="1"/>
        <v>BPZ2 Curncy</v>
      </c>
      <c r="U64" t="str">
        <f ca="1">IF(AND(LEFT(_xll.BDP($T64,U$2),4)="#N/A",LEFT(_xll.BDP($R64&amp;" ISIN",U$2),4)="#N/A"),"",IF(LEFT(_xll.BDP($T64,U$2),4)&lt;&gt;"#N/A",_xll.BDP($T64,U$2),_xll.BDP($R64&amp;" ISIN",U$2)) &amp; " " &amp; TRIM(RIGHT(SUBSTITUTE($T64," ",REPT(" ",100)),100)))</f>
        <v/>
      </c>
      <c r="V64" t="str">
        <f ca="1">IF(AND(LEFT(_xll.BDP($T64,V$2),4)="#N/A",LEFT(_xll.BDP($R64&amp;" ISIN",V$2),4)="#N/A"),"",IF(LEFT(_xll.BDP($T64,V$2),4)&lt;&gt;"#N/A",_xll.BDP($T64,V$2),_xll.BDP($R64&amp;" ISIN",V$2)) &amp; " " &amp; TRIM(RIGHT(SUBSTITUTE($T64," ",REPT(" ",100)),100)))</f>
        <v/>
      </c>
      <c r="W64" t="str">
        <f ca="1">IF(AND(LEFT(_xll.BDP($T64,W$2),4)="#N/A",LEFT(_xll.BDP($R64&amp;" ISIN",W$2),4)="#N/A"),"",IF(LEFT(_xll.BDP($T64,W$2),4)&lt;&gt;"#N/A",_xll.BDP($T64,W$2),_xll.BDP($R64&amp;" ISIN",W$2)) &amp; " " &amp; TRIM(RIGHT(SUBSTITUTE($T64," ",REPT(" ",100)),100)))</f>
        <v/>
      </c>
      <c r="X64" t="str">
        <f ca="1">IF(AND(LEFT(_xll.BDP($T64,X$2),4)="#N/A",LEFT(_xll.BDP($R64&amp;" ISIN",X$2),4)="#N/A"),"",IF(LEFT(_xll.BDP($T64,X$2),4)&lt;&gt;"#N/A",_xll.BDP($T64,X$2),_xll.BDP($R64&amp;" ISIN",X$2)) &amp; " " &amp; TRIM(RIGHT(SUBSTITUTE($T64," ",REPT(" ",100)),100)))</f>
        <v/>
      </c>
      <c r="Y64" t="str">
        <f ca="1">IF(AND(LEFT(_xll.BDP($T64,Y$2),4)="#N/A",LEFT(_xll.BDP($R64&amp;" ISIN",Y$2),4)="#N/A"),"",IF(LEFT(_xll.BDP($T64,Y$2),4)&lt;&gt;"#N/A",_xll.BDP($T64,Y$2),_xll.BDP($R64&amp;" ISIN",Y$2)) &amp; " " &amp; TRIM(RIGHT(SUBSTITUTE($T64," ",REPT(" ",100)),100)))</f>
        <v/>
      </c>
      <c r="Z64" t="str">
        <f ca="1">IF(AND(LEFT(_xll.BDP($T64,Z$2),4)="#N/A",LEFT(_xll.BDP($R64&amp;" ISIN",Z$2),4)="#N/A"),"",IF(LEFT(_xll.BDP($T64,Z$2),4)&lt;&gt;"#N/A",_xll.BDP($T64,Z$2),_xll.BDP($R64&amp;" ISIN",Z$2)) &amp; " " &amp; TRIM(RIGHT(SUBSTITUTE($T64," ",REPT(" ",100)),100)))</f>
        <v/>
      </c>
      <c r="AA64" t="str">
        <f ca="1">IF(AND(LEFT(_xll.BDP($T64,AA$2),4)="#N/A",LEFT(_xll.BDP($R64&amp;" ISIN",AA$2),4)="#N/A"),"",IF(LEFT(_xll.BDP($T64,AA$2),4)&lt;&gt;"#N/A",_xll.BDP($T64,AA$2),_xll.BDP($R64&amp;" ISIN",AA$2)) &amp; " " &amp; TRIM(RIGHT(SUBSTITUTE($T64," ",REPT(" ",100)),100)))</f>
        <v/>
      </c>
      <c r="AB64" t="str">
        <f t="shared" ca="1" si="0"/>
        <v>BPZ2 Curncy</v>
      </c>
      <c r="AC64" t="str">
        <f ca="1">IF(LEFT(_xll.BDP($AB64,AC$2),4)="#N/A","",_xll.BDP($AB64,AC$2))</f>
        <v/>
      </c>
      <c r="AD64" t="str">
        <f ca="1">IF(LEFT(_xll.BDP($AB64,AD$2),4)="#N/A","",_xll.BDP($AB64,AD$2))</f>
        <v/>
      </c>
      <c r="AE64" t="str">
        <f ca="1">IF(LEFT(_xll.BDP($AB64,AE$2),4)="#N/A","",_xll.BDP($AB64,AE$2))</f>
        <v/>
      </c>
      <c r="AF64" t="str">
        <f ca="1">IF(LEFT(_xll.BDP($AB64,AF$2),4)="#N/A","",_xll.BDP($AB64,AF$2))</f>
        <v/>
      </c>
      <c r="AG64" t="str">
        <f ca="1">IF(LEFT(_xll.BDP($AB64,AG$2),4)="#N/A","",_xll.BDP($AB64,AG$2))</f>
        <v/>
      </c>
      <c r="AH64" t="str">
        <f ca="1">IF(LEFT(_xll.BDP($AB64,AH$2),4)="#N/A","",_xll.BDP($AB64,AH$2))</f>
        <v/>
      </c>
      <c r="AI64" t="str">
        <f ca="1">IF(LEFT(_xll.BDP($AB64,AI$2),4)="#N/A","",_xll.BDP($AB64,AI$2))</f>
        <v/>
      </c>
      <c r="AJ64" t="str">
        <f ca="1">IF(LEFT(_xll.BDP($AB64,AJ$2),4)="#N/A","",_xll.BDP($AB64,AJ$2))</f>
        <v/>
      </c>
      <c r="AK64" t="str">
        <f ca="1">IF(LEFT(_xll.BDP($AB64,AK$2),4)="#N/A","",_xll.BDP($AB64,AK$2))</f>
        <v/>
      </c>
      <c r="AL64" t="str">
        <f ca="1">IF(LEFT(_xll.BDP($AB64,AL$2),4)="#N/A","",_xll.BDP($AB64,AL$2))</f>
        <v/>
      </c>
      <c r="AM64" t="str">
        <f ca="1">IF(LEFT(_xll.BDP($AB64,AM$2),4)="#N/A","",_xll.BDP($AB64,AM$2))</f>
        <v>N</v>
      </c>
      <c r="AN64" t="str">
        <f ca="1">IF(LEFT(_xll.BDP($AB64,AN$2),4)="#N/A","",_xll.BDP($AB64,AN$2))</f>
        <v/>
      </c>
      <c r="AO64" t="str">
        <f ca="1">IF(LEFT(_xll.BDP($AB64,AO$2),4)="#N/A","",_xll.BDP($AB64,AO$2))</f>
        <v/>
      </c>
      <c r="AP64" t="str">
        <f ca="1">IF(LEFT(_xll.BDP($AB64,AP$2),4)="#N/A","",_xll.BDP($AB64,AP$2))</f>
        <v/>
      </c>
      <c r="AQ64" t="str">
        <f ca="1">IF(LEFT(_xll.BDP($AB64,AQ$2),4)="#N/A","",_xll.BDP($AB64,AQ$2))</f>
        <v/>
      </c>
      <c r="AR64" t="str">
        <f ca="1">IF(LEFT(_xll.BDP($AB64,AR$2),4)="#N/A","",_xll.BDP($AB64,AR$2))</f>
        <v/>
      </c>
      <c r="AV64">
        <f t="shared" ca="1" si="1"/>
        <v>0</v>
      </c>
      <c r="AW64" t="str">
        <f ca="1">IF(LEFT(_xll.BDP($AB64,AW$2),4)="#N/A","",_xll.BDP($AB64,AW$2))</f>
        <v/>
      </c>
      <c r="AX64" t="str">
        <f ca="1">IF(LEFT(_xll.BDP($AB64,AX$2),4)="#N/A","",_xll.BDP($AB64,AX$2))</f>
        <v/>
      </c>
      <c r="AY64" t="str">
        <f ca="1">IF(LEFT(_xll.BDP($AB64,AY$2),4)="#N/A","",_xll.BDP($AB64,AY$2))</f>
        <v/>
      </c>
      <c r="AZ64" t="str">
        <f ca="1">IF(LEFT(_xll.BDP($AB64,AZ$2),4)="#N/A","",_xll.BDP($AB64,AZ$2))</f>
        <v/>
      </c>
      <c r="BA64" t="str">
        <f ca="1">IF(LEFT(_xll.BDP($AB64,BA$2),4)="#N/A","",_xll.BDP($AB64,BA$2))</f>
        <v/>
      </c>
      <c r="BB64" t="str">
        <f ca="1">IF(LEFT(_xll.BDP($AB64,BB$2),4)="#N/A","",_xll.BDP($AB64,BB$2))</f>
        <v/>
      </c>
      <c r="BC64" t="str">
        <f ca="1">IF(LEFT(_xll.BDP($AB64,BC$2),4)="#N/A","",_xll.BDP($AB64,BC$2))</f>
        <v/>
      </c>
      <c r="BD64" t="str">
        <f ca="1">IF(LEFT(_xll.BDP($AB64,BD$2),4)="#N/A","",_xll.BDP($AB64,BD$2))</f>
        <v/>
      </c>
      <c r="BE64" t="str">
        <f ca="1">IF(LEFT(_xll.BDP($AB64,BE$2),4)="#N/A","",_xll.BDP($AB64,BE$2))</f>
        <v>CME British Pound Currency Fut</v>
      </c>
      <c r="BF64" t="str">
        <f ca="1">IF(LEFT(_xll.BDP($AB64,BF$2),4)="#N/A","",_xll.BDP($AB64,BF$2))</f>
        <v/>
      </c>
      <c r="BG64" t="str">
        <f ca="1">IF(LEFT(_xll.BDP($AB64,BG$2),4)="#N/A","",_xll.BDP($AB64,BG$2))</f>
        <v/>
      </c>
      <c r="BH64" t="str">
        <f ca="1">IF(LEFT(_xll.BDP($AB64,BH$2),4)="#N/A","",_xll.BDP($AB64,BH$2))</f>
        <v>BBG001GSVVD1</v>
      </c>
      <c r="BI64" t="str">
        <f ca="1">IF(LEFT(_xll.BDP($AB64,BI$2),4)="#N/A","",_xll.BDP($AB64,BI$2))</f>
        <v/>
      </c>
      <c r="BJ64" t="str">
        <f ca="1">IF(LEFT(_xll.BDP($AB64,BJ$2),4)="#N/A","",_xll.BDP($AB64,BJ$2))</f>
        <v/>
      </c>
      <c r="BK64">
        <f t="shared" ca="1" si="2"/>
        <v>0</v>
      </c>
      <c r="BL64">
        <f t="shared" ca="1" si="3"/>
        <v>0</v>
      </c>
    </row>
    <row r="65" spans="1:64">
      <c r="A65">
        <f ca="1"/>
        <v>172</v>
      </c>
      <c r="B65" t="str">
        <f ca="1"/>
        <v>iW Partners - DCM SYSTEMATIC FUND</v>
      </c>
      <c r="C65" t="str">
        <f ca="1"/>
        <v>iW - DCM SYSTEMATIC FUND</v>
      </c>
      <c r="D65">
        <f ca="1"/>
        <v>73630</v>
      </c>
      <c r="E65" t="str">
        <f ca="1"/>
        <v>iW Partners - DIVERSIFIED ALPHA</v>
      </c>
      <c r="F65" t="str">
        <f ca="1"/>
        <v>DIVERSIFIED ALPHA</v>
      </c>
      <c r="G65">
        <f ca="1"/>
        <v>147</v>
      </c>
      <c r="H65" t="str">
        <f ca="1"/>
        <v>Pictet Fund Accounting</v>
      </c>
      <c r="I65" t="str">
        <f ca="1"/>
        <v>18926980-0</v>
      </c>
      <c r="J65" s="66">
        <f ca="1"/>
        <v>44876</v>
      </c>
      <c r="K65">
        <f ca="1"/>
        <v>160</v>
      </c>
      <c r="L65" t="str">
        <f ca="1"/>
        <v>161767-0</v>
      </c>
      <c r="M65" t="str">
        <f ca="1"/>
        <v>JPY / USD</v>
      </c>
      <c r="N65" t="str">
        <f ca="1"/>
        <v>USD</v>
      </c>
      <c r="O65" t="str">
        <f ca="1"/>
        <v>Currency Future</v>
      </c>
      <c r="P65" t="str">
        <f ca="1"/>
        <v/>
      </c>
      <c r="Q65" t="str">
        <f ca="1"/>
        <v/>
      </c>
      <c r="R65" t="str">
        <f ca="1"/>
        <v>ZZ00WUX2FM 0</v>
      </c>
      <c r="S65" t="str">
        <f ca="1"/>
        <v/>
      </c>
      <c r="T65" t="str">
        <f ca="1"/>
        <v>JYZ2 Curncy</v>
      </c>
      <c r="U65" t="str">
        <f ca="1">IF(AND(LEFT(_xll.BDP($T65,U$2),4)="#N/A",LEFT(_xll.BDP($R65&amp;" ISIN",U$2),4)="#N/A"),"",IF(LEFT(_xll.BDP($T65,U$2),4)&lt;&gt;"#N/A",_xll.BDP($T65,U$2),_xll.BDP($R65&amp;" ISIN",U$2)) &amp; " " &amp; TRIM(RIGHT(SUBSTITUTE($T65," ",REPT(" ",100)),100)))</f>
        <v/>
      </c>
      <c r="V65" t="str">
        <f ca="1">IF(AND(LEFT(_xll.BDP($T65,V$2),4)="#N/A",LEFT(_xll.BDP($R65&amp;" ISIN",V$2),4)="#N/A"),"",IF(LEFT(_xll.BDP($T65,V$2),4)&lt;&gt;"#N/A",_xll.BDP($T65,V$2),_xll.BDP($R65&amp;" ISIN",V$2)) &amp; " " &amp; TRIM(RIGHT(SUBSTITUTE($T65," ",REPT(" ",100)),100)))</f>
        <v/>
      </c>
      <c r="W65" t="str">
        <f ca="1">IF(AND(LEFT(_xll.BDP($T65,W$2),4)="#N/A",LEFT(_xll.BDP($R65&amp;" ISIN",W$2),4)="#N/A"),"",IF(LEFT(_xll.BDP($T65,W$2),4)&lt;&gt;"#N/A",_xll.BDP($T65,W$2),_xll.BDP($R65&amp;" ISIN",W$2)) &amp; " " &amp; TRIM(RIGHT(SUBSTITUTE($T65," ",REPT(" ",100)),100)))</f>
        <v/>
      </c>
      <c r="X65" t="str">
        <f ca="1">IF(AND(LEFT(_xll.BDP($T65,X$2),4)="#N/A",LEFT(_xll.BDP($R65&amp;" ISIN",X$2),4)="#N/A"),"",IF(LEFT(_xll.BDP($T65,X$2),4)&lt;&gt;"#N/A",_xll.BDP($T65,X$2),_xll.BDP($R65&amp;" ISIN",X$2)) &amp; " " &amp; TRIM(RIGHT(SUBSTITUTE($T65," ",REPT(" ",100)),100)))</f>
        <v/>
      </c>
      <c r="Y65" t="str">
        <f ca="1">IF(AND(LEFT(_xll.BDP($T65,Y$2),4)="#N/A",LEFT(_xll.BDP($R65&amp;" ISIN",Y$2),4)="#N/A"),"",IF(LEFT(_xll.BDP($T65,Y$2),4)&lt;&gt;"#N/A",_xll.BDP($T65,Y$2),_xll.BDP($R65&amp;" ISIN",Y$2)) &amp; " " &amp; TRIM(RIGHT(SUBSTITUTE($T65," ",REPT(" ",100)),100)))</f>
        <v/>
      </c>
      <c r="Z65" t="str">
        <f ca="1">IF(AND(LEFT(_xll.BDP($T65,Z$2),4)="#N/A",LEFT(_xll.BDP($R65&amp;" ISIN",Z$2),4)="#N/A"),"",IF(LEFT(_xll.BDP($T65,Z$2),4)&lt;&gt;"#N/A",_xll.BDP($T65,Z$2),_xll.BDP($R65&amp;" ISIN",Z$2)) &amp; " " &amp; TRIM(RIGHT(SUBSTITUTE($T65," ",REPT(" ",100)),100)))</f>
        <v/>
      </c>
      <c r="AA65" t="str">
        <f ca="1">IF(AND(LEFT(_xll.BDP($T65,AA$2),4)="#N/A",LEFT(_xll.BDP($R65&amp;" ISIN",AA$2),4)="#N/A"),"",IF(LEFT(_xll.BDP($T65,AA$2),4)&lt;&gt;"#N/A",_xll.BDP($T65,AA$2),_xll.BDP($R65&amp;" ISIN",AA$2)) &amp; " " &amp; TRIM(RIGHT(SUBSTITUTE($T65," ",REPT(" ",100)),100)))</f>
        <v/>
      </c>
      <c r="AB65" t="str">
        <f t="shared" ca="1" si="0"/>
        <v>JYZ2 Curncy</v>
      </c>
      <c r="AC65" t="str">
        <f ca="1">IF(LEFT(_xll.BDP($AB65,AC$2),4)="#N/A","",_xll.BDP($AB65,AC$2))</f>
        <v/>
      </c>
      <c r="AD65" t="str">
        <f ca="1">IF(LEFT(_xll.BDP($AB65,AD$2),4)="#N/A","",_xll.BDP($AB65,AD$2))</f>
        <v/>
      </c>
      <c r="AE65" t="str">
        <f ca="1">IF(LEFT(_xll.BDP($AB65,AE$2),4)="#N/A","",_xll.BDP($AB65,AE$2))</f>
        <v/>
      </c>
      <c r="AF65" t="str">
        <f ca="1">IF(LEFT(_xll.BDP($AB65,AF$2),4)="#N/A","",_xll.BDP($AB65,AF$2))</f>
        <v/>
      </c>
      <c r="AG65" t="str">
        <f ca="1">IF(LEFT(_xll.BDP($AB65,AG$2),4)="#N/A","",_xll.BDP($AB65,AG$2))</f>
        <v/>
      </c>
      <c r="AH65" t="str">
        <f ca="1">IF(LEFT(_xll.BDP($AB65,AH$2),4)="#N/A","",_xll.BDP($AB65,AH$2))</f>
        <v/>
      </c>
      <c r="AI65" t="str">
        <f ca="1">IF(LEFT(_xll.BDP($AB65,AI$2),4)="#N/A","",_xll.BDP($AB65,AI$2))</f>
        <v/>
      </c>
      <c r="AJ65" t="str">
        <f ca="1">IF(LEFT(_xll.BDP($AB65,AJ$2),4)="#N/A","",_xll.BDP($AB65,AJ$2))</f>
        <v/>
      </c>
      <c r="AK65" t="str">
        <f ca="1">IF(LEFT(_xll.BDP($AB65,AK$2),4)="#N/A","",_xll.BDP($AB65,AK$2))</f>
        <v/>
      </c>
      <c r="AL65" t="str">
        <f ca="1">IF(LEFT(_xll.BDP($AB65,AL$2),4)="#N/A","",_xll.BDP($AB65,AL$2))</f>
        <v/>
      </c>
      <c r="AM65" t="str">
        <f ca="1">IF(LEFT(_xll.BDP($AB65,AM$2),4)="#N/A","",_xll.BDP($AB65,AM$2))</f>
        <v>N</v>
      </c>
      <c r="AN65" t="str">
        <f ca="1">IF(LEFT(_xll.BDP($AB65,AN$2),4)="#N/A","",_xll.BDP($AB65,AN$2))</f>
        <v/>
      </c>
      <c r="AO65" t="str">
        <f ca="1">IF(LEFT(_xll.BDP($AB65,AO$2),4)="#N/A","",_xll.BDP($AB65,AO$2))</f>
        <v/>
      </c>
      <c r="AP65" t="str">
        <f ca="1">IF(LEFT(_xll.BDP($AB65,AP$2),4)="#N/A","",_xll.BDP($AB65,AP$2))</f>
        <v/>
      </c>
      <c r="AQ65" t="str">
        <f ca="1">IF(LEFT(_xll.BDP($AB65,AQ$2),4)="#N/A","",_xll.BDP($AB65,AQ$2))</f>
        <v/>
      </c>
      <c r="AR65" t="str">
        <f ca="1">IF(LEFT(_xll.BDP($AB65,AR$2),4)="#N/A","",_xll.BDP($AB65,AR$2))</f>
        <v/>
      </c>
      <c r="AV65">
        <f t="shared" ca="1" si="1"/>
        <v>0</v>
      </c>
      <c r="AW65" t="str">
        <f ca="1">IF(LEFT(_xll.BDP($AB65,AW$2),4)="#N/A","",_xll.BDP($AB65,AW$2))</f>
        <v/>
      </c>
      <c r="AX65" t="str">
        <f ca="1">IF(LEFT(_xll.BDP($AB65,AX$2),4)="#N/A","",_xll.BDP($AB65,AX$2))</f>
        <v/>
      </c>
      <c r="AY65" t="str">
        <f ca="1">IF(LEFT(_xll.BDP($AB65,AY$2),4)="#N/A","",_xll.BDP($AB65,AY$2))</f>
        <v/>
      </c>
      <c r="AZ65" t="str">
        <f ca="1">IF(LEFT(_xll.BDP($AB65,AZ$2),4)="#N/A","",_xll.BDP($AB65,AZ$2))</f>
        <v/>
      </c>
      <c r="BA65" t="str">
        <f ca="1">IF(LEFT(_xll.BDP($AB65,BA$2),4)="#N/A","",_xll.BDP($AB65,BA$2))</f>
        <v/>
      </c>
      <c r="BB65" t="str">
        <f ca="1">IF(LEFT(_xll.BDP($AB65,BB$2),4)="#N/A","",_xll.BDP($AB65,BB$2))</f>
        <v/>
      </c>
      <c r="BC65" t="str">
        <f ca="1">IF(LEFT(_xll.BDP($AB65,BC$2),4)="#N/A","",_xll.BDP($AB65,BC$2))</f>
        <v/>
      </c>
      <c r="BD65" t="str">
        <f ca="1">IF(LEFT(_xll.BDP($AB65,BD$2),4)="#N/A","",_xll.BDP($AB65,BD$2))</f>
        <v/>
      </c>
      <c r="BE65" t="str">
        <f ca="1">IF(LEFT(_xll.BDP($AB65,BE$2),4)="#N/A","",_xll.BDP($AB65,BE$2))</f>
        <v>CME Japanese Yen Currency Futu</v>
      </c>
      <c r="BF65" t="str">
        <f ca="1">IF(LEFT(_xll.BDP($AB65,BF$2),4)="#N/A","",_xll.BDP($AB65,BF$2))</f>
        <v/>
      </c>
      <c r="BG65" t="str">
        <f ca="1">IF(LEFT(_xll.BDP($AB65,BG$2),4)="#N/A","",_xll.BDP($AB65,BG$2))</f>
        <v/>
      </c>
      <c r="BH65" t="str">
        <f ca="1">IF(LEFT(_xll.BDP($AB65,BH$2),4)="#N/A","",_xll.BDP($AB65,BH$2))</f>
        <v>BBG001H2Q498</v>
      </c>
      <c r="BI65" t="str">
        <f ca="1">IF(LEFT(_xll.BDP($AB65,BI$2),4)="#N/A","",_xll.BDP($AB65,BI$2))</f>
        <v/>
      </c>
      <c r="BJ65" t="str">
        <f ca="1">IF(LEFT(_xll.BDP($AB65,BJ$2),4)="#N/A","",_xll.BDP($AB65,BJ$2))</f>
        <v/>
      </c>
      <c r="BK65">
        <f t="shared" ca="1" si="2"/>
        <v>0</v>
      </c>
      <c r="BL65">
        <f t="shared" ca="1" si="3"/>
        <v>0</v>
      </c>
    </row>
    <row r="66" spans="1:64">
      <c r="A66">
        <f ca="1"/>
        <v>172</v>
      </c>
      <c r="B66" t="str">
        <f ca="1"/>
        <v>iW Partners - DCM SYSTEMATIC FUND</v>
      </c>
      <c r="C66" t="str">
        <f ca="1"/>
        <v>iW - DCM SYSTEMATIC FUND</v>
      </c>
      <c r="D66">
        <f ca="1"/>
        <v>73630</v>
      </c>
      <c r="E66" t="str">
        <f ca="1"/>
        <v>iW Partners - DIVERSIFIED ALPHA</v>
      </c>
      <c r="F66" t="str">
        <f ca="1"/>
        <v>DIVERSIFIED ALPHA</v>
      </c>
      <c r="G66">
        <f ca="1"/>
        <v>147</v>
      </c>
      <c r="H66" t="str">
        <f ca="1"/>
        <v>Pictet Fund Accounting</v>
      </c>
      <c r="I66" t="str">
        <f ca="1"/>
        <v>18926981-0</v>
      </c>
      <c r="J66" s="66">
        <f ca="1"/>
        <v>44876</v>
      </c>
      <c r="K66">
        <f ca="1"/>
        <v>-184</v>
      </c>
      <c r="L66" t="str">
        <f ca="1"/>
        <v>161768-0</v>
      </c>
      <c r="M66" t="str">
        <f ca="1"/>
        <v>NZD / USD</v>
      </c>
      <c r="N66" t="str">
        <f ca="1"/>
        <v>USD</v>
      </c>
      <c r="O66" t="str">
        <f ca="1"/>
        <v>Currency Future</v>
      </c>
      <c r="P66" t="str">
        <f ca="1"/>
        <v/>
      </c>
      <c r="Q66" t="str">
        <f ca="1"/>
        <v/>
      </c>
      <c r="R66" t="str">
        <f ca="1"/>
        <v>ZZ00WUX2ES 0</v>
      </c>
      <c r="S66" t="str">
        <f ca="1"/>
        <v/>
      </c>
      <c r="T66" t="str">
        <f ca="1"/>
        <v>NVZ2 Curncy</v>
      </c>
      <c r="U66" t="str">
        <f ca="1">IF(AND(LEFT(_xll.BDP($T66,U$2),4)="#N/A",LEFT(_xll.BDP($R66&amp;" ISIN",U$2),4)="#N/A"),"",IF(LEFT(_xll.BDP($T66,U$2),4)&lt;&gt;"#N/A",_xll.BDP($T66,U$2),_xll.BDP($R66&amp;" ISIN",U$2)) &amp; " " &amp; TRIM(RIGHT(SUBSTITUTE($T66," ",REPT(" ",100)),100)))</f>
        <v/>
      </c>
      <c r="V66" t="str">
        <f ca="1">IF(AND(LEFT(_xll.BDP($T66,V$2),4)="#N/A",LEFT(_xll.BDP($R66&amp;" ISIN",V$2),4)="#N/A"),"",IF(LEFT(_xll.BDP($T66,V$2),4)&lt;&gt;"#N/A",_xll.BDP($T66,V$2),_xll.BDP($R66&amp;" ISIN",V$2)) &amp; " " &amp; TRIM(RIGHT(SUBSTITUTE($T66," ",REPT(" ",100)),100)))</f>
        <v/>
      </c>
      <c r="W66" t="str">
        <f ca="1">IF(AND(LEFT(_xll.BDP($T66,W$2),4)="#N/A",LEFT(_xll.BDP($R66&amp;" ISIN",W$2),4)="#N/A"),"",IF(LEFT(_xll.BDP($T66,W$2),4)&lt;&gt;"#N/A",_xll.BDP($T66,W$2),_xll.BDP($R66&amp;" ISIN",W$2)) &amp; " " &amp; TRIM(RIGHT(SUBSTITUTE($T66," ",REPT(" ",100)),100)))</f>
        <v/>
      </c>
      <c r="X66" t="str">
        <f ca="1">IF(AND(LEFT(_xll.BDP($T66,X$2),4)="#N/A",LEFT(_xll.BDP($R66&amp;" ISIN",X$2),4)="#N/A"),"",IF(LEFT(_xll.BDP($T66,X$2),4)&lt;&gt;"#N/A",_xll.BDP($T66,X$2),_xll.BDP($R66&amp;" ISIN",X$2)) &amp; " " &amp; TRIM(RIGHT(SUBSTITUTE($T66," ",REPT(" ",100)),100)))</f>
        <v/>
      </c>
      <c r="Y66" t="str">
        <f ca="1">IF(AND(LEFT(_xll.BDP($T66,Y$2),4)="#N/A",LEFT(_xll.BDP($R66&amp;" ISIN",Y$2),4)="#N/A"),"",IF(LEFT(_xll.BDP($T66,Y$2),4)&lt;&gt;"#N/A",_xll.BDP($T66,Y$2),_xll.BDP($R66&amp;" ISIN",Y$2)) &amp; " " &amp; TRIM(RIGHT(SUBSTITUTE($T66," ",REPT(" ",100)),100)))</f>
        <v/>
      </c>
      <c r="Z66" t="str">
        <f ca="1">IF(AND(LEFT(_xll.BDP($T66,Z$2),4)="#N/A",LEFT(_xll.BDP($R66&amp;" ISIN",Z$2),4)="#N/A"),"",IF(LEFT(_xll.BDP($T66,Z$2),4)&lt;&gt;"#N/A",_xll.BDP($T66,Z$2),_xll.BDP($R66&amp;" ISIN",Z$2)) &amp; " " &amp; TRIM(RIGHT(SUBSTITUTE($T66," ",REPT(" ",100)),100)))</f>
        <v/>
      </c>
      <c r="AA66" t="str">
        <f ca="1">IF(AND(LEFT(_xll.BDP($T66,AA$2),4)="#N/A",LEFT(_xll.BDP($R66&amp;" ISIN",AA$2),4)="#N/A"),"",IF(LEFT(_xll.BDP($T66,AA$2),4)&lt;&gt;"#N/A",_xll.BDP($T66,AA$2),_xll.BDP($R66&amp;" ISIN",AA$2)) &amp; " " &amp; TRIM(RIGHT(SUBSTITUTE($T66," ",REPT(" ",100)),100)))</f>
        <v/>
      </c>
      <c r="AB66" t="str">
        <f t="shared" ca="1" si="0"/>
        <v>NVZ2 Curncy</v>
      </c>
      <c r="AC66" t="str">
        <f ca="1">IF(LEFT(_xll.BDP($AB66,AC$2),4)="#N/A","",_xll.BDP($AB66,AC$2))</f>
        <v/>
      </c>
      <c r="AD66" t="str">
        <f ca="1">IF(LEFT(_xll.BDP($AB66,AD$2),4)="#N/A","",_xll.BDP($AB66,AD$2))</f>
        <v/>
      </c>
      <c r="AE66" t="str">
        <f ca="1">IF(LEFT(_xll.BDP($AB66,AE$2),4)="#N/A","",_xll.BDP($AB66,AE$2))</f>
        <v/>
      </c>
      <c r="AF66" t="str">
        <f ca="1">IF(LEFT(_xll.BDP($AB66,AF$2),4)="#N/A","",_xll.BDP($AB66,AF$2))</f>
        <v/>
      </c>
      <c r="AG66" t="str">
        <f ca="1">IF(LEFT(_xll.BDP($AB66,AG$2),4)="#N/A","",_xll.BDP($AB66,AG$2))</f>
        <v/>
      </c>
      <c r="AH66" t="str">
        <f ca="1">IF(LEFT(_xll.BDP($AB66,AH$2),4)="#N/A","",_xll.BDP($AB66,AH$2))</f>
        <v/>
      </c>
      <c r="AI66" t="str">
        <f ca="1">IF(LEFT(_xll.BDP($AB66,AI$2),4)="#N/A","",_xll.BDP($AB66,AI$2))</f>
        <v/>
      </c>
      <c r="AJ66" t="str">
        <f ca="1">IF(LEFT(_xll.BDP($AB66,AJ$2),4)="#N/A","",_xll.BDP($AB66,AJ$2))</f>
        <v/>
      </c>
      <c r="AK66" t="str">
        <f ca="1">IF(LEFT(_xll.BDP($AB66,AK$2),4)="#N/A","",_xll.BDP($AB66,AK$2))</f>
        <v/>
      </c>
      <c r="AL66" t="str">
        <f ca="1">IF(LEFT(_xll.BDP($AB66,AL$2),4)="#N/A","",_xll.BDP($AB66,AL$2))</f>
        <v/>
      </c>
      <c r="AM66" t="str">
        <f ca="1">IF(LEFT(_xll.BDP($AB66,AM$2),4)="#N/A","",_xll.BDP($AB66,AM$2))</f>
        <v>N</v>
      </c>
      <c r="AN66" t="str">
        <f ca="1">IF(LEFT(_xll.BDP($AB66,AN$2),4)="#N/A","",_xll.BDP($AB66,AN$2))</f>
        <v/>
      </c>
      <c r="AO66" t="str">
        <f ca="1">IF(LEFT(_xll.BDP($AB66,AO$2),4)="#N/A","",_xll.BDP($AB66,AO$2))</f>
        <v/>
      </c>
      <c r="AP66" t="str">
        <f ca="1">IF(LEFT(_xll.BDP($AB66,AP$2),4)="#N/A","",_xll.BDP($AB66,AP$2))</f>
        <v/>
      </c>
      <c r="AQ66" t="str">
        <f ca="1">IF(LEFT(_xll.BDP($AB66,AQ$2),4)="#N/A","",_xll.BDP($AB66,AQ$2))</f>
        <v/>
      </c>
      <c r="AR66" t="str">
        <f ca="1">IF(LEFT(_xll.BDP($AB66,AR$2),4)="#N/A","",_xll.BDP($AB66,AR$2))</f>
        <v/>
      </c>
      <c r="AV66">
        <f t="shared" ca="1" si="1"/>
        <v>0</v>
      </c>
      <c r="AW66" t="str">
        <f ca="1">IF(LEFT(_xll.BDP($AB66,AW$2),4)="#N/A","",_xll.BDP($AB66,AW$2))</f>
        <v/>
      </c>
      <c r="AX66" t="str">
        <f ca="1">IF(LEFT(_xll.BDP($AB66,AX$2),4)="#N/A","",_xll.BDP($AB66,AX$2))</f>
        <v/>
      </c>
      <c r="AY66" t="str">
        <f ca="1">IF(LEFT(_xll.BDP($AB66,AY$2),4)="#N/A","",_xll.BDP($AB66,AY$2))</f>
        <v/>
      </c>
      <c r="AZ66" t="str">
        <f ca="1">IF(LEFT(_xll.BDP($AB66,AZ$2),4)="#N/A","",_xll.BDP($AB66,AZ$2))</f>
        <v/>
      </c>
      <c r="BA66" t="str">
        <f ca="1">IF(LEFT(_xll.BDP($AB66,BA$2),4)="#N/A","",_xll.BDP($AB66,BA$2))</f>
        <v/>
      </c>
      <c r="BB66" t="str">
        <f ca="1">IF(LEFT(_xll.BDP($AB66,BB$2),4)="#N/A","",_xll.BDP($AB66,BB$2))</f>
        <v/>
      </c>
      <c r="BC66" t="str">
        <f ca="1">IF(LEFT(_xll.BDP($AB66,BC$2),4)="#N/A","",_xll.BDP($AB66,BC$2))</f>
        <v/>
      </c>
      <c r="BD66" t="str">
        <f ca="1">IF(LEFT(_xll.BDP($AB66,BD$2),4)="#N/A","",_xll.BDP($AB66,BD$2))</f>
        <v/>
      </c>
      <c r="BE66" t="str">
        <f ca="1">IF(LEFT(_xll.BDP($AB66,BE$2),4)="#N/A","",_xll.BDP($AB66,BE$2))</f>
        <v>CME New Zealand Dollar Currenc</v>
      </c>
      <c r="BF66" t="str">
        <f ca="1">IF(LEFT(_xll.BDP($AB66,BF$2),4)="#N/A","",_xll.BDP($AB66,BF$2))</f>
        <v/>
      </c>
      <c r="BG66" t="str">
        <f ca="1">IF(LEFT(_xll.BDP($AB66,BG$2),4)="#N/A","",_xll.BDP($AB66,BG$2))</f>
        <v/>
      </c>
      <c r="BH66" t="str">
        <f ca="1">IF(LEFT(_xll.BDP($AB66,BH$2),4)="#N/A","",_xll.BDP($AB66,BH$2))</f>
        <v>BBG001GSVWH5</v>
      </c>
      <c r="BI66" t="str">
        <f ca="1">IF(LEFT(_xll.BDP($AB66,BI$2),4)="#N/A","",_xll.BDP($AB66,BI$2))</f>
        <v/>
      </c>
      <c r="BJ66" t="str">
        <f ca="1">IF(LEFT(_xll.BDP($AB66,BJ$2),4)="#N/A","",_xll.BDP($AB66,BJ$2))</f>
        <v/>
      </c>
      <c r="BK66">
        <f t="shared" ca="1" si="2"/>
        <v>0</v>
      </c>
      <c r="BL66">
        <f t="shared" ca="1" si="3"/>
        <v>0</v>
      </c>
    </row>
    <row r="67" spans="1:64">
      <c r="A67">
        <f ca="1"/>
        <v>172</v>
      </c>
      <c r="B67" t="str">
        <f ca="1"/>
        <v>iW Partners - DCM SYSTEMATIC FUND</v>
      </c>
      <c r="C67" t="str">
        <f ca="1"/>
        <v>iW - DCM SYSTEMATIC FUND</v>
      </c>
      <c r="D67">
        <f ca="1"/>
        <v>73630</v>
      </c>
      <c r="E67" t="str">
        <f ca="1"/>
        <v>iW Partners - DIVERSIFIED ALPHA</v>
      </c>
      <c r="F67" t="str">
        <f ca="1"/>
        <v>DIVERSIFIED ALPHA</v>
      </c>
      <c r="G67">
        <f ca="1"/>
        <v>147</v>
      </c>
      <c r="H67" t="str">
        <f ca="1"/>
        <v>Pictet Fund Accounting</v>
      </c>
      <c r="I67" t="str">
        <f ca="1"/>
        <v>18926984-0</v>
      </c>
      <c r="J67" s="66">
        <f ca="1"/>
        <v>44876</v>
      </c>
      <c r="K67">
        <f ca="1"/>
        <v>21</v>
      </c>
      <c r="L67" t="str">
        <f ca="1"/>
        <v>114675-0</v>
      </c>
      <c r="M67" t="str">
        <f ca="1"/>
        <v>PICTET-ST MONEY MARKET EUR-I</v>
      </c>
      <c r="N67" t="str">
        <f ca="1"/>
        <v>EUR</v>
      </c>
      <c r="O67" t="str">
        <f ca="1"/>
        <v>Money Market Instrument</v>
      </c>
      <c r="P67" t="str">
        <f ca="1"/>
        <v/>
      </c>
      <c r="Q67" t="str">
        <f ca="1"/>
        <v/>
      </c>
      <c r="R67" t="str">
        <f ca="1"/>
        <v>LU0128494944</v>
      </c>
      <c r="S67" t="str">
        <f ca="1"/>
        <v/>
      </c>
      <c r="T67" t="str">
        <f ca="1"/>
        <v>PIPECII LX Equity</v>
      </c>
      <c r="U67" t="str">
        <f ca="1">IF(AND(LEFT(_xll.BDP($T67,U$2),4)="#N/A",LEFT(_xll.BDP($R67&amp;" ISIN",U$2),4)="#N/A"),"",IF(LEFT(_xll.BDP($T67,U$2),4)&lt;&gt;"#N/A",_xll.BDP($T67,U$2),_xll.BDP($R67&amp;" ISIN",U$2)) &amp; " " &amp; TRIM(RIGHT(SUBSTITUTE($T67," ",REPT(" ",100)),100)))</f>
        <v/>
      </c>
      <c r="V67" t="str">
        <f ca="1">IF(AND(LEFT(_xll.BDP($T67,V$2),4)="#N/A",LEFT(_xll.BDP($R67&amp;" ISIN",V$2),4)="#N/A"),"",IF(LEFT(_xll.BDP($T67,V$2),4)&lt;&gt;"#N/A",_xll.BDP($T67,V$2),_xll.BDP($R67&amp;" ISIN",V$2)) &amp; " " &amp; TRIM(RIGHT(SUBSTITUTE($T67," ",REPT(" ",100)),100)))</f>
        <v/>
      </c>
      <c r="W67" t="str">
        <f ca="1">IF(AND(LEFT(_xll.BDP($T67,W$2),4)="#N/A",LEFT(_xll.BDP($R67&amp;" ISIN",W$2),4)="#N/A"),"",IF(LEFT(_xll.BDP($T67,W$2),4)&lt;&gt;"#N/A",_xll.BDP($T67,W$2),_xll.BDP($R67&amp;" ISIN",W$2)) &amp; " " &amp; TRIM(RIGHT(SUBSTITUTE($T67," ",REPT(" ",100)),100)))</f>
        <v/>
      </c>
      <c r="X67" t="str">
        <f ca="1">IF(AND(LEFT(_xll.BDP($T67,X$2),4)="#N/A",LEFT(_xll.BDP($R67&amp;" ISIN",X$2),4)="#N/A"),"",IF(LEFT(_xll.BDP($T67,X$2),4)&lt;&gt;"#N/A",_xll.BDP($T67,X$2),_xll.BDP($R67&amp;" ISIN",X$2)) &amp; " " &amp; TRIM(RIGHT(SUBSTITUTE($T67," ",REPT(" ",100)),100)))</f>
        <v/>
      </c>
      <c r="Y67" t="str">
        <f ca="1">IF(AND(LEFT(_xll.BDP($T67,Y$2),4)="#N/A",LEFT(_xll.BDP($R67&amp;" ISIN",Y$2),4)="#N/A"),"",IF(LEFT(_xll.BDP($T67,Y$2),4)&lt;&gt;"#N/A",_xll.BDP($T67,Y$2),_xll.BDP($R67&amp;" ISIN",Y$2)) &amp; " " &amp; TRIM(RIGHT(SUBSTITUTE($T67," ",REPT(" ",100)),100)))</f>
        <v/>
      </c>
      <c r="Z67" t="str">
        <f ca="1">IF(AND(LEFT(_xll.BDP($T67,Z$2),4)="#N/A",LEFT(_xll.BDP($R67&amp;" ISIN",Z$2),4)="#N/A"),"",IF(LEFT(_xll.BDP($T67,Z$2),4)&lt;&gt;"#N/A",_xll.BDP($T67,Z$2),_xll.BDP($R67&amp;" ISIN",Z$2)) &amp; " " &amp; TRIM(RIGHT(SUBSTITUTE($T67," ",REPT(" ",100)),100)))</f>
        <v/>
      </c>
      <c r="AA67" t="str">
        <f ca="1">IF(AND(LEFT(_xll.BDP($T67,AA$2),4)="#N/A",LEFT(_xll.BDP($R67&amp;" ISIN",AA$2),4)="#N/A"),"",IF(LEFT(_xll.BDP($T67,AA$2),4)&lt;&gt;"#N/A",_xll.BDP($T67,AA$2),_xll.BDP($R67&amp;" ISIN",AA$2)) &amp; " " &amp; TRIM(RIGHT(SUBSTITUTE($T67," ",REPT(" ",100)),100)))</f>
        <v/>
      </c>
      <c r="AB67" t="str">
        <f t="shared" ref="AB67:AB130" ca="1" si="4">IF($AA67&lt;&gt;"",$AA67,IF($Z67&lt;&gt;"",$Z67,IF($Y67&lt;&gt;"",$Y67,IF($X67&lt;&gt;"",$X67,IF($W67&lt;&gt;"",$W67,IF($V67&lt;&gt;"",$V67,IF($U67&lt;&gt;"",$U67,IF($T67&lt;&gt;"",$T67,IF($R67&lt;&gt;"",$R67 &amp; " ISIN","")))))))))</f>
        <v>PIPECII LX Equity</v>
      </c>
      <c r="AC67" t="str">
        <f ca="1">IF(LEFT(_xll.BDP($AB67,AC$2),4)="#N/A","",_xll.BDP($AB67,AC$2))</f>
        <v>U</v>
      </c>
      <c r="AD67" t="str">
        <f ca="1">IF(LEFT(_xll.BDP($AB67,AD$2),4)="#N/A","",_xll.BDP($AB67,AD$2))</f>
        <v>U</v>
      </c>
      <c r="AE67" t="str">
        <f ca="1">IF(LEFT(_xll.BDP($AB67,AE$2),4)="#N/A","",_xll.BDP($AB67,AE$2))</f>
        <v>U</v>
      </c>
      <c r="AF67" t="str">
        <f ca="1">IF(LEFT(_xll.BDP($AB67,AF$2),4)="#N/A","",_xll.BDP($AB67,AF$2))</f>
        <v>U</v>
      </c>
      <c r="AG67" t="str">
        <f ca="1">IF(LEFT(_xll.BDP($AB67,AG$2),4)="#N/A","",_xll.BDP($AB67,AG$2))</f>
        <v>U</v>
      </c>
      <c r="AH67" t="str">
        <f ca="1">IF(LEFT(_xll.BDP($AB67,AH$2),4)="#N/A","",_xll.BDP($AB67,AH$2))</f>
        <v>U</v>
      </c>
      <c r="AI67" t="str">
        <f ca="1">IF(LEFT(_xll.BDP($AB67,AI$2),4)="#N/A","",_xll.BDP($AB67,AI$2))</f>
        <v>U</v>
      </c>
      <c r="AJ67" t="str">
        <f ca="1">IF(LEFT(_xll.BDP($AB67,AJ$2),4)="#N/A","",_xll.BDP($AB67,AJ$2))</f>
        <v>U</v>
      </c>
      <c r="AK67" t="str">
        <f ca="1">IF(LEFT(_xll.BDP($AB67,AK$2),4)="#N/A","",_xll.BDP($AB67,AK$2))</f>
        <v>U</v>
      </c>
      <c r="AL67" t="str">
        <f ca="1">IF(LEFT(_xll.BDP($AB67,AL$2),4)="#N/A","",_xll.BDP($AB67,AL$2))</f>
        <v>U</v>
      </c>
      <c r="AM67" t="str">
        <f ca="1">IF(LEFT(_xll.BDP($AB67,AM$2),4)="#N/A","",_xll.BDP($AB67,AM$2))</f>
        <v>N</v>
      </c>
      <c r="AN67" t="str">
        <f ca="1">IF(LEFT(_xll.BDP($AB67,AN$2),4)="#N/A","",_xll.BDP($AB67,AN$2))</f>
        <v/>
      </c>
      <c r="AO67" t="str">
        <f ca="1">IF(LEFT(_xll.BDP($AB67,AO$2),4)="#N/A","",_xll.BDP($AB67,AO$2))</f>
        <v/>
      </c>
      <c r="AP67" t="str">
        <f ca="1">IF(LEFT(_xll.BDP($AB67,AP$2),4)="#N/A","",_xll.BDP($AB67,AP$2))</f>
        <v>U</v>
      </c>
      <c r="AQ67" t="str">
        <f ca="1">IF(LEFT(_xll.BDP($AB67,AQ$2),4)="#N/A","",_xll.BDP($AB67,AQ$2))</f>
        <v/>
      </c>
      <c r="AR67" t="str">
        <f ca="1">IF(LEFT(_xll.BDP($AB67,AR$2),4)="#N/A","",_xll.BDP($AB67,AR$2))</f>
        <v>U</v>
      </c>
      <c r="AV67">
        <f t="shared" ca="1" si="1"/>
        <v>0</v>
      </c>
      <c r="AW67" t="str">
        <f ca="1">IF(LEFT(_xll.BDP($AB67,AW$2),4)="#N/A","",_xll.BDP($AB67,AW$2))</f>
        <v>Pictet &amp; Cie Group SCA</v>
      </c>
      <c r="AX67" t="str">
        <f ca="1">IF(LEFT(_xll.BDP($AB67,AX$2),4)="#N/A","",_xll.BDP($AB67,AX$2))</f>
        <v>Pictet/Luxembourg</v>
      </c>
      <c r="AY67" t="str">
        <f ca="1">IF(LEFT(_xll.BDP($AB67,AY$2),4)="#N/A","",_xll.BDP($AB67,AY$2))</f>
        <v>1279152D SW</v>
      </c>
      <c r="AZ67" t="str">
        <f ca="1">IF(LEFT(_xll.BDP($AB67,AZ$2),4)="#N/A","",_xll.BDP($AB67,AZ$2))</f>
        <v>1782207D LX</v>
      </c>
      <c r="BA67">
        <f ca="1">IF(LEFT(_xll.BDP($AB67,BA$2),4)="#N/A","",_xll.BDP($AB67,BA$2))</f>
        <v>45567821</v>
      </c>
      <c r="BB67" t="str">
        <f ca="1">IF(LEFT(_xll.BDP($AB67,BB$2),4)="#N/A","",_xll.BDP($AB67,BB$2))</f>
        <v/>
      </c>
      <c r="BC67" t="str">
        <f ca="1">IF(LEFT(_xll.BDP($AB67,BC$2),4)="#N/A","",_xll.BDP($AB67,BC$2))</f>
        <v/>
      </c>
      <c r="BD67">
        <f ca="1">IF(LEFT(_xll.BDP($AB67,BD$2),4)="#N/A","",_xll.BDP($AB67,BD$2))</f>
        <v>7550445</v>
      </c>
      <c r="BE67" t="str">
        <f ca="1">IF(LEFT(_xll.BDP($AB67,BE$2),4)="#N/A","",_xll.BDP($AB67,BE$2))</f>
        <v>Pictet &amp; Cie Group SCA</v>
      </c>
      <c r="BF67" t="str">
        <f ca="1">IF(LEFT(_xll.BDP($AB67,BF$2),4)="#N/A","",_xll.BDP($AB67,BF$2))</f>
        <v>1782207D</v>
      </c>
      <c r="BG67" t="str">
        <f ca="1">IF(LEFT(_xll.BDP($AB67,BG$2),4)="#N/A","",_xll.BDP($AB67,BG$2))</f>
        <v/>
      </c>
      <c r="BH67" t="str">
        <f ca="1">IF(LEFT(_xll.BDP($AB67,BH$2),4)="#N/A","",_xll.BDP($AB67,BH$2))</f>
        <v>BBG008NSY392</v>
      </c>
      <c r="BI67" t="str">
        <f ca="1">IF(LEFT(_xll.BDP($AB67,BI$2),4)="#N/A","",_xll.BDP($AB67,BI$2))</f>
        <v>Pictet/Luxembourg</v>
      </c>
      <c r="BJ67" t="str">
        <f ca="1">IF(LEFT(_xll.BDP($AB67,BJ$2),4)="#N/A","",_xll.BDP($AB67,BJ$2))</f>
        <v>BBG001GX7PG7</v>
      </c>
      <c r="BK67">
        <f t="shared" ca="1" si="2"/>
        <v>0</v>
      </c>
      <c r="BL67">
        <f t="shared" ca="1" si="3"/>
        <v>0</v>
      </c>
    </row>
    <row r="68" spans="1:64">
      <c r="A68">
        <f ca="1"/>
        <v>172</v>
      </c>
      <c r="B68" t="str">
        <f ca="1"/>
        <v>iW Partners - DCM SYSTEMATIC FUND</v>
      </c>
      <c r="C68" t="str">
        <f ca="1"/>
        <v>iW - DCM SYSTEMATIC FUND</v>
      </c>
      <c r="D68">
        <f ca="1"/>
        <v>73630</v>
      </c>
      <c r="E68" t="str">
        <f ca="1"/>
        <v>iW Partners - DIVERSIFIED ALPHA</v>
      </c>
      <c r="F68" t="str">
        <f ca="1"/>
        <v>DIVERSIFIED ALPHA</v>
      </c>
      <c r="G68">
        <f ca="1"/>
        <v>147</v>
      </c>
      <c r="H68" t="str">
        <f ca="1"/>
        <v>Pictet Fund Accounting</v>
      </c>
      <c r="I68" t="str">
        <f ca="1"/>
        <v>18926978-0</v>
      </c>
      <c r="J68" s="66">
        <f ca="1"/>
        <v>44876</v>
      </c>
      <c r="K68">
        <f ca="1"/>
        <v>118054</v>
      </c>
      <c r="L68" t="str">
        <f ca="1"/>
        <v>111969-0</v>
      </c>
      <c r="M68" t="str">
        <f ca="1"/>
        <v>PICTET-ST MONEY MARKET USD-I</v>
      </c>
      <c r="N68" t="str">
        <f ca="1"/>
        <v>USD</v>
      </c>
      <c r="O68" t="str">
        <f ca="1"/>
        <v>Money Market Instrument</v>
      </c>
      <c r="P68" t="str">
        <f ca="1"/>
        <v/>
      </c>
      <c r="Q68" t="str">
        <f ca="1"/>
        <v/>
      </c>
      <c r="R68" t="str">
        <f ca="1"/>
        <v>LU0128497707</v>
      </c>
      <c r="S68" t="str">
        <f ca="1"/>
        <v/>
      </c>
      <c r="T68" t="str">
        <f ca="1"/>
        <v>PIPUSDI LX Equity</v>
      </c>
      <c r="U68" t="str">
        <f ca="1">IF(AND(LEFT(_xll.BDP($T68,U$2),4)="#N/A",LEFT(_xll.BDP($R68&amp;" ISIN",U$2),4)="#N/A"),"",IF(LEFT(_xll.BDP($T68,U$2),4)&lt;&gt;"#N/A",_xll.BDP($T68,U$2),_xll.BDP($R68&amp;" ISIN",U$2)) &amp; " " &amp; TRIM(RIGHT(SUBSTITUTE($T68," ",REPT(" ",100)),100)))</f>
        <v/>
      </c>
      <c r="V68" t="str">
        <f ca="1">IF(AND(LEFT(_xll.BDP($T68,V$2),4)="#N/A",LEFT(_xll.BDP($R68&amp;" ISIN",V$2),4)="#N/A"),"",IF(LEFT(_xll.BDP($T68,V$2),4)&lt;&gt;"#N/A",_xll.BDP($T68,V$2),_xll.BDP($R68&amp;" ISIN",V$2)) &amp; " " &amp; TRIM(RIGHT(SUBSTITUTE($T68," ",REPT(" ",100)),100)))</f>
        <v/>
      </c>
      <c r="W68" t="str">
        <f ca="1">IF(AND(LEFT(_xll.BDP($T68,W$2),4)="#N/A",LEFT(_xll.BDP($R68&amp;" ISIN",W$2),4)="#N/A"),"",IF(LEFT(_xll.BDP($T68,W$2),4)&lt;&gt;"#N/A",_xll.BDP($T68,W$2),_xll.BDP($R68&amp;" ISIN",W$2)) &amp; " " &amp; TRIM(RIGHT(SUBSTITUTE($T68," ",REPT(" ",100)),100)))</f>
        <v/>
      </c>
      <c r="X68" t="str">
        <f ca="1">IF(AND(LEFT(_xll.BDP($T68,X$2),4)="#N/A",LEFT(_xll.BDP($R68&amp;" ISIN",X$2),4)="#N/A"),"",IF(LEFT(_xll.BDP($T68,X$2),4)&lt;&gt;"#N/A",_xll.BDP($T68,X$2),_xll.BDP($R68&amp;" ISIN",X$2)) &amp; " " &amp; TRIM(RIGHT(SUBSTITUTE($T68," ",REPT(" ",100)),100)))</f>
        <v/>
      </c>
      <c r="Y68" t="str">
        <f ca="1">IF(AND(LEFT(_xll.BDP($T68,Y$2),4)="#N/A",LEFT(_xll.BDP($R68&amp;" ISIN",Y$2),4)="#N/A"),"",IF(LEFT(_xll.BDP($T68,Y$2),4)&lt;&gt;"#N/A",_xll.BDP($T68,Y$2),_xll.BDP($R68&amp;" ISIN",Y$2)) &amp; " " &amp; TRIM(RIGHT(SUBSTITUTE($T68," ",REPT(" ",100)),100)))</f>
        <v/>
      </c>
      <c r="Z68" t="str">
        <f ca="1">IF(AND(LEFT(_xll.BDP($T68,Z$2),4)="#N/A",LEFT(_xll.BDP($R68&amp;" ISIN",Z$2),4)="#N/A"),"",IF(LEFT(_xll.BDP($T68,Z$2),4)&lt;&gt;"#N/A",_xll.BDP($T68,Z$2),_xll.BDP($R68&amp;" ISIN",Z$2)) &amp; " " &amp; TRIM(RIGHT(SUBSTITUTE($T68," ",REPT(" ",100)),100)))</f>
        <v/>
      </c>
      <c r="AA68" t="str">
        <f ca="1">IF(AND(LEFT(_xll.BDP($T68,AA$2),4)="#N/A",LEFT(_xll.BDP($R68&amp;" ISIN",AA$2),4)="#N/A"),"",IF(LEFT(_xll.BDP($T68,AA$2),4)&lt;&gt;"#N/A",_xll.BDP($T68,AA$2),_xll.BDP($R68&amp;" ISIN",AA$2)) &amp; " " &amp; TRIM(RIGHT(SUBSTITUTE($T68," ",REPT(" ",100)),100)))</f>
        <v/>
      </c>
      <c r="AB68" t="str">
        <f t="shared" ca="1" si="4"/>
        <v>PIPUSDI LX Equity</v>
      </c>
      <c r="AC68" t="str">
        <f ca="1">IF(LEFT(_xll.BDP($AB68,AC$2),4)="#N/A","",_xll.BDP($AB68,AC$2))</f>
        <v>U</v>
      </c>
      <c r="AD68" t="str">
        <f ca="1">IF(LEFT(_xll.BDP($AB68,AD$2),4)="#N/A","",_xll.BDP($AB68,AD$2))</f>
        <v>U</v>
      </c>
      <c r="AE68" t="str">
        <f ca="1">IF(LEFT(_xll.BDP($AB68,AE$2),4)="#N/A","",_xll.BDP($AB68,AE$2))</f>
        <v>U</v>
      </c>
      <c r="AF68" t="str">
        <f ca="1">IF(LEFT(_xll.BDP($AB68,AF$2),4)="#N/A","",_xll.BDP($AB68,AF$2))</f>
        <v>U</v>
      </c>
      <c r="AG68" t="str">
        <f ca="1">IF(LEFT(_xll.BDP($AB68,AG$2),4)="#N/A","",_xll.BDP($AB68,AG$2))</f>
        <v>U</v>
      </c>
      <c r="AH68" t="str">
        <f ca="1">IF(LEFT(_xll.BDP($AB68,AH$2),4)="#N/A","",_xll.BDP($AB68,AH$2))</f>
        <v>U</v>
      </c>
      <c r="AI68" t="str">
        <f ca="1">IF(LEFT(_xll.BDP($AB68,AI$2),4)="#N/A","",_xll.BDP($AB68,AI$2))</f>
        <v>U</v>
      </c>
      <c r="AJ68" t="str">
        <f ca="1">IF(LEFT(_xll.BDP($AB68,AJ$2),4)="#N/A","",_xll.BDP($AB68,AJ$2))</f>
        <v>U</v>
      </c>
      <c r="AK68" t="str">
        <f ca="1">IF(LEFT(_xll.BDP($AB68,AK$2),4)="#N/A","",_xll.BDP($AB68,AK$2))</f>
        <v>U</v>
      </c>
      <c r="AL68" t="str">
        <f ca="1">IF(LEFT(_xll.BDP($AB68,AL$2),4)="#N/A","",_xll.BDP($AB68,AL$2))</f>
        <v>U</v>
      </c>
      <c r="AM68" t="str">
        <f ca="1">IF(LEFT(_xll.BDP($AB68,AM$2),4)="#N/A","",_xll.BDP($AB68,AM$2))</f>
        <v>N</v>
      </c>
      <c r="AN68" t="str">
        <f ca="1">IF(LEFT(_xll.BDP($AB68,AN$2),4)="#N/A","",_xll.BDP($AB68,AN$2))</f>
        <v/>
      </c>
      <c r="AO68" t="str">
        <f ca="1">IF(LEFT(_xll.BDP($AB68,AO$2),4)="#N/A","",_xll.BDP($AB68,AO$2))</f>
        <v/>
      </c>
      <c r="AP68" t="str">
        <f ca="1">IF(LEFT(_xll.BDP($AB68,AP$2),4)="#N/A","",_xll.BDP($AB68,AP$2))</f>
        <v>U</v>
      </c>
      <c r="AQ68" t="str">
        <f ca="1">IF(LEFT(_xll.BDP($AB68,AQ$2),4)="#N/A","",_xll.BDP($AB68,AQ$2))</f>
        <v/>
      </c>
      <c r="AR68" t="str">
        <f ca="1">IF(LEFT(_xll.BDP($AB68,AR$2),4)="#N/A","",_xll.BDP($AB68,AR$2))</f>
        <v>U</v>
      </c>
      <c r="AV68">
        <f t="shared" ref="AV68:AV131" ca="1" si="5">COUNTIF($AC68:$AR68,"Y")</f>
        <v>0</v>
      </c>
      <c r="AW68" t="str">
        <f ca="1">IF(LEFT(_xll.BDP($AB68,AW$2),4)="#N/A","",_xll.BDP($AB68,AW$2))</f>
        <v>Pictet &amp; Cie Group SCA</v>
      </c>
      <c r="AX68" t="str">
        <f ca="1">IF(LEFT(_xll.BDP($AB68,AX$2),4)="#N/A","",_xll.BDP($AB68,AX$2))</f>
        <v>Pictet/Luxembourg</v>
      </c>
      <c r="AY68" t="str">
        <f ca="1">IF(LEFT(_xll.BDP($AB68,AY$2),4)="#N/A","",_xll.BDP($AB68,AY$2))</f>
        <v>1279152D SW</v>
      </c>
      <c r="AZ68" t="str">
        <f ca="1">IF(LEFT(_xll.BDP($AB68,AZ$2),4)="#N/A","",_xll.BDP($AB68,AZ$2))</f>
        <v>1782207D LX</v>
      </c>
      <c r="BA68">
        <f ca="1">IF(LEFT(_xll.BDP($AB68,BA$2),4)="#N/A","",_xll.BDP($AB68,BA$2))</f>
        <v>45567821</v>
      </c>
      <c r="BB68" t="str">
        <f ca="1">IF(LEFT(_xll.BDP($AB68,BB$2),4)="#N/A","",_xll.BDP($AB68,BB$2))</f>
        <v/>
      </c>
      <c r="BC68" t="str">
        <f ca="1">IF(LEFT(_xll.BDP($AB68,BC$2),4)="#N/A","",_xll.BDP($AB68,BC$2))</f>
        <v/>
      </c>
      <c r="BD68">
        <f ca="1">IF(LEFT(_xll.BDP($AB68,BD$2),4)="#N/A","",_xll.BDP($AB68,BD$2))</f>
        <v>7550445</v>
      </c>
      <c r="BE68" t="str">
        <f ca="1">IF(LEFT(_xll.BDP($AB68,BE$2),4)="#N/A","",_xll.BDP($AB68,BE$2))</f>
        <v>Pictet &amp; Cie Group SCA</v>
      </c>
      <c r="BF68" t="str">
        <f ca="1">IF(LEFT(_xll.BDP($AB68,BF$2),4)="#N/A","",_xll.BDP($AB68,BF$2))</f>
        <v>1782207D</v>
      </c>
      <c r="BG68" t="str">
        <f ca="1">IF(LEFT(_xll.BDP($AB68,BG$2),4)="#N/A","",_xll.BDP($AB68,BG$2))</f>
        <v/>
      </c>
      <c r="BH68" t="str">
        <f ca="1">IF(LEFT(_xll.BDP($AB68,BH$2),4)="#N/A","",_xll.BDP($AB68,BH$2))</f>
        <v>BBG008NSY392</v>
      </c>
      <c r="BI68" t="str">
        <f ca="1">IF(LEFT(_xll.BDP($AB68,BI$2),4)="#N/A","",_xll.BDP($AB68,BI$2))</f>
        <v>Pictet/Luxembourg</v>
      </c>
      <c r="BJ68" t="str">
        <f ca="1">IF(LEFT(_xll.BDP($AB68,BJ$2),4)="#N/A","",_xll.BDP($AB68,BJ$2))</f>
        <v>BBG001GX7PG7</v>
      </c>
      <c r="BK68">
        <f t="shared" ref="BK68:BK131" ca="1" si="6">IsBannedByOsloConvention($AW68:$BJ68)</f>
        <v>0</v>
      </c>
      <c r="BL68">
        <f t="shared" ref="BL68:BL131" ca="1" si="7">IsBannedRussia($AW68:$BJ68)</f>
        <v>0</v>
      </c>
    </row>
    <row r="69" spans="1:64">
      <c r="A69">
        <f ca="1"/>
        <v>172</v>
      </c>
      <c r="B69" t="str">
        <f ca="1"/>
        <v>iW Partners - DCM SYSTEMATIC FUND</v>
      </c>
      <c r="C69" t="str">
        <f ca="1"/>
        <v>iW - DCM SYSTEMATIC FUND</v>
      </c>
      <c r="D69">
        <f ca="1"/>
        <v>73630</v>
      </c>
      <c r="E69" t="str">
        <f ca="1"/>
        <v>iW Partners - DIVERSIFIED ALPHA</v>
      </c>
      <c r="F69" t="str">
        <f ca="1"/>
        <v>DIVERSIFIED ALPHA</v>
      </c>
      <c r="G69">
        <f ca="1"/>
        <v>147</v>
      </c>
      <c r="H69" t="str">
        <f ca="1"/>
        <v>Pictet Fund Accounting</v>
      </c>
      <c r="I69" t="str">
        <f ca="1"/>
        <v>18926977-0</v>
      </c>
      <c r="J69" s="66">
        <f ca="1"/>
        <v>44876</v>
      </c>
      <c r="K69">
        <f ca="1"/>
        <v>542943.80056999996</v>
      </c>
      <c r="L69" t="str">
        <f ca="1"/>
        <v>160816-0</v>
      </c>
      <c r="M69" t="str">
        <f ca="1"/>
        <v>PICTET-ST MONEY MARKET USD-J USD</v>
      </c>
      <c r="N69" t="str">
        <f ca="1"/>
        <v>USD</v>
      </c>
      <c r="O69" t="str">
        <f ca="1"/>
        <v>Money Market Instrument</v>
      </c>
      <c r="P69" t="str">
        <f ca="1"/>
        <v/>
      </c>
      <c r="Q69" t="str">
        <f ca="1"/>
        <v/>
      </c>
      <c r="R69" t="str">
        <f ca="1"/>
        <v>LU0474963658</v>
      </c>
      <c r="S69" t="str">
        <f ca="1"/>
        <v/>
      </c>
      <c r="T69" t="str">
        <f ca="1"/>
        <v>PISTUJU LX Equity</v>
      </c>
      <c r="U69" t="str">
        <f ca="1">IF(AND(LEFT(_xll.BDP($T69,U$2),4)="#N/A",LEFT(_xll.BDP($R69&amp;" ISIN",U$2),4)="#N/A"),"",IF(LEFT(_xll.BDP($T69,U$2),4)&lt;&gt;"#N/A",_xll.BDP($T69,U$2),_xll.BDP($R69&amp;" ISIN",U$2)) &amp; " " &amp; TRIM(RIGHT(SUBSTITUTE($T69," ",REPT(" ",100)),100)))</f>
        <v/>
      </c>
      <c r="V69" t="str">
        <f ca="1">IF(AND(LEFT(_xll.BDP($T69,V$2),4)="#N/A",LEFT(_xll.BDP($R69&amp;" ISIN",V$2),4)="#N/A"),"",IF(LEFT(_xll.BDP($T69,V$2),4)&lt;&gt;"#N/A",_xll.BDP($T69,V$2),_xll.BDP($R69&amp;" ISIN",V$2)) &amp; " " &amp; TRIM(RIGHT(SUBSTITUTE($T69," ",REPT(" ",100)),100)))</f>
        <v/>
      </c>
      <c r="W69" t="str">
        <f ca="1">IF(AND(LEFT(_xll.BDP($T69,W$2),4)="#N/A",LEFT(_xll.BDP($R69&amp;" ISIN",W$2),4)="#N/A"),"",IF(LEFT(_xll.BDP($T69,W$2),4)&lt;&gt;"#N/A",_xll.BDP($T69,W$2),_xll.BDP($R69&amp;" ISIN",W$2)) &amp; " " &amp; TRIM(RIGHT(SUBSTITUTE($T69," ",REPT(" ",100)),100)))</f>
        <v/>
      </c>
      <c r="X69" t="str">
        <f ca="1">IF(AND(LEFT(_xll.BDP($T69,X$2),4)="#N/A",LEFT(_xll.BDP($R69&amp;" ISIN",X$2),4)="#N/A"),"",IF(LEFT(_xll.BDP($T69,X$2),4)&lt;&gt;"#N/A",_xll.BDP($T69,X$2),_xll.BDP($R69&amp;" ISIN",X$2)) &amp; " " &amp; TRIM(RIGHT(SUBSTITUTE($T69," ",REPT(" ",100)),100)))</f>
        <v/>
      </c>
      <c r="Y69" t="str">
        <f ca="1">IF(AND(LEFT(_xll.BDP($T69,Y$2),4)="#N/A",LEFT(_xll.BDP($R69&amp;" ISIN",Y$2),4)="#N/A"),"",IF(LEFT(_xll.BDP($T69,Y$2),4)&lt;&gt;"#N/A",_xll.BDP($T69,Y$2),_xll.BDP($R69&amp;" ISIN",Y$2)) &amp; " " &amp; TRIM(RIGHT(SUBSTITUTE($T69," ",REPT(" ",100)),100)))</f>
        <v/>
      </c>
      <c r="Z69" t="str">
        <f ca="1">IF(AND(LEFT(_xll.BDP($T69,Z$2),4)="#N/A",LEFT(_xll.BDP($R69&amp;" ISIN",Z$2),4)="#N/A"),"",IF(LEFT(_xll.BDP($T69,Z$2),4)&lt;&gt;"#N/A",_xll.BDP($T69,Z$2),_xll.BDP($R69&amp;" ISIN",Z$2)) &amp; " " &amp; TRIM(RIGHT(SUBSTITUTE($T69," ",REPT(" ",100)),100)))</f>
        <v/>
      </c>
      <c r="AA69" t="str">
        <f ca="1">IF(AND(LEFT(_xll.BDP($T69,AA$2),4)="#N/A",LEFT(_xll.BDP($R69&amp;" ISIN",AA$2),4)="#N/A"),"",IF(LEFT(_xll.BDP($T69,AA$2),4)&lt;&gt;"#N/A",_xll.BDP($T69,AA$2),_xll.BDP($R69&amp;" ISIN",AA$2)) &amp; " " &amp; TRIM(RIGHT(SUBSTITUTE($T69," ",REPT(" ",100)),100)))</f>
        <v/>
      </c>
      <c r="AB69" t="str">
        <f t="shared" ca="1" si="4"/>
        <v>PISTUJU LX Equity</v>
      </c>
      <c r="AC69" t="str">
        <f ca="1">IF(LEFT(_xll.BDP($AB69,AC$2),4)="#N/A","",_xll.BDP($AB69,AC$2))</f>
        <v>U</v>
      </c>
      <c r="AD69" t="str">
        <f ca="1">IF(LEFT(_xll.BDP($AB69,AD$2),4)="#N/A","",_xll.BDP($AB69,AD$2))</f>
        <v>U</v>
      </c>
      <c r="AE69" t="str">
        <f ca="1">IF(LEFT(_xll.BDP($AB69,AE$2),4)="#N/A","",_xll.BDP($AB69,AE$2))</f>
        <v>U</v>
      </c>
      <c r="AF69" t="str">
        <f ca="1">IF(LEFT(_xll.BDP($AB69,AF$2),4)="#N/A","",_xll.BDP($AB69,AF$2))</f>
        <v>U</v>
      </c>
      <c r="AG69" t="str">
        <f ca="1">IF(LEFT(_xll.BDP($AB69,AG$2),4)="#N/A","",_xll.BDP($AB69,AG$2))</f>
        <v>U</v>
      </c>
      <c r="AH69" t="str">
        <f ca="1">IF(LEFT(_xll.BDP($AB69,AH$2),4)="#N/A","",_xll.BDP($AB69,AH$2))</f>
        <v>U</v>
      </c>
      <c r="AI69" t="str">
        <f ca="1">IF(LEFT(_xll.BDP($AB69,AI$2),4)="#N/A","",_xll.BDP($AB69,AI$2))</f>
        <v>U</v>
      </c>
      <c r="AJ69" t="str">
        <f ca="1">IF(LEFT(_xll.BDP($AB69,AJ$2),4)="#N/A","",_xll.BDP($AB69,AJ$2))</f>
        <v>U</v>
      </c>
      <c r="AK69" t="str">
        <f ca="1">IF(LEFT(_xll.BDP($AB69,AK$2),4)="#N/A","",_xll.BDP($AB69,AK$2))</f>
        <v>U</v>
      </c>
      <c r="AL69" t="str">
        <f ca="1">IF(LEFT(_xll.BDP($AB69,AL$2),4)="#N/A","",_xll.BDP($AB69,AL$2))</f>
        <v>U</v>
      </c>
      <c r="AM69" t="str">
        <f ca="1">IF(LEFT(_xll.BDP($AB69,AM$2),4)="#N/A","",_xll.BDP($AB69,AM$2))</f>
        <v>N</v>
      </c>
      <c r="AN69" t="str">
        <f ca="1">IF(LEFT(_xll.BDP($AB69,AN$2),4)="#N/A","",_xll.BDP($AB69,AN$2))</f>
        <v/>
      </c>
      <c r="AO69" t="str">
        <f ca="1">IF(LEFT(_xll.BDP($AB69,AO$2),4)="#N/A","",_xll.BDP($AB69,AO$2))</f>
        <v/>
      </c>
      <c r="AP69" t="str">
        <f ca="1">IF(LEFT(_xll.BDP($AB69,AP$2),4)="#N/A","",_xll.BDP($AB69,AP$2))</f>
        <v>U</v>
      </c>
      <c r="AQ69" t="str">
        <f ca="1">IF(LEFT(_xll.BDP($AB69,AQ$2),4)="#N/A","",_xll.BDP($AB69,AQ$2))</f>
        <v/>
      </c>
      <c r="AR69" t="str">
        <f ca="1">IF(LEFT(_xll.BDP($AB69,AR$2),4)="#N/A","",_xll.BDP($AB69,AR$2))</f>
        <v>U</v>
      </c>
      <c r="AV69">
        <f t="shared" ca="1" si="5"/>
        <v>0</v>
      </c>
      <c r="AW69" t="str">
        <f ca="1">IF(LEFT(_xll.BDP($AB69,AW$2),4)="#N/A","",_xll.BDP($AB69,AW$2))</f>
        <v>Pictet &amp; Cie Group SCA</v>
      </c>
      <c r="AX69" t="str">
        <f ca="1">IF(LEFT(_xll.BDP($AB69,AX$2),4)="#N/A","",_xll.BDP($AB69,AX$2))</f>
        <v>Pictet/Luxembourg</v>
      </c>
      <c r="AY69" t="str">
        <f ca="1">IF(LEFT(_xll.BDP($AB69,AY$2),4)="#N/A","",_xll.BDP($AB69,AY$2))</f>
        <v>1279152D SW</v>
      </c>
      <c r="AZ69" t="str">
        <f ca="1">IF(LEFT(_xll.BDP($AB69,AZ$2),4)="#N/A","",_xll.BDP($AB69,AZ$2))</f>
        <v>1782207D LX</v>
      </c>
      <c r="BA69">
        <f ca="1">IF(LEFT(_xll.BDP($AB69,BA$2),4)="#N/A","",_xll.BDP($AB69,BA$2))</f>
        <v>45567821</v>
      </c>
      <c r="BB69" t="str">
        <f ca="1">IF(LEFT(_xll.BDP($AB69,BB$2),4)="#N/A","",_xll.BDP($AB69,BB$2))</f>
        <v/>
      </c>
      <c r="BC69" t="str">
        <f ca="1">IF(LEFT(_xll.BDP($AB69,BC$2),4)="#N/A","",_xll.BDP($AB69,BC$2))</f>
        <v/>
      </c>
      <c r="BD69">
        <f ca="1">IF(LEFT(_xll.BDP($AB69,BD$2),4)="#N/A","",_xll.BDP($AB69,BD$2))</f>
        <v>7550445</v>
      </c>
      <c r="BE69" t="str">
        <f ca="1">IF(LEFT(_xll.BDP($AB69,BE$2),4)="#N/A","",_xll.BDP($AB69,BE$2))</f>
        <v>Pictet &amp; Cie Group SCA</v>
      </c>
      <c r="BF69" t="str">
        <f ca="1">IF(LEFT(_xll.BDP($AB69,BF$2),4)="#N/A","",_xll.BDP($AB69,BF$2))</f>
        <v>1782207D</v>
      </c>
      <c r="BG69" t="str">
        <f ca="1">IF(LEFT(_xll.BDP($AB69,BG$2),4)="#N/A","",_xll.BDP($AB69,BG$2))</f>
        <v/>
      </c>
      <c r="BH69" t="str">
        <f ca="1">IF(LEFT(_xll.BDP($AB69,BH$2),4)="#N/A","",_xll.BDP($AB69,BH$2))</f>
        <v>BBG008NSY392</v>
      </c>
      <c r="BI69" t="str">
        <f ca="1">IF(LEFT(_xll.BDP($AB69,BI$2),4)="#N/A","",_xll.BDP($AB69,BI$2))</f>
        <v>Pictet/Luxembourg</v>
      </c>
      <c r="BJ69" t="str">
        <f ca="1">IF(LEFT(_xll.BDP($AB69,BJ$2),4)="#N/A","",_xll.BDP($AB69,BJ$2))</f>
        <v>BBG001GX7PG7</v>
      </c>
      <c r="BK69">
        <f t="shared" ca="1" si="6"/>
        <v>0</v>
      </c>
      <c r="BL69">
        <f t="shared" ca="1" si="7"/>
        <v>0</v>
      </c>
    </row>
    <row r="70" spans="1:64">
      <c r="A70">
        <f ca="1"/>
        <v>172</v>
      </c>
      <c r="B70" t="str">
        <f ca="1"/>
        <v>iW Partners - DCM SYSTEMATIC FUND</v>
      </c>
      <c r="C70" t="str">
        <f ca="1"/>
        <v>iW - DCM SYSTEMATIC FUND</v>
      </c>
      <c r="D70">
        <f ca="1"/>
        <v>73630</v>
      </c>
      <c r="E70" t="str">
        <f ca="1"/>
        <v>iW Partners - DIVERSIFIED ALPHA</v>
      </c>
      <c r="F70" t="str">
        <f ca="1"/>
        <v>DIVERSIFIED ALPHA</v>
      </c>
      <c r="G70">
        <f ca="1"/>
        <v>147</v>
      </c>
      <c r="H70" t="str">
        <f ca="1"/>
        <v>Pictet Fund Accounting</v>
      </c>
      <c r="I70" t="str">
        <f ca="1"/>
        <v>18926925-0</v>
      </c>
      <c r="J70" s="66">
        <f ca="1"/>
        <v>44876</v>
      </c>
      <c r="K70">
        <f ca="1"/>
        <v>420438.19</v>
      </c>
      <c r="L70" t="str">
        <f ca="1"/>
        <v>73825-0</v>
      </c>
      <c r="M70" t="str">
        <f ca="1"/>
        <v>Receivable Perf fees Class I</v>
      </c>
      <c r="N70" t="str">
        <f ca="1"/>
        <v>USD</v>
      </c>
      <c r="O70" t="str">
        <f ca="1"/>
        <v>Receivable</v>
      </c>
      <c r="P70" t="str">
        <f ca="1"/>
        <v/>
      </c>
      <c r="Q70" t="str">
        <f ca="1"/>
        <v/>
      </c>
      <c r="R70" t="str">
        <f ca="1"/>
        <v/>
      </c>
      <c r="S70" t="str">
        <f ca="1"/>
        <v/>
      </c>
      <c r="T70" t="str">
        <f ca="1"/>
        <v/>
      </c>
      <c r="U70" t="str">
        <f ca="1">IF(AND(LEFT(_xll.BDP($T70,U$2),4)="#N/A",LEFT(_xll.BDP($R70&amp;" ISIN",U$2),4)="#N/A"),"",IF(LEFT(_xll.BDP($T70,U$2),4)&lt;&gt;"#N/A",_xll.BDP($T70,U$2),_xll.BDP($R70&amp;" ISIN",U$2)) &amp; " " &amp; TRIM(RIGHT(SUBSTITUTE($T70," ",REPT(" ",100)),100)))</f>
        <v/>
      </c>
      <c r="V70" t="str">
        <f ca="1">IF(AND(LEFT(_xll.BDP($T70,V$2),4)="#N/A",LEFT(_xll.BDP($R70&amp;" ISIN",V$2),4)="#N/A"),"",IF(LEFT(_xll.BDP($T70,V$2),4)&lt;&gt;"#N/A",_xll.BDP($T70,V$2),_xll.BDP($R70&amp;" ISIN",V$2)) &amp; " " &amp; TRIM(RIGHT(SUBSTITUTE($T70," ",REPT(" ",100)),100)))</f>
        <v/>
      </c>
      <c r="W70" t="str">
        <f ca="1">IF(AND(LEFT(_xll.BDP($T70,W$2),4)="#N/A",LEFT(_xll.BDP($R70&amp;" ISIN",W$2),4)="#N/A"),"",IF(LEFT(_xll.BDP($T70,W$2),4)&lt;&gt;"#N/A",_xll.BDP($T70,W$2),_xll.BDP($R70&amp;" ISIN",W$2)) &amp; " " &amp; TRIM(RIGHT(SUBSTITUTE($T70," ",REPT(" ",100)),100)))</f>
        <v/>
      </c>
      <c r="X70" t="str">
        <f ca="1">IF(AND(LEFT(_xll.BDP($T70,X$2),4)="#N/A",LEFT(_xll.BDP($R70&amp;" ISIN",X$2),4)="#N/A"),"",IF(LEFT(_xll.BDP($T70,X$2),4)&lt;&gt;"#N/A",_xll.BDP($T70,X$2),_xll.BDP($R70&amp;" ISIN",X$2)) &amp; " " &amp; TRIM(RIGHT(SUBSTITUTE($T70," ",REPT(" ",100)),100)))</f>
        <v/>
      </c>
      <c r="Y70" t="str">
        <f ca="1">IF(AND(LEFT(_xll.BDP($T70,Y$2),4)="#N/A",LEFT(_xll.BDP($R70&amp;" ISIN",Y$2),4)="#N/A"),"",IF(LEFT(_xll.BDP($T70,Y$2),4)&lt;&gt;"#N/A",_xll.BDP($T70,Y$2),_xll.BDP($R70&amp;" ISIN",Y$2)) &amp; " " &amp; TRIM(RIGHT(SUBSTITUTE($T70," ",REPT(" ",100)),100)))</f>
        <v/>
      </c>
      <c r="Z70" t="str">
        <f ca="1">IF(AND(LEFT(_xll.BDP($T70,Z$2),4)="#N/A",LEFT(_xll.BDP($R70&amp;" ISIN",Z$2),4)="#N/A"),"",IF(LEFT(_xll.BDP($T70,Z$2),4)&lt;&gt;"#N/A",_xll.BDP($T70,Z$2),_xll.BDP($R70&amp;" ISIN",Z$2)) &amp; " " &amp; TRIM(RIGHT(SUBSTITUTE($T70," ",REPT(" ",100)),100)))</f>
        <v/>
      </c>
      <c r="AA70" t="str">
        <f ca="1">IF(AND(LEFT(_xll.BDP($T70,AA$2),4)="#N/A",LEFT(_xll.BDP($R70&amp;" ISIN",AA$2),4)="#N/A"),"",IF(LEFT(_xll.BDP($T70,AA$2),4)&lt;&gt;"#N/A",_xll.BDP($T70,AA$2),_xll.BDP($R70&amp;" ISIN",AA$2)) &amp; " " &amp; TRIM(RIGHT(SUBSTITUTE($T70," ",REPT(" ",100)),100)))</f>
        <v/>
      </c>
      <c r="AB70" t="str">
        <f t="shared" ca="1" si="4"/>
        <v/>
      </c>
      <c r="AC70" t="str">
        <f ca="1">IF(LEFT(_xll.BDP($AB70,AC$2),4)="#N/A","",_xll.BDP($AB70,AC$2))</f>
        <v/>
      </c>
      <c r="AD70" t="str">
        <f ca="1">IF(LEFT(_xll.BDP($AB70,AD$2),4)="#N/A","",_xll.BDP($AB70,AD$2))</f>
        <v/>
      </c>
      <c r="AE70" t="str">
        <f ca="1">IF(LEFT(_xll.BDP($AB70,AE$2),4)="#N/A","",_xll.BDP($AB70,AE$2))</f>
        <v/>
      </c>
      <c r="AF70" t="str">
        <f ca="1">IF(LEFT(_xll.BDP($AB70,AF$2),4)="#N/A","",_xll.BDP($AB70,AF$2))</f>
        <v/>
      </c>
      <c r="AG70" t="str">
        <f ca="1">IF(LEFT(_xll.BDP($AB70,AG$2),4)="#N/A","",_xll.BDP($AB70,AG$2))</f>
        <v/>
      </c>
      <c r="AH70" t="str">
        <f ca="1">IF(LEFT(_xll.BDP($AB70,AH$2),4)="#N/A","",_xll.BDP($AB70,AH$2))</f>
        <v/>
      </c>
      <c r="AI70" t="str">
        <f ca="1">IF(LEFT(_xll.BDP($AB70,AI$2),4)="#N/A","",_xll.BDP($AB70,AI$2))</f>
        <v/>
      </c>
      <c r="AJ70" t="str">
        <f ca="1">IF(LEFT(_xll.BDP($AB70,AJ$2),4)="#N/A","",_xll.BDP($AB70,AJ$2))</f>
        <v/>
      </c>
      <c r="AK70" t="str">
        <f ca="1">IF(LEFT(_xll.BDP($AB70,AK$2),4)="#N/A","",_xll.BDP($AB70,AK$2))</f>
        <v/>
      </c>
      <c r="AL70" t="str">
        <f ca="1">IF(LEFT(_xll.BDP($AB70,AL$2),4)="#N/A","",_xll.BDP($AB70,AL$2))</f>
        <v/>
      </c>
      <c r="AM70" t="str">
        <f ca="1">IF(LEFT(_xll.BDP($AB70,AM$2),4)="#N/A","",_xll.BDP($AB70,AM$2))</f>
        <v/>
      </c>
      <c r="AN70" t="str">
        <f ca="1">IF(LEFT(_xll.BDP($AB70,AN$2),4)="#N/A","",_xll.BDP($AB70,AN$2))</f>
        <v/>
      </c>
      <c r="AO70" t="str">
        <f ca="1">IF(LEFT(_xll.BDP($AB70,AO$2),4)="#N/A","",_xll.BDP($AB70,AO$2))</f>
        <v/>
      </c>
      <c r="AP70" t="str">
        <f ca="1">IF(LEFT(_xll.BDP($AB70,AP$2),4)="#N/A","",_xll.BDP($AB70,AP$2))</f>
        <v/>
      </c>
      <c r="AQ70" t="str">
        <f ca="1">IF(LEFT(_xll.BDP($AB70,AQ$2),4)="#N/A","",_xll.BDP($AB70,AQ$2))</f>
        <v/>
      </c>
      <c r="AR70" t="str">
        <f ca="1">IF(LEFT(_xll.BDP($AB70,AR$2),4)="#N/A","",_xll.BDP($AB70,AR$2))</f>
        <v/>
      </c>
      <c r="AV70">
        <f t="shared" ca="1" si="5"/>
        <v>0</v>
      </c>
      <c r="AW70" t="str">
        <f ca="1">IF(LEFT(_xll.BDP($AB70,AW$2),4)="#N/A","",_xll.BDP($AB70,AW$2))</f>
        <v/>
      </c>
      <c r="AX70" t="str">
        <f ca="1">IF(LEFT(_xll.BDP($AB70,AX$2),4)="#N/A","",_xll.BDP($AB70,AX$2))</f>
        <v/>
      </c>
      <c r="AY70" t="str">
        <f ca="1">IF(LEFT(_xll.BDP($AB70,AY$2),4)="#N/A","",_xll.BDP($AB70,AY$2))</f>
        <v/>
      </c>
      <c r="AZ70" t="str">
        <f ca="1">IF(LEFT(_xll.BDP($AB70,AZ$2),4)="#N/A","",_xll.BDP($AB70,AZ$2))</f>
        <v/>
      </c>
      <c r="BA70" t="str">
        <f ca="1">IF(LEFT(_xll.BDP($AB70,BA$2),4)="#N/A","",_xll.BDP($AB70,BA$2))</f>
        <v/>
      </c>
      <c r="BB70" t="str">
        <f ca="1">IF(LEFT(_xll.BDP($AB70,BB$2),4)="#N/A","",_xll.BDP($AB70,BB$2))</f>
        <v/>
      </c>
      <c r="BC70" t="str">
        <f ca="1">IF(LEFT(_xll.BDP($AB70,BC$2),4)="#N/A","",_xll.BDP($AB70,BC$2))</f>
        <v/>
      </c>
      <c r="BD70" t="str">
        <f ca="1">IF(LEFT(_xll.BDP($AB70,BD$2),4)="#N/A","",_xll.BDP($AB70,BD$2))</f>
        <v/>
      </c>
      <c r="BE70" t="str">
        <f ca="1">IF(LEFT(_xll.BDP($AB70,BE$2),4)="#N/A","",_xll.BDP($AB70,BE$2))</f>
        <v/>
      </c>
      <c r="BF70" t="str">
        <f ca="1">IF(LEFT(_xll.BDP($AB70,BF$2),4)="#N/A","",_xll.BDP($AB70,BF$2))</f>
        <v/>
      </c>
      <c r="BG70" t="str">
        <f ca="1">IF(LEFT(_xll.BDP($AB70,BG$2),4)="#N/A","",_xll.BDP($AB70,BG$2))</f>
        <v/>
      </c>
      <c r="BH70" t="str">
        <f ca="1">IF(LEFT(_xll.BDP($AB70,BH$2),4)="#N/A","",_xll.BDP($AB70,BH$2))</f>
        <v/>
      </c>
      <c r="BI70" t="str">
        <f ca="1">IF(LEFT(_xll.BDP($AB70,BI$2),4)="#N/A","",_xll.BDP($AB70,BI$2))</f>
        <v/>
      </c>
      <c r="BJ70" t="str">
        <f ca="1">IF(LEFT(_xll.BDP($AB70,BJ$2),4)="#N/A","",_xll.BDP($AB70,BJ$2))</f>
        <v/>
      </c>
      <c r="BK70">
        <f t="shared" ca="1" si="6"/>
        <v>0</v>
      </c>
      <c r="BL70">
        <f t="shared" ca="1" si="7"/>
        <v>0</v>
      </c>
    </row>
    <row r="71" spans="1:64">
      <c r="A71">
        <f ca="1"/>
        <v>172</v>
      </c>
      <c r="B71" t="str">
        <f ca="1"/>
        <v>iW Partners - DCM SYSTEMATIC FUND</v>
      </c>
      <c r="C71" t="str">
        <f ca="1"/>
        <v>iW - DCM SYSTEMATIC FUND</v>
      </c>
      <c r="D71">
        <f ca="1"/>
        <v>73630</v>
      </c>
      <c r="E71" t="str">
        <f ca="1"/>
        <v>iW Partners - DIVERSIFIED ALPHA</v>
      </c>
      <c r="F71" t="str">
        <f ca="1"/>
        <v>DIVERSIFIED ALPHA</v>
      </c>
      <c r="G71">
        <f ca="1"/>
        <v>147</v>
      </c>
      <c r="H71" t="str">
        <f ca="1"/>
        <v>Pictet Fund Accounting</v>
      </c>
      <c r="I71" t="str">
        <f ca="1"/>
        <v>18926938-0</v>
      </c>
      <c r="J71" s="66">
        <f ca="1"/>
        <v>44876</v>
      </c>
      <c r="K71">
        <f ca="1"/>
        <v>1006026.87</v>
      </c>
      <c r="L71" t="str">
        <f ca="1"/>
        <v>73920-0</v>
      </c>
      <c r="M71" t="str">
        <f ca="1"/>
        <v>Receivable Perf fees Class P</v>
      </c>
      <c r="N71" t="str">
        <f ca="1"/>
        <v>USD</v>
      </c>
      <c r="O71" t="str">
        <f ca="1"/>
        <v>Receivable</v>
      </c>
      <c r="P71" t="str">
        <f ca="1"/>
        <v/>
      </c>
      <c r="Q71" t="str">
        <f ca="1"/>
        <v/>
      </c>
      <c r="R71" t="str">
        <f ca="1"/>
        <v/>
      </c>
      <c r="S71" t="str">
        <f ca="1"/>
        <v/>
      </c>
      <c r="T71" t="str">
        <f ca="1"/>
        <v/>
      </c>
      <c r="U71" t="str">
        <f ca="1">IF(AND(LEFT(_xll.BDP($T71,U$2),4)="#N/A",LEFT(_xll.BDP($R71&amp;" ISIN",U$2),4)="#N/A"),"",IF(LEFT(_xll.BDP($T71,U$2),4)&lt;&gt;"#N/A",_xll.BDP($T71,U$2),_xll.BDP($R71&amp;" ISIN",U$2)) &amp; " " &amp; TRIM(RIGHT(SUBSTITUTE($T71," ",REPT(" ",100)),100)))</f>
        <v/>
      </c>
      <c r="V71" t="str">
        <f ca="1">IF(AND(LEFT(_xll.BDP($T71,V$2),4)="#N/A",LEFT(_xll.BDP($R71&amp;" ISIN",V$2),4)="#N/A"),"",IF(LEFT(_xll.BDP($T71,V$2),4)&lt;&gt;"#N/A",_xll.BDP($T71,V$2),_xll.BDP($R71&amp;" ISIN",V$2)) &amp; " " &amp; TRIM(RIGHT(SUBSTITUTE($T71," ",REPT(" ",100)),100)))</f>
        <v/>
      </c>
      <c r="W71" t="str">
        <f ca="1">IF(AND(LEFT(_xll.BDP($T71,W$2),4)="#N/A",LEFT(_xll.BDP($R71&amp;" ISIN",W$2),4)="#N/A"),"",IF(LEFT(_xll.BDP($T71,W$2),4)&lt;&gt;"#N/A",_xll.BDP($T71,W$2),_xll.BDP($R71&amp;" ISIN",W$2)) &amp; " " &amp; TRIM(RIGHT(SUBSTITUTE($T71," ",REPT(" ",100)),100)))</f>
        <v/>
      </c>
      <c r="X71" t="str">
        <f ca="1">IF(AND(LEFT(_xll.BDP($T71,X$2),4)="#N/A",LEFT(_xll.BDP($R71&amp;" ISIN",X$2),4)="#N/A"),"",IF(LEFT(_xll.BDP($T71,X$2),4)&lt;&gt;"#N/A",_xll.BDP($T71,X$2),_xll.BDP($R71&amp;" ISIN",X$2)) &amp; " " &amp; TRIM(RIGHT(SUBSTITUTE($T71," ",REPT(" ",100)),100)))</f>
        <v/>
      </c>
      <c r="Y71" t="str">
        <f ca="1">IF(AND(LEFT(_xll.BDP($T71,Y$2),4)="#N/A",LEFT(_xll.BDP($R71&amp;" ISIN",Y$2),4)="#N/A"),"",IF(LEFT(_xll.BDP($T71,Y$2),4)&lt;&gt;"#N/A",_xll.BDP($T71,Y$2),_xll.BDP($R71&amp;" ISIN",Y$2)) &amp; " " &amp; TRIM(RIGHT(SUBSTITUTE($T71," ",REPT(" ",100)),100)))</f>
        <v/>
      </c>
      <c r="Z71" t="str">
        <f ca="1">IF(AND(LEFT(_xll.BDP($T71,Z$2),4)="#N/A",LEFT(_xll.BDP($R71&amp;" ISIN",Z$2),4)="#N/A"),"",IF(LEFT(_xll.BDP($T71,Z$2),4)&lt;&gt;"#N/A",_xll.BDP($T71,Z$2),_xll.BDP($R71&amp;" ISIN",Z$2)) &amp; " " &amp; TRIM(RIGHT(SUBSTITUTE($T71," ",REPT(" ",100)),100)))</f>
        <v/>
      </c>
      <c r="AA71" t="str">
        <f ca="1">IF(AND(LEFT(_xll.BDP($T71,AA$2),4)="#N/A",LEFT(_xll.BDP($R71&amp;" ISIN",AA$2),4)="#N/A"),"",IF(LEFT(_xll.BDP($T71,AA$2),4)&lt;&gt;"#N/A",_xll.BDP($T71,AA$2),_xll.BDP($R71&amp;" ISIN",AA$2)) &amp; " " &amp; TRIM(RIGHT(SUBSTITUTE($T71," ",REPT(" ",100)),100)))</f>
        <v/>
      </c>
      <c r="AB71" t="str">
        <f t="shared" ca="1" si="4"/>
        <v/>
      </c>
      <c r="AC71" t="str">
        <f ca="1">IF(LEFT(_xll.BDP($AB71,AC$2),4)="#N/A","",_xll.BDP($AB71,AC$2))</f>
        <v/>
      </c>
      <c r="AD71" t="str">
        <f ca="1">IF(LEFT(_xll.BDP($AB71,AD$2),4)="#N/A","",_xll.BDP($AB71,AD$2))</f>
        <v/>
      </c>
      <c r="AE71" t="str">
        <f ca="1">IF(LEFT(_xll.BDP($AB71,AE$2),4)="#N/A","",_xll.BDP($AB71,AE$2))</f>
        <v/>
      </c>
      <c r="AF71" t="str">
        <f ca="1">IF(LEFT(_xll.BDP($AB71,AF$2),4)="#N/A","",_xll.BDP($AB71,AF$2))</f>
        <v/>
      </c>
      <c r="AG71" t="str">
        <f ca="1">IF(LEFT(_xll.BDP($AB71,AG$2),4)="#N/A","",_xll.BDP($AB71,AG$2))</f>
        <v/>
      </c>
      <c r="AH71" t="str">
        <f ca="1">IF(LEFT(_xll.BDP($AB71,AH$2),4)="#N/A","",_xll.BDP($AB71,AH$2))</f>
        <v/>
      </c>
      <c r="AI71" t="str">
        <f ca="1">IF(LEFT(_xll.BDP($AB71,AI$2),4)="#N/A","",_xll.BDP($AB71,AI$2))</f>
        <v/>
      </c>
      <c r="AJ71" t="str">
        <f ca="1">IF(LEFT(_xll.BDP($AB71,AJ$2),4)="#N/A","",_xll.BDP($AB71,AJ$2))</f>
        <v/>
      </c>
      <c r="AK71" t="str">
        <f ca="1">IF(LEFT(_xll.BDP($AB71,AK$2),4)="#N/A","",_xll.BDP($AB71,AK$2))</f>
        <v/>
      </c>
      <c r="AL71" t="str">
        <f ca="1">IF(LEFT(_xll.BDP($AB71,AL$2),4)="#N/A","",_xll.BDP($AB71,AL$2))</f>
        <v/>
      </c>
      <c r="AM71" t="str">
        <f ca="1">IF(LEFT(_xll.BDP($AB71,AM$2),4)="#N/A","",_xll.BDP($AB71,AM$2))</f>
        <v/>
      </c>
      <c r="AN71" t="str">
        <f ca="1">IF(LEFT(_xll.BDP($AB71,AN$2),4)="#N/A","",_xll.BDP($AB71,AN$2))</f>
        <v/>
      </c>
      <c r="AO71" t="str">
        <f ca="1">IF(LEFT(_xll.BDP($AB71,AO$2),4)="#N/A","",_xll.BDP($AB71,AO$2))</f>
        <v/>
      </c>
      <c r="AP71" t="str">
        <f ca="1">IF(LEFT(_xll.BDP($AB71,AP$2),4)="#N/A","",_xll.BDP($AB71,AP$2))</f>
        <v/>
      </c>
      <c r="AQ71" t="str">
        <f ca="1">IF(LEFT(_xll.BDP($AB71,AQ$2),4)="#N/A","",_xll.BDP($AB71,AQ$2))</f>
        <v/>
      </c>
      <c r="AR71" t="str">
        <f ca="1">IF(LEFT(_xll.BDP($AB71,AR$2),4)="#N/A","",_xll.BDP($AB71,AR$2))</f>
        <v/>
      </c>
      <c r="AV71">
        <f t="shared" ca="1" si="5"/>
        <v>0</v>
      </c>
      <c r="AW71" t="str">
        <f ca="1">IF(LEFT(_xll.BDP($AB71,AW$2),4)="#N/A","",_xll.BDP($AB71,AW$2))</f>
        <v/>
      </c>
      <c r="AX71" t="str">
        <f ca="1">IF(LEFT(_xll.BDP($AB71,AX$2),4)="#N/A","",_xll.BDP($AB71,AX$2))</f>
        <v/>
      </c>
      <c r="AY71" t="str">
        <f ca="1">IF(LEFT(_xll.BDP($AB71,AY$2),4)="#N/A","",_xll.BDP($AB71,AY$2))</f>
        <v/>
      </c>
      <c r="AZ71" t="str">
        <f ca="1">IF(LEFT(_xll.BDP($AB71,AZ$2),4)="#N/A","",_xll.BDP($AB71,AZ$2))</f>
        <v/>
      </c>
      <c r="BA71" t="str">
        <f ca="1">IF(LEFT(_xll.BDP($AB71,BA$2),4)="#N/A","",_xll.BDP($AB71,BA$2))</f>
        <v/>
      </c>
      <c r="BB71" t="str">
        <f ca="1">IF(LEFT(_xll.BDP($AB71,BB$2),4)="#N/A","",_xll.BDP($AB71,BB$2))</f>
        <v/>
      </c>
      <c r="BC71" t="str">
        <f ca="1">IF(LEFT(_xll.BDP($AB71,BC$2),4)="#N/A","",_xll.BDP($AB71,BC$2))</f>
        <v/>
      </c>
      <c r="BD71" t="str">
        <f ca="1">IF(LEFT(_xll.BDP($AB71,BD$2),4)="#N/A","",_xll.BDP($AB71,BD$2))</f>
        <v/>
      </c>
      <c r="BE71" t="str">
        <f ca="1">IF(LEFT(_xll.BDP($AB71,BE$2),4)="#N/A","",_xll.BDP($AB71,BE$2))</f>
        <v/>
      </c>
      <c r="BF71" t="str">
        <f ca="1">IF(LEFT(_xll.BDP($AB71,BF$2),4)="#N/A","",_xll.BDP($AB71,BF$2))</f>
        <v/>
      </c>
      <c r="BG71" t="str">
        <f ca="1">IF(LEFT(_xll.BDP($AB71,BG$2),4)="#N/A","",_xll.BDP($AB71,BG$2))</f>
        <v/>
      </c>
      <c r="BH71" t="str">
        <f ca="1">IF(LEFT(_xll.BDP($AB71,BH$2),4)="#N/A","",_xll.BDP($AB71,BH$2))</f>
        <v/>
      </c>
      <c r="BI71" t="str">
        <f ca="1">IF(LEFT(_xll.BDP($AB71,BI$2),4)="#N/A","",_xll.BDP($AB71,BI$2))</f>
        <v/>
      </c>
      <c r="BJ71" t="str">
        <f ca="1">IF(LEFT(_xll.BDP($AB71,BJ$2),4)="#N/A","",_xll.BDP($AB71,BJ$2))</f>
        <v/>
      </c>
      <c r="BK71">
        <f t="shared" ca="1" si="6"/>
        <v>0</v>
      </c>
      <c r="BL71">
        <f t="shared" ca="1" si="7"/>
        <v>0</v>
      </c>
    </row>
    <row r="72" spans="1:64">
      <c r="A72">
        <f ca="1"/>
        <v>172</v>
      </c>
      <c r="B72" t="str">
        <f ca="1"/>
        <v>iW Partners - DCM SYSTEMATIC FUND</v>
      </c>
      <c r="C72" t="str">
        <f ca="1"/>
        <v>iW - DCM SYSTEMATIC FUND</v>
      </c>
      <c r="D72">
        <f ca="1"/>
        <v>73630</v>
      </c>
      <c r="E72" t="str">
        <f ca="1"/>
        <v>iW Partners - DIVERSIFIED ALPHA</v>
      </c>
      <c r="F72" t="str">
        <f ca="1"/>
        <v>DIVERSIFIED ALPHA</v>
      </c>
      <c r="G72">
        <f ca="1"/>
        <v>147</v>
      </c>
      <c r="H72" t="str">
        <f ca="1"/>
        <v>Pictet Fund Accounting</v>
      </c>
      <c r="I72" t="str">
        <f ca="1"/>
        <v>18926904-0</v>
      </c>
      <c r="J72" s="66">
        <f ca="1"/>
        <v>44876</v>
      </c>
      <c r="K72">
        <f ca="1"/>
        <v>288027.03000000003</v>
      </c>
      <c r="L72" t="str">
        <f ca="1"/>
        <v>73797-0</v>
      </c>
      <c r="M72" t="str">
        <f ca="1"/>
        <v>Receivable Perf fees Class S</v>
      </c>
      <c r="N72" t="str">
        <f ca="1"/>
        <v>USD</v>
      </c>
      <c r="O72" t="str">
        <f ca="1"/>
        <v>Receivable</v>
      </c>
      <c r="P72" t="str">
        <f ca="1"/>
        <v/>
      </c>
      <c r="Q72" t="str">
        <f ca="1"/>
        <v/>
      </c>
      <c r="R72" t="str">
        <f ca="1"/>
        <v/>
      </c>
      <c r="S72" t="str">
        <f ca="1"/>
        <v/>
      </c>
      <c r="T72" t="str">
        <f ca="1"/>
        <v/>
      </c>
      <c r="U72" t="str">
        <f ca="1">IF(AND(LEFT(_xll.BDP($T72,U$2),4)="#N/A",LEFT(_xll.BDP($R72&amp;" ISIN",U$2),4)="#N/A"),"",IF(LEFT(_xll.BDP($T72,U$2),4)&lt;&gt;"#N/A",_xll.BDP($T72,U$2),_xll.BDP($R72&amp;" ISIN",U$2)) &amp; " " &amp; TRIM(RIGHT(SUBSTITUTE($T72," ",REPT(" ",100)),100)))</f>
        <v/>
      </c>
      <c r="V72" t="str">
        <f ca="1">IF(AND(LEFT(_xll.BDP($T72,V$2),4)="#N/A",LEFT(_xll.BDP($R72&amp;" ISIN",V$2),4)="#N/A"),"",IF(LEFT(_xll.BDP($T72,V$2),4)&lt;&gt;"#N/A",_xll.BDP($T72,V$2),_xll.BDP($R72&amp;" ISIN",V$2)) &amp; " " &amp; TRIM(RIGHT(SUBSTITUTE($T72," ",REPT(" ",100)),100)))</f>
        <v/>
      </c>
      <c r="W72" t="str">
        <f ca="1">IF(AND(LEFT(_xll.BDP($T72,W$2),4)="#N/A",LEFT(_xll.BDP($R72&amp;" ISIN",W$2),4)="#N/A"),"",IF(LEFT(_xll.BDP($T72,W$2),4)&lt;&gt;"#N/A",_xll.BDP($T72,W$2),_xll.BDP($R72&amp;" ISIN",W$2)) &amp; " " &amp; TRIM(RIGHT(SUBSTITUTE($T72," ",REPT(" ",100)),100)))</f>
        <v/>
      </c>
      <c r="X72" t="str">
        <f ca="1">IF(AND(LEFT(_xll.BDP($T72,X$2),4)="#N/A",LEFT(_xll.BDP($R72&amp;" ISIN",X$2),4)="#N/A"),"",IF(LEFT(_xll.BDP($T72,X$2),4)&lt;&gt;"#N/A",_xll.BDP($T72,X$2),_xll.BDP($R72&amp;" ISIN",X$2)) &amp; " " &amp; TRIM(RIGHT(SUBSTITUTE($T72," ",REPT(" ",100)),100)))</f>
        <v/>
      </c>
      <c r="Y72" t="str">
        <f ca="1">IF(AND(LEFT(_xll.BDP($T72,Y$2),4)="#N/A",LEFT(_xll.BDP($R72&amp;" ISIN",Y$2),4)="#N/A"),"",IF(LEFT(_xll.BDP($T72,Y$2),4)&lt;&gt;"#N/A",_xll.BDP($T72,Y$2),_xll.BDP($R72&amp;" ISIN",Y$2)) &amp; " " &amp; TRIM(RIGHT(SUBSTITUTE($T72," ",REPT(" ",100)),100)))</f>
        <v/>
      </c>
      <c r="Z72" t="str">
        <f ca="1">IF(AND(LEFT(_xll.BDP($T72,Z$2),4)="#N/A",LEFT(_xll.BDP($R72&amp;" ISIN",Z$2),4)="#N/A"),"",IF(LEFT(_xll.BDP($T72,Z$2),4)&lt;&gt;"#N/A",_xll.BDP($T72,Z$2),_xll.BDP($R72&amp;" ISIN",Z$2)) &amp; " " &amp; TRIM(RIGHT(SUBSTITUTE($T72," ",REPT(" ",100)),100)))</f>
        <v/>
      </c>
      <c r="AA72" t="str">
        <f ca="1">IF(AND(LEFT(_xll.BDP($T72,AA$2),4)="#N/A",LEFT(_xll.BDP($R72&amp;" ISIN",AA$2),4)="#N/A"),"",IF(LEFT(_xll.BDP($T72,AA$2),4)&lt;&gt;"#N/A",_xll.BDP($T72,AA$2),_xll.BDP($R72&amp;" ISIN",AA$2)) &amp; " " &amp; TRIM(RIGHT(SUBSTITUTE($T72," ",REPT(" ",100)),100)))</f>
        <v/>
      </c>
      <c r="AB72" t="str">
        <f t="shared" ca="1" si="4"/>
        <v/>
      </c>
      <c r="AC72" t="str">
        <f ca="1">IF(LEFT(_xll.BDP($AB72,AC$2),4)="#N/A","",_xll.BDP($AB72,AC$2))</f>
        <v/>
      </c>
      <c r="AD72" t="str">
        <f ca="1">IF(LEFT(_xll.BDP($AB72,AD$2),4)="#N/A","",_xll.BDP($AB72,AD$2))</f>
        <v/>
      </c>
      <c r="AE72" t="str">
        <f ca="1">IF(LEFT(_xll.BDP($AB72,AE$2),4)="#N/A","",_xll.BDP($AB72,AE$2))</f>
        <v/>
      </c>
      <c r="AF72" t="str">
        <f ca="1">IF(LEFT(_xll.BDP($AB72,AF$2),4)="#N/A","",_xll.BDP($AB72,AF$2))</f>
        <v/>
      </c>
      <c r="AG72" t="str">
        <f ca="1">IF(LEFT(_xll.BDP($AB72,AG$2),4)="#N/A","",_xll.BDP($AB72,AG$2))</f>
        <v/>
      </c>
      <c r="AH72" t="str">
        <f ca="1">IF(LEFT(_xll.BDP($AB72,AH$2),4)="#N/A","",_xll.BDP($AB72,AH$2))</f>
        <v/>
      </c>
      <c r="AI72" t="str">
        <f ca="1">IF(LEFT(_xll.BDP($AB72,AI$2),4)="#N/A","",_xll.BDP($AB72,AI$2))</f>
        <v/>
      </c>
      <c r="AJ72" t="str">
        <f ca="1">IF(LEFT(_xll.BDP($AB72,AJ$2),4)="#N/A","",_xll.BDP($AB72,AJ$2))</f>
        <v/>
      </c>
      <c r="AK72" t="str">
        <f ca="1">IF(LEFT(_xll.BDP($AB72,AK$2),4)="#N/A","",_xll.BDP($AB72,AK$2))</f>
        <v/>
      </c>
      <c r="AL72" t="str">
        <f ca="1">IF(LEFT(_xll.BDP($AB72,AL$2),4)="#N/A","",_xll.BDP($AB72,AL$2))</f>
        <v/>
      </c>
      <c r="AM72" t="str">
        <f ca="1">IF(LEFT(_xll.BDP($AB72,AM$2),4)="#N/A","",_xll.BDP($AB72,AM$2))</f>
        <v/>
      </c>
      <c r="AN72" t="str">
        <f ca="1">IF(LEFT(_xll.BDP($AB72,AN$2),4)="#N/A","",_xll.BDP($AB72,AN$2))</f>
        <v/>
      </c>
      <c r="AO72" t="str">
        <f ca="1">IF(LEFT(_xll.BDP($AB72,AO$2),4)="#N/A","",_xll.BDP($AB72,AO$2))</f>
        <v/>
      </c>
      <c r="AP72" t="str">
        <f ca="1">IF(LEFT(_xll.BDP($AB72,AP$2),4)="#N/A","",_xll.BDP($AB72,AP$2))</f>
        <v/>
      </c>
      <c r="AQ72" t="str">
        <f ca="1">IF(LEFT(_xll.BDP($AB72,AQ$2),4)="#N/A","",_xll.BDP($AB72,AQ$2))</f>
        <v/>
      </c>
      <c r="AR72" t="str">
        <f ca="1">IF(LEFT(_xll.BDP($AB72,AR$2),4)="#N/A","",_xll.BDP($AB72,AR$2))</f>
        <v/>
      </c>
      <c r="AV72">
        <f t="shared" ca="1" si="5"/>
        <v>0</v>
      </c>
      <c r="AW72" t="str">
        <f ca="1">IF(LEFT(_xll.BDP($AB72,AW$2),4)="#N/A","",_xll.BDP($AB72,AW$2))</f>
        <v/>
      </c>
      <c r="AX72" t="str">
        <f ca="1">IF(LEFT(_xll.BDP($AB72,AX$2),4)="#N/A","",_xll.BDP($AB72,AX$2))</f>
        <v/>
      </c>
      <c r="AY72" t="str">
        <f ca="1">IF(LEFT(_xll.BDP($AB72,AY$2),4)="#N/A","",_xll.BDP($AB72,AY$2))</f>
        <v/>
      </c>
      <c r="AZ72" t="str">
        <f ca="1">IF(LEFT(_xll.BDP($AB72,AZ$2),4)="#N/A","",_xll.BDP($AB72,AZ$2))</f>
        <v/>
      </c>
      <c r="BA72" t="str">
        <f ca="1">IF(LEFT(_xll.BDP($AB72,BA$2),4)="#N/A","",_xll.BDP($AB72,BA$2))</f>
        <v/>
      </c>
      <c r="BB72" t="str">
        <f ca="1">IF(LEFT(_xll.BDP($AB72,BB$2),4)="#N/A","",_xll.BDP($AB72,BB$2))</f>
        <v/>
      </c>
      <c r="BC72" t="str">
        <f ca="1">IF(LEFT(_xll.BDP($AB72,BC$2),4)="#N/A","",_xll.BDP($AB72,BC$2))</f>
        <v/>
      </c>
      <c r="BD72" t="str">
        <f ca="1">IF(LEFT(_xll.BDP($AB72,BD$2),4)="#N/A","",_xll.BDP($AB72,BD$2))</f>
        <v/>
      </c>
      <c r="BE72" t="str">
        <f ca="1">IF(LEFT(_xll.BDP($AB72,BE$2),4)="#N/A","",_xll.BDP($AB72,BE$2))</f>
        <v/>
      </c>
      <c r="BF72" t="str">
        <f ca="1">IF(LEFT(_xll.BDP($AB72,BF$2),4)="#N/A","",_xll.BDP($AB72,BF$2))</f>
        <v/>
      </c>
      <c r="BG72" t="str">
        <f ca="1">IF(LEFT(_xll.BDP($AB72,BG$2),4)="#N/A","",_xll.BDP($AB72,BG$2))</f>
        <v/>
      </c>
      <c r="BH72" t="str">
        <f ca="1">IF(LEFT(_xll.BDP($AB72,BH$2),4)="#N/A","",_xll.BDP($AB72,BH$2))</f>
        <v/>
      </c>
      <c r="BI72" t="str">
        <f ca="1">IF(LEFT(_xll.BDP($AB72,BI$2),4)="#N/A","",_xll.BDP($AB72,BI$2))</f>
        <v/>
      </c>
      <c r="BJ72" t="str">
        <f ca="1">IF(LEFT(_xll.BDP($AB72,BJ$2),4)="#N/A","",_xll.BDP($AB72,BJ$2))</f>
        <v/>
      </c>
      <c r="BK72">
        <f t="shared" ca="1" si="6"/>
        <v>0</v>
      </c>
      <c r="BL72">
        <f t="shared" ca="1" si="7"/>
        <v>0</v>
      </c>
    </row>
    <row r="73" spans="1:64">
      <c r="A73">
        <f ca="1"/>
        <v>172</v>
      </c>
      <c r="B73" t="str">
        <f ca="1"/>
        <v>iW Partners - DCM SYSTEMATIC FUND</v>
      </c>
      <c r="C73" t="str">
        <f ca="1"/>
        <v>iW - DCM SYSTEMATIC FUND</v>
      </c>
      <c r="D73">
        <f ca="1"/>
        <v>73630</v>
      </c>
      <c r="E73" t="str">
        <f ca="1"/>
        <v>iW Partners - DIVERSIFIED ALPHA</v>
      </c>
      <c r="F73" t="str">
        <f ca="1"/>
        <v>DIVERSIFIED ALPHA</v>
      </c>
      <c r="G73">
        <f ca="1"/>
        <v>147</v>
      </c>
      <c r="H73" t="str">
        <f ca="1"/>
        <v>Pictet Fund Accounting</v>
      </c>
      <c r="I73" t="str">
        <f ca="1"/>
        <v>18926899-0</v>
      </c>
      <c r="J73" s="66">
        <f ca="1"/>
        <v>44876</v>
      </c>
      <c r="K73">
        <f ca="1"/>
        <v>12.2</v>
      </c>
      <c r="L73" t="str">
        <f ca="1"/>
        <v>73890-0</v>
      </c>
      <c r="M73" t="str">
        <f ca="1"/>
        <v>Receivable Perf fees Cryst I</v>
      </c>
      <c r="N73" t="str">
        <f ca="1"/>
        <v>USD</v>
      </c>
      <c r="O73" t="str">
        <f ca="1"/>
        <v>Receivable</v>
      </c>
      <c r="P73" t="str">
        <f ca="1"/>
        <v/>
      </c>
      <c r="Q73" t="str">
        <f ca="1"/>
        <v/>
      </c>
      <c r="R73" t="str">
        <f ca="1"/>
        <v/>
      </c>
      <c r="S73" t="str">
        <f ca="1"/>
        <v/>
      </c>
      <c r="T73" t="str">
        <f ca="1"/>
        <v/>
      </c>
      <c r="U73" t="str">
        <f ca="1">IF(AND(LEFT(_xll.BDP($T73,U$2),4)="#N/A",LEFT(_xll.BDP($R73&amp;" ISIN",U$2),4)="#N/A"),"",IF(LEFT(_xll.BDP($T73,U$2),4)&lt;&gt;"#N/A",_xll.BDP($T73,U$2),_xll.BDP($R73&amp;" ISIN",U$2)) &amp; " " &amp; TRIM(RIGHT(SUBSTITUTE($T73," ",REPT(" ",100)),100)))</f>
        <v/>
      </c>
      <c r="V73" t="str">
        <f ca="1">IF(AND(LEFT(_xll.BDP($T73,V$2),4)="#N/A",LEFT(_xll.BDP($R73&amp;" ISIN",V$2),4)="#N/A"),"",IF(LEFT(_xll.BDP($T73,V$2),4)&lt;&gt;"#N/A",_xll.BDP($T73,V$2),_xll.BDP($R73&amp;" ISIN",V$2)) &amp; " " &amp; TRIM(RIGHT(SUBSTITUTE($T73," ",REPT(" ",100)),100)))</f>
        <v/>
      </c>
      <c r="W73" t="str">
        <f ca="1">IF(AND(LEFT(_xll.BDP($T73,W$2),4)="#N/A",LEFT(_xll.BDP($R73&amp;" ISIN",W$2),4)="#N/A"),"",IF(LEFT(_xll.BDP($T73,W$2),4)&lt;&gt;"#N/A",_xll.BDP($T73,W$2),_xll.BDP($R73&amp;" ISIN",W$2)) &amp; " " &amp; TRIM(RIGHT(SUBSTITUTE($T73," ",REPT(" ",100)),100)))</f>
        <v/>
      </c>
      <c r="X73" t="str">
        <f ca="1">IF(AND(LEFT(_xll.BDP($T73,X$2),4)="#N/A",LEFT(_xll.BDP($R73&amp;" ISIN",X$2),4)="#N/A"),"",IF(LEFT(_xll.BDP($T73,X$2),4)&lt;&gt;"#N/A",_xll.BDP($T73,X$2),_xll.BDP($R73&amp;" ISIN",X$2)) &amp; " " &amp; TRIM(RIGHT(SUBSTITUTE($T73," ",REPT(" ",100)),100)))</f>
        <v/>
      </c>
      <c r="Y73" t="str">
        <f ca="1">IF(AND(LEFT(_xll.BDP($T73,Y$2),4)="#N/A",LEFT(_xll.BDP($R73&amp;" ISIN",Y$2),4)="#N/A"),"",IF(LEFT(_xll.BDP($T73,Y$2),4)&lt;&gt;"#N/A",_xll.BDP($T73,Y$2),_xll.BDP($R73&amp;" ISIN",Y$2)) &amp; " " &amp; TRIM(RIGHT(SUBSTITUTE($T73," ",REPT(" ",100)),100)))</f>
        <v/>
      </c>
      <c r="Z73" t="str">
        <f ca="1">IF(AND(LEFT(_xll.BDP($T73,Z$2),4)="#N/A",LEFT(_xll.BDP($R73&amp;" ISIN",Z$2),4)="#N/A"),"",IF(LEFT(_xll.BDP($T73,Z$2),4)&lt;&gt;"#N/A",_xll.BDP($T73,Z$2),_xll.BDP($R73&amp;" ISIN",Z$2)) &amp; " " &amp; TRIM(RIGHT(SUBSTITUTE($T73," ",REPT(" ",100)),100)))</f>
        <v/>
      </c>
      <c r="AA73" t="str">
        <f ca="1">IF(AND(LEFT(_xll.BDP($T73,AA$2),4)="#N/A",LEFT(_xll.BDP($R73&amp;" ISIN",AA$2),4)="#N/A"),"",IF(LEFT(_xll.BDP($T73,AA$2),4)&lt;&gt;"#N/A",_xll.BDP($T73,AA$2),_xll.BDP($R73&amp;" ISIN",AA$2)) &amp; " " &amp; TRIM(RIGHT(SUBSTITUTE($T73," ",REPT(" ",100)),100)))</f>
        <v/>
      </c>
      <c r="AB73" t="str">
        <f t="shared" ca="1" si="4"/>
        <v/>
      </c>
      <c r="AC73" t="str">
        <f ca="1">IF(LEFT(_xll.BDP($AB73,AC$2),4)="#N/A","",_xll.BDP($AB73,AC$2))</f>
        <v/>
      </c>
      <c r="AD73" t="str">
        <f ca="1">IF(LEFT(_xll.BDP($AB73,AD$2),4)="#N/A","",_xll.BDP($AB73,AD$2))</f>
        <v/>
      </c>
      <c r="AE73" t="str">
        <f ca="1">IF(LEFT(_xll.BDP($AB73,AE$2),4)="#N/A","",_xll.BDP($AB73,AE$2))</f>
        <v/>
      </c>
      <c r="AF73" t="str">
        <f ca="1">IF(LEFT(_xll.BDP($AB73,AF$2),4)="#N/A","",_xll.BDP($AB73,AF$2))</f>
        <v/>
      </c>
      <c r="AG73" t="str">
        <f ca="1">IF(LEFT(_xll.BDP($AB73,AG$2),4)="#N/A","",_xll.BDP($AB73,AG$2))</f>
        <v/>
      </c>
      <c r="AH73" t="str">
        <f ca="1">IF(LEFT(_xll.BDP($AB73,AH$2),4)="#N/A","",_xll.BDP($AB73,AH$2))</f>
        <v/>
      </c>
      <c r="AI73" t="str">
        <f ca="1">IF(LEFT(_xll.BDP($AB73,AI$2),4)="#N/A","",_xll.BDP($AB73,AI$2))</f>
        <v/>
      </c>
      <c r="AJ73" t="str">
        <f ca="1">IF(LEFT(_xll.BDP($AB73,AJ$2),4)="#N/A","",_xll.BDP($AB73,AJ$2))</f>
        <v/>
      </c>
      <c r="AK73" t="str">
        <f ca="1">IF(LEFT(_xll.BDP($AB73,AK$2),4)="#N/A","",_xll.BDP($AB73,AK$2))</f>
        <v/>
      </c>
      <c r="AL73" t="str">
        <f ca="1">IF(LEFT(_xll.BDP($AB73,AL$2),4)="#N/A","",_xll.BDP($AB73,AL$2))</f>
        <v/>
      </c>
      <c r="AM73" t="str">
        <f ca="1">IF(LEFT(_xll.BDP($AB73,AM$2),4)="#N/A","",_xll.BDP($AB73,AM$2))</f>
        <v/>
      </c>
      <c r="AN73" t="str">
        <f ca="1">IF(LEFT(_xll.BDP($AB73,AN$2),4)="#N/A","",_xll.BDP($AB73,AN$2))</f>
        <v/>
      </c>
      <c r="AO73" t="str">
        <f ca="1">IF(LEFT(_xll.BDP($AB73,AO$2),4)="#N/A","",_xll.BDP($AB73,AO$2))</f>
        <v/>
      </c>
      <c r="AP73" t="str">
        <f ca="1">IF(LEFT(_xll.BDP($AB73,AP$2),4)="#N/A","",_xll.BDP($AB73,AP$2))</f>
        <v/>
      </c>
      <c r="AQ73" t="str">
        <f ca="1">IF(LEFT(_xll.BDP($AB73,AQ$2),4)="#N/A","",_xll.BDP($AB73,AQ$2))</f>
        <v/>
      </c>
      <c r="AR73" t="str">
        <f ca="1">IF(LEFT(_xll.BDP($AB73,AR$2),4)="#N/A","",_xll.BDP($AB73,AR$2))</f>
        <v/>
      </c>
      <c r="AV73">
        <f t="shared" ca="1" si="5"/>
        <v>0</v>
      </c>
      <c r="AW73" t="str">
        <f ca="1">IF(LEFT(_xll.BDP($AB73,AW$2),4)="#N/A","",_xll.BDP($AB73,AW$2))</f>
        <v/>
      </c>
      <c r="AX73" t="str">
        <f ca="1">IF(LEFT(_xll.BDP($AB73,AX$2),4)="#N/A","",_xll.BDP($AB73,AX$2))</f>
        <v/>
      </c>
      <c r="AY73" t="str">
        <f ca="1">IF(LEFT(_xll.BDP($AB73,AY$2),4)="#N/A","",_xll.BDP($AB73,AY$2))</f>
        <v/>
      </c>
      <c r="AZ73" t="str">
        <f ca="1">IF(LEFT(_xll.BDP($AB73,AZ$2),4)="#N/A","",_xll.BDP($AB73,AZ$2))</f>
        <v/>
      </c>
      <c r="BA73" t="str">
        <f ca="1">IF(LEFT(_xll.BDP($AB73,BA$2),4)="#N/A","",_xll.BDP($AB73,BA$2))</f>
        <v/>
      </c>
      <c r="BB73" t="str">
        <f ca="1">IF(LEFT(_xll.BDP($AB73,BB$2),4)="#N/A","",_xll.BDP($AB73,BB$2))</f>
        <v/>
      </c>
      <c r="BC73" t="str">
        <f ca="1">IF(LEFT(_xll.BDP($AB73,BC$2),4)="#N/A","",_xll.BDP($AB73,BC$2))</f>
        <v/>
      </c>
      <c r="BD73" t="str">
        <f ca="1">IF(LEFT(_xll.BDP($AB73,BD$2),4)="#N/A","",_xll.BDP($AB73,BD$2))</f>
        <v/>
      </c>
      <c r="BE73" t="str">
        <f ca="1">IF(LEFT(_xll.BDP($AB73,BE$2),4)="#N/A","",_xll.BDP($AB73,BE$2))</f>
        <v/>
      </c>
      <c r="BF73" t="str">
        <f ca="1">IF(LEFT(_xll.BDP($AB73,BF$2),4)="#N/A","",_xll.BDP($AB73,BF$2))</f>
        <v/>
      </c>
      <c r="BG73" t="str">
        <f ca="1">IF(LEFT(_xll.BDP($AB73,BG$2),4)="#N/A","",_xll.BDP($AB73,BG$2))</f>
        <v/>
      </c>
      <c r="BH73" t="str">
        <f ca="1">IF(LEFT(_xll.BDP($AB73,BH$2),4)="#N/A","",_xll.BDP($AB73,BH$2))</f>
        <v/>
      </c>
      <c r="BI73" t="str">
        <f ca="1">IF(LEFT(_xll.BDP($AB73,BI$2),4)="#N/A","",_xll.BDP($AB73,BI$2))</f>
        <v/>
      </c>
      <c r="BJ73" t="str">
        <f ca="1">IF(LEFT(_xll.BDP($AB73,BJ$2),4)="#N/A","",_xll.BDP($AB73,BJ$2))</f>
        <v/>
      </c>
      <c r="BK73">
        <f t="shared" ca="1" si="6"/>
        <v>0</v>
      </c>
      <c r="BL73">
        <f t="shared" ca="1" si="7"/>
        <v>0</v>
      </c>
    </row>
    <row r="74" spans="1:64">
      <c r="A74">
        <f ca="1"/>
        <v>172</v>
      </c>
      <c r="B74" t="str">
        <f ca="1"/>
        <v>iW Partners - DCM SYSTEMATIC FUND</v>
      </c>
      <c r="C74" t="str">
        <f ca="1"/>
        <v>iW - DCM SYSTEMATIC FUND</v>
      </c>
      <c r="D74">
        <f ca="1"/>
        <v>73630</v>
      </c>
      <c r="E74" t="str">
        <f ca="1"/>
        <v>iW Partners - DIVERSIFIED ALPHA</v>
      </c>
      <c r="F74" t="str">
        <f ca="1"/>
        <v>DIVERSIFIED ALPHA</v>
      </c>
      <c r="G74">
        <f ca="1"/>
        <v>147</v>
      </c>
      <c r="H74" t="str">
        <f ca="1"/>
        <v>Pictet Fund Accounting</v>
      </c>
      <c r="I74" t="str">
        <f ca="1"/>
        <v>18926935-0</v>
      </c>
      <c r="J74" s="66">
        <f ca="1"/>
        <v>44876</v>
      </c>
      <c r="K74">
        <f ca="1"/>
        <v>6608.85</v>
      </c>
      <c r="L74" t="str">
        <f ca="1"/>
        <v>73918-0</v>
      </c>
      <c r="M74" t="str">
        <f ca="1"/>
        <v>Receivable Perf fees Cryst P</v>
      </c>
      <c r="N74" t="str">
        <f ca="1"/>
        <v>USD</v>
      </c>
      <c r="O74" t="str">
        <f ca="1"/>
        <v>Receivable</v>
      </c>
      <c r="P74" t="str">
        <f ca="1"/>
        <v/>
      </c>
      <c r="Q74" t="str">
        <f ca="1"/>
        <v/>
      </c>
      <c r="R74" t="str">
        <f ca="1"/>
        <v/>
      </c>
      <c r="S74" t="str">
        <f ca="1"/>
        <v/>
      </c>
      <c r="T74" t="str">
        <f ca="1"/>
        <v/>
      </c>
      <c r="U74" t="str">
        <f ca="1">IF(AND(LEFT(_xll.BDP($T74,U$2),4)="#N/A",LEFT(_xll.BDP($R74&amp;" ISIN",U$2),4)="#N/A"),"",IF(LEFT(_xll.BDP($T74,U$2),4)&lt;&gt;"#N/A",_xll.BDP($T74,U$2),_xll.BDP($R74&amp;" ISIN",U$2)) &amp; " " &amp; TRIM(RIGHT(SUBSTITUTE($T74," ",REPT(" ",100)),100)))</f>
        <v/>
      </c>
      <c r="V74" t="str">
        <f ca="1">IF(AND(LEFT(_xll.BDP($T74,V$2),4)="#N/A",LEFT(_xll.BDP($R74&amp;" ISIN",V$2),4)="#N/A"),"",IF(LEFT(_xll.BDP($T74,V$2),4)&lt;&gt;"#N/A",_xll.BDP($T74,V$2),_xll.BDP($R74&amp;" ISIN",V$2)) &amp; " " &amp; TRIM(RIGHT(SUBSTITUTE($T74," ",REPT(" ",100)),100)))</f>
        <v/>
      </c>
      <c r="W74" t="str">
        <f ca="1">IF(AND(LEFT(_xll.BDP($T74,W$2),4)="#N/A",LEFT(_xll.BDP($R74&amp;" ISIN",W$2),4)="#N/A"),"",IF(LEFT(_xll.BDP($T74,W$2),4)&lt;&gt;"#N/A",_xll.BDP($T74,W$2),_xll.BDP($R74&amp;" ISIN",W$2)) &amp; " " &amp; TRIM(RIGHT(SUBSTITUTE($T74," ",REPT(" ",100)),100)))</f>
        <v/>
      </c>
      <c r="X74" t="str">
        <f ca="1">IF(AND(LEFT(_xll.BDP($T74,X$2),4)="#N/A",LEFT(_xll.BDP($R74&amp;" ISIN",X$2),4)="#N/A"),"",IF(LEFT(_xll.BDP($T74,X$2),4)&lt;&gt;"#N/A",_xll.BDP($T74,X$2),_xll.BDP($R74&amp;" ISIN",X$2)) &amp; " " &amp; TRIM(RIGHT(SUBSTITUTE($T74," ",REPT(" ",100)),100)))</f>
        <v/>
      </c>
      <c r="Y74" t="str">
        <f ca="1">IF(AND(LEFT(_xll.BDP($T74,Y$2),4)="#N/A",LEFT(_xll.BDP($R74&amp;" ISIN",Y$2),4)="#N/A"),"",IF(LEFT(_xll.BDP($T74,Y$2),4)&lt;&gt;"#N/A",_xll.BDP($T74,Y$2),_xll.BDP($R74&amp;" ISIN",Y$2)) &amp; " " &amp; TRIM(RIGHT(SUBSTITUTE($T74," ",REPT(" ",100)),100)))</f>
        <v/>
      </c>
      <c r="Z74" t="str">
        <f ca="1">IF(AND(LEFT(_xll.BDP($T74,Z$2),4)="#N/A",LEFT(_xll.BDP($R74&amp;" ISIN",Z$2),4)="#N/A"),"",IF(LEFT(_xll.BDP($T74,Z$2),4)&lt;&gt;"#N/A",_xll.BDP($T74,Z$2),_xll.BDP($R74&amp;" ISIN",Z$2)) &amp; " " &amp; TRIM(RIGHT(SUBSTITUTE($T74," ",REPT(" ",100)),100)))</f>
        <v/>
      </c>
      <c r="AA74" t="str">
        <f ca="1">IF(AND(LEFT(_xll.BDP($T74,AA$2),4)="#N/A",LEFT(_xll.BDP($R74&amp;" ISIN",AA$2),4)="#N/A"),"",IF(LEFT(_xll.BDP($T74,AA$2),4)&lt;&gt;"#N/A",_xll.BDP($T74,AA$2),_xll.BDP($R74&amp;" ISIN",AA$2)) &amp; " " &amp; TRIM(RIGHT(SUBSTITUTE($T74," ",REPT(" ",100)),100)))</f>
        <v/>
      </c>
      <c r="AB74" t="str">
        <f t="shared" ca="1" si="4"/>
        <v/>
      </c>
      <c r="AC74" t="str">
        <f ca="1">IF(LEFT(_xll.BDP($AB74,AC$2),4)="#N/A","",_xll.BDP($AB74,AC$2))</f>
        <v/>
      </c>
      <c r="AD74" t="str">
        <f ca="1">IF(LEFT(_xll.BDP($AB74,AD$2),4)="#N/A","",_xll.BDP($AB74,AD$2))</f>
        <v/>
      </c>
      <c r="AE74" t="str">
        <f ca="1">IF(LEFT(_xll.BDP($AB74,AE$2),4)="#N/A","",_xll.BDP($AB74,AE$2))</f>
        <v/>
      </c>
      <c r="AF74" t="str">
        <f ca="1">IF(LEFT(_xll.BDP($AB74,AF$2),4)="#N/A","",_xll.BDP($AB74,AF$2))</f>
        <v/>
      </c>
      <c r="AG74" t="str">
        <f ca="1">IF(LEFT(_xll.BDP($AB74,AG$2),4)="#N/A","",_xll.BDP($AB74,AG$2))</f>
        <v/>
      </c>
      <c r="AH74" t="str">
        <f ca="1">IF(LEFT(_xll.BDP($AB74,AH$2),4)="#N/A","",_xll.BDP($AB74,AH$2))</f>
        <v/>
      </c>
      <c r="AI74" t="str">
        <f ca="1">IF(LEFT(_xll.BDP($AB74,AI$2),4)="#N/A","",_xll.BDP($AB74,AI$2))</f>
        <v/>
      </c>
      <c r="AJ74" t="str">
        <f ca="1">IF(LEFT(_xll.BDP($AB74,AJ$2),4)="#N/A","",_xll.BDP($AB74,AJ$2))</f>
        <v/>
      </c>
      <c r="AK74" t="str">
        <f ca="1">IF(LEFT(_xll.BDP($AB74,AK$2),4)="#N/A","",_xll.BDP($AB74,AK$2))</f>
        <v/>
      </c>
      <c r="AL74" t="str">
        <f ca="1">IF(LEFT(_xll.BDP($AB74,AL$2),4)="#N/A","",_xll.BDP($AB74,AL$2))</f>
        <v/>
      </c>
      <c r="AM74" t="str">
        <f ca="1">IF(LEFT(_xll.BDP($AB74,AM$2),4)="#N/A","",_xll.BDP($AB74,AM$2))</f>
        <v/>
      </c>
      <c r="AN74" t="str">
        <f ca="1">IF(LEFT(_xll.BDP($AB74,AN$2),4)="#N/A","",_xll.BDP($AB74,AN$2))</f>
        <v/>
      </c>
      <c r="AO74" t="str">
        <f ca="1">IF(LEFT(_xll.BDP($AB74,AO$2),4)="#N/A","",_xll.BDP($AB74,AO$2))</f>
        <v/>
      </c>
      <c r="AP74" t="str">
        <f ca="1">IF(LEFT(_xll.BDP($AB74,AP$2),4)="#N/A","",_xll.BDP($AB74,AP$2))</f>
        <v/>
      </c>
      <c r="AQ74" t="str">
        <f ca="1">IF(LEFT(_xll.BDP($AB74,AQ$2),4)="#N/A","",_xll.BDP($AB74,AQ$2))</f>
        <v/>
      </c>
      <c r="AR74" t="str">
        <f ca="1">IF(LEFT(_xll.BDP($AB74,AR$2),4)="#N/A","",_xll.BDP($AB74,AR$2))</f>
        <v/>
      </c>
      <c r="AV74">
        <f t="shared" ca="1" si="5"/>
        <v>0</v>
      </c>
      <c r="AW74" t="str">
        <f ca="1">IF(LEFT(_xll.BDP($AB74,AW$2),4)="#N/A","",_xll.BDP($AB74,AW$2))</f>
        <v/>
      </c>
      <c r="AX74" t="str">
        <f ca="1">IF(LEFT(_xll.BDP($AB74,AX$2),4)="#N/A","",_xll.BDP($AB74,AX$2))</f>
        <v/>
      </c>
      <c r="AY74" t="str">
        <f ca="1">IF(LEFT(_xll.BDP($AB74,AY$2),4)="#N/A","",_xll.BDP($AB74,AY$2))</f>
        <v/>
      </c>
      <c r="AZ74" t="str">
        <f ca="1">IF(LEFT(_xll.BDP($AB74,AZ$2),4)="#N/A","",_xll.BDP($AB74,AZ$2))</f>
        <v/>
      </c>
      <c r="BA74" t="str">
        <f ca="1">IF(LEFT(_xll.BDP($AB74,BA$2),4)="#N/A","",_xll.BDP($AB74,BA$2))</f>
        <v/>
      </c>
      <c r="BB74" t="str">
        <f ca="1">IF(LEFT(_xll.BDP($AB74,BB$2),4)="#N/A","",_xll.BDP($AB74,BB$2))</f>
        <v/>
      </c>
      <c r="BC74" t="str">
        <f ca="1">IF(LEFT(_xll.BDP($AB74,BC$2),4)="#N/A","",_xll.BDP($AB74,BC$2))</f>
        <v/>
      </c>
      <c r="BD74" t="str">
        <f ca="1">IF(LEFT(_xll.BDP($AB74,BD$2),4)="#N/A","",_xll.BDP($AB74,BD$2))</f>
        <v/>
      </c>
      <c r="BE74" t="str">
        <f ca="1">IF(LEFT(_xll.BDP($AB74,BE$2),4)="#N/A","",_xll.BDP($AB74,BE$2))</f>
        <v/>
      </c>
      <c r="BF74" t="str">
        <f ca="1">IF(LEFT(_xll.BDP($AB74,BF$2),4)="#N/A","",_xll.BDP($AB74,BF$2))</f>
        <v/>
      </c>
      <c r="BG74" t="str">
        <f ca="1">IF(LEFT(_xll.BDP($AB74,BG$2),4)="#N/A","",_xll.BDP($AB74,BG$2))</f>
        <v/>
      </c>
      <c r="BH74" t="str">
        <f ca="1">IF(LEFT(_xll.BDP($AB74,BH$2),4)="#N/A","",_xll.BDP($AB74,BH$2))</f>
        <v/>
      </c>
      <c r="BI74" t="str">
        <f ca="1">IF(LEFT(_xll.BDP($AB74,BI$2),4)="#N/A","",_xll.BDP($AB74,BI$2))</f>
        <v/>
      </c>
      <c r="BJ74" t="str">
        <f ca="1">IF(LEFT(_xll.BDP($AB74,BJ$2),4)="#N/A","",_xll.BDP($AB74,BJ$2))</f>
        <v/>
      </c>
      <c r="BK74">
        <f t="shared" ca="1" si="6"/>
        <v>0</v>
      </c>
      <c r="BL74">
        <f t="shared" ca="1" si="7"/>
        <v>0</v>
      </c>
    </row>
    <row r="75" spans="1:64">
      <c r="A75">
        <f ca="1"/>
        <v>172</v>
      </c>
      <c r="B75" t="str">
        <f ca="1"/>
        <v>iW Partners - DCM SYSTEMATIC FUND</v>
      </c>
      <c r="C75" t="str">
        <f ca="1"/>
        <v>iW - DCM SYSTEMATIC FUND</v>
      </c>
      <c r="D75">
        <f ca="1"/>
        <v>73630</v>
      </c>
      <c r="E75" t="str">
        <f ca="1"/>
        <v>iW Partners - DIVERSIFIED ALPHA</v>
      </c>
      <c r="F75" t="str">
        <f ca="1"/>
        <v>DIVERSIFIED ALPHA</v>
      </c>
      <c r="G75">
        <f ca="1"/>
        <v>147</v>
      </c>
      <c r="H75" t="str">
        <f ca="1"/>
        <v>Pictet Fund Accounting</v>
      </c>
      <c r="I75" t="str">
        <f ca="1"/>
        <v>18926983-0</v>
      </c>
      <c r="J75" s="66">
        <f ca="1"/>
        <v>44876</v>
      </c>
      <c r="K75">
        <f ca="1"/>
        <v>22127.71</v>
      </c>
      <c r="L75" t="str">
        <f ca="1"/>
        <v>74236-0</v>
      </c>
      <c r="M75" t="str">
        <f ca="1"/>
        <v>Receivable Perf fees Cryst S</v>
      </c>
      <c r="N75" t="str">
        <f ca="1"/>
        <v>USD</v>
      </c>
      <c r="O75" t="str">
        <f ca="1"/>
        <v>Receivable</v>
      </c>
      <c r="P75" t="str">
        <f ca="1"/>
        <v/>
      </c>
      <c r="Q75" t="str">
        <f ca="1"/>
        <v/>
      </c>
      <c r="R75" t="str">
        <f ca="1"/>
        <v/>
      </c>
      <c r="S75" t="str">
        <f ca="1"/>
        <v/>
      </c>
      <c r="T75" t="str">
        <f ca="1"/>
        <v/>
      </c>
      <c r="U75" t="str">
        <f ca="1">IF(AND(LEFT(_xll.BDP($T75,U$2),4)="#N/A",LEFT(_xll.BDP($R75&amp;" ISIN",U$2),4)="#N/A"),"",IF(LEFT(_xll.BDP($T75,U$2),4)&lt;&gt;"#N/A",_xll.BDP($T75,U$2),_xll.BDP($R75&amp;" ISIN",U$2)) &amp; " " &amp; TRIM(RIGHT(SUBSTITUTE($T75," ",REPT(" ",100)),100)))</f>
        <v/>
      </c>
      <c r="V75" t="str">
        <f ca="1">IF(AND(LEFT(_xll.BDP($T75,V$2),4)="#N/A",LEFT(_xll.BDP($R75&amp;" ISIN",V$2),4)="#N/A"),"",IF(LEFT(_xll.BDP($T75,V$2),4)&lt;&gt;"#N/A",_xll.BDP($T75,V$2),_xll.BDP($R75&amp;" ISIN",V$2)) &amp; " " &amp; TRIM(RIGHT(SUBSTITUTE($T75," ",REPT(" ",100)),100)))</f>
        <v/>
      </c>
      <c r="W75" t="str">
        <f ca="1">IF(AND(LEFT(_xll.BDP($T75,W$2),4)="#N/A",LEFT(_xll.BDP($R75&amp;" ISIN",W$2),4)="#N/A"),"",IF(LEFT(_xll.BDP($T75,W$2),4)&lt;&gt;"#N/A",_xll.BDP($T75,W$2),_xll.BDP($R75&amp;" ISIN",W$2)) &amp; " " &amp; TRIM(RIGHT(SUBSTITUTE($T75," ",REPT(" ",100)),100)))</f>
        <v/>
      </c>
      <c r="X75" t="str">
        <f ca="1">IF(AND(LEFT(_xll.BDP($T75,X$2),4)="#N/A",LEFT(_xll.BDP($R75&amp;" ISIN",X$2),4)="#N/A"),"",IF(LEFT(_xll.BDP($T75,X$2),4)&lt;&gt;"#N/A",_xll.BDP($T75,X$2),_xll.BDP($R75&amp;" ISIN",X$2)) &amp; " " &amp; TRIM(RIGHT(SUBSTITUTE($T75," ",REPT(" ",100)),100)))</f>
        <v/>
      </c>
      <c r="Y75" t="str">
        <f ca="1">IF(AND(LEFT(_xll.BDP($T75,Y$2),4)="#N/A",LEFT(_xll.BDP($R75&amp;" ISIN",Y$2),4)="#N/A"),"",IF(LEFT(_xll.BDP($T75,Y$2),4)&lt;&gt;"#N/A",_xll.BDP($T75,Y$2),_xll.BDP($R75&amp;" ISIN",Y$2)) &amp; " " &amp; TRIM(RIGHT(SUBSTITUTE($T75," ",REPT(" ",100)),100)))</f>
        <v/>
      </c>
      <c r="Z75" t="str">
        <f ca="1">IF(AND(LEFT(_xll.BDP($T75,Z$2),4)="#N/A",LEFT(_xll.BDP($R75&amp;" ISIN",Z$2),4)="#N/A"),"",IF(LEFT(_xll.BDP($T75,Z$2),4)&lt;&gt;"#N/A",_xll.BDP($T75,Z$2),_xll.BDP($R75&amp;" ISIN",Z$2)) &amp; " " &amp; TRIM(RIGHT(SUBSTITUTE($T75," ",REPT(" ",100)),100)))</f>
        <v/>
      </c>
      <c r="AA75" t="str">
        <f ca="1">IF(AND(LEFT(_xll.BDP($T75,AA$2),4)="#N/A",LEFT(_xll.BDP($R75&amp;" ISIN",AA$2),4)="#N/A"),"",IF(LEFT(_xll.BDP($T75,AA$2),4)&lt;&gt;"#N/A",_xll.BDP($T75,AA$2),_xll.BDP($R75&amp;" ISIN",AA$2)) &amp; " " &amp; TRIM(RIGHT(SUBSTITUTE($T75," ",REPT(" ",100)),100)))</f>
        <v/>
      </c>
      <c r="AB75" t="str">
        <f t="shared" ca="1" si="4"/>
        <v/>
      </c>
      <c r="AC75" t="str">
        <f ca="1">IF(LEFT(_xll.BDP($AB75,AC$2),4)="#N/A","",_xll.BDP($AB75,AC$2))</f>
        <v/>
      </c>
      <c r="AD75" t="str">
        <f ca="1">IF(LEFT(_xll.BDP($AB75,AD$2),4)="#N/A","",_xll.BDP($AB75,AD$2))</f>
        <v/>
      </c>
      <c r="AE75" t="str">
        <f ca="1">IF(LEFT(_xll.BDP($AB75,AE$2),4)="#N/A","",_xll.BDP($AB75,AE$2))</f>
        <v/>
      </c>
      <c r="AF75" t="str">
        <f ca="1">IF(LEFT(_xll.BDP($AB75,AF$2),4)="#N/A","",_xll.BDP($AB75,AF$2))</f>
        <v/>
      </c>
      <c r="AG75" t="str">
        <f ca="1">IF(LEFT(_xll.BDP($AB75,AG$2),4)="#N/A","",_xll.BDP($AB75,AG$2))</f>
        <v/>
      </c>
      <c r="AH75" t="str">
        <f ca="1">IF(LEFT(_xll.BDP($AB75,AH$2),4)="#N/A","",_xll.BDP($AB75,AH$2))</f>
        <v/>
      </c>
      <c r="AI75" t="str">
        <f ca="1">IF(LEFT(_xll.BDP($AB75,AI$2),4)="#N/A","",_xll.BDP($AB75,AI$2))</f>
        <v/>
      </c>
      <c r="AJ75" t="str">
        <f ca="1">IF(LEFT(_xll.BDP($AB75,AJ$2),4)="#N/A","",_xll.BDP($AB75,AJ$2))</f>
        <v/>
      </c>
      <c r="AK75" t="str">
        <f ca="1">IF(LEFT(_xll.BDP($AB75,AK$2),4)="#N/A","",_xll.BDP($AB75,AK$2))</f>
        <v/>
      </c>
      <c r="AL75" t="str">
        <f ca="1">IF(LEFT(_xll.BDP($AB75,AL$2),4)="#N/A","",_xll.BDP($AB75,AL$2))</f>
        <v/>
      </c>
      <c r="AM75" t="str">
        <f ca="1">IF(LEFT(_xll.BDP($AB75,AM$2),4)="#N/A","",_xll.BDP($AB75,AM$2))</f>
        <v/>
      </c>
      <c r="AN75" t="str">
        <f ca="1">IF(LEFT(_xll.BDP($AB75,AN$2),4)="#N/A","",_xll.BDP($AB75,AN$2))</f>
        <v/>
      </c>
      <c r="AO75" t="str">
        <f ca="1">IF(LEFT(_xll.BDP($AB75,AO$2),4)="#N/A","",_xll.BDP($AB75,AO$2))</f>
        <v/>
      </c>
      <c r="AP75" t="str">
        <f ca="1">IF(LEFT(_xll.BDP($AB75,AP$2),4)="#N/A","",_xll.BDP($AB75,AP$2))</f>
        <v/>
      </c>
      <c r="AQ75" t="str">
        <f ca="1">IF(LEFT(_xll.BDP($AB75,AQ$2),4)="#N/A","",_xll.BDP($AB75,AQ$2))</f>
        <v/>
      </c>
      <c r="AR75" t="str">
        <f ca="1">IF(LEFT(_xll.BDP($AB75,AR$2),4)="#N/A","",_xll.BDP($AB75,AR$2))</f>
        <v/>
      </c>
      <c r="AV75">
        <f t="shared" ca="1" si="5"/>
        <v>0</v>
      </c>
      <c r="AW75" t="str">
        <f ca="1">IF(LEFT(_xll.BDP($AB75,AW$2),4)="#N/A","",_xll.BDP($AB75,AW$2))</f>
        <v/>
      </c>
      <c r="AX75" t="str">
        <f ca="1">IF(LEFT(_xll.BDP($AB75,AX$2),4)="#N/A","",_xll.BDP($AB75,AX$2))</f>
        <v/>
      </c>
      <c r="AY75" t="str">
        <f ca="1">IF(LEFT(_xll.BDP($AB75,AY$2),4)="#N/A","",_xll.BDP($AB75,AY$2))</f>
        <v/>
      </c>
      <c r="AZ75" t="str">
        <f ca="1">IF(LEFT(_xll.BDP($AB75,AZ$2),4)="#N/A","",_xll.BDP($AB75,AZ$2))</f>
        <v/>
      </c>
      <c r="BA75" t="str">
        <f ca="1">IF(LEFT(_xll.BDP($AB75,BA$2),4)="#N/A","",_xll.BDP($AB75,BA$2))</f>
        <v/>
      </c>
      <c r="BB75" t="str">
        <f ca="1">IF(LEFT(_xll.BDP($AB75,BB$2),4)="#N/A","",_xll.BDP($AB75,BB$2))</f>
        <v/>
      </c>
      <c r="BC75" t="str">
        <f ca="1">IF(LEFT(_xll.BDP($AB75,BC$2),4)="#N/A","",_xll.BDP($AB75,BC$2))</f>
        <v/>
      </c>
      <c r="BD75" t="str">
        <f ca="1">IF(LEFT(_xll.BDP($AB75,BD$2),4)="#N/A","",_xll.BDP($AB75,BD$2))</f>
        <v/>
      </c>
      <c r="BE75" t="str">
        <f ca="1">IF(LEFT(_xll.BDP($AB75,BE$2),4)="#N/A","",_xll.BDP($AB75,BE$2))</f>
        <v/>
      </c>
      <c r="BF75" t="str">
        <f ca="1">IF(LEFT(_xll.BDP($AB75,BF$2),4)="#N/A","",_xll.BDP($AB75,BF$2))</f>
        <v/>
      </c>
      <c r="BG75" t="str">
        <f ca="1">IF(LEFT(_xll.BDP($AB75,BG$2),4)="#N/A","",_xll.BDP($AB75,BG$2))</f>
        <v/>
      </c>
      <c r="BH75" t="str">
        <f ca="1">IF(LEFT(_xll.BDP($AB75,BH$2),4)="#N/A","",_xll.BDP($AB75,BH$2))</f>
        <v/>
      </c>
      <c r="BI75" t="str">
        <f ca="1">IF(LEFT(_xll.BDP($AB75,BI$2),4)="#N/A","",_xll.BDP($AB75,BI$2))</f>
        <v/>
      </c>
      <c r="BJ75" t="str">
        <f ca="1">IF(LEFT(_xll.BDP($AB75,BJ$2),4)="#N/A","",_xll.BDP($AB75,BJ$2))</f>
        <v/>
      </c>
      <c r="BK75">
        <f t="shared" ca="1" si="6"/>
        <v>0</v>
      </c>
      <c r="BL75">
        <f t="shared" ca="1" si="7"/>
        <v>0</v>
      </c>
    </row>
    <row r="76" spans="1:64">
      <c r="A76">
        <f ca="1"/>
        <v>172</v>
      </c>
      <c r="B76" t="str">
        <f ca="1"/>
        <v>iW Partners - DCM SYSTEMATIC FUND</v>
      </c>
      <c r="C76" t="str">
        <f ca="1"/>
        <v>iW - DCM SYSTEMATIC FUND</v>
      </c>
      <c r="D76">
        <f ca="1"/>
        <v>73630</v>
      </c>
      <c r="E76" t="str">
        <f ca="1"/>
        <v>iW Partners - DIVERSIFIED ALPHA</v>
      </c>
      <c r="F76" t="str">
        <f ca="1"/>
        <v>DIVERSIFIED ALPHA</v>
      </c>
      <c r="G76">
        <f ca="1"/>
        <v>147</v>
      </c>
      <c r="H76" t="str">
        <f ca="1"/>
        <v>Pictet Fund Accounting</v>
      </c>
      <c r="I76" t="str">
        <f ca="1"/>
        <v>18926886-0</v>
      </c>
      <c r="J76" s="66">
        <f ca="1"/>
        <v>44876</v>
      </c>
      <c r="K76">
        <f ca="1"/>
        <v>24</v>
      </c>
      <c r="L76" t="str">
        <f ca="1"/>
        <v>161759-0</v>
      </c>
      <c r="M76" t="str">
        <f ca="1"/>
        <v>EUROSTOXX 50 ESTX 50 EUR -PRICE-</v>
      </c>
      <c r="N76" t="str">
        <f ca="1"/>
        <v>EUR</v>
      </c>
      <c r="O76" t="str">
        <f ca="1"/>
        <v>Stock Market Index Future</v>
      </c>
      <c r="P76" t="str">
        <f ca="1"/>
        <v/>
      </c>
      <c r="Q76" t="str">
        <f ca="1"/>
        <v/>
      </c>
      <c r="R76" t="str">
        <f ca="1"/>
        <v>DE000C52VJW3</v>
      </c>
      <c r="S76" t="str">
        <f ca="1"/>
        <v/>
      </c>
      <c r="T76" t="str">
        <f ca="1"/>
        <v>VGZ2 Index</v>
      </c>
      <c r="U76" t="str">
        <f ca="1">IF(AND(LEFT(_xll.BDP($T76,U$2),4)="#N/A",LEFT(_xll.BDP($R76&amp;" ISIN",U$2),4)="#N/A"),"",IF(LEFT(_xll.BDP($T76,U$2),4)&lt;&gt;"#N/A",_xll.BDP($T76,U$2),_xll.BDP($R76&amp;" ISIN",U$2)) &amp; " " &amp; TRIM(RIGHT(SUBSTITUTE($T76," ",REPT(" ",100)),100)))</f>
        <v/>
      </c>
      <c r="V76" t="str">
        <f ca="1">IF(AND(LEFT(_xll.BDP($T76,V$2),4)="#N/A",LEFT(_xll.BDP($R76&amp;" ISIN",V$2),4)="#N/A"),"",IF(LEFT(_xll.BDP($T76,V$2),4)&lt;&gt;"#N/A",_xll.BDP($T76,V$2),_xll.BDP($R76&amp;" ISIN",V$2)) &amp; " " &amp; TRIM(RIGHT(SUBSTITUTE($T76," ",REPT(" ",100)),100)))</f>
        <v/>
      </c>
      <c r="W76" t="str">
        <f ca="1">IF(AND(LEFT(_xll.BDP($T76,W$2),4)="#N/A",LEFT(_xll.BDP($R76&amp;" ISIN",W$2),4)="#N/A"),"",IF(LEFT(_xll.BDP($T76,W$2),4)&lt;&gt;"#N/A",_xll.BDP($T76,W$2),_xll.BDP($R76&amp;" ISIN",W$2)) &amp; " " &amp; TRIM(RIGHT(SUBSTITUTE($T76," ",REPT(" ",100)),100)))</f>
        <v/>
      </c>
      <c r="X76" t="str">
        <f ca="1">IF(AND(LEFT(_xll.BDP($T76,X$2),4)="#N/A",LEFT(_xll.BDP($R76&amp;" ISIN",X$2),4)="#N/A"),"",IF(LEFT(_xll.BDP($T76,X$2),4)&lt;&gt;"#N/A",_xll.BDP($T76,X$2),_xll.BDP($R76&amp;" ISIN",X$2)) &amp; " " &amp; TRIM(RIGHT(SUBSTITUTE($T76," ",REPT(" ",100)),100)))</f>
        <v/>
      </c>
      <c r="Y76" t="str">
        <f ca="1">IF(AND(LEFT(_xll.BDP($T76,Y$2),4)="#N/A",LEFT(_xll.BDP($R76&amp;" ISIN",Y$2),4)="#N/A"),"",IF(LEFT(_xll.BDP($T76,Y$2),4)&lt;&gt;"#N/A",_xll.BDP($T76,Y$2),_xll.BDP($R76&amp;" ISIN",Y$2)) &amp; " " &amp; TRIM(RIGHT(SUBSTITUTE($T76," ",REPT(" ",100)),100)))</f>
        <v/>
      </c>
      <c r="Z76" t="str">
        <f ca="1">IF(AND(LEFT(_xll.BDP($T76,Z$2),4)="#N/A",LEFT(_xll.BDP($R76&amp;" ISIN",Z$2),4)="#N/A"),"",IF(LEFT(_xll.BDP($T76,Z$2),4)&lt;&gt;"#N/A",_xll.BDP($T76,Z$2),_xll.BDP($R76&amp;" ISIN",Z$2)) &amp; " " &amp; TRIM(RIGHT(SUBSTITUTE($T76," ",REPT(" ",100)),100)))</f>
        <v>SX5E Index</v>
      </c>
      <c r="AA76" t="str">
        <f ca="1">IF(AND(LEFT(_xll.BDP($T76,AA$2),4)="#N/A",LEFT(_xll.BDP($R76&amp;" ISIN",AA$2),4)="#N/A"),"",IF(LEFT(_xll.BDP($T76,AA$2),4)&lt;&gt;"#N/A",_xll.BDP($T76,AA$2),_xll.BDP($R76&amp;" ISIN",AA$2)) &amp; " " &amp; TRIM(RIGHT(SUBSTITUTE($T76," ",REPT(" ",100)),100)))</f>
        <v/>
      </c>
      <c r="AB76" t="str">
        <f t="shared" ca="1" si="4"/>
        <v>SX5E Index</v>
      </c>
      <c r="AC76" t="str">
        <f ca="1">IF(LEFT(_xll.BDP($AB76,AC$2),4)="#N/A","",_xll.BDP($AB76,AC$2))</f>
        <v/>
      </c>
      <c r="AD76" t="str">
        <f ca="1">IF(LEFT(_xll.BDP($AB76,AD$2),4)="#N/A","",_xll.BDP($AB76,AD$2))</f>
        <v/>
      </c>
      <c r="AE76" t="str">
        <f ca="1">IF(LEFT(_xll.BDP($AB76,AE$2),4)="#N/A","",_xll.BDP($AB76,AE$2))</f>
        <v/>
      </c>
      <c r="AF76" t="str">
        <f ca="1">IF(LEFT(_xll.BDP($AB76,AF$2),4)="#N/A","",_xll.BDP($AB76,AF$2))</f>
        <v/>
      </c>
      <c r="AG76" t="str">
        <f ca="1">IF(LEFT(_xll.BDP($AB76,AG$2),4)="#N/A","",_xll.BDP($AB76,AG$2))</f>
        <v/>
      </c>
      <c r="AH76" t="str">
        <f ca="1">IF(LEFT(_xll.BDP($AB76,AH$2),4)="#N/A","",_xll.BDP($AB76,AH$2))</f>
        <v/>
      </c>
      <c r="AI76" t="str">
        <f ca="1">IF(LEFT(_xll.BDP($AB76,AI$2),4)="#N/A","",_xll.BDP($AB76,AI$2))</f>
        <v/>
      </c>
      <c r="AJ76" t="str">
        <f ca="1">IF(LEFT(_xll.BDP($AB76,AJ$2),4)="#N/A","",_xll.BDP($AB76,AJ$2))</f>
        <v/>
      </c>
      <c r="AK76" t="str">
        <f ca="1">IF(LEFT(_xll.BDP($AB76,AK$2),4)="#N/A","",_xll.BDP($AB76,AK$2))</f>
        <v/>
      </c>
      <c r="AL76" t="str">
        <f ca="1">IF(LEFT(_xll.BDP($AB76,AL$2),4)="#N/A","",_xll.BDP($AB76,AL$2))</f>
        <v/>
      </c>
      <c r="AM76" t="str">
        <f ca="1">IF(LEFT(_xll.BDP($AB76,AM$2),4)="#N/A","",_xll.BDP($AB76,AM$2))</f>
        <v>N</v>
      </c>
      <c r="AN76" t="str">
        <f ca="1">IF(LEFT(_xll.BDP($AB76,AN$2),4)="#N/A","",_xll.BDP($AB76,AN$2))</f>
        <v/>
      </c>
      <c r="AO76" t="str">
        <f ca="1">IF(LEFT(_xll.BDP($AB76,AO$2),4)="#N/A","",_xll.BDP($AB76,AO$2))</f>
        <v/>
      </c>
      <c r="AP76" t="str">
        <f ca="1">IF(LEFT(_xll.BDP($AB76,AP$2),4)="#N/A","",_xll.BDP($AB76,AP$2))</f>
        <v/>
      </c>
      <c r="AQ76" t="str">
        <f ca="1">IF(LEFT(_xll.BDP($AB76,AQ$2),4)="#N/A","",_xll.BDP($AB76,AQ$2))</f>
        <v/>
      </c>
      <c r="AR76" t="str">
        <f ca="1">IF(LEFT(_xll.BDP($AB76,AR$2),4)="#N/A","",_xll.BDP($AB76,AR$2))</f>
        <v/>
      </c>
      <c r="AV76">
        <f t="shared" ca="1" si="5"/>
        <v>0</v>
      </c>
      <c r="AW76" t="str">
        <f ca="1">IF(LEFT(_xll.BDP($AB76,AW$2),4)="#N/A","",_xll.BDP($AB76,AW$2))</f>
        <v/>
      </c>
      <c r="AX76" t="str">
        <f ca="1">IF(LEFT(_xll.BDP($AB76,AX$2),4)="#N/A","",_xll.BDP($AB76,AX$2))</f>
        <v/>
      </c>
      <c r="AY76" t="str">
        <f ca="1">IF(LEFT(_xll.BDP($AB76,AY$2),4)="#N/A","",_xll.BDP($AB76,AY$2))</f>
        <v/>
      </c>
      <c r="AZ76" t="str">
        <f ca="1">IF(LEFT(_xll.BDP($AB76,AZ$2),4)="#N/A","",_xll.BDP($AB76,AZ$2))</f>
        <v/>
      </c>
      <c r="BA76" t="str">
        <f ca="1">IF(LEFT(_xll.BDP($AB76,BA$2),4)="#N/A","",_xll.BDP($AB76,BA$2))</f>
        <v/>
      </c>
      <c r="BB76" t="str">
        <f ca="1">IF(LEFT(_xll.BDP($AB76,BB$2),4)="#N/A","",_xll.BDP($AB76,BB$2))</f>
        <v/>
      </c>
      <c r="BC76" t="str">
        <f ca="1">IF(LEFT(_xll.BDP($AB76,BC$2),4)="#N/A","",_xll.BDP($AB76,BC$2))</f>
        <v/>
      </c>
      <c r="BD76" t="str">
        <f ca="1">IF(LEFT(_xll.BDP($AB76,BD$2),4)="#N/A","",_xll.BDP($AB76,BD$2))</f>
        <v/>
      </c>
      <c r="BE76" t="str">
        <f ca="1">IF(LEFT(_xll.BDP($AB76,BE$2),4)="#N/A","",_xll.BDP($AB76,BE$2))</f>
        <v/>
      </c>
      <c r="BF76" t="str">
        <f ca="1">IF(LEFT(_xll.BDP($AB76,BF$2),4)="#N/A","",_xll.BDP($AB76,BF$2))</f>
        <v/>
      </c>
      <c r="BG76" t="str">
        <f ca="1">IF(LEFT(_xll.BDP($AB76,BG$2),4)="#N/A","",_xll.BDP($AB76,BG$2))</f>
        <v/>
      </c>
      <c r="BH76" t="str">
        <f ca="1">IF(LEFT(_xll.BDP($AB76,BH$2),4)="#N/A","",_xll.BDP($AB76,BH$2))</f>
        <v/>
      </c>
      <c r="BI76" t="str">
        <f ca="1">IF(LEFT(_xll.BDP($AB76,BI$2),4)="#N/A","",_xll.BDP($AB76,BI$2))</f>
        <v/>
      </c>
      <c r="BJ76" t="str">
        <f ca="1">IF(LEFT(_xll.BDP($AB76,BJ$2),4)="#N/A","",_xll.BDP($AB76,BJ$2))</f>
        <v/>
      </c>
      <c r="BK76">
        <f t="shared" ca="1" si="6"/>
        <v>0</v>
      </c>
      <c r="BL76">
        <f t="shared" ca="1" si="7"/>
        <v>0</v>
      </c>
    </row>
    <row r="77" spans="1:64">
      <c r="A77">
        <f ca="1"/>
        <v>172</v>
      </c>
      <c r="B77" t="str">
        <f ca="1"/>
        <v>iW Partners - DCM SYSTEMATIC FUND</v>
      </c>
      <c r="C77" t="str">
        <f ca="1"/>
        <v>iW - DCM SYSTEMATIC FUND</v>
      </c>
      <c r="D77">
        <f ca="1"/>
        <v>73630</v>
      </c>
      <c r="E77" t="str">
        <f ca="1"/>
        <v>iW Partners - DIVERSIFIED ALPHA</v>
      </c>
      <c r="F77" t="str">
        <f ca="1"/>
        <v>DIVERSIFIED ALPHA</v>
      </c>
      <c r="G77">
        <f ca="1"/>
        <v>147</v>
      </c>
      <c r="H77" t="str">
        <f ca="1"/>
        <v>Pictet Fund Accounting</v>
      </c>
      <c r="I77" t="str">
        <f ca="1"/>
        <v>18926902-0</v>
      </c>
      <c r="J77" s="66">
        <f ca="1"/>
        <v>44876</v>
      </c>
      <c r="K77">
        <f ca="1"/>
        <v>188</v>
      </c>
      <c r="L77" t="str">
        <f ca="1"/>
        <v>159468-0</v>
      </c>
      <c r="M77" t="str">
        <f ca="1"/>
        <v>IND. CBOE VOLATILITY INDEX</v>
      </c>
      <c r="N77" t="str">
        <f ca="1"/>
        <v>USD</v>
      </c>
      <c r="O77" t="str">
        <f ca="1"/>
        <v>Stock Market Index Future</v>
      </c>
      <c r="P77" t="str">
        <f ca="1"/>
        <v/>
      </c>
      <c r="Q77" t="str">
        <f ca="1"/>
        <v/>
      </c>
      <c r="R77" t="str">
        <f ca="1"/>
        <v>ZZ00AB4T6E 0</v>
      </c>
      <c r="S77" t="str">
        <f ca="1"/>
        <v/>
      </c>
      <c r="T77" t="str">
        <f ca="1"/>
        <v>UXZ2 Index</v>
      </c>
      <c r="U77" t="str">
        <f ca="1">IF(AND(LEFT(_xll.BDP($T77,U$2),4)="#N/A",LEFT(_xll.BDP($R77&amp;" ISIN",U$2),4)="#N/A"),"",IF(LEFT(_xll.BDP($T77,U$2),4)&lt;&gt;"#N/A",_xll.BDP($T77,U$2),_xll.BDP($R77&amp;" ISIN",U$2)) &amp; " " &amp; TRIM(RIGHT(SUBSTITUTE($T77," ",REPT(" ",100)),100)))</f>
        <v/>
      </c>
      <c r="V77" t="str">
        <f ca="1">IF(AND(LEFT(_xll.BDP($T77,V$2),4)="#N/A",LEFT(_xll.BDP($R77&amp;" ISIN",V$2),4)="#N/A"),"",IF(LEFT(_xll.BDP($T77,V$2),4)&lt;&gt;"#N/A",_xll.BDP($T77,V$2),_xll.BDP($R77&amp;" ISIN",V$2)) &amp; " " &amp; TRIM(RIGHT(SUBSTITUTE($T77," ",REPT(" ",100)),100)))</f>
        <v/>
      </c>
      <c r="W77" t="str">
        <f ca="1">IF(AND(LEFT(_xll.BDP($T77,W$2),4)="#N/A",LEFT(_xll.BDP($R77&amp;" ISIN",W$2),4)="#N/A"),"",IF(LEFT(_xll.BDP($T77,W$2),4)&lt;&gt;"#N/A",_xll.BDP($T77,W$2),_xll.BDP($R77&amp;" ISIN",W$2)) &amp; " " &amp; TRIM(RIGHT(SUBSTITUTE($T77," ",REPT(" ",100)),100)))</f>
        <v/>
      </c>
      <c r="X77" t="str">
        <f ca="1">IF(AND(LEFT(_xll.BDP($T77,X$2),4)="#N/A",LEFT(_xll.BDP($R77&amp;" ISIN",X$2),4)="#N/A"),"",IF(LEFT(_xll.BDP($T77,X$2),4)&lt;&gt;"#N/A",_xll.BDP($T77,X$2),_xll.BDP($R77&amp;" ISIN",X$2)) &amp; " " &amp; TRIM(RIGHT(SUBSTITUTE($T77," ",REPT(" ",100)),100)))</f>
        <v/>
      </c>
      <c r="Y77" t="str">
        <f ca="1">IF(AND(LEFT(_xll.BDP($T77,Y$2),4)="#N/A",LEFT(_xll.BDP($R77&amp;" ISIN",Y$2),4)="#N/A"),"",IF(LEFT(_xll.BDP($T77,Y$2),4)&lt;&gt;"#N/A",_xll.BDP($T77,Y$2),_xll.BDP($R77&amp;" ISIN",Y$2)) &amp; " " &amp; TRIM(RIGHT(SUBSTITUTE($T77," ",REPT(" ",100)),100)))</f>
        <v/>
      </c>
      <c r="Z77" t="str">
        <f ca="1">IF(AND(LEFT(_xll.BDP($T77,Z$2),4)="#N/A",LEFT(_xll.BDP($R77&amp;" ISIN",Z$2),4)="#N/A"),"",IF(LEFT(_xll.BDP($T77,Z$2),4)&lt;&gt;"#N/A",_xll.BDP($T77,Z$2),_xll.BDP($R77&amp;" ISIN",Z$2)) &amp; " " &amp; TRIM(RIGHT(SUBSTITUTE($T77," ",REPT(" ",100)),100)))</f>
        <v>VIX Index</v>
      </c>
      <c r="AA77" t="str">
        <f ca="1">IF(AND(LEFT(_xll.BDP($T77,AA$2),4)="#N/A",LEFT(_xll.BDP($R77&amp;" ISIN",AA$2),4)="#N/A"),"",IF(LEFT(_xll.BDP($T77,AA$2),4)&lt;&gt;"#N/A",_xll.BDP($T77,AA$2),_xll.BDP($R77&amp;" ISIN",AA$2)) &amp; " " &amp; TRIM(RIGHT(SUBSTITUTE($T77," ",REPT(" ",100)),100)))</f>
        <v/>
      </c>
      <c r="AB77" t="str">
        <f t="shared" ca="1" si="4"/>
        <v>VIX Index</v>
      </c>
      <c r="AC77" t="str">
        <f ca="1">IF(LEFT(_xll.BDP($AB77,AC$2),4)="#N/A","",_xll.BDP($AB77,AC$2))</f>
        <v/>
      </c>
      <c r="AD77" t="str">
        <f ca="1">IF(LEFT(_xll.BDP($AB77,AD$2),4)="#N/A","",_xll.BDP($AB77,AD$2))</f>
        <v/>
      </c>
      <c r="AE77" t="str">
        <f ca="1">IF(LEFT(_xll.BDP($AB77,AE$2),4)="#N/A","",_xll.BDP($AB77,AE$2))</f>
        <v/>
      </c>
      <c r="AF77" t="str">
        <f ca="1">IF(LEFT(_xll.BDP($AB77,AF$2),4)="#N/A","",_xll.BDP($AB77,AF$2))</f>
        <v/>
      </c>
      <c r="AG77" t="str">
        <f ca="1">IF(LEFT(_xll.BDP($AB77,AG$2),4)="#N/A","",_xll.BDP($AB77,AG$2))</f>
        <v/>
      </c>
      <c r="AH77" t="str">
        <f ca="1">IF(LEFT(_xll.BDP($AB77,AH$2),4)="#N/A","",_xll.BDP($AB77,AH$2))</f>
        <v/>
      </c>
      <c r="AI77" t="str">
        <f ca="1">IF(LEFT(_xll.BDP($AB77,AI$2),4)="#N/A","",_xll.BDP($AB77,AI$2))</f>
        <v/>
      </c>
      <c r="AJ77" t="str">
        <f ca="1">IF(LEFT(_xll.BDP($AB77,AJ$2),4)="#N/A","",_xll.BDP($AB77,AJ$2))</f>
        <v/>
      </c>
      <c r="AK77" t="str">
        <f ca="1">IF(LEFT(_xll.BDP($AB77,AK$2),4)="#N/A","",_xll.BDP($AB77,AK$2))</f>
        <v/>
      </c>
      <c r="AL77" t="str">
        <f ca="1">IF(LEFT(_xll.BDP($AB77,AL$2),4)="#N/A","",_xll.BDP($AB77,AL$2))</f>
        <v/>
      </c>
      <c r="AM77" t="str">
        <f ca="1">IF(LEFT(_xll.BDP($AB77,AM$2),4)="#N/A","",_xll.BDP($AB77,AM$2))</f>
        <v>N</v>
      </c>
      <c r="AN77" t="str">
        <f ca="1">IF(LEFT(_xll.BDP($AB77,AN$2),4)="#N/A","",_xll.BDP($AB77,AN$2))</f>
        <v/>
      </c>
      <c r="AO77" t="str">
        <f ca="1">IF(LEFT(_xll.BDP($AB77,AO$2),4)="#N/A","",_xll.BDP($AB77,AO$2))</f>
        <v/>
      </c>
      <c r="AP77" t="str">
        <f ca="1">IF(LEFT(_xll.BDP($AB77,AP$2),4)="#N/A","",_xll.BDP($AB77,AP$2))</f>
        <v/>
      </c>
      <c r="AQ77" t="str">
        <f ca="1">IF(LEFT(_xll.BDP($AB77,AQ$2),4)="#N/A","",_xll.BDP($AB77,AQ$2))</f>
        <v/>
      </c>
      <c r="AR77" t="str">
        <f ca="1">IF(LEFT(_xll.BDP($AB77,AR$2),4)="#N/A","",_xll.BDP($AB77,AR$2))</f>
        <v/>
      </c>
      <c r="AV77">
        <f t="shared" ca="1" si="5"/>
        <v>0</v>
      </c>
      <c r="AW77" t="str">
        <f ca="1">IF(LEFT(_xll.BDP($AB77,AW$2),4)="#N/A","",_xll.BDP($AB77,AW$2))</f>
        <v/>
      </c>
      <c r="AX77" t="str">
        <f ca="1">IF(LEFT(_xll.BDP($AB77,AX$2),4)="#N/A","",_xll.BDP($AB77,AX$2))</f>
        <v/>
      </c>
      <c r="AY77" t="str">
        <f ca="1">IF(LEFT(_xll.BDP($AB77,AY$2),4)="#N/A","",_xll.BDP($AB77,AY$2))</f>
        <v/>
      </c>
      <c r="AZ77" t="str">
        <f ca="1">IF(LEFT(_xll.BDP($AB77,AZ$2),4)="#N/A","",_xll.BDP($AB77,AZ$2))</f>
        <v/>
      </c>
      <c r="BA77" t="str">
        <f ca="1">IF(LEFT(_xll.BDP($AB77,BA$2),4)="#N/A","",_xll.BDP($AB77,BA$2))</f>
        <v/>
      </c>
      <c r="BB77" t="str">
        <f ca="1">IF(LEFT(_xll.BDP($AB77,BB$2),4)="#N/A","",_xll.BDP($AB77,BB$2))</f>
        <v/>
      </c>
      <c r="BC77" t="str">
        <f ca="1">IF(LEFT(_xll.BDP($AB77,BC$2),4)="#N/A","",_xll.BDP($AB77,BC$2))</f>
        <v/>
      </c>
      <c r="BD77" t="str">
        <f ca="1">IF(LEFT(_xll.BDP($AB77,BD$2),4)="#N/A","",_xll.BDP($AB77,BD$2))</f>
        <v/>
      </c>
      <c r="BE77" t="str">
        <f ca="1">IF(LEFT(_xll.BDP($AB77,BE$2),4)="#N/A","",_xll.BDP($AB77,BE$2))</f>
        <v/>
      </c>
      <c r="BF77" t="str">
        <f ca="1">IF(LEFT(_xll.BDP($AB77,BF$2),4)="#N/A","",_xll.BDP($AB77,BF$2))</f>
        <v/>
      </c>
      <c r="BG77" t="str">
        <f ca="1">IF(LEFT(_xll.BDP($AB77,BG$2),4)="#N/A","",_xll.BDP($AB77,BG$2))</f>
        <v/>
      </c>
      <c r="BH77" t="str">
        <f ca="1">IF(LEFT(_xll.BDP($AB77,BH$2),4)="#N/A","",_xll.BDP($AB77,BH$2))</f>
        <v/>
      </c>
      <c r="BI77" t="str">
        <f ca="1">IF(LEFT(_xll.BDP($AB77,BI$2),4)="#N/A","",_xll.BDP($AB77,BI$2))</f>
        <v/>
      </c>
      <c r="BJ77" t="str">
        <f ca="1">IF(LEFT(_xll.BDP($AB77,BJ$2),4)="#N/A","",_xll.BDP($AB77,BJ$2))</f>
        <v/>
      </c>
      <c r="BK77">
        <f t="shared" ca="1" si="6"/>
        <v>0</v>
      </c>
      <c r="BL77">
        <f t="shared" ca="1" si="7"/>
        <v>0</v>
      </c>
    </row>
    <row r="78" spans="1:64">
      <c r="A78">
        <f ca="1"/>
        <v>172</v>
      </c>
      <c r="B78" t="str">
        <f ca="1"/>
        <v>iW Partners - DCM SYSTEMATIC FUND</v>
      </c>
      <c r="C78" t="str">
        <f ca="1"/>
        <v>iW - DCM SYSTEMATIC FUND</v>
      </c>
      <c r="D78">
        <f ca="1"/>
        <v>73630</v>
      </c>
      <c r="E78" t="str">
        <f ca="1"/>
        <v>iW Partners - DIVERSIFIED ALPHA</v>
      </c>
      <c r="F78" t="str">
        <f ca="1"/>
        <v>DIVERSIFIED ALPHA</v>
      </c>
      <c r="G78">
        <f ca="1"/>
        <v>147</v>
      </c>
      <c r="H78" t="str">
        <f ca="1"/>
        <v>Pictet Fund Accounting</v>
      </c>
      <c r="I78" t="str">
        <f ca="1"/>
        <v>18926911-0</v>
      </c>
      <c r="J78" s="66">
        <f ca="1"/>
        <v>44876</v>
      </c>
      <c r="K78">
        <f ca="1"/>
        <v>-152</v>
      </c>
      <c r="L78" t="str">
        <f ca="1"/>
        <v>164235-0</v>
      </c>
      <c r="M78" t="str">
        <f ca="1"/>
        <v>IND. CBOE VOLATILITY INDEX</v>
      </c>
      <c r="N78" t="str">
        <f ca="1"/>
        <v>USD</v>
      </c>
      <c r="O78" t="str">
        <f ca="1"/>
        <v>Stock Market Index Future</v>
      </c>
      <c r="P78" t="str">
        <f ca="1"/>
        <v/>
      </c>
      <c r="Q78" t="str">
        <f ca="1"/>
        <v/>
      </c>
      <c r="R78" t="str">
        <f ca="1"/>
        <v>ZZ00AB523Z 0</v>
      </c>
      <c r="S78" t="str">
        <f ca="1"/>
        <v/>
      </c>
      <c r="T78" t="str">
        <f ca="1"/>
        <v>UXG3 Index</v>
      </c>
      <c r="U78" t="str">
        <f ca="1">IF(AND(LEFT(_xll.BDP($T78,U$2),4)="#N/A",LEFT(_xll.BDP($R78&amp;" ISIN",U$2),4)="#N/A"),"",IF(LEFT(_xll.BDP($T78,U$2),4)&lt;&gt;"#N/A",_xll.BDP($T78,U$2),_xll.BDP($R78&amp;" ISIN",U$2)) &amp; " " &amp; TRIM(RIGHT(SUBSTITUTE($T78," ",REPT(" ",100)),100)))</f>
        <v/>
      </c>
      <c r="V78" t="str">
        <f ca="1">IF(AND(LEFT(_xll.BDP($T78,V$2),4)="#N/A",LEFT(_xll.BDP($R78&amp;" ISIN",V$2),4)="#N/A"),"",IF(LEFT(_xll.BDP($T78,V$2),4)&lt;&gt;"#N/A",_xll.BDP($T78,V$2),_xll.BDP($R78&amp;" ISIN",V$2)) &amp; " " &amp; TRIM(RIGHT(SUBSTITUTE($T78," ",REPT(" ",100)),100)))</f>
        <v/>
      </c>
      <c r="W78" t="str">
        <f ca="1">IF(AND(LEFT(_xll.BDP($T78,W$2),4)="#N/A",LEFT(_xll.BDP($R78&amp;" ISIN",W$2),4)="#N/A"),"",IF(LEFT(_xll.BDP($T78,W$2),4)&lt;&gt;"#N/A",_xll.BDP($T78,W$2),_xll.BDP($R78&amp;" ISIN",W$2)) &amp; " " &amp; TRIM(RIGHT(SUBSTITUTE($T78," ",REPT(" ",100)),100)))</f>
        <v/>
      </c>
      <c r="X78" t="str">
        <f ca="1">IF(AND(LEFT(_xll.BDP($T78,X$2),4)="#N/A",LEFT(_xll.BDP($R78&amp;" ISIN",X$2),4)="#N/A"),"",IF(LEFT(_xll.BDP($T78,X$2),4)&lt;&gt;"#N/A",_xll.BDP($T78,X$2),_xll.BDP($R78&amp;" ISIN",X$2)) &amp; " " &amp; TRIM(RIGHT(SUBSTITUTE($T78," ",REPT(" ",100)),100)))</f>
        <v/>
      </c>
      <c r="Y78" t="str">
        <f ca="1">IF(AND(LEFT(_xll.BDP($T78,Y$2),4)="#N/A",LEFT(_xll.BDP($R78&amp;" ISIN",Y$2),4)="#N/A"),"",IF(LEFT(_xll.BDP($T78,Y$2),4)&lt;&gt;"#N/A",_xll.BDP($T78,Y$2),_xll.BDP($R78&amp;" ISIN",Y$2)) &amp; " " &amp; TRIM(RIGHT(SUBSTITUTE($T78," ",REPT(" ",100)),100)))</f>
        <v/>
      </c>
      <c r="Z78" t="str">
        <f ca="1">IF(AND(LEFT(_xll.BDP($T78,Z$2),4)="#N/A",LEFT(_xll.BDP($R78&amp;" ISIN",Z$2),4)="#N/A"),"",IF(LEFT(_xll.BDP($T78,Z$2),4)&lt;&gt;"#N/A",_xll.BDP($T78,Z$2),_xll.BDP($R78&amp;" ISIN",Z$2)) &amp; " " &amp; TRIM(RIGHT(SUBSTITUTE($T78," ",REPT(" ",100)),100)))</f>
        <v>VIX Index</v>
      </c>
      <c r="AA78" t="str">
        <f ca="1">IF(AND(LEFT(_xll.BDP($T78,AA$2),4)="#N/A",LEFT(_xll.BDP($R78&amp;" ISIN",AA$2),4)="#N/A"),"",IF(LEFT(_xll.BDP($T78,AA$2),4)&lt;&gt;"#N/A",_xll.BDP($T78,AA$2),_xll.BDP($R78&amp;" ISIN",AA$2)) &amp; " " &amp; TRIM(RIGHT(SUBSTITUTE($T78," ",REPT(" ",100)),100)))</f>
        <v/>
      </c>
      <c r="AB78" t="str">
        <f t="shared" ca="1" si="4"/>
        <v>VIX Index</v>
      </c>
      <c r="AC78" t="str">
        <f ca="1">IF(LEFT(_xll.BDP($AB78,AC$2),4)="#N/A","",_xll.BDP($AB78,AC$2))</f>
        <v/>
      </c>
      <c r="AD78" t="str">
        <f ca="1">IF(LEFT(_xll.BDP($AB78,AD$2),4)="#N/A","",_xll.BDP($AB78,AD$2))</f>
        <v/>
      </c>
      <c r="AE78" t="str">
        <f ca="1">IF(LEFT(_xll.BDP($AB78,AE$2),4)="#N/A","",_xll.BDP($AB78,AE$2))</f>
        <v/>
      </c>
      <c r="AF78" t="str">
        <f ca="1">IF(LEFT(_xll.BDP($AB78,AF$2),4)="#N/A","",_xll.BDP($AB78,AF$2))</f>
        <v/>
      </c>
      <c r="AG78" t="str">
        <f ca="1">IF(LEFT(_xll.BDP($AB78,AG$2),4)="#N/A","",_xll.BDP($AB78,AG$2))</f>
        <v/>
      </c>
      <c r="AH78" t="str">
        <f ca="1">IF(LEFT(_xll.BDP($AB78,AH$2),4)="#N/A","",_xll.BDP($AB78,AH$2))</f>
        <v/>
      </c>
      <c r="AI78" t="str">
        <f ca="1">IF(LEFT(_xll.BDP($AB78,AI$2),4)="#N/A","",_xll.BDP($AB78,AI$2))</f>
        <v/>
      </c>
      <c r="AJ78" t="str">
        <f ca="1">IF(LEFT(_xll.BDP($AB78,AJ$2),4)="#N/A","",_xll.BDP($AB78,AJ$2))</f>
        <v/>
      </c>
      <c r="AK78" t="str">
        <f ca="1">IF(LEFT(_xll.BDP($AB78,AK$2),4)="#N/A","",_xll.BDP($AB78,AK$2))</f>
        <v/>
      </c>
      <c r="AL78" t="str">
        <f ca="1">IF(LEFT(_xll.BDP($AB78,AL$2),4)="#N/A","",_xll.BDP($AB78,AL$2))</f>
        <v/>
      </c>
      <c r="AM78" t="str">
        <f ca="1">IF(LEFT(_xll.BDP($AB78,AM$2),4)="#N/A","",_xll.BDP($AB78,AM$2))</f>
        <v>N</v>
      </c>
      <c r="AN78" t="str">
        <f ca="1">IF(LEFT(_xll.BDP($AB78,AN$2),4)="#N/A","",_xll.BDP($AB78,AN$2))</f>
        <v/>
      </c>
      <c r="AO78" t="str">
        <f ca="1">IF(LEFT(_xll.BDP($AB78,AO$2),4)="#N/A","",_xll.BDP($AB78,AO$2))</f>
        <v/>
      </c>
      <c r="AP78" t="str">
        <f ca="1">IF(LEFT(_xll.BDP($AB78,AP$2),4)="#N/A","",_xll.BDP($AB78,AP$2))</f>
        <v/>
      </c>
      <c r="AQ78" t="str">
        <f ca="1">IF(LEFT(_xll.BDP($AB78,AQ$2),4)="#N/A","",_xll.BDP($AB78,AQ$2))</f>
        <v/>
      </c>
      <c r="AR78" t="str">
        <f ca="1">IF(LEFT(_xll.BDP($AB78,AR$2),4)="#N/A","",_xll.BDP($AB78,AR$2))</f>
        <v/>
      </c>
      <c r="AV78">
        <f t="shared" ca="1" si="5"/>
        <v>0</v>
      </c>
      <c r="AW78" t="str">
        <f ca="1">IF(LEFT(_xll.BDP($AB78,AW$2),4)="#N/A","",_xll.BDP($AB78,AW$2))</f>
        <v/>
      </c>
      <c r="AX78" t="str">
        <f ca="1">IF(LEFT(_xll.BDP($AB78,AX$2),4)="#N/A","",_xll.BDP($AB78,AX$2))</f>
        <v/>
      </c>
      <c r="AY78" t="str">
        <f ca="1">IF(LEFT(_xll.BDP($AB78,AY$2),4)="#N/A","",_xll.BDP($AB78,AY$2))</f>
        <v/>
      </c>
      <c r="AZ78" t="str">
        <f ca="1">IF(LEFT(_xll.BDP($AB78,AZ$2),4)="#N/A","",_xll.BDP($AB78,AZ$2))</f>
        <v/>
      </c>
      <c r="BA78" t="str">
        <f ca="1">IF(LEFT(_xll.BDP($AB78,BA$2),4)="#N/A","",_xll.BDP($AB78,BA$2))</f>
        <v/>
      </c>
      <c r="BB78" t="str">
        <f ca="1">IF(LEFT(_xll.BDP($AB78,BB$2),4)="#N/A","",_xll.BDP($AB78,BB$2))</f>
        <v/>
      </c>
      <c r="BC78" t="str">
        <f ca="1">IF(LEFT(_xll.BDP($AB78,BC$2),4)="#N/A","",_xll.BDP($AB78,BC$2))</f>
        <v/>
      </c>
      <c r="BD78" t="str">
        <f ca="1">IF(LEFT(_xll.BDP($AB78,BD$2),4)="#N/A","",_xll.BDP($AB78,BD$2))</f>
        <v/>
      </c>
      <c r="BE78" t="str">
        <f ca="1">IF(LEFT(_xll.BDP($AB78,BE$2),4)="#N/A","",_xll.BDP($AB78,BE$2))</f>
        <v/>
      </c>
      <c r="BF78" t="str">
        <f ca="1">IF(LEFT(_xll.BDP($AB78,BF$2),4)="#N/A","",_xll.BDP($AB78,BF$2))</f>
        <v/>
      </c>
      <c r="BG78" t="str">
        <f ca="1">IF(LEFT(_xll.BDP($AB78,BG$2),4)="#N/A","",_xll.BDP($AB78,BG$2))</f>
        <v/>
      </c>
      <c r="BH78" t="str">
        <f ca="1">IF(LEFT(_xll.BDP($AB78,BH$2),4)="#N/A","",_xll.BDP($AB78,BH$2))</f>
        <v/>
      </c>
      <c r="BI78" t="str">
        <f ca="1">IF(LEFT(_xll.BDP($AB78,BI$2),4)="#N/A","",_xll.BDP($AB78,BI$2))</f>
        <v/>
      </c>
      <c r="BJ78" t="str">
        <f ca="1">IF(LEFT(_xll.BDP($AB78,BJ$2),4)="#N/A","",_xll.BDP($AB78,BJ$2))</f>
        <v/>
      </c>
      <c r="BK78">
        <f t="shared" ca="1" si="6"/>
        <v>0</v>
      </c>
      <c r="BL78">
        <f t="shared" ca="1" si="7"/>
        <v>0</v>
      </c>
    </row>
    <row r="79" spans="1:64">
      <c r="A79">
        <f ca="1"/>
        <v>172</v>
      </c>
      <c r="B79" t="str">
        <f ca="1"/>
        <v>iW Partners - DCM SYSTEMATIC FUND</v>
      </c>
      <c r="C79" t="str">
        <f ca="1"/>
        <v>iW - DCM SYSTEMATIC FUND</v>
      </c>
      <c r="D79">
        <f ca="1"/>
        <v>73630</v>
      </c>
      <c r="E79" t="str">
        <f ca="1"/>
        <v>iW Partners - DIVERSIFIED ALPHA</v>
      </c>
      <c r="F79" t="str">
        <f ca="1"/>
        <v>DIVERSIFIED ALPHA</v>
      </c>
      <c r="G79">
        <f ca="1"/>
        <v>147</v>
      </c>
      <c r="H79" t="str">
        <f ca="1"/>
        <v>Pictet Fund Accounting</v>
      </c>
      <c r="I79" t="str">
        <f ca="1"/>
        <v>18926958-0</v>
      </c>
      <c r="J79" s="66">
        <f ca="1"/>
        <v>44876</v>
      </c>
      <c r="K79">
        <f ca="1"/>
        <v>-331</v>
      </c>
      <c r="L79" t="str">
        <f ca="1"/>
        <v>168056-0</v>
      </c>
      <c r="M79" t="str">
        <f ca="1"/>
        <v>IND. CBOE VOLATILITY INDEX</v>
      </c>
      <c r="N79" t="str">
        <f ca="1"/>
        <v>USD</v>
      </c>
      <c r="O79" t="str">
        <f ca="1"/>
        <v>Stock Market Index Future</v>
      </c>
      <c r="P79" t="str">
        <f ca="1"/>
        <v/>
      </c>
      <c r="Q79" t="str">
        <f ca="1"/>
        <v/>
      </c>
      <c r="R79" t="str">
        <f ca="1"/>
        <v>ZZ00AB55ZF 0</v>
      </c>
      <c r="S79" t="str">
        <f ca="1"/>
        <v/>
      </c>
      <c r="T79" t="str">
        <f ca="1"/>
        <v>UXH3 Index</v>
      </c>
      <c r="U79" t="str">
        <f ca="1">IF(AND(LEFT(_xll.BDP($T79,U$2),4)="#N/A",LEFT(_xll.BDP($R79&amp;" ISIN",U$2),4)="#N/A"),"",IF(LEFT(_xll.BDP($T79,U$2),4)&lt;&gt;"#N/A",_xll.BDP($T79,U$2),_xll.BDP($R79&amp;" ISIN",U$2)) &amp; " " &amp; TRIM(RIGHT(SUBSTITUTE($T79," ",REPT(" ",100)),100)))</f>
        <v/>
      </c>
      <c r="V79" t="str">
        <f ca="1">IF(AND(LEFT(_xll.BDP($T79,V$2),4)="#N/A",LEFT(_xll.BDP($R79&amp;" ISIN",V$2),4)="#N/A"),"",IF(LEFT(_xll.BDP($T79,V$2),4)&lt;&gt;"#N/A",_xll.BDP($T79,V$2),_xll.BDP($R79&amp;" ISIN",V$2)) &amp; " " &amp; TRIM(RIGHT(SUBSTITUTE($T79," ",REPT(" ",100)),100)))</f>
        <v/>
      </c>
      <c r="W79" t="str">
        <f ca="1">IF(AND(LEFT(_xll.BDP($T79,W$2),4)="#N/A",LEFT(_xll.BDP($R79&amp;" ISIN",W$2),4)="#N/A"),"",IF(LEFT(_xll.BDP($T79,W$2),4)&lt;&gt;"#N/A",_xll.BDP($T79,W$2),_xll.BDP($R79&amp;" ISIN",W$2)) &amp; " " &amp; TRIM(RIGHT(SUBSTITUTE($T79," ",REPT(" ",100)),100)))</f>
        <v/>
      </c>
      <c r="X79" t="str">
        <f ca="1">IF(AND(LEFT(_xll.BDP($T79,X$2),4)="#N/A",LEFT(_xll.BDP($R79&amp;" ISIN",X$2),4)="#N/A"),"",IF(LEFT(_xll.BDP($T79,X$2),4)&lt;&gt;"#N/A",_xll.BDP($T79,X$2),_xll.BDP($R79&amp;" ISIN",X$2)) &amp; " " &amp; TRIM(RIGHT(SUBSTITUTE($T79," ",REPT(" ",100)),100)))</f>
        <v/>
      </c>
      <c r="Y79" t="str">
        <f ca="1">IF(AND(LEFT(_xll.BDP($T79,Y$2),4)="#N/A",LEFT(_xll.BDP($R79&amp;" ISIN",Y$2),4)="#N/A"),"",IF(LEFT(_xll.BDP($T79,Y$2),4)&lt;&gt;"#N/A",_xll.BDP($T79,Y$2),_xll.BDP($R79&amp;" ISIN",Y$2)) &amp; " " &amp; TRIM(RIGHT(SUBSTITUTE($T79," ",REPT(" ",100)),100)))</f>
        <v/>
      </c>
      <c r="Z79" t="str">
        <f ca="1">IF(AND(LEFT(_xll.BDP($T79,Z$2),4)="#N/A",LEFT(_xll.BDP($R79&amp;" ISIN",Z$2),4)="#N/A"),"",IF(LEFT(_xll.BDP($T79,Z$2),4)&lt;&gt;"#N/A",_xll.BDP($T79,Z$2),_xll.BDP($R79&amp;" ISIN",Z$2)) &amp; " " &amp; TRIM(RIGHT(SUBSTITUTE($T79," ",REPT(" ",100)),100)))</f>
        <v>VIX Index</v>
      </c>
      <c r="AA79" t="str">
        <f ca="1">IF(AND(LEFT(_xll.BDP($T79,AA$2),4)="#N/A",LEFT(_xll.BDP($R79&amp;" ISIN",AA$2),4)="#N/A"),"",IF(LEFT(_xll.BDP($T79,AA$2),4)&lt;&gt;"#N/A",_xll.BDP($T79,AA$2),_xll.BDP($R79&amp;" ISIN",AA$2)) &amp; " " &amp; TRIM(RIGHT(SUBSTITUTE($T79," ",REPT(" ",100)),100)))</f>
        <v/>
      </c>
      <c r="AB79" t="str">
        <f t="shared" ca="1" si="4"/>
        <v>VIX Index</v>
      </c>
      <c r="AC79" t="str">
        <f ca="1">IF(LEFT(_xll.BDP($AB79,AC$2),4)="#N/A","",_xll.BDP($AB79,AC$2))</f>
        <v/>
      </c>
      <c r="AD79" t="str">
        <f ca="1">IF(LEFT(_xll.BDP($AB79,AD$2),4)="#N/A","",_xll.BDP($AB79,AD$2))</f>
        <v/>
      </c>
      <c r="AE79" t="str">
        <f ca="1">IF(LEFT(_xll.BDP($AB79,AE$2),4)="#N/A","",_xll.BDP($AB79,AE$2))</f>
        <v/>
      </c>
      <c r="AF79" t="str">
        <f ca="1">IF(LEFT(_xll.BDP($AB79,AF$2),4)="#N/A","",_xll.BDP($AB79,AF$2))</f>
        <v/>
      </c>
      <c r="AG79" t="str">
        <f ca="1">IF(LEFT(_xll.BDP($AB79,AG$2),4)="#N/A","",_xll.BDP($AB79,AG$2))</f>
        <v/>
      </c>
      <c r="AH79" t="str">
        <f ca="1">IF(LEFT(_xll.BDP($AB79,AH$2),4)="#N/A","",_xll.BDP($AB79,AH$2))</f>
        <v/>
      </c>
      <c r="AI79" t="str">
        <f ca="1">IF(LEFT(_xll.BDP($AB79,AI$2),4)="#N/A","",_xll.BDP($AB79,AI$2))</f>
        <v/>
      </c>
      <c r="AJ79" t="str">
        <f ca="1">IF(LEFT(_xll.BDP($AB79,AJ$2),4)="#N/A","",_xll.BDP($AB79,AJ$2))</f>
        <v/>
      </c>
      <c r="AK79" t="str">
        <f ca="1">IF(LEFT(_xll.BDP($AB79,AK$2),4)="#N/A","",_xll.BDP($AB79,AK$2))</f>
        <v/>
      </c>
      <c r="AL79" t="str">
        <f ca="1">IF(LEFT(_xll.BDP($AB79,AL$2),4)="#N/A","",_xll.BDP($AB79,AL$2))</f>
        <v/>
      </c>
      <c r="AM79" t="str">
        <f ca="1">IF(LEFT(_xll.BDP($AB79,AM$2),4)="#N/A","",_xll.BDP($AB79,AM$2))</f>
        <v>N</v>
      </c>
      <c r="AN79" t="str">
        <f ca="1">IF(LEFT(_xll.BDP($AB79,AN$2),4)="#N/A","",_xll.BDP($AB79,AN$2))</f>
        <v/>
      </c>
      <c r="AO79" t="str">
        <f ca="1">IF(LEFT(_xll.BDP($AB79,AO$2),4)="#N/A","",_xll.BDP($AB79,AO$2))</f>
        <v/>
      </c>
      <c r="AP79" t="str">
        <f ca="1">IF(LEFT(_xll.BDP($AB79,AP$2),4)="#N/A","",_xll.BDP($AB79,AP$2))</f>
        <v/>
      </c>
      <c r="AQ79" t="str">
        <f ca="1">IF(LEFT(_xll.BDP($AB79,AQ$2),4)="#N/A","",_xll.BDP($AB79,AQ$2))</f>
        <v/>
      </c>
      <c r="AR79" t="str">
        <f ca="1">IF(LEFT(_xll.BDP($AB79,AR$2),4)="#N/A","",_xll.BDP($AB79,AR$2))</f>
        <v/>
      </c>
      <c r="AV79">
        <f t="shared" ca="1" si="5"/>
        <v>0</v>
      </c>
      <c r="AW79" t="str">
        <f ca="1">IF(LEFT(_xll.BDP($AB79,AW$2),4)="#N/A","",_xll.BDP($AB79,AW$2))</f>
        <v/>
      </c>
      <c r="AX79" t="str">
        <f ca="1">IF(LEFT(_xll.BDP($AB79,AX$2),4)="#N/A","",_xll.BDP($AB79,AX$2))</f>
        <v/>
      </c>
      <c r="AY79" t="str">
        <f ca="1">IF(LEFT(_xll.BDP($AB79,AY$2),4)="#N/A","",_xll.BDP($AB79,AY$2))</f>
        <v/>
      </c>
      <c r="AZ79" t="str">
        <f ca="1">IF(LEFT(_xll.BDP($AB79,AZ$2),4)="#N/A","",_xll.BDP($AB79,AZ$2))</f>
        <v/>
      </c>
      <c r="BA79" t="str">
        <f ca="1">IF(LEFT(_xll.BDP($AB79,BA$2),4)="#N/A","",_xll.BDP($AB79,BA$2))</f>
        <v/>
      </c>
      <c r="BB79" t="str">
        <f ca="1">IF(LEFT(_xll.BDP($AB79,BB$2),4)="#N/A","",_xll.BDP($AB79,BB$2))</f>
        <v/>
      </c>
      <c r="BC79" t="str">
        <f ca="1">IF(LEFT(_xll.BDP($AB79,BC$2),4)="#N/A","",_xll.BDP($AB79,BC$2))</f>
        <v/>
      </c>
      <c r="BD79" t="str">
        <f ca="1">IF(LEFT(_xll.BDP($AB79,BD$2),4)="#N/A","",_xll.BDP($AB79,BD$2))</f>
        <v/>
      </c>
      <c r="BE79" t="str">
        <f ca="1">IF(LEFT(_xll.BDP($AB79,BE$2),4)="#N/A","",_xll.BDP($AB79,BE$2))</f>
        <v/>
      </c>
      <c r="BF79" t="str">
        <f ca="1">IF(LEFT(_xll.BDP($AB79,BF$2),4)="#N/A","",_xll.BDP($AB79,BF$2))</f>
        <v/>
      </c>
      <c r="BG79" t="str">
        <f ca="1">IF(LEFT(_xll.BDP($AB79,BG$2),4)="#N/A","",_xll.BDP($AB79,BG$2))</f>
        <v/>
      </c>
      <c r="BH79" t="str">
        <f ca="1">IF(LEFT(_xll.BDP($AB79,BH$2),4)="#N/A","",_xll.BDP($AB79,BH$2))</f>
        <v/>
      </c>
      <c r="BI79" t="str">
        <f ca="1">IF(LEFT(_xll.BDP($AB79,BI$2),4)="#N/A","",_xll.BDP($AB79,BI$2))</f>
        <v/>
      </c>
      <c r="BJ79" t="str">
        <f ca="1">IF(LEFT(_xll.BDP($AB79,BJ$2),4)="#N/A","",_xll.BDP($AB79,BJ$2))</f>
        <v/>
      </c>
      <c r="BK79">
        <f t="shared" ca="1" si="6"/>
        <v>0</v>
      </c>
      <c r="BL79">
        <f t="shared" ca="1" si="7"/>
        <v>0</v>
      </c>
    </row>
    <row r="80" spans="1:64">
      <c r="A80">
        <f ca="1"/>
        <v>172</v>
      </c>
      <c r="B80" t="str">
        <f ca="1"/>
        <v>iW Partners - DCM SYSTEMATIC FUND</v>
      </c>
      <c r="C80" t="str">
        <f ca="1"/>
        <v>iW - DCM SYSTEMATIC FUND</v>
      </c>
      <c r="D80">
        <f ca="1"/>
        <v>73630</v>
      </c>
      <c r="E80" t="str">
        <f ca="1"/>
        <v>iW Partners - DIVERSIFIED ALPHA</v>
      </c>
      <c r="F80" t="str">
        <f ca="1"/>
        <v>DIVERSIFIED ALPHA</v>
      </c>
      <c r="G80">
        <f ca="1"/>
        <v>147</v>
      </c>
      <c r="H80" t="str">
        <f ca="1"/>
        <v>Pictet Fund Accounting</v>
      </c>
      <c r="I80" t="str">
        <f ca="1"/>
        <v>18926985-0</v>
      </c>
      <c r="J80" s="66">
        <f ca="1"/>
        <v>44876</v>
      </c>
      <c r="K80">
        <f ca="1"/>
        <v>518</v>
      </c>
      <c r="L80" t="str">
        <f ca="1"/>
        <v>161769-0</v>
      </c>
      <c r="M80" t="str">
        <f ca="1"/>
        <v>IND. CBOE VOLATILITY INDEX</v>
      </c>
      <c r="N80" t="str">
        <f ca="1"/>
        <v>USD</v>
      </c>
      <c r="O80" t="str">
        <f ca="1"/>
        <v>Stock Market Index Future</v>
      </c>
      <c r="P80" t="str">
        <f ca="1"/>
        <v/>
      </c>
      <c r="Q80" t="str">
        <f ca="1"/>
        <v/>
      </c>
      <c r="R80" t="str">
        <f ca="1"/>
        <v>ZZ00AB4XU0 0</v>
      </c>
      <c r="S80" t="str">
        <f ca="1"/>
        <v/>
      </c>
      <c r="T80" t="str">
        <f ca="1"/>
        <v>UXF3 Index</v>
      </c>
      <c r="U80" t="str">
        <f ca="1">IF(AND(LEFT(_xll.BDP($T80,U$2),4)="#N/A",LEFT(_xll.BDP($R80&amp;" ISIN",U$2),4)="#N/A"),"",IF(LEFT(_xll.BDP($T80,U$2),4)&lt;&gt;"#N/A",_xll.BDP($T80,U$2),_xll.BDP($R80&amp;" ISIN",U$2)) &amp; " " &amp; TRIM(RIGHT(SUBSTITUTE($T80," ",REPT(" ",100)),100)))</f>
        <v/>
      </c>
      <c r="V80" t="str">
        <f ca="1">IF(AND(LEFT(_xll.BDP($T80,V$2),4)="#N/A",LEFT(_xll.BDP($R80&amp;" ISIN",V$2),4)="#N/A"),"",IF(LEFT(_xll.BDP($T80,V$2),4)&lt;&gt;"#N/A",_xll.BDP($T80,V$2),_xll.BDP($R80&amp;" ISIN",V$2)) &amp; " " &amp; TRIM(RIGHT(SUBSTITUTE($T80," ",REPT(" ",100)),100)))</f>
        <v/>
      </c>
      <c r="W80" t="str">
        <f ca="1">IF(AND(LEFT(_xll.BDP($T80,W$2),4)="#N/A",LEFT(_xll.BDP($R80&amp;" ISIN",W$2),4)="#N/A"),"",IF(LEFT(_xll.BDP($T80,W$2),4)&lt;&gt;"#N/A",_xll.BDP($T80,W$2),_xll.BDP($R80&amp;" ISIN",W$2)) &amp; " " &amp; TRIM(RIGHT(SUBSTITUTE($T80," ",REPT(" ",100)),100)))</f>
        <v/>
      </c>
      <c r="X80" t="str">
        <f ca="1">IF(AND(LEFT(_xll.BDP($T80,X$2),4)="#N/A",LEFT(_xll.BDP($R80&amp;" ISIN",X$2),4)="#N/A"),"",IF(LEFT(_xll.BDP($T80,X$2),4)&lt;&gt;"#N/A",_xll.BDP($T80,X$2),_xll.BDP($R80&amp;" ISIN",X$2)) &amp; " " &amp; TRIM(RIGHT(SUBSTITUTE($T80," ",REPT(" ",100)),100)))</f>
        <v/>
      </c>
      <c r="Y80" t="str">
        <f ca="1">IF(AND(LEFT(_xll.BDP($T80,Y$2),4)="#N/A",LEFT(_xll.BDP($R80&amp;" ISIN",Y$2),4)="#N/A"),"",IF(LEFT(_xll.BDP($T80,Y$2),4)&lt;&gt;"#N/A",_xll.BDP($T80,Y$2),_xll.BDP($R80&amp;" ISIN",Y$2)) &amp; " " &amp; TRIM(RIGHT(SUBSTITUTE($T80," ",REPT(" ",100)),100)))</f>
        <v/>
      </c>
      <c r="Z80" t="str">
        <f ca="1">IF(AND(LEFT(_xll.BDP($T80,Z$2),4)="#N/A",LEFT(_xll.BDP($R80&amp;" ISIN",Z$2),4)="#N/A"),"",IF(LEFT(_xll.BDP($T80,Z$2),4)&lt;&gt;"#N/A",_xll.BDP($T80,Z$2),_xll.BDP($R80&amp;" ISIN",Z$2)) &amp; " " &amp; TRIM(RIGHT(SUBSTITUTE($T80," ",REPT(" ",100)),100)))</f>
        <v>VIX Index</v>
      </c>
      <c r="AA80" t="str">
        <f ca="1">IF(AND(LEFT(_xll.BDP($T80,AA$2),4)="#N/A",LEFT(_xll.BDP($R80&amp;" ISIN",AA$2),4)="#N/A"),"",IF(LEFT(_xll.BDP($T80,AA$2),4)&lt;&gt;"#N/A",_xll.BDP($T80,AA$2),_xll.BDP($R80&amp;" ISIN",AA$2)) &amp; " " &amp; TRIM(RIGHT(SUBSTITUTE($T80," ",REPT(" ",100)),100)))</f>
        <v/>
      </c>
      <c r="AB80" t="str">
        <f t="shared" ca="1" si="4"/>
        <v>VIX Index</v>
      </c>
      <c r="AC80" t="str">
        <f ca="1">IF(LEFT(_xll.BDP($AB80,AC$2),4)="#N/A","",_xll.BDP($AB80,AC$2))</f>
        <v/>
      </c>
      <c r="AD80" t="str">
        <f ca="1">IF(LEFT(_xll.BDP($AB80,AD$2),4)="#N/A","",_xll.BDP($AB80,AD$2))</f>
        <v/>
      </c>
      <c r="AE80" t="str">
        <f ca="1">IF(LEFT(_xll.BDP($AB80,AE$2),4)="#N/A","",_xll.BDP($AB80,AE$2))</f>
        <v/>
      </c>
      <c r="AF80" t="str">
        <f ca="1">IF(LEFT(_xll.BDP($AB80,AF$2),4)="#N/A","",_xll.BDP($AB80,AF$2))</f>
        <v/>
      </c>
      <c r="AG80" t="str">
        <f ca="1">IF(LEFT(_xll.BDP($AB80,AG$2),4)="#N/A","",_xll.BDP($AB80,AG$2))</f>
        <v/>
      </c>
      <c r="AH80" t="str">
        <f ca="1">IF(LEFT(_xll.BDP($AB80,AH$2),4)="#N/A","",_xll.BDP($AB80,AH$2))</f>
        <v/>
      </c>
      <c r="AI80" t="str">
        <f ca="1">IF(LEFT(_xll.BDP($AB80,AI$2),4)="#N/A","",_xll.BDP($AB80,AI$2))</f>
        <v/>
      </c>
      <c r="AJ80" t="str">
        <f ca="1">IF(LEFT(_xll.BDP($AB80,AJ$2),4)="#N/A","",_xll.BDP($AB80,AJ$2))</f>
        <v/>
      </c>
      <c r="AK80" t="str">
        <f ca="1">IF(LEFT(_xll.BDP($AB80,AK$2),4)="#N/A","",_xll.BDP($AB80,AK$2))</f>
        <v/>
      </c>
      <c r="AL80" t="str">
        <f ca="1">IF(LEFT(_xll.BDP($AB80,AL$2),4)="#N/A","",_xll.BDP($AB80,AL$2))</f>
        <v/>
      </c>
      <c r="AM80" t="str">
        <f ca="1">IF(LEFT(_xll.BDP($AB80,AM$2),4)="#N/A","",_xll.BDP($AB80,AM$2))</f>
        <v>N</v>
      </c>
      <c r="AN80" t="str">
        <f ca="1">IF(LEFT(_xll.BDP($AB80,AN$2),4)="#N/A","",_xll.BDP($AB80,AN$2))</f>
        <v/>
      </c>
      <c r="AO80" t="str">
        <f ca="1">IF(LEFT(_xll.BDP($AB80,AO$2),4)="#N/A","",_xll.BDP($AB80,AO$2))</f>
        <v/>
      </c>
      <c r="AP80" t="str">
        <f ca="1">IF(LEFT(_xll.BDP($AB80,AP$2),4)="#N/A","",_xll.BDP($AB80,AP$2))</f>
        <v/>
      </c>
      <c r="AQ80" t="str">
        <f ca="1">IF(LEFT(_xll.BDP($AB80,AQ$2),4)="#N/A","",_xll.BDP($AB80,AQ$2))</f>
        <v/>
      </c>
      <c r="AR80" t="str">
        <f ca="1">IF(LEFT(_xll.BDP($AB80,AR$2),4)="#N/A","",_xll.BDP($AB80,AR$2))</f>
        <v/>
      </c>
      <c r="AV80">
        <f t="shared" ca="1" si="5"/>
        <v>0</v>
      </c>
      <c r="AW80" t="str">
        <f ca="1">IF(LEFT(_xll.BDP($AB80,AW$2),4)="#N/A","",_xll.BDP($AB80,AW$2))</f>
        <v/>
      </c>
      <c r="AX80" t="str">
        <f ca="1">IF(LEFT(_xll.BDP($AB80,AX$2),4)="#N/A","",_xll.BDP($AB80,AX$2))</f>
        <v/>
      </c>
      <c r="AY80" t="str">
        <f ca="1">IF(LEFT(_xll.BDP($AB80,AY$2),4)="#N/A","",_xll.BDP($AB80,AY$2))</f>
        <v/>
      </c>
      <c r="AZ80" t="str">
        <f ca="1">IF(LEFT(_xll.BDP($AB80,AZ$2),4)="#N/A","",_xll.BDP($AB80,AZ$2))</f>
        <v/>
      </c>
      <c r="BA80" t="str">
        <f ca="1">IF(LEFT(_xll.BDP($AB80,BA$2),4)="#N/A","",_xll.BDP($AB80,BA$2))</f>
        <v/>
      </c>
      <c r="BB80" t="str">
        <f ca="1">IF(LEFT(_xll.BDP($AB80,BB$2),4)="#N/A","",_xll.BDP($AB80,BB$2))</f>
        <v/>
      </c>
      <c r="BC80" t="str">
        <f ca="1">IF(LEFT(_xll.BDP($AB80,BC$2),4)="#N/A","",_xll.BDP($AB80,BC$2))</f>
        <v/>
      </c>
      <c r="BD80" t="str">
        <f ca="1">IF(LEFT(_xll.BDP($AB80,BD$2),4)="#N/A","",_xll.BDP($AB80,BD$2))</f>
        <v/>
      </c>
      <c r="BE80" t="str">
        <f ca="1">IF(LEFT(_xll.BDP($AB80,BE$2),4)="#N/A","",_xll.BDP($AB80,BE$2))</f>
        <v/>
      </c>
      <c r="BF80" t="str">
        <f ca="1">IF(LEFT(_xll.BDP($AB80,BF$2),4)="#N/A","",_xll.BDP($AB80,BF$2))</f>
        <v/>
      </c>
      <c r="BG80" t="str">
        <f ca="1">IF(LEFT(_xll.BDP($AB80,BG$2),4)="#N/A","",_xll.BDP($AB80,BG$2))</f>
        <v/>
      </c>
      <c r="BH80" t="str">
        <f ca="1">IF(LEFT(_xll.BDP($AB80,BH$2),4)="#N/A","",_xll.BDP($AB80,BH$2))</f>
        <v/>
      </c>
      <c r="BI80" t="str">
        <f ca="1">IF(LEFT(_xll.BDP($AB80,BI$2),4)="#N/A","",_xll.BDP($AB80,BI$2))</f>
        <v/>
      </c>
      <c r="BJ80" t="str">
        <f ca="1">IF(LEFT(_xll.BDP($AB80,BJ$2),4)="#N/A","",_xll.BDP($AB80,BJ$2))</f>
        <v/>
      </c>
      <c r="BK80">
        <f t="shared" ca="1" si="6"/>
        <v>0</v>
      </c>
      <c r="BL80">
        <f t="shared" ca="1" si="7"/>
        <v>0</v>
      </c>
    </row>
    <row r="81" spans="1:64">
      <c r="A81">
        <f ca="1"/>
        <v>172</v>
      </c>
      <c r="B81" t="str">
        <f ca="1"/>
        <v>iW Partners - DCM SYSTEMATIC FUND</v>
      </c>
      <c r="C81" t="str">
        <f ca="1"/>
        <v>iW - DCM SYSTEMATIC FUND</v>
      </c>
      <c r="D81">
        <f ca="1"/>
        <v>73630</v>
      </c>
      <c r="E81" t="str">
        <f ca="1"/>
        <v>iW Partners - DIVERSIFIED ALPHA</v>
      </c>
      <c r="F81" t="str">
        <f ca="1"/>
        <v>DIVERSIFIED ALPHA</v>
      </c>
      <c r="G81">
        <f ca="1"/>
        <v>147</v>
      </c>
      <c r="H81" t="str">
        <f ca="1"/>
        <v>Pictet Fund Accounting</v>
      </c>
      <c r="I81" t="str">
        <f ca="1"/>
        <v>18926905-0</v>
      </c>
      <c r="J81" s="66">
        <f ca="1"/>
        <v>44876</v>
      </c>
      <c r="K81">
        <f ca="1"/>
        <v>5</v>
      </c>
      <c r="L81" t="str">
        <f ca="1"/>
        <v>166787-0</v>
      </c>
      <c r="M81" t="str">
        <f ca="1"/>
        <v>IND. HANG SENG HONG KONG</v>
      </c>
      <c r="N81" t="str">
        <f ca="1"/>
        <v>HKD</v>
      </c>
      <c r="O81" t="str">
        <f ca="1"/>
        <v>Stock Market Index Future</v>
      </c>
      <c r="P81" t="str">
        <f ca="1"/>
        <v/>
      </c>
      <c r="Q81" t="str">
        <f ca="1"/>
        <v/>
      </c>
      <c r="R81" t="str">
        <f ca="1"/>
        <v>ZZ00AB4Y4M 0</v>
      </c>
      <c r="S81" t="str">
        <f ca="1"/>
        <v/>
      </c>
      <c r="T81" t="str">
        <f ca="1"/>
        <v>HIX2 Index</v>
      </c>
      <c r="U81" t="str">
        <f ca="1">IF(AND(LEFT(_xll.BDP($T81,U$2),4)="#N/A",LEFT(_xll.BDP($R81&amp;" ISIN",U$2),4)="#N/A"),"",IF(LEFT(_xll.BDP($T81,U$2),4)&lt;&gt;"#N/A",_xll.BDP($T81,U$2),_xll.BDP($R81&amp;" ISIN",U$2)) &amp; " " &amp; TRIM(RIGHT(SUBSTITUTE($T81," ",REPT(" ",100)),100)))</f>
        <v/>
      </c>
      <c r="V81" t="str">
        <f ca="1">IF(AND(LEFT(_xll.BDP($T81,V$2),4)="#N/A",LEFT(_xll.BDP($R81&amp;" ISIN",V$2),4)="#N/A"),"",IF(LEFT(_xll.BDP($T81,V$2),4)&lt;&gt;"#N/A",_xll.BDP($T81,V$2),_xll.BDP($R81&amp;" ISIN",V$2)) &amp; " " &amp; TRIM(RIGHT(SUBSTITUTE($T81," ",REPT(" ",100)),100)))</f>
        <v/>
      </c>
      <c r="W81" t="str">
        <f ca="1">IF(AND(LEFT(_xll.BDP($T81,W$2),4)="#N/A",LEFT(_xll.BDP($R81&amp;" ISIN",W$2),4)="#N/A"),"",IF(LEFT(_xll.BDP($T81,W$2),4)&lt;&gt;"#N/A",_xll.BDP($T81,W$2),_xll.BDP($R81&amp;" ISIN",W$2)) &amp; " " &amp; TRIM(RIGHT(SUBSTITUTE($T81," ",REPT(" ",100)),100)))</f>
        <v/>
      </c>
      <c r="X81" t="str">
        <f ca="1">IF(AND(LEFT(_xll.BDP($T81,X$2),4)="#N/A",LEFT(_xll.BDP($R81&amp;" ISIN",X$2),4)="#N/A"),"",IF(LEFT(_xll.BDP($T81,X$2),4)&lt;&gt;"#N/A",_xll.BDP($T81,X$2),_xll.BDP($R81&amp;" ISIN",X$2)) &amp; " " &amp; TRIM(RIGHT(SUBSTITUTE($T81," ",REPT(" ",100)),100)))</f>
        <v/>
      </c>
      <c r="Y81" t="str">
        <f ca="1">IF(AND(LEFT(_xll.BDP($T81,Y$2),4)="#N/A",LEFT(_xll.BDP($R81&amp;" ISIN",Y$2),4)="#N/A"),"",IF(LEFT(_xll.BDP($T81,Y$2),4)&lt;&gt;"#N/A",_xll.BDP($T81,Y$2),_xll.BDP($R81&amp;" ISIN",Y$2)) &amp; " " &amp; TRIM(RIGHT(SUBSTITUTE($T81," ",REPT(" ",100)),100)))</f>
        <v/>
      </c>
      <c r="Z81" t="str">
        <f ca="1">IF(AND(LEFT(_xll.BDP($T81,Z$2),4)="#N/A",LEFT(_xll.BDP($R81&amp;" ISIN",Z$2),4)="#N/A"),"",IF(LEFT(_xll.BDP($T81,Z$2),4)&lt;&gt;"#N/A",_xll.BDP($T81,Z$2),_xll.BDP($R81&amp;" ISIN",Z$2)) &amp; " " &amp; TRIM(RIGHT(SUBSTITUTE($T81," ",REPT(" ",100)),100)))</f>
        <v>HSI Index</v>
      </c>
      <c r="AA81" t="str">
        <f ca="1">IF(AND(LEFT(_xll.BDP($T81,AA$2),4)="#N/A",LEFT(_xll.BDP($R81&amp;" ISIN",AA$2),4)="#N/A"),"",IF(LEFT(_xll.BDP($T81,AA$2),4)&lt;&gt;"#N/A",_xll.BDP($T81,AA$2),_xll.BDP($R81&amp;" ISIN",AA$2)) &amp; " " &amp; TRIM(RIGHT(SUBSTITUTE($T81," ",REPT(" ",100)),100)))</f>
        <v/>
      </c>
      <c r="AB81" t="str">
        <f t="shared" ca="1" si="4"/>
        <v>HSI Index</v>
      </c>
      <c r="AC81" t="str">
        <f ca="1">IF(LEFT(_xll.BDP($AB81,AC$2),4)="#N/A","",_xll.BDP($AB81,AC$2))</f>
        <v/>
      </c>
      <c r="AD81" t="str">
        <f ca="1">IF(LEFT(_xll.BDP($AB81,AD$2),4)="#N/A","",_xll.BDP($AB81,AD$2))</f>
        <v/>
      </c>
      <c r="AE81" t="str">
        <f ca="1">IF(LEFT(_xll.BDP($AB81,AE$2),4)="#N/A","",_xll.BDP($AB81,AE$2))</f>
        <v/>
      </c>
      <c r="AF81" t="str">
        <f ca="1">IF(LEFT(_xll.BDP($AB81,AF$2),4)="#N/A","",_xll.BDP($AB81,AF$2))</f>
        <v/>
      </c>
      <c r="AG81" t="str">
        <f ca="1">IF(LEFT(_xll.BDP($AB81,AG$2),4)="#N/A","",_xll.BDP($AB81,AG$2))</f>
        <v/>
      </c>
      <c r="AH81" t="str">
        <f ca="1">IF(LEFT(_xll.BDP($AB81,AH$2),4)="#N/A","",_xll.BDP($AB81,AH$2))</f>
        <v/>
      </c>
      <c r="AI81" t="str">
        <f ca="1">IF(LEFT(_xll.BDP($AB81,AI$2),4)="#N/A","",_xll.BDP($AB81,AI$2))</f>
        <v/>
      </c>
      <c r="AJ81" t="str">
        <f ca="1">IF(LEFT(_xll.BDP($AB81,AJ$2),4)="#N/A","",_xll.BDP($AB81,AJ$2))</f>
        <v/>
      </c>
      <c r="AK81" t="str">
        <f ca="1">IF(LEFT(_xll.BDP($AB81,AK$2),4)="#N/A","",_xll.BDP($AB81,AK$2))</f>
        <v/>
      </c>
      <c r="AL81" t="str">
        <f ca="1">IF(LEFT(_xll.BDP($AB81,AL$2),4)="#N/A","",_xll.BDP($AB81,AL$2))</f>
        <v/>
      </c>
      <c r="AM81" t="str">
        <f ca="1">IF(LEFT(_xll.BDP($AB81,AM$2),4)="#N/A","",_xll.BDP($AB81,AM$2))</f>
        <v>N</v>
      </c>
      <c r="AN81" t="str">
        <f ca="1">IF(LEFT(_xll.BDP($AB81,AN$2),4)="#N/A","",_xll.BDP($AB81,AN$2))</f>
        <v/>
      </c>
      <c r="AO81" t="str">
        <f ca="1">IF(LEFT(_xll.BDP($AB81,AO$2),4)="#N/A","",_xll.BDP($AB81,AO$2))</f>
        <v/>
      </c>
      <c r="AP81" t="str">
        <f ca="1">IF(LEFT(_xll.BDP($AB81,AP$2),4)="#N/A","",_xll.BDP($AB81,AP$2))</f>
        <v/>
      </c>
      <c r="AQ81" t="str">
        <f ca="1">IF(LEFT(_xll.BDP($AB81,AQ$2),4)="#N/A","",_xll.BDP($AB81,AQ$2))</f>
        <v/>
      </c>
      <c r="AR81" t="str">
        <f ca="1">IF(LEFT(_xll.BDP($AB81,AR$2),4)="#N/A","",_xll.BDP($AB81,AR$2))</f>
        <v/>
      </c>
      <c r="AV81">
        <f t="shared" ca="1" si="5"/>
        <v>0</v>
      </c>
      <c r="AW81" t="str">
        <f ca="1">IF(LEFT(_xll.BDP($AB81,AW$2),4)="#N/A","",_xll.BDP($AB81,AW$2))</f>
        <v/>
      </c>
      <c r="AX81" t="str">
        <f ca="1">IF(LEFT(_xll.BDP($AB81,AX$2),4)="#N/A","",_xll.BDP($AB81,AX$2))</f>
        <v/>
      </c>
      <c r="AY81" t="str">
        <f ca="1">IF(LEFT(_xll.BDP($AB81,AY$2),4)="#N/A","",_xll.BDP($AB81,AY$2))</f>
        <v/>
      </c>
      <c r="AZ81" t="str">
        <f ca="1">IF(LEFT(_xll.BDP($AB81,AZ$2),4)="#N/A","",_xll.BDP($AB81,AZ$2))</f>
        <v/>
      </c>
      <c r="BA81" t="str">
        <f ca="1">IF(LEFT(_xll.BDP($AB81,BA$2),4)="#N/A","",_xll.BDP($AB81,BA$2))</f>
        <v/>
      </c>
      <c r="BB81" t="str">
        <f ca="1">IF(LEFT(_xll.BDP($AB81,BB$2),4)="#N/A","",_xll.BDP($AB81,BB$2))</f>
        <v/>
      </c>
      <c r="BC81" t="str">
        <f ca="1">IF(LEFT(_xll.BDP($AB81,BC$2),4)="#N/A","",_xll.BDP($AB81,BC$2))</f>
        <v/>
      </c>
      <c r="BD81" t="str">
        <f ca="1">IF(LEFT(_xll.BDP($AB81,BD$2),4)="#N/A","",_xll.BDP($AB81,BD$2))</f>
        <v/>
      </c>
      <c r="BE81" t="str">
        <f ca="1">IF(LEFT(_xll.BDP($AB81,BE$2),4)="#N/A","",_xll.BDP($AB81,BE$2))</f>
        <v/>
      </c>
      <c r="BF81" t="str">
        <f ca="1">IF(LEFT(_xll.BDP($AB81,BF$2),4)="#N/A","",_xll.BDP($AB81,BF$2))</f>
        <v/>
      </c>
      <c r="BG81" t="str">
        <f ca="1">IF(LEFT(_xll.BDP($AB81,BG$2),4)="#N/A","",_xll.BDP($AB81,BG$2))</f>
        <v/>
      </c>
      <c r="BH81" t="str">
        <f ca="1">IF(LEFT(_xll.BDP($AB81,BH$2),4)="#N/A","",_xll.BDP($AB81,BH$2))</f>
        <v/>
      </c>
      <c r="BI81" t="str">
        <f ca="1">IF(LEFT(_xll.BDP($AB81,BI$2),4)="#N/A","",_xll.BDP($AB81,BI$2))</f>
        <v/>
      </c>
      <c r="BJ81" t="str">
        <f ca="1">IF(LEFT(_xll.BDP($AB81,BJ$2),4)="#N/A","",_xll.BDP($AB81,BJ$2))</f>
        <v/>
      </c>
      <c r="BK81">
        <f t="shared" ca="1" si="6"/>
        <v>0</v>
      </c>
      <c r="BL81">
        <f t="shared" ca="1" si="7"/>
        <v>0</v>
      </c>
    </row>
    <row r="82" spans="1:64">
      <c r="A82">
        <f ca="1"/>
        <v>172</v>
      </c>
      <c r="B82" t="str">
        <f ca="1"/>
        <v>iW Partners - DCM SYSTEMATIC FUND</v>
      </c>
      <c r="C82" t="str">
        <f ca="1"/>
        <v>iW - DCM SYSTEMATIC FUND</v>
      </c>
      <c r="D82">
        <f ca="1"/>
        <v>73630</v>
      </c>
      <c r="E82" t="str">
        <f ca="1"/>
        <v>iW Partners - DIVERSIFIED ALPHA</v>
      </c>
      <c r="F82" t="str">
        <f ca="1"/>
        <v>DIVERSIFIED ALPHA</v>
      </c>
      <c r="G82">
        <f ca="1"/>
        <v>147</v>
      </c>
      <c r="H82" t="str">
        <f ca="1"/>
        <v>Pictet Fund Accounting</v>
      </c>
      <c r="I82" t="str">
        <f ca="1"/>
        <v>18926884-0</v>
      </c>
      <c r="J82" s="66">
        <f ca="1"/>
        <v>44876</v>
      </c>
      <c r="K82">
        <f ca="1"/>
        <v>15</v>
      </c>
      <c r="L82" t="str">
        <f ca="1"/>
        <v>161758-0</v>
      </c>
      <c r="M82" t="str">
        <f ca="1"/>
        <v>INDICE FTSE 100</v>
      </c>
      <c r="N82" t="str">
        <f ca="1"/>
        <v>GBP</v>
      </c>
      <c r="O82" t="str">
        <f ca="1"/>
        <v>Stock Market Index Future</v>
      </c>
      <c r="P82" t="str">
        <f ca="1"/>
        <v/>
      </c>
      <c r="Q82" t="str">
        <f ca="1"/>
        <v/>
      </c>
      <c r="R82" t="str">
        <f ca="1"/>
        <v>GB00JSZ47G93</v>
      </c>
      <c r="S82" t="str">
        <f ca="1"/>
        <v/>
      </c>
      <c r="T82" t="str">
        <f ca="1"/>
        <v>Z Z2 Index</v>
      </c>
      <c r="U82" t="str">
        <f ca="1">IF(AND(LEFT(_xll.BDP($T82,U$2),4)="#N/A",LEFT(_xll.BDP($R82&amp;" ISIN",U$2),4)="#N/A"),"",IF(LEFT(_xll.BDP($T82,U$2),4)&lt;&gt;"#N/A",_xll.BDP($T82,U$2),_xll.BDP($R82&amp;" ISIN",U$2)) &amp; " " &amp; TRIM(RIGHT(SUBSTITUTE($T82," ",REPT(" ",100)),100)))</f>
        <v/>
      </c>
      <c r="V82" t="str">
        <f ca="1">IF(AND(LEFT(_xll.BDP($T82,V$2),4)="#N/A",LEFT(_xll.BDP($R82&amp;" ISIN",V$2),4)="#N/A"),"",IF(LEFT(_xll.BDP($T82,V$2),4)&lt;&gt;"#N/A",_xll.BDP($T82,V$2),_xll.BDP($R82&amp;" ISIN",V$2)) &amp; " " &amp; TRIM(RIGHT(SUBSTITUTE($T82," ",REPT(" ",100)),100)))</f>
        <v/>
      </c>
      <c r="W82" t="str">
        <f ca="1">IF(AND(LEFT(_xll.BDP($T82,W$2),4)="#N/A",LEFT(_xll.BDP($R82&amp;" ISIN",W$2),4)="#N/A"),"",IF(LEFT(_xll.BDP($T82,W$2),4)&lt;&gt;"#N/A",_xll.BDP($T82,W$2),_xll.BDP($R82&amp;" ISIN",W$2)) &amp; " " &amp; TRIM(RIGHT(SUBSTITUTE($T82," ",REPT(" ",100)),100)))</f>
        <v/>
      </c>
      <c r="X82" t="str">
        <f ca="1">IF(AND(LEFT(_xll.BDP($T82,X$2),4)="#N/A",LEFT(_xll.BDP($R82&amp;" ISIN",X$2),4)="#N/A"),"",IF(LEFT(_xll.BDP($T82,X$2),4)&lt;&gt;"#N/A",_xll.BDP($T82,X$2),_xll.BDP($R82&amp;" ISIN",X$2)) &amp; " " &amp; TRIM(RIGHT(SUBSTITUTE($T82," ",REPT(" ",100)),100)))</f>
        <v/>
      </c>
      <c r="Y82" t="str">
        <f ca="1">IF(AND(LEFT(_xll.BDP($T82,Y$2),4)="#N/A",LEFT(_xll.BDP($R82&amp;" ISIN",Y$2),4)="#N/A"),"",IF(LEFT(_xll.BDP($T82,Y$2),4)&lt;&gt;"#N/A",_xll.BDP($T82,Y$2),_xll.BDP($R82&amp;" ISIN",Y$2)) &amp; " " &amp; TRIM(RIGHT(SUBSTITUTE($T82," ",REPT(" ",100)),100)))</f>
        <v/>
      </c>
      <c r="Z82" t="str">
        <f ca="1">IF(AND(LEFT(_xll.BDP($T82,Z$2),4)="#N/A",LEFT(_xll.BDP($R82&amp;" ISIN",Z$2),4)="#N/A"),"",IF(LEFT(_xll.BDP($T82,Z$2),4)&lt;&gt;"#N/A",_xll.BDP($T82,Z$2),_xll.BDP($R82&amp;" ISIN",Z$2)) &amp; " " &amp; TRIM(RIGHT(SUBSTITUTE($T82," ",REPT(" ",100)),100)))</f>
        <v>UKX Index</v>
      </c>
      <c r="AA82" t="str">
        <f ca="1">IF(AND(LEFT(_xll.BDP($T82,AA$2),4)="#N/A",LEFT(_xll.BDP($R82&amp;" ISIN",AA$2),4)="#N/A"),"",IF(LEFT(_xll.BDP($T82,AA$2),4)&lt;&gt;"#N/A",_xll.BDP($T82,AA$2),_xll.BDP($R82&amp;" ISIN",AA$2)) &amp; " " &amp; TRIM(RIGHT(SUBSTITUTE($T82," ",REPT(" ",100)),100)))</f>
        <v/>
      </c>
      <c r="AB82" t="str">
        <f t="shared" ca="1" si="4"/>
        <v>UKX Index</v>
      </c>
      <c r="AC82" t="str">
        <f ca="1">IF(LEFT(_xll.BDP($AB82,AC$2),4)="#N/A","",_xll.BDP($AB82,AC$2))</f>
        <v/>
      </c>
      <c r="AD82" t="str">
        <f ca="1">IF(LEFT(_xll.BDP($AB82,AD$2),4)="#N/A","",_xll.BDP($AB82,AD$2))</f>
        <v/>
      </c>
      <c r="AE82" t="str">
        <f ca="1">IF(LEFT(_xll.BDP($AB82,AE$2),4)="#N/A","",_xll.BDP($AB82,AE$2))</f>
        <v/>
      </c>
      <c r="AF82" t="str">
        <f ca="1">IF(LEFT(_xll.BDP($AB82,AF$2),4)="#N/A","",_xll.BDP($AB82,AF$2))</f>
        <v/>
      </c>
      <c r="AG82" t="str">
        <f ca="1">IF(LEFT(_xll.BDP($AB82,AG$2),4)="#N/A","",_xll.BDP($AB82,AG$2))</f>
        <v/>
      </c>
      <c r="AH82" t="str">
        <f ca="1">IF(LEFT(_xll.BDP($AB82,AH$2),4)="#N/A","",_xll.BDP($AB82,AH$2))</f>
        <v/>
      </c>
      <c r="AI82" t="str">
        <f ca="1">IF(LEFT(_xll.BDP($AB82,AI$2),4)="#N/A","",_xll.BDP($AB82,AI$2))</f>
        <v/>
      </c>
      <c r="AJ82" t="str">
        <f ca="1">IF(LEFT(_xll.BDP($AB82,AJ$2),4)="#N/A","",_xll.BDP($AB82,AJ$2))</f>
        <v/>
      </c>
      <c r="AK82" t="str">
        <f ca="1">IF(LEFT(_xll.BDP($AB82,AK$2),4)="#N/A","",_xll.BDP($AB82,AK$2))</f>
        <v/>
      </c>
      <c r="AL82" t="str">
        <f ca="1">IF(LEFT(_xll.BDP($AB82,AL$2),4)="#N/A","",_xll.BDP($AB82,AL$2))</f>
        <v/>
      </c>
      <c r="AM82" t="str">
        <f ca="1">IF(LEFT(_xll.BDP($AB82,AM$2),4)="#N/A","",_xll.BDP($AB82,AM$2))</f>
        <v>N</v>
      </c>
      <c r="AN82" t="str">
        <f ca="1">IF(LEFT(_xll.BDP($AB82,AN$2),4)="#N/A","",_xll.BDP($AB82,AN$2))</f>
        <v/>
      </c>
      <c r="AO82" t="str">
        <f ca="1">IF(LEFT(_xll.BDP($AB82,AO$2),4)="#N/A","",_xll.BDP($AB82,AO$2))</f>
        <v/>
      </c>
      <c r="AP82" t="str">
        <f ca="1">IF(LEFT(_xll.BDP($AB82,AP$2),4)="#N/A","",_xll.BDP($AB82,AP$2))</f>
        <v/>
      </c>
      <c r="AQ82" t="str">
        <f ca="1">IF(LEFT(_xll.BDP($AB82,AQ$2),4)="#N/A","",_xll.BDP($AB82,AQ$2))</f>
        <v/>
      </c>
      <c r="AR82" t="str">
        <f ca="1">IF(LEFT(_xll.BDP($AB82,AR$2),4)="#N/A","",_xll.BDP($AB82,AR$2))</f>
        <v/>
      </c>
      <c r="AV82">
        <f t="shared" ca="1" si="5"/>
        <v>0</v>
      </c>
      <c r="AW82" t="str">
        <f ca="1">IF(LEFT(_xll.BDP($AB82,AW$2),4)="#N/A","",_xll.BDP($AB82,AW$2))</f>
        <v/>
      </c>
      <c r="AX82" t="str">
        <f ca="1">IF(LEFT(_xll.BDP($AB82,AX$2),4)="#N/A","",_xll.BDP($AB82,AX$2))</f>
        <v/>
      </c>
      <c r="AY82" t="str">
        <f ca="1">IF(LEFT(_xll.BDP($AB82,AY$2),4)="#N/A","",_xll.BDP($AB82,AY$2))</f>
        <v/>
      </c>
      <c r="AZ82" t="str">
        <f ca="1">IF(LEFT(_xll.BDP($AB82,AZ$2),4)="#N/A","",_xll.BDP($AB82,AZ$2))</f>
        <v/>
      </c>
      <c r="BA82" t="str">
        <f ca="1">IF(LEFT(_xll.BDP($AB82,BA$2),4)="#N/A","",_xll.BDP($AB82,BA$2))</f>
        <v/>
      </c>
      <c r="BB82" t="str">
        <f ca="1">IF(LEFT(_xll.BDP($AB82,BB$2),4)="#N/A","",_xll.BDP($AB82,BB$2))</f>
        <v/>
      </c>
      <c r="BC82" t="str">
        <f ca="1">IF(LEFT(_xll.BDP($AB82,BC$2),4)="#N/A","",_xll.BDP($AB82,BC$2))</f>
        <v/>
      </c>
      <c r="BD82" t="str">
        <f ca="1">IF(LEFT(_xll.BDP($AB82,BD$2),4)="#N/A","",_xll.BDP($AB82,BD$2))</f>
        <v/>
      </c>
      <c r="BE82" t="str">
        <f ca="1">IF(LEFT(_xll.BDP($AB82,BE$2),4)="#N/A","",_xll.BDP($AB82,BE$2))</f>
        <v/>
      </c>
      <c r="BF82" t="str">
        <f ca="1">IF(LEFT(_xll.BDP($AB82,BF$2),4)="#N/A","",_xll.BDP($AB82,BF$2))</f>
        <v/>
      </c>
      <c r="BG82" t="str">
        <f ca="1">IF(LEFT(_xll.BDP($AB82,BG$2),4)="#N/A","",_xll.BDP($AB82,BG$2))</f>
        <v/>
      </c>
      <c r="BH82" t="str">
        <f ca="1">IF(LEFT(_xll.BDP($AB82,BH$2),4)="#N/A","",_xll.BDP($AB82,BH$2))</f>
        <v/>
      </c>
      <c r="BI82" t="str">
        <f ca="1">IF(LEFT(_xll.BDP($AB82,BI$2),4)="#N/A","",_xll.BDP($AB82,BI$2))</f>
        <v/>
      </c>
      <c r="BJ82" t="str">
        <f ca="1">IF(LEFT(_xll.BDP($AB82,BJ$2),4)="#N/A","",_xll.BDP($AB82,BJ$2))</f>
        <v/>
      </c>
      <c r="BK82">
        <f t="shared" ca="1" si="6"/>
        <v>0</v>
      </c>
      <c r="BL82">
        <f t="shared" ca="1" si="7"/>
        <v>0</v>
      </c>
    </row>
    <row r="83" spans="1:64">
      <c r="A83">
        <f ca="1"/>
        <v>172</v>
      </c>
      <c r="B83" t="str">
        <f ca="1"/>
        <v>iW Partners - DCM SYSTEMATIC FUND</v>
      </c>
      <c r="C83" t="str">
        <f ca="1"/>
        <v>iW - DCM SYSTEMATIC FUND</v>
      </c>
      <c r="D83">
        <f ca="1"/>
        <v>73630</v>
      </c>
      <c r="E83" t="str">
        <f ca="1"/>
        <v>iW Partners - DIVERSIFIED ALPHA</v>
      </c>
      <c r="F83" t="str">
        <f ca="1"/>
        <v>DIVERSIFIED ALPHA</v>
      </c>
      <c r="G83">
        <f ca="1"/>
        <v>147</v>
      </c>
      <c r="H83" t="str">
        <f ca="1"/>
        <v>Pictet Fund Accounting</v>
      </c>
      <c r="I83" t="str">
        <f ca="1"/>
        <v>18926885-0</v>
      </c>
      <c r="J83" s="66">
        <f ca="1"/>
        <v>44876</v>
      </c>
      <c r="K83">
        <f ca="1"/>
        <v>8</v>
      </c>
      <c r="L83" t="str">
        <f ca="1"/>
        <v>160925-0</v>
      </c>
      <c r="M83" t="str">
        <f ca="1"/>
        <v>INDICE NIKKEI 225 TOKYO (USD)</v>
      </c>
      <c r="N83" t="str">
        <f ca="1"/>
        <v>USD</v>
      </c>
      <c r="O83" t="str">
        <f ca="1"/>
        <v>Stock Market Index Future</v>
      </c>
      <c r="P83" t="str">
        <f ca="1"/>
        <v/>
      </c>
      <c r="Q83" t="str">
        <f ca="1"/>
        <v/>
      </c>
      <c r="R83" t="str">
        <f ca="1"/>
        <v>ZZ00WUS626 0</v>
      </c>
      <c r="S83" t="str">
        <f ca="1"/>
        <v/>
      </c>
      <c r="T83" t="str">
        <f ca="1"/>
        <v>NXZ2 Index</v>
      </c>
      <c r="U83" t="str">
        <f ca="1">IF(AND(LEFT(_xll.BDP($T83,U$2),4)="#N/A",LEFT(_xll.BDP($R83&amp;" ISIN",U$2),4)="#N/A"),"",IF(LEFT(_xll.BDP($T83,U$2),4)&lt;&gt;"#N/A",_xll.BDP($T83,U$2),_xll.BDP($R83&amp;" ISIN",U$2)) &amp; " " &amp; TRIM(RIGHT(SUBSTITUTE($T83," ",REPT(" ",100)),100)))</f>
        <v/>
      </c>
      <c r="V83" t="str">
        <f ca="1">IF(AND(LEFT(_xll.BDP($T83,V$2),4)="#N/A",LEFT(_xll.BDP($R83&amp;" ISIN",V$2),4)="#N/A"),"",IF(LEFT(_xll.BDP($T83,V$2),4)&lt;&gt;"#N/A",_xll.BDP($T83,V$2),_xll.BDP($R83&amp;" ISIN",V$2)) &amp; " " &amp; TRIM(RIGHT(SUBSTITUTE($T83," ",REPT(" ",100)),100)))</f>
        <v/>
      </c>
      <c r="W83" t="str">
        <f ca="1">IF(AND(LEFT(_xll.BDP($T83,W$2),4)="#N/A",LEFT(_xll.BDP($R83&amp;" ISIN",W$2),4)="#N/A"),"",IF(LEFT(_xll.BDP($T83,W$2),4)&lt;&gt;"#N/A",_xll.BDP($T83,W$2),_xll.BDP($R83&amp;" ISIN",W$2)) &amp; " " &amp; TRIM(RIGHT(SUBSTITUTE($T83," ",REPT(" ",100)),100)))</f>
        <v/>
      </c>
      <c r="X83" t="str">
        <f ca="1">IF(AND(LEFT(_xll.BDP($T83,X$2),4)="#N/A",LEFT(_xll.BDP($R83&amp;" ISIN",X$2),4)="#N/A"),"",IF(LEFT(_xll.BDP($T83,X$2),4)&lt;&gt;"#N/A",_xll.BDP($T83,X$2),_xll.BDP($R83&amp;" ISIN",X$2)) &amp; " " &amp; TRIM(RIGHT(SUBSTITUTE($T83," ",REPT(" ",100)),100)))</f>
        <v/>
      </c>
      <c r="Y83" t="str">
        <f ca="1">IF(AND(LEFT(_xll.BDP($T83,Y$2),4)="#N/A",LEFT(_xll.BDP($R83&amp;" ISIN",Y$2),4)="#N/A"),"",IF(LEFT(_xll.BDP($T83,Y$2),4)&lt;&gt;"#N/A",_xll.BDP($T83,Y$2),_xll.BDP($R83&amp;" ISIN",Y$2)) &amp; " " &amp; TRIM(RIGHT(SUBSTITUTE($T83," ",REPT(" ",100)),100)))</f>
        <v/>
      </c>
      <c r="Z83" t="str">
        <f ca="1">IF(AND(LEFT(_xll.BDP($T83,Z$2),4)="#N/A",LEFT(_xll.BDP($R83&amp;" ISIN",Z$2),4)="#N/A"),"",IF(LEFT(_xll.BDP($T83,Z$2),4)&lt;&gt;"#N/A",_xll.BDP($T83,Z$2),_xll.BDP($R83&amp;" ISIN",Z$2)) &amp; " " &amp; TRIM(RIGHT(SUBSTITUTE($T83," ",REPT(" ",100)),100)))</f>
        <v>NKY Index</v>
      </c>
      <c r="AA83" t="str">
        <f ca="1">IF(AND(LEFT(_xll.BDP($T83,AA$2),4)="#N/A",LEFT(_xll.BDP($R83&amp;" ISIN",AA$2),4)="#N/A"),"",IF(LEFT(_xll.BDP($T83,AA$2),4)&lt;&gt;"#N/A",_xll.BDP($T83,AA$2),_xll.BDP($R83&amp;" ISIN",AA$2)) &amp; " " &amp; TRIM(RIGHT(SUBSTITUTE($T83," ",REPT(" ",100)),100)))</f>
        <v/>
      </c>
      <c r="AB83" t="str">
        <f t="shared" ca="1" si="4"/>
        <v>NKY Index</v>
      </c>
      <c r="AC83" t="str">
        <f ca="1">IF(LEFT(_xll.BDP($AB83,AC$2),4)="#N/A","",_xll.BDP($AB83,AC$2))</f>
        <v/>
      </c>
      <c r="AD83" t="str">
        <f ca="1">IF(LEFT(_xll.BDP($AB83,AD$2),4)="#N/A","",_xll.BDP($AB83,AD$2))</f>
        <v/>
      </c>
      <c r="AE83" t="str">
        <f ca="1">IF(LEFT(_xll.BDP($AB83,AE$2),4)="#N/A","",_xll.BDP($AB83,AE$2))</f>
        <v/>
      </c>
      <c r="AF83" t="str">
        <f ca="1">IF(LEFT(_xll.BDP($AB83,AF$2),4)="#N/A","",_xll.BDP($AB83,AF$2))</f>
        <v/>
      </c>
      <c r="AG83" t="str">
        <f ca="1">IF(LEFT(_xll.BDP($AB83,AG$2),4)="#N/A","",_xll.BDP($AB83,AG$2))</f>
        <v/>
      </c>
      <c r="AH83" t="str">
        <f ca="1">IF(LEFT(_xll.BDP($AB83,AH$2),4)="#N/A","",_xll.BDP($AB83,AH$2))</f>
        <v/>
      </c>
      <c r="AI83" t="str">
        <f ca="1">IF(LEFT(_xll.BDP($AB83,AI$2),4)="#N/A","",_xll.BDP($AB83,AI$2))</f>
        <v/>
      </c>
      <c r="AJ83" t="str">
        <f ca="1">IF(LEFT(_xll.BDP($AB83,AJ$2),4)="#N/A","",_xll.BDP($AB83,AJ$2))</f>
        <v/>
      </c>
      <c r="AK83" t="str">
        <f ca="1">IF(LEFT(_xll.BDP($AB83,AK$2),4)="#N/A","",_xll.BDP($AB83,AK$2))</f>
        <v/>
      </c>
      <c r="AL83" t="str">
        <f ca="1">IF(LEFT(_xll.BDP($AB83,AL$2),4)="#N/A","",_xll.BDP($AB83,AL$2))</f>
        <v/>
      </c>
      <c r="AM83" t="str">
        <f ca="1">IF(LEFT(_xll.BDP($AB83,AM$2),4)="#N/A","",_xll.BDP($AB83,AM$2))</f>
        <v>N</v>
      </c>
      <c r="AN83" t="str">
        <f ca="1">IF(LEFT(_xll.BDP($AB83,AN$2),4)="#N/A","",_xll.BDP($AB83,AN$2))</f>
        <v/>
      </c>
      <c r="AO83" t="str">
        <f ca="1">IF(LEFT(_xll.BDP($AB83,AO$2),4)="#N/A","",_xll.BDP($AB83,AO$2))</f>
        <v/>
      </c>
      <c r="AP83" t="str">
        <f ca="1">IF(LEFT(_xll.BDP($AB83,AP$2),4)="#N/A","",_xll.BDP($AB83,AP$2))</f>
        <v/>
      </c>
      <c r="AQ83" t="str">
        <f ca="1">IF(LEFT(_xll.BDP($AB83,AQ$2),4)="#N/A","",_xll.BDP($AB83,AQ$2))</f>
        <v/>
      </c>
      <c r="AR83" t="str">
        <f ca="1">IF(LEFT(_xll.BDP($AB83,AR$2),4)="#N/A","",_xll.BDP($AB83,AR$2))</f>
        <v/>
      </c>
      <c r="AV83">
        <f t="shared" ca="1" si="5"/>
        <v>0</v>
      </c>
      <c r="AW83" t="str">
        <f ca="1">IF(LEFT(_xll.BDP($AB83,AW$2),4)="#N/A","",_xll.BDP($AB83,AW$2))</f>
        <v/>
      </c>
      <c r="AX83" t="str">
        <f ca="1">IF(LEFT(_xll.BDP($AB83,AX$2),4)="#N/A","",_xll.BDP($AB83,AX$2))</f>
        <v/>
      </c>
      <c r="AY83" t="str">
        <f ca="1">IF(LEFT(_xll.BDP($AB83,AY$2),4)="#N/A","",_xll.BDP($AB83,AY$2))</f>
        <v/>
      </c>
      <c r="AZ83" t="str">
        <f ca="1">IF(LEFT(_xll.BDP($AB83,AZ$2),4)="#N/A","",_xll.BDP($AB83,AZ$2))</f>
        <v/>
      </c>
      <c r="BA83" t="str">
        <f ca="1">IF(LEFT(_xll.BDP($AB83,BA$2),4)="#N/A","",_xll.BDP($AB83,BA$2))</f>
        <v/>
      </c>
      <c r="BB83" t="str">
        <f ca="1">IF(LEFT(_xll.BDP($AB83,BB$2),4)="#N/A","",_xll.BDP($AB83,BB$2))</f>
        <v/>
      </c>
      <c r="BC83" t="str">
        <f ca="1">IF(LEFT(_xll.BDP($AB83,BC$2),4)="#N/A","",_xll.BDP($AB83,BC$2))</f>
        <v/>
      </c>
      <c r="BD83" t="str">
        <f ca="1">IF(LEFT(_xll.BDP($AB83,BD$2),4)="#N/A","",_xll.BDP($AB83,BD$2))</f>
        <v/>
      </c>
      <c r="BE83" t="str">
        <f ca="1">IF(LEFT(_xll.BDP($AB83,BE$2),4)="#N/A","",_xll.BDP($AB83,BE$2))</f>
        <v/>
      </c>
      <c r="BF83" t="str">
        <f ca="1">IF(LEFT(_xll.BDP($AB83,BF$2),4)="#N/A","",_xll.BDP($AB83,BF$2))</f>
        <v/>
      </c>
      <c r="BG83" t="str">
        <f ca="1">IF(LEFT(_xll.BDP($AB83,BG$2),4)="#N/A","",_xll.BDP($AB83,BG$2))</f>
        <v/>
      </c>
      <c r="BH83" t="str">
        <f ca="1">IF(LEFT(_xll.BDP($AB83,BH$2),4)="#N/A","",_xll.BDP($AB83,BH$2))</f>
        <v/>
      </c>
      <c r="BI83" t="str">
        <f ca="1">IF(LEFT(_xll.BDP($AB83,BI$2),4)="#N/A","",_xll.BDP($AB83,BI$2))</f>
        <v/>
      </c>
      <c r="BJ83" t="str">
        <f ca="1">IF(LEFT(_xll.BDP($AB83,BJ$2),4)="#N/A","",_xll.BDP($AB83,BJ$2))</f>
        <v/>
      </c>
      <c r="BK83">
        <f t="shared" ca="1" si="6"/>
        <v>0</v>
      </c>
      <c r="BL83">
        <f t="shared" ca="1" si="7"/>
        <v>0</v>
      </c>
    </row>
    <row r="84" spans="1:64">
      <c r="A84">
        <f ca="1"/>
        <v>172</v>
      </c>
      <c r="B84" t="str">
        <f ca="1"/>
        <v>iW Partners - DCM SYSTEMATIC FUND</v>
      </c>
      <c r="C84" t="str">
        <f ca="1"/>
        <v>iW - DCM SYSTEMATIC FUND</v>
      </c>
      <c r="D84">
        <f ca="1"/>
        <v>73630</v>
      </c>
      <c r="E84" t="str">
        <f ca="1"/>
        <v>iW Partners - DIVERSIFIED ALPHA</v>
      </c>
      <c r="F84" t="str">
        <f ca="1"/>
        <v>DIVERSIFIED ALPHA</v>
      </c>
      <c r="G84">
        <f ca="1"/>
        <v>147</v>
      </c>
      <c r="H84" t="str">
        <f ca="1"/>
        <v>Pictet Fund Accounting</v>
      </c>
      <c r="I84" t="str">
        <f ca="1"/>
        <v>18926945-0</v>
      </c>
      <c r="J84" s="66">
        <f ca="1"/>
        <v>44876</v>
      </c>
      <c r="K84">
        <f ca="1"/>
        <v>6</v>
      </c>
      <c r="L84" t="str">
        <f ca="1"/>
        <v>161761-0</v>
      </c>
      <c r="M84" t="str">
        <f ca="1"/>
        <v>S &amp; P / TSX 60 INDEX</v>
      </c>
      <c r="N84" t="str">
        <f ca="1"/>
        <v>CAD</v>
      </c>
      <c r="O84" t="str">
        <f ca="1"/>
        <v>Stock Market Index Future</v>
      </c>
      <c r="P84" t="str">
        <f ca="1"/>
        <v/>
      </c>
      <c r="Q84" t="str">
        <f ca="1"/>
        <v/>
      </c>
      <c r="R84" t="str">
        <f ca="1"/>
        <v>ZZ00WV2901 0</v>
      </c>
      <c r="S84" t="str">
        <f ca="1"/>
        <v/>
      </c>
      <c r="T84" t="str">
        <f ca="1"/>
        <v>PTZ2 Index</v>
      </c>
      <c r="U84" t="str">
        <f ca="1">IF(AND(LEFT(_xll.BDP($T84,U$2),4)="#N/A",LEFT(_xll.BDP($R84&amp;" ISIN",U$2),4)="#N/A"),"",IF(LEFT(_xll.BDP($T84,U$2),4)&lt;&gt;"#N/A",_xll.BDP($T84,U$2),_xll.BDP($R84&amp;" ISIN",U$2)) &amp; " " &amp; TRIM(RIGHT(SUBSTITUTE($T84," ",REPT(" ",100)),100)))</f>
        <v/>
      </c>
      <c r="V84" t="str">
        <f ca="1">IF(AND(LEFT(_xll.BDP($T84,V$2),4)="#N/A",LEFT(_xll.BDP($R84&amp;" ISIN",V$2),4)="#N/A"),"",IF(LEFT(_xll.BDP($T84,V$2),4)&lt;&gt;"#N/A",_xll.BDP($T84,V$2),_xll.BDP($R84&amp;" ISIN",V$2)) &amp; " " &amp; TRIM(RIGHT(SUBSTITUTE($T84," ",REPT(" ",100)),100)))</f>
        <v/>
      </c>
      <c r="W84" t="str">
        <f ca="1">IF(AND(LEFT(_xll.BDP($T84,W$2),4)="#N/A",LEFT(_xll.BDP($R84&amp;" ISIN",W$2),4)="#N/A"),"",IF(LEFT(_xll.BDP($T84,W$2),4)&lt;&gt;"#N/A",_xll.BDP($T84,W$2),_xll.BDP($R84&amp;" ISIN",W$2)) &amp; " " &amp; TRIM(RIGHT(SUBSTITUTE($T84," ",REPT(" ",100)),100)))</f>
        <v/>
      </c>
      <c r="X84" t="str">
        <f ca="1">IF(AND(LEFT(_xll.BDP($T84,X$2),4)="#N/A",LEFT(_xll.BDP($R84&amp;" ISIN",X$2),4)="#N/A"),"",IF(LEFT(_xll.BDP($T84,X$2),4)&lt;&gt;"#N/A",_xll.BDP($T84,X$2),_xll.BDP($R84&amp;" ISIN",X$2)) &amp; " " &amp; TRIM(RIGHT(SUBSTITUTE($T84," ",REPT(" ",100)),100)))</f>
        <v/>
      </c>
      <c r="Y84" t="str">
        <f ca="1">IF(AND(LEFT(_xll.BDP($T84,Y$2),4)="#N/A",LEFT(_xll.BDP($R84&amp;" ISIN",Y$2),4)="#N/A"),"",IF(LEFT(_xll.BDP($T84,Y$2),4)&lt;&gt;"#N/A",_xll.BDP($T84,Y$2),_xll.BDP($R84&amp;" ISIN",Y$2)) &amp; " " &amp; TRIM(RIGHT(SUBSTITUTE($T84," ",REPT(" ",100)),100)))</f>
        <v/>
      </c>
      <c r="Z84" t="str">
        <f ca="1">IF(AND(LEFT(_xll.BDP($T84,Z$2),4)="#N/A",LEFT(_xll.BDP($R84&amp;" ISIN",Z$2),4)="#N/A"),"",IF(LEFT(_xll.BDP($T84,Z$2),4)&lt;&gt;"#N/A",_xll.BDP($T84,Z$2),_xll.BDP($R84&amp;" ISIN",Z$2)) &amp; " " &amp; TRIM(RIGHT(SUBSTITUTE($T84," ",REPT(" ",100)),100)))</f>
        <v>SPTSX60 Index</v>
      </c>
      <c r="AA84" t="str">
        <f ca="1">IF(AND(LEFT(_xll.BDP($T84,AA$2),4)="#N/A",LEFT(_xll.BDP($R84&amp;" ISIN",AA$2),4)="#N/A"),"",IF(LEFT(_xll.BDP($T84,AA$2),4)&lt;&gt;"#N/A",_xll.BDP($T84,AA$2),_xll.BDP($R84&amp;" ISIN",AA$2)) &amp; " " &amp; TRIM(RIGHT(SUBSTITUTE($T84," ",REPT(" ",100)),100)))</f>
        <v/>
      </c>
      <c r="AB84" t="str">
        <f t="shared" ca="1" si="4"/>
        <v>SPTSX60 Index</v>
      </c>
      <c r="AC84" t="str">
        <f ca="1">IF(LEFT(_xll.BDP($AB84,AC$2),4)="#N/A","",_xll.BDP($AB84,AC$2))</f>
        <v/>
      </c>
      <c r="AD84" t="str">
        <f ca="1">IF(LEFT(_xll.BDP($AB84,AD$2),4)="#N/A","",_xll.BDP($AB84,AD$2))</f>
        <v/>
      </c>
      <c r="AE84" t="str">
        <f ca="1">IF(LEFT(_xll.BDP($AB84,AE$2),4)="#N/A","",_xll.BDP($AB84,AE$2))</f>
        <v/>
      </c>
      <c r="AF84" t="str">
        <f ca="1">IF(LEFT(_xll.BDP($AB84,AF$2),4)="#N/A","",_xll.BDP($AB84,AF$2))</f>
        <v/>
      </c>
      <c r="AG84" t="str">
        <f ca="1">IF(LEFT(_xll.BDP($AB84,AG$2),4)="#N/A","",_xll.BDP($AB84,AG$2))</f>
        <v/>
      </c>
      <c r="AH84" t="str">
        <f ca="1">IF(LEFT(_xll.BDP($AB84,AH$2),4)="#N/A","",_xll.BDP($AB84,AH$2))</f>
        <v/>
      </c>
      <c r="AI84" t="str">
        <f ca="1">IF(LEFT(_xll.BDP($AB84,AI$2),4)="#N/A","",_xll.BDP($AB84,AI$2))</f>
        <v/>
      </c>
      <c r="AJ84" t="str">
        <f ca="1">IF(LEFT(_xll.BDP($AB84,AJ$2),4)="#N/A","",_xll.BDP($AB84,AJ$2))</f>
        <v/>
      </c>
      <c r="AK84" t="str">
        <f ca="1">IF(LEFT(_xll.BDP($AB84,AK$2),4)="#N/A","",_xll.BDP($AB84,AK$2))</f>
        <v/>
      </c>
      <c r="AL84" t="str">
        <f ca="1">IF(LEFT(_xll.BDP($AB84,AL$2),4)="#N/A","",_xll.BDP($AB84,AL$2))</f>
        <v/>
      </c>
      <c r="AM84" t="str">
        <f ca="1">IF(LEFT(_xll.BDP($AB84,AM$2),4)="#N/A","",_xll.BDP($AB84,AM$2))</f>
        <v>N</v>
      </c>
      <c r="AN84" t="str">
        <f ca="1">IF(LEFT(_xll.BDP($AB84,AN$2),4)="#N/A","",_xll.BDP($AB84,AN$2))</f>
        <v/>
      </c>
      <c r="AO84" t="str">
        <f ca="1">IF(LEFT(_xll.BDP($AB84,AO$2),4)="#N/A","",_xll.BDP($AB84,AO$2))</f>
        <v/>
      </c>
      <c r="AP84" t="str">
        <f ca="1">IF(LEFT(_xll.BDP($AB84,AP$2),4)="#N/A","",_xll.BDP($AB84,AP$2))</f>
        <v/>
      </c>
      <c r="AQ84" t="str">
        <f ca="1">IF(LEFT(_xll.BDP($AB84,AQ$2),4)="#N/A","",_xll.BDP($AB84,AQ$2))</f>
        <v/>
      </c>
      <c r="AR84" t="str">
        <f ca="1">IF(LEFT(_xll.BDP($AB84,AR$2),4)="#N/A","",_xll.BDP($AB84,AR$2))</f>
        <v/>
      </c>
      <c r="AV84">
        <f t="shared" ca="1" si="5"/>
        <v>0</v>
      </c>
      <c r="AW84" t="str">
        <f ca="1">IF(LEFT(_xll.BDP($AB84,AW$2),4)="#N/A","",_xll.BDP($AB84,AW$2))</f>
        <v/>
      </c>
      <c r="AX84" t="str">
        <f ca="1">IF(LEFT(_xll.BDP($AB84,AX$2),4)="#N/A","",_xll.BDP($AB84,AX$2))</f>
        <v/>
      </c>
      <c r="AY84" t="str">
        <f ca="1">IF(LEFT(_xll.BDP($AB84,AY$2),4)="#N/A","",_xll.BDP($AB84,AY$2))</f>
        <v/>
      </c>
      <c r="AZ84" t="str">
        <f ca="1">IF(LEFT(_xll.BDP($AB84,AZ$2),4)="#N/A","",_xll.BDP($AB84,AZ$2))</f>
        <v/>
      </c>
      <c r="BA84" t="str">
        <f ca="1">IF(LEFT(_xll.BDP($AB84,BA$2),4)="#N/A","",_xll.BDP($AB84,BA$2))</f>
        <v/>
      </c>
      <c r="BB84" t="str">
        <f ca="1">IF(LEFT(_xll.BDP($AB84,BB$2),4)="#N/A","",_xll.BDP($AB84,BB$2))</f>
        <v/>
      </c>
      <c r="BC84" t="str">
        <f ca="1">IF(LEFT(_xll.BDP($AB84,BC$2),4)="#N/A","",_xll.BDP($AB84,BC$2))</f>
        <v/>
      </c>
      <c r="BD84" t="str">
        <f ca="1">IF(LEFT(_xll.BDP($AB84,BD$2),4)="#N/A","",_xll.BDP($AB84,BD$2))</f>
        <v/>
      </c>
      <c r="BE84" t="str">
        <f ca="1">IF(LEFT(_xll.BDP($AB84,BE$2),4)="#N/A","",_xll.BDP($AB84,BE$2))</f>
        <v/>
      </c>
      <c r="BF84" t="str">
        <f ca="1">IF(LEFT(_xll.BDP($AB84,BF$2),4)="#N/A","",_xll.BDP($AB84,BF$2))</f>
        <v/>
      </c>
      <c r="BG84" t="str">
        <f ca="1">IF(LEFT(_xll.BDP($AB84,BG$2),4)="#N/A","",_xll.BDP($AB84,BG$2))</f>
        <v/>
      </c>
      <c r="BH84" t="str">
        <f ca="1">IF(LEFT(_xll.BDP($AB84,BH$2),4)="#N/A","",_xll.BDP($AB84,BH$2))</f>
        <v/>
      </c>
      <c r="BI84" t="str">
        <f ca="1">IF(LEFT(_xll.BDP($AB84,BI$2),4)="#N/A","",_xll.BDP($AB84,BI$2))</f>
        <v/>
      </c>
      <c r="BJ84" t="str">
        <f ca="1">IF(LEFT(_xll.BDP($AB84,BJ$2),4)="#N/A","",_xll.BDP($AB84,BJ$2))</f>
        <v/>
      </c>
      <c r="BK84">
        <f t="shared" ca="1" si="6"/>
        <v>0</v>
      </c>
      <c r="BL84">
        <f t="shared" ca="1" si="7"/>
        <v>0</v>
      </c>
    </row>
    <row r="85" spans="1:64">
      <c r="A85">
        <f ca="1"/>
        <v>172</v>
      </c>
      <c r="B85" t="str">
        <f ca="1"/>
        <v>iW Partners - DCM SYSTEMATIC FUND</v>
      </c>
      <c r="C85" t="str">
        <f ca="1"/>
        <v>iW - DCM SYSTEMATIC FUND</v>
      </c>
      <c r="D85">
        <f ca="1"/>
        <v>73630</v>
      </c>
      <c r="E85" t="str">
        <f ca="1"/>
        <v>iW Partners - DIVERSIFIED ALPHA</v>
      </c>
      <c r="F85" t="str">
        <f ca="1"/>
        <v>DIVERSIFIED ALPHA</v>
      </c>
      <c r="G85">
        <f ca="1"/>
        <v>147</v>
      </c>
      <c r="H85" t="str">
        <f ca="1"/>
        <v>Pictet Fund Accounting</v>
      </c>
      <c r="I85" t="str">
        <f ca="1"/>
        <v>18926943-0</v>
      </c>
      <c r="J85" s="66">
        <f ca="1"/>
        <v>44876</v>
      </c>
      <c r="K85">
        <f ca="1"/>
        <v>85</v>
      </c>
      <c r="L85" t="str">
        <f ca="1"/>
        <v>161342-0</v>
      </c>
      <c r="M85" t="str">
        <f ca="1"/>
        <v>S &amp; P 500-STOCK (OS) SPX</v>
      </c>
      <c r="N85" t="str">
        <f ca="1"/>
        <v>USD</v>
      </c>
      <c r="O85" t="str">
        <f ca="1"/>
        <v>Stock Market Index Future</v>
      </c>
      <c r="P85" t="str">
        <f ca="1"/>
        <v/>
      </c>
      <c r="Q85" t="str">
        <f ca="1"/>
        <v/>
      </c>
      <c r="R85" t="str">
        <f ca="1"/>
        <v>ZZ00WL0GNI 0</v>
      </c>
      <c r="S85" t="str">
        <f ca="1"/>
        <v/>
      </c>
      <c r="T85" t="str">
        <f ca="1"/>
        <v>ESZ2 Index</v>
      </c>
      <c r="U85" t="str">
        <f ca="1">IF(AND(LEFT(_xll.BDP($T85,U$2),4)="#N/A",LEFT(_xll.BDP($R85&amp;" ISIN",U$2),4)="#N/A"),"",IF(LEFT(_xll.BDP($T85,U$2),4)&lt;&gt;"#N/A",_xll.BDP($T85,U$2),_xll.BDP($R85&amp;" ISIN",U$2)) &amp; " " &amp; TRIM(RIGHT(SUBSTITUTE($T85," ",REPT(" ",100)),100)))</f>
        <v/>
      </c>
      <c r="V85" t="str">
        <f ca="1">IF(AND(LEFT(_xll.BDP($T85,V$2),4)="#N/A",LEFT(_xll.BDP($R85&amp;" ISIN",V$2),4)="#N/A"),"",IF(LEFT(_xll.BDP($T85,V$2),4)&lt;&gt;"#N/A",_xll.BDP($T85,V$2),_xll.BDP($R85&amp;" ISIN",V$2)) &amp; " " &amp; TRIM(RIGHT(SUBSTITUTE($T85," ",REPT(" ",100)),100)))</f>
        <v/>
      </c>
      <c r="W85" t="str">
        <f ca="1">IF(AND(LEFT(_xll.BDP($T85,W$2),4)="#N/A",LEFT(_xll.BDP($R85&amp;" ISIN",W$2),4)="#N/A"),"",IF(LEFT(_xll.BDP($T85,W$2),4)&lt;&gt;"#N/A",_xll.BDP($T85,W$2),_xll.BDP($R85&amp;" ISIN",W$2)) &amp; " " &amp; TRIM(RIGHT(SUBSTITUTE($T85," ",REPT(" ",100)),100)))</f>
        <v/>
      </c>
      <c r="X85" t="str">
        <f ca="1">IF(AND(LEFT(_xll.BDP($T85,X$2),4)="#N/A",LEFT(_xll.BDP($R85&amp;" ISIN",X$2),4)="#N/A"),"",IF(LEFT(_xll.BDP($T85,X$2),4)&lt;&gt;"#N/A",_xll.BDP($T85,X$2),_xll.BDP($R85&amp;" ISIN",X$2)) &amp; " " &amp; TRIM(RIGHT(SUBSTITUTE($T85," ",REPT(" ",100)),100)))</f>
        <v/>
      </c>
      <c r="Y85" t="str">
        <f ca="1">IF(AND(LEFT(_xll.BDP($T85,Y$2),4)="#N/A",LEFT(_xll.BDP($R85&amp;" ISIN",Y$2),4)="#N/A"),"",IF(LEFT(_xll.BDP($T85,Y$2),4)&lt;&gt;"#N/A",_xll.BDP($T85,Y$2),_xll.BDP($R85&amp;" ISIN",Y$2)) &amp; " " &amp; TRIM(RIGHT(SUBSTITUTE($T85," ",REPT(" ",100)),100)))</f>
        <v/>
      </c>
      <c r="Z85" t="str">
        <f ca="1">IF(AND(LEFT(_xll.BDP($T85,Z$2),4)="#N/A",LEFT(_xll.BDP($R85&amp;" ISIN",Z$2),4)="#N/A"),"",IF(LEFT(_xll.BDP($T85,Z$2),4)&lt;&gt;"#N/A",_xll.BDP($T85,Z$2),_xll.BDP($R85&amp;" ISIN",Z$2)) &amp; " " &amp; TRIM(RIGHT(SUBSTITUTE($T85," ",REPT(" ",100)),100)))</f>
        <v>SPX Index</v>
      </c>
      <c r="AA85" t="str">
        <f ca="1">IF(AND(LEFT(_xll.BDP($T85,AA$2),4)="#N/A",LEFT(_xll.BDP($R85&amp;" ISIN",AA$2),4)="#N/A"),"",IF(LEFT(_xll.BDP($T85,AA$2),4)&lt;&gt;"#N/A",_xll.BDP($T85,AA$2),_xll.BDP($R85&amp;" ISIN",AA$2)) &amp; " " &amp; TRIM(RIGHT(SUBSTITUTE($T85," ",REPT(" ",100)),100)))</f>
        <v/>
      </c>
      <c r="AB85" t="str">
        <f t="shared" ca="1" si="4"/>
        <v>SPX Index</v>
      </c>
      <c r="AC85" t="str">
        <f ca="1">IF(LEFT(_xll.BDP($AB85,AC$2),4)="#N/A","",_xll.BDP($AB85,AC$2))</f>
        <v/>
      </c>
      <c r="AD85" t="str">
        <f ca="1">IF(LEFT(_xll.BDP($AB85,AD$2),4)="#N/A","",_xll.BDP($AB85,AD$2))</f>
        <v/>
      </c>
      <c r="AE85" t="str">
        <f ca="1">IF(LEFT(_xll.BDP($AB85,AE$2),4)="#N/A","",_xll.BDP($AB85,AE$2))</f>
        <v/>
      </c>
      <c r="AF85" t="str">
        <f ca="1">IF(LEFT(_xll.BDP($AB85,AF$2),4)="#N/A","",_xll.BDP($AB85,AF$2))</f>
        <v/>
      </c>
      <c r="AG85" t="str">
        <f ca="1">IF(LEFT(_xll.BDP($AB85,AG$2),4)="#N/A","",_xll.BDP($AB85,AG$2))</f>
        <v/>
      </c>
      <c r="AH85" t="str">
        <f ca="1">IF(LEFT(_xll.BDP($AB85,AH$2),4)="#N/A","",_xll.BDP($AB85,AH$2))</f>
        <v/>
      </c>
      <c r="AI85" t="str">
        <f ca="1">IF(LEFT(_xll.BDP($AB85,AI$2),4)="#N/A","",_xll.BDP($AB85,AI$2))</f>
        <v/>
      </c>
      <c r="AJ85" t="str">
        <f ca="1">IF(LEFT(_xll.BDP($AB85,AJ$2),4)="#N/A","",_xll.BDP($AB85,AJ$2))</f>
        <v/>
      </c>
      <c r="AK85" t="str">
        <f ca="1">IF(LEFT(_xll.BDP($AB85,AK$2),4)="#N/A","",_xll.BDP($AB85,AK$2))</f>
        <v/>
      </c>
      <c r="AL85" t="str">
        <f ca="1">IF(LEFT(_xll.BDP($AB85,AL$2),4)="#N/A","",_xll.BDP($AB85,AL$2))</f>
        <v/>
      </c>
      <c r="AM85" t="str">
        <f ca="1">IF(LEFT(_xll.BDP($AB85,AM$2),4)="#N/A","",_xll.BDP($AB85,AM$2))</f>
        <v>N</v>
      </c>
      <c r="AN85" t="str">
        <f ca="1">IF(LEFT(_xll.BDP($AB85,AN$2),4)="#N/A","",_xll.BDP($AB85,AN$2))</f>
        <v/>
      </c>
      <c r="AO85" t="str">
        <f ca="1">IF(LEFT(_xll.BDP($AB85,AO$2),4)="#N/A","",_xll.BDP($AB85,AO$2))</f>
        <v/>
      </c>
      <c r="AP85" t="str">
        <f ca="1">IF(LEFT(_xll.BDP($AB85,AP$2),4)="#N/A","",_xll.BDP($AB85,AP$2))</f>
        <v/>
      </c>
      <c r="AQ85" t="str">
        <f ca="1">IF(LEFT(_xll.BDP($AB85,AQ$2),4)="#N/A","",_xll.BDP($AB85,AQ$2))</f>
        <v/>
      </c>
      <c r="AR85" t="str">
        <f ca="1">IF(LEFT(_xll.BDP($AB85,AR$2),4)="#N/A","",_xll.BDP($AB85,AR$2))</f>
        <v/>
      </c>
      <c r="AV85">
        <f t="shared" ca="1" si="5"/>
        <v>0</v>
      </c>
      <c r="AW85" t="str">
        <f ca="1">IF(LEFT(_xll.BDP($AB85,AW$2),4)="#N/A","",_xll.BDP($AB85,AW$2))</f>
        <v/>
      </c>
      <c r="AX85" t="str">
        <f ca="1">IF(LEFT(_xll.BDP($AB85,AX$2),4)="#N/A","",_xll.BDP($AB85,AX$2))</f>
        <v/>
      </c>
      <c r="AY85" t="str">
        <f ca="1">IF(LEFT(_xll.BDP($AB85,AY$2),4)="#N/A","",_xll.BDP($AB85,AY$2))</f>
        <v/>
      </c>
      <c r="AZ85" t="str">
        <f ca="1">IF(LEFT(_xll.BDP($AB85,AZ$2),4)="#N/A","",_xll.BDP($AB85,AZ$2))</f>
        <v/>
      </c>
      <c r="BA85" t="str">
        <f ca="1">IF(LEFT(_xll.BDP($AB85,BA$2),4)="#N/A","",_xll.BDP($AB85,BA$2))</f>
        <v/>
      </c>
      <c r="BB85" t="str">
        <f ca="1">IF(LEFT(_xll.BDP($AB85,BB$2),4)="#N/A","",_xll.BDP($AB85,BB$2))</f>
        <v/>
      </c>
      <c r="BC85" t="str">
        <f ca="1">IF(LEFT(_xll.BDP($AB85,BC$2),4)="#N/A","",_xll.BDP($AB85,BC$2))</f>
        <v/>
      </c>
      <c r="BD85" t="str">
        <f ca="1">IF(LEFT(_xll.BDP($AB85,BD$2),4)="#N/A","",_xll.BDP($AB85,BD$2))</f>
        <v/>
      </c>
      <c r="BE85" t="str">
        <f ca="1">IF(LEFT(_xll.BDP($AB85,BE$2),4)="#N/A","",_xll.BDP($AB85,BE$2))</f>
        <v/>
      </c>
      <c r="BF85" t="str">
        <f ca="1">IF(LEFT(_xll.BDP($AB85,BF$2),4)="#N/A","",_xll.BDP($AB85,BF$2))</f>
        <v/>
      </c>
      <c r="BG85" t="str">
        <f ca="1">IF(LEFT(_xll.BDP($AB85,BG$2),4)="#N/A","",_xll.BDP($AB85,BG$2))</f>
        <v/>
      </c>
      <c r="BH85" t="str">
        <f ca="1">IF(LEFT(_xll.BDP($AB85,BH$2),4)="#N/A","",_xll.BDP($AB85,BH$2))</f>
        <v/>
      </c>
      <c r="BI85" t="str">
        <f ca="1">IF(LEFT(_xll.BDP($AB85,BI$2),4)="#N/A","",_xll.BDP($AB85,BI$2))</f>
        <v/>
      </c>
      <c r="BJ85" t="str">
        <f ca="1">IF(LEFT(_xll.BDP($AB85,BJ$2),4)="#N/A","",_xll.BDP($AB85,BJ$2))</f>
        <v/>
      </c>
      <c r="BK85">
        <f t="shared" ca="1" si="6"/>
        <v>0</v>
      </c>
      <c r="BL85">
        <f t="shared" ca="1" si="7"/>
        <v>0</v>
      </c>
    </row>
    <row r="86" spans="1:64">
      <c r="A86">
        <f ca="1"/>
        <v>172</v>
      </c>
      <c r="B86" t="str">
        <f ca="1"/>
        <v>iW Partners - DCM SYSTEMATIC FUND</v>
      </c>
      <c r="C86" t="str">
        <f ca="1"/>
        <v>iW - DCM SYSTEMATIC FUND</v>
      </c>
      <c r="D86">
        <f ca="1"/>
        <v>73630</v>
      </c>
      <c r="E86" t="str">
        <f ca="1"/>
        <v>iW Partners - DIVERSIFIED ALPHA</v>
      </c>
      <c r="F86" t="str">
        <f ca="1"/>
        <v>DIVERSIFIED ALPHA</v>
      </c>
      <c r="G86">
        <f ca="1"/>
        <v>147</v>
      </c>
      <c r="H86" t="str">
        <f ca="1"/>
        <v>Pictet Fund Accounting</v>
      </c>
      <c r="I86" t="str">
        <f ca="1"/>
        <v>18926989-0</v>
      </c>
      <c r="J86" s="66">
        <f ca="1"/>
        <v>44876</v>
      </c>
      <c r="K86">
        <f ca="1"/>
        <v>-22127.71</v>
      </c>
      <c r="L86" t="str">
        <f ca="1"/>
        <v>74215-0</v>
      </c>
      <c r="M86" t="str">
        <f ca="1"/>
        <v>Crystallised Perf.</v>
      </c>
      <c r="N86" t="str">
        <f ca="1"/>
        <v>USD</v>
      </c>
      <c r="O86" t="str">
        <f ca="1"/>
        <v>Uncategorized (Treasury)</v>
      </c>
      <c r="P86" t="str">
        <f ca="1"/>
        <v/>
      </c>
      <c r="Q86" t="str">
        <f ca="1"/>
        <v/>
      </c>
      <c r="R86" t="str">
        <f ca="1"/>
        <v/>
      </c>
      <c r="S86" t="str">
        <f ca="1"/>
        <v/>
      </c>
      <c r="T86" t="str">
        <f ca="1"/>
        <v/>
      </c>
      <c r="U86" t="str">
        <f ca="1">IF(AND(LEFT(_xll.BDP($T86,U$2),4)="#N/A",LEFT(_xll.BDP($R86&amp;" ISIN",U$2),4)="#N/A"),"",IF(LEFT(_xll.BDP($T86,U$2),4)&lt;&gt;"#N/A",_xll.BDP($T86,U$2),_xll.BDP($R86&amp;" ISIN",U$2)) &amp; " " &amp; TRIM(RIGHT(SUBSTITUTE($T86," ",REPT(" ",100)),100)))</f>
        <v/>
      </c>
      <c r="V86" t="str">
        <f ca="1">IF(AND(LEFT(_xll.BDP($T86,V$2),4)="#N/A",LEFT(_xll.BDP($R86&amp;" ISIN",V$2),4)="#N/A"),"",IF(LEFT(_xll.BDP($T86,V$2),4)&lt;&gt;"#N/A",_xll.BDP($T86,V$2),_xll.BDP($R86&amp;" ISIN",V$2)) &amp; " " &amp; TRIM(RIGHT(SUBSTITUTE($T86," ",REPT(" ",100)),100)))</f>
        <v/>
      </c>
      <c r="W86" t="str">
        <f ca="1">IF(AND(LEFT(_xll.BDP($T86,W$2),4)="#N/A",LEFT(_xll.BDP($R86&amp;" ISIN",W$2),4)="#N/A"),"",IF(LEFT(_xll.BDP($T86,W$2),4)&lt;&gt;"#N/A",_xll.BDP($T86,W$2),_xll.BDP($R86&amp;" ISIN",W$2)) &amp; " " &amp; TRIM(RIGHT(SUBSTITUTE($T86," ",REPT(" ",100)),100)))</f>
        <v/>
      </c>
      <c r="X86" t="str">
        <f ca="1">IF(AND(LEFT(_xll.BDP($T86,X$2),4)="#N/A",LEFT(_xll.BDP($R86&amp;" ISIN",X$2),4)="#N/A"),"",IF(LEFT(_xll.BDP($T86,X$2),4)&lt;&gt;"#N/A",_xll.BDP($T86,X$2),_xll.BDP($R86&amp;" ISIN",X$2)) &amp; " " &amp; TRIM(RIGHT(SUBSTITUTE($T86," ",REPT(" ",100)),100)))</f>
        <v/>
      </c>
      <c r="Y86" t="str">
        <f ca="1">IF(AND(LEFT(_xll.BDP($T86,Y$2),4)="#N/A",LEFT(_xll.BDP($R86&amp;" ISIN",Y$2),4)="#N/A"),"",IF(LEFT(_xll.BDP($T86,Y$2),4)&lt;&gt;"#N/A",_xll.BDP($T86,Y$2),_xll.BDP($R86&amp;" ISIN",Y$2)) &amp; " " &amp; TRIM(RIGHT(SUBSTITUTE($T86," ",REPT(" ",100)),100)))</f>
        <v/>
      </c>
      <c r="Z86" t="str">
        <f ca="1">IF(AND(LEFT(_xll.BDP($T86,Z$2),4)="#N/A",LEFT(_xll.BDP($R86&amp;" ISIN",Z$2),4)="#N/A"),"",IF(LEFT(_xll.BDP($T86,Z$2),4)&lt;&gt;"#N/A",_xll.BDP($T86,Z$2),_xll.BDP($R86&amp;" ISIN",Z$2)) &amp; " " &amp; TRIM(RIGHT(SUBSTITUTE($T86," ",REPT(" ",100)),100)))</f>
        <v/>
      </c>
      <c r="AA86" t="str">
        <f ca="1">IF(AND(LEFT(_xll.BDP($T86,AA$2),4)="#N/A",LEFT(_xll.BDP($R86&amp;" ISIN",AA$2),4)="#N/A"),"",IF(LEFT(_xll.BDP($T86,AA$2),4)&lt;&gt;"#N/A",_xll.BDP($T86,AA$2),_xll.BDP($R86&amp;" ISIN",AA$2)) &amp; " " &amp; TRIM(RIGHT(SUBSTITUTE($T86," ",REPT(" ",100)),100)))</f>
        <v/>
      </c>
      <c r="AB86" t="str">
        <f t="shared" ca="1" si="4"/>
        <v/>
      </c>
      <c r="AC86" t="str">
        <f ca="1">IF(LEFT(_xll.BDP($AB86,AC$2),4)="#N/A","",_xll.BDP($AB86,AC$2))</f>
        <v/>
      </c>
      <c r="AD86" t="str">
        <f ca="1">IF(LEFT(_xll.BDP($AB86,AD$2),4)="#N/A","",_xll.BDP($AB86,AD$2))</f>
        <v/>
      </c>
      <c r="AE86" t="str">
        <f ca="1">IF(LEFT(_xll.BDP($AB86,AE$2),4)="#N/A","",_xll.BDP($AB86,AE$2))</f>
        <v/>
      </c>
      <c r="AF86" t="str">
        <f ca="1">IF(LEFT(_xll.BDP($AB86,AF$2),4)="#N/A","",_xll.BDP($AB86,AF$2))</f>
        <v/>
      </c>
      <c r="AG86" t="str">
        <f ca="1">IF(LEFT(_xll.BDP($AB86,AG$2),4)="#N/A","",_xll.BDP($AB86,AG$2))</f>
        <v/>
      </c>
      <c r="AH86" t="str">
        <f ca="1">IF(LEFT(_xll.BDP($AB86,AH$2),4)="#N/A","",_xll.BDP($AB86,AH$2))</f>
        <v/>
      </c>
      <c r="AI86" t="str">
        <f ca="1">IF(LEFT(_xll.BDP($AB86,AI$2),4)="#N/A","",_xll.BDP($AB86,AI$2))</f>
        <v/>
      </c>
      <c r="AJ86" t="str">
        <f ca="1">IF(LEFT(_xll.BDP($AB86,AJ$2),4)="#N/A","",_xll.BDP($AB86,AJ$2))</f>
        <v/>
      </c>
      <c r="AK86" t="str">
        <f ca="1">IF(LEFT(_xll.BDP($AB86,AK$2),4)="#N/A","",_xll.BDP($AB86,AK$2))</f>
        <v/>
      </c>
      <c r="AL86" t="str">
        <f ca="1">IF(LEFT(_xll.BDP($AB86,AL$2),4)="#N/A","",_xll.BDP($AB86,AL$2))</f>
        <v/>
      </c>
      <c r="AM86" t="str">
        <f ca="1">IF(LEFT(_xll.BDP($AB86,AM$2),4)="#N/A","",_xll.BDP($AB86,AM$2))</f>
        <v/>
      </c>
      <c r="AN86" t="str">
        <f ca="1">IF(LEFT(_xll.BDP($AB86,AN$2),4)="#N/A","",_xll.BDP($AB86,AN$2))</f>
        <v/>
      </c>
      <c r="AO86" t="str">
        <f ca="1">IF(LEFT(_xll.BDP($AB86,AO$2),4)="#N/A","",_xll.BDP($AB86,AO$2))</f>
        <v/>
      </c>
      <c r="AP86" t="str">
        <f ca="1">IF(LEFT(_xll.BDP($AB86,AP$2),4)="#N/A","",_xll.BDP($AB86,AP$2))</f>
        <v/>
      </c>
      <c r="AQ86" t="str">
        <f ca="1">IF(LEFT(_xll.BDP($AB86,AQ$2),4)="#N/A","",_xll.BDP($AB86,AQ$2))</f>
        <v/>
      </c>
      <c r="AR86" t="str">
        <f ca="1">IF(LEFT(_xll.BDP($AB86,AR$2),4)="#N/A","",_xll.BDP($AB86,AR$2))</f>
        <v/>
      </c>
      <c r="AV86">
        <f t="shared" ca="1" si="5"/>
        <v>0</v>
      </c>
      <c r="AW86" t="str">
        <f ca="1">IF(LEFT(_xll.BDP($AB86,AW$2),4)="#N/A","",_xll.BDP($AB86,AW$2))</f>
        <v/>
      </c>
      <c r="AX86" t="str">
        <f ca="1">IF(LEFT(_xll.BDP($AB86,AX$2),4)="#N/A","",_xll.BDP($AB86,AX$2))</f>
        <v/>
      </c>
      <c r="AY86" t="str">
        <f ca="1">IF(LEFT(_xll.BDP($AB86,AY$2),4)="#N/A","",_xll.BDP($AB86,AY$2))</f>
        <v/>
      </c>
      <c r="AZ86" t="str">
        <f ca="1">IF(LEFT(_xll.BDP($AB86,AZ$2),4)="#N/A","",_xll.BDP($AB86,AZ$2))</f>
        <v/>
      </c>
      <c r="BA86" t="str">
        <f ca="1">IF(LEFT(_xll.BDP($AB86,BA$2),4)="#N/A","",_xll.BDP($AB86,BA$2))</f>
        <v/>
      </c>
      <c r="BB86" t="str">
        <f ca="1">IF(LEFT(_xll.BDP($AB86,BB$2),4)="#N/A","",_xll.BDP($AB86,BB$2))</f>
        <v/>
      </c>
      <c r="BC86" t="str">
        <f ca="1">IF(LEFT(_xll.BDP($AB86,BC$2),4)="#N/A","",_xll.BDP($AB86,BC$2))</f>
        <v/>
      </c>
      <c r="BD86" t="str">
        <f ca="1">IF(LEFT(_xll.BDP($AB86,BD$2),4)="#N/A","",_xll.BDP($AB86,BD$2))</f>
        <v/>
      </c>
      <c r="BE86" t="str">
        <f ca="1">IF(LEFT(_xll.BDP($AB86,BE$2),4)="#N/A","",_xll.BDP($AB86,BE$2))</f>
        <v/>
      </c>
      <c r="BF86" t="str">
        <f ca="1">IF(LEFT(_xll.BDP($AB86,BF$2),4)="#N/A","",_xll.BDP($AB86,BF$2))</f>
        <v/>
      </c>
      <c r="BG86" t="str">
        <f ca="1">IF(LEFT(_xll.BDP($AB86,BG$2),4)="#N/A","",_xll.BDP($AB86,BG$2))</f>
        <v/>
      </c>
      <c r="BH86" t="str">
        <f ca="1">IF(LEFT(_xll.BDP($AB86,BH$2),4)="#N/A","",_xll.BDP($AB86,BH$2))</f>
        <v/>
      </c>
      <c r="BI86" t="str">
        <f ca="1">IF(LEFT(_xll.BDP($AB86,BI$2),4)="#N/A","",_xll.BDP($AB86,BI$2))</f>
        <v/>
      </c>
      <c r="BJ86" t="str">
        <f ca="1">IF(LEFT(_xll.BDP($AB86,BJ$2),4)="#N/A","",_xll.BDP($AB86,BJ$2))</f>
        <v/>
      </c>
      <c r="BK86">
        <f t="shared" ca="1" si="6"/>
        <v>0</v>
      </c>
      <c r="BL86">
        <f t="shared" ca="1" si="7"/>
        <v>0</v>
      </c>
    </row>
    <row r="87" spans="1:64">
      <c r="A87">
        <f ca="1"/>
        <v>172</v>
      </c>
      <c r="B87" t="str">
        <f ca="1"/>
        <v>iW Partners - DCM SYSTEMATIC FUND</v>
      </c>
      <c r="C87" t="str">
        <f ca="1"/>
        <v>iW - DCM SYSTEMATIC FUND</v>
      </c>
      <c r="D87">
        <f ca="1"/>
        <v>73630</v>
      </c>
      <c r="E87" t="str">
        <f ca="1"/>
        <v>iW Partners - DIVERSIFIED ALPHA</v>
      </c>
      <c r="F87" t="str">
        <f ca="1"/>
        <v>DIVERSIFIED ALPHA</v>
      </c>
      <c r="G87">
        <f ca="1"/>
        <v>147</v>
      </c>
      <c r="H87" t="str">
        <f ca="1"/>
        <v>Pictet Fund Accounting</v>
      </c>
      <c r="I87" t="str">
        <f ca="1"/>
        <v>18926986-0</v>
      </c>
      <c r="J87" s="66">
        <f ca="1"/>
        <v>44876</v>
      </c>
      <c r="K87">
        <f ca="1"/>
        <v>-12.2</v>
      </c>
      <c r="L87" t="str">
        <f ca="1"/>
        <v>73875-0</v>
      </c>
      <c r="M87" t="str">
        <f ca="1"/>
        <v>Crystallised Perf. I</v>
      </c>
      <c r="N87" t="str">
        <f ca="1"/>
        <v>USD</v>
      </c>
      <c r="O87" t="str">
        <f ca="1"/>
        <v>Uncategorized (Treasury)</v>
      </c>
      <c r="P87" t="str">
        <f ca="1"/>
        <v/>
      </c>
      <c r="Q87" t="str">
        <f ca="1"/>
        <v/>
      </c>
      <c r="R87" t="str">
        <f ca="1"/>
        <v/>
      </c>
      <c r="S87" t="str">
        <f ca="1"/>
        <v/>
      </c>
      <c r="T87" t="str">
        <f ca="1"/>
        <v/>
      </c>
      <c r="U87" t="str">
        <f ca="1">IF(AND(LEFT(_xll.BDP($T87,U$2),4)="#N/A",LEFT(_xll.BDP($R87&amp;" ISIN",U$2),4)="#N/A"),"",IF(LEFT(_xll.BDP($T87,U$2),4)&lt;&gt;"#N/A",_xll.BDP($T87,U$2),_xll.BDP($R87&amp;" ISIN",U$2)) &amp; " " &amp; TRIM(RIGHT(SUBSTITUTE($T87," ",REPT(" ",100)),100)))</f>
        <v/>
      </c>
      <c r="V87" t="str">
        <f ca="1">IF(AND(LEFT(_xll.BDP($T87,V$2),4)="#N/A",LEFT(_xll.BDP($R87&amp;" ISIN",V$2),4)="#N/A"),"",IF(LEFT(_xll.BDP($T87,V$2),4)&lt;&gt;"#N/A",_xll.BDP($T87,V$2),_xll.BDP($R87&amp;" ISIN",V$2)) &amp; " " &amp; TRIM(RIGHT(SUBSTITUTE($T87," ",REPT(" ",100)),100)))</f>
        <v/>
      </c>
      <c r="W87" t="str">
        <f ca="1">IF(AND(LEFT(_xll.BDP($T87,W$2),4)="#N/A",LEFT(_xll.BDP($R87&amp;" ISIN",W$2),4)="#N/A"),"",IF(LEFT(_xll.BDP($T87,W$2),4)&lt;&gt;"#N/A",_xll.BDP($T87,W$2),_xll.BDP($R87&amp;" ISIN",W$2)) &amp; " " &amp; TRIM(RIGHT(SUBSTITUTE($T87," ",REPT(" ",100)),100)))</f>
        <v/>
      </c>
      <c r="X87" t="str">
        <f ca="1">IF(AND(LEFT(_xll.BDP($T87,X$2),4)="#N/A",LEFT(_xll.BDP($R87&amp;" ISIN",X$2),4)="#N/A"),"",IF(LEFT(_xll.BDP($T87,X$2),4)&lt;&gt;"#N/A",_xll.BDP($T87,X$2),_xll.BDP($R87&amp;" ISIN",X$2)) &amp; " " &amp; TRIM(RIGHT(SUBSTITUTE($T87," ",REPT(" ",100)),100)))</f>
        <v/>
      </c>
      <c r="Y87" t="str">
        <f ca="1">IF(AND(LEFT(_xll.BDP($T87,Y$2),4)="#N/A",LEFT(_xll.BDP($R87&amp;" ISIN",Y$2),4)="#N/A"),"",IF(LEFT(_xll.BDP($T87,Y$2),4)&lt;&gt;"#N/A",_xll.BDP($T87,Y$2),_xll.BDP($R87&amp;" ISIN",Y$2)) &amp; " " &amp; TRIM(RIGHT(SUBSTITUTE($T87," ",REPT(" ",100)),100)))</f>
        <v/>
      </c>
      <c r="Z87" t="str">
        <f ca="1">IF(AND(LEFT(_xll.BDP($T87,Z$2),4)="#N/A",LEFT(_xll.BDP($R87&amp;" ISIN",Z$2),4)="#N/A"),"",IF(LEFT(_xll.BDP($T87,Z$2),4)&lt;&gt;"#N/A",_xll.BDP($T87,Z$2),_xll.BDP($R87&amp;" ISIN",Z$2)) &amp; " " &amp; TRIM(RIGHT(SUBSTITUTE($T87," ",REPT(" ",100)),100)))</f>
        <v/>
      </c>
      <c r="AA87" t="str">
        <f ca="1">IF(AND(LEFT(_xll.BDP($T87,AA$2),4)="#N/A",LEFT(_xll.BDP($R87&amp;" ISIN",AA$2),4)="#N/A"),"",IF(LEFT(_xll.BDP($T87,AA$2),4)&lt;&gt;"#N/A",_xll.BDP($T87,AA$2),_xll.BDP($R87&amp;" ISIN",AA$2)) &amp; " " &amp; TRIM(RIGHT(SUBSTITUTE($T87," ",REPT(" ",100)),100)))</f>
        <v/>
      </c>
      <c r="AB87" t="str">
        <f t="shared" ca="1" si="4"/>
        <v/>
      </c>
      <c r="AC87" t="str">
        <f ca="1">IF(LEFT(_xll.BDP($AB87,AC$2),4)="#N/A","",_xll.BDP($AB87,AC$2))</f>
        <v/>
      </c>
      <c r="AD87" t="str">
        <f ca="1">IF(LEFT(_xll.BDP($AB87,AD$2),4)="#N/A","",_xll.BDP($AB87,AD$2))</f>
        <v/>
      </c>
      <c r="AE87" t="str">
        <f ca="1">IF(LEFT(_xll.BDP($AB87,AE$2),4)="#N/A","",_xll.BDP($AB87,AE$2))</f>
        <v/>
      </c>
      <c r="AF87" t="str">
        <f ca="1">IF(LEFT(_xll.BDP($AB87,AF$2),4)="#N/A","",_xll.BDP($AB87,AF$2))</f>
        <v/>
      </c>
      <c r="AG87" t="str">
        <f ca="1">IF(LEFT(_xll.BDP($AB87,AG$2),4)="#N/A","",_xll.BDP($AB87,AG$2))</f>
        <v/>
      </c>
      <c r="AH87" t="str">
        <f ca="1">IF(LEFT(_xll.BDP($AB87,AH$2),4)="#N/A","",_xll.BDP($AB87,AH$2))</f>
        <v/>
      </c>
      <c r="AI87" t="str">
        <f ca="1">IF(LEFT(_xll.BDP($AB87,AI$2),4)="#N/A","",_xll.BDP($AB87,AI$2))</f>
        <v/>
      </c>
      <c r="AJ87" t="str">
        <f ca="1">IF(LEFT(_xll.BDP($AB87,AJ$2),4)="#N/A","",_xll.BDP($AB87,AJ$2))</f>
        <v/>
      </c>
      <c r="AK87" t="str">
        <f ca="1">IF(LEFT(_xll.BDP($AB87,AK$2),4)="#N/A","",_xll.BDP($AB87,AK$2))</f>
        <v/>
      </c>
      <c r="AL87" t="str">
        <f ca="1">IF(LEFT(_xll.BDP($AB87,AL$2),4)="#N/A","",_xll.BDP($AB87,AL$2))</f>
        <v/>
      </c>
      <c r="AM87" t="str">
        <f ca="1">IF(LEFT(_xll.BDP($AB87,AM$2),4)="#N/A","",_xll.BDP($AB87,AM$2))</f>
        <v/>
      </c>
      <c r="AN87" t="str">
        <f ca="1">IF(LEFT(_xll.BDP($AB87,AN$2),4)="#N/A","",_xll.BDP($AB87,AN$2))</f>
        <v/>
      </c>
      <c r="AO87" t="str">
        <f ca="1">IF(LEFT(_xll.BDP($AB87,AO$2),4)="#N/A","",_xll.BDP($AB87,AO$2))</f>
        <v/>
      </c>
      <c r="AP87" t="str">
        <f ca="1">IF(LEFT(_xll.BDP($AB87,AP$2),4)="#N/A","",_xll.BDP($AB87,AP$2))</f>
        <v/>
      </c>
      <c r="AQ87" t="str">
        <f ca="1">IF(LEFT(_xll.BDP($AB87,AQ$2),4)="#N/A","",_xll.BDP($AB87,AQ$2))</f>
        <v/>
      </c>
      <c r="AR87" t="str">
        <f ca="1">IF(LEFT(_xll.BDP($AB87,AR$2),4)="#N/A","",_xll.BDP($AB87,AR$2))</f>
        <v/>
      </c>
      <c r="AV87">
        <f t="shared" ca="1" si="5"/>
        <v>0</v>
      </c>
      <c r="AW87" t="str">
        <f ca="1">IF(LEFT(_xll.BDP($AB87,AW$2),4)="#N/A","",_xll.BDP($AB87,AW$2))</f>
        <v/>
      </c>
      <c r="AX87" t="str">
        <f ca="1">IF(LEFT(_xll.BDP($AB87,AX$2),4)="#N/A","",_xll.BDP($AB87,AX$2))</f>
        <v/>
      </c>
      <c r="AY87" t="str">
        <f ca="1">IF(LEFT(_xll.BDP($AB87,AY$2),4)="#N/A","",_xll.BDP($AB87,AY$2))</f>
        <v/>
      </c>
      <c r="AZ87" t="str">
        <f ca="1">IF(LEFT(_xll.BDP($AB87,AZ$2),4)="#N/A","",_xll.BDP($AB87,AZ$2))</f>
        <v/>
      </c>
      <c r="BA87" t="str">
        <f ca="1">IF(LEFT(_xll.BDP($AB87,BA$2),4)="#N/A","",_xll.BDP($AB87,BA$2))</f>
        <v/>
      </c>
      <c r="BB87" t="str">
        <f ca="1">IF(LEFT(_xll.BDP($AB87,BB$2),4)="#N/A","",_xll.BDP($AB87,BB$2))</f>
        <v/>
      </c>
      <c r="BC87" t="str">
        <f ca="1">IF(LEFT(_xll.BDP($AB87,BC$2),4)="#N/A","",_xll.BDP($AB87,BC$2))</f>
        <v/>
      </c>
      <c r="BD87" t="str">
        <f ca="1">IF(LEFT(_xll.BDP($AB87,BD$2),4)="#N/A","",_xll.BDP($AB87,BD$2))</f>
        <v/>
      </c>
      <c r="BE87" t="str">
        <f ca="1">IF(LEFT(_xll.BDP($AB87,BE$2),4)="#N/A","",_xll.BDP($AB87,BE$2))</f>
        <v/>
      </c>
      <c r="BF87" t="str">
        <f ca="1">IF(LEFT(_xll.BDP($AB87,BF$2),4)="#N/A","",_xll.BDP($AB87,BF$2))</f>
        <v/>
      </c>
      <c r="BG87" t="str">
        <f ca="1">IF(LEFT(_xll.BDP($AB87,BG$2),4)="#N/A","",_xll.BDP($AB87,BG$2))</f>
        <v/>
      </c>
      <c r="BH87" t="str">
        <f ca="1">IF(LEFT(_xll.BDP($AB87,BH$2),4)="#N/A","",_xll.BDP($AB87,BH$2))</f>
        <v/>
      </c>
      <c r="BI87" t="str">
        <f ca="1">IF(LEFT(_xll.BDP($AB87,BI$2),4)="#N/A","",_xll.BDP($AB87,BI$2))</f>
        <v/>
      </c>
      <c r="BJ87" t="str">
        <f ca="1">IF(LEFT(_xll.BDP($AB87,BJ$2),4)="#N/A","",_xll.BDP($AB87,BJ$2))</f>
        <v/>
      </c>
      <c r="BK87">
        <f t="shared" ca="1" si="6"/>
        <v>0</v>
      </c>
      <c r="BL87">
        <f t="shared" ca="1" si="7"/>
        <v>0</v>
      </c>
    </row>
    <row r="88" spans="1:64">
      <c r="A88">
        <f ca="1"/>
        <v>172</v>
      </c>
      <c r="B88" t="str">
        <f ca="1"/>
        <v>iW Partners - DCM SYSTEMATIC FUND</v>
      </c>
      <c r="C88" t="str">
        <f ca="1"/>
        <v>iW - DCM SYSTEMATIC FUND</v>
      </c>
      <c r="D88">
        <f ca="1"/>
        <v>73630</v>
      </c>
      <c r="E88" t="str">
        <f ca="1"/>
        <v>iW Partners - DIVERSIFIED ALPHA</v>
      </c>
      <c r="F88" t="str">
        <f ca="1"/>
        <v>DIVERSIFIED ALPHA</v>
      </c>
      <c r="G88">
        <f ca="1"/>
        <v>147</v>
      </c>
      <c r="H88" t="str">
        <f ca="1"/>
        <v>Pictet Fund Accounting</v>
      </c>
      <c r="I88" t="str">
        <f ca="1"/>
        <v>18926974-0</v>
      </c>
      <c r="J88" s="66">
        <f ca="1"/>
        <v>44876</v>
      </c>
      <c r="K88">
        <f ca="1"/>
        <v>-6608.85</v>
      </c>
      <c r="L88" t="str">
        <f ca="1"/>
        <v>73866-0</v>
      </c>
      <c r="M88" t="str">
        <f ca="1"/>
        <v>Crystallised Perf. P</v>
      </c>
      <c r="N88" t="str">
        <f ca="1"/>
        <v>USD</v>
      </c>
      <c r="O88" t="str">
        <f ca="1"/>
        <v>Uncategorized (Treasury)</v>
      </c>
      <c r="P88" t="str">
        <f ca="1"/>
        <v/>
      </c>
      <c r="Q88" t="str">
        <f ca="1"/>
        <v/>
      </c>
      <c r="R88" t="str">
        <f ca="1"/>
        <v/>
      </c>
      <c r="S88" t="str">
        <f ca="1"/>
        <v/>
      </c>
      <c r="T88" t="str">
        <f ca="1"/>
        <v/>
      </c>
      <c r="U88" t="str">
        <f ca="1">IF(AND(LEFT(_xll.BDP($T88,U$2),4)="#N/A",LEFT(_xll.BDP($R88&amp;" ISIN",U$2),4)="#N/A"),"",IF(LEFT(_xll.BDP($T88,U$2),4)&lt;&gt;"#N/A",_xll.BDP($T88,U$2),_xll.BDP($R88&amp;" ISIN",U$2)) &amp; " " &amp; TRIM(RIGHT(SUBSTITUTE($T88," ",REPT(" ",100)),100)))</f>
        <v/>
      </c>
      <c r="V88" t="str">
        <f ca="1">IF(AND(LEFT(_xll.BDP($T88,V$2),4)="#N/A",LEFT(_xll.BDP($R88&amp;" ISIN",V$2),4)="#N/A"),"",IF(LEFT(_xll.BDP($T88,V$2),4)&lt;&gt;"#N/A",_xll.BDP($T88,V$2),_xll.BDP($R88&amp;" ISIN",V$2)) &amp; " " &amp; TRIM(RIGHT(SUBSTITUTE($T88," ",REPT(" ",100)),100)))</f>
        <v/>
      </c>
      <c r="W88" t="str">
        <f ca="1">IF(AND(LEFT(_xll.BDP($T88,W$2),4)="#N/A",LEFT(_xll.BDP($R88&amp;" ISIN",W$2),4)="#N/A"),"",IF(LEFT(_xll.BDP($T88,W$2),4)&lt;&gt;"#N/A",_xll.BDP($T88,W$2),_xll.BDP($R88&amp;" ISIN",W$2)) &amp; " " &amp; TRIM(RIGHT(SUBSTITUTE($T88," ",REPT(" ",100)),100)))</f>
        <v/>
      </c>
      <c r="X88" t="str">
        <f ca="1">IF(AND(LEFT(_xll.BDP($T88,X$2),4)="#N/A",LEFT(_xll.BDP($R88&amp;" ISIN",X$2),4)="#N/A"),"",IF(LEFT(_xll.BDP($T88,X$2),4)&lt;&gt;"#N/A",_xll.BDP($T88,X$2),_xll.BDP($R88&amp;" ISIN",X$2)) &amp; " " &amp; TRIM(RIGHT(SUBSTITUTE($T88," ",REPT(" ",100)),100)))</f>
        <v/>
      </c>
      <c r="Y88" t="str">
        <f ca="1">IF(AND(LEFT(_xll.BDP($T88,Y$2),4)="#N/A",LEFT(_xll.BDP($R88&amp;" ISIN",Y$2),4)="#N/A"),"",IF(LEFT(_xll.BDP($T88,Y$2),4)&lt;&gt;"#N/A",_xll.BDP($T88,Y$2),_xll.BDP($R88&amp;" ISIN",Y$2)) &amp; " " &amp; TRIM(RIGHT(SUBSTITUTE($T88," ",REPT(" ",100)),100)))</f>
        <v/>
      </c>
      <c r="Z88" t="str">
        <f ca="1">IF(AND(LEFT(_xll.BDP($T88,Z$2),4)="#N/A",LEFT(_xll.BDP($R88&amp;" ISIN",Z$2),4)="#N/A"),"",IF(LEFT(_xll.BDP($T88,Z$2),4)&lt;&gt;"#N/A",_xll.BDP($T88,Z$2),_xll.BDP($R88&amp;" ISIN",Z$2)) &amp; " " &amp; TRIM(RIGHT(SUBSTITUTE($T88," ",REPT(" ",100)),100)))</f>
        <v/>
      </c>
      <c r="AA88" t="str">
        <f ca="1">IF(AND(LEFT(_xll.BDP($T88,AA$2),4)="#N/A",LEFT(_xll.BDP($R88&amp;" ISIN",AA$2),4)="#N/A"),"",IF(LEFT(_xll.BDP($T88,AA$2),4)&lt;&gt;"#N/A",_xll.BDP($T88,AA$2),_xll.BDP($R88&amp;" ISIN",AA$2)) &amp; " " &amp; TRIM(RIGHT(SUBSTITUTE($T88," ",REPT(" ",100)),100)))</f>
        <v/>
      </c>
      <c r="AB88" t="str">
        <f t="shared" ca="1" si="4"/>
        <v/>
      </c>
      <c r="AC88" t="str">
        <f ca="1">IF(LEFT(_xll.BDP($AB88,AC$2),4)="#N/A","",_xll.BDP($AB88,AC$2))</f>
        <v/>
      </c>
      <c r="AD88" t="str">
        <f ca="1">IF(LEFT(_xll.BDP($AB88,AD$2),4)="#N/A","",_xll.BDP($AB88,AD$2))</f>
        <v/>
      </c>
      <c r="AE88" t="str">
        <f ca="1">IF(LEFT(_xll.BDP($AB88,AE$2),4)="#N/A","",_xll.BDP($AB88,AE$2))</f>
        <v/>
      </c>
      <c r="AF88" t="str">
        <f ca="1">IF(LEFT(_xll.BDP($AB88,AF$2),4)="#N/A","",_xll.BDP($AB88,AF$2))</f>
        <v/>
      </c>
      <c r="AG88" t="str">
        <f ca="1">IF(LEFT(_xll.BDP($AB88,AG$2),4)="#N/A","",_xll.BDP($AB88,AG$2))</f>
        <v/>
      </c>
      <c r="AH88" t="str">
        <f ca="1">IF(LEFT(_xll.BDP($AB88,AH$2),4)="#N/A","",_xll.BDP($AB88,AH$2))</f>
        <v/>
      </c>
      <c r="AI88" t="str">
        <f ca="1">IF(LEFT(_xll.BDP($AB88,AI$2),4)="#N/A","",_xll.BDP($AB88,AI$2))</f>
        <v/>
      </c>
      <c r="AJ88" t="str">
        <f ca="1">IF(LEFT(_xll.BDP($AB88,AJ$2),4)="#N/A","",_xll.BDP($AB88,AJ$2))</f>
        <v/>
      </c>
      <c r="AK88" t="str">
        <f ca="1">IF(LEFT(_xll.BDP($AB88,AK$2),4)="#N/A","",_xll.BDP($AB88,AK$2))</f>
        <v/>
      </c>
      <c r="AL88" t="str">
        <f ca="1">IF(LEFT(_xll.BDP($AB88,AL$2),4)="#N/A","",_xll.BDP($AB88,AL$2))</f>
        <v/>
      </c>
      <c r="AM88" t="str">
        <f ca="1">IF(LEFT(_xll.BDP($AB88,AM$2),4)="#N/A","",_xll.BDP($AB88,AM$2))</f>
        <v/>
      </c>
      <c r="AN88" t="str">
        <f ca="1">IF(LEFT(_xll.BDP($AB88,AN$2),4)="#N/A","",_xll.BDP($AB88,AN$2))</f>
        <v/>
      </c>
      <c r="AO88" t="str">
        <f ca="1">IF(LEFT(_xll.BDP($AB88,AO$2),4)="#N/A","",_xll.BDP($AB88,AO$2))</f>
        <v/>
      </c>
      <c r="AP88" t="str">
        <f ca="1">IF(LEFT(_xll.BDP($AB88,AP$2),4)="#N/A","",_xll.BDP($AB88,AP$2))</f>
        <v/>
      </c>
      <c r="AQ88" t="str">
        <f ca="1">IF(LEFT(_xll.BDP($AB88,AQ$2),4)="#N/A","",_xll.BDP($AB88,AQ$2))</f>
        <v/>
      </c>
      <c r="AR88" t="str">
        <f ca="1">IF(LEFT(_xll.BDP($AB88,AR$2),4)="#N/A","",_xll.BDP($AB88,AR$2))</f>
        <v/>
      </c>
      <c r="AV88">
        <f t="shared" ca="1" si="5"/>
        <v>0</v>
      </c>
      <c r="AW88" t="str">
        <f ca="1">IF(LEFT(_xll.BDP($AB88,AW$2),4)="#N/A","",_xll.BDP($AB88,AW$2))</f>
        <v/>
      </c>
      <c r="AX88" t="str">
        <f ca="1">IF(LEFT(_xll.BDP($AB88,AX$2),4)="#N/A","",_xll.BDP($AB88,AX$2))</f>
        <v/>
      </c>
      <c r="AY88" t="str">
        <f ca="1">IF(LEFT(_xll.BDP($AB88,AY$2),4)="#N/A","",_xll.BDP($AB88,AY$2))</f>
        <v/>
      </c>
      <c r="AZ88" t="str">
        <f ca="1">IF(LEFT(_xll.BDP($AB88,AZ$2),4)="#N/A","",_xll.BDP($AB88,AZ$2))</f>
        <v/>
      </c>
      <c r="BA88" t="str">
        <f ca="1">IF(LEFT(_xll.BDP($AB88,BA$2),4)="#N/A","",_xll.BDP($AB88,BA$2))</f>
        <v/>
      </c>
      <c r="BB88" t="str">
        <f ca="1">IF(LEFT(_xll.BDP($AB88,BB$2),4)="#N/A","",_xll.BDP($AB88,BB$2))</f>
        <v/>
      </c>
      <c r="BC88" t="str">
        <f ca="1">IF(LEFT(_xll.BDP($AB88,BC$2),4)="#N/A","",_xll.BDP($AB88,BC$2))</f>
        <v/>
      </c>
      <c r="BD88" t="str">
        <f ca="1">IF(LEFT(_xll.BDP($AB88,BD$2),4)="#N/A","",_xll.BDP($AB88,BD$2))</f>
        <v/>
      </c>
      <c r="BE88" t="str">
        <f ca="1">IF(LEFT(_xll.BDP($AB88,BE$2),4)="#N/A","",_xll.BDP($AB88,BE$2))</f>
        <v/>
      </c>
      <c r="BF88" t="str">
        <f ca="1">IF(LEFT(_xll.BDP($AB88,BF$2),4)="#N/A","",_xll.BDP($AB88,BF$2))</f>
        <v/>
      </c>
      <c r="BG88" t="str">
        <f ca="1">IF(LEFT(_xll.BDP($AB88,BG$2),4)="#N/A","",_xll.BDP($AB88,BG$2))</f>
        <v/>
      </c>
      <c r="BH88" t="str">
        <f ca="1">IF(LEFT(_xll.BDP($AB88,BH$2),4)="#N/A","",_xll.BDP($AB88,BH$2))</f>
        <v/>
      </c>
      <c r="BI88" t="str">
        <f ca="1">IF(LEFT(_xll.BDP($AB88,BI$2),4)="#N/A","",_xll.BDP($AB88,BI$2))</f>
        <v/>
      </c>
      <c r="BJ88" t="str">
        <f ca="1">IF(LEFT(_xll.BDP($AB88,BJ$2),4)="#N/A","",_xll.BDP($AB88,BJ$2))</f>
        <v/>
      </c>
      <c r="BK88">
        <f t="shared" ca="1" si="6"/>
        <v>0</v>
      </c>
      <c r="BL88">
        <f t="shared" ca="1" si="7"/>
        <v>0</v>
      </c>
    </row>
    <row r="89" spans="1:64">
      <c r="A89">
        <f ca="1"/>
        <v>172</v>
      </c>
      <c r="B89" t="str">
        <f ca="1"/>
        <v>iW Partners - DCM SYSTEMATIC FUND</v>
      </c>
      <c r="C89" t="str">
        <f ca="1"/>
        <v>iW - DCM SYSTEMATIC FUND</v>
      </c>
      <c r="D89">
        <f ca="1"/>
        <v>73630</v>
      </c>
      <c r="E89" t="str">
        <f ca="1"/>
        <v>iW Partners - DIVERSIFIED ALPHA</v>
      </c>
      <c r="F89" t="str">
        <f ca="1"/>
        <v>DIVERSIFIED ALPHA</v>
      </c>
      <c r="G89">
        <f ca="1"/>
        <v>147</v>
      </c>
      <c r="H89" t="str">
        <f ca="1"/>
        <v>Pictet Fund Accounting</v>
      </c>
      <c r="I89" t="str">
        <f ca="1"/>
        <v>18926926-0</v>
      </c>
      <c r="J89" s="66">
        <f ca="1"/>
        <v>44876</v>
      </c>
      <c r="K89">
        <f ca="1"/>
        <v>-228.25</v>
      </c>
      <c r="L89" t="str">
        <f ca="1"/>
        <v>60606-0</v>
      </c>
      <c r="M89" t="str">
        <f ca="1"/>
        <v>Prov Audit Annual report</v>
      </c>
      <c r="N89" t="str">
        <f ca="1"/>
        <v>USD</v>
      </c>
      <c r="O89" t="str">
        <f ca="1"/>
        <v>Uncategorized (Treasury)</v>
      </c>
      <c r="P89" t="str">
        <f ca="1"/>
        <v/>
      </c>
      <c r="Q89" t="str">
        <f ca="1"/>
        <v/>
      </c>
      <c r="R89" t="str">
        <f ca="1"/>
        <v/>
      </c>
      <c r="S89" t="str">
        <f ca="1"/>
        <v/>
      </c>
      <c r="T89" t="str">
        <f ca="1"/>
        <v/>
      </c>
      <c r="U89" t="str">
        <f ca="1">IF(AND(LEFT(_xll.BDP($T89,U$2),4)="#N/A",LEFT(_xll.BDP($R89&amp;" ISIN",U$2),4)="#N/A"),"",IF(LEFT(_xll.BDP($T89,U$2),4)&lt;&gt;"#N/A",_xll.BDP($T89,U$2),_xll.BDP($R89&amp;" ISIN",U$2)) &amp; " " &amp; TRIM(RIGHT(SUBSTITUTE($T89," ",REPT(" ",100)),100)))</f>
        <v/>
      </c>
      <c r="V89" t="str">
        <f ca="1">IF(AND(LEFT(_xll.BDP($T89,V$2),4)="#N/A",LEFT(_xll.BDP($R89&amp;" ISIN",V$2),4)="#N/A"),"",IF(LEFT(_xll.BDP($T89,V$2),4)&lt;&gt;"#N/A",_xll.BDP($T89,V$2),_xll.BDP($R89&amp;" ISIN",V$2)) &amp; " " &amp; TRIM(RIGHT(SUBSTITUTE($T89," ",REPT(" ",100)),100)))</f>
        <v/>
      </c>
      <c r="W89" t="str">
        <f ca="1">IF(AND(LEFT(_xll.BDP($T89,W$2),4)="#N/A",LEFT(_xll.BDP($R89&amp;" ISIN",W$2),4)="#N/A"),"",IF(LEFT(_xll.BDP($T89,W$2),4)&lt;&gt;"#N/A",_xll.BDP($T89,W$2),_xll.BDP($R89&amp;" ISIN",W$2)) &amp; " " &amp; TRIM(RIGHT(SUBSTITUTE($T89," ",REPT(" ",100)),100)))</f>
        <v/>
      </c>
      <c r="X89" t="str">
        <f ca="1">IF(AND(LEFT(_xll.BDP($T89,X$2),4)="#N/A",LEFT(_xll.BDP($R89&amp;" ISIN",X$2),4)="#N/A"),"",IF(LEFT(_xll.BDP($T89,X$2),4)&lt;&gt;"#N/A",_xll.BDP($T89,X$2),_xll.BDP($R89&amp;" ISIN",X$2)) &amp; " " &amp; TRIM(RIGHT(SUBSTITUTE($T89," ",REPT(" ",100)),100)))</f>
        <v/>
      </c>
      <c r="Y89" t="str">
        <f ca="1">IF(AND(LEFT(_xll.BDP($T89,Y$2),4)="#N/A",LEFT(_xll.BDP($R89&amp;" ISIN",Y$2),4)="#N/A"),"",IF(LEFT(_xll.BDP($T89,Y$2),4)&lt;&gt;"#N/A",_xll.BDP($T89,Y$2),_xll.BDP($R89&amp;" ISIN",Y$2)) &amp; " " &amp; TRIM(RIGHT(SUBSTITUTE($T89," ",REPT(" ",100)),100)))</f>
        <v/>
      </c>
      <c r="Z89" t="str">
        <f ca="1">IF(AND(LEFT(_xll.BDP($T89,Z$2),4)="#N/A",LEFT(_xll.BDP($R89&amp;" ISIN",Z$2),4)="#N/A"),"",IF(LEFT(_xll.BDP($T89,Z$2),4)&lt;&gt;"#N/A",_xll.BDP($T89,Z$2),_xll.BDP($R89&amp;" ISIN",Z$2)) &amp; " " &amp; TRIM(RIGHT(SUBSTITUTE($T89," ",REPT(" ",100)),100)))</f>
        <v/>
      </c>
      <c r="AA89" t="str">
        <f ca="1">IF(AND(LEFT(_xll.BDP($T89,AA$2),4)="#N/A",LEFT(_xll.BDP($R89&amp;" ISIN",AA$2),4)="#N/A"),"",IF(LEFT(_xll.BDP($T89,AA$2),4)&lt;&gt;"#N/A",_xll.BDP($T89,AA$2),_xll.BDP($R89&amp;" ISIN",AA$2)) &amp; " " &amp; TRIM(RIGHT(SUBSTITUTE($T89," ",REPT(" ",100)),100)))</f>
        <v/>
      </c>
      <c r="AB89" t="str">
        <f t="shared" ca="1" si="4"/>
        <v/>
      </c>
      <c r="AC89" t="str">
        <f ca="1">IF(LEFT(_xll.BDP($AB89,AC$2),4)="#N/A","",_xll.BDP($AB89,AC$2))</f>
        <v/>
      </c>
      <c r="AD89" t="str">
        <f ca="1">IF(LEFT(_xll.BDP($AB89,AD$2),4)="#N/A","",_xll.BDP($AB89,AD$2))</f>
        <v/>
      </c>
      <c r="AE89" t="str">
        <f ca="1">IF(LEFT(_xll.BDP($AB89,AE$2),4)="#N/A","",_xll.BDP($AB89,AE$2))</f>
        <v/>
      </c>
      <c r="AF89" t="str">
        <f ca="1">IF(LEFT(_xll.BDP($AB89,AF$2),4)="#N/A","",_xll.BDP($AB89,AF$2))</f>
        <v/>
      </c>
      <c r="AG89" t="str">
        <f ca="1">IF(LEFT(_xll.BDP($AB89,AG$2),4)="#N/A","",_xll.BDP($AB89,AG$2))</f>
        <v/>
      </c>
      <c r="AH89" t="str">
        <f ca="1">IF(LEFT(_xll.BDP($AB89,AH$2),4)="#N/A","",_xll.BDP($AB89,AH$2))</f>
        <v/>
      </c>
      <c r="AI89" t="str">
        <f ca="1">IF(LEFT(_xll.BDP($AB89,AI$2),4)="#N/A","",_xll.BDP($AB89,AI$2))</f>
        <v/>
      </c>
      <c r="AJ89" t="str">
        <f ca="1">IF(LEFT(_xll.BDP($AB89,AJ$2),4)="#N/A","",_xll.BDP($AB89,AJ$2))</f>
        <v/>
      </c>
      <c r="AK89" t="str">
        <f ca="1">IF(LEFT(_xll.BDP($AB89,AK$2),4)="#N/A","",_xll.BDP($AB89,AK$2))</f>
        <v/>
      </c>
      <c r="AL89" t="str">
        <f ca="1">IF(LEFT(_xll.BDP($AB89,AL$2),4)="#N/A","",_xll.BDP($AB89,AL$2))</f>
        <v/>
      </c>
      <c r="AM89" t="str">
        <f ca="1">IF(LEFT(_xll.BDP($AB89,AM$2),4)="#N/A","",_xll.BDP($AB89,AM$2))</f>
        <v/>
      </c>
      <c r="AN89" t="str">
        <f ca="1">IF(LEFT(_xll.BDP($AB89,AN$2),4)="#N/A","",_xll.BDP($AB89,AN$2))</f>
        <v/>
      </c>
      <c r="AO89" t="str">
        <f ca="1">IF(LEFT(_xll.BDP($AB89,AO$2),4)="#N/A","",_xll.BDP($AB89,AO$2))</f>
        <v/>
      </c>
      <c r="AP89" t="str">
        <f ca="1">IF(LEFT(_xll.BDP($AB89,AP$2),4)="#N/A","",_xll.BDP($AB89,AP$2))</f>
        <v/>
      </c>
      <c r="AQ89" t="str">
        <f ca="1">IF(LEFT(_xll.BDP($AB89,AQ$2),4)="#N/A","",_xll.BDP($AB89,AQ$2))</f>
        <v/>
      </c>
      <c r="AR89" t="str">
        <f ca="1">IF(LEFT(_xll.BDP($AB89,AR$2),4)="#N/A","",_xll.BDP($AB89,AR$2))</f>
        <v/>
      </c>
      <c r="AV89">
        <f t="shared" ca="1" si="5"/>
        <v>0</v>
      </c>
      <c r="AW89" t="str">
        <f ca="1">IF(LEFT(_xll.BDP($AB89,AW$2),4)="#N/A","",_xll.BDP($AB89,AW$2))</f>
        <v/>
      </c>
      <c r="AX89" t="str">
        <f ca="1">IF(LEFT(_xll.BDP($AB89,AX$2),4)="#N/A","",_xll.BDP($AB89,AX$2))</f>
        <v/>
      </c>
      <c r="AY89" t="str">
        <f ca="1">IF(LEFT(_xll.BDP($AB89,AY$2),4)="#N/A","",_xll.BDP($AB89,AY$2))</f>
        <v/>
      </c>
      <c r="AZ89" t="str">
        <f ca="1">IF(LEFT(_xll.BDP($AB89,AZ$2),4)="#N/A","",_xll.BDP($AB89,AZ$2))</f>
        <v/>
      </c>
      <c r="BA89" t="str">
        <f ca="1">IF(LEFT(_xll.BDP($AB89,BA$2),4)="#N/A","",_xll.BDP($AB89,BA$2))</f>
        <v/>
      </c>
      <c r="BB89" t="str">
        <f ca="1">IF(LEFT(_xll.BDP($AB89,BB$2),4)="#N/A","",_xll.BDP($AB89,BB$2))</f>
        <v/>
      </c>
      <c r="BC89" t="str">
        <f ca="1">IF(LEFT(_xll.BDP($AB89,BC$2),4)="#N/A","",_xll.BDP($AB89,BC$2))</f>
        <v/>
      </c>
      <c r="BD89" t="str">
        <f ca="1">IF(LEFT(_xll.BDP($AB89,BD$2),4)="#N/A","",_xll.BDP($AB89,BD$2))</f>
        <v/>
      </c>
      <c r="BE89" t="str">
        <f ca="1">IF(LEFT(_xll.BDP($AB89,BE$2),4)="#N/A","",_xll.BDP($AB89,BE$2))</f>
        <v/>
      </c>
      <c r="BF89" t="str">
        <f ca="1">IF(LEFT(_xll.BDP($AB89,BF$2),4)="#N/A","",_xll.BDP($AB89,BF$2))</f>
        <v/>
      </c>
      <c r="BG89" t="str">
        <f ca="1">IF(LEFT(_xll.BDP($AB89,BG$2),4)="#N/A","",_xll.BDP($AB89,BG$2))</f>
        <v/>
      </c>
      <c r="BH89" t="str">
        <f ca="1">IF(LEFT(_xll.BDP($AB89,BH$2),4)="#N/A","",_xll.BDP($AB89,BH$2))</f>
        <v/>
      </c>
      <c r="BI89" t="str">
        <f ca="1">IF(LEFT(_xll.BDP($AB89,BI$2),4)="#N/A","",_xll.BDP($AB89,BI$2))</f>
        <v/>
      </c>
      <c r="BJ89" t="str">
        <f ca="1">IF(LEFT(_xll.BDP($AB89,BJ$2),4)="#N/A","",_xll.BDP($AB89,BJ$2))</f>
        <v/>
      </c>
      <c r="BK89">
        <f t="shared" ca="1" si="6"/>
        <v>0</v>
      </c>
      <c r="BL89">
        <f t="shared" ca="1" si="7"/>
        <v>0</v>
      </c>
    </row>
    <row r="90" spans="1:64">
      <c r="A90">
        <f ca="1"/>
        <v>172</v>
      </c>
      <c r="B90" t="str">
        <f ca="1"/>
        <v>iW Partners - DCM SYSTEMATIC FUND</v>
      </c>
      <c r="C90" t="str">
        <f ca="1"/>
        <v>iW - DCM SYSTEMATIC FUND</v>
      </c>
      <c r="D90">
        <f ca="1"/>
        <v>73630</v>
      </c>
      <c r="E90" t="str">
        <f ca="1"/>
        <v>iW Partners - DIVERSIFIED ALPHA</v>
      </c>
      <c r="F90" t="str">
        <f ca="1"/>
        <v>DIVERSIFIED ALPHA</v>
      </c>
      <c r="G90">
        <f ca="1"/>
        <v>147</v>
      </c>
      <c r="H90" t="str">
        <f ca="1"/>
        <v>Pictet Fund Accounting</v>
      </c>
      <c r="I90" t="str">
        <f ca="1"/>
        <v>18926921-0</v>
      </c>
      <c r="J90" s="66">
        <f ca="1"/>
        <v>44876</v>
      </c>
      <c r="K90">
        <f ca="1"/>
        <v>-352.42</v>
      </c>
      <c r="L90" t="str">
        <f ca="1"/>
        <v>73908-0</v>
      </c>
      <c r="M90" t="str">
        <f ca="1"/>
        <v>Prov Fees for calcul. of perf.</v>
      </c>
      <c r="N90" t="str">
        <f ca="1"/>
        <v>USD</v>
      </c>
      <c r="O90" t="str">
        <f ca="1"/>
        <v>Uncategorized (Treasury)</v>
      </c>
      <c r="P90" t="str">
        <f ca="1"/>
        <v/>
      </c>
      <c r="Q90" t="str">
        <f ca="1"/>
        <v/>
      </c>
      <c r="R90" t="str">
        <f ca="1"/>
        <v/>
      </c>
      <c r="S90" t="str">
        <f ca="1"/>
        <v/>
      </c>
      <c r="T90" t="str">
        <f ca="1"/>
        <v/>
      </c>
      <c r="U90" t="str">
        <f ca="1">IF(AND(LEFT(_xll.BDP($T90,U$2),4)="#N/A",LEFT(_xll.BDP($R90&amp;" ISIN",U$2),4)="#N/A"),"",IF(LEFT(_xll.BDP($T90,U$2),4)&lt;&gt;"#N/A",_xll.BDP($T90,U$2),_xll.BDP($R90&amp;" ISIN",U$2)) &amp; " " &amp; TRIM(RIGHT(SUBSTITUTE($T90," ",REPT(" ",100)),100)))</f>
        <v/>
      </c>
      <c r="V90" t="str">
        <f ca="1">IF(AND(LEFT(_xll.BDP($T90,V$2),4)="#N/A",LEFT(_xll.BDP($R90&amp;" ISIN",V$2),4)="#N/A"),"",IF(LEFT(_xll.BDP($T90,V$2),4)&lt;&gt;"#N/A",_xll.BDP($T90,V$2),_xll.BDP($R90&amp;" ISIN",V$2)) &amp; " " &amp; TRIM(RIGHT(SUBSTITUTE($T90," ",REPT(" ",100)),100)))</f>
        <v/>
      </c>
      <c r="W90" t="str">
        <f ca="1">IF(AND(LEFT(_xll.BDP($T90,W$2),4)="#N/A",LEFT(_xll.BDP($R90&amp;" ISIN",W$2),4)="#N/A"),"",IF(LEFT(_xll.BDP($T90,W$2),4)&lt;&gt;"#N/A",_xll.BDP($T90,W$2),_xll.BDP($R90&amp;" ISIN",W$2)) &amp; " " &amp; TRIM(RIGHT(SUBSTITUTE($T90," ",REPT(" ",100)),100)))</f>
        <v/>
      </c>
      <c r="X90" t="str">
        <f ca="1">IF(AND(LEFT(_xll.BDP($T90,X$2),4)="#N/A",LEFT(_xll.BDP($R90&amp;" ISIN",X$2),4)="#N/A"),"",IF(LEFT(_xll.BDP($T90,X$2),4)&lt;&gt;"#N/A",_xll.BDP($T90,X$2),_xll.BDP($R90&amp;" ISIN",X$2)) &amp; " " &amp; TRIM(RIGHT(SUBSTITUTE($T90," ",REPT(" ",100)),100)))</f>
        <v/>
      </c>
      <c r="Y90" t="str">
        <f ca="1">IF(AND(LEFT(_xll.BDP($T90,Y$2),4)="#N/A",LEFT(_xll.BDP($R90&amp;" ISIN",Y$2),4)="#N/A"),"",IF(LEFT(_xll.BDP($T90,Y$2),4)&lt;&gt;"#N/A",_xll.BDP($T90,Y$2),_xll.BDP($R90&amp;" ISIN",Y$2)) &amp; " " &amp; TRIM(RIGHT(SUBSTITUTE($T90," ",REPT(" ",100)),100)))</f>
        <v/>
      </c>
      <c r="Z90" t="str">
        <f ca="1">IF(AND(LEFT(_xll.BDP($T90,Z$2),4)="#N/A",LEFT(_xll.BDP($R90&amp;" ISIN",Z$2),4)="#N/A"),"",IF(LEFT(_xll.BDP($T90,Z$2),4)&lt;&gt;"#N/A",_xll.BDP($T90,Z$2),_xll.BDP($R90&amp;" ISIN",Z$2)) &amp; " " &amp; TRIM(RIGHT(SUBSTITUTE($T90," ",REPT(" ",100)),100)))</f>
        <v/>
      </c>
      <c r="AA90" t="str">
        <f ca="1">IF(AND(LEFT(_xll.BDP($T90,AA$2),4)="#N/A",LEFT(_xll.BDP($R90&amp;" ISIN",AA$2),4)="#N/A"),"",IF(LEFT(_xll.BDP($T90,AA$2),4)&lt;&gt;"#N/A",_xll.BDP($T90,AA$2),_xll.BDP($R90&amp;" ISIN",AA$2)) &amp; " " &amp; TRIM(RIGHT(SUBSTITUTE($T90," ",REPT(" ",100)),100)))</f>
        <v/>
      </c>
      <c r="AB90" t="str">
        <f t="shared" ca="1" si="4"/>
        <v/>
      </c>
      <c r="AC90" t="str">
        <f ca="1">IF(LEFT(_xll.BDP($AB90,AC$2),4)="#N/A","",_xll.BDP($AB90,AC$2))</f>
        <v/>
      </c>
      <c r="AD90" t="str">
        <f ca="1">IF(LEFT(_xll.BDP($AB90,AD$2),4)="#N/A","",_xll.BDP($AB90,AD$2))</f>
        <v/>
      </c>
      <c r="AE90" t="str">
        <f ca="1">IF(LEFT(_xll.BDP($AB90,AE$2),4)="#N/A","",_xll.BDP($AB90,AE$2))</f>
        <v/>
      </c>
      <c r="AF90" t="str">
        <f ca="1">IF(LEFT(_xll.BDP($AB90,AF$2),4)="#N/A","",_xll.BDP($AB90,AF$2))</f>
        <v/>
      </c>
      <c r="AG90" t="str">
        <f ca="1">IF(LEFT(_xll.BDP($AB90,AG$2),4)="#N/A","",_xll.BDP($AB90,AG$2))</f>
        <v/>
      </c>
      <c r="AH90" t="str">
        <f ca="1">IF(LEFT(_xll.BDP($AB90,AH$2),4)="#N/A","",_xll.BDP($AB90,AH$2))</f>
        <v/>
      </c>
      <c r="AI90" t="str">
        <f ca="1">IF(LEFT(_xll.BDP($AB90,AI$2),4)="#N/A","",_xll.BDP($AB90,AI$2))</f>
        <v/>
      </c>
      <c r="AJ90" t="str">
        <f ca="1">IF(LEFT(_xll.BDP($AB90,AJ$2),4)="#N/A","",_xll.BDP($AB90,AJ$2))</f>
        <v/>
      </c>
      <c r="AK90" t="str">
        <f ca="1">IF(LEFT(_xll.BDP($AB90,AK$2),4)="#N/A","",_xll.BDP($AB90,AK$2))</f>
        <v/>
      </c>
      <c r="AL90" t="str">
        <f ca="1">IF(LEFT(_xll.BDP($AB90,AL$2),4)="#N/A","",_xll.BDP($AB90,AL$2))</f>
        <v/>
      </c>
      <c r="AM90" t="str">
        <f ca="1">IF(LEFT(_xll.BDP($AB90,AM$2),4)="#N/A","",_xll.BDP($AB90,AM$2))</f>
        <v/>
      </c>
      <c r="AN90" t="str">
        <f ca="1">IF(LEFT(_xll.BDP($AB90,AN$2),4)="#N/A","",_xll.BDP($AB90,AN$2))</f>
        <v/>
      </c>
      <c r="AO90" t="str">
        <f ca="1">IF(LEFT(_xll.BDP($AB90,AO$2),4)="#N/A","",_xll.BDP($AB90,AO$2))</f>
        <v/>
      </c>
      <c r="AP90" t="str">
        <f ca="1">IF(LEFT(_xll.BDP($AB90,AP$2),4)="#N/A","",_xll.BDP($AB90,AP$2))</f>
        <v/>
      </c>
      <c r="AQ90" t="str">
        <f ca="1">IF(LEFT(_xll.BDP($AB90,AQ$2),4)="#N/A","",_xll.BDP($AB90,AQ$2))</f>
        <v/>
      </c>
      <c r="AR90" t="str">
        <f ca="1">IF(LEFT(_xll.BDP($AB90,AR$2),4)="#N/A","",_xll.BDP($AB90,AR$2))</f>
        <v/>
      </c>
      <c r="AV90">
        <f t="shared" ca="1" si="5"/>
        <v>0</v>
      </c>
      <c r="AW90" t="str">
        <f ca="1">IF(LEFT(_xll.BDP($AB90,AW$2),4)="#N/A","",_xll.BDP($AB90,AW$2))</f>
        <v/>
      </c>
      <c r="AX90" t="str">
        <f ca="1">IF(LEFT(_xll.BDP($AB90,AX$2),4)="#N/A","",_xll.BDP($AB90,AX$2))</f>
        <v/>
      </c>
      <c r="AY90" t="str">
        <f ca="1">IF(LEFT(_xll.BDP($AB90,AY$2),4)="#N/A","",_xll.BDP($AB90,AY$2))</f>
        <v/>
      </c>
      <c r="AZ90" t="str">
        <f ca="1">IF(LEFT(_xll.BDP($AB90,AZ$2),4)="#N/A","",_xll.BDP($AB90,AZ$2))</f>
        <v/>
      </c>
      <c r="BA90" t="str">
        <f ca="1">IF(LEFT(_xll.BDP($AB90,BA$2),4)="#N/A","",_xll.BDP($AB90,BA$2))</f>
        <v/>
      </c>
      <c r="BB90" t="str">
        <f ca="1">IF(LEFT(_xll.BDP($AB90,BB$2),4)="#N/A","",_xll.BDP($AB90,BB$2))</f>
        <v/>
      </c>
      <c r="BC90" t="str">
        <f ca="1">IF(LEFT(_xll.BDP($AB90,BC$2),4)="#N/A","",_xll.BDP($AB90,BC$2))</f>
        <v/>
      </c>
      <c r="BD90" t="str">
        <f ca="1">IF(LEFT(_xll.BDP($AB90,BD$2),4)="#N/A","",_xll.BDP($AB90,BD$2))</f>
        <v/>
      </c>
      <c r="BE90" t="str">
        <f ca="1">IF(LEFT(_xll.BDP($AB90,BE$2),4)="#N/A","",_xll.BDP($AB90,BE$2))</f>
        <v/>
      </c>
      <c r="BF90" t="str">
        <f ca="1">IF(LEFT(_xll.BDP($AB90,BF$2),4)="#N/A","",_xll.BDP($AB90,BF$2))</f>
        <v/>
      </c>
      <c r="BG90" t="str">
        <f ca="1">IF(LEFT(_xll.BDP($AB90,BG$2),4)="#N/A","",_xll.BDP($AB90,BG$2))</f>
        <v/>
      </c>
      <c r="BH90" t="str">
        <f ca="1">IF(LEFT(_xll.BDP($AB90,BH$2),4)="#N/A","",_xll.BDP($AB90,BH$2))</f>
        <v/>
      </c>
      <c r="BI90" t="str">
        <f ca="1">IF(LEFT(_xll.BDP($AB90,BI$2),4)="#N/A","",_xll.BDP($AB90,BI$2))</f>
        <v/>
      </c>
      <c r="BJ90" t="str">
        <f ca="1">IF(LEFT(_xll.BDP($AB90,BJ$2),4)="#N/A","",_xll.BDP($AB90,BJ$2))</f>
        <v/>
      </c>
      <c r="BK90">
        <f t="shared" ca="1" si="6"/>
        <v>0</v>
      </c>
      <c r="BL90">
        <f t="shared" ca="1" si="7"/>
        <v>0</v>
      </c>
    </row>
    <row r="91" spans="1:64">
      <c r="A91">
        <f ca="1"/>
        <v>172</v>
      </c>
      <c r="B91" t="str">
        <f ca="1"/>
        <v>iW Partners - DCM SYSTEMATIC FUND</v>
      </c>
      <c r="C91" t="str">
        <f ca="1"/>
        <v>iW - DCM SYSTEMATIC FUND</v>
      </c>
      <c r="D91">
        <f ca="1"/>
        <v>73630</v>
      </c>
      <c r="E91" t="str">
        <f ca="1"/>
        <v>iW Partners - DIVERSIFIED ALPHA</v>
      </c>
      <c r="F91" t="str">
        <f ca="1"/>
        <v>DIVERSIFIED ALPHA</v>
      </c>
      <c r="G91">
        <f ca="1"/>
        <v>147</v>
      </c>
      <c r="H91" t="str">
        <f ca="1"/>
        <v>Pictet Fund Accounting</v>
      </c>
      <c r="I91" t="str">
        <f ca="1"/>
        <v>18926907-0</v>
      </c>
      <c r="J91" s="66">
        <f ca="1"/>
        <v>44876</v>
      </c>
      <c r="K91">
        <f ca="1"/>
        <v>-1870.87</v>
      </c>
      <c r="L91" t="str">
        <f ca="1"/>
        <v>73800-0</v>
      </c>
      <c r="M91" t="str">
        <f ca="1"/>
        <v>Prov Financial Stat. ex ant.</v>
      </c>
      <c r="N91" t="str">
        <f ca="1"/>
        <v>USD</v>
      </c>
      <c r="O91" t="str">
        <f ca="1"/>
        <v>Uncategorized (Treasury)</v>
      </c>
      <c r="P91" t="str">
        <f ca="1"/>
        <v/>
      </c>
      <c r="Q91" t="str">
        <f ca="1"/>
        <v/>
      </c>
      <c r="R91" t="str">
        <f ca="1"/>
        <v/>
      </c>
      <c r="S91" t="str">
        <f ca="1"/>
        <v/>
      </c>
      <c r="T91" t="str">
        <f ca="1"/>
        <v/>
      </c>
      <c r="U91" t="str">
        <f ca="1">IF(AND(LEFT(_xll.BDP($T91,U$2),4)="#N/A",LEFT(_xll.BDP($R91&amp;" ISIN",U$2),4)="#N/A"),"",IF(LEFT(_xll.BDP($T91,U$2),4)&lt;&gt;"#N/A",_xll.BDP($T91,U$2),_xll.BDP($R91&amp;" ISIN",U$2)) &amp; " " &amp; TRIM(RIGHT(SUBSTITUTE($T91," ",REPT(" ",100)),100)))</f>
        <v/>
      </c>
      <c r="V91" t="str">
        <f ca="1">IF(AND(LEFT(_xll.BDP($T91,V$2),4)="#N/A",LEFT(_xll.BDP($R91&amp;" ISIN",V$2),4)="#N/A"),"",IF(LEFT(_xll.BDP($T91,V$2),4)&lt;&gt;"#N/A",_xll.BDP($T91,V$2),_xll.BDP($R91&amp;" ISIN",V$2)) &amp; " " &amp; TRIM(RIGHT(SUBSTITUTE($T91," ",REPT(" ",100)),100)))</f>
        <v/>
      </c>
      <c r="W91" t="str">
        <f ca="1">IF(AND(LEFT(_xll.BDP($T91,W$2),4)="#N/A",LEFT(_xll.BDP($R91&amp;" ISIN",W$2),4)="#N/A"),"",IF(LEFT(_xll.BDP($T91,W$2),4)&lt;&gt;"#N/A",_xll.BDP($T91,W$2),_xll.BDP($R91&amp;" ISIN",W$2)) &amp; " " &amp; TRIM(RIGHT(SUBSTITUTE($T91," ",REPT(" ",100)),100)))</f>
        <v/>
      </c>
      <c r="X91" t="str">
        <f ca="1">IF(AND(LEFT(_xll.BDP($T91,X$2),4)="#N/A",LEFT(_xll.BDP($R91&amp;" ISIN",X$2),4)="#N/A"),"",IF(LEFT(_xll.BDP($T91,X$2),4)&lt;&gt;"#N/A",_xll.BDP($T91,X$2),_xll.BDP($R91&amp;" ISIN",X$2)) &amp; " " &amp; TRIM(RIGHT(SUBSTITUTE($T91," ",REPT(" ",100)),100)))</f>
        <v/>
      </c>
      <c r="Y91" t="str">
        <f ca="1">IF(AND(LEFT(_xll.BDP($T91,Y$2),4)="#N/A",LEFT(_xll.BDP($R91&amp;" ISIN",Y$2),4)="#N/A"),"",IF(LEFT(_xll.BDP($T91,Y$2),4)&lt;&gt;"#N/A",_xll.BDP($T91,Y$2),_xll.BDP($R91&amp;" ISIN",Y$2)) &amp; " " &amp; TRIM(RIGHT(SUBSTITUTE($T91," ",REPT(" ",100)),100)))</f>
        <v/>
      </c>
      <c r="Z91" t="str">
        <f ca="1">IF(AND(LEFT(_xll.BDP($T91,Z$2),4)="#N/A",LEFT(_xll.BDP($R91&amp;" ISIN",Z$2),4)="#N/A"),"",IF(LEFT(_xll.BDP($T91,Z$2),4)&lt;&gt;"#N/A",_xll.BDP($T91,Z$2),_xll.BDP($R91&amp;" ISIN",Z$2)) &amp; " " &amp; TRIM(RIGHT(SUBSTITUTE($T91," ",REPT(" ",100)),100)))</f>
        <v/>
      </c>
      <c r="AA91" t="str">
        <f ca="1">IF(AND(LEFT(_xll.BDP($T91,AA$2),4)="#N/A",LEFT(_xll.BDP($R91&amp;" ISIN",AA$2),4)="#N/A"),"",IF(LEFT(_xll.BDP($T91,AA$2),4)&lt;&gt;"#N/A",_xll.BDP($T91,AA$2),_xll.BDP($R91&amp;" ISIN",AA$2)) &amp; " " &amp; TRIM(RIGHT(SUBSTITUTE($T91," ",REPT(" ",100)),100)))</f>
        <v/>
      </c>
      <c r="AB91" t="str">
        <f t="shared" ca="1" si="4"/>
        <v/>
      </c>
      <c r="AC91" t="str">
        <f ca="1">IF(LEFT(_xll.BDP($AB91,AC$2),4)="#N/A","",_xll.BDP($AB91,AC$2))</f>
        <v/>
      </c>
      <c r="AD91" t="str">
        <f ca="1">IF(LEFT(_xll.BDP($AB91,AD$2),4)="#N/A","",_xll.BDP($AB91,AD$2))</f>
        <v/>
      </c>
      <c r="AE91" t="str">
        <f ca="1">IF(LEFT(_xll.BDP($AB91,AE$2),4)="#N/A","",_xll.BDP($AB91,AE$2))</f>
        <v/>
      </c>
      <c r="AF91" t="str">
        <f ca="1">IF(LEFT(_xll.BDP($AB91,AF$2),4)="#N/A","",_xll.BDP($AB91,AF$2))</f>
        <v/>
      </c>
      <c r="AG91" t="str">
        <f ca="1">IF(LEFT(_xll.BDP($AB91,AG$2),4)="#N/A","",_xll.BDP($AB91,AG$2))</f>
        <v/>
      </c>
      <c r="AH91" t="str">
        <f ca="1">IF(LEFT(_xll.BDP($AB91,AH$2),4)="#N/A","",_xll.BDP($AB91,AH$2))</f>
        <v/>
      </c>
      <c r="AI91" t="str">
        <f ca="1">IF(LEFT(_xll.BDP($AB91,AI$2),4)="#N/A","",_xll.BDP($AB91,AI$2))</f>
        <v/>
      </c>
      <c r="AJ91" t="str">
        <f ca="1">IF(LEFT(_xll.BDP($AB91,AJ$2),4)="#N/A","",_xll.BDP($AB91,AJ$2))</f>
        <v/>
      </c>
      <c r="AK91" t="str">
        <f ca="1">IF(LEFT(_xll.BDP($AB91,AK$2),4)="#N/A","",_xll.BDP($AB91,AK$2))</f>
        <v/>
      </c>
      <c r="AL91" t="str">
        <f ca="1">IF(LEFT(_xll.BDP($AB91,AL$2),4)="#N/A","",_xll.BDP($AB91,AL$2))</f>
        <v/>
      </c>
      <c r="AM91" t="str">
        <f ca="1">IF(LEFT(_xll.BDP($AB91,AM$2),4)="#N/A","",_xll.BDP($AB91,AM$2))</f>
        <v/>
      </c>
      <c r="AN91" t="str">
        <f ca="1">IF(LEFT(_xll.BDP($AB91,AN$2),4)="#N/A","",_xll.BDP($AB91,AN$2))</f>
        <v/>
      </c>
      <c r="AO91" t="str">
        <f ca="1">IF(LEFT(_xll.BDP($AB91,AO$2),4)="#N/A","",_xll.BDP($AB91,AO$2))</f>
        <v/>
      </c>
      <c r="AP91" t="str">
        <f ca="1">IF(LEFT(_xll.BDP($AB91,AP$2),4)="#N/A","",_xll.BDP($AB91,AP$2))</f>
        <v/>
      </c>
      <c r="AQ91" t="str">
        <f ca="1">IF(LEFT(_xll.BDP($AB91,AQ$2),4)="#N/A","",_xll.BDP($AB91,AQ$2))</f>
        <v/>
      </c>
      <c r="AR91" t="str">
        <f ca="1">IF(LEFT(_xll.BDP($AB91,AR$2),4)="#N/A","",_xll.BDP($AB91,AR$2))</f>
        <v/>
      </c>
      <c r="AV91">
        <f t="shared" ca="1" si="5"/>
        <v>0</v>
      </c>
      <c r="AW91" t="str">
        <f ca="1">IF(LEFT(_xll.BDP($AB91,AW$2),4)="#N/A","",_xll.BDP($AB91,AW$2))</f>
        <v/>
      </c>
      <c r="AX91" t="str">
        <f ca="1">IF(LEFT(_xll.BDP($AB91,AX$2),4)="#N/A","",_xll.BDP($AB91,AX$2))</f>
        <v/>
      </c>
      <c r="AY91" t="str">
        <f ca="1">IF(LEFT(_xll.BDP($AB91,AY$2),4)="#N/A","",_xll.BDP($AB91,AY$2))</f>
        <v/>
      </c>
      <c r="AZ91" t="str">
        <f ca="1">IF(LEFT(_xll.BDP($AB91,AZ$2),4)="#N/A","",_xll.BDP($AB91,AZ$2))</f>
        <v/>
      </c>
      <c r="BA91" t="str">
        <f ca="1">IF(LEFT(_xll.BDP($AB91,BA$2),4)="#N/A","",_xll.BDP($AB91,BA$2))</f>
        <v/>
      </c>
      <c r="BB91" t="str">
        <f ca="1">IF(LEFT(_xll.BDP($AB91,BB$2),4)="#N/A","",_xll.BDP($AB91,BB$2))</f>
        <v/>
      </c>
      <c r="BC91" t="str">
        <f ca="1">IF(LEFT(_xll.BDP($AB91,BC$2),4)="#N/A","",_xll.BDP($AB91,BC$2))</f>
        <v/>
      </c>
      <c r="BD91" t="str">
        <f ca="1">IF(LEFT(_xll.BDP($AB91,BD$2),4)="#N/A","",_xll.BDP($AB91,BD$2))</f>
        <v/>
      </c>
      <c r="BE91" t="str">
        <f ca="1">IF(LEFT(_xll.BDP($AB91,BE$2),4)="#N/A","",_xll.BDP($AB91,BE$2))</f>
        <v/>
      </c>
      <c r="BF91" t="str">
        <f ca="1">IF(LEFT(_xll.BDP($AB91,BF$2),4)="#N/A","",_xll.BDP($AB91,BF$2))</f>
        <v/>
      </c>
      <c r="BG91" t="str">
        <f ca="1">IF(LEFT(_xll.BDP($AB91,BG$2),4)="#N/A","",_xll.BDP($AB91,BG$2))</f>
        <v/>
      </c>
      <c r="BH91" t="str">
        <f ca="1">IF(LEFT(_xll.BDP($AB91,BH$2),4)="#N/A","",_xll.BDP($AB91,BH$2))</f>
        <v/>
      </c>
      <c r="BI91" t="str">
        <f ca="1">IF(LEFT(_xll.BDP($AB91,BI$2),4)="#N/A","",_xll.BDP($AB91,BI$2))</f>
        <v/>
      </c>
      <c r="BJ91" t="str">
        <f ca="1">IF(LEFT(_xll.BDP($AB91,BJ$2),4)="#N/A","",_xll.BDP($AB91,BJ$2))</f>
        <v/>
      </c>
      <c r="BK91">
        <f t="shared" ca="1" si="6"/>
        <v>0</v>
      </c>
      <c r="BL91">
        <f t="shared" ca="1" si="7"/>
        <v>0</v>
      </c>
    </row>
    <row r="92" spans="1:64">
      <c r="A92">
        <f ca="1"/>
        <v>172</v>
      </c>
      <c r="B92" t="str">
        <f ca="1"/>
        <v>iW Partners - DCM SYSTEMATIC FUND</v>
      </c>
      <c r="C92" t="str">
        <f ca="1"/>
        <v>iW - DCM SYSTEMATIC FUND</v>
      </c>
      <c r="D92">
        <f ca="1"/>
        <v>73630</v>
      </c>
      <c r="E92" t="str">
        <f ca="1"/>
        <v>iW Partners - DIVERSIFIED ALPHA</v>
      </c>
      <c r="F92" t="str">
        <f ca="1"/>
        <v>DIVERSIFIED ALPHA</v>
      </c>
      <c r="G92">
        <f ca="1"/>
        <v>147</v>
      </c>
      <c r="H92" t="str">
        <f ca="1"/>
        <v>Pictet Fund Accounting</v>
      </c>
      <c r="I92" t="str">
        <f ca="1"/>
        <v>18926888-0</v>
      </c>
      <c r="J92" s="66">
        <f ca="1"/>
        <v>44876</v>
      </c>
      <c r="K92">
        <f ca="1"/>
        <v>-112160.16</v>
      </c>
      <c r="L92" t="str">
        <f ca="1"/>
        <v>133796-0</v>
      </c>
      <c r="M92" t="str">
        <f ca="1"/>
        <v>Prov/paiemt directors fees ant</v>
      </c>
      <c r="N92" t="str">
        <f ca="1"/>
        <v>USD</v>
      </c>
      <c r="O92" t="str">
        <f ca="1"/>
        <v>Uncategorized (Treasury)</v>
      </c>
      <c r="P92" t="str">
        <f ca="1"/>
        <v/>
      </c>
      <c r="Q92" t="str">
        <f ca="1"/>
        <v/>
      </c>
      <c r="R92" t="str">
        <f ca="1"/>
        <v/>
      </c>
      <c r="S92" t="str">
        <f ca="1"/>
        <v/>
      </c>
      <c r="T92" t="str">
        <f ca="1"/>
        <v/>
      </c>
      <c r="U92" t="str">
        <f ca="1">IF(AND(LEFT(_xll.BDP($T92,U$2),4)="#N/A",LEFT(_xll.BDP($R92&amp;" ISIN",U$2),4)="#N/A"),"",IF(LEFT(_xll.BDP($T92,U$2),4)&lt;&gt;"#N/A",_xll.BDP($T92,U$2),_xll.BDP($R92&amp;" ISIN",U$2)) &amp; " " &amp; TRIM(RIGHT(SUBSTITUTE($T92," ",REPT(" ",100)),100)))</f>
        <v/>
      </c>
      <c r="V92" t="str">
        <f ca="1">IF(AND(LEFT(_xll.BDP($T92,V$2),4)="#N/A",LEFT(_xll.BDP($R92&amp;" ISIN",V$2),4)="#N/A"),"",IF(LEFT(_xll.BDP($T92,V$2),4)&lt;&gt;"#N/A",_xll.BDP($T92,V$2),_xll.BDP($R92&amp;" ISIN",V$2)) &amp; " " &amp; TRIM(RIGHT(SUBSTITUTE($T92," ",REPT(" ",100)),100)))</f>
        <v/>
      </c>
      <c r="W92" t="str">
        <f ca="1">IF(AND(LEFT(_xll.BDP($T92,W$2),4)="#N/A",LEFT(_xll.BDP($R92&amp;" ISIN",W$2),4)="#N/A"),"",IF(LEFT(_xll.BDP($T92,W$2),4)&lt;&gt;"#N/A",_xll.BDP($T92,W$2),_xll.BDP($R92&amp;" ISIN",W$2)) &amp; " " &amp; TRIM(RIGHT(SUBSTITUTE($T92," ",REPT(" ",100)),100)))</f>
        <v/>
      </c>
      <c r="X92" t="str">
        <f ca="1">IF(AND(LEFT(_xll.BDP($T92,X$2),4)="#N/A",LEFT(_xll.BDP($R92&amp;" ISIN",X$2),4)="#N/A"),"",IF(LEFT(_xll.BDP($T92,X$2),4)&lt;&gt;"#N/A",_xll.BDP($T92,X$2),_xll.BDP($R92&amp;" ISIN",X$2)) &amp; " " &amp; TRIM(RIGHT(SUBSTITUTE($T92," ",REPT(" ",100)),100)))</f>
        <v/>
      </c>
      <c r="Y92" t="str">
        <f ca="1">IF(AND(LEFT(_xll.BDP($T92,Y$2),4)="#N/A",LEFT(_xll.BDP($R92&amp;" ISIN",Y$2),4)="#N/A"),"",IF(LEFT(_xll.BDP($T92,Y$2),4)&lt;&gt;"#N/A",_xll.BDP($T92,Y$2),_xll.BDP($R92&amp;" ISIN",Y$2)) &amp; " " &amp; TRIM(RIGHT(SUBSTITUTE($T92," ",REPT(" ",100)),100)))</f>
        <v/>
      </c>
      <c r="Z92" t="str">
        <f ca="1">IF(AND(LEFT(_xll.BDP($T92,Z$2),4)="#N/A",LEFT(_xll.BDP($R92&amp;" ISIN",Z$2),4)="#N/A"),"",IF(LEFT(_xll.BDP($T92,Z$2),4)&lt;&gt;"#N/A",_xll.BDP($T92,Z$2),_xll.BDP($R92&amp;" ISIN",Z$2)) &amp; " " &amp; TRIM(RIGHT(SUBSTITUTE($T92," ",REPT(" ",100)),100)))</f>
        <v/>
      </c>
      <c r="AA92" t="str">
        <f ca="1">IF(AND(LEFT(_xll.BDP($T92,AA$2),4)="#N/A",LEFT(_xll.BDP($R92&amp;" ISIN",AA$2),4)="#N/A"),"",IF(LEFT(_xll.BDP($T92,AA$2),4)&lt;&gt;"#N/A",_xll.BDP($T92,AA$2),_xll.BDP($R92&amp;" ISIN",AA$2)) &amp; " " &amp; TRIM(RIGHT(SUBSTITUTE($T92," ",REPT(" ",100)),100)))</f>
        <v/>
      </c>
      <c r="AB92" t="str">
        <f t="shared" ca="1" si="4"/>
        <v/>
      </c>
      <c r="AC92" t="str">
        <f ca="1">IF(LEFT(_xll.BDP($AB92,AC$2),4)="#N/A","",_xll.BDP($AB92,AC$2))</f>
        <v/>
      </c>
      <c r="AD92" t="str">
        <f ca="1">IF(LEFT(_xll.BDP($AB92,AD$2),4)="#N/A","",_xll.BDP($AB92,AD$2))</f>
        <v/>
      </c>
      <c r="AE92" t="str">
        <f ca="1">IF(LEFT(_xll.BDP($AB92,AE$2),4)="#N/A","",_xll.BDP($AB92,AE$2))</f>
        <v/>
      </c>
      <c r="AF92" t="str">
        <f ca="1">IF(LEFT(_xll.BDP($AB92,AF$2),4)="#N/A","",_xll.BDP($AB92,AF$2))</f>
        <v/>
      </c>
      <c r="AG92" t="str">
        <f ca="1">IF(LEFT(_xll.BDP($AB92,AG$2),4)="#N/A","",_xll.BDP($AB92,AG$2))</f>
        <v/>
      </c>
      <c r="AH92" t="str">
        <f ca="1">IF(LEFT(_xll.BDP($AB92,AH$2),4)="#N/A","",_xll.BDP($AB92,AH$2))</f>
        <v/>
      </c>
      <c r="AI92" t="str">
        <f ca="1">IF(LEFT(_xll.BDP($AB92,AI$2),4)="#N/A","",_xll.BDP($AB92,AI$2))</f>
        <v/>
      </c>
      <c r="AJ92" t="str">
        <f ca="1">IF(LEFT(_xll.BDP($AB92,AJ$2),4)="#N/A","",_xll.BDP($AB92,AJ$2))</f>
        <v/>
      </c>
      <c r="AK92" t="str">
        <f ca="1">IF(LEFT(_xll.BDP($AB92,AK$2),4)="#N/A","",_xll.BDP($AB92,AK$2))</f>
        <v/>
      </c>
      <c r="AL92" t="str">
        <f ca="1">IF(LEFT(_xll.BDP($AB92,AL$2),4)="#N/A","",_xll.BDP($AB92,AL$2))</f>
        <v/>
      </c>
      <c r="AM92" t="str">
        <f ca="1">IF(LEFT(_xll.BDP($AB92,AM$2),4)="#N/A","",_xll.BDP($AB92,AM$2))</f>
        <v/>
      </c>
      <c r="AN92" t="str">
        <f ca="1">IF(LEFT(_xll.BDP($AB92,AN$2),4)="#N/A","",_xll.BDP($AB92,AN$2))</f>
        <v/>
      </c>
      <c r="AO92" t="str">
        <f ca="1">IF(LEFT(_xll.BDP($AB92,AO$2),4)="#N/A","",_xll.BDP($AB92,AO$2))</f>
        <v/>
      </c>
      <c r="AP92" t="str">
        <f ca="1">IF(LEFT(_xll.BDP($AB92,AP$2),4)="#N/A","",_xll.BDP($AB92,AP$2))</f>
        <v/>
      </c>
      <c r="AQ92" t="str">
        <f ca="1">IF(LEFT(_xll.BDP($AB92,AQ$2),4)="#N/A","",_xll.BDP($AB92,AQ$2))</f>
        <v/>
      </c>
      <c r="AR92" t="str">
        <f ca="1">IF(LEFT(_xll.BDP($AB92,AR$2),4)="#N/A","",_xll.BDP($AB92,AR$2))</f>
        <v/>
      </c>
      <c r="AV92">
        <f t="shared" ca="1" si="5"/>
        <v>0</v>
      </c>
      <c r="AW92" t="str">
        <f ca="1">IF(LEFT(_xll.BDP($AB92,AW$2),4)="#N/A","",_xll.BDP($AB92,AW$2))</f>
        <v/>
      </c>
      <c r="AX92" t="str">
        <f ca="1">IF(LEFT(_xll.BDP($AB92,AX$2),4)="#N/A","",_xll.BDP($AB92,AX$2))</f>
        <v/>
      </c>
      <c r="AY92" t="str">
        <f ca="1">IF(LEFT(_xll.BDP($AB92,AY$2),4)="#N/A","",_xll.BDP($AB92,AY$2))</f>
        <v/>
      </c>
      <c r="AZ92" t="str">
        <f ca="1">IF(LEFT(_xll.BDP($AB92,AZ$2),4)="#N/A","",_xll.BDP($AB92,AZ$2))</f>
        <v/>
      </c>
      <c r="BA92" t="str">
        <f ca="1">IF(LEFT(_xll.BDP($AB92,BA$2),4)="#N/A","",_xll.BDP($AB92,BA$2))</f>
        <v/>
      </c>
      <c r="BB92" t="str">
        <f ca="1">IF(LEFT(_xll.BDP($AB92,BB$2),4)="#N/A","",_xll.BDP($AB92,BB$2))</f>
        <v/>
      </c>
      <c r="BC92" t="str">
        <f ca="1">IF(LEFT(_xll.BDP($AB92,BC$2),4)="#N/A","",_xll.BDP($AB92,BC$2))</f>
        <v/>
      </c>
      <c r="BD92" t="str">
        <f ca="1">IF(LEFT(_xll.BDP($AB92,BD$2),4)="#N/A","",_xll.BDP($AB92,BD$2))</f>
        <v/>
      </c>
      <c r="BE92" t="str">
        <f ca="1">IF(LEFT(_xll.BDP($AB92,BE$2),4)="#N/A","",_xll.BDP($AB92,BE$2))</f>
        <v/>
      </c>
      <c r="BF92" t="str">
        <f ca="1">IF(LEFT(_xll.BDP($AB92,BF$2),4)="#N/A","",_xll.BDP($AB92,BF$2))</f>
        <v/>
      </c>
      <c r="BG92" t="str">
        <f ca="1">IF(LEFT(_xll.BDP($AB92,BG$2),4)="#N/A","",_xll.BDP($AB92,BG$2))</f>
        <v/>
      </c>
      <c r="BH92" t="str">
        <f ca="1">IF(LEFT(_xll.BDP($AB92,BH$2),4)="#N/A","",_xll.BDP($AB92,BH$2))</f>
        <v/>
      </c>
      <c r="BI92" t="str">
        <f ca="1">IF(LEFT(_xll.BDP($AB92,BI$2),4)="#N/A","",_xll.BDP($AB92,BI$2))</f>
        <v/>
      </c>
      <c r="BJ92" t="str">
        <f ca="1">IF(LEFT(_xll.BDP($AB92,BJ$2),4)="#N/A","",_xll.BDP($AB92,BJ$2))</f>
        <v/>
      </c>
      <c r="BK92">
        <f t="shared" ca="1" si="6"/>
        <v>0</v>
      </c>
      <c r="BL92">
        <f t="shared" ca="1" si="7"/>
        <v>0</v>
      </c>
    </row>
    <row r="93" spans="1:64">
      <c r="A93">
        <f ca="1"/>
        <v>172</v>
      </c>
      <c r="B93" t="str">
        <f ca="1"/>
        <v>iW Partners - DCM SYSTEMATIC FUND</v>
      </c>
      <c r="C93" t="str">
        <f ca="1"/>
        <v>iW - DCM SYSTEMATIC FUND</v>
      </c>
      <c r="D93">
        <f ca="1"/>
        <v>73630</v>
      </c>
      <c r="E93" t="str">
        <f ca="1"/>
        <v>iW Partners - DIVERSIFIED ALPHA</v>
      </c>
      <c r="F93" t="str">
        <f ca="1"/>
        <v>DIVERSIFIED ALPHA</v>
      </c>
      <c r="G93">
        <f ca="1"/>
        <v>147</v>
      </c>
      <c r="H93" t="str">
        <f ca="1"/>
        <v>Pictet Fund Accounting</v>
      </c>
      <c r="I93" t="str">
        <f ca="1"/>
        <v>18926898-0</v>
      </c>
      <c r="J93" s="66">
        <f ca="1"/>
        <v>44876</v>
      </c>
      <c r="K93">
        <f ca="1"/>
        <v>-1391.53</v>
      </c>
      <c r="L93" t="str">
        <f ca="1"/>
        <v>60603-0</v>
      </c>
      <c r="M93" t="str">
        <f ca="1"/>
        <v>Provis. taxe d'abonnemt 0.01 %</v>
      </c>
      <c r="N93" t="str">
        <f ca="1"/>
        <v>USD</v>
      </c>
      <c r="O93" t="str">
        <f ca="1"/>
        <v>Uncategorized (Treasury)</v>
      </c>
      <c r="P93" t="str">
        <f ca="1"/>
        <v/>
      </c>
      <c r="Q93" t="str">
        <f ca="1"/>
        <v/>
      </c>
      <c r="R93" t="str">
        <f ca="1"/>
        <v/>
      </c>
      <c r="S93" t="str">
        <f ca="1"/>
        <v/>
      </c>
      <c r="T93" t="str">
        <f ca="1"/>
        <v/>
      </c>
      <c r="U93" t="str">
        <f ca="1">IF(AND(LEFT(_xll.BDP($T93,U$2),4)="#N/A",LEFT(_xll.BDP($R93&amp;" ISIN",U$2),4)="#N/A"),"",IF(LEFT(_xll.BDP($T93,U$2),4)&lt;&gt;"#N/A",_xll.BDP($T93,U$2),_xll.BDP($R93&amp;" ISIN",U$2)) &amp; " " &amp; TRIM(RIGHT(SUBSTITUTE($T93," ",REPT(" ",100)),100)))</f>
        <v/>
      </c>
      <c r="V93" t="str">
        <f ca="1">IF(AND(LEFT(_xll.BDP($T93,V$2),4)="#N/A",LEFT(_xll.BDP($R93&amp;" ISIN",V$2),4)="#N/A"),"",IF(LEFT(_xll.BDP($T93,V$2),4)&lt;&gt;"#N/A",_xll.BDP($T93,V$2),_xll.BDP($R93&amp;" ISIN",V$2)) &amp; " " &amp; TRIM(RIGHT(SUBSTITUTE($T93," ",REPT(" ",100)),100)))</f>
        <v/>
      </c>
      <c r="W93" t="str">
        <f ca="1">IF(AND(LEFT(_xll.BDP($T93,W$2),4)="#N/A",LEFT(_xll.BDP($R93&amp;" ISIN",W$2),4)="#N/A"),"",IF(LEFT(_xll.BDP($T93,W$2),4)&lt;&gt;"#N/A",_xll.BDP($T93,W$2),_xll.BDP($R93&amp;" ISIN",W$2)) &amp; " " &amp; TRIM(RIGHT(SUBSTITUTE($T93," ",REPT(" ",100)),100)))</f>
        <v/>
      </c>
      <c r="X93" t="str">
        <f ca="1">IF(AND(LEFT(_xll.BDP($T93,X$2),4)="#N/A",LEFT(_xll.BDP($R93&amp;" ISIN",X$2),4)="#N/A"),"",IF(LEFT(_xll.BDP($T93,X$2),4)&lt;&gt;"#N/A",_xll.BDP($T93,X$2),_xll.BDP($R93&amp;" ISIN",X$2)) &amp; " " &amp; TRIM(RIGHT(SUBSTITUTE($T93," ",REPT(" ",100)),100)))</f>
        <v/>
      </c>
      <c r="Y93" t="str">
        <f ca="1">IF(AND(LEFT(_xll.BDP($T93,Y$2),4)="#N/A",LEFT(_xll.BDP($R93&amp;" ISIN",Y$2),4)="#N/A"),"",IF(LEFT(_xll.BDP($T93,Y$2),4)&lt;&gt;"#N/A",_xll.BDP($T93,Y$2),_xll.BDP($R93&amp;" ISIN",Y$2)) &amp; " " &amp; TRIM(RIGHT(SUBSTITUTE($T93," ",REPT(" ",100)),100)))</f>
        <v/>
      </c>
      <c r="Z93" t="str">
        <f ca="1">IF(AND(LEFT(_xll.BDP($T93,Z$2),4)="#N/A",LEFT(_xll.BDP($R93&amp;" ISIN",Z$2),4)="#N/A"),"",IF(LEFT(_xll.BDP($T93,Z$2),4)&lt;&gt;"#N/A",_xll.BDP($T93,Z$2),_xll.BDP($R93&amp;" ISIN",Z$2)) &amp; " " &amp; TRIM(RIGHT(SUBSTITUTE($T93," ",REPT(" ",100)),100)))</f>
        <v/>
      </c>
      <c r="AA93" t="str">
        <f ca="1">IF(AND(LEFT(_xll.BDP($T93,AA$2),4)="#N/A",LEFT(_xll.BDP($R93&amp;" ISIN",AA$2),4)="#N/A"),"",IF(LEFT(_xll.BDP($T93,AA$2),4)&lt;&gt;"#N/A",_xll.BDP($T93,AA$2),_xll.BDP($R93&amp;" ISIN",AA$2)) &amp; " " &amp; TRIM(RIGHT(SUBSTITUTE($T93," ",REPT(" ",100)),100)))</f>
        <v/>
      </c>
      <c r="AB93" t="str">
        <f t="shared" ca="1" si="4"/>
        <v/>
      </c>
      <c r="AC93" t="str">
        <f ca="1">IF(LEFT(_xll.BDP($AB93,AC$2),4)="#N/A","",_xll.BDP($AB93,AC$2))</f>
        <v/>
      </c>
      <c r="AD93" t="str">
        <f ca="1">IF(LEFT(_xll.BDP($AB93,AD$2),4)="#N/A","",_xll.BDP($AB93,AD$2))</f>
        <v/>
      </c>
      <c r="AE93" t="str">
        <f ca="1">IF(LEFT(_xll.BDP($AB93,AE$2),4)="#N/A","",_xll.BDP($AB93,AE$2))</f>
        <v/>
      </c>
      <c r="AF93" t="str">
        <f ca="1">IF(LEFT(_xll.BDP($AB93,AF$2),4)="#N/A","",_xll.BDP($AB93,AF$2))</f>
        <v/>
      </c>
      <c r="AG93" t="str">
        <f ca="1">IF(LEFT(_xll.BDP($AB93,AG$2),4)="#N/A","",_xll.BDP($AB93,AG$2))</f>
        <v/>
      </c>
      <c r="AH93" t="str">
        <f ca="1">IF(LEFT(_xll.BDP($AB93,AH$2),4)="#N/A","",_xll.BDP($AB93,AH$2))</f>
        <v/>
      </c>
      <c r="AI93" t="str">
        <f ca="1">IF(LEFT(_xll.BDP($AB93,AI$2),4)="#N/A","",_xll.BDP($AB93,AI$2))</f>
        <v/>
      </c>
      <c r="AJ93" t="str">
        <f ca="1">IF(LEFT(_xll.BDP($AB93,AJ$2),4)="#N/A","",_xll.BDP($AB93,AJ$2))</f>
        <v/>
      </c>
      <c r="AK93" t="str">
        <f ca="1">IF(LEFT(_xll.BDP($AB93,AK$2),4)="#N/A","",_xll.BDP($AB93,AK$2))</f>
        <v/>
      </c>
      <c r="AL93" t="str">
        <f ca="1">IF(LEFT(_xll.BDP($AB93,AL$2),4)="#N/A","",_xll.BDP($AB93,AL$2))</f>
        <v/>
      </c>
      <c r="AM93" t="str">
        <f ca="1">IF(LEFT(_xll.BDP($AB93,AM$2),4)="#N/A","",_xll.BDP($AB93,AM$2))</f>
        <v/>
      </c>
      <c r="AN93" t="str">
        <f ca="1">IF(LEFT(_xll.BDP($AB93,AN$2),4)="#N/A","",_xll.BDP($AB93,AN$2))</f>
        <v/>
      </c>
      <c r="AO93" t="str">
        <f ca="1">IF(LEFT(_xll.BDP($AB93,AO$2),4)="#N/A","",_xll.BDP($AB93,AO$2))</f>
        <v/>
      </c>
      <c r="AP93" t="str">
        <f ca="1">IF(LEFT(_xll.BDP($AB93,AP$2),4)="#N/A","",_xll.BDP($AB93,AP$2))</f>
        <v/>
      </c>
      <c r="AQ93" t="str">
        <f ca="1">IF(LEFT(_xll.BDP($AB93,AQ$2),4)="#N/A","",_xll.BDP($AB93,AQ$2))</f>
        <v/>
      </c>
      <c r="AR93" t="str">
        <f ca="1">IF(LEFT(_xll.BDP($AB93,AR$2),4)="#N/A","",_xll.BDP($AB93,AR$2))</f>
        <v/>
      </c>
      <c r="AV93">
        <f t="shared" ca="1" si="5"/>
        <v>0</v>
      </c>
      <c r="AW93" t="str">
        <f ca="1">IF(LEFT(_xll.BDP($AB93,AW$2),4)="#N/A","",_xll.BDP($AB93,AW$2))</f>
        <v/>
      </c>
      <c r="AX93" t="str">
        <f ca="1">IF(LEFT(_xll.BDP($AB93,AX$2),4)="#N/A","",_xll.BDP($AB93,AX$2))</f>
        <v/>
      </c>
      <c r="AY93" t="str">
        <f ca="1">IF(LEFT(_xll.BDP($AB93,AY$2),4)="#N/A","",_xll.BDP($AB93,AY$2))</f>
        <v/>
      </c>
      <c r="AZ93" t="str">
        <f ca="1">IF(LEFT(_xll.BDP($AB93,AZ$2),4)="#N/A","",_xll.BDP($AB93,AZ$2))</f>
        <v/>
      </c>
      <c r="BA93" t="str">
        <f ca="1">IF(LEFT(_xll.BDP($AB93,BA$2),4)="#N/A","",_xll.BDP($AB93,BA$2))</f>
        <v/>
      </c>
      <c r="BB93" t="str">
        <f ca="1">IF(LEFT(_xll.BDP($AB93,BB$2),4)="#N/A","",_xll.BDP($AB93,BB$2))</f>
        <v/>
      </c>
      <c r="BC93" t="str">
        <f ca="1">IF(LEFT(_xll.BDP($AB93,BC$2),4)="#N/A","",_xll.BDP($AB93,BC$2))</f>
        <v/>
      </c>
      <c r="BD93" t="str">
        <f ca="1">IF(LEFT(_xll.BDP($AB93,BD$2),4)="#N/A","",_xll.BDP($AB93,BD$2))</f>
        <v/>
      </c>
      <c r="BE93" t="str">
        <f ca="1">IF(LEFT(_xll.BDP($AB93,BE$2),4)="#N/A","",_xll.BDP($AB93,BE$2))</f>
        <v/>
      </c>
      <c r="BF93" t="str">
        <f ca="1">IF(LEFT(_xll.BDP($AB93,BF$2),4)="#N/A","",_xll.BDP($AB93,BF$2))</f>
        <v/>
      </c>
      <c r="BG93" t="str">
        <f ca="1">IF(LEFT(_xll.BDP($AB93,BG$2),4)="#N/A","",_xll.BDP($AB93,BG$2))</f>
        <v/>
      </c>
      <c r="BH93" t="str">
        <f ca="1">IF(LEFT(_xll.BDP($AB93,BH$2),4)="#N/A","",_xll.BDP($AB93,BH$2))</f>
        <v/>
      </c>
      <c r="BI93" t="str">
        <f ca="1">IF(LEFT(_xll.BDP($AB93,BI$2),4)="#N/A","",_xll.BDP($AB93,BI$2))</f>
        <v/>
      </c>
      <c r="BJ93" t="str">
        <f ca="1">IF(LEFT(_xll.BDP($AB93,BJ$2),4)="#N/A","",_xll.BDP($AB93,BJ$2))</f>
        <v/>
      </c>
      <c r="BK93">
        <f t="shared" ca="1" si="6"/>
        <v>0</v>
      </c>
      <c r="BL93">
        <f t="shared" ca="1" si="7"/>
        <v>0</v>
      </c>
    </row>
    <row r="94" spans="1:64">
      <c r="A94">
        <f ca="1"/>
        <v>172</v>
      </c>
      <c r="B94" t="str">
        <f ca="1"/>
        <v>iW Partners - DCM SYSTEMATIC FUND</v>
      </c>
      <c r="C94" t="str">
        <f ca="1"/>
        <v>iW - DCM SYSTEMATIC FUND</v>
      </c>
      <c r="D94">
        <f ca="1"/>
        <v>73630</v>
      </c>
      <c r="E94" t="str">
        <f ca="1"/>
        <v>iW Partners - DIVERSIFIED ALPHA</v>
      </c>
      <c r="F94" t="str">
        <f ca="1"/>
        <v>DIVERSIFIED ALPHA</v>
      </c>
      <c r="G94">
        <f ca="1"/>
        <v>147</v>
      </c>
      <c r="H94" t="str">
        <f ca="1"/>
        <v>Pictet Fund Accounting</v>
      </c>
      <c r="I94" t="str">
        <f ca="1"/>
        <v>18926941-0</v>
      </c>
      <c r="J94" s="66">
        <f ca="1"/>
        <v>44876</v>
      </c>
      <c r="K94">
        <f ca="1"/>
        <v>-13163.25</v>
      </c>
      <c r="L94" t="str">
        <f ca="1"/>
        <v>60588-0</v>
      </c>
      <c r="M94" t="str">
        <f ca="1"/>
        <v>Provision administration fee</v>
      </c>
      <c r="N94" t="str">
        <f ca="1"/>
        <v>USD</v>
      </c>
      <c r="O94" t="str">
        <f ca="1"/>
        <v>Uncategorized (Treasury)</v>
      </c>
      <c r="P94" t="str">
        <f ca="1"/>
        <v/>
      </c>
      <c r="Q94" t="str">
        <f ca="1"/>
        <v/>
      </c>
      <c r="R94" t="str">
        <f ca="1"/>
        <v/>
      </c>
      <c r="S94" t="str">
        <f ca="1"/>
        <v/>
      </c>
      <c r="T94" t="str">
        <f ca="1"/>
        <v/>
      </c>
      <c r="U94" t="str">
        <f ca="1">IF(AND(LEFT(_xll.BDP($T94,U$2),4)="#N/A",LEFT(_xll.BDP($R94&amp;" ISIN",U$2),4)="#N/A"),"",IF(LEFT(_xll.BDP($T94,U$2),4)&lt;&gt;"#N/A",_xll.BDP($T94,U$2),_xll.BDP($R94&amp;" ISIN",U$2)) &amp; " " &amp; TRIM(RIGHT(SUBSTITUTE($T94," ",REPT(" ",100)),100)))</f>
        <v/>
      </c>
      <c r="V94" t="str">
        <f ca="1">IF(AND(LEFT(_xll.BDP($T94,V$2),4)="#N/A",LEFT(_xll.BDP($R94&amp;" ISIN",V$2),4)="#N/A"),"",IF(LEFT(_xll.BDP($T94,V$2),4)&lt;&gt;"#N/A",_xll.BDP($T94,V$2),_xll.BDP($R94&amp;" ISIN",V$2)) &amp; " " &amp; TRIM(RIGHT(SUBSTITUTE($T94," ",REPT(" ",100)),100)))</f>
        <v/>
      </c>
      <c r="W94" t="str">
        <f ca="1">IF(AND(LEFT(_xll.BDP($T94,W$2),4)="#N/A",LEFT(_xll.BDP($R94&amp;" ISIN",W$2),4)="#N/A"),"",IF(LEFT(_xll.BDP($T94,W$2),4)&lt;&gt;"#N/A",_xll.BDP($T94,W$2),_xll.BDP($R94&amp;" ISIN",W$2)) &amp; " " &amp; TRIM(RIGHT(SUBSTITUTE($T94," ",REPT(" ",100)),100)))</f>
        <v/>
      </c>
      <c r="X94" t="str">
        <f ca="1">IF(AND(LEFT(_xll.BDP($T94,X$2),4)="#N/A",LEFT(_xll.BDP($R94&amp;" ISIN",X$2),4)="#N/A"),"",IF(LEFT(_xll.BDP($T94,X$2),4)&lt;&gt;"#N/A",_xll.BDP($T94,X$2),_xll.BDP($R94&amp;" ISIN",X$2)) &amp; " " &amp; TRIM(RIGHT(SUBSTITUTE($T94," ",REPT(" ",100)),100)))</f>
        <v/>
      </c>
      <c r="Y94" t="str">
        <f ca="1">IF(AND(LEFT(_xll.BDP($T94,Y$2),4)="#N/A",LEFT(_xll.BDP($R94&amp;" ISIN",Y$2),4)="#N/A"),"",IF(LEFT(_xll.BDP($T94,Y$2),4)&lt;&gt;"#N/A",_xll.BDP($T94,Y$2),_xll.BDP($R94&amp;" ISIN",Y$2)) &amp; " " &amp; TRIM(RIGHT(SUBSTITUTE($T94," ",REPT(" ",100)),100)))</f>
        <v/>
      </c>
      <c r="Z94" t="str">
        <f ca="1">IF(AND(LEFT(_xll.BDP($T94,Z$2),4)="#N/A",LEFT(_xll.BDP($R94&amp;" ISIN",Z$2),4)="#N/A"),"",IF(LEFT(_xll.BDP($T94,Z$2),4)&lt;&gt;"#N/A",_xll.BDP($T94,Z$2),_xll.BDP($R94&amp;" ISIN",Z$2)) &amp; " " &amp; TRIM(RIGHT(SUBSTITUTE($T94," ",REPT(" ",100)),100)))</f>
        <v/>
      </c>
      <c r="AA94" t="str">
        <f ca="1">IF(AND(LEFT(_xll.BDP($T94,AA$2),4)="#N/A",LEFT(_xll.BDP($R94&amp;" ISIN",AA$2),4)="#N/A"),"",IF(LEFT(_xll.BDP($T94,AA$2),4)&lt;&gt;"#N/A",_xll.BDP($T94,AA$2),_xll.BDP($R94&amp;" ISIN",AA$2)) &amp; " " &amp; TRIM(RIGHT(SUBSTITUTE($T94," ",REPT(" ",100)),100)))</f>
        <v/>
      </c>
      <c r="AB94" t="str">
        <f t="shared" ca="1" si="4"/>
        <v/>
      </c>
      <c r="AC94" t="str">
        <f ca="1">IF(LEFT(_xll.BDP($AB94,AC$2),4)="#N/A","",_xll.BDP($AB94,AC$2))</f>
        <v/>
      </c>
      <c r="AD94" t="str">
        <f ca="1">IF(LEFT(_xll.BDP($AB94,AD$2),4)="#N/A","",_xll.BDP($AB94,AD$2))</f>
        <v/>
      </c>
      <c r="AE94" t="str">
        <f ca="1">IF(LEFT(_xll.BDP($AB94,AE$2),4)="#N/A","",_xll.BDP($AB94,AE$2))</f>
        <v/>
      </c>
      <c r="AF94" t="str">
        <f ca="1">IF(LEFT(_xll.BDP($AB94,AF$2),4)="#N/A","",_xll.BDP($AB94,AF$2))</f>
        <v/>
      </c>
      <c r="AG94" t="str">
        <f ca="1">IF(LEFT(_xll.BDP($AB94,AG$2),4)="#N/A","",_xll.BDP($AB94,AG$2))</f>
        <v/>
      </c>
      <c r="AH94" t="str">
        <f ca="1">IF(LEFT(_xll.BDP($AB94,AH$2),4)="#N/A","",_xll.BDP($AB94,AH$2))</f>
        <v/>
      </c>
      <c r="AI94" t="str">
        <f ca="1">IF(LEFT(_xll.BDP($AB94,AI$2),4)="#N/A","",_xll.BDP($AB94,AI$2))</f>
        <v/>
      </c>
      <c r="AJ94" t="str">
        <f ca="1">IF(LEFT(_xll.BDP($AB94,AJ$2),4)="#N/A","",_xll.BDP($AB94,AJ$2))</f>
        <v/>
      </c>
      <c r="AK94" t="str">
        <f ca="1">IF(LEFT(_xll.BDP($AB94,AK$2),4)="#N/A","",_xll.BDP($AB94,AK$2))</f>
        <v/>
      </c>
      <c r="AL94" t="str">
        <f ca="1">IF(LEFT(_xll.BDP($AB94,AL$2),4)="#N/A","",_xll.BDP($AB94,AL$2))</f>
        <v/>
      </c>
      <c r="AM94" t="str">
        <f ca="1">IF(LEFT(_xll.BDP($AB94,AM$2),4)="#N/A","",_xll.BDP($AB94,AM$2))</f>
        <v/>
      </c>
      <c r="AN94" t="str">
        <f ca="1">IF(LEFT(_xll.BDP($AB94,AN$2),4)="#N/A","",_xll.BDP($AB94,AN$2))</f>
        <v/>
      </c>
      <c r="AO94" t="str">
        <f ca="1">IF(LEFT(_xll.BDP($AB94,AO$2),4)="#N/A","",_xll.BDP($AB94,AO$2))</f>
        <v/>
      </c>
      <c r="AP94" t="str">
        <f ca="1">IF(LEFT(_xll.BDP($AB94,AP$2),4)="#N/A","",_xll.BDP($AB94,AP$2))</f>
        <v/>
      </c>
      <c r="AQ94" t="str">
        <f ca="1">IF(LEFT(_xll.BDP($AB94,AQ$2),4)="#N/A","",_xll.BDP($AB94,AQ$2))</f>
        <v/>
      </c>
      <c r="AR94" t="str">
        <f ca="1">IF(LEFT(_xll.BDP($AB94,AR$2),4)="#N/A","",_xll.BDP($AB94,AR$2))</f>
        <v/>
      </c>
      <c r="AV94">
        <f t="shared" ca="1" si="5"/>
        <v>0</v>
      </c>
      <c r="AW94" t="str">
        <f ca="1">IF(LEFT(_xll.BDP($AB94,AW$2),4)="#N/A","",_xll.BDP($AB94,AW$2))</f>
        <v/>
      </c>
      <c r="AX94" t="str">
        <f ca="1">IF(LEFT(_xll.BDP($AB94,AX$2),4)="#N/A","",_xll.BDP($AB94,AX$2))</f>
        <v/>
      </c>
      <c r="AY94" t="str">
        <f ca="1">IF(LEFT(_xll.BDP($AB94,AY$2),4)="#N/A","",_xll.BDP($AB94,AY$2))</f>
        <v/>
      </c>
      <c r="AZ94" t="str">
        <f ca="1">IF(LEFT(_xll.BDP($AB94,AZ$2),4)="#N/A","",_xll.BDP($AB94,AZ$2))</f>
        <v/>
      </c>
      <c r="BA94" t="str">
        <f ca="1">IF(LEFT(_xll.BDP($AB94,BA$2),4)="#N/A","",_xll.BDP($AB94,BA$2))</f>
        <v/>
      </c>
      <c r="BB94" t="str">
        <f ca="1">IF(LEFT(_xll.BDP($AB94,BB$2),4)="#N/A","",_xll.BDP($AB94,BB$2))</f>
        <v/>
      </c>
      <c r="BC94" t="str">
        <f ca="1">IF(LEFT(_xll.BDP($AB94,BC$2),4)="#N/A","",_xll.BDP($AB94,BC$2))</f>
        <v/>
      </c>
      <c r="BD94" t="str">
        <f ca="1">IF(LEFT(_xll.BDP($AB94,BD$2),4)="#N/A","",_xll.BDP($AB94,BD$2))</f>
        <v/>
      </c>
      <c r="BE94" t="str">
        <f ca="1">IF(LEFT(_xll.BDP($AB94,BE$2),4)="#N/A","",_xll.BDP($AB94,BE$2))</f>
        <v/>
      </c>
      <c r="BF94" t="str">
        <f ca="1">IF(LEFT(_xll.BDP($AB94,BF$2),4)="#N/A","",_xll.BDP($AB94,BF$2))</f>
        <v/>
      </c>
      <c r="BG94" t="str">
        <f ca="1">IF(LEFT(_xll.BDP($AB94,BG$2),4)="#N/A","",_xll.BDP($AB94,BG$2))</f>
        <v/>
      </c>
      <c r="BH94" t="str">
        <f ca="1">IF(LEFT(_xll.BDP($AB94,BH$2),4)="#N/A","",_xll.BDP($AB94,BH$2))</f>
        <v/>
      </c>
      <c r="BI94" t="str">
        <f ca="1">IF(LEFT(_xll.BDP($AB94,BI$2),4)="#N/A","",_xll.BDP($AB94,BI$2))</f>
        <v/>
      </c>
      <c r="BJ94" t="str">
        <f ca="1">IF(LEFT(_xll.BDP($AB94,BJ$2),4)="#N/A","",_xll.BDP($AB94,BJ$2))</f>
        <v/>
      </c>
      <c r="BK94">
        <f t="shared" ca="1" si="6"/>
        <v>0</v>
      </c>
      <c r="BL94">
        <f t="shared" ca="1" si="7"/>
        <v>0</v>
      </c>
    </row>
    <row r="95" spans="1:64">
      <c r="A95">
        <f ca="1"/>
        <v>172</v>
      </c>
      <c r="B95" t="str">
        <f ca="1"/>
        <v>iW Partners - DCM SYSTEMATIC FUND</v>
      </c>
      <c r="C95" t="str">
        <f ca="1"/>
        <v>iW - DCM SYSTEMATIC FUND</v>
      </c>
      <c r="D95">
        <f ca="1"/>
        <v>73630</v>
      </c>
      <c r="E95" t="str">
        <f ca="1"/>
        <v>iW Partners - DIVERSIFIED ALPHA</v>
      </c>
      <c r="F95" t="str">
        <f ca="1"/>
        <v>DIVERSIFIED ALPHA</v>
      </c>
      <c r="G95">
        <f ca="1"/>
        <v>147</v>
      </c>
      <c r="H95" t="str">
        <f ca="1"/>
        <v>Pictet Fund Accounting</v>
      </c>
      <c r="I95" t="str">
        <f ca="1"/>
        <v>18926934-0</v>
      </c>
      <c r="J95" s="66">
        <f ca="1"/>
        <v>44876</v>
      </c>
      <c r="K95">
        <f ca="1"/>
        <v>-667.54</v>
      </c>
      <c r="L95" t="str">
        <f ca="1"/>
        <v>70421-0</v>
      </c>
      <c r="M95" t="str">
        <f ca="1"/>
        <v>Provision AIFM Fees</v>
      </c>
      <c r="N95" t="str">
        <f ca="1"/>
        <v>USD</v>
      </c>
      <c r="O95" t="str">
        <f ca="1"/>
        <v>Uncategorized (Treasury)</v>
      </c>
      <c r="P95" t="str">
        <f ca="1"/>
        <v/>
      </c>
      <c r="Q95" t="str">
        <f ca="1"/>
        <v/>
      </c>
      <c r="R95" t="str">
        <f ca="1"/>
        <v/>
      </c>
      <c r="S95" t="str">
        <f ca="1"/>
        <v/>
      </c>
      <c r="T95" t="str">
        <f ca="1"/>
        <v/>
      </c>
      <c r="U95" t="str">
        <f ca="1">IF(AND(LEFT(_xll.BDP($T95,U$2),4)="#N/A",LEFT(_xll.BDP($R95&amp;" ISIN",U$2),4)="#N/A"),"",IF(LEFT(_xll.BDP($T95,U$2),4)&lt;&gt;"#N/A",_xll.BDP($T95,U$2),_xll.BDP($R95&amp;" ISIN",U$2)) &amp; " " &amp; TRIM(RIGHT(SUBSTITUTE($T95," ",REPT(" ",100)),100)))</f>
        <v/>
      </c>
      <c r="V95" t="str">
        <f ca="1">IF(AND(LEFT(_xll.BDP($T95,V$2),4)="#N/A",LEFT(_xll.BDP($R95&amp;" ISIN",V$2),4)="#N/A"),"",IF(LEFT(_xll.BDP($T95,V$2),4)&lt;&gt;"#N/A",_xll.BDP($T95,V$2),_xll.BDP($R95&amp;" ISIN",V$2)) &amp; " " &amp; TRIM(RIGHT(SUBSTITUTE($T95," ",REPT(" ",100)),100)))</f>
        <v/>
      </c>
      <c r="W95" t="str">
        <f ca="1">IF(AND(LEFT(_xll.BDP($T95,W$2),4)="#N/A",LEFT(_xll.BDP($R95&amp;" ISIN",W$2),4)="#N/A"),"",IF(LEFT(_xll.BDP($T95,W$2),4)&lt;&gt;"#N/A",_xll.BDP($T95,W$2),_xll.BDP($R95&amp;" ISIN",W$2)) &amp; " " &amp; TRIM(RIGHT(SUBSTITUTE($T95," ",REPT(" ",100)),100)))</f>
        <v/>
      </c>
      <c r="X95" t="str">
        <f ca="1">IF(AND(LEFT(_xll.BDP($T95,X$2),4)="#N/A",LEFT(_xll.BDP($R95&amp;" ISIN",X$2),4)="#N/A"),"",IF(LEFT(_xll.BDP($T95,X$2),4)&lt;&gt;"#N/A",_xll.BDP($T95,X$2),_xll.BDP($R95&amp;" ISIN",X$2)) &amp; " " &amp; TRIM(RIGHT(SUBSTITUTE($T95," ",REPT(" ",100)),100)))</f>
        <v/>
      </c>
      <c r="Y95" t="str">
        <f ca="1">IF(AND(LEFT(_xll.BDP($T95,Y$2),4)="#N/A",LEFT(_xll.BDP($R95&amp;" ISIN",Y$2),4)="#N/A"),"",IF(LEFT(_xll.BDP($T95,Y$2),4)&lt;&gt;"#N/A",_xll.BDP($T95,Y$2),_xll.BDP($R95&amp;" ISIN",Y$2)) &amp; " " &amp; TRIM(RIGHT(SUBSTITUTE($T95," ",REPT(" ",100)),100)))</f>
        <v/>
      </c>
      <c r="Z95" t="str">
        <f ca="1">IF(AND(LEFT(_xll.BDP($T95,Z$2),4)="#N/A",LEFT(_xll.BDP($R95&amp;" ISIN",Z$2),4)="#N/A"),"",IF(LEFT(_xll.BDP($T95,Z$2),4)&lt;&gt;"#N/A",_xll.BDP($T95,Z$2),_xll.BDP($R95&amp;" ISIN",Z$2)) &amp; " " &amp; TRIM(RIGHT(SUBSTITUTE($T95," ",REPT(" ",100)),100)))</f>
        <v/>
      </c>
      <c r="AA95" t="str">
        <f ca="1">IF(AND(LEFT(_xll.BDP($T95,AA$2),4)="#N/A",LEFT(_xll.BDP($R95&amp;" ISIN",AA$2),4)="#N/A"),"",IF(LEFT(_xll.BDP($T95,AA$2),4)&lt;&gt;"#N/A",_xll.BDP($T95,AA$2),_xll.BDP($R95&amp;" ISIN",AA$2)) &amp; " " &amp; TRIM(RIGHT(SUBSTITUTE($T95," ",REPT(" ",100)),100)))</f>
        <v/>
      </c>
      <c r="AB95" t="str">
        <f t="shared" ca="1" si="4"/>
        <v/>
      </c>
      <c r="AC95" t="str">
        <f ca="1">IF(LEFT(_xll.BDP($AB95,AC$2),4)="#N/A","",_xll.BDP($AB95,AC$2))</f>
        <v/>
      </c>
      <c r="AD95" t="str">
        <f ca="1">IF(LEFT(_xll.BDP($AB95,AD$2),4)="#N/A","",_xll.BDP($AB95,AD$2))</f>
        <v/>
      </c>
      <c r="AE95" t="str">
        <f ca="1">IF(LEFT(_xll.BDP($AB95,AE$2),4)="#N/A","",_xll.BDP($AB95,AE$2))</f>
        <v/>
      </c>
      <c r="AF95" t="str">
        <f ca="1">IF(LEFT(_xll.BDP($AB95,AF$2),4)="#N/A","",_xll.BDP($AB95,AF$2))</f>
        <v/>
      </c>
      <c r="AG95" t="str">
        <f ca="1">IF(LEFT(_xll.BDP($AB95,AG$2),4)="#N/A","",_xll.BDP($AB95,AG$2))</f>
        <v/>
      </c>
      <c r="AH95" t="str">
        <f ca="1">IF(LEFT(_xll.BDP($AB95,AH$2),4)="#N/A","",_xll.BDP($AB95,AH$2))</f>
        <v/>
      </c>
      <c r="AI95" t="str">
        <f ca="1">IF(LEFT(_xll.BDP($AB95,AI$2),4)="#N/A","",_xll.BDP($AB95,AI$2))</f>
        <v/>
      </c>
      <c r="AJ95" t="str">
        <f ca="1">IF(LEFT(_xll.BDP($AB95,AJ$2),4)="#N/A","",_xll.BDP($AB95,AJ$2))</f>
        <v/>
      </c>
      <c r="AK95" t="str">
        <f ca="1">IF(LEFT(_xll.BDP($AB95,AK$2),4)="#N/A","",_xll.BDP($AB95,AK$2))</f>
        <v/>
      </c>
      <c r="AL95" t="str">
        <f ca="1">IF(LEFT(_xll.BDP($AB95,AL$2),4)="#N/A","",_xll.BDP($AB95,AL$2))</f>
        <v/>
      </c>
      <c r="AM95" t="str">
        <f ca="1">IF(LEFT(_xll.BDP($AB95,AM$2),4)="#N/A","",_xll.BDP($AB95,AM$2))</f>
        <v/>
      </c>
      <c r="AN95" t="str">
        <f ca="1">IF(LEFT(_xll.BDP($AB95,AN$2),4)="#N/A","",_xll.BDP($AB95,AN$2))</f>
        <v/>
      </c>
      <c r="AO95" t="str">
        <f ca="1">IF(LEFT(_xll.BDP($AB95,AO$2),4)="#N/A","",_xll.BDP($AB95,AO$2))</f>
        <v/>
      </c>
      <c r="AP95" t="str">
        <f ca="1">IF(LEFT(_xll.BDP($AB95,AP$2),4)="#N/A","",_xll.BDP($AB95,AP$2))</f>
        <v/>
      </c>
      <c r="AQ95" t="str">
        <f ca="1">IF(LEFT(_xll.BDP($AB95,AQ$2),4)="#N/A","",_xll.BDP($AB95,AQ$2))</f>
        <v/>
      </c>
      <c r="AR95" t="str">
        <f ca="1">IF(LEFT(_xll.BDP($AB95,AR$2),4)="#N/A","",_xll.BDP($AB95,AR$2))</f>
        <v/>
      </c>
      <c r="AV95">
        <f t="shared" ca="1" si="5"/>
        <v>0</v>
      </c>
      <c r="AW95" t="str">
        <f ca="1">IF(LEFT(_xll.BDP($AB95,AW$2),4)="#N/A","",_xll.BDP($AB95,AW$2))</f>
        <v/>
      </c>
      <c r="AX95" t="str">
        <f ca="1">IF(LEFT(_xll.BDP($AB95,AX$2),4)="#N/A","",_xll.BDP($AB95,AX$2))</f>
        <v/>
      </c>
      <c r="AY95" t="str">
        <f ca="1">IF(LEFT(_xll.BDP($AB95,AY$2),4)="#N/A","",_xll.BDP($AB95,AY$2))</f>
        <v/>
      </c>
      <c r="AZ95" t="str">
        <f ca="1">IF(LEFT(_xll.BDP($AB95,AZ$2),4)="#N/A","",_xll.BDP($AB95,AZ$2))</f>
        <v/>
      </c>
      <c r="BA95" t="str">
        <f ca="1">IF(LEFT(_xll.BDP($AB95,BA$2),4)="#N/A","",_xll.BDP($AB95,BA$2))</f>
        <v/>
      </c>
      <c r="BB95" t="str">
        <f ca="1">IF(LEFT(_xll.BDP($AB95,BB$2),4)="#N/A","",_xll.BDP($AB95,BB$2))</f>
        <v/>
      </c>
      <c r="BC95" t="str">
        <f ca="1">IF(LEFT(_xll.BDP($AB95,BC$2),4)="#N/A","",_xll.BDP($AB95,BC$2))</f>
        <v/>
      </c>
      <c r="BD95" t="str">
        <f ca="1">IF(LEFT(_xll.BDP($AB95,BD$2),4)="#N/A","",_xll.BDP($AB95,BD$2))</f>
        <v/>
      </c>
      <c r="BE95" t="str">
        <f ca="1">IF(LEFT(_xll.BDP($AB95,BE$2),4)="#N/A","",_xll.BDP($AB95,BE$2))</f>
        <v/>
      </c>
      <c r="BF95" t="str">
        <f ca="1">IF(LEFT(_xll.BDP($AB95,BF$2),4)="#N/A","",_xll.BDP($AB95,BF$2))</f>
        <v/>
      </c>
      <c r="BG95" t="str">
        <f ca="1">IF(LEFT(_xll.BDP($AB95,BG$2),4)="#N/A","",_xll.BDP($AB95,BG$2))</f>
        <v/>
      </c>
      <c r="BH95" t="str">
        <f ca="1">IF(LEFT(_xll.BDP($AB95,BH$2),4)="#N/A","",_xll.BDP($AB95,BH$2))</f>
        <v/>
      </c>
      <c r="BI95" t="str">
        <f ca="1">IF(LEFT(_xll.BDP($AB95,BI$2),4)="#N/A","",_xll.BDP($AB95,BI$2))</f>
        <v/>
      </c>
      <c r="BJ95" t="str">
        <f ca="1">IF(LEFT(_xll.BDP($AB95,BJ$2),4)="#N/A","",_xll.BDP($AB95,BJ$2))</f>
        <v/>
      </c>
      <c r="BK95">
        <f t="shared" ca="1" si="6"/>
        <v>0</v>
      </c>
      <c r="BL95">
        <f t="shared" ca="1" si="7"/>
        <v>0</v>
      </c>
    </row>
    <row r="96" spans="1:64">
      <c r="A96">
        <f ca="1"/>
        <v>172</v>
      </c>
      <c r="B96" t="str">
        <f ca="1"/>
        <v>iW Partners - DCM SYSTEMATIC FUND</v>
      </c>
      <c r="C96" t="str">
        <f ca="1"/>
        <v>iW - DCM SYSTEMATIC FUND</v>
      </c>
      <c r="D96">
        <f ca="1"/>
        <v>73630</v>
      </c>
      <c r="E96" t="str">
        <f ca="1"/>
        <v>iW Partners - DIVERSIFIED ALPHA</v>
      </c>
      <c r="F96" t="str">
        <f ca="1"/>
        <v>DIVERSIFIED ALPHA</v>
      </c>
      <c r="G96">
        <f ca="1"/>
        <v>147</v>
      </c>
      <c r="H96" t="str">
        <f ca="1"/>
        <v>Pictet Fund Accounting</v>
      </c>
      <c r="I96" t="str">
        <f ca="1"/>
        <v>18926932-0</v>
      </c>
      <c r="J96" s="66">
        <f ca="1"/>
        <v>44876</v>
      </c>
      <c r="K96">
        <f ca="1"/>
        <v>-446.11</v>
      </c>
      <c r="L96" t="str">
        <f ca="1"/>
        <v>123130-0</v>
      </c>
      <c r="M96" t="str">
        <f ca="1"/>
        <v>Provision AIFM Legal Reporting</v>
      </c>
      <c r="N96" t="str">
        <f ca="1"/>
        <v>USD</v>
      </c>
      <c r="O96" t="str">
        <f ca="1"/>
        <v>Uncategorized (Treasury)</v>
      </c>
      <c r="P96" t="str">
        <f ca="1"/>
        <v/>
      </c>
      <c r="Q96" t="str">
        <f ca="1"/>
        <v/>
      </c>
      <c r="R96" t="str">
        <f ca="1"/>
        <v/>
      </c>
      <c r="S96" t="str">
        <f ca="1"/>
        <v/>
      </c>
      <c r="T96" t="str">
        <f ca="1"/>
        <v/>
      </c>
      <c r="U96" t="str">
        <f ca="1">IF(AND(LEFT(_xll.BDP($T96,U$2),4)="#N/A",LEFT(_xll.BDP($R96&amp;" ISIN",U$2),4)="#N/A"),"",IF(LEFT(_xll.BDP($T96,U$2),4)&lt;&gt;"#N/A",_xll.BDP($T96,U$2),_xll.BDP($R96&amp;" ISIN",U$2)) &amp; " " &amp; TRIM(RIGHT(SUBSTITUTE($T96," ",REPT(" ",100)),100)))</f>
        <v/>
      </c>
      <c r="V96" t="str">
        <f ca="1">IF(AND(LEFT(_xll.BDP($T96,V$2),4)="#N/A",LEFT(_xll.BDP($R96&amp;" ISIN",V$2),4)="#N/A"),"",IF(LEFT(_xll.BDP($T96,V$2),4)&lt;&gt;"#N/A",_xll.BDP($T96,V$2),_xll.BDP($R96&amp;" ISIN",V$2)) &amp; " " &amp; TRIM(RIGHT(SUBSTITUTE($T96," ",REPT(" ",100)),100)))</f>
        <v/>
      </c>
      <c r="W96" t="str">
        <f ca="1">IF(AND(LEFT(_xll.BDP($T96,W$2),4)="#N/A",LEFT(_xll.BDP($R96&amp;" ISIN",W$2),4)="#N/A"),"",IF(LEFT(_xll.BDP($T96,W$2),4)&lt;&gt;"#N/A",_xll.BDP($T96,W$2),_xll.BDP($R96&amp;" ISIN",W$2)) &amp; " " &amp; TRIM(RIGHT(SUBSTITUTE($T96," ",REPT(" ",100)),100)))</f>
        <v/>
      </c>
      <c r="X96" t="str">
        <f ca="1">IF(AND(LEFT(_xll.BDP($T96,X$2),4)="#N/A",LEFT(_xll.BDP($R96&amp;" ISIN",X$2),4)="#N/A"),"",IF(LEFT(_xll.BDP($T96,X$2),4)&lt;&gt;"#N/A",_xll.BDP($T96,X$2),_xll.BDP($R96&amp;" ISIN",X$2)) &amp; " " &amp; TRIM(RIGHT(SUBSTITUTE($T96," ",REPT(" ",100)),100)))</f>
        <v/>
      </c>
      <c r="Y96" t="str">
        <f ca="1">IF(AND(LEFT(_xll.BDP($T96,Y$2),4)="#N/A",LEFT(_xll.BDP($R96&amp;" ISIN",Y$2),4)="#N/A"),"",IF(LEFT(_xll.BDP($T96,Y$2),4)&lt;&gt;"#N/A",_xll.BDP($T96,Y$2),_xll.BDP($R96&amp;" ISIN",Y$2)) &amp; " " &amp; TRIM(RIGHT(SUBSTITUTE($T96," ",REPT(" ",100)),100)))</f>
        <v/>
      </c>
      <c r="Z96" t="str">
        <f ca="1">IF(AND(LEFT(_xll.BDP($T96,Z$2),4)="#N/A",LEFT(_xll.BDP($R96&amp;" ISIN",Z$2),4)="#N/A"),"",IF(LEFT(_xll.BDP($T96,Z$2),4)&lt;&gt;"#N/A",_xll.BDP($T96,Z$2),_xll.BDP($R96&amp;" ISIN",Z$2)) &amp; " " &amp; TRIM(RIGHT(SUBSTITUTE($T96," ",REPT(" ",100)),100)))</f>
        <v/>
      </c>
      <c r="AA96" t="str">
        <f ca="1">IF(AND(LEFT(_xll.BDP($T96,AA$2),4)="#N/A",LEFT(_xll.BDP($R96&amp;" ISIN",AA$2),4)="#N/A"),"",IF(LEFT(_xll.BDP($T96,AA$2),4)&lt;&gt;"#N/A",_xll.BDP($T96,AA$2),_xll.BDP($R96&amp;" ISIN",AA$2)) &amp; " " &amp; TRIM(RIGHT(SUBSTITUTE($T96," ",REPT(" ",100)),100)))</f>
        <v/>
      </c>
      <c r="AB96" t="str">
        <f t="shared" ca="1" si="4"/>
        <v/>
      </c>
      <c r="AC96" t="str">
        <f ca="1">IF(LEFT(_xll.BDP($AB96,AC$2),4)="#N/A","",_xll.BDP($AB96,AC$2))</f>
        <v/>
      </c>
      <c r="AD96" t="str">
        <f ca="1">IF(LEFT(_xll.BDP($AB96,AD$2),4)="#N/A","",_xll.BDP($AB96,AD$2))</f>
        <v/>
      </c>
      <c r="AE96" t="str">
        <f ca="1">IF(LEFT(_xll.BDP($AB96,AE$2),4)="#N/A","",_xll.BDP($AB96,AE$2))</f>
        <v/>
      </c>
      <c r="AF96" t="str">
        <f ca="1">IF(LEFT(_xll.BDP($AB96,AF$2),4)="#N/A","",_xll.BDP($AB96,AF$2))</f>
        <v/>
      </c>
      <c r="AG96" t="str">
        <f ca="1">IF(LEFT(_xll.BDP($AB96,AG$2),4)="#N/A","",_xll.BDP($AB96,AG$2))</f>
        <v/>
      </c>
      <c r="AH96" t="str">
        <f ca="1">IF(LEFT(_xll.BDP($AB96,AH$2),4)="#N/A","",_xll.BDP($AB96,AH$2))</f>
        <v/>
      </c>
      <c r="AI96" t="str">
        <f ca="1">IF(LEFT(_xll.BDP($AB96,AI$2),4)="#N/A","",_xll.BDP($AB96,AI$2))</f>
        <v/>
      </c>
      <c r="AJ96" t="str">
        <f ca="1">IF(LEFT(_xll.BDP($AB96,AJ$2),4)="#N/A","",_xll.BDP($AB96,AJ$2))</f>
        <v/>
      </c>
      <c r="AK96" t="str">
        <f ca="1">IF(LEFT(_xll.BDP($AB96,AK$2),4)="#N/A","",_xll.BDP($AB96,AK$2))</f>
        <v/>
      </c>
      <c r="AL96" t="str">
        <f ca="1">IF(LEFT(_xll.BDP($AB96,AL$2),4)="#N/A","",_xll.BDP($AB96,AL$2))</f>
        <v/>
      </c>
      <c r="AM96" t="str">
        <f ca="1">IF(LEFT(_xll.BDP($AB96,AM$2),4)="#N/A","",_xll.BDP($AB96,AM$2))</f>
        <v/>
      </c>
      <c r="AN96" t="str">
        <f ca="1">IF(LEFT(_xll.BDP($AB96,AN$2),4)="#N/A","",_xll.BDP($AB96,AN$2))</f>
        <v/>
      </c>
      <c r="AO96" t="str">
        <f ca="1">IF(LEFT(_xll.BDP($AB96,AO$2),4)="#N/A","",_xll.BDP($AB96,AO$2))</f>
        <v/>
      </c>
      <c r="AP96" t="str">
        <f ca="1">IF(LEFT(_xll.BDP($AB96,AP$2),4)="#N/A","",_xll.BDP($AB96,AP$2))</f>
        <v/>
      </c>
      <c r="AQ96" t="str">
        <f ca="1">IF(LEFT(_xll.BDP($AB96,AQ$2),4)="#N/A","",_xll.BDP($AB96,AQ$2))</f>
        <v/>
      </c>
      <c r="AR96" t="str">
        <f ca="1">IF(LEFT(_xll.BDP($AB96,AR$2),4)="#N/A","",_xll.BDP($AB96,AR$2))</f>
        <v/>
      </c>
      <c r="AV96">
        <f t="shared" ca="1" si="5"/>
        <v>0</v>
      </c>
      <c r="AW96" t="str">
        <f ca="1">IF(LEFT(_xll.BDP($AB96,AW$2),4)="#N/A","",_xll.BDP($AB96,AW$2))</f>
        <v/>
      </c>
      <c r="AX96" t="str">
        <f ca="1">IF(LEFT(_xll.BDP($AB96,AX$2),4)="#N/A","",_xll.BDP($AB96,AX$2))</f>
        <v/>
      </c>
      <c r="AY96" t="str">
        <f ca="1">IF(LEFT(_xll.BDP($AB96,AY$2),4)="#N/A","",_xll.BDP($AB96,AY$2))</f>
        <v/>
      </c>
      <c r="AZ96" t="str">
        <f ca="1">IF(LEFT(_xll.BDP($AB96,AZ$2),4)="#N/A","",_xll.BDP($AB96,AZ$2))</f>
        <v/>
      </c>
      <c r="BA96" t="str">
        <f ca="1">IF(LEFT(_xll.BDP($AB96,BA$2),4)="#N/A","",_xll.BDP($AB96,BA$2))</f>
        <v/>
      </c>
      <c r="BB96" t="str">
        <f ca="1">IF(LEFT(_xll.BDP($AB96,BB$2),4)="#N/A","",_xll.BDP($AB96,BB$2))</f>
        <v/>
      </c>
      <c r="BC96" t="str">
        <f ca="1">IF(LEFT(_xll.BDP($AB96,BC$2),4)="#N/A","",_xll.BDP($AB96,BC$2))</f>
        <v/>
      </c>
      <c r="BD96" t="str">
        <f ca="1">IF(LEFT(_xll.BDP($AB96,BD$2),4)="#N/A","",_xll.BDP($AB96,BD$2))</f>
        <v/>
      </c>
      <c r="BE96" t="str">
        <f ca="1">IF(LEFT(_xll.BDP($AB96,BE$2),4)="#N/A","",_xll.BDP($AB96,BE$2))</f>
        <v/>
      </c>
      <c r="BF96" t="str">
        <f ca="1">IF(LEFT(_xll.BDP($AB96,BF$2),4)="#N/A","",_xll.BDP($AB96,BF$2))</f>
        <v/>
      </c>
      <c r="BG96" t="str">
        <f ca="1">IF(LEFT(_xll.BDP($AB96,BG$2),4)="#N/A","",_xll.BDP($AB96,BG$2))</f>
        <v/>
      </c>
      <c r="BH96" t="str">
        <f ca="1">IF(LEFT(_xll.BDP($AB96,BH$2),4)="#N/A","",_xll.BDP($AB96,BH$2))</f>
        <v/>
      </c>
      <c r="BI96" t="str">
        <f ca="1">IF(LEFT(_xll.BDP($AB96,BI$2),4)="#N/A","",_xll.BDP($AB96,BI$2))</f>
        <v/>
      </c>
      <c r="BJ96" t="str">
        <f ca="1">IF(LEFT(_xll.BDP($AB96,BJ$2),4)="#N/A","",_xll.BDP($AB96,BJ$2))</f>
        <v/>
      </c>
      <c r="BK96">
        <f t="shared" ca="1" si="6"/>
        <v>0</v>
      </c>
      <c r="BL96">
        <f t="shared" ca="1" si="7"/>
        <v>0</v>
      </c>
    </row>
    <row r="97" spans="1:64">
      <c r="A97">
        <f ca="1"/>
        <v>172</v>
      </c>
      <c r="B97" t="str">
        <f ca="1"/>
        <v>iW Partners - DCM SYSTEMATIC FUND</v>
      </c>
      <c r="C97" t="str">
        <f ca="1"/>
        <v>iW - DCM SYSTEMATIC FUND</v>
      </c>
      <c r="D97">
        <f ca="1"/>
        <v>73630</v>
      </c>
      <c r="E97" t="str">
        <f ca="1"/>
        <v>iW Partners - DIVERSIFIED ALPHA</v>
      </c>
      <c r="F97" t="str">
        <f ca="1"/>
        <v>DIVERSIFIED ALPHA</v>
      </c>
      <c r="G97">
        <f ca="1"/>
        <v>147</v>
      </c>
      <c r="H97" t="str">
        <f ca="1"/>
        <v>Pictet Fund Accounting</v>
      </c>
      <c r="I97" t="str">
        <f ca="1"/>
        <v>18926937-0</v>
      </c>
      <c r="J97" s="66">
        <f ca="1"/>
        <v>44876</v>
      </c>
      <c r="K97">
        <f ca="1"/>
        <v>-9214.26</v>
      </c>
      <c r="L97" t="str">
        <f ca="1"/>
        <v>60584-0</v>
      </c>
      <c r="M97" t="str">
        <f ca="1"/>
        <v>Provision custody fee</v>
      </c>
      <c r="N97" t="str">
        <f ca="1"/>
        <v>USD</v>
      </c>
      <c r="O97" t="str">
        <f ca="1"/>
        <v>Uncategorized (Treasury)</v>
      </c>
      <c r="P97" t="str">
        <f ca="1"/>
        <v/>
      </c>
      <c r="Q97" t="str">
        <f ca="1"/>
        <v/>
      </c>
      <c r="R97" t="str">
        <f ca="1"/>
        <v/>
      </c>
      <c r="S97" t="str">
        <f ca="1"/>
        <v/>
      </c>
      <c r="T97" t="str">
        <f ca="1"/>
        <v/>
      </c>
      <c r="U97" t="str">
        <f ca="1">IF(AND(LEFT(_xll.BDP($T97,U$2),4)="#N/A",LEFT(_xll.BDP($R97&amp;" ISIN",U$2),4)="#N/A"),"",IF(LEFT(_xll.BDP($T97,U$2),4)&lt;&gt;"#N/A",_xll.BDP($T97,U$2),_xll.BDP($R97&amp;" ISIN",U$2)) &amp; " " &amp; TRIM(RIGHT(SUBSTITUTE($T97," ",REPT(" ",100)),100)))</f>
        <v/>
      </c>
      <c r="V97" t="str">
        <f ca="1">IF(AND(LEFT(_xll.BDP($T97,V$2),4)="#N/A",LEFT(_xll.BDP($R97&amp;" ISIN",V$2),4)="#N/A"),"",IF(LEFT(_xll.BDP($T97,V$2),4)&lt;&gt;"#N/A",_xll.BDP($T97,V$2),_xll.BDP($R97&amp;" ISIN",V$2)) &amp; " " &amp; TRIM(RIGHT(SUBSTITUTE($T97," ",REPT(" ",100)),100)))</f>
        <v/>
      </c>
      <c r="W97" t="str">
        <f ca="1">IF(AND(LEFT(_xll.BDP($T97,W$2),4)="#N/A",LEFT(_xll.BDP($R97&amp;" ISIN",W$2),4)="#N/A"),"",IF(LEFT(_xll.BDP($T97,W$2),4)&lt;&gt;"#N/A",_xll.BDP($T97,W$2),_xll.BDP($R97&amp;" ISIN",W$2)) &amp; " " &amp; TRIM(RIGHT(SUBSTITUTE($T97," ",REPT(" ",100)),100)))</f>
        <v/>
      </c>
      <c r="X97" t="str">
        <f ca="1">IF(AND(LEFT(_xll.BDP($T97,X$2),4)="#N/A",LEFT(_xll.BDP($R97&amp;" ISIN",X$2),4)="#N/A"),"",IF(LEFT(_xll.BDP($T97,X$2),4)&lt;&gt;"#N/A",_xll.BDP($T97,X$2),_xll.BDP($R97&amp;" ISIN",X$2)) &amp; " " &amp; TRIM(RIGHT(SUBSTITUTE($T97," ",REPT(" ",100)),100)))</f>
        <v/>
      </c>
      <c r="Y97" t="str">
        <f ca="1">IF(AND(LEFT(_xll.BDP($T97,Y$2),4)="#N/A",LEFT(_xll.BDP($R97&amp;" ISIN",Y$2),4)="#N/A"),"",IF(LEFT(_xll.BDP($T97,Y$2),4)&lt;&gt;"#N/A",_xll.BDP($T97,Y$2),_xll.BDP($R97&amp;" ISIN",Y$2)) &amp; " " &amp; TRIM(RIGHT(SUBSTITUTE($T97," ",REPT(" ",100)),100)))</f>
        <v/>
      </c>
      <c r="Z97" t="str">
        <f ca="1">IF(AND(LEFT(_xll.BDP($T97,Z$2),4)="#N/A",LEFT(_xll.BDP($R97&amp;" ISIN",Z$2),4)="#N/A"),"",IF(LEFT(_xll.BDP($T97,Z$2),4)&lt;&gt;"#N/A",_xll.BDP($T97,Z$2),_xll.BDP($R97&amp;" ISIN",Z$2)) &amp; " " &amp; TRIM(RIGHT(SUBSTITUTE($T97," ",REPT(" ",100)),100)))</f>
        <v/>
      </c>
      <c r="AA97" t="str">
        <f ca="1">IF(AND(LEFT(_xll.BDP($T97,AA$2),4)="#N/A",LEFT(_xll.BDP($R97&amp;" ISIN",AA$2),4)="#N/A"),"",IF(LEFT(_xll.BDP($T97,AA$2),4)&lt;&gt;"#N/A",_xll.BDP($T97,AA$2),_xll.BDP($R97&amp;" ISIN",AA$2)) &amp; " " &amp; TRIM(RIGHT(SUBSTITUTE($T97," ",REPT(" ",100)),100)))</f>
        <v/>
      </c>
      <c r="AB97" t="str">
        <f t="shared" ca="1" si="4"/>
        <v/>
      </c>
      <c r="AC97" t="str">
        <f ca="1">IF(LEFT(_xll.BDP($AB97,AC$2),4)="#N/A","",_xll.BDP($AB97,AC$2))</f>
        <v/>
      </c>
      <c r="AD97" t="str">
        <f ca="1">IF(LEFT(_xll.BDP($AB97,AD$2),4)="#N/A","",_xll.BDP($AB97,AD$2))</f>
        <v/>
      </c>
      <c r="AE97" t="str">
        <f ca="1">IF(LEFT(_xll.BDP($AB97,AE$2),4)="#N/A","",_xll.BDP($AB97,AE$2))</f>
        <v/>
      </c>
      <c r="AF97" t="str">
        <f ca="1">IF(LEFT(_xll.BDP($AB97,AF$2),4)="#N/A","",_xll.BDP($AB97,AF$2))</f>
        <v/>
      </c>
      <c r="AG97" t="str">
        <f ca="1">IF(LEFT(_xll.BDP($AB97,AG$2),4)="#N/A","",_xll.BDP($AB97,AG$2))</f>
        <v/>
      </c>
      <c r="AH97" t="str">
        <f ca="1">IF(LEFT(_xll.BDP($AB97,AH$2),4)="#N/A","",_xll.BDP($AB97,AH$2))</f>
        <v/>
      </c>
      <c r="AI97" t="str">
        <f ca="1">IF(LEFT(_xll.BDP($AB97,AI$2),4)="#N/A","",_xll.BDP($AB97,AI$2))</f>
        <v/>
      </c>
      <c r="AJ97" t="str">
        <f ca="1">IF(LEFT(_xll.BDP($AB97,AJ$2),4)="#N/A","",_xll.BDP($AB97,AJ$2))</f>
        <v/>
      </c>
      <c r="AK97" t="str">
        <f ca="1">IF(LEFT(_xll.BDP($AB97,AK$2),4)="#N/A","",_xll.BDP($AB97,AK$2))</f>
        <v/>
      </c>
      <c r="AL97" t="str">
        <f ca="1">IF(LEFT(_xll.BDP($AB97,AL$2),4)="#N/A","",_xll.BDP($AB97,AL$2))</f>
        <v/>
      </c>
      <c r="AM97" t="str">
        <f ca="1">IF(LEFT(_xll.BDP($AB97,AM$2),4)="#N/A","",_xll.BDP($AB97,AM$2))</f>
        <v/>
      </c>
      <c r="AN97" t="str">
        <f ca="1">IF(LEFT(_xll.BDP($AB97,AN$2),4)="#N/A","",_xll.BDP($AB97,AN$2))</f>
        <v/>
      </c>
      <c r="AO97" t="str">
        <f ca="1">IF(LEFT(_xll.BDP($AB97,AO$2),4)="#N/A","",_xll.BDP($AB97,AO$2))</f>
        <v/>
      </c>
      <c r="AP97" t="str">
        <f ca="1">IF(LEFT(_xll.BDP($AB97,AP$2),4)="#N/A","",_xll.BDP($AB97,AP$2))</f>
        <v/>
      </c>
      <c r="AQ97" t="str">
        <f ca="1">IF(LEFT(_xll.BDP($AB97,AQ$2),4)="#N/A","",_xll.BDP($AB97,AQ$2))</f>
        <v/>
      </c>
      <c r="AR97" t="str">
        <f ca="1">IF(LEFT(_xll.BDP($AB97,AR$2),4)="#N/A","",_xll.BDP($AB97,AR$2))</f>
        <v/>
      </c>
      <c r="AV97">
        <f t="shared" ca="1" si="5"/>
        <v>0</v>
      </c>
      <c r="AW97" t="str">
        <f ca="1">IF(LEFT(_xll.BDP($AB97,AW$2),4)="#N/A","",_xll.BDP($AB97,AW$2))</f>
        <v/>
      </c>
      <c r="AX97" t="str">
        <f ca="1">IF(LEFT(_xll.BDP($AB97,AX$2),4)="#N/A","",_xll.BDP($AB97,AX$2))</f>
        <v/>
      </c>
      <c r="AY97" t="str">
        <f ca="1">IF(LEFT(_xll.BDP($AB97,AY$2),4)="#N/A","",_xll.BDP($AB97,AY$2))</f>
        <v/>
      </c>
      <c r="AZ97" t="str">
        <f ca="1">IF(LEFT(_xll.BDP($AB97,AZ$2),4)="#N/A","",_xll.BDP($AB97,AZ$2))</f>
        <v/>
      </c>
      <c r="BA97" t="str">
        <f ca="1">IF(LEFT(_xll.BDP($AB97,BA$2),4)="#N/A","",_xll.BDP($AB97,BA$2))</f>
        <v/>
      </c>
      <c r="BB97" t="str">
        <f ca="1">IF(LEFT(_xll.BDP($AB97,BB$2),4)="#N/A","",_xll.BDP($AB97,BB$2))</f>
        <v/>
      </c>
      <c r="BC97" t="str">
        <f ca="1">IF(LEFT(_xll.BDP($AB97,BC$2),4)="#N/A","",_xll.BDP($AB97,BC$2))</f>
        <v/>
      </c>
      <c r="BD97" t="str">
        <f ca="1">IF(LEFT(_xll.BDP($AB97,BD$2),4)="#N/A","",_xll.BDP($AB97,BD$2))</f>
        <v/>
      </c>
      <c r="BE97" t="str">
        <f ca="1">IF(LEFT(_xll.BDP($AB97,BE$2),4)="#N/A","",_xll.BDP($AB97,BE$2))</f>
        <v/>
      </c>
      <c r="BF97" t="str">
        <f ca="1">IF(LEFT(_xll.BDP($AB97,BF$2),4)="#N/A","",_xll.BDP($AB97,BF$2))</f>
        <v/>
      </c>
      <c r="BG97" t="str">
        <f ca="1">IF(LEFT(_xll.BDP($AB97,BG$2),4)="#N/A","",_xll.BDP($AB97,BG$2))</f>
        <v/>
      </c>
      <c r="BH97" t="str">
        <f ca="1">IF(LEFT(_xll.BDP($AB97,BH$2),4)="#N/A","",_xll.BDP($AB97,BH$2))</f>
        <v/>
      </c>
      <c r="BI97" t="str">
        <f ca="1">IF(LEFT(_xll.BDP($AB97,BI$2),4)="#N/A","",_xll.BDP($AB97,BI$2))</f>
        <v/>
      </c>
      <c r="BJ97" t="str">
        <f ca="1">IF(LEFT(_xll.BDP($AB97,BJ$2),4)="#N/A","",_xll.BDP($AB97,BJ$2))</f>
        <v/>
      </c>
      <c r="BK97">
        <f t="shared" ca="1" si="6"/>
        <v>0</v>
      </c>
      <c r="BL97">
        <f t="shared" ca="1" si="7"/>
        <v>0</v>
      </c>
    </row>
    <row r="98" spans="1:64">
      <c r="A98">
        <f ca="1"/>
        <v>172</v>
      </c>
      <c r="B98" t="str">
        <f ca="1"/>
        <v>iW Partners - DCM SYSTEMATIC FUND</v>
      </c>
      <c r="C98" t="str">
        <f ca="1"/>
        <v>iW - DCM SYSTEMATIC FUND</v>
      </c>
      <c r="D98">
        <f ca="1"/>
        <v>73630</v>
      </c>
      <c r="E98" t="str">
        <f ca="1"/>
        <v>iW Partners - DIVERSIFIED ALPHA</v>
      </c>
      <c r="F98" t="str">
        <f ca="1"/>
        <v>DIVERSIFIED ALPHA</v>
      </c>
      <c r="G98">
        <f ca="1"/>
        <v>147</v>
      </c>
      <c r="H98" t="str">
        <f ca="1"/>
        <v>Pictet Fund Accounting</v>
      </c>
      <c r="I98" t="str">
        <f ca="1"/>
        <v>18926896-0</v>
      </c>
      <c r="J98" s="66">
        <f ca="1"/>
        <v>44876</v>
      </c>
      <c r="K98">
        <f ca="1"/>
        <v>-1312.81</v>
      </c>
      <c r="L98" t="str">
        <f ca="1"/>
        <v>60599-0</v>
      </c>
      <c r="M98" t="str">
        <f ca="1"/>
        <v>Provision Deposit supervi duty</v>
      </c>
      <c r="N98" t="str">
        <f ca="1"/>
        <v>USD</v>
      </c>
      <c r="O98" t="str">
        <f ca="1"/>
        <v>Uncategorized (Treasury)</v>
      </c>
      <c r="P98" t="str">
        <f ca="1"/>
        <v/>
      </c>
      <c r="Q98" t="str">
        <f ca="1"/>
        <v/>
      </c>
      <c r="R98" t="str">
        <f ca="1"/>
        <v/>
      </c>
      <c r="S98" t="str">
        <f ca="1"/>
        <v/>
      </c>
      <c r="T98" t="str">
        <f ca="1"/>
        <v/>
      </c>
      <c r="U98" t="str">
        <f ca="1">IF(AND(LEFT(_xll.BDP($T98,U$2),4)="#N/A",LEFT(_xll.BDP($R98&amp;" ISIN",U$2),4)="#N/A"),"",IF(LEFT(_xll.BDP($T98,U$2),4)&lt;&gt;"#N/A",_xll.BDP($T98,U$2),_xll.BDP($R98&amp;" ISIN",U$2)) &amp; " " &amp; TRIM(RIGHT(SUBSTITUTE($T98," ",REPT(" ",100)),100)))</f>
        <v/>
      </c>
      <c r="V98" t="str">
        <f ca="1">IF(AND(LEFT(_xll.BDP($T98,V$2),4)="#N/A",LEFT(_xll.BDP($R98&amp;" ISIN",V$2),4)="#N/A"),"",IF(LEFT(_xll.BDP($T98,V$2),4)&lt;&gt;"#N/A",_xll.BDP($T98,V$2),_xll.BDP($R98&amp;" ISIN",V$2)) &amp; " " &amp; TRIM(RIGHT(SUBSTITUTE($T98," ",REPT(" ",100)),100)))</f>
        <v/>
      </c>
      <c r="W98" t="str">
        <f ca="1">IF(AND(LEFT(_xll.BDP($T98,W$2),4)="#N/A",LEFT(_xll.BDP($R98&amp;" ISIN",W$2),4)="#N/A"),"",IF(LEFT(_xll.BDP($T98,W$2),4)&lt;&gt;"#N/A",_xll.BDP($T98,W$2),_xll.BDP($R98&amp;" ISIN",W$2)) &amp; " " &amp; TRIM(RIGHT(SUBSTITUTE($T98," ",REPT(" ",100)),100)))</f>
        <v/>
      </c>
      <c r="X98" t="str">
        <f ca="1">IF(AND(LEFT(_xll.BDP($T98,X$2),4)="#N/A",LEFT(_xll.BDP($R98&amp;" ISIN",X$2),4)="#N/A"),"",IF(LEFT(_xll.BDP($T98,X$2),4)&lt;&gt;"#N/A",_xll.BDP($T98,X$2),_xll.BDP($R98&amp;" ISIN",X$2)) &amp; " " &amp; TRIM(RIGHT(SUBSTITUTE($T98," ",REPT(" ",100)),100)))</f>
        <v/>
      </c>
      <c r="Y98" t="str">
        <f ca="1">IF(AND(LEFT(_xll.BDP($T98,Y$2),4)="#N/A",LEFT(_xll.BDP($R98&amp;" ISIN",Y$2),4)="#N/A"),"",IF(LEFT(_xll.BDP($T98,Y$2),4)&lt;&gt;"#N/A",_xll.BDP($T98,Y$2),_xll.BDP($R98&amp;" ISIN",Y$2)) &amp; " " &amp; TRIM(RIGHT(SUBSTITUTE($T98," ",REPT(" ",100)),100)))</f>
        <v/>
      </c>
      <c r="Z98" t="str">
        <f ca="1">IF(AND(LEFT(_xll.BDP($T98,Z$2),4)="#N/A",LEFT(_xll.BDP($R98&amp;" ISIN",Z$2),4)="#N/A"),"",IF(LEFT(_xll.BDP($T98,Z$2),4)&lt;&gt;"#N/A",_xll.BDP($T98,Z$2),_xll.BDP($R98&amp;" ISIN",Z$2)) &amp; " " &amp; TRIM(RIGHT(SUBSTITUTE($T98," ",REPT(" ",100)),100)))</f>
        <v/>
      </c>
      <c r="AA98" t="str">
        <f ca="1">IF(AND(LEFT(_xll.BDP($T98,AA$2),4)="#N/A",LEFT(_xll.BDP($R98&amp;" ISIN",AA$2),4)="#N/A"),"",IF(LEFT(_xll.BDP($T98,AA$2),4)&lt;&gt;"#N/A",_xll.BDP($T98,AA$2),_xll.BDP($R98&amp;" ISIN",AA$2)) &amp; " " &amp; TRIM(RIGHT(SUBSTITUTE($T98," ",REPT(" ",100)),100)))</f>
        <v/>
      </c>
      <c r="AB98" t="str">
        <f t="shared" ca="1" si="4"/>
        <v/>
      </c>
      <c r="AC98" t="str">
        <f ca="1">IF(LEFT(_xll.BDP($AB98,AC$2),4)="#N/A","",_xll.BDP($AB98,AC$2))</f>
        <v/>
      </c>
      <c r="AD98" t="str">
        <f ca="1">IF(LEFT(_xll.BDP($AB98,AD$2),4)="#N/A","",_xll.BDP($AB98,AD$2))</f>
        <v/>
      </c>
      <c r="AE98" t="str">
        <f ca="1">IF(LEFT(_xll.BDP($AB98,AE$2),4)="#N/A","",_xll.BDP($AB98,AE$2))</f>
        <v/>
      </c>
      <c r="AF98" t="str">
        <f ca="1">IF(LEFT(_xll.BDP($AB98,AF$2),4)="#N/A","",_xll.BDP($AB98,AF$2))</f>
        <v/>
      </c>
      <c r="AG98" t="str">
        <f ca="1">IF(LEFT(_xll.BDP($AB98,AG$2),4)="#N/A","",_xll.BDP($AB98,AG$2))</f>
        <v/>
      </c>
      <c r="AH98" t="str">
        <f ca="1">IF(LEFT(_xll.BDP($AB98,AH$2),4)="#N/A","",_xll.BDP($AB98,AH$2))</f>
        <v/>
      </c>
      <c r="AI98" t="str">
        <f ca="1">IF(LEFT(_xll.BDP($AB98,AI$2),4)="#N/A","",_xll.BDP($AB98,AI$2))</f>
        <v/>
      </c>
      <c r="AJ98" t="str">
        <f ca="1">IF(LEFT(_xll.BDP($AB98,AJ$2),4)="#N/A","",_xll.BDP($AB98,AJ$2))</f>
        <v/>
      </c>
      <c r="AK98" t="str">
        <f ca="1">IF(LEFT(_xll.BDP($AB98,AK$2),4)="#N/A","",_xll.BDP($AB98,AK$2))</f>
        <v/>
      </c>
      <c r="AL98" t="str">
        <f ca="1">IF(LEFT(_xll.BDP($AB98,AL$2),4)="#N/A","",_xll.BDP($AB98,AL$2))</f>
        <v/>
      </c>
      <c r="AM98" t="str">
        <f ca="1">IF(LEFT(_xll.BDP($AB98,AM$2),4)="#N/A","",_xll.BDP($AB98,AM$2))</f>
        <v/>
      </c>
      <c r="AN98" t="str">
        <f ca="1">IF(LEFT(_xll.BDP($AB98,AN$2),4)="#N/A","",_xll.BDP($AB98,AN$2))</f>
        <v/>
      </c>
      <c r="AO98" t="str">
        <f ca="1">IF(LEFT(_xll.BDP($AB98,AO$2),4)="#N/A","",_xll.BDP($AB98,AO$2))</f>
        <v/>
      </c>
      <c r="AP98" t="str">
        <f ca="1">IF(LEFT(_xll.BDP($AB98,AP$2),4)="#N/A","",_xll.BDP($AB98,AP$2))</f>
        <v/>
      </c>
      <c r="AQ98" t="str">
        <f ca="1">IF(LEFT(_xll.BDP($AB98,AQ$2),4)="#N/A","",_xll.BDP($AB98,AQ$2))</f>
        <v/>
      </c>
      <c r="AR98" t="str">
        <f ca="1">IF(LEFT(_xll.BDP($AB98,AR$2),4)="#N/A","",_xll.BDP($AB98,AR$2))</f>
        <v/>
      </c>
      <c r="AV98">
        <f t="shared" ca="1" si="5"/>
        <v>0</v>
      </c>
      <c r="AW98" t="str">
        <f ca="1">IF(LEFT(_xll.BDP($AB98,AW$2),4)="#N/A","",_xll.BDP($AB98,AW$2))</f>
        <v/>
      </c>
      <c r="AX98" t="str">
        <f ca="1">IF(LEFT(_xll.BDP($AB98,AX$2),4)="#N/A","",_xll.BDP($AB98,AX$2))</f>
        <v/>
      </c>
      <c r="AY98" t="str">
        <f ca="1">IF(LEFT(_xll.BDP($AB98,AY$2),4)="#N/A","",_xll.BDP($AB98,AY$2))</f>
        <v/>
      </c>
      <c r="AZ98" t="str">
        <f ca="1">IF(LEFT(_xll.BDP($AB98,AZ$2),4)="#N/A","",_xll.BDP($AB98,AZ$2))</f>
        <v/>
      </c>
      <c r="BA98" t="str">
        <f ca="1">IF(LEFT(_xll.BDP($AB98,BA$2),4)="#N/A","",_xll.BDP($AB98,BA$2))</f>
        <v/>
      </c>
      <c r="BB98" t="str">
        <f ca="1">IF(LEFT(_xll.BDP($AB98,BB$2),4)="#N/A","",_xll.BDP($AB98,BB$2))</f>
        <v/>
      </c>
      <c r="BC98" t="str">
        <f ca="1">IF(LEFT(_xll.BDP($AB98,BC$2),4)="#N/A","",_xll.BDP($AB98,BC$2))</f>
        <v/>
      </c>
      <c r="BD98" t="str">
        <f ca="1">IF(LEFT(_xll.BDP($AB98,BD$2),4)="#N/A","",_xll.BDP($AB98,BD$2))</f>
        <v/>
      </c>
      <c r="BE98" t="str">
        <f ca="1">IF(LEFT(_xll.BDP($AB98,BE$2),4)="#N/A","",_xll.BDP($AB98,BE$2))</f>
        <v/>
      </c>
      <c r="BF98" t="str">
        <f ca="1">IF(LEFT(_xll.BDP($AB98,BF$2),4)="#N/A","",_xll.BDP($AB98,BF$2))</f>
        <v/>
      </c>
      <c r="BG98" t="str">
        <f ca="1">IF(LEFT(_xll.BDP($AB98,BG$2),4)="#N/A","",_xll.BDP($AB98,BG$2))</f>
        <v/>
      </c>
      <c r="BH98" t="str">
        <f ca="1">IF(LEFT(_xll.BDP($AB98,BH$2),4)="#N/A","",_xll.BDP($AB98,BH$2))</f>
        <v/>
      </c>
      <c r="BI98" t="str">
        <f ca="1">IF(LEFT(_xll.BDP($AB98,BI$2),4)="#N/A","",_xll.BDP($AB98,BI$2))</f>
        <v/>
      </c>
      <c r="BJ98" t="str">
        <f ca="1">IF(LEFT(_xll.BDP($AB98,BJ$2),4)="#N/A","",_xll.BDP($AB98,BJ$2))</f>
        <v/>
      </c>
      <c r="BK98">
        <f t="shared" ca="1" si="6"/>
        <v>0</v>
      </c>
      <c r="BL98">
        <f t="shared" ca="1" si="7"/>
        <v>0</v>
      </c>
    </row>
    <row r="99" spans="1:64">
      <c r="A99">
        <f ca="1"/>
        <v>172</v>
      </c>
      <c r="B99" t="str">
        <f ca="1"/>
        <v>iW Partners - DCM SYSTEMATIC FUND</v>
      </c>
      <c r="C99" t="str">
        <f ca="1"/>
        <v>iW - DCM SYSTEMATIC FUND</v>
      </c>
      <c r="D99">
        <f ca="1"/>
        <v>73630</v>
      </c>
      <c r="E99" t="str">
        <f ca="1"/>
        <v>iW Partners - DIVERSIFIED ALPHA</v>
      </c>
      <c r="F99" t="str">
        <f ca="1"/>
        <v>DIVERSIFIED ALPHA</v>
      </c>
      <c r="G99">
        <f ca="1"/>
        <v>147</v>
      </c>
      <c r="H99" t="str">
        <f ca="1"/>
        <v>Pictet Fund Accounting</v>
      </c>
      <c r="I99" t="str">
        <f ca="1"/>
        <v>18926969-0</v>
      </c>
      <c r="J99" s="66">
        <f ca="1"/>
        <v>44876</v>
      </c>
      <c r="K99">
        <f ca="1"/>
        <v>-89119.11</v>
      </c>
      <c r="L99" t="str">
        <f ca="1"/>
        <v>60590-0</v>
      </c>
      <c r="M99" t="str">
        <f ca="1"/>
        <v>Provision directors fees</v>
      </c>
      <c r="N99" t="str">
        <f ca="1"/>
        <v>USD</v>
      </c>
      <c r="O99" t="str">
        <f ca="1"/>
        <v>Uncategorized (Treasury)</v>
      </c>
      <c r="P99" t="str">
        <f ca="1"/>
        <v/>
      </c>
      <c r="Q99" t="str">
        <f ca="1"/>
        <v/>
      </c>
      <c r="R99" t="str">
        <f ca="1"/>
        <v/>
      </c>
      <c r="S99" t="str">
        <f ca="1"/>
        <v/>
      </c>
      <c r="T99" t="str">
        <f ca="1"/>
        <v/>
      </c>
      <c r="U99" t="str">
        <f ca="1">IF(AND(LEFT(_xll.BDP($T99,U$2),4)="#N/A",LEFT(_xll.BDP($R99&amp;" ISIN",U$2),4)="#N/A"),"",IF(LEFT(_xll.BDP($T99,U$2),4)&lt;&gt;"#N/A",_xll.BDP($T99,U$2),_xll.BDP($R99&amp;" ISIN",U$2)) &amp; " " &amp; TRIM(RIGHT(SUBSTITUTE($T99," ",REPT(" ",100)),100)))</f>
        <v/>
      </c>
      <c r="V99" t="str">
        <f ca="1">IF(AND(LEFT(_xll.BDP($T99,V$2),4)="#N/A",LEFT(_xll.BDP($R99&amp;" ISIN",V$2),4)="#N/A"),"",IF(LEFT(_xll.BDP($T99,V$2),4)&lt;&gt;"#N/A",_xll.BDP($T99,V$2),_xll.BDP($R99&amp;" ISIN",V$2)) &amp; " " &amp; TRIM(RIGHT(SUBSTITUTE($T99," ",REPT(" ",100)),100)))</f>
        <v/>
      </c>
      <c r="W99" t="str">
        <f ca="1">IF(AND(LEFT(_xll.BDP($T99,W$2),4)="#N/A",LEFT(_xll.BDP($R99&amp;" ISIN",W$2),4)="#N/A"),"",IF(LEFT(_xll.BDP($T99,W$2),4)&lt;&gt;"#N/A",_xll.BDP($T99,W$2),_xll.BDP($R99&amp;" ISIN",W$2)) &amp; " " &amp; TRIM(RIGHT(SUBSTITUTE($T99," ",REPT(" ",100)),100)))</f>
        <v/>
      </c>
      <c r="X99" t="str">
        <f ca="1">IF(AND(LEFT(_xll.BDP($T99,X$2),4)="#N/A",LEFT(_xll.BDP($R99&amp;" ISIN",X$2),4)="#N/A"),"",IF(LEFT(_xll.BDP($T99,X$2),4)&lt;&gt;"#N/A",_xll.BDP($T99,X$2),_xll.BDP($R99&amp;" ISIN",X$2)) &amp; " " &amp; TRIM(RIGHT(SUBSTITUTE($T99," ",REPT(" ",100)),100)))</f>
        <v/>
      </c>
      <c r="Y99" t="str">
        <f ca="1">IF(AND(LEFT(_xll.BDP($T99,Y$2),4)="#N/A",LEFT(_xll.BDP($R99&amp;" ISIN",Y$2),4)="#N/A"),"",IF(LEFT(_xll.BDP($T99,Y$2),4)&lt;&gt;"#N/A",_xll.BDP($T99,Y$2),_xll.BDP($R99&amp;" ISIN",Y$2)) &amp; " " &amp; TRIM(RIGHT(SUBSTITUTE($T99," ",REPT(" ",100)),100)))</f>
        <v/>
      </c>
      <c r="Z99" t="str">
        <f ca="1">IF(AND(LEFT(_xll.BDP($T99,Z$2),4)="#N/A",LEFT(_xll.BDP($R99&amp;" ISIN",Z$2),4)="#N/A"),"",IF(LEFT(_xll.BDP($T99,Z$2),4)&lt;&gt;"#N/A",_xll.BDP($T99,Z$2),_xll.BDP($R99&amp;" ISIN",Z$2)) &amp; " " &amp; TRIM(RIGHT(SUBSTITUTE($T99," ",REPT(" ",100)),100)))</f>
        <v/>
      </c>
      <c r="AA99" t="str">
        <f ca="1">IF(AND(LEFT(_xll.BDP($T99,AA$2),4)="#N/A",LEFT(_xll.BDP($R99&amp;" ISIN",AA$2),4)="#N/A"),"",IF(LEFT(_xll.BDP($T99,AA$2),4)&lt;&gt;"#N/A",_xll.BDP($T99,AA$2),_xll.BDP($R99&amp;" ISIN",AA$2)) &amp; " " &amp; TRIM(RIGHT(SUBSTITUTE($T99," ",REPT(" ",100)),100)))</f>
        <v/>
      </c>
      <c r="AB99" t="str">
        <f t="shared" ca="1" si="4"/>
        <v/>
      </c>
      <c r="AC99" t="str">
        <f ca="1">IF(LEFT(_xll.BDP($AB99,AC$2),4)="#N/A","",_xll.BDP($AB99,AC$2))</f>
        <v/>
      </c>
      <c r="AD99" t="str">
        <f ca="1">IF(LEFT(_xll.BDP($AB99,AD$2),4)="#N/A","",_xll.BDP($AB99,AD$2))</f>
        <v/>
      </c>
      <c r="AE99" t="str">
        <f ca="1">IF(LEFT(_xll.BDP($AB99,AE$2),4)="#N/A","",_xll.BDP($AB99,AE$2))</f>
        <v/>
      </c>
      <c r="AF99" t="str">
        <f ca="1">IF(LEFT(_xll.BDP($AB99,AF$2),4)="#N/A","",_xll.BDP($AB99,AF$2))</f>
        <v/>
      </c>
      <c r="AG99" t="str">
        <f ca="1">IF(LEFT(_xll.BDP($AB99,AG$2),4)="#N/A","",_xll.BDP($AB99,AG$2))</f>
        <v/>
      </c>
      <c r="AH99" t="str">
        <f ca="1">IF(LEFT(_xll.BDP($AB99,AH$2),4)="#N/A","",_xll.BDP($AB99,AH$2))</f>
        <v/>
      </c>
      <c r="AI99" t="str">
        <f ca="1">IF(LEFT(_xll.BDP($AB99,AI$2),4)="#N/A","",_xll.BDP($AB99,AI$2))</f>
        <v/>
      </c>
      <c r="AJ99" t="str">
        <f ca="1">IF(LEFT(_xll.BDP($AB99,AJ$2),4)="#N/A","",_xll.BDP($AB99,AJ$2))</f>
        <v/>
      </c>
      <c r="AK99" t="str">
        <f ca="1">IF(LEFT(_xll.BDP($AB99,AK$2),4)="#N/A","",_xll.BDP($AB99,AK$2))</f>
        <v/>
      </c>
      <c r="AL99" t="str">
        <f ca="1">IF(LEFT(_xll.BDP($AB99,AL$2),4)="#N/A","",_xll.BDP($AB99,AL$2))</f>
        <v/>
      </c>
      <c r="AM99" t="str">
        <f ca="1">IF(LEFT(_xll.BDP($AB99,AM$2),4)="#N/A","",_xll.BDP($AB99,AM$2))</f>
        <v/>
      </c>
      <c r="AN99" t="str">
        <f ca="1">IF(LEFT(_xll.BDP($AB99,AN$2),4)="#N/A","",_xll.BDP($AB99,AN$2))</f>
        <v/>
      </c>
      <c r="AO99" t="str">
        <f ca="1">IF(LEFT(_xll.BDP($AB99,AO$2),4)="#N/A","",_xll.BDP($AB99,AO$2))</f>
        <v/>
      </c>
      <c r="AP99" t="str">
        <f ca="1">IF(LEFT(_xll.BDP($AB99,AP$2),4)="#N/A","",_xll.BDP($AB99,AP$2))</f>
        <v/>
      </c>
      <c r="AQ99" t="str">
        <f ca="1">IF(LEFT(_xll.BDP($AB99,AQ$2),4)="#N/A","",_xll.BDP($AB99,AQ$2))</f>
        <v/>
      </c>
      <c r="AR99" t="str">
        <f ca="1">IF(LEFT(_xll.BDP($AB99,AR$2),4)="#N/A","",_xll.BDP($AB99,AR$2))</f>
        <v/>
      </c>
      <c r="AV99">
        <f t="shared" ca="1" si="5"/>
        <v>0</v>
      </c>
      <c r="AW99" t="str">
        <f ca="1">IF(LEFT(_xll.BDP($AB99,AW$2),4)="#N/A","",_xll.BDP($AB99,AW$2))</f>
        <v/>
      </c>
      <c r="AX99" t="str">
        <f ca="1">IF(LEFT(_xll.BDP($AB99,AX$2),4)="#N/A","",_xll.BDP($AB99,AX$2))</f>
        <v/>
      </c>
      <c r="AY99" t="str">
        <f ca="1">IF(LEFT(_xll.BDP($AB99,AY$2),4)="#N/A","",_xll.BDP($AB99,AY$2))</f>
        <v/>
      </c>
      <c r="AZ99" t="str">
        <f ca="1">IF(LEFT(_xll.BDP($AB99,AZ$2),4)="#N/A","",_xll.BDP($AB99,AZ$2))</f>
        <v/>
      </c>
      <c r="BA99" t="str">
        <f ca="1">IF(LEFT(_xll.BDP($AB99,BA$2),4)="#N/A","",_xll.BDP($AB99,BA$2))</f>
        <v/>
      </c>
      <c r="BB99" t="str">
        <f ca="1">IF(LEFT(_xll.BDP($AB99,BB$2),4)="#N/A","",_xll.BDP($AB99,BB$2))</f>
        <v/>
      </c>
      <c r="BC99" t="str">
        <f ca="1">IF(LEFT(_xll.BDP($AB99,BC$2),4)="#N/A","",_xll.BDP($AB99,BC$2))</f>
        <v/>
      </c>
      <c r="BD99" t="str">
        <f ca="1">IF(LEFT(_xll.BDP($AB99,BD$2),4)="#N/A","",_xll.BDP($AB99,BD$2))</f>
        <v/>
      </c>
      <c r="BE99" t="str">
        <f ca="1">IF(LEFT(_xll.BDP($AB99,BE$2),4)="#N/A","",_xll.BDP($AB99,BE$2))</f>
        <v/>
      </c>
      <c r="BF99" t="str">
        <f ca="1">IF(LEFT(_xll.BDP($AB99,BF$2),4)="#N/A","",_xll.BDP($AB99,BF$2))</f>
        <v/>
      </c>
      <c r="BG99" t="str">
        <f ca="1">IF(LEFT(_xll.BDP($AB99,BG$2),4)="#N/A","",_xll.BDP($AB99,BG$2))</f>
        <v/>
      </c>
      <c r="BH99" t="str">
        <f ca="1">IF(LEFT(_xll.BDP($AB99,BH$2),4)="#N/A","",_xll.BDP($AB99,BH$2))</f>
        <v/>
      </c>
      <c r="BI99" t="str">
        <f ca="1">IF(LEFT(_xll.BDP($AB99,BI$2),4)="#N/A","",_xll.BDP($AB99,BI$2))</f>
        <v/>
      </c>
      <c r="BJ99" t="str">
        <f ca="1">IF(LEFT(_xll.BDP($AB99,BJ$2),4)="#N/A","",_xll.BDP($AB99,BJ$2))</f>
        <v/>
      </c>
      <c r="BK99">
        <f t="shared" ca="1" si="6"/>
        <v>0</v>
      </c>
      <c r="BL99">
        <f t="shared" ca="1" si="7"/>
        <v>0</v>
      </c>
    </row>
    <row r="100" spans="1:64">
      <c r="A100">
        <f ca="1"/>
        <v>172</v>
      </c>
      <c r="B100" t="str">
        <f ca="1"/>
        <v>iW Partners - DCM SYSTEMATIC FUND</v>
      </c>
      <c r="C100" t="str">
        <f ca="1"/>
        <v>iW - DCM SYSTEMATIC FUND</v>
      </c>
      <c r="D100">
        <f ca="1"/>
        <v>73630</v>
      </c>
      <c r="E100" t="str">
        <f ca="1"/>
        <v>iW Partners - DIVERSIFIED ALPHA</v>
      </c>
      <c r="F100" t="str">
        <f ca="1"/>
        <v>DIVERSIFIED ALPHA</v>
      </c>
      <c r="G100">
        <f ca="1"/>
        <v>147</v>
      </c>
      <c r="H100" t="str">
        <f ca="1"/>
        <v>Pictet Fund Accounting</v>
      </c>
      <c r="I100" t="str">
        <f ca="1"/>
        <v>18926940-0</v>
      </c>
      <c r="J100" s="66">
        <f ca="1"/>
        <v>44876</v>
      </c>
      <c r="K100">
        <f ca="1"/>
        <v>-6083.3</v>
      </c>
      <c r="L100" t="str">
        <f ca="1"/>
        <v>73921-0</v>
      </c>
      <c r="M100" t="str">
        <f ca="1"/>
        <v>Provision Management Company</v>
      </c>
      <c r="N100" t="str">
        <f ca="1"/>
        <v>USD</v>
      </c>
      <c r="O100" t="str">
        <f ca="1"/>
        <v>Uncategorized (Treasury)</v>
      </c>
      <c r="P100" t="str">
        <f ca="1"/>
        <v/>
      </c>
      <c r="Q100" t="str">
        <f ca="1"/>
        <v/>
      </c>
      <c r="R100" t="str">
        <f ca="1"/>
        <v/>
      </c>
      <c r="S100" t="str">
        <f ca="1"/>
        <v/>
      </c>
      <c r="T100" t="str">
        <f ca="1"/>
        <v/>
      </c>
      <c r="U100" t="str">
        <f ca="1">IF(AND(LEFT(_xll.BDP($T100,U$2),4)="#N/A",LEFT(_xll.BDP($R100&amp;" ISIN",U$2),4)="#N/A"),"",IF(LEFT(_xll.BDP($T100,U$2),4)&lt;&gt;"#N/A",_xll.BDP($T100,U$2),_xll.BDP($R100&amp;" ISIN",U$2)) &amp; " " &amp; TRIM(RIGHT(SUBSTITUTE($T100," ",REPT(" ",100)),100)))</f>
        <v/>
      </c>
      <c r="V100" t="str">
        <f ca="1">IF(AND(LEFT(_xll.BDP($T100,V$2),4)="#N/A",LEFT(_xll.BDP($R100&amp;" ISIN",V$2),4)="#N/A"),"",IF(LEFT(_xll.BDP($T100,V$2),4)&lt;&gt;"#N/A",_xll.BDP($T100,V$2),_xll.BDP($R100&amp;" ISIN",V$2)) &amp; " " &amp; TRIM(RIGHT(SUBSTITUTE($T100," ",REPT(" ",100)),100)))</f>
        <v/>
      </c>
      <c r="W100" t="str">
        <f ca="1">IF(AND(LEFT(_xll.BDP($T100,W$2),4)="#N/A",LEFT(_xll.BDP($R100&amp;" ISIN",W$2),4)="#N/A"),"",IF(LEFT(_xll.BDP($T100,W$2),4)&lt;&gt;"#N/A",_xll.BDP($T100,W$2),_xll.BDP($R100&amp;" ISIN",W$2)) &amp; " " &amp; TRIM(RIGHT(SUBSTITUTE($T100," ",REPT(" ",100)),100)))</f>
        <v/>
      </c>
      <c r="X100" t="str">
        <f ca="1">IF(AND(LEFT(_xll.BDP($T100,X$2),4)="#N/A",LEFT(_xll.BDP($R100&amp;" ISIN",X$2),4)="#N/A"),"",IF(LEFT(_xll.BDP($T100,X$2),4)&lt;&gt;"#N/A",_xll.BDP($T100,X$2),_xll.BDP($R100&amp;" ISIN",X$2)) &amp; " " &amp; TRIM(RIGHT(SUBSTITUTE($T100," ",REPT(" ",100)),100)))</f>
        <v/>
      </c>
      <c r="Y100" t="str">
        <f ca="1">IF(AND(LEFT(_xll.BDP($T100,Y$2),4)="#N/A",LEFT(_xll.BDP($R100&amp;" ISIN",Y$2),4)="#N/A"),"",IF(LEFT(_xll.BDP($T100,Y$2),4)&lt;&gt;"#N/A",_xll.BDP($T100,Y$2),_xll.BDP($R100&amp;" ISIN",Y$2)) &amp; " " &amp; TRIM(RIGHT(SUBSTITUTE($T100," ",REPT(" ",100)),100)))</f>
        <v/>
      </c>
      <c r="Z100" t="str">
        <f ca="1">IF(AND(LEFT(_xll.BDP($T100,Z$2),4)="#N/A",LEFT(_xll.BDP($R100&amp;" ISIN",Z$2),4)="#N/A"),"",IF(LEFT(_xll.BDP($T100,Z$2),4)&lt;&gt;"#N/A",_xll.BDP($T100,Z$2),_xll.BDP($R100&amp;" ISIN",Z$2)) &amp; " " &amp; TRIM(RIGHT(SUBSTITUTE($T100," ",REPT(" ",100)),100)))</f>
        <v/>
      </c>
      <c r="AA100" t="str">
        <f ca="1">IF(AND(LEFT(_xll.BDP($T100,AA$2),4)="#N/A",LEFT(_xll.BDP($R100&amp;" ISIN",AA$2),4)="#N/A"),"",IF(LEFT(_xll.BDP($T100,AA$2),4)&lt;&gt;"#N/A",_xll.BDP($T100,AA$2),_xll.BDP($R100&amp;" ISIN",AA$2)) &amp; " " &amp; TRIM(RIGHT(SUBSTITUTE($T100," ",REPT(" ",100)),100)))</f>
        <v/>
      </c>
      <c r="AB100" t="str">
        <f t="shared" ca="1" si="4"/>
        <v/>
      </c>
      <c r="AC100" t="str">
        <f ca="1">IF(LEFT(_xll.BDP($AB100,AC$2),4)="#N/A","",_xll.BDP($AB100,AC$2))</f>
        <v/>
      </c>
      <c r="AD100" t="str">
        <f ca="1">IF(LEFT(_xll.BDP($AB100,AD$2),4)="#N/A","",_xll.BDP($AB100,AD$2))</f>
        <v/>
      </c>
      <c r="AE100" t="str">
        <f ca="1">IF(LEFT(_xll.BDP($AB100,AE$2),4)="#N/A","",_xll.BDP($AB100,AE$2))</f>
        <v/>
      </c>
      <c r="AF100" t="str">
        <f ca="1">IF(LEFT(_xll.BDP($AB100,AF$2),4)="#N/A","",_xll.BDP($AB100,AF$2))</f>
        <v/>
      </c>
      <c r="AG100" t="str">
        <f ca="1">IF(LEFT(_xll.BDP($AB100,AG$2),4)="#N/A","",_xll.BDP($AB100,AG$2))</f>
        <v/>
      </c>
      <c r="AH100" t="str">
        <f ca="1">IF(LEFT(_xll.BDP($AB100,AH$2),4)="#N/A","",_xll.BDP($AB100,AH$2))</f>
        <v/>
      </c>
      <c r="AI100" t="str">
        <f ca="1">IF(LEFT(_xll.BDP($AB100,AI$2),4)="#N/A","",_xll.BDP($AB100,AI$2))</f>
        <v/>
      </c>
      <c r="AJ100" t="str">
        <f ca="1">IF(LEFT(_xll.BDP($AB100,AJ$2),4)="#N/A","",_xll.BDP($AB100,AJ$2))</f>
        <v/>
      </c>
      <c r="AK100" t="str">
        <f ca="1">IF(LEFT(_xll.BDP($AB100,AK$2),4)="#N/A","",_xll.BDP($AB100,AK$2))</f>
        <v/>
      </c>
      <c r="AL100" t="str">
        <f ca="1">IF(LEFT(_xll.BDP($AB100,AL$2),4)="#N/A","",_xll.BDP($AB100,AL$2))</f>
        <v/>
      </c>
      <c r="AM100" t="str">
        <f ca="1">IF(LEFT(_xll.BDP($AB100,AM$2),4)="#N/A","",_xll.BDP($AB100,AM$2))</f>
        <v/>
      </c>
      <c r="AN100" t="str">
        <f ca="1">IF(LEFT(_xll.BDP($AB100,AN$2),4)="#N/A","",_xll.BDP($AB100,AN$2))</f>
        <v/>
      </c>
      <c r="AO100" t="str">
        <f ca="1">IF(LEFT(_xll.BDP($AB100,AO$2),4)="#N/A","",_xll.BDP($AB100,AO$2))</f>
        <v/>
      </c>
      <c r="AP100" t="str">
        <f ca="1">IF(LEFT(_xll.BDP($AB100,AP$2),4)="#N/A","",_xll.BDP($AB100,AP$2))</f>
        <v/>
      </c>
      <c r="AQ100" t="str">
        <f ca="1">IF(LEFT(_xll.BDP($AB100,AQ$2),4)="#N/A","",_xll.BDP($AB100,AQ$2))</f>
        <v/>
      </c>
      <c r="AR100" t="str">
        <f ca="1">IF(LEFT(_xll.BDP($AB100,AR$2),4)="#N/A","",_xll.BDP($AB100,AR$2))</f>
        <v/>
      </c>
      <c r="AV100">
        <f t="shared" ca="1" si="5"/>
        <v>0</v>
      </c>
      <c r="AW100" t="str">
        <f ca="1">IF(LEFT(_xll.BDP($AB100,AW$2),4)="#N/A","",_xll.BDP($AB100,AW$2))</f>
        <v/>
      </c>
      <c r="AX100" t="str">
        <f ca="1">IF(LEFT(_xll.BDP($AB100,AX$2),4)="#N/A","",_xll.BDP($AB100,AX$2))</f>
        <v/>
      </c>
      <c r="AY100" t="str">
        <f ca="1">IF(LEFT(_xll.BDP($AB100,AY$2),4)="#N/A","",_xll.BDP($AB100,AY$2))</f>
        <v/>
      </c>
      <c r="AZ100" t="str">
        <f ca="1">IF(LEFT(_xll.BDP($AB100,AZ$2),4)="#N/A","",_xll.BDP($AB100,AZ$2))</f>
        <v/>
      </c>
      <c r="BA100" t="str">
        <f ca="1">IF(LEFT(_xll.BDP($AB100,BA$2),4)="#N/A","",_xll.BDP($AB100,BA$2))</f>
        <v/>
      </c>
      <c r="BB100" t="str">
        <f ca="1">IF(LEFT(_xll.BDP($AB100,BB$2),4)="#N/A","",_xll.BDP($AB100,BB$2))</f>
        <v/>
      </c>
      <c r="BC100" t="str">
        <f ca="1">IF(LEFT(_xll.BDP($AB100,BC$2),4)="#N/A","",_xll.BDP($AB100,BC$2))</f>
        <v/>
      </c>
      <c r="BD100" t="str">
        <f ca="1">IF(LEFT(_xll.BDP($AB100,BD$2),4)="#N/A","",_xll.BDP($AB100,BD$2))</f>
        <v/>
      </c>
      <c r="BE100" t="str">
        <f ca="1">IF(LEFT(_xll.BDP($AB100,BE$2),4)="#N/A","",_xll.BDP($AB100,BE$2))</f>
        <v/>
      </c>
      <c r="BF100" t="str">
        <f ca="1">IF(LEFT(_xll.BDP($AB100,BF$2),4)="#N/A","",_xll.BDP($AB100,BF$2))</f>
        <v/>
      </c>
      <c r="BG100" t="str">
        <f ca="1">IF(LEFT(_xll.BDP($AB100,BG$2),4)="#N/A","",_xll.BDP($AB100,BG$2))</f>
        <v/>
      </c>
      <c r="BH100" t="str">
        <f ca="1">IF(LEFT(_xll.BDP($AB100,BH$2),4)="#N/A","",_xll.BDP($AB100,BH$2))</f>
        <v/>
      </c>
      <c r="BI100" t="str">
        <f ca="1">IF(LEFT(_xll.BDP($AB100,BI$2),4)="#N/A","",_xll.BDP($AB100,BI$2))</f>
        <v/>
      </c>
      <c r="BJ100" t="str">
        <f ca="1">IF(LEFT(_xll.BDP($AB100,BJ$2),4)="#N/A","",_xll.BDP($AB100,BJ$2))</f>
        <v/>
      </c>
      <c r="BK100">
        <f t="shared" ca="1" si="6"/>
        <v>0</v>
      </c>
      <c r="BL100">
        <f t="shared" ca="1" si="7"/>
        <v>0</v>
      </c>
    </row>
    <row r="101" spans="1:64">
      <c r="A101">
        <f ca="1"/>
        <v>172</v>
      </c>
      <c r="B101" t="str">
        <f ca="1"/>
        <v>iW Partners - DCM SYSTEMATIC FUND</v>
      </c>
      <c r="C101" t="str">
        <f ca="1"/>
        <v>iW - DCM SYSTEMATIC FUND</v>
      </c>
      <c r="D101">
        <f ca="1"/>
        <v>73630</v>
      </c>
      <c r="E101" t="str">
        <f ca="1"/>
        <v>iW Partners - DIVERSIFIED ALPHA</v>
      </c>
      <c r="F101" t="str">
        <f ca="1"/>
        <v>DIVERSIFIED ALPHA</v>
      </c>
      <c r="G101">
        <f ca="1"/>
        <v>147</v>
      </c>
      <c r="H101" t="str">
        <f ca="1"/>
        <v>Pictet Fund Accounting</v>
      </c>
      <c r="I101" t="str">
        <f ca="1"/>
        <v>18926914-0</v>
      </c>
      <c r="J101" s="66">
        <f ca="1"/>
        <v>44876</v>
      </c>
      <c r="K101">
        <f ca="1"/>
        <v>-18683.25</v>
      </c>
      <c r="L101" t="str">
        <f ca="1"/>
        <v>60580-0</v>
      </c>
      <c r="M101" t="str">
        <f ca="1"/>
        <v>Provision Mgt Institutional</v>
      </c>
      <c r="N101" t="str">
        <f ca="1"/>
        <v>USD</v>
      </c>
      <c r="O101" t="str">
        <f ca="1"/>
        <v>Uncategorized (Treasury)</v>
      </c>
      <c r="P101" t="str">
        <f ca="1"/>
        <v/>
      </c>
      <c r="Q101" t="str">
        <f ca="1"/>
        <v/>
      </c>
      <c r="R101" t="str">
        <f ca="1"/>
        <v/>
      </c>
      <c r="S101" t="str">
        <f ca="1"/>
        <v/>
      </c>
      <c r="T101" t="str">
        <f ca="1"/>
        <v/>
      </c>
      <c r="U101" t="str">
        <f ca="1">IF(AND(LEFT(_xll.BDP($T101,U$2),4)="#N/A",LEFT(_xll.BDP($R101&amp;" ISIN",U$2),4)="#N/A"),"",IF(LEFT(_xll.BDP($T101,U$2),4)&lt;&gt;"#N/A",_xll.BDP($T101,U$2),_xll.BDP($R101&amp;" ISIN",U$2)) &amp; " " &amp; TRIM(RIGHT(SUBSTITUTE($T101," ",REPT(" ",100)),100)))</f>
        <v/>
      </c>
      <c r="V101" t="str">
        <f ca="1">IF(AND(LEFT(_xll.BDP($T101,V$2),4)="#N/A",LEFT(_xll.BDP($R101&amp;" ISIN",V$2),4)="#N/A"),"",IF(LEFT(_xll.BDP($T101,V$2),4)&lt;&gt;"#N/A",_xll.BDP($T101,V$2),_xll.BDP($R101&amp;" ISIN",V$2)) &amp; " " &amp; TRIM(RIGHT(SUBSTITUTE($T101," ",REPT(" ",100)),100)))</f>
        <v/>
      </c>
      <c r="W101" t="str">
        <f ca="1">IF(AND(LEFT(_xll.BDP($T101,W$2),4)="#N/A",LEFT(_xll.BDP($R101&amp;" ISIN",W$2),4)="#N/A"),"",IF(LEFT(_xll.BDP($T101,W$2),4)&lt;&gt;"#N/A",_xll.BDP($T101,W$2),_xll.BDP($R101&amp;" ISIN",W$2)) &amp; " " &amp; TRIM(RIGHT(SUBSTITUTE($T101," ",REPT(" ",100)),100)))</f>
        <v/>
      </c>
      <c r="X101" t="str">
        <f ca="1">IF(AND(LEFT(_xll.BDP($T101,X$2),4)="#N/A",LEFT(_xll.BDP($R101&amp;" ISIN",X$2),4)="#N/A"),"",IF(LEFT(_xll.BDP($T101,X$2),4)&lt;&gt;"#N/A",_xll.BDP($T101,X$2),_xll.BDP($R101&amp;" ISIN",X$2)) &amp; " " &amp; TRIM(RIGHT(SUBSTITUTE($T101," ",REPT(" ",100)),100)))</f>
        <v/>
      </c>
      <c r="Y101" t="str">
        <f ca="1">IF(AND(LEFT(_xll.BDP($T101,Y$2),4)="#N/A",LEFT(_xll.BDP($R101&amp;" ISIN",Y$2),4)="#N/A"),"",IF(LEFT(_xll.BDP($T101,Y$2),4)&lt;&gt;"#N/A",_xll.BDP($T101,Y$2),_xll.BDP($R101&amp;" ISIN",Y$2)) &amp; " " &amp; TRIM(RIGHT(SUBSTITUTE($T101," ",REPT(" ",100)),100)))</f>
        <v/>
      </c>
      <c r="Z101" t="str">
        <f ca="1">IF(AND(LEFT(_xll.BDP($T101,Z$2),4)="#N/A",LEFT(_xll.BDP($R101&amp;" ISIN",Z$2),4)="#N/A"),"",IF(LEFT(_xll.BDP($T101,Z$2),4)&lt;&gt;"#N/A",_xll.BDP($T101,Z$2),_xll.BDP($R101&amp;" ISIN",Z$2)) &amp; " " &amp; TRIM(RIGHT(SUBSTITUTE($T101," ",REPT(" ",100)),100)))</f>
        <v/>
      </c>
      <c r="AA101" t="str">
        <f ca="1">IF(AND(LEFT(_xll.BDP($T101,AA$2),4)="#N/A",LEFT(_xll.BDP($R101&amp;" ISIN",AA$2),4)="#N/A"),"",IF(LEFT(_xll.BDP($T101,AA$2),4)&lt;&gt;"#N/A",_xll.BDP($T101,AA$2),_xll.BDP($R101&amp;" ISIN",AA$2)) &amp; " " &amp; TRIM(RIGHT(SUBSTITUTE($T101," ",REPT(" ",100)),100)))</f>
        <v/>
      </c>
      <c r="AB101" t="str">
        <f t="shared" ca="1" si="4"/>
        <v/>
      </c>
      <c r="AC101" t="str">
        <f ca="1">IF(LEFT(_xll.BDP($AB101,AC$2),4)="#N/A","",_xll.BDP($AB101,AC$2))</f>
        <v/>
      </c>
      <c r="AD101" t="str">
        <f ca="1">IF(LEFT(_xll.BDP($AB101,AD$2),4)="#N/A","",_xll.BDP($AB101,AD$2))</f>
        <v/>
      </c>
      <c r="AE101" t="str">
        <f ca="1">IF(LEFT(_xll.BDP($AB101,AE$2),4)="#N/A","",_xll.BDP($AB101,AE$2))</f>
        <v/>
      </c>
      <c r="AF101" t="str">
        <f ca="1">IF(LEFT(_xll.BDP($AB101,AF$2),4)="#N/A","",_xll.BDP($AB101,AF$2))</f>
        <v/>
      </c>
      <c r="AG101" t="str">
        <f ca="1">IF(LEFT(_xll.BDP($AB101,AG$2),4)="#N/A","",_xll.BDP($AB101,AG$2))</f>
        <v/>
      </c>
      <c r="AH101" t="str">
        <f ca="1">IF(LEFT(_xll.BDP($AB101,AH$2),4)="#N/A","",_xll.BDP($AB101,AH$2))</f>
        <v/>
      </c>
      <c r="AI101" t="str">
        <f ca="1">IF(LEFT(_xll.BDP($AB101,AI$2),4)="#N/A","",_xll.BDP($AB101,AI$2))</f>
        <v/>
      </c>
      <c r="AJ101" t="str">
        <f ca="1">IF(LEFT(_xll.BDP($AB101,AJ$2),4)="#N/A","",_xll.BDP($AB101,AJ$2))</f>
        <v/>
      </c>
      <c r="AK101" t="str">
        <f ca="1">IF(LEFT(_xll.BDP($AB101,AK$2),4)="#N/A","",_xll.BDP($AB101,AK$2))</f>
        <v/>
      </c>
      <c r="AL101" t="str">
        <f ca="1">IF(LEFT(_xll.BDP($AB101,AL$2),4)="#N/A","",_xll.BDP($AB101,AL$2))</f>
        <v/>
      </c>
      <c r="AM101" t="str">
        <f ca="1">IF(LEFT(_xll.BDP($AB101,AM$2),4)="#N/A","",_xll.BDP($AB101,AM$2))</f>
        <v/>
      </c>
      <c r="AN101" t="str">
        <f ca="1">IF(LEFT(_xll.BDP($AB101,AN$2),4)="#N/A","",_xll.BDP($AB101,AN$2))</f>
        <v/>
      </c>
      <c r="AO101" t="str">
        <f ca="1">IF(LEFT(_xll.BDP($AB101,AO$2),4)="#N/A","",_xll.BDP($AB101,AO$2))</f>
        <v/>
      </c>
      <c r="AP101" t="str">
        <f ca="1">IF(LEFT(_xll.BDP($AB101,AP$2),4)="#N/A","",_xll.BDP($AB101,AP$2))</f>
        <v/>
      </c>
      <c r="AQ101" t="str">
        <f ca="1">IF(LEFT(_xll.BDP($AB101,AQ$2),4)="#N/A","",_xll.BDP($AB101,AQ$2))</f>
        <v/>
      </c>
      <c r="AR101" t="str">
        <f ca="1">IF(LEFT(_xll.BDP($AB101,AR$2),4)="#N/A","",_xll.BDP($AB101,AR$2))</f>
        <v/>
      </c>
      <c r="AV101">
        <f t="shared" ca="1" si="5"/>
        <v>0</v>
      </c>
      <c r="AW101" t="str">
        <f ca="1">IF(LEFT(_xll.BDP($AB101,AW$2),4)="#N/A","",_xll.BDP($AB101,AW$2))</f>
        <v/>
      </c>
      <c r="AX101" t="str">
        <f ca="1">IF(LEFT(_xll.BDP($AB101,AX$2),4)="#N/A","",_xll.BDP($AB101,AX$2))</f>
        <v/>
      </c>
      <c r="AY101" t="str">
        <f ca="1">IF(LEFT(_xll.BDP($AB101,AY$2),4)="#N/A","",_xll.BDP($AB101,AY$2))</f>
        <v/>
      </c>
      <c r="AZ101" t="str">
        <f ca="1">IF(LEFT(_xll.BDP($AB101,AZ$2),4)="#N/A","",_xll.BDP($AB101,AZ$2))</f>
        <v/>
      </c>
      <c r="BA101" t="str">
        <f ca="1">IF(LEFT(_xll.BDP($AB101,BA$2),4)="#N/A","",_xll.BDP($AB101,BA$2))</f>
        <v/>
      </c>
      <c r="BB101" t="str">
        <f ca="1">IF(LEFT(_xll.BDP($AB101,BB$2),4)="#N/A","",_xll.BDP($AB101,BB$2))</f>
        <v/>
      </c>
      <c r="BC101" t="str">
        <f ca="1">IF(LEFT(_xll.BDP($AB101,BC$2),4)="#N/A","",_xll.BDP($AB101,BC$2))</f>
        <v/>
      </c>
      <c r="BD101" t="str">
        <f ca="1">IF(LEFT(_xll.BDP($AB101,BD$2),4)="#N/A","",_xll.BDP($AB101,BD$2))</f>
        <v/>
      </c>
      <c r="BE101" t="str">
        <f ca="1">IF(LEFT(_xll.BDP($AB101,BE$2),4)="#N/A","",_xll.BDP($AB101,BE$2))</f>
        <v/>
      </c>
      <c r="BF101" t="str">
        <f ca="1">IF(LEFT(_xll.BDP($AB101,BF$2),4)="#N/A","",_xll.BDP($AB101,BF$2))</f>
        <v/>
      </c>
      <c r="BG101" t="str">
        <f ca="1">IF(LEFT(_xll.BDP($AB101,BG$2),4)="#N/A","",_xll.BDP($AB101,BG$2))</f>
        <v/>
      </c>
      <c r="BH101" t="str">
        <f ca="1">IF(LEFT(_xll.BDP($AB101,BH$2),4)="#N/A","",_xll.BDP($AB101,BH$2))</f>
        <v/>
      </c>
      <c r="BI101" t="str">
        <f ca="1">IF(LEFT(_xll.BDP($AB101,BI$2),4)="#N/A","",_xll.BDP($AB101,BI$2))</f>
        <v/>
      </c>
      <c r="BJ101" t="str">
        <f ca="1">IF(LEFT(_xll.BDP($AB101,BJ$2),4)="#N/A","",_xll.BDP($AB101,BJ$2))</f>
        <v/>
      </c>
      <c r="BK101">
        <f t="shared" ca="1" si="6"/>
        <v>0</v>
      </c>
      <c r="BL101">
        <f t="shared" ca="1" si="7"/>
        <v>0</v>
      </c>
    </row>
    <row r="102" spans="1:64">
      <c r="A102">
        <f ca="1"/>
        <v>172</v>
      </c>
      <c r="B102" t="str">
        <f ca="1"/>
        <v>iW Partners - DCM SYSTEMATIC FUND</v>
      </c>
      <c r="C102" t="str">
        <f ca="1"/>
        <v>iW - DCM SYSTEMATIC FUND</v>
      </c>
      <c r="D102">
        <f ca="1"/>
        <v>73630</v>
      </c>
      <c r="E102" t="str">
        <f ca="1"/>
        <v>iW Partners - DIVERSIFIED ALPHA</v>
      </c>
      <c r="F102" t="str">
        <f ca="1"/>
        <v>DIVERSIFIED ALPHA</v>
      </c>
      <c r="G102">
        <f ca="1"/>
        <v>147</v>
      </c>
      <c r="H102" t="str">
        <f ca="1"/>
        <v>Pictet Fund Accounting</v>
      </c>
      <c r="I102" t="str">
        <f ca="1"/>
        <v>18926915-0</v>
      </c>
      <c r="J102" s="66">
        <f ca="1"/>
        <v>44876</v>
      </c>
      <c r="K102">
        <f ca="1"/>
        <v>-31905.439999999999</v>
      </c>
      <c r="L102" t="str">
        <f ca="1"/>
        <v>60581-0</v>
      </c>
      <c r="M102" t="str">
        <f ca="1"/>
        <v>Provision Mgt Private</v>
      </c>
      <c r="N102" t="str">
        <f ca="1"/>
        <v>USD</v>
      </c>
      <c r="O102" t="str">
        <f ca="1"/>
        <v>Uncategorized (Treasury)</v>
      </c>
      <c r="P102" t="str">
        <f ca="1"/>
        <v/>
      </c>
      <c r="Q102" t="str">
        <f ca="1"/>
        <v/>
      </c>
      <c r="R102" t="str">
        <f ca="1"/>
        <v/>
      </c>
      <c r="S102" t="str">
        <f ca="1"/>
        <v/>
      </c>
      <c r="T102" t="str">
        <f ca="1"/>
        <v/>
      </c>
      <c r="U102" t="str">
        <f ca="1">IF(AND(LEFT(_xll.BDP($T102,U$2),4)="#N/A",LEFT(_xll.BDP($R102&amp;" ISIN",U$2),4)="#N/A"),"",IF(LEFT(_xll.BDP($T102,U$2),4)&lt;&gt;"#N/A",_xll.BDP($T102,U$2),_xll.BDP($R102&amp;" ISIN",U$2)) &amp; " " &amp; TRIM(RIGHT(SUBSTITUTE($T102," ",REPT(" ",100)),100)))</f>
        <v/>
      </c>
      <c r="V102" t="str">
        <f ca="1">IF(AND(LEFT(_xll.BDP($T102,V$2),4)="#N/A",LEFT(_xll.BDP($R102&amp;" ISIN",V$2),4)="#N/A"),"",IF(LEFT(_xll.BDP($T102,V$2),4)&lt;&gt;"#N/A",_xll.BDP($T102,V$2),_xll.BDP($R102&amp;" ISIN",V$2)) &amp; " " &amp; TRIM(RIGHT(SUBSTITUTE($T102," ",REPT(" ",100)),100)))</f>
        <v/>
      </c>
      <c r="W102" t="str">
        <f ca="1">IF(AND(LEFT(_xll.BDP($T102,W$2),4)="#N/A",LEFT(_xll.BDP($R102&amp;" ISIN",W$2),4)="#N/A"),"",IF(LEFT(_xll.BDP($T102,W$2),4)&lt;&gt;"#N/A",_xll.BDP($T102,W$2),_xll.BDP($R102&amp;" ISIN",W$2)) &amp; " " &amp; TRIM(RIGHT(SUBSTITUTE($T102," ",REPT(" ",100)),100)))</f>
        <v/>
      </c>
      <c r="X102" t="str">
        <f ca="1">IF(AND(LEFT(_xll.BDP($T102,X$2),4)="#N/A",LEFT(_xll.BDP($R102&amp;" ISIN",X$2),4)="#N/A"),"",IF(LEFT(_xll.BDP($T102,X$2),4)&lt;&gt;"#N/A",_xll.BDP($T102,X$2),_xll.BDP($R102&amp;" ISIN",X$2)) &amp; " " &amp; TRIM(RIGHT(SUBSTITUTE($T102," ",REPT(" ",100)),100)))</f>
        <v/>
      </c>
      <c r="Y102" t="str">
        <f ca="1">IF(AND(LEFT(_xll.BDP($T102,Y$2),4)="#N/A",LEFT(_xll.BDP($R102&amp;" ISIN",Y$2),4)="#N/A"),"",IF(LEFT(_xll.BDP($T102,Y$2),4)&lt;&gt;"#N/A",_xll.BDP($T102,Y$2),_xll.BDP($R102&amp;" ISIN",Y$2)) &amp; " " &amp; TRIM(RIGHT(SUBSTITUTE($T102," ",REPT(" ",100)),100)))</f>
        <v/>
      </c>
      <c r="Z102" t="str">
        <f ca="1">IF(AND(LEFT(_xll.BDP($T102,Z$2),4)="#N/A",LEFT(_xll.BDP($R102&amp;" ISIN",Z$2),4)="#N/A"),"",IF(LEFT(_xll.BDP($T102,Z$2),4)&lt;&gt;"#N/A",_xll.BDP($T102,Z$2),_xll.BDP($R102&amp;" ISIN",Z$2)) &amp; " " &amp; TRIM(RIGHT(SUBSTITUTE($T102," ",REPT(" ",100)),100)))</f>
        <v/>
      </c>
      <c r="AA102" t="str">
        <f ca="1">IF(AND(LEFT(_xll.BDP($T102,AA$2),4)="#N/A",LEFT(_xll.BDP($R102&amp;" ISIN",AA$2),4)="#N/A"),"",IF(LEFT(_xll.BDP($T102,AA$2),4)&lt;&gt;"#N/A",_xll.BDP($T102,AA$2),_xll.BDP($R102&amp;" ISIN",AA$2)) &amp; " " &amp; TRIM(RIGHT(SUBSTITUTE($T102," ",REPT(" ",100)),100)))</f>
        <v/>
      </c>
      <c r="AB102" t="str">
        <f t="shared" ca="1" si="4"/>
        <v/>
      </c>
      <c r="AC102" t="str">
        <f ca="1">IF(LEFT(_xll.BDP($AB102,AC$2),4)="#N/A","",_xll.BDP($AB102,AC$2))</f>
        <v/>
      </c>
      <c r="AD102" t="str">
        <f ca="1">IF(LEFT(_xll.BDP($AB102,AD$2),4)="#N/A","",_xll.BDP($AB102,AD$2))</f>
        <v/>
      </c>
      <c r="AE102" t="str">
        <f ca="1">IF(LEFT(_xll.BDP($AB102,AE$2),4)="#N/A","",_xll.BDP($AB102,AE$2))</f>
        <v/>
      </c>
      <c r="AF102" t="str">
        <f ca="1">IF(LEFT(_xll.BDP($AB102,AF$2),4)="#N/A","",_xll.BDP($AB102,AF$2))</f>
        <v/>
      </c>
      <c r="AG102" t="str">
        <f ca="1">IF(LEFT(_xll.BDP($AB102,AG$2),4)="#N/A","",_xll.BDP($AB102,AG$2))</f>
        <v/>
      </c>
      <c r="AH102" t="str">
        <f ca="1">IF(LEFT(_xll.BDP($AB102,AH$2),4)="#N/A","",_xll.BDP($AB102,AH$2))</f>
        <v/>
      </c>
      <c r="AI102" t="str">
        <f ca="1">IF(LEFT(_xll.BDP($AB102,AI$2),4)="#N/A","",_xll.BDP($AB102,AI$2))</f>
        <v/>
      </c>
      <c r="AJ102" t="str">
        <f ca="1">IF(LEFT(_xll.BDP($AB102,AJ$2),4)="#N/A","",_xll.BDP($AB102,AJ$2))</f>
        <v/>
      </c>
      <c r="AK102" t="str">
        <f ca="1">IF(LEFT(_xll.BDP($AB102,AK$2),4)="#N/A","",_xll.BDP($AB102,AK$2))</f>
        <v/>
      </c>
      <c r="AL102" t="str">
        <f ca="1">IF(LEFT(_xll.BDP($AB102,AL$2),4)="#N/A","",_xll.BDP($AB102,AL$2))</f>
        <v/>
      </c>
      <c r="AM102" t="str">
        <f ca="1">IF(LEFT(_xll.BDP($AB102,AM$2),4)="#N/A","",_xll.BDP($AB102,AM$2))</f>
        <v/>
      </c>
      <c r="AN102" t="str">
        <f ca="1">IF(LEFT(_xll.BDP($AB102,AN$2),4)="#N/A","",_xll.BDP($AB102,AN$2))</f>
        <v/>
      </c>
      <c r="AO102" t="str">
        <f ca="1">IF(LEFT(_xll.BDP($AB102,AO$2),4)="#N/A","",_xll.BDP($AB102,AO$2))</f>
        <v/>
      </c>
      <c r="AP102" t="str">
        <f ca="1">IF(LEFT(_xll.BDP($AB102,AP$2),4)="#N/A","",_xll.BDP($AB102,AP$2))</f>
        <v/>
      </c>
      <c r="AQ102" t="str">
        <f ca="1">IF(LEFT(_xll.BDP($AB102,AQ$2),4)="#N/A","",_xll.BDP($AB102,AQ$2))</f>
        <v/>
      </c>
      <c r="AR102" t="str">
        <f ca="1">IF(LEFT(_xll.BDP($AB102,AR$2),4)="#N/A","",_xll.BDP($AB102,AR$2))</f>
        <v/>
      </c>
      <c r="AV102">
        <f t="shared" ca="1" si="5"/>
        <v>0</v>
      </c>
      <c r="AW102" t="str">
        <f ca="1">IF(LEFT(_xll.BDP($AB102,AW$2),4)="#N/A","",_xll.BDP($AB102,AW$2))</f>
        <v/>
      </c>
      <c r="AX102" t="str">
        <f ca="1">IF(LEFT(_xll.BDP($AB102,AX$2),4)="#N/A","",_xll.BDP($AB102,AX$2))</f>
        <v/>
      </c>
      <c r="AY102" t="str">
        <f ca="1">IF(LEFT(_xll.BDP($AB102,AY$2),4)="#N/A","",_xll.BDP($AB102,AY$2))</f>
        <v/>
      </c>
      <c r="AZ102" t="str">
        <f ca="1">IF(LEFT(_xll.BDP($AB102,AZ$2),4)="#N/A","",_xll.BDP($AB102,AZ$2))</f>
        <v/>
      </c>
      <c r="BA102" t="str">
        <f ca="1">IF(LEFT(_xll.BDP($AB102,BA$2),4)="#N/A","",_xll.BDP($AB102,BA$2))</f>
        <v/>
      </c>
      <c r="BB102" t="str">
        <f ca="1">IF(LEFT(_xll.BDP($AB102,BB$2),4)="#N/A","",_xll.BDP($AB102,BB$2))</f>
        <v/>
      </c>
      <c r="BC102" t="str">
        <f ca="1">IF(LEFT(_xll.BDP($AB102,BC$2),4)="#N/A","",_xll.BDP($AB102,BC$2))</f>
        <v/>
      </c>
      <c r="BD102" t="str">
        <f ca="1">IF(LEFT(_xll.BDP($AB102,BD$2),4)="#N/A","",_xll.BDP($AB102,BD$2))</f>
        <v/>
      </c>
      <c r="BE102" t="str">
        <f ca="1">IF(LEFT(_xll.BDP($AB102,BE$2),4)="#N/A","",_xll.BDP($AB102,BE$2))</f>
        <v/>
      </c>
      <c r="BF102" t="str">
        <f ca="1">IF(LEFT(_xll.BDP($AB102,BF$2),4)="#N/A","",_xll.BDP($AB102,BF$2))</f>
        <v/>
      </c>
      <c r="BG102" t="str">
        <f ca="1">IF(LEFT(_xll.BDP($AB102,BG$2),4)="#N/A","",_xll.BDP($AB102,BG$2))</f>
        <v/>
      </c>
      <c r="BH102" t="str">
        <f ca="1">IF(LEFT(_xll.BDP($AB102,BH$2),4)="#N/A","",_xll.BDP($AB102,BH$2))</f>
        <v/>
      </c>
      <c r="BI102" t="str">
        <f ca="1">IF(LEFT(_xll.BDP($AB102,BI$2),4)="#N/A","",_xll.BDP($AB102,BI$2))</f>
        <v/>
      </c>
      <c r="BJ102" t="str">
        <f ca="1">IF(LEFT(_xll.BDP($AB102,BJ$2),4)="#N/A","",_xll.BDP($AB102,BJ$2))</f>
        <v/>
      </c>
      <c r="BK102">
        <f t="shared" ca="1" si="6"/>
        <v>0</v>
      </c>
      <c r="BL102">
        <f t="shared" ca="1" si="7"/>
        <v>0</v>
      </c>
    </row>
    <row r="103" spans="1:64">
      <c r="A103">
        <f ca="1"/>
        <v>172</v>
      </c>
      <c r="B103" t="str">
        <f ca="1"/>
        <v>iW Partners - DCM SYSTEMATIC FUND</v>
      </c>
      <c r="C103" t="str">
        <f ca="1"/>
        <v>iW - DCM SYSTEMATIC FUND</v>
      </c>
      <c r="D103">
        <f ca="1"/>
        <v>73630</v>
      </c>
      <c r="E103" t="str">
        <f ca="1"/>
        <v>iW Partners - DIVERSIFIED ALPHA</v>
      </c>
      <c r="F103" t="str">
        <f ca="1"/>
        <v>DIVERSIFIED ALPHA</v>
      </c>
      <c r="G103">
        <f ca="1"/>
        <v>147</v>
      </c>
      <c r="H103" t="str">
        <f ca="1"/>
        <v>Pictet Fund Accounting</v>
      </c>
      <c r="I103" t="str">
        <f ca="1"/>
        <v>18926962-0</v>
      </c>
      <c r="J103" s="66">
        <f ca="1"/>
        <v>44876</v>
      </c>
      <c r="K103">
        <f ca="1"/>
        <v>-7572.75</v>
      </c>
      <c r="L103" t="str">
        <f ca="1"/>
        <v>60613-0</v>
      </c>
      <c r="M103" t="str">
        <f ca="1"/>
        <v>Provision Mgt S</v>
      </c>
      <c r="N103" t="str">
        <f ca="1"/>
        <v>USD</v>
      </c>
      <c r="O103" t="str">
        <f ca="1"/>
        <v>Uncategorized (Treasury)</v>
      </c>
      <c r="P103" t="str">
        <f ca="1"/>
        <v/>
      </c>
      <c r="Q103" t="str">
        <f ca="1"/>
        <v/>
      </c>
      <c r="R103" t="str">
        <f ca="1"/>
        <v/>
      </c>
      <c r="S103" t="str">
        <f ca="1"/>
        <v/>
      </c>
      <c r="T103" t="str">
        <f ca="1"/>
        <v/>
      </c>
      <c r="U103" t="str">
        <f ca="1">IF(AND(LEFT(_xll.BDP($T103,U$2),4)="#N/A",LEFT(_xll.BDP($R103&amp;" ISIN",U$2),4)="#N/A"),"",IF(LEFT(_xll.BDP($T103,U$2),4)&lt;&gt;"#N/A",_xll.BDP($T103,U$2),_xll.BDP($R103&amp;" ISIN",U$2)) &amp; " " &amp; TRIM(RIGHT(SUBSTITUTE($T103," ",REPT(" ",100)),100)))</f>
        <v/>
      </c>
      <c r="V103" t="str">
        <f ca="1">IF(AND(LEFT(_xll.BDP($T103,V$2),4)="#N/A",LEFT(_xll.BDP($R103&amp;" ISIN",V$2),4)="#N/A"),"",IF(LEFT(_xll.BDP($T103,V$2),4)&lt;&gt;"#N/A",_xll.BDP($T103,V$2),_xll.BDP($R103&amp;" ISIN",V$2)) &amp; " " &amp; TRIM(RIGHT(SUBSTITUTE($T103," ",REPT(" ",100)),100)))</f>
        <v/>
      </c>
      <c r="W103" t="str">
        <f ca="1">IF(AND(LEFT(_xll.BDP($T103,W$2),4)="#N/A",LEFT(_xll.BDP($R103&amp;" ISIN",W$2),4)="#N/A"),"",IF(LEFT(_xll.BDP($T103,W$2),4)&lt;&gt;"#N/A",_xll.BDP($T103,W$2),_xll.BDP($R103&amp;" ISIN",W$2)) &amp; " " &amp; TRIM(RIGHT(SUBSTITUTE($T103," ",REPT(" ",100)),100)))</f>
        <v/>
      </c>
      <c r="X103" t="str">
        <f ca="1">IF(AND(LEFT(_xll.BDP($T103,X$2),4)="#N/A",LEFT(_xll.BDP($R103&amp;" ISIN",X$2),4)="#N/A"),"",IF(LEFT(_xll.BDP($T103,X$2),4)&lt;&gt;"#N/A",_xll.BDP($T103,X$2),_xll.BDP($R103&amp;" ISIN",X$2)) &amp; " " &amp; TRIM(RIGHT(SUBSTITUTE($T103," ",REPT(" ",100)),100)))</f>
        <v/>
      </c>
      <c r="Y103" t="str">
        <f ca="1">IF(AND(LEFT(_xll.BDP($T103,Y$2),4)="#N/A",LEFT(_xll.BDP($R103&amp;" ISIN",Y$2),4)="#N/A"),"",IF(LEFT(_xll.BDP($T103,Y$2),4)&lt;&gt;"#N/A",_xll.BDP($T103,Y$2),_xll.BDP($R103&amp;" ISIN",Y$2)) &amp; " " &amp; TRIM(RIGHT(SUBSTITUTE($T103," ",REPT(" ",100)),100)))</f>
        <v/>
      </c>
      <c r="Z103" t="str">
        <f ca="1">IF(AND(LEFT(_xll.BDP($T103,Z$2),4)="#N/A",LEFT(_xll.BDP($R103&amp;" ISIN",Z$2),4)="#N/A"),"",IF(LEFT(_xll.BDP($T103,Z$2),4)&lt;&gt;"#N/A",_xll.BDP($T103,Z$2),_xll.BDP($R103&amp;" ISIN",Z$2)) &amp; " " &amp; TRIM(RIGHT(SUBSTITUTE($T103," ",REPT(" ",100)),100)))</f>
        <v/>
      </c>
      <c r="AA103" t="str">
        <f ca="1">IF(AND(LEFT(_xll.BDP($T103,AA$2),4)="#N/A",LEFT(_xll.BDP($R103&amp;" ISIN",AA$2),4)="#N/A"),"",IF(LEFT(_xll.BDP($T103,AA$2),4)&lt;&gt;"#N/A",_xll.BDP($T103,AA$2),_xll.BDP($R103&amp;" ISIN",AA$2)) &amp; " " &amp; TRIM(RIGHT(SUBSTITUTE($T103," ",REPT(" ",100)),100)))</f>
        <v/>
      </c>
      <c r="AB103" t="str">
        <f t="shared" ca="1" si="4"/>
        <v/>
      </c>
      <c r="AC103" t="str">
        <f ca="1">IF(LEFT(_xll.BDP($AB103,AC$2),4)="#N/A","",_xll.BDP($AB103,AC$2))</f>
        <v/>
      </c>
      <c r="AD103" t="str">
        <f ca="1">IF(LEFT(_xll.BDP($AB103,AD$2),4)="#N/A","",_xll.BDP($AB103,AD$2))</f>
        <v/>
      </c>
      <c r="AE103" t="str">
        <f ca="1">IF(LEFT(_xll.BDP($AB103,AE$2),4)="#N/A","",_xll.BDP($AB103,AE$2))</f>
        <v/>
      </c>
      <c r="AF103" t="str">
        <f ca="1">IF(LEFT(_xll.BDP($AB103,AF$2),4)="#N/A","",_xll.BDP($AB103,AF$2))</f>
        <v/>
      </c>
      <c r="AG103" t="str">
        <f ca="1">IF(LEFT(_xll.BDP($AB103,AG$2),4)="#N/A","",_xll.BDP($AB103,AG$2))</f>
        <v/>
      </c>
      <c r="AH103" t="str">
        <f ca="1">IF(LEFT(_xll.BDP($AB103,AH$2),4)="#N/A","",_xll.BDP($AB103,AH$2))</f>
        <v/>
      </c>
      <c r="AI103" t="str">
        <f ca="1">IF(LEFT(_xll.BDP($AB103,AI$2),4)="#N/A","",_xll.BDP($AB103,AI$2))</f>
        <v/>
      </c>
      <c r="AJ103" t="str">
        <f ca="1">IF(LEFT(_xll.BDP($AB103,AJ$2),4)="#N/A","",_xll.BDP($AB103,AJ$2))</f>
        <v/>
      </c>
      <c r="AK103" t="str">
        <f ca="1">IF(LEFT(_xll.BDP($AB103,AK$2),4)="#N/A","",_xll.BDP($AB103,AK$2))</f>
        <v/>
      </c>
      <c r="AL103" t="str">
        <f ca="1">IF(LEFT(_xll.BDP($AB103,AL$2),4)="#N/A","",_xll.BDP($AB103,AL$2))</f>
        <v/>
      </c>
      <c r="AM103" t="str">
        <f ca="1">IF(LEFT(_xll.BDP($AB103,AM$2),4)="#N/A","",_xll.BDP($AB103,AM$2))</f>
        <v/>
      </c>
      <c r="AN103" t="str">
        <f ca="1">IF(LEFT(_xll.BDP($AB103,AN$2),4)="#N/A","",_xll.BDP($AB103,AN$2))</f>
        <v/>
      </c>
      <c r="AO103" t="str">
        <f ca="1">IF(LEFT(_xll.BDP($AB103,AO$2),4)="#N/A","",_xll.BDP($AB103,AO$2))</f>
        <v/>
      </c>
      <c r="AP103" t="str">
        <f ca="1">IF(LEFT(_xll.BDP($AB103,AP$2),4)="#N/A","",_xll.BDP($AB103,AP$2))</f>
        <v/>
      </c>
      <c r="AQ103" t="str">
        <f ca="1">IF(LEFT(_xll.BDP($AB103,AQ$2),4)="#N/A","",_xll.BDP($AB103,AQ$2))</f>
        <v/>
      </c>
      <c r="AR103" t="str">
        <f ca="1">IF(LEFT(_xll.BDP($AB103,AR$2),4)="#N/A","",_xll.BDP($AB103,AR$2))</f>
        <v/>
      </c>
      <c r="AV103">
        <f t="shared" ca="1" si="5"/>
        <v>0</v>
      </c>
      <c r="AW103" t="str">
        <f ca="1">IF(LEFT(_xll.BDP($AB103,AW$2),4)="#N/A","",_xll.BDP($AB103,AW$2))</f>
        <v/>
      </c>
      <c r="AX103" t="str">
        <f ca="1">IF(LEFT(_xll.BDP($AB103,AX$2),4)="#N/A","",_xll.BDP($AB103,AX$2))</f>
        <v/>
      </c>
      <c r="AY103" t="str">
        <f ca="1">IF(LEFT(_xll.BDP($AB103,AY$2),4)="#N/A","",_xll.BDP($AB103,AY$2))</f>
        <v/>
      </c>
      <c r="AZ103" t="str">
        <f ca="1">IF(LEFT(_xll.BDP($AB103,AZ$2),4)="#N/A","",_xll.BDP($AB103,AZ$2))</f>
        <v/>
      </c>
      <c r="BA103" t="str">
        <f ca="1">IF(LEFT(_xll.BDP($AB103,BA$2),4)="#N/A","",_xll.BDP($AB103,BA$2))</f>
        <v/>
      </c>
      <c r="BB103" t="str">
        <f ca="1">IF(LEFT(_xll.BDP($AB103,BB$2),4)="#N/A","",_xll.BDP($AB103,BB$2))</f>
        <v/>
      </c>
      <c r="BC103" t="str">
        <f ca="1">IF(LEFT(_xll.BDP($AB103,BC$2),4)="#N/A","",_xll.BDP($AB103,BC$2))</f>
        <v/>
      </c>
      <c r="BD103" t="str">
        <f ca="1">IF(LEFT(_xll.BDP($AB103,BD$2),4)="#N/A","",_xll.BDP($AB103,BD$2))</f>
        <v/>
      </c>
      <c r="BE103" t="str">
        <f ca="1">IF(LEFT(_xll.BDP($AB103,BE$2),4)="#N/A","",_xll.BDP($AB103,BE$2))</f>
        <v/>
      </c>
      <c r="BF103" t="str">
        <f ca="1">IF(LEFT(_xll.BDP($AB103,BF$2),4)="#N/A","",_xll.BDP($AB103,BF$2))</f>
        <v/>
      </c>
      <c r="BG103" t="str">
        <f ca="1">IF(LEFT(_xll.BDP($AB103,BG$2),4)="#N/A","",_xll.BDP($AB103,BG$2))</f>
        <v/>
      </c>
      <c r="BH103" t="str">
        <f ca="1">IF(LEFT(_xll.BDP($AB103,BH$2),4)="#N/A","",_xll.BDP($AB103,BH$2))</f>
        <v/>
      </c>
      <c r="BI103" t="str">
        <f ca="1">IF(LEFT(_xll.BDP($AB103,BI$2),4)="#N/A","",_xll.BDP($AB103,BI$2))</f>
        <v/>
      </c>
      <c r="BJ103" t="str">
        <f ca="1">IF(LEFT(_xll.BDP($AB103,BJ$2),4)="#N/A","",_xll.BDP($AB103,BJ$2))</f>
        <v/>
      </c>
      <c r="BK103">
        <f t="shared" ca="1" si="6"/>
        <v>0</v>
      </c>
      <c r="BL103">
        <f t="shared" ca="1" si="7"/>
        <v>0</v>
      </c>
    </row>
    <row r="104" spans="1:64">
      <c r="A104">
        <f ca="1"/>
        <v>172</v>
      </c>
      <c r="B104" t="str">
        <f ca="1"/>
        <v>iW Partners - DCM SYSTEMATIC FUND</v>
      </c>
      <c r="C104" t="str">
        <f ca="1"/>
        <v>iW - DCM SYSTEMATIC FUND</v>
      </c>
      <c r="D104">
        <f ca="1"/>
        <v>73630</v>
      </c>
      <c r="E104" t="str">
        <f ca="1"/>
        <v>iW Partners - DIVERSIFIED ALPHA</v>
      </c>
      <c r="F104" t="str">
        <f ca="1"/>
        <v>DIVERSIFIED ALPHA</v>
      </c>
      <c r="G104">
        <f ca="1"/>
        <v>147</v>
      </c>
      <c r="H104" t="str">
        <f ca="1"/>
        <v>Pictet Fund Accounting</v>
      </c>
      <c r="I104" t="str">
        <f ca="1"/>
        <v>18926950-0</v>
      </c>
      <c r="J104" s="66">
        <f ca="1"/>
        <v>44876</v>
      </c>
      <c r="K104">
        <f ca="1"/>
        <v>-210.06</v>
      </c>
      <c r="L104" t="str">
        <f ca="1"/>
        <v>73933-0</v>
      </c>
      <c r="M104" t="str">
        <f ca="1"/>
        <v>Provision others fees</v>
      </c>
      <c r="N104" t="str">
        <f ca="1"/>
        <v>USD</v>
      </c>
      <c r="O104" t="str">
        <f ca="1"/>
        <v>Uncategorized (Treasury)</v>
      </c>
      <c r="P104" t="str">
        <f ca="1"/>
        <v/>
      </c>
      <c r="Q104" t="str">
        <f ca="1"/>
        <v/>
      </c>
      <c r="R104" t="str">
        <f ca="1"/>
        <v/>
      </c>
      <c r="S104" t="str">
        <f ca="1"/>
        <v/>
      </c>
      <c r="T104" t="str">
        <f ca="1"/>
        <v/>
      </c>
      <c r="U104" t="str">
        <f ca="1">IF(AND(LEFT(_xll.BDP($T104,U$2),4)="#N/A",LEFT(_xll.BDP($R104&amp;" ISIN",U$2),4)="#N/A"),"",IF(LEFT(_xll.BDP($T104,U$2),4)&lt;&gt;"#N/A",_xll.BDP($T104,U$2),_xll.BDP($R104&amp;" ISIN",U$2)) &amp; " " &amp; TRIM(RIGHT(SUBSTITUTE($T104," ",REPT(" ",100)),100)))</f>
        <v/>
      </c>
      <c r="V104" t="str">
        <f ca="1">IF(AND(LEFT(_xll.BDP($T104,V$2),4)="#N/A",LEFT(_xll.BDP($R104&amp;" ISIN",V$2),4)="#N/A"),"",IF(LEFT(_xll.BDP($T104,V$2),4)&lt;&gt;"#N/A",_xll.BDP($T104,V$2),_xll.BDP($R104&amp;" ISIN",V$2)) &amp; " " &amp; TRIM(RIGHT(SUBSTITUTE($T104," ",REPT(" ",100)),100)))</f>
        <v/>
      </c>
      <c r="W104" t="str">
        <f ca="1">IF(AND(LEFT(_xll.BDP($T104,W$2),4)="#N/A",LEFT(_xll.BDP($R104&amp;" ISIN",W$2),4)="#N/A"),"",IF(LEFT(_xll.BDP($T104,W$2),4)&lt;&gt;"#N/A",_xll.BDP($T104,W$2),_xll.BDP($R104&amp;" ISIN",W$2)) &amp; " " &amp; TRIM(RIGHT(SUBSTITUTE($T104," ",REPT(" ",100)),100)))</f>
        <v/>
      </c>
      <c r="X104" t="str">
        <f ca="1">IF(AND(LEFT(_xll.BDP($T104,X$2),4)="#N/A",LEFT(_xll.BDP($R104&amp;" ISIN",X$2),4)="#N/A"),"",IF(LEFT(_xll.BDP($T104,X$2),4)&lt;&gt;"#N/A",_xll.BDP($T104,X$2),_xll.BDP($R104&amp;" ISIN",X$2)) &amp; " " &amp; TRIM(RIGHT(SUBSTITUTE($T104," ",REPT(" ",100)),100)))</f>
        <v/>
      </c>
      <c r="Y104" t="str">
        <f ca="1">IF(AND(LEFT(_xll.BDP($T104,Y$2),4)="#N/A",LEFT(_xll.BDP($R104&amp;" ISIN",Y$2),4)="#N/A"),"",IF(LEFT(_xll.BDP($T104,Y$2),4)&lt;&gt;"#N/A",_xll.BDP($T104,Y$2),_xll.BDP($R104&amp;" ISIN",Y$2)) &amp; " " &amp; TRIM(RIGHT(SUBSTITUTE($T104," ",REPT(" ",100)),100)))</f>
        <v/>
      </c>
      <c r="Z104" t="str">
        <f ca="1">IF(AND(LEFT(_xll.BDP($T104,Z$2),4)="#N/A",LEFT(_xll.BDP($R104&amp;" ISIN",Z$2),4)="#N/A"),"",IF(LEFT(_xll.BDP($T104,Z$2),4)&lt;&gt;"#N/A",_xll.BDP($T104,Z$2),_xll.BDP($R104&amp;" ISIN",Z$2)) &amp; " " &amp; TRIM(RIGHT(SUBSTITUTE($T104," ",REPT(" ",100)),100)))</f>
        <v/>
      </c>
      <c r="AA104" t="str">
        <f ca="1">IF(AND(LEFT(_xll.BDP($T104,AA$2),4)="#N/A",LEFT(_xll.BDP($R104&amp;" ISIN",AA$2),4)="#N/A"),"",IF(LEFT(_xll.BDP($T104,AA$2),4)&lt;&gt;"#N/A",_xll.BDP($T104,AA$2),_xll.BDP($R104&amp;" ISIN",AA$2)) &amp; " " &amp; TRIM(RIGHT(SUBSTITUTE($T104," ",REPT(" ",100)),100)))</f>
        <v/>
      </c>
      <c r="AB104" t="str">
        <f t="shared" ca="1" si="4"/>
        <v/>
      </c>
      <c r="AC104" t="str">
        <f ca="1">IF(LEFT(_xll.BDP($AB104,AC$2),4)="#N/A","",_xll.BDP($AB104,AC$2))</f>
        <v/>
      </c>
      <c r="AD104" t="str">
        <f ca="1">IF(LEFT(_xll.BDP($AB104,AD$2),4)="#N/A","",_xll.BDP($AB104,AD$2))</f>
        <v/>
      </c>
      <c r="AE104" t="str">
        <f ca="1">IF(LEFT(_xll.BDP($AB104,AE$2),4)="#N/A","",_xll.BDP($AB104,AE$2))</f>
        <v/>
      </c>
      <c r="AF104" t="str">
        <f ca="1">IF(LEFT(_xll.BDP($AB104,AF$2),4)="#N/A","",_xll.BDP($AB104,AF$2))</f>
        <v/>
      </c>
      <c r="AG104" t="str">
        <f ca="1">IF(LEFT(_xll.BDP($AB104,AG$2),4)="#N/A","",_xll.BDP($AB104,AG$2))</f>
        <v/>
      </c>
      <c r="AH104" t="str">
        <f ca="1">IF(LEFT(_xll.BDP($AB104,AH$2),4)="#N/A","",_xll.BDP($AB104,AH$2))</f>
        <v/>
      </c>
      <c r="AI104" t="str">
        <f ca="1">IF(LEFT(_xll.BDP($AB104,AI$2),4)="#N/A","",_xll.BDP($AB104,AI$2))</f>
        <v/>
      </c>
      <c r="AJ104" t="str">
        <f ca="1">IF(LEFT(_xll.BDP($AB104,AJ$2),4)="#N/A","",_xll.BDP($AB104,AJ$2))</f>
        <v/>
      </c>
      <c r="AK104" t="str">
        <f ca="1">IF(LEFT(_xll.BDP($AB104,AK$2),4)="#N/A","",_xll.BDP($AB104,AK$2))</f>
        <v/>
      </c>
      <c r="AL104" t="str">
        <f ca="1">IF(LEFT(_xll.BDP($AB104,AL$2),4)="#N/A","",_xll.BDP($AB104,AL$2))</f>
        <v/>
      </c>
      <c r="AM104" t="str">
        <f ca="1">IF(LEFT(_xll.BDP($AB104,AM$2),4)="#N/A","",_xll.BDP($AB104,AM$2))</f>
        <v/>
      </c>
      <c r="AN104" t="str">
        <f ca="1">IF(LEFT(_xll.BDP($AB104,AN$2),4)="#N/A","",_xll.BDP($AB104,AN$2))</f>
        <v/>
      </c>
      <c r="AO104" t="str">
        <f ca="1">IF(LEFT(_xll.BDP($AB104,AO$2),4)="#N/A","",_xll.BDP($AB104,AO$2))</f>
        <v/>
      </c>
      <c r="AP104" t="str">
        <f ca="1">IF(LEFT(_xll.BDP($AB104,AP$2),4)="#N/A","",_xll.BDP($AB104,AP$2))</f>
        <v/>
      </c>
      <c r="AQ104" t="str">
        <f ca="1">IF(LEFT(_xll.BDP($AB104,AQ$2),4)="#N/A","",_xll.BDP($AB104,AQ$2))</f>
        <v/>
      </c>
      <c r="AR104" t="str">
        <f ca="1">IF(LEFT(_xll.BDP($AB104,AR$2),4)="#N/A","",_xll.BDP($AB104,AR$2))</f>
        <v/>
      </c>
      <c r="AV104">
        <f t="shared" ca="1" si="5"/>
        <v>0</v>
      </c>
      <c r="AW104" t="str">
        <f ca="1">IF(LEFT(_xll.BDP($AB104,AW$2),4)="#N/A","",_xll.BDP($AB104,AW$2))</f>
        <v/>
      </c>
      <c r="AX104" t="str">
        <f ca="1">IF(LEFT(_xll.BDP($AB104,AX$2),4)="#N/A","",_xll.BDP($AB104,AX$2))</f>
        <v/>
      </c>
      <c r="AY104" t="str">
        <f ca="1">IF(LEFT(_xll.BDP($AB104,AY$2),4)="#N/A","",_xll.BDP($AB104,AY$2))</f>
        <v/>
      </c>
      <c r="AZ104" t="str">
        <f ca="1">IF(LEFT(_xll.BDP($AB104,AZ$2),4)="#N/A","",_xll.BDP($AB104,AZ$2))</f>
        <v/>
      </c>
      <c r="BA104" t="str">
        <f ca="1">IF(LEFT(_xll.BDP($AB104,BA$2),4)="#N/A","",_xll.BDP($AB104,BA$2))</f>
        <v/>
      </c>
      <c r="BB104" t="str">
        <f ca="1">IF(LEFT(_xll.BDP($AB104,BB$2),4)="#N/A","",_xll.BDP($AB104,BB$2))</f>
        <v/>
      </c>
      <c r="BC104" t="str">
        <f ca="1">IF(LEFT(_xll.BDP($AB104,BC$2),4)="#N/A","",_xll.BDP($AB104,BC$2))</f>
        <v/>
      </c>
      <c r="BD104" t="str">
        <f ca="1">IF(LEFT(_xll.BDP($AB104,BD$2),4)="#N/A","",_xll.BDP($AB104,BD$2))</f>
        <v/>
      </c>
      <c r="BE104" t="str">
        <f ca="1">IF(LEFT(_xll.BDP($AB104,BE$2),4)="#N/A","",_xll.BDP($AB104,BE$2))</f>
        <v/>
      </c>
      <c r="BF104" t="str">
        <f ca="1">IF(LEFT(_xll.BDP($AB104,BF$2),4)="#N/A","",_xll.BDP($AB104,BF$2))</f>
        <v/>
      </c>
      <c r="BG104" t="str">
        <f ca="1">IF(LEFT(_xll.BDP($AB104,BG$2),4)="#N/A","",_xll.BDP($AB104,BG$2))</f>
        <v/>
      </c>
      <c r="BH104" t="str">
        <f ca="1">IF(LEFT(_xll.BDP($AB104,BH$2),4)="#N/A","",_xll.BDP($AB104,BH$2))</f>
        <v/>
      </c>
      <c r="BI104" t="str">
        <f ca="1">IF(LEFT(_xll.BDP($AB104,BI$2),4)="#N/A","",_xll.BDP($AB104,BI$2))</f>
        <v/>
      </c>
      <c r="BJ104" t="str">
        <f ca="1">IF(LEFT(_xll.BDP($AB104,BJ$2),4)="#N/A","",_xll.BDP($AB104,BJ$2))</f>
        <v/>
      </c>
      <c r="BK104">
        <f t="shared" ca="1" si="6"/>
        <v>0</v>
      </c>
      <c r="BL104">
        <f t="shared" ca="1" si="7"/>
        <v>0</v>
      </c>
    </row>
    <row r="105" spans="1:64">
      <c r="A105">
        <f ca="1"/>
        <v>172</v>
      </c>
      <c r="B105" t="str">
        <f ca="1"/>
        <v>iW Partners - DCM SYSTEMATIC FUND</v>
      </c>
      <c r="C105" t="str">
        <f ca="1"/>
        <v>iW - DCM SYSTEMATIC FUND</v>
      </c>
      <c r="D105">
        <f ca="1"/>
        <v>73630</v>
      </c>
      <c r="E105" t="str">
        <f ca="1"/>
        <v>iW Partners - DIVERSIFIED ALPHA</v>
      </c>
      <c r="F105" t="str">
        <f ca="1"/>
        <v>DIVERSIFIED ALPHA</v>
      </c>
      <c r="G105">
        <f ca="1"/>
        <v>147</v>
      </c>
      <c r="H105" t="str">
        <f ca="1"/>
        <v>Pictet Fund Accounting</v>
      </c>
      <c r="I105" t="str">
        <f ca="1"/>
        <v>18926988-0</v>
      </c>
      <c r="J105" s="66">
        <f ca="1"/>
        <v>44876</v>
      </c>
      <c r="K105">
        <f ca="1"/>
        <v>-420438.19</v>
      </c>
      <c r="L105" t="str">
        <f ca="1"/>
        <v>73879-0</v>
      </c>
      <c r="M105" t="str">
        <f ca="1"/>
        <v>Provision performance fees I</v>
      </c>
      <c r="N105" t="str">
        <f ca="1"/>
        <v>USD</v>
      </c>
      <c r="O105" t="str">
        <f ca="1"/>
        <v>Uncategorized (Treasury)</v>
      </c>
      <c r="P105" t="str">
        <f ca="1"/>
        <v/>
      </c>
      <c r="Q105" t="str">
        <f ca="1"/>
        <v/>
      </c>
      <c r="R105" t="str">
        <f ca="1"/>
        <v/>
      </c>
      <c r="S105" t="str">
        <f ca="1"/>
        <v/>
      </c>
      <c r="T105" t="str">
        <f ca="1"/>
        <v/>
      </c>
      <c r="U105" t="str">
        <f ca="1">IF(AND(LEFT(_xll.BDP($T105,U$2),4)="#N/A",LEFT(_xll.BDP($R105&amp;" ISIN",U$2),4)="#N/A"),"",IF(LEFT(_xll.BDP($T105,U$2),4)&lt;&gt;"#N/A",_xll.BDP($T105,U$2),_xll.BDP($R105&amp;" ISIN",U$2)) &amp; " " &amp; TRIM(RIGHT(SUBSTITUTE($T105," ",REPT(" ",100)),100)))</f>
        <v/>
      </c>
      <c r="V105" t="str">
        <f ca="1">IF(AND(LEFT(_xll.BDP($T105,V$2),4)="#N/A",LEFT(_xll.BDP($R105&amp;" ISIN",V$2),4)="#N/A"),"",IF(LEFT(_xll.BDP($T105,V$2),4)&lt;&gt;"#N/A",_xll.BDP($T105,V$2),_xll.BDP($R105&amp;" ISIN",V$2)) &amp; " " &amp; TRIM(RIGHT(SUBSTITUTE($T105," ",REPT(" ",100)),100)))</f>
        <v/>
      </c>
      <c r="W105" t="str">
        <f ca="1">IF(AND(LEFT(_xll.BDP($T105,W$2),4)="#N/A",LEFT(_xll.BDP($R105&amp;" ISIN",W$2),4)="#N/A"),"",IF(LEFT(_xll.BDP($T105,W$2),4)&lt;&gt;"#N/A",_xll.BDP($T105,W$2),_xll.BDP($R105&amp;" ISIN",W$2)) &amp; " " &amp; TRIM(RIGHT(SUBSTITUTE($T105," ",REPT(" ",100)),100)))</f>
        <v/>
      </c>
      <c r="X105" t="str">
        <f ca="1">IF(AND(LEFT(_xll.BDP($T105,X$2),4)="#N/A",LEFT(_xll.BDP($R105&amp;" ISIN",X$2),4)="#N/A"),"",IF(LEFT(_xll.BDP($T105,X$2),4)&lt;&gt;"#N/A",_xll.BDP($T105,X$2),_xll.BDP($R105&amp;" ISIN",X$2)) &amp; " " &amp; TRIM(RIGHT(SUBSTITUTE($T105," ",REPT(" ",100)),100)))</f>
        <v/>
      </c>
      <c r="Y105" t="str">
        <f ca="1">IF(AND(LEFT(_xll.BDP($T105,Y$2),4)="#N/A",LEFT(_xll.BDP($R105&amp;" ISIN",Y$2),4)="#N/A"),"",IF(LEFT(_xll.BDP($T105,Y$2),4)&lt;&gt;"#N/A",_xll.BDP($T105,Y$2),_xll.BDP($R105&amp;" ISIN",Y$2)) &amp; " " &amp; TRIM(RIGHT(SUBSTITUTE($T105," ",REPT(" ",100)),100)))</f>
        <v/>
      </c>
      <c r="Z105" t="str">
        <f ca="1">IF(AND(LEFT(_xll.BDP($T105,Z$2),4)="#N/A",LEFT(_xll.BDP($R105&amp;" ISIN",Z$2),4)="#N/A"),"",IF(LEFT(_xll.BDP($T105,Z$2),4)&lt;&gt;"#N/A",_xll.BDP($T105,Z$2),_xll.BDP($R105&amp;" ISIN",Z$2)) &amp; " " &amp; TRIM(RIGHT(SUBSTITUTE($T105," ",REPT(" ",100)),100)))</f>
        <v/>
      </c>
      <c r="AA105" t="str">
        <f ca="1">IF(AND(LEFT(_xll.BDP($T105,AA$2),4)="#N/A",LEFT(_xll.BDP($R105&amp;" ISIN",AA$2),4)="#N/A"),"",IF(LEFT(_xll.BDP($T105,AA$2),4)&lt;&gt;"#N/A",_xll.BDP($T105,AA$2),_xll.BDP($R105&amp;" ISIN",AA$2)) &amp; " " &amp; TRIM(RIGHT(SUBSTITUTE($T105," ",REPT(" ",100)),100)))</f>
        <v/>
      </c>
      <c r="AB105" t="str">
        <f t="shared" ca="1" si="4"/>
        <v/>
      </c>
      <c r="AC105" t="str">
        <f ca="1">IF(LEFT(_xll.BDP($AB105,AC$2),4)="#N/A","",_xll.BDP($AB105,AC$2))</f>
        <v/>
      </c>
      <c r="AD105" t="str">
        <f ca="1">IF(LEFT(_xll.BDP($AB105,AD$2),4)="#N/A","",_xll.BDP($AB105,AD$2))</f>
        <v/>
      </c>
      <c r="AE105" t="str">
        <f ca="1">IF(LEFT(_xll.BDP($AB105,AE$2),4)="#N/A","",_xll.BDP($AB105,AE$2))</f>
        <v/>
      </c>
      <c r="AF105" t="str">
        <f ca="1">IF(LEFT(_xll.BDP($AB105,AF$2),4)="#N/A","",_xll.BDP($AB105,AF$2))</f>
        <v/>
      </c>
      <c r="AG105" t="str">
        <f ca="1">IF(LEFT(_xll.BDP($AB105,AG$2),4)="#N/A","",_xll.BDP($AB105,AG$2))</f>
        <v/>
      </c>
      <c r="AH105" t="str">
        <f ca="1">IF(LEFT(_xll.BDP($AB105,AH$2),4)="#N/A","",_xll.BDP($AB105,AH$2))</f>
        <v/>
      </c>
      <c r="AI105" t="str">
        <f ca="1">IF(LEFT(_xll.BDP($AB105,AI$2),4)="#N/A","",_xll.BDP($AB105,AI$2))</f>
        <v/>
      </c>
      <c r="AJ105" t="str">
        <f ca="1">IF(LEFT(_xll.BDP($AB105,AJ$2),4)="#N/A","",_xll.BDP($AB105,AJ$2))</f>
        <v/>
      </c>
      <c r="AK105" t="str">
        <f ca="1">IF(LEFT(_xll.BDP($AB105,AK$2),4)="#N/A","",_xll.BDP($AB105,AK$2))</f>
        <v/>
      </c>
      <c r="AL105" t="str">
        <f ca="1">IF(LEFT(_xll.BDP($AB105,AL$2),4)="#N/A","",_xll.BDP($AB105,AL$2))</f>
        <v/>
      </c>
      <c r="AM105" t="str">
        <f ca="1">IF(LEFT(_xll.BDP($AB105,AM$2),4)="#N/A","",_xll.BDP($AB105,AM$2))</f>
        <v/>
      </c>
      <c r="AN105" t="str">
        <f ca="1">IF(LEFT(_xll.BDP($AB105,AN$2),4)="#N/A","",_xll.BDP($AB105,AN$2))</f>
        <v/>
      </c>
      <c r="AO105" t="str">
        <f ca="1">IF(LEFT(_xll.BDP($AB105,AO$2),4)="#N/A","",_xll.BDP($AB105,AO$2))</f>
        <v/>
      </c>
      <c r="AP105" t="str">
        <f ca="1">IF(LEFT(_xll.BDP($AB105,AP$2),4)="#N/A","",_xll.BDP($AB105,AP$2))</f>
        <v/>
      </c>
      <c r="AQ105" t="str">
        <f ca="1">IF(LEFT(_xll.BDP($AB105,AQ$2),4)="#N/A","",_xll.BDP($AB105,AQ$2))</f>
        <v/>
      </c>
      <c r="AR105" t="str">
        <f ca="1">IF(LEFT(_xll.BDP($AB105,AR$2),4)="#N/A","",_xll.BDP($AB105,AR$2))</f>
        <v/>
      </c>
      <c r="AV105">
        <f t="shared" ca="1" si="5"/>
        <v>0</v>
      </c>
      <c r="AW105" t="str">
        <f ca="1">IF(LEFT(_xll.BDP($AB105,AW$2),4)="#N/A","",_xll.BDP($AB105,AW$2))</f>
        <v/>
      </c>
      <c r="AX105" t="str">
        <f ca="1">IF(LEFT(_xll.BDP($AB105,AX$2),4)="#N/A","",_xll.BDP($AB105,AX$2))</f>
        <v/>
      </c>
      <c r="AY105" t="str">
        <f ca="1">IF(LEFT(_xll.BDP($AB105,AY$2),4)="#N/A","",_xll.BDP($AB105,AY$2))</f>
        <v/>
      </c>
      <c r="AZ105" t="str">
        <f ca="1">IF(LEFT(_xll.BDP($AB105,AZ$2),4)="#N/A","",_xll.BDP($AB105,AZ$2))</f>
        <v/>
      </c>
      <c r="BA105" t="str">
        <f ca="1">IF(LEFT(_xll.BDP($AB105,BA$2),4)="#N/A","",_xll.BDP($AB105,BA$2))</f>
        <v/>
      </c>
      <c r="BB105" t="str">
        <f ca="1">IF(LEFT(_xll.BDP($AB105,BB$2),4)="#N/A","",_xll.BDP($AB105,BB$2))</f>
        <v/>
      </c>
      <c r="BC105" t="str">
        <f ca="1">IF(LEFT(_xll.BDP($AB105,BC$2),4)="#N/A","",_xll.BDP($AB105,BC$2))</f>
        <v/>
      </c>
      <c r="BD105" t="str">
        <f ca="1">IF(LEFT(_xll.BDP($AB105,BD$2),4)="#N/A","",_xll.BDP($AB105,BD$2))</f>
        <v/>
      </c>
      <c r="BE105" t="str">
        <f ca="1">IF(LEFT(_xll.BDP($AB105,BE$2),4)="#N/A","",_xll.BDP($AB105,BE$2))</f>
        <v/>
      </c>
      <c r="BF105" t="str">
        <f ca="1">IF(LEFT(_xll.BDP($AB105,BF$2),4)="#N/A","",_xll.BDP($AB105,BF$2))</f>
        <v/>
      </c>
      <c r="BG105" t="str">
        <f ca="1">IF(LEFT(_xll.BDP($AB105,BG$2),4)="#N/A","",_xll.BDP($AB105,BG$2))</f>
        <v/>
      </c>
      <c r="BH105" t="str">
        <f ca="1">IF(LEFT(_xll.BDP($AB105,BH$2),4)="#N/A","",_xll.BDP($AB105,BH$2))</f>
        <v/>
      </c>
      <c r="BI105" t="str">
        <f ca="1">IF(LEFT(_xll.BDP($AB105,BI$2),4)="#N/A","",_xll.BDP($AB105,BI$2))</f>
        <v/>
      </c>
      <c r="BJ105" t="str">
        <f ca="1">IF(LEFT(_xll.BDP($AB105,BJ$2),4)="#N/A","",_xll.BDP($AB105,BJ$2))</f>
        <v/>
      </c>
      <c r="BK105">
        <f t="shared" ca="1" si="6"/>
        <v>0</v>
      </c>
      <c r="BL105">
        <f t="shared" ca="1" si="7"/>
        <v>0</v>
      </c>
    </row>
    <row r="106" spans="1:64">
      <c r="A106">
        <f ca="1"/>
        <v>172</v>
      </c>
      <c r="B106" t="str">
        <f ca="1"/>
        <v>iW Partners - DCM SYSTEMATIC FUND</v>
      </c>
      <c r="C106" t="str">
        <f ca="1"/>
        <v>iW - DCM SYSTEMATIC FUND</v>
      </c>
      <c r="D106">
        <f ca="1"/>
        <v>73630</v>
      </c>
      <c r="E106" t="str">
        <f ca="1"/>
        <v>iW Partners - DIVERSIFIED ALPHA</v>
      </c>
      <c r="F106" t="str">
        <f ca="1"/>
        <v>DIVERSIFIED ALPHA</v>
      </c>
      <c r="G106">
        <f ca="1"/>
        <v>147</v>
      </c>
      <c r="H106" t="str">
        <f ca="1"/>
        <v>Pictet Fund Accounting</v>
      </c>
      <c r="I106" t="str">
        <f ca="1"/>
        <v>18926971-0</v>
      </c>
      <c r="J106" s="66">
        <f ca="1"/>
        <v>44876</v>
      </c>
      <c r="K106">
        <f ca="1"/>
        <v>-1006026.87</v>
      </c>
      <c r="L106" t="str">
        <f ca="1"/>
        <v>73952-0</v>
      </c>
      <c r="M106" t="str">
        <f ca="1"/>
        <v>Provision performance fees P</v>
      </c>
      <c r="N106" t="str">
        <f ca="1"/>
        <v>USD</v>
      </c>
      <c r="O106" t="str">
        <f ca="1"/>
        <v>Uncategorized (Treasury)</v>
      </c>
      <c r="P106" t="str">
        <f ca="1"/>
        <v/>
      </c>
      <c r="Q106" t="str">
        <f ca="1"/>
        <v/>
      </c>
      <c r="R106" t="str">
        <f ca="1"/>
        <v/>
      </c>
      <c r="S106" t="str">
        <f ca="1"/>
        <v/>
      </c>
      <c r="T106" t="str">
        <f ca="1"/>
        <v/>
      </c>
      <c r="U106" t="str">
        <f ca="1">IF(AND(LEFT(_xll.BDP($T106,U$2),4)="#N/A",LEFT(_xll.BDP($R106&amp;" ISIN",U$2),4)="#N/A"),"",IF(LEFT(_xll.BDP($T106,U$2),4)&lt;&gt;"#N/A",_xll.BDP($T106,U$2),_xll.BDP($R106&amp;" ISIN",U$2)) &amp; " " &amp; TRIM(RIGHT(SUBSTITUTE($T106," ",REPT(" ",100)),100)))</f>
        <v/>
      </c>
      <c r="V106" t="str">
        <f ca="1">IF(AND(LEFT(_xll.BDP($T106,V$2),4)="#N/A",LEFT(_xll.BDP($R106&amp;" ISIN",V$2),4)="#N/A"),"",IF(LEFT(_xll.BDP($T106,V$2),4)&lt;&gt;"#N/A",_xll.BDP($T106,V$2),_xll.BDP($R106&amp;" ISIN",V$2)) &amp; " " &amp; TRIM(RIGHT(SUBSTITUTE($T106," ",REPT(" ",100)),100)))</f>
        <v/>
      </c>
      <c r="W106" t="str">
        <f ca="1">IF(AND(LEFT(_xll.BDP($T106,W$2),4)="#N/A",LEFT(_xll.BDP($R106&amp;" ISIN",W$2),4)="#N/A"),"",IF(LEFT(_xll.BDP($T106,W$2),4)&lt;&gt;"#N/A",_xll.BDP($T106,W$2),_xll.BDP($R106&amp;" ISIN",W$2)) &amp; " " &amp; TRIM(RIGHT(SUBSTITUTE($T106," ",REPT(" ",100)),100)))</f>
        <v/>
      </c>
      <c r="X106" t="str">
        <f ca="1">IF(AND(LEFT(_xll.BDP($T106,X$2),4)="#N/A",LEFT(_xll.BDP($R106&amp;" ISIN",X$2),4)="#N/A"),"",IF(LEFT(_xll.BDP($T106,X$2),4)&lt;&gt;"#N/A",_xll.BDP($T106,X$2),_xll.BDP($R106&amp;" ISIN",X$2)) &amp; " " &amp; TRIM(RIGHT(SUBSTITUTE($T106," ",REPT(" ",100)),100)))</f>
        <v/>
      </c>
      <c r="Y106" t="str">
        <f ca="1">IF(AND(LEFT(_xll.BDP($T106,Y$2),4)="#N/A",LEFT(_xll.BDP($R106&amp;" ISIN",Y$2),4)="#N/A"),"",IF(LEFT(_xll.BDP($T106,Y$2),4)&lt;&gt;"#N/A",_xll.BDP($T106,Y$2),_xll.BDP($R106&amp;" ISIN",Y$2)) &amp; " " &amp; TRIM(RIGHT(SUBSTITUTE($T106," ",REPT(" ",100)),100)))</f>
        <v/>
      </c>
      <c r="Z106" t="str">
        <f ca="1">IF(AND(LEFT(_xll.BDP($T106,Z$2),4)="#N/A",LEFT(_xll.BDP($R106&amp;" ISIN",Z$2),4)="#N/A"),"",IF(LEFT(_xll.BDP($T106,Z$2),4)&lt;&gt;"#N/A",_xll.BDP($T106,Z$2),_xll.BDP($R106&amp;" ISIN",Z$2)) &amp; " " &amp; TRIM(RIGHT(SUBSTITUTE($T106," ",REPT(" ",100)),100)))</f>
        <v/>
      </c>
      <c r="AA106" t="str">
        <f ca="1">IF(AND(LEFT(_xll.BDP($T106,AA$2),4)="#N/A",LEFT(_xll.BDP($R106&amp;" ISIN",AA$2),4)="#N/A"),"",IF(LEFT(_xll.BDP($T106,AA$2),4)&lt;&gt;"#N/A",_xll.BDP($T106,AA$2),_xll.BDP($R106&amp;" ISIN",AA$2)) &amp; " " &amp; TRIM(RIGHT(SUBSTITUTE($T106," ",REPT(" ",100)),100)))</f>
        <v/>
      </c>
      <c r="AB106" t="str">
        <f t="shared" ca="1" si="4"/>
        <v/>
      </c>
      <c r="AC106" t="str">
        <f ca="1">IF(LEFT(_xll.BDP($AB106,AC$2),4)="#N/A","",_xll.BDP($AB106,AC$2))</f>
        <v/>
      </c>
      <c r="AD106" t="str">
        <f ca="1">IF(LEFT(_xll.BDP($AB106,AD$2),4)="#N/A","",_xll.BDP($AB106,AD$2))</f>
        <v/>
      </c>
      <c r="AE106" t="str">
        <f ca="1">IF(LEFT(_xll.BDP($AB106,AE$2),4)="#N/A","",_xll.BDP($AB106,AE$2))</f>
        <v/>
      </c>
      <c r="AF106" t="str">
        <f ca="1">IF(LEFT(_xll.BDP($AB106,AF$2),4)="#N/A","",_xll.BDP($AB106,AF$2))</f>
        <v/>
      </c>
      <c r="AG106" t="str">
        <f ca="1">IF(LEFT(_xll.BDP($AB106,AG$2),4)="#N/A","",_xll.BDP($AB106,AG$2))</f>
        <v/>
      </c>
      <c r="AH106" t="str">
        <f ca="1">IF(LEFT(_xll.BDP($AB106,AH$2),4)="#N/A","",_xll.BDP($AB106,AH$2))</f>
        <v/>
      </c>
      <c r="AI106" t="str">
        <f ca="1">IF(LEFT(_xll.BDP($AB106,AI$2),4)="#N/A","",_xll.BDP($AB106,AI$2))</f>
        <v/>
      </c>
      <c r="AJ106" t="str">
        <f ca="1">IF(LEFT(_xll.BDP($AB106,AJ$2),4)="#N/A","",_xll.BDP($AB106,AJ$2))</f>
        <v/>
      </c>
      <c r="AK106" t="str">
        <f ca="1">IF(LEFT(_xll.BDP($AB106,AK$2),4)="#N/A","",_xll.BDP($AB106,AK$2))</f>
        <v/>
      </c>
      <c r="AL106" t="str">
        <f ca="1">IF(LEFT(_xll.BDP($AB106,AL$2),4)="#N/A","",_xll.BDP($AB106,AL$2))</f>
        <v/>
      </c>
      <c r="AM106" t="str">
        <f ca="1">IF(LEFT(_xll.BDP($AB106,AM$2),4)="#N/A","",_xll.BDP($AB106,AM$2))</f>
        <v/>
      </c>
      <c r="AN106" t="str">
        <f ca="1">IF(LEFT(_xll.BDP($AB106,AN$2),4)="#N/A","",_xll.BDP($AB106,AN$2))</f>
        <v/>
      </c>
      <c r="AO106" t="str">
        <f ca="1">IF(LEFT(_xll.BDP($AB106,AO$2),4)="#N/A","",_xll.BDP($AB106,AO$2))</f>
        <v/>
      </c>
      <c r="AP106" t="str">
        <f ca="1">IF(LEFT(_xll.BDP($AB106,AP$2),4)="#N/A","",_xll.BDP($AB106,AP$2))</f>
        <v/>
      </c>
      <c r="AQ106" t="str">
        <f ca="1">IF(LEFT(_xll.BDP($AB106,AQ$2),4)="#N/A","",_xll.BDP($AB106,AQ$2))</f>
        <v/>
      </c>
      <c r="AR106" t="str">
        <f ca="1">IF(LEFT(_xll.BDP($AB106,AR$2),4)="#N/A","",_xll.BDP($AB106,AR$2))</f>
        <v/>
      </c>
      <c r="AV106">
        <f t="shared" ca="1" si="5"/>
        <v>0</v>
      </c>
      <c r="AW106" t="str">
        <f ca="1">IF(LEFT(_xll.BDP($AB106,AW$2),4)="#N/A","",_xll.BDP($AB106,AW$2))</f>
        <v/>
      </c>
      <c r="AX106" t="str">
        <f ca="1">IF(LEFT(_xll.BDP($AB106,AX$2),4)="#N/A","",_xll.BDP($AB106,AX$2))</f>
        <v/>
      </c>
      <c r="AY106" t="str">
        <f ca="1">IF(LEFT(_xll.BDP($AB106,AY$2),4)="#N/A","",_xll.BDP($AB106,AY$2))</f>
        <v/>
      </c>
      <c r="AZ106" t="str">
        <f ca="1">IF(LEFT(_xll.BDP($AB106,AZ$2),4)="#N/A","",_xll.BDP($AB106,AZ$2))</f>
        <v/>
      </c>
      <c r="BA106" t="str">
        <f ca="1">IF(LEFT(_xll.BDP($AB106,BA$2),4)="#N/A","",_xll.BDP($AB106,BA$2))</f>
        <v/>
      </c>
      <c r="BB106" t="str">
        <f ca="1">IF(LEFT(_xll.BDP($AB106,BB$2),4)="#N/A","",_xll.BDP($AB106,BB$2))</f>
        <v/>
      </c>
      <c r="BC106" t="str">
        <f ca="1">IF(LEFT(_xll.BDP($AB106,BC$2),4)="#N/A","",_xll.BDP($AB106,BC$2))</f>
        <v/>
      </c>
      <c r="BD106" t="str">
        <f ca="1">IF(LEFT(_xll.BDP($AB106,BD$2),4)="#N/A","",_xll.BDP($AB106,BD$2))</f>
        <v/>
      </c>
      <c r="BE106" t="str">
        <f ca="1">IF(LEFT(_xll.BDP($AB106,BE$2),4)="#N/A","",_xll.BDP($AB106,BE$2))</f>
        <v/>
      </c>
      <c r="BF106" t="str">
        <f ca="1">IF(LEFT(_xll.BDP($AB106,BF$2),4)="#N/A","",_xll.BDP($AB106,BF$2))</f>
        <v/>
      </c>
      <c r="BG106" t="str">
        <f ca="1">IF(LEFT(_xll.BDP($AB106,BG$2),4)="#N/A","",_xll.BDP($AB106,BG$2))</f>
        <v/>
      </c>
      <c r="BH106" t="str">
        <f ca="1">IF(LEFT(_xll.BDP($AB106,BH$2),4)="#N/A","",_xll.BDP($AB106,BH$2))</f>
        <v/>
      </c>
      <c r="BI106" t="str">
        <f ca="1">IF(LEFT(_xll.BDP($AB106,BI$2),4)="#N/A","",_xll.BDP($AB106,BI$2))</f>
        <v/>
      </c>
      <c r="BJ106" t="str">
        <f ca="1">IF(LEFT(_xll.BDP($AB106,BJ$2),4)="#N/A","",_xll.BDP($AB106,BJ$2))</f>
        <v/>
      </c>
      <c r="BK106">
        <f t="shared" ca="1" si="6"/>
        <v>0</v>
      </c>
      <c r="BL106">
        <f t="shared" ca="1" si="7"/>
        <v>0</v>
      </c>
    </row>
    <row r="107" spans="1:64">
      <c r="A107">
        <f ca="1"/>
        <v>172</v>
      </c>
      <c r="B107" t="str">
        <f ca="1"/>
        <v>iW Partners - DCM SYSTEMATIC FUND</v>
      </c>
      <c r="C107" t="str">
        <f ca="1"/>
        <v>iW - DCM SYSTEMATIC FUND</v>
      </c>
      <c r="D107">
        <f ca="1"/>
        <v>73630</v>
      </c>
      <c r="E107" t="str">
        <f ca="1"/>
        <v>iW Partners - DIVERSIFIED ALPHA</v>
      </c>
      <c r="F107" t="str">
        <f ca="1"/>
        <v>DIVERSIFIED ALPHA</v>
      </c>
      <c r="G107">
        <f ca="1"/>
        <v>147</v>
      </c>
      <c r="H107" t="str">
        <f ca="1"/>
        <v>Pictet Fund Accounting</v>
      </c>
      <c r="I107" t="str">
        <f ca="1"/>
        <v>18926944-0</v>
      </c>
      <c r="J107" s="66">
        <f ca="1"/>
        <v>44876</v>
      </c>
      <c r="K107">
        <f ca="1"/>
        <v>-288027.03000000003</v>
      </c>
      <c r="L107" t="str">
        <f ca="1"/>
        <v>73924-0</v>
      </c>
      <c r="M107" t="str">
        <f ca="1"/>
        <v>Provision performance fees S</v>
      </c>
      <c r="N107" t="str">
        <f ca="1"/>
        <v>USD</v>
      </c>
      <c r="O107" t="str">
        <f ca="1"/>
        <v>Uncategorized (Treasury)</v>
      </c>
      <c r="P107" t="str">
        <f ca="1"/>
        <v/>
      </c>
      <c r="Q107" t="str">
        <f ca="1"/>
        <v/>
      </c>
      <c r="R107" t="str">
        <f ca="1"/>
        <v/>
      </c>
      <c r="S107" t="str">
        <f ca="1"/>
        <v/>
      </c>
      <c r="T107" t="str">
        <f ca="1"/>
        <v/>
      </c>
      <c r="U107" t="str">
        <f ca="1">IF(AND(LEFT(_xll.BDP($T107,U$2),4)="#N/A",LEFT(_xll.BDP($R107&amp;" ISIN",U$2),4)="#N/A"),"",IF(LEFT(_xll.BDP($T107,U$2),4)&lt;&gt;"#N/A",_xll.BDP($T107,U$2),_xll.BDP($R107&amp;" ISIN",U$2)) &amp; " " &amp; TRIM(RIGHT(SUBSTITUTE($T107," ",REPT(" ",100)),100)))</f>
        <v/>
      </c>
      <c r="V107" t="str">
        <f ca="1">IF(AND(LEFT(_xll.BDP($T107,V$2),4)="#N/A",LEFT(_xll.BDP($R107&amp;" ISIN",V$2),4)="#N/A"),"",IF(LEFT(_xll.BDP($T107,V$2),4)&lt;&gt;"#N/A",_xll.BDP($T107,V$2),_xll.BDP($R107&amp;" ISIN",V$2)) &amp; " " &amp; TRIM(RIGHT(SUBSTITUTE($T107," ",REPT(" ",100)),100)))</f>
        <v/>
      </c>
      <c r="W107" t="str">
        <f ca="1">IF(AND(LEFT(_xll.BDP($T107,W$2),4)="#N/A",LEFT(_xll.BDP($R107&amp;" ISIN",W$2),4)="#N/A"),"",IF(LEFT(_xll.BDP($T107,W$2),4)&lt;&gt;"#N/A",_xll.BDP($T107,W$2),_xll.BDP($R107&amp;" ISIN",W$2)) &amp; " " &amp; TRIM(RIGHT(SUBSTITUTE($T107," ",REPT(" ",100)),100)))</f>
        <v/>
      </c>
      <c r="X107" t="str">
        <f ca="1">IF(AND(LEFT(_xll.BDP($T107,X$2),4)="#N/A",LEFT(_xll.BDP($R107&amp;" ISIN",X$2),4)="#N/A"),"",IF(LEFT(_xll.BDP($T107,X$2),4)&lt;&gt;"#N/A",_xll.BDP($T107,X$2),_xll.BDP($R107&amp;" ISIN",X$2)) &amp; " " &amp; TRIM(RIGHT(SUBSTITUTE($T107," ",REPT(" ",100)),100)))</f>
        <v/>
      </c>
      <c r="Y107" t="str">
        <f ca="1">IF(AND(LEFT(_xll.BDP($T107,Y$2),4)="#N/A",LEFT(_xll.BDP($R107&amp;" ISIN",Y$2),4)="#N/A"),"",IF(LEFT(_xll.BDP($T107,Y$2),4)&lt;&gt;"#N/A",_xll.BDP($T107,Y$2),_xll.BDP($R107&amp;" ISIN",Y$2)) &amp; " " &amp; TRIM(RIGHT(SUBSTITUTE($T107," ",REPT(" ",100)),100)))</f>
        <v/>
      </c>
      <c r="Z107" t="str">
        <f ca="1">IF(AND(LEFT(_xll.BDP($T107,Z$2),4)="#N/A",LEFT(_xll.BDP($R107&amp;" ISIN",Z$2),4)="#N/A"),"",IF(LEFT(_xll.BDP($T107,Z$2),4)&lt;&gt;"#N/A",_xll.BDP($T107,Z$2),_xll.BDP($R107&amp;" ISIN",Z$2)) &amp; " " &amp; TRIM(RIGHT(SUBSTITUTE($T107," ",REPT(" ",100)),100)))</f>
        <v/>
      </c>
      <c r="AA107" t="str">
        <f ca="1">IF(AND(LEFT(_xll.BDP($T107,AA$2),4)="#N/A",LEFT(_xll.BDP($R107&amp;" ISIN",AA$2),4)="#N/A"),"",IF(LEFT(_xll.BDP($T107,AA$2),4)&lt;&gt;"#N/A",_xll.BDP($T107,AA$2),_xll.BDP($R107&amp;" ISIN",AA$2)) &amp; " " &amp; TRIM(RIGHT(SUBSTITUTE($T107," ",REPT(" ",100)),100)))</f>
        <v/>
      </c>
      <c r="AB107" t="str">
        <f t="shared" ca="1" si="4"/>
        <v/>
      </c>
      <c r="AC107" t="str">
        <f ca="1">IF(LEFT(_xll.BDP($AB107,AC$2),4)="#N/A","",_xll.BDP($AB107,AC$2))</f>
        <v/>
      </c>
      <c r="AD107" t="str">
        <f ca="1">IF(LEFT(_xll.BDP($AB107,AD$2),4)="#N/A","",_xll.BDP($AB107,AD$2))</f>
        <v/>
      </c>
      <c r="AE107" t="str">
        <f ca="1">IF(LEFT(_xll.BDP($AB107,AE$2),4)="#N/A","",_xll.BDP($AB107,AE$2))</f>
        <v/>
      </c>
      <c r="AF107" t="str">
        <f ca="1">IF(LEFT(_xll.BDP($AB107,AF$2),4)="#N/A","",_xll.BDP($AB107,AF$2))</f>
        <v/>
      </c>
      <c r="AG107" t="str">
        <f ca="1">IF(LEFT(_xll.BDP($AB107,AG$2),4)="#N/A","",_xll.BDP($AB107,AG$2))</f>
        <v/>
      </c>
      <c r="AH107" t="str">
        <f ca="1">IF(LEFT(_xll.BDP($AB107,AH$2),4)="#N/A","",_xll.BDP($AB107,AH$2))</f>
        <v/>
      </c>
      <c r="AI107" t="str">
        <f ca="1">IF(LEFT(_xll.BDP($AB107,AI$2),4)="#N/A","",_xll.BDP($AB107,AI$2))</f>
        <v/>
      </c>
      <c r="AJ107" t="str">
        <f ca="1">IF(LEFT(_xll.BDP($AB107,AJ$2),4)="#N/A","",_xll.BDP($AB107,AJ$2))</f>
        <v/>
      </c>
      <c r="AK107" t="str">
        <f ca="1">IF(LEFT(_xll.BDP($AB107,AK$2),4)="#N/A","",_xll.BDP($AB107,AK$2))</f>
        <v/>
      </c>
      <c r="AL107" t="str">
        <f ca="1">IF(LEFT(_xll.BDP($AB107,AL$2),4)="#N/A","",_xll.BDP($AB107,AL$2))</f>
        <v/>
      </c>
      <c r="AM107" t="str">
        <f ca="1">IF(LEFT(_xll.BDP($AB107,AM$2),4)="#N/A","",_xll.BDP($AB107,AM$2))</f>
        <v/>
      </c>
      <c r="AN107" t="str">
        <f ca="1">IF(LEFT(_xll.BDP($AB107,AN$2),4)="#N/A","",_xll.BDP($AB107,AN$2))</f>
        <v/>
      </c>
      <c r="AO107" t="str">
        <f ca="1">IF(LEFT(_xll.BDP($AB107,AO$2),4)="#N/A","",_xll.BDP($AB107,AO$2))</f>
        <v/>
      </c>
      <c r="AP107" t="str">
        <f ca="1">IF(LEFT(_xll.BDP($AB107,AP$2),4)="#N/A","",_xll.BDP($AB107,AP$2))</f>
        <v/>
      </c>
      <c r="AQ107" t="str">
        <f ca="1">IF(LEFT(_xll.BDP($AB107,AQ$2),4)="#N/A","",_xll.BDP($AB107,AQ$2))</f>
        <v/>
      </c>
      <c r="AR107" t="str">
        <f ca="1">IF(LEFT(_xll.BDP($AB107,AR$2),4)="#N/A","",_xll.BDP($AB107,AR$2))</f>
        <v/>
      </c>
      <c r="AV107">
        <f t="shared" ca="1" si="5"/>
        <v>0</v>
      </c>
      <c r="AW107" t="str">
        <f ca="1">IF(LEFT(_xll.BDP($AB107,AW$2),4)="#N/A","",_xll.BDP($AB107,AW$2))</f>
        <v/>
      </c>
      <c r="AX107" t="str">
        <f ca="1">IF(LEFT(_xll.BDP($AB107,AX$2),4)="#N/A","",_xll.BDP($AB107,AX$2))</f>
        <v/>
      </c>
      <c r="AY107" t="str">
        <f ca="1">IF(LEFT(_xll.BDP($AB107,AY$2),4)="#N/A","",_xll.BDP($AB107,AY$2))</f>
        <v/>
      </c>
      <c r="AZ107" t="str">
        <f ca="1">IF(LEFT(_xll.BDP($AB107,AZ$2),4)="#N/A","",_xll.BDP($AB107,AZ$2))</f>
        <v/>
      </c>
      <c r="BA107" t="str">
        <f ca="1">IF(LEFT(_xll.BDP($AB107,BA$2),4)="#N/A","",_xll.BDP($AB107,BA$2))</f>
        <v/>
      </c>
      <c r="BB107" t="str">
        <f ca="1">IF(LEFT(_xll.BDP($AB107,BB$2),4)="#N/A","",_xll.BDP($AB107,BB$2))</f>
        <v/>
      </c>
      <c r="BC107" t="str">
        <f ca="1">IF(LEFT(_xll.BDP($AB107,BC$2),4)="#N/A","",_xll.BDP($AB107,BC$2))</f>
        <v/>
      </c>
      <c r="BD107" t="str">
        <f ca="1">IF(LEFT(_xll.BDP($AB107,BD$2),4)="#N/A","",_xll.BDP($AB107,BD$2))</f>
        <v/>
      </c>
      <c r="BE107" t="str">
        <f ca="1">IF(LEFT(_xll.BDP($AB107,BE$2),4)="#N/A","",_xll.BDP($AB107,BE$2))</f>
        <v/>
      </c>
      <c r="BF107" t="str">
        <f ca="1">IF(LEFT(_xll.BDP($AB107,BF$2),4)="#N/A","",_xll.BDP($AB107,BF$2))</f>
        <v/>
      </c>
      <c r="BG107" t="str">
        <f ca="1">IF(LEFT(_xll.BDP($AB107,BG$2),4)="#N/A","",_xll.BDP($AB107,BG$2))</f>
        <v/>
      </c>
      <c r="BH107" t="str">
        <f ca="1">IF(LEFT(_xll.BDP($AB107,BH$2),4)="#N/A","",_xll.BDP($AB107,BH$2))</f>
        <v/>
      </c>
      <c r="BI107" t="str">
        <f ca="1">IF(LEFT(_xll.BDP($AB107,BI$2),4)="#N/A","",_xll.BDP($AB107,BI$2))</f>
        <v/>
      </c>
      <c r="BJ107" t="str">
        <f ca="1">IF(LEFT(_xll.BDP($AB107,BJ$2),4)="#N/A","",_xll.BDP($AB107,BJ$2))</f>
        <v/>
      </c>
      <c r="BK107">
        <f t="shared" ca="1" si="6"/>
        <v>0</v>
      </c>
      <c r="BL107">
        <f t="shared" ca="1" si="7"/>
        <v>0</v>
      </c>
    </row>
    <row r="108" spans="1:64">
      <c r="A108">
        <f ca="1"/>
        <v>172</v>
      </c>
      <c r="B108" t="str">
        <f ca="1"/>
        <v>iW Partners - DCM SYSTEMATIC FUND</v>
      </c>
      <c r="C108" t="str">
        <f ca="1"/>
        <v>iW - DCM SYSTEMATIC FUND</v>
      </c>
      <c r="D108">
        <f ca="1"/>
        <v>73630</v>
      </c>
      <c r="E108" t="str">
        <f ca="1"/>
        <v>iW Partners - DIVERSIFIED ALPHA</v>
      </c>
      <c r="F108" t="str">
        <f ca="1"/>
        <v>DIVERSIFIED ALPHA</v>
      </c>
      <c r="G108">
        <f ca="1"/>
        <v>147</v>
      </c>
      <c r="H108" t="str">
        <f ca="1"/>
        <v>Pictet Fund Accounting</v>
      </c>
      <c r="I108" t="str">
        <f ca="1"/>
        <v>18926893-0</v>
      </c>
      <c r="J108" s="66">
        <f ca="1"/>
        <v>44876</v>
      </c>
      <c r="K108">
        <f ca="1"/>
        <v>-171.18</v>
      </c>
      <c r="L108" t="str">
        <f ca="1"/>
        <v>121515-0</v>
      </c>
      <c r="M108" t="str">
        <f ca="1"/>
        <v>Provision Transfer Agency</v>
      </c>
      <c r="N108" t="str">
        <f ca="1"/>
        <v>USD</v>
      </c>
      <c r="O108" t="str">
        <f ca="1"/>
        <v>Uncategorized (Treasury)</v>
      </c>
      <c r="P108" t="str">
        <f ca="1"/>
        <v/>
      </c>
      <c r="Q108" t="str">
        <f ca="1"/>
        <v/>
      </c>
      <c r="R108" t="str">
        <f ca="1"/>
        <v/>
      </c>
      <c r="S108" t="str">
        <f ca="1"/>
        <v/>
      </c>
      <c r="T108" t="str">
        <f ca="1"/>
        <v/>
      </c>
      <c r="U108" t="str">
        <f ca="1">IF(AND(LEFT(_xll.BDP($T108,U$2),4)="#N/A",LEFT(_xll.BDP($R108&amp;" ISIN",U$2),4)="#N/A"),"",IF(LEFT(_xll.BDP($T108,U$2),4)&lt;&gt;"#N/A",_xll.BDP($T108,U$2),_xll.BDP($R108&amp;" ISIN",U$2)) &amp; " " &amp; TRIM(RIGHT(SUBSTITUTE($T108," ",REPT(" ",100)),100)))</f>
        <v/>
      </c>
      <c r="V108" t="str">
        <f ca="1">IF(AND(LEFT(_xll.BDP($T108,V$2),4)="#N/A",LEFT(_xll.BDP($R108&amp;" ISIN",V$2),4)="#N/A"),"",IF(LEFT(_xll.BDP($T108,V$2),4)&lt;&gt;"#N/A",_xll.BDP($T108,V$2),_xll.BDP($R108&amp;" ISIN",V$2)) &amp; " " &amp; TRIM(RIGHT(SUBSTITUTE($T108," ",REPT(" ",100)),100)))</f>
        <v/>
      </c>
      <c r="W108" t="str">
        <f ca="1">IF(AND(LEFT(_xll.BDP($T108,W$2),4)="#N/A",LEFT(_xll.BDP($R108&amp;" ISIN",W$2),4)="#N/A"),"",IF(LEFT(_xll.BDP($T108,W$2),4)&lt;&gt;"#N/A",_xll.BDP($T108,W$2),_xll.BDP($R108&amp;" ISIN",W$2)) &amp; " " &amp; TRIM(RIGHT(SUBSTITUTE($T108," ",REPT(" ",100)),100)))</f>
        <v/>
      </c>
      <c r="X108" t="str">
        <f ca="1">IF(AND(LEFT(_xll.BDP($T108,X$2),4)="#N/A",LEFT(_xll.BDP($R108&amp;" ISIN",X$2),4)="#N/A"),"",IF(LEFT(_xll.BDP($T108,X$2),4)&lt;&gt;"#N/A",_xll.BDP($T108,X$2),_xll.BDP($R108&amp;" ISIN",X$2)) &amp; " " &amp; TRIM(RIGHT(SUBSTITUTE($T108," ",REPT(" ",100)),100)))</f>
        <v/>
      </c>
      <c r="Y108" t="str">
        <f ca="1">IF(AND(LEFT(_xll.BDP($T108,Y$2),4)="#N/A",LEFT(_xll.BDP($R108&amp;" ISIN",Y$2),4)="#N/A"),"",IF(LEFT(_xll.BDP($T108,Y$2),4)&lt;&gt;"#N/A",_xll.BDP($T108,Y$2),_xll.BDP($R108&amp;" ISIN",Y$2)) &amp; " " &amp; TRIM(RIGHT(SUBSTITUTE($T108," ",REPT(" ",100)),100)))</f>
        <v/>
      </c>
      <c r="Z108" t="str">
        <f ca="1">IF(AND(LEFT(_xll.BDP($T108,Z$2),4)="#N/A",LEFT(_xll.BDP($R108&amp;" ISIN",Z$2),4)="#N/A"),"",IF(LEFT(_xll.BDP($T108,Z$2),4)&lt;&gt;"#N/A",_xll.BDP($T108,Z$2),_xll.BDP($R108&amp;" ISIN",Z$2)) &amp; " " &amp; TRIM(RIGHT(SUBSTITUTE($T108," ",REPT(" ",100)),100)))</f>
        <v/>
      </c>
      <c r="AA108" t="str">
        <f ca="1">IF(AND(LEFT(_xll.BDP($T108,AA$2),4)="#N/A",LEFT(_xll.BDP($R108&amp;" ISIN",AA$2),4)="#N/A"),"",IF(LEFT(_xll.BDP($T108,AA$2),4)&lt;&gt;"#N/A",_xll.BDP($T108,AA$2),_xll.BDP($R108&amp;" ISIN",AA$2)) &amp; " " &amp; TRIM(RIGHT(SUBSTITUTE($T108," ",REPT(" ",100)),100)))</f>
        <v/>
      </c>
      <c r="AB108" t="str">
        <f t="shared" ca="1" si="4"/>
        <v/>
      </c>
      <c r="AC108" t="str">
        <f ca="1">IF(LEFT(_xll.BDP($AB108,AC$2),4)="#N/A","",_xll.BDP($AB108,AC$2))</f>
        <v/>
      </c>
      <c r="AD108" t="str">
        <f ca="1">IF(LEFT(_xll.BDP($AB108,AD$2),4)="#N/A","",_xll.BDP($AB108,AD$2))</f>
        <v/>
      </c>
      <c r="AE108" t="str">
        <f ca="1">IF(LEFT(_xll.BDP($AB108,AE$2),4)="#N/A","",_xll.BDP($AB108,AE$2))</f>
        <v/>
      </c>
      <c r="AF108" t="str">
        <f ca="1">IF(LEFT(_xll.BDP($AB108,AF$2),4)="#N/A","",_xll.BDP($AB108,AF$2))</f>
        <v/>
      </c>
      <c r="AG108" t="str">
        <f ca="1">IF(LEFT(_xll.BDP($AB108,AG$2),4)="#N/A","",_xll.BDP($AB108,AG$2))</f>
        <v/>
      </c>
      <c r="AH108" t="str">
        <f ca="1">IF(LEFT(_xll.BDP($AB108,AH$2),4)="#N/A","",_xll.BDP($AB108,AH$2))</f>
        <v/>
      </c>
      <c r="AI108" t="str">
        <f ca="1">IF(LEFT(_xll.BDP($AB108,AI$2),4)="#N/A","",_xll.BDP($AB108,AI$2))</f>
        <v/>
      </c>
      <c r="AJ108" t="str">
        <f ca="1">IF(LEFT(_xll.BDP($AB108,AJ$2),4)="#N/A","",_xll.BDP($AB108,AJ$2))</f>
        <v/>
      </c>
      <c r="AK108" t="str">
        <f ca="1">IF(LEFT(_xll.BDP($AB108,AK$2),4)="#N/A","",_xll.BDP($AB108,AK$2))</f>
        <v/>
      </c>
      <c r="AL108" t="str">
        <f ca="1">IF(LEFT(_xll.BDP($AB108,AL$2),4)="#N/A","",_xll.BDP($AB108,AL$2))</f>
        <v/>
      </c>
      <c r="AM108" t="str">
        <f ca="1">IF(LEFT(_xll.BDP($AB108,AM$2),4)="#N/A","",_xll.BDP($AB108,AM$2))</f>
        <v/>
      </c>
      <c r="AN108" t="str">
        <f ca="1">IF(LEFT(_xll.BDP($AB108,AN$2),4)="#N/A","",_xll.BDP($AB108,AN$2))</f>
        <v/>
      </c>
      <c r="AO108" t="str">
        <f ca="1">IF(LEFT(_xll.BDP($AB108,AO$2),4)="#N/A","",_xll.BDP($AB108,AO$2))</f>
        <v/>
      </c>
      <c r="AP108" t="str">
        <f ca="1">IF(LEFT(_xll.BDP($AB108,AP$2),4)="#N/A","",_xll.BDP($AB108,AP$2))</f>
        <v/>
      </c>
      <c r="AQ108" t="str">
        <f ca="1">IF(LEFT(_xll.BDP($AB108,AQ$2),4)="#N/A","",_xll.BDP($AB108,AQ$2))</f>
        <v/>
      </c>
      <c r="AR108" t="str">
        <f ca="1">IF(LEFT(_xll.BDP($AB108,AR$2),4)="#N/A","",_xll.BDP($AB108,AR$2))</f>
        <v/>
      </c>
      <c r="AV108">
        <f t="shared" ca="1" si="5"/>
        <v>0</v>
      </c>
      <c r="AW108" t="str">
        <f ca="1">IF(LEFT(_xll.BDP($AB108,AW$2),4)="#N/A","",_xll.BDP($AB108,AW$2))</f>
        <v/>
      </c>
      <c r="AX108" t="str">
        <f ca="1">IF(LEFT(_xll.BDP($AB108,AX$2),4)="#N/A","",_xll.BDP($AB108,AX$2))</f>
        <v/>
      </c>
      <c r="AY108" t="str">
        <f ca="1">IF(LEFT(_xll.BDP($AB108,AY$2),4)="#N/A","",_xll.BDP($AB108,AY$2))</f>
        <v/>
      </c>
      <c r="AZ108" t="str">
        <f ca="1">IF(LEFT(_xll.BDP($AB108,AZ$2),4)="#N/A","",_xll.BDP($AB108,AZ$2))</f>
        <v/>
      </c>
      <c r="BA108" t="str">
        <f ca="1">IF(LEFT(_xll.BDP($AB108,BA$2),4)="#N/A","",_xll.BDP($AB108,BA$2))</f>
        <v/>
      </c>
      <c r="BB108" t="str">
        <f ca="1">IF(LEFT(_xll.BDP($AB108,BB$2),4)="#N/A","",_xll.BDP($AB108,BB$2))</f>
        <v/>
      </c>
      <c r="BC108" t="str">
        <f ca="1">IF(LEFT(_xll.BDP($AB108,BC$2),4)="#N/A","",_xll.BDP($AB108,BC$2))</f>
        <v/>
      </c>
      <c r="BD108" t="str">
        <f ca="1">IF(LEFT(_xll.BDP($AB108,BD$2),4)="#N/A","",_xll.BDP($AB108,BD$2))</f>
        <v/>
      </c>
      <c r="BE108" t="str">
        <f ca="1">IF(LEFT(_xll.BDP($AB108,BE$2),4)="#N/A","",_xll.BDP($AB108,BE$2))</f>
        <v/>
      </c>
      <c r="BF108" t="str">
        <f ca="1">IF(LEFT(_xll.BDP($AB108,BF$2),4)="#N/A","",_xll.BDP($AB108,BF$2))</f>
        <v/>
      </c>
      <c r="BG108" t="str">
        <f ca="1">IF(LEFT(_xll.BDP($AB108,BG$2),4)="#N/A","",_xll.BDP($AB108,BG$2))</f>
        <v/>
      </c>
      <c r="BH108" t="str">
        <f ca="1">IF(LEFT(_xll.BDP($AB108,BH$2),4)="#N/A","",_xll.BDP($AB108,BH$2))</f>
        <v/>
      </c>
      <c r="BI108" t="str">
        <f ca="1">IF(LEFT(_xll.BDP($AB108,BI$2),4)="#N/A","",_xll.BDP($AB108,BI$2))</f>
        <v/>
      </c>
      <c r="BJ108" t="str">
        <f ca="1">IF(LEFT(_xll.BDP($AB108,BJ$2),4)="#N/A","",_xll.BDP($AB108,BJ$2))</f>
        <v/>
      </c>
      <c r="BK108">
        <f t="shared" ca="1" si="6"/>
        <v>0</v>
      </c>
      <c r="BL108">
        <f t="shared" ca="1" si="7"/>
        <v>0</v>
      </c>
    </row>
    <row r="109" spans="1:64">
      <c r="A109">
        <f ca="1"/>
        <v>172</v>
      </c>
      <c r="B109" t="str">
        <f ca="1"/>
        <v>iW Partners - DCM SYSTEMATIC FUND</v>
      </c>
      <c r="C109" t="str">
        <f ca="1"/>
        <v>iW - DCM SYSTEMATIC FUND</v>
      </c>
      <c r="D109">
        <f ca="1"/>
        <v>73630</v>
      </c>
      <c r="E109" t="str">
        <f ca="1"/>
        <v>iW Partners - DIVERSIFIED ALPHA</v>
      </c>
      <c r="F109" t="str">
        <f ca="1"/>
        <v>DIVERSIFIED ALPHA</v>
      </c>
      <c r="G109">
        <f ca="1"/>
        <v>147</v>
      </c>
      <c r="H109" t="str">
        <f ca="1"/>
        <v>Pictet Fund Accounting</v>
      </c>
      <c r="I109" t="str">
        <f ca="1"/>
        <v>18926964-0</v>
      </c>
      <c r="J109" s="66">
        <f ca="1"/>
        <v>44876</v>
      </c>
      <c r="K109">
        <f ca="1"/>
        <v>-114.13</v>
      </c>
      <c r="L109" t="str">
        <f ca="1"/>
        <v>67888-0</v>
      </c>
      <c r="M109" t="str">
        <f ca="1"/>
        <v>Provision VAT Declaration</v>
      </c>
      <c r="N109" t="str">
        <f ca="1"/>
        <v>USD</v>
      </c>
      <c r="O109" t="str">
        <f ca="1"/>
        <v>Uncategorized (Treasury)</v>
      </c>
      <c r="P109" t="str">
        <f ca="1"/>
        <v/>
      </c>
      <c r="Q109" t="str">
        <f ca="1"/>
        <v/>
      </c>
      <c r="R109" t="str">
        <f ca="1"/>
        <v/>
      </c>
      <c r="S109" t="str">
        <f ca="1"/>
        <v/>
      </c>
      <c r="T109" t="str">
        <f ca="1"/>
        <v/>
      </c>
      <c r="U109" t="str">
        <f ca="1">IF(AND(LEFT(_xll.BDP($T109,U$2),4)="#N/A",LEFT(_xll.BDP($R109&amp;" ISIN",U$2),4)="#N/A"),"",IF(LEFT(_xll.BDP($T109,U$2),4)&lt;&gt;"#N/A",_xll.BDP($T109,U$2),_xll.BDP($R109&amp;" ISIN",U$2)) &amp; " " &amp; TRIM(RIGHT(SUBSTITUTE($T109," ",REPT(" ",100)),100)))</f>
        <v/>
      </c>
      <c r="V109" t="str">
        <f ca="1">IF(AND(LEFT(_xll.BDP($T109,V$2),4)="#N/A",LEFT(_xll.BDP($R109&amp;" ISIN",V$2),4)="#N/A"),"",IF(LEFT(_xll.BDP($T109,V$2),4)&lt;&gt;"#N/A",_xll.BDP($T109,V$2),_xll.BDP($R109&amp;" ISIN",V$2)) &amp; " " &amp; TRIM(RIGHT(SUBSTITUTE($T109," ",REPT(" ",100)),100)))</f>
        <v/>
      </c>
      <c r="W109" t="str">
        <f ca="1">IF(AND(LEFT(_xll.BDP($T109,W$2),4)="#N/A",LEFT(_xll.BDP($R109&amp;" ISIN",W$2),4)="#N/A"),"",IF(LEFT(_xll.BDP($T109,W$2),4)&lt;&gt;"#N/A",_xll.BDP($T109,W$2),_xll.BDP($R109&amp;" ISIN",W$2)) &amp; " " &amp; TRIM(RIGHT(SUBSTITUTE($T109," ",REPT(" ",100)),100)))</f>
        <v/>
      </c>
      <c r="X109" t="str">
        <f ca="1">IF(AND(LEFT(_xll.BDP($T109,X$2),4)="#N/A",LEFT(_xll.BDP($R109&amp;" ISIN",X$2),4)="#N/A"),"",IF(LEFT(_xll.BDP($T109,X$2),4)&lt;&gt;"#N/A",_xll.BDP($T109,X$2),_xll.BDP($R109&amp;" ISIN",X$2)) &amp; " " &amp; TRIM(RIGHT(SUBSTITUTE($T109," ",REPT(" ",100)),100)))</f>
        <v/>
      </c>
      <c r="Y109" t="str">
        <f ca="1">IF(AND(LEFT(_xll.BDP($T109,Y$2),4)="#N/A",LEFT(_xll.BDP($R109&amp;" ISIN",Y$2),4)="#N/A"),"",IF(LEFT(_xll.BDP($T109,Y$2),4)&lt;&gt;"#N/A",_xll.BDP($T109,Y$2),_xll.BDP($R109&amp;" ISIN",Y$2)) &amp; " " &amp; TRIM(RIGHT(SUBSTITUTE($T109," ",REPT(" ",100)),100)))</f>
        <v/>
      </c>
      <c r="Z109" t="str">
        <f ca="1">IF(AND(LEFT(_xll.BDP($T109,Z$2),4)="#N/A",LEFT(_xll.BDP($R109&amp;" ISIN",Z$2),4)="#N/A"),"",IF(LEFT(_xll.BDP($T109,Z$2),4)&lt;&gt;"#N/A",_xll.BDP($T109,Z$2),_xll.BDP($R109&amp;" ISIN",Z$2)) &amp; " " &amp; TRIM(RIGHT(SUBSTITUTE($T109," ",REPT(" ",100)),100)))</f>
        <v/>
      </c>
      <c r="AA109" t="str">
        <f ca="1">IF(AND(LEFT(_xll.BDP($T109,AA$2),4)="#N/A",LEFT(_xll.BDP($R109&amp;" ISIN",AA$2),4)="#N/A"),"",IF(LEFT(_xll.BDP($T109,AA$2),4)&lt;&gt;"#N/A",_xll.BDP($T109,AA$2),_xll.BDP($R109&amp;" ISIN",AA$2)) &amp; " " &amp; TRIM(RIGHT(SUBSTITUTE($T109," ",REPT(" ",100)),100)))</f>
        <v/>
      </c>
      <c r="AB109" t="str">
        <f t="shared" ca="1" si="4"/>
        <v/>
      </c>
      <c r="AC109" t="str">
        <f ca="1">IF(LEFT(_xll.BDP($AB109,AC$2),4)="#N/A","",_xll.BDP($AB109,AC$2))</f>
        <v/>
      </c>
      <c r="AD109" t="str">
        <f ca="1">IF(LEFT(_xll.BDP($AB109,AD$2),4)="#N/A","",_xll.BDP($AB109,AD$2))</f>
        <v/>
      </c>
      <c r="AE109" t="str">
        <f ca="1">IF(LEFT(_xll.BDP($AB109,AE$2),4)="#N/A","",_xll.BDP($AB109,AE$2))</f>
        <v/>
      </c>
      <c r="AF109" t="str">
        <f ca="1">IF(LEFT(_xll.BDP($AB109,AF$2),4)="#N/A","",_xll.BDP($AB109,AF$2))</f>
        <v/>
      </c>
      <c r="AG109" t="str">
        <f ca="1">IF(LEFT(_xll.BDP($AB109,AG$2),4)="#N/A","",_xll.BDP($AB109,AG$2))</f>
        <v/>
      </c>
      <c r="AH109" t="str">
        <f ca="1">IF(LEFT(_xll.BDP($AB109,AH$2),4)="#N/A","",_xll.BDP($AB109,AH$2))</f>
        <v/>
      </c>
      <c r="AI109" t="str">
        <f ca="1">IF(LEFT(_xll.BDP($AB109,AI$2),4)="#N/A","",_xll.BDP($AB109,AI$2))</f>
        <v/>
      </c>
      <c r="AJ109" t="str">
        <f ca="1">IF(LEFT(_xll.BDP($AB109,AJ$2),4)="#N/A","",_xll.BDP($AB109,AJ$2))</f>
        <v/>
      </c>
      <c r="AK109" t="str">
        <f ca="1">IF(LEFT(_xll.BDP($AB109,AK$2),4)="#N/A","",_xll.BDP($AB109,AK$2))</f>
        <v/>
      </c>
      <c r="AL109" t="str">
        <f ca="1">IF(LEFT(_xll.BDP($AB109,AL$2),4)="#N/A","",_xll.BDP($AB109,AL$2))</f>
        <v/>
      </c>
      <c r="AM109" t="str">
        <f ca="1">IF(LEFT(_xll.BDP($AB109,AM$2),4)="#N/A","",_xll.BDP($AB109,AM$2))</f>
        <v/>
      </c>
      <c r="AN109" t="str">
        <f ca="1">IF(LEFT(_xll.BDP($AB109,AN$2),4)="#N/A","",_xll.BDP($AB109,AN$2))</f>
        <v/>
      </c>
      <c r="AO109" t="str">
        <f ca="1">IF(LEFT(_xll.BDP($AB109,AO$2),4)="#N/A","",_xll.BDP($AB109,AO$2))</f>
        <v/>
      </c>
      <c r="AP109" t="str">
        <f ca="1">IF(LEFT(_xll.BDP($AB109,AP$2),4)="#N/A","",_xll.BDP($AB109,AP$2))</f>
        <v/>
      </c>
      <c r="AQ109" t="str">
        <f ca="1">IF(LEFT(_xll.BDP($AB109,AQ$2),4)="#N/A","",_xll.BDP($AB109,AQ$2))</f>
        <v/>
      </c>
      <c r="AR109" t="str">
        <f ca="1">IF(LEFT(_xll.BDP($AB109,AR$2),4)="#N/A","",_xll.BDP($AB109,AR$2))</f>
        <v/>
      </c>
      <c r="AV109">
        <f t="shared" ca="1" si="5"/>
        <v>0</v>
      </c>
      <c r="AW109" t="str">
        <f ca="1">IF(LEFT(_xll.BDP($AB109,AW$2),4)="#N/A","",_xll.BDP($AB109,AW$2))</f>
        <v/>
      </c>
      <c r="AX109" t="str">
        <f ca="1">IF(LEFT(_xll.BDP($AB109,AX$2),4)="#N/A","",_xll.BDP($AB109,AX$2))</f>
        <v/>
      </c>
      <c r="AY109" t="str">
        <f ca="1">IF(LEFT(_xll.BDP($AB109,AY$2),4)="#N/A","",_xll.BDP($AB109,AY$2))</f>
        <v/>
      </c>
      <c r="AZ109" t="str">
        <f ca="1">IF(LEFT(_xll.BDP($AB109,AZ$2),4)="#N/A","",_xll.BDP($AB109,AZ$2))</f>
        <v/>
      </c>
      <c r="BA109" t="str">
        <f ca="1">IF(LEFT(_xll.BDP($AB109,BA$2),4)="#N/A","",_xll.BDP($AB109,BA$2))</f>
        <v/>
      </c>
      <c r="BB109" t="str">
        <f ca="1">IF(LEFT(_xll.BDP($AB109,BB$2),4)="#N/A","",_xll.BDP($AB109,BB$2))</f>
        <v/>
      </c>
      <c r="BC109" t="str">
        <f ca="1">IF(LEFT(_xll.BDP($AB109,BC$2),4)="#N/A","",_xll.BDP($AB109,BC$2))</f>
        <v/>
      </c>
      <c r="BD109" t="str">
        <f ca="1">IF(LEFT(_xll.BDP($AB109,BD$2),4)="#N/A","",_xll.BDP($AB109,BD$2))</f>
        <v/>
      </c>
      <c r="BE109" t="str">
        <f ca="1">IF(LEFT(_xll.BDP($AB109,BE$2),4)="#N/A","",_xll.BDP($AB109,BE$2))</f>
        <v/>
      </c>
      <c r="BF109" t="str">
        <f ca="1">IF(LEFT(_xll.BDP($AB109,BF$2),4)="#N/A","",_xll.BDP($AB109,BF$2))</f>
        <v/>
      </c>
      <c r="BG109" t="str">
        <f ca="1">IF(LEFT(_xll.BDP($AB109,BG$2),4)="#N/A","",_xll.BDP($AB109,BG$2))</f>
        <v/>
      </c>
      <c r="BH109" t="str">
        <f ca="1">IF(LEFT(_xll.BDP($AB109,BH$2),4)="#N/A","",_xll.BDP($AB109,BH$2))</f>
        <v/>
      </c>
      <c r="BI109" t="str">
        <f ca="1">IF(LEFT(_xll.BDP($AB109,BI$2),4)="#N/A","",_xll.BDP($AB109,BI$2))</f>
        <v/>
      </c>
      <c r="BJ109" t="str">
        <f ca="1">IF(LEFT(_xll.BDP($AB109,BJ$2),4)="#N/A","",_xll.BDP($AB109,BJ$2))</f>
        <v/>
      </c>
      <c r="BK109">
        <f t="shared" ca="1" si="6"/>
        <v>0</v>
      </c>
      <c r="BL109">
        <f t="shared" ca="1" si="7"/>
        <v>0</v>
      </c>
    </row>
    <row r="110" spans="1:64">
      <c r="A110">
        <f ca="1"/>
        <v>192</v>
      </c>
      <c r="B110" t="str">
        <f ca="1"/>
        <v>iW - NS</v>
      </c>
      <c r="C110" t="str">
        <f ca="1"/>
        <v>iW - NS</v>
      </c>
      <c r="D110">
        <f ca="1"/>
        <v>110311</v>
      </c>
      <c r="E110" t="str">
        <f ca="1"/>
        <v>iW - BALANCED</v>
      </c>
      <c r="F110" t="str">
        <f ca="1"/>
        <v>BALANCED</v>
      </c>
      <c r="G110">
        <f ca="1"/>
        <v>147</v>
      </c>
      <c r="H110" t="str">
        <f ca="1"/>
        <v>Pictet Fund Accounting</v>
      </c>
      <c r="I110" t="str">
        <f ca="1"/>
        <v>18910888-0</v>
      </c>
      <c r="J110" s="66">
        <f ca="1"/>
        <v>44865</v>
      </c>
      <c r="K110">
        <f ca="1"/>
        <v>4182705.07</v>
      </c>
      <c r="L110" t="str">
        <f ca="1"/>
        <v>60578-0</v>
      </c>
      <c r="M110" t="str">
        <f ca="1"/>
        <v>Current account Pictet &amp; Cie (Europe) S.A. @@@</v>
      </c>
      <c r="N110" t="str">
        <f ca="1"/>
        <v>USD</v>
      </c>
      <c r="O110" t="str">
        <f ca="1"/>
        <v>Cash</v>
      </c>
      <c r="P110" t="str">
        <f ca="1"/>
        <v/>
      </c>
      <c r="Q110" t="str">
        <f ca="1"/>
        <v/>
      </c>
      <c r="R110" t="str">
        <f ca="1"/>
        <v/>
      </c>
      <c r="S110" t="str">
        <f ca="1"/>
        <v/>
      </c>
      <c r="T110" t="str">
        <f ca="1"/>
        <v/>
      </c>
      <c r="U110" t="str">
        <f ca="1">IF(AND(LEFT(_xll.BDP($T110,U$2),4)="#N/A",LEFT(_xll.BDP($R110&amp;" ISIN",U$2),4)="#N/A"),"",IF(LEFT(_xll.BDP($T110,U$2),4)&lt;&gt;"#N/A",_xll.BDP($T110,U$2),_xll.BDP($R110&amp;" ISIN",U$2)) &amp; " " &amp; TRIM(RIGHT(SUBSTITUTE($T110," ",REPT(" ",100)),100)))</f>
        <v/>
      </c>
      <c r="V110" t="str">
        <f ca="1">IF(AND(LEFT(_xll.BDP($T110,V$2),4)="#N/A",LEFT(_xll.BDP($R110&amp;" ISIN",V$2),4)="#N/A"),"",IF(LEFT(_xll.BDP($T110,V$2),4)&lt;&gt;"#N/A",_xll.BDP($T110,V$2),_xll.BDP($R110&amp;" ISIN",V$2)) &amp; " " &amp; TRIM(RIGHT(SUBSTITUTE($T110," ",REPT(" ",100)),100)))</f>
        <v/>
      </c>
      <c r="W110" t="str">
        <f ca="1">IF(AND(LEFT(_xll.BDP($T110,W$2),4)="#N/A",LEFT(_xll.BDP($R110&amp;" ISIN",W$2),4)="#N/A"),"",IF(LEFT(_xll.BDP($T110,W$2),4)&lt;&gt;"#N/A",_xll.BDP($T110,W$2),_xll.BDP($R110&amp;" ISIN",W$2)) &amp; " " &amp; TRIM(RIGHT(SUBSTITUTE($T110," ",REPT(" ",100)),100)))</f>
        <v/>
      </c>
      <c r="X110" t="str">
        <f ca="1">IF(AND(LEFT(_xll.BDP($T110,X$2),4)="#N/A",LEFT(_xll.BDP($R110&amp;" ISIN",X$2),4)="#N/A"),"",IF(LEFT(_xll.BDP($T110,X$2),4)&lt;&gt;"#N/A",_xll.BDP($T110,X$2),_xll.BDP($R110&amp;" ISIN",X$2)) &amp; " " &amp; TRIM(RIGHT(SUBSTITUTE($T110," ",REPT(" ",100)),100)))</f>
        <v/>
      </c>
      <c r="Y110" t="str">
        <f ca="1">IF(AND(LEFT(_xll.BDP($T110,Y$2),4)="#N/A",LEFT(_xll.BDP($R110&amp;" ISIN",Y$2),4)="#N/A"),"",IF(LEFT(_xll.BDP($T110,Y$2),4)&lt;&gt;"#N/A",_xll.BDP($T110,Y$2),_xll.BDP($R110&amp;" ISIN",Y$2)) &amp; " " &amp; TRIM(RIGHT(SUBSTITUTE($T110," ",REPT(" ",100)),100)))</f>
        <v/>
      </c>
      <c r="Z110" t="str">
        <f ca="1">IF(AND(LEFT(_xll.BDP($T110,Z$2),4)="#N/A",LEFT(_xll.BDP($R110&amp;" ISIN",Z$2),4)="#N/A"),"",IF(LEFT(_xll.BDP($T110,Z$2),4)&lt;&gt;"#N/A",_xll.BDP($T110,Z$2),_xll.BDP($R110&amp;" ISIN",Z$2)) &amp; " " &amp; TRIM(RIGHT(SUBSTITUTE($T110," ",REPT(" ",100)),100)))</f>
        <v/>
      </c>
      <c r="AA110" t="str">
        <f ca="1">IF(AND(LEFT(_xll.BDP($T110,AA$2),4)="#N/A",LEFT(_xll.BDP($R110&amp;" ISIN",AA$2),4)="#N/A"),"",IF(LEFT(_xll.BDP($T110,AA$2),4)&lt;&gt;"#N/A",_xll.BDP($T110,AA$2),_xll.BDP($R110&amp;" ISIN",AA$2)) &amp; " " &amp; TRIM(RIGHT(SUBSTITUTE($T110," ",REPT(" ",100)),100)))</f>
        <v/>
      </c>
      <c r="AB110" t="str">
        <f t="shared" ca="1" si="4"/>
        <v/>
      </c>
      <c r="AC110" t="str">
        <f ca="1">IF(LEFT(_xll.BDP($AB110,AC$2),4)="#N/A","",_xll.BDP($AB110,AC$2))</f>
        <v/>
      </c>
      <c r="AD110" t="str">
        <f ca="1">IF(LEFT(_xll.BDP($AB110,AD$2),4)="#N/A","",_xll.BDP($AB110,AD$2))</f>
        <v/>
      </c>
      <c r="AE110" t="str">
        <f ca="1">IF(LEFT(_xll.BDP($AB110,AE$2),4)="#N/A","",_xll.BDP($AB110,AE$2))</f>
        <v/>
      </c>
      <c r="AF110" t="str">
        <f ca="1">IF(LEFT(_xll.BDP($AB110,AF$2),4)="#N/A","",_xll.BDP($AB110,AF$2))</f>
        <v/>
      </c>
      <c r="AG110" t="str">
        <f ca="1">IF(LEFT(_xll.BDP($AB110,AG$2),4)="#N/A","",_xll.BDP($AB110,AG$2))</f>
        <v/>
      </c>
      <c r="AH110" t="str">
        <f ca="1">IF(LEFT(_xll.BDP($AB110,AH$2),4)="#N/A","",_xll.BDP($AB110,AH$2))</f>
        <v/>
      </c>
      <c r="AI110" t="str">
        <f ca="1">IF(LEFT(_xll.BDP($AB110,AI$2),4)="#N/A","",_xll.BDP($AB110,AI$2))</f>
        <v/>
      </c>
      <c r="AJ110" t="str">
        <f ca="1">IF(LEFT(_xll.BDP($AB110,AJ$2),4)="#N/A","",_xll.BDP($AB110,AJ$2))</f>
        <v/>
      </c>
      <c r="AK110" t="str">
        <f ca="1">IF(LEFT(_xll.BDP($AB110,AK$2),4)="#N/A","",_xll.BDP($AB110,AK$2))</f>
        <v/>
      </c>
      <c r="AL110" t="str">
        <f ca="1">IF(LEFT(_xll.BDP($AB110,AL$2),4)="#N/A","",_xll.BDP($AB110,AL$2))</f>
        <v/>
      </c>
      <c r="AM110" t="str">
        <f ca="1">IF(LEFT(_xll.BDP($AB110,AM$2),4)="#N/A","",_xll.BDP($AB110,AM$2))</f>
        <v/>
      </c>
      <c r="AN110" t="str">
        <f ca="1">IF(LEFT(_xll.BDP($AB110,AN$2),4)="#N/A","",_xll.BDP($AB110,AN$2))</f>
        <v/>
      </c>
      <c r="AO110" t="str">
        <f ca="1">IF(LEFT(_xll.BDP($AB110,AO$2),4)="#N/A","",_xll.BDP($AB110,AO$2))</f>
        <v/>
      </c>
      <c r="AP110" t="str">
        <f ca="1">IF(LEFT(_xll.BDP($AB110,AP$2),4)="#N/A","",_xll.BDP($AB110,AP$2))</f>
        <v/>
      </c>
      <c r="AQ110" t="str">
        <f ca="1">IF(LEFT(_xll.BDP($AB110,AQ$2),4)="#N/A","",_xll.BDP($AB110,AQ$2))</f>
        <v/>
      </c>
      <c r="AR110" t="str">
        <f ca="1">IF(LEFT(_xll.BDP($AB110,AR$2),4)="#N/A","",_xll.BDP($AB110,AR$2))</f>
        <v/>
      </c>
      <c r="AV110">
        <f t="shared" ca="1" si="5"/>
        <v>0</v>
      </c>
      <c r="AW110" t="str">
        <f ca="1">IF(LEFT(_xll.BDP($AB110,AW$2),4)="#N/A","",_xll.BDP($AB110,AW$2))</f>
        <v/>
      </c>
      <c r="AX110" t="str">
        <f ca="1">IF(LEFT(_xll.BDP($AB110,AX$2),4)="#N/A","",_xll.BDP($AB110,AX$2))</f>
        <v/>
      </c>
      <c r="AY110" t="str">
        <f ca="1">IF(LEFT(_xll.BDP($AB110,AY$2),4)="#N/A","",_xll.BDP($AB110,AY$2))</f>
        <v/>
      </c>
      <c r="AZ110" t="str">
        <f ca="1">IF(LEFT(_xll.BDP($AB110,AZ$2),4)="#N/A","",_xll.BDP($AB110,AZ$2))</f>
        <v/>
      </c>
      <c r="BA110" t="str">
        <f ca="1">IF(LEFT(_xll.BDP($AB110,BA$2),4)="#N/A","",_xll.BDP($AB110,BA$2))</f>
        <v/>
      </c>
      <c r="BB110" t="str">
        <f ca="1">IF(LEFT(_xll.BDP($AB110,BB$2),4)="#N/A","",_xll.BDP($AB110,BB$2))</f>
        <v/>
      </c>
      <c r="BC110" t="str">
        <f ca="1">IF(LEFT(_xll.BDP($AB110,BC$2),4)="#N/A","",_xll.BDP($AB110,BC$2))</f>
        <v/>
      </c>
      <c r="BD110" t="str">
        <f ca="1">IF(LEFT(_xll.BDP($AB110,BD$2),4)="#N/A","",_xll.BDP($AB110,BD$2))</f>
        <v/>
      </c>
      <c r="BE110" t="str">
        <f ca="1">IF(LEFT(_xll.BDP($AB110,BE$2),4)="#N/A","",_xll.BDP($AB110,BE$2))</f>
        <v/>
      </c>
      <c r="BF110" t="str">
        <f ca="1">IF(LEFT(_xll.BDP($AB110,BF$2),4)="#N/A","",_xll.BDP($AB110,BF$2))</f>
        <v/>
      </c>
      <c r="BG110" t="str">
        <f ca="1">IF(LEFT(_xll.BDP($AB110,BG$2),4)="#N/A","",_xll.BDP($AB110,BG$2))</f>
        <v/>
      </c>
      <c r="BH110" t="str">
        <f ca="1">IF(LEFT(_xll.BDP($AB110,BH$2),4)="#N/A","",_xll.BDP($AB110,BH$2))</f>
        <v/>
      </c>
      <c r="BI110" t="str">
        <f ca="1">IF(LEFT(_xll.BDP($AB110,BI$2),4)="#N/A","",_xll.BDP($AB110,BI$2))</f>
        <v/>
      </c>
      <c r="BJ110" t="str">
        <f ca="1">IF(LEFT(_xll.BDP($AB110,BJ$2),4)="#N/A","",_xll.BDP($AB110,BJ$2))</f>
        <v/>
      </c>
      <c r="BK110">
        <f t="shared" ca="1" si="6"/>
        <v>0</v>
      </c>
      <c r="BL110">
        <f t="shared" ca="1" si="7"/>
        <v>0</v>
      </c>
    </row>
    <row r="111" spans="1:64">
      <c r="A111">
        <f ca="1"/>
        <v>192</v>
      </c>
      <c r="B111" t="str">
        <f ca="1"/>
        <v>iW - NS</v>
      </c>
      <c r="C111" t="str">
        <f ca="1"/>
        <v>iW - NS</v>
      </c>
      <c r="D111">
        <f ca="1"/>
        <v>110311</v>
      </c>
      <c r="E111" t="str">
        <f ca="1"/>
        <v>iW - BALANCED</v>
      </c>
      <c r="F111" t="str">
        <f ca="1"/>
        <v>BALANCED</v>
      </c>
      <c r="G111">
        <f ca="1"/>
        <v>147</v>
      </c>
      <c r="H111" t="str">
        <f ca="1"/>
        <v>Pictet Fund Accounting</v>
      </c>
      <c r="I111" t="str">
        <f ca="1"/>
        <v>18910927-0</v>
      </c>
      <c r="J111" s="66">
        <f ca="1"/>
        <v>44865</v>
      </c>
      <c r="K111">
        <f ca="1"/>
        <v>20300</v>
      </c>
      <c r="L111" t="str">
        <f ca="1"/>
        <v>111976-0</v>
      </c>
      <c r="M111" t="str">
        <f ca="1"/>
        <v>GLOBAL FASHION GROUP</v>
      </c>
      <c r="N111" t="str">
        <f ca="1"/>
        <v>EUR</v>
      </c>
      <c r="O111" t="str">
        <f ca="1"/>
        <v>Equity</v>
      </c>
      <c r="P111" t="str">
        <f ca="1"/>
        <v/>
      </c>
      <c r="Q111" t="str">
        <f ca="1"/>
        <v/>
      </c>
      <c r="R111" t="str">
        <f ca="1"/>
        <v>LU2010095458</v>
      </c>
      <c r="S111" t="str">
        <f ca="1"/>
        <v/>
      </c>
      <c r="T111" t="str">
        <f ca="1"/>
        <v>GFG GY Equity</v>
      </c>
      <c r="U111" t="str">
        <f ca="1">IF(AND(LEFT(_xll.BDP($T111,U$2),4)="#N/A",LEFT(_xll.BDP($R111&amp;" ISIN",U$2),4)="#N/A"),"",IF(LEFT(_xll.BDP($T111,U$2),4)&lt;&gt;"#N/A",_xll.BDP($T111,U$2),_xll.BDP($R111&amp;" ISIN",U$2)) &amp; " " &amp; TRIM(RIGHT(SUBSTITUTE($T111," ",REPT(" ",100)),100)))</f>
        <v/>
      </c>
      <c r="V111" t="str">
        <f ca="1">IF(AND(LEFT(_xll.BDP($T111,V$2),4)="#N/A",LEFT(_xll.BDP($R111&amp;" ISIN",V$2),4)="#N/A"),"",IF(LEFT(_xll.BDP($T111,V$2),4)&lt;&gt;"#N/A",_xll.BDP($T111,V$2),_xll.BDP($R111&amp;" ISIN",V$2)) &amp; " " &amp; TRIM(RIGHT(SUBSTITUTE($T111," ",REPT(" ",100)),100)))</f>
        <v/>
      </c>
      <c r="W111" t="str">
        <f ca="1">IF(AND(LEFT(_xll.BDP($T111,W$2),4)="#N/A",LEFT(_xll.BDP($R111&amp;" ISIN",W$2),4)="#N/A"),"",IF(LEFT(_xll.BDP($T111,W$2),4)&lt;&gt;"#N/A",_xll.BDP($T111,W$2),_xll.BDP($R111&amp;" ISIN",W$2)) &amp; " " &amp; TRIM(RIGHT(SUBSTITUTE($T111," ",REPT(" ",100)),100)))</f>
        <v/>
      </c>
      <c r="X111" t="str">
        <f ca="1">IF(AND(LEFT(_xll.BDP($T111,X$2),4)="#N/A",LEFT(_xll.BDP($R111&amp;" ISIN",X$2),4)="#N/A"),"",IF(LEFT(_xll.BDP($T111,X$2),4)&lt;&gt;"#N/A",_xll.BDP($T111,X$2),_xll.BDP($R111&amp;" ISIN",X$2)) &amp; " " &amp; TRIM(RIGHT(SUBSTITUTE($T111," ",REPT(" ",100)),100)))</f>
        <v/>
      </c>
      <c r="Y111" t="str">
        <f ca="1">IF(AND(LEFT(_xll.BDP($T111,Y$2),4)="#N/A",LEFT(_xll.BDP($R111&amp;" ISIN",Y$2),4)="#N/A"),"",IF(LEFT(_xll.BDP($T111,Y$2),4)&lt;&gt;"#N/A",_xll.BDP($T111,Y$2),_xll.BDP($R111&amp;" ISIN",Y$2)) &amp; " " &amp; TRIM(RIGHT(SUBSTITUTE($T111," ",REPT(" ",100)),100)))</f>
        <v/>
      </c>
      <c r="Z111" t="str">
        <f ca="1">IF(AND(LEFT(_xll.BDP($T111,Z$2),4)="#N/A",LEFT(_xll.BDP($R111&amp;" ISIN",Z$2),4)="#N/A"),"",IF(LEFT(_xll.BDP($T111,Z$2),4)&lt;&gt;"#N/A",_xll.BDP($T111,Z$2),_xll.BDP($R111&amp;" ISIN",Z$2)) &amp; " " &amp; TRIM(RIGHT(SUBSTITUTE($T111," ",REPT(" ",100)),100)))</f>
        <v/>
      </c>
      <c r="AA111" t="str">
        <f ca="1">IF(AND(LEFT(_xll.BDP($T111,AA$2),4)="#N/A",LEFT(_xll.BDP($R111&amp;" ISIN",AA$2),4)="#N/A"),"",IF(LEFT(_xll.BDP($T111,AA$2),4)&lt;&gt;"#N/A",_xll.BDP($T111,AA$2),_xll.BDP($R111&amp;" ISIN",AA$2)) &amp; " " &amp; TRIM(RIGHT(SUBSTITUTE($T111," ",REPT(" ",100)),100)))</f>
        <v/>
      </c>
      <c r="AB111" t="str">
        <f t="shared" ca="1" si="4"/>
        <v>GFG GY Equity</v>
      </c>
      <c r="AC111" t="str">
        <f ca="1">IF(LEFT(_xll.BDP($AB111,AC$2),4)="#N/A","",_xll.BDP($AB111,AC$2))</f>
        <v>U</v>
      </c>
      <c r="AD111" t="str">
        <f ca="1">IF(LEFT(_xll.BDP($AB111,AD$2),4)="#N/A","",_xll.BDP($AB111,AD$2))</f>
        <v>U</v>
      </c>
      <c r="AE111" t="str">
        <f ca="1">IF(LEFT(_xll.BDP($AB111,AE$2),4)="#N/A","",_xll.BDP($AB111,AE$2))</f>
        <v>U</v>
      </c>
      <c r="AF111" t="str">
        <f ca="1">IF(LEFT(_xll.BDP($AB111,AF$2),4)="#N/A","",_xll.BDP($AB111,AF$2))</f>
        <v>U</v>
      </c>
      <c r="AG111" t="str">
        <f ca="1">IF(LEFT(_xll.BDP($AB111,AG$2),4)="#N/A","",_xll.BDP($AB111,AG$2))</f>
        <v>U</v>
      </c>
      <c r="AH111" t="str">
        <f ca="1">IF(LEFT(_xll.BDP($AB111,AH$2),4)="#N/A","",_xll.BDP($AB111,AH$2))</f>
        <v>U</v>
      </c>
      <c r="AI111" t="str">
        <f ca="1">IF(LEFT(_xll.BDP($AB111,AI$2),4)="#N/A","",_xll.BDP($AB111,AI$2))</f>
        <v>U</v>
      </c>
      <c r="AJ111" t="str">
        <f ca="1">IF(LEFT(_xll.BDP($AB111,AJ$2),4)="#N/A","",_xll.BDP($AB111,AJ$2))</f>
        <v>U</v>
      </c>
      <c r="AK111" t="str">
        <f ca="1">IF(LEFT(_xll.BDP($AB111,AK$2),4)="#N/A","",_xll.BDP($AB111,AK$2))</f>
        <v>U</v>
      </c>
      <c r="AL111" t="str">
        <f ca="1">IF(LEFT(_xll.BDP($AB111,AL$2),4)="#N/A","",_xll.BDP($AB111,AL$2))</f>
        <v>U</v>
      </c>
      <c r="AM111" t="str">
        <f ca="1">IF(LEFT(_xll.BDP($AB111,AM$2),4)="#N/A","",_xll.BDP($AB111,AM$2))</f>
        <v>N</v>
      </c>
      <c r="AN111" t="str">
        <f ca="1">IF(LEFT(_xll.BDP($AB111,AN$2),4)="#N/A","",_xll.BDP($AB111,AN$2))</f>
        <v>N</v>
      </c>
      <c r="AO111" t="str">
        <f ca="1">IF(LEFT(_xll.BDP($AB111,AO$2),4)="#N/A","",_xll.BDP($AB111,AO$2))</f>
        <v>N</v>
      </c>
      <c r="AP111" t="str">
        <f ca="1">IF(LEFT(_xll.BDP($AB111,AP$2),4)="#N/A","",_xll.BDP($AB111,AP$2))</f>
        <v>U</v>
      </c>
      <c r="AQ111" t="str">
        <f ca="1">IF(LEFT(_xll.BDP($AB111,AQ$2),4)="#N/A","",_xll.BDP($AB111,AQ$2))</f>
        <v>N</v>
      </c>
      <c r="AR111" t="str">
        <f ca="1">IF(LEFT(_xll.BDP($AB111,AR$2),4)="#N/A","",_xll.BDP($AB111,AR$2))</f>
        <v>U</v>
      </c>
      <c r="AV111">
        <f t="shared" ca="1" si="5"/>
        <v>0</v>
      </c>
      <c r="AW111" t="str">
        <f ca="1">IF(LEFT(_xll.BDP($AB111,AW$2),4)="#N/A","",_xll.BDP($AB111,AW$2))</f>
        <v>Global Fashion Group SA</v>
      </c>
      <c r="AX111" t="str">
        <f ca="1">IF(LEFT(_xll.BDP($AB111,AX$2),4)="#N/A","",_xll.BDP($AB111,AX$2))</f>
        <v/>
      </c>
      <c r="AY111" t="str">
        <f ca="1">IF(LEFT(_xll.BDP($AB111,AY$2),4)="#N/A","",_xll.BDP($AB111,AY$2))</f>
        <v>GFG GR</v>
      </c>
      <c r="AZ111" t="str">
        <f ca="1">IF(LEFT(_xll.BDP($AB111,AZ$2),4)="#N/A","",_xll.BDP($AB111,AZ$2))</f>
        <v>GFG GR</v>
      </c>
      <c r="BA111">
        <f ca="1">IF(LEFT(_xll.BDP($AB111,BA$2),4)="#N/A","",_xll.BDP($AB111,BA$2))</f>
        <v>45142674</v>
      </c>
      <c r="BB111" t="str">
        <f ca="1">IF(LEFT(_xll.BDP($AB111,BB$2),4)="#N/A","",_xll.BDP($AB111,BB$2))</f>
        <v>Global Fashion Group SA</v>
      </c>
      <c r="BC111" t="str">
        <f ca="1">IF(LEFT(_xll.BDP($AB111,BC$2),4)="#N/A","",_xll.BDP($AB111,BC$2))</f>
        <v>GFGGR</v>
      </c>
      <c r="BD111" t="str">
        <f ca="1">IF(LEFT(_xll.BDP($AB111,BD$2),4)="#N/A","",_xll.BDP($AB111,BD$2))</f>
        <v/>
      </c>
      <c r="BE111" t="str">
        <f ca="1">IF(LEFT(_xll.BDP($AB111,BE$2),4)="#N/A","",_xll.BDP($AB111,BE$2))</f>
        <v>Global Fashion Group SA</v>
      </c>
      <c r="BF111" t="str">
        <f ca="1">IF(LEFT(_xll.BDP($AB111,BF$2),4)="#N/A","",_xll.BDP($AB111,BF$2))</f>
        <v/>
      </c>
      <c r="BG111">
        <f ca="1">IF(LEFT(_xll.BDP($AB111,BG$2),4)="#N/A","",_xll.BDP($AB111,BG$2))</f>
        <v>45142674</v>
      </c>
      <c r="BH111" t="str">
        <f ca="1">IF(LEFT(_xll.BDP($AB111,BH$2),4)="#N/A","",_xll.BDP($AB111,BH$2))</f>
        <v>BBG008G90QJ7</v>
      </c>
      <c r="BI111" t="str">
        <f ca="1">IF(LEFT(_xll.BDP($AB111,BI$2),4)="#N/A","",_xll.BDP($AB111,BI$2))</f>
        <v/>
      </c>
      <c r="BJ111" t="str">
        <f ca="1">IF(LEFT(_xll.BDP($AB111,BJ$2),4)="#N/A","",_xll.BDP($AB111,BJ$2))</f>
        <v/>
      </c>
      <c r="BK111">
        <f t="shared" ca="1" si="6"/>
        <v>0</v>
      </c>
      <c r="BL111">
        <f t="shared" ca="1" si="7"/>
        <v>0</v>
      </c>
    </row>
    <row r="112" spans="1:64">
      <c r="A112">
        <f ca="1"/>
        <v>192</v>
      </c>
      <c r="B112" t="str">
        <f ca="1"/>
        <v>iW - NS</v>
      </c>
      <c r="C112" t="str">
        <f ca="1"/>
        <v>iW - NS</v>
      </c>
      <c r="D112">
        <f ca="1"/>
        <v>110311</v>
      </c>
      <c r="E112" t="str">
        <f ca="1"/>
        <v>iW - BALANCED</v>
      </c>
      <c r="F112" t="str">
        <f ca="1"/>
        <v>BALANCED</v>
      </c>
      <c r="G112">
        <f ca="1"/>
        <v>147</v>
      </c>
      <c r="H112" t="str">
        <f ca="1"/>
        <v>Pictet Fund Accounting</v>
      </c>
      <c r="I112" t="str">
        <f ca="1"/>
        <v>18910890-0</v>
      </c>
      <c r="J112" s="66">
        <f ca="1"/>
        <v>44865</v>
      </c>
      <c r="K112">
        <f ca="1"/>
        <v>3200</v>
      </c>
      <c r="L112" t="str">
        <f ca="1"/>
        <v>111957-0</v>
      </c>
      <c r="M112" t="str">
        <f ca="1"/>
        <v>ZALANDO</v>
      </c>
      <c r="N112" t="str">
        <f ca="1"/>
        <v>EUR</v>
      </c>
      <c r="O112" t="str">
        <f ca="1"/>
        <v>Equity</v>
      </c>
      <c r="P112" t="str">
        <f ca="1"/>
        <v/>
      </c>
      <c r="Q112" t="str">
        <f ca="1"/>
        <v/>
      </c>
      <c r="R112" t="str">
        <f ca="1"/>
        <v>DE000ZAL1111</v>
      </c>
      <c r="S112" t="str">
        <f ca="1"/>
        <v/>
      </c>
      <c r="T112" t="str">
        <f ca="1"/>
        <v>ZAL GY Equity</v>
      </c>
      <c r="U112" t="str">
        <f ca="1">IF(AND(LEFT(_xll.BDP($T112,U$2),4)="#N/A",LEFT(_xll.BDP($R112&amp;" ISIN",U$2),4)="#N/A"),"",IF(LEFT(_xll.BDP($T112,U$2),4)&lt;&gt;"#N/A",_xll.BDP($T112,U$2),_xll.BDP($R112&amp;" ISIN",U$2)) &amp; " " &amp; TRIM(RIGHT(SUBSTITUTE($T112," ",REPT(" ",100)),100)))</f>
        <v/>
      </c>
      <c r="V112" t="str">
        <f ca="1">IF(AND(LEFT(_xll.BDP($T112,V$2),4)="#N/A",LEFT(_xll.BDP($R112&amp;" ISIN",V$2),4)="#N/A"),"",IF(LEFT(_xll.BDP($T112,V$2),4)&lt;&gt;"#N/A",_xll.BDP($T112,V$2),_xll.BDP($R112&amp;" ISIN",V$2)) &amp; " " &amp; TRIM(RIGHT(SUBSTITUTE($T112," ",REPT(" ",100)),100)))</f>
        <v/>
      </c>
      <c r="W112" t="str">
        <f ca="1">IF(AND(LEFT(_xll.BDP($T112,W$2),4)="#N/A",LEFT(_xll.BDP($R112&amp;" ISIN",W$2),4)="#N/A"),"",IF(LEFT(_xll.BDP($T112,W$2),4)&lt;&gt;"#N/A",_xll.BDP($T112,W$2),_xll.BDP($R112&amp;" ISIN",W$2)) &amp; " " &amp; TRIM(RIGHT(SUBSTITUTE($T112," ",REPT(" ",100)),100)))</f>
        <v/>
      </c>
      <c r="X112" t="str">
        <f ca="1">IF(AND(LEFT(_xll.BDP($T112,X$2),4)="#N/A",LEFT(_xll.BDP($R112&amp;" ISIN",X$2),4)="#N/A"),"",IF(LEFT(_xll.BDP($T112,X$2),4)&lt;&gt;"#N/A",_xll.BDP($T112,X$2),_xll.BDP($R112&amp;" ISIN",X$2)) &amp; " " &amp; TRIM(RIGHT(SUBSTITUTE($T112," ",REPT(" ",100)),100)))</f>
        <v/>
      </c>
      <c r="Y112" t="str">
        <f ca="1">IF(AND(LEFT(_xll.BDP($T112,Y$2),4)="#N/A",LEFT(_xll.BDP($R112&amp;" ISIN",Y$2),4)="#N/A"),"",IF(LEFT(_xll.BDP($T112,Y$2),4)&lt;&gt;"#N/A",_xll.BDP($T112,Y$2),_xll.BDP($R112&amp;" ISIN",Y$2)) &amp; " " &amp; TRIM(RIGHT(SUBSTITUTE($T112," ",REPT(" ",100)),100)))</f>
        <v/>
      </c>
      <c r="Z112" t="str">
        <f ca="1">IF(AND(LEFT(_xll.BDP($T112,Z$2),4)="#N/A",LEFT(_xll.BDP($R112&amp;" ISIN",Z$2),4)="#N/A"),"",IF(LEFT(_xll.BDP($T112,Z$2),4)&lt;&gt;"#N/A",_xll.BDP($T112,Z$2),_xll.BDP($R112&amp;" ISIN",Z$2)) &amp; " " &amp; TRIM(RIGHT(SUBSTITUTE($T112," ",REPT(" ",100)),100)))</f>
        <v/>
      </c>
      <c r="AA112" t="str">
        <f ca="1">IF(AND(LEFT(_xll.BDP($T112,AA$2),4)="#N/A",LEFT(_xll.BDP($R112&amp;" ISIN",AA$2),4)="#N/A"),"",IF(LEFT(_xll.BDP($T112,AA$2),4)&lt;&gt;"#N/A",_xll.BDP($T112,AA$2),_xll.BDP($R112&amp;" ISIN",AA$2)) &amp; " " &amp; TRIM(RIGHT(SUBSTITUTE($T112," ",REPT(" ",100)),100)))</f>
        <v/>
      </c>
      <c r="AB112" t="str">
        <f t="shared" ca="1" si="4"/>
        <v>ZAL GY Equity</v>
      </c>
      <c r="AC112" t="str">
        <f ca="1">IF(LEFT(_xll.BDP($AB112,AC$2),4)="#N/A","",_xll.BDP($AB112,AC$2))</f>
        <v>U</v>
      </c>
      <c r="AD112" t="str">
        <f ca="1">IF(LEFT(_xll.BDP($AB112,AD$2),4)="#N/A","",_xll.BDP($AB112,AD$2))</f>
        <v>U</v>
      </c>
      <c r="AE112" t="str">
        <f ca="1">IF(LEFT(_xll.BDP($AB112,AE$2),4)="#N/A","",_xll.BDP($AB112,AE$2))</f>
        <v>U</v>
      </c>
      <c r="AF112" t="str">
        <f ca="1">IF(LEFT(_xll.BDP($AB112,AF$2),4)="#N/A","",_xll.BDP($AB112,AF$2))</f>
        <v>U</v>
      </c>
      <c r="AG112" t="str">
        <f ca="1">IF(LEFT(_xll.BDP($AB112,AG$2),4)="#N/A","",_xll.BDP($AB112,AG$2))</f>
        <v>U</v>
      </c>
      <c r="AH112" t="str">
        <f ca="1">IF(LEFT(_xll.BDP($AB112,AH$2),4)="#N/A","",_xll.BDP($AB112,AH$2))</f>
        <v>U</v>
      </c>
      <c r="AI112" t="str">
        <f ca="1">IF(LEFT(_xll.BDP($AB112,AI$2),4)="#N/A","",_xll.BDP($AB112,AI$2))</f>
        <v>U</v>
      </c>
      <c r="AJ112" t="str">
        <f ca="1">IF(LEFT(_xll.BDP($AB112,AJ$2),4)="#N/A","",_xll.BDP($AB112,AJ$2))</f>
        <v>U</v>
      </c>
      <c r="AK112" t="str">
        <f ca="1">IF(LEFT(_xll.BDP($AB112,AK$2),4)="#N/A","",_xll.BDP($AB112,AK$2))</f>
        <v>U</v>
      </c>
      <c r="AL112" t="str">
        <f ca="1">IF(LEFT(_xll.BDP($AB112,AL$2),4)="#N/A","",_xll.BDP($AB112,AL$2))</f>
        <v>U</v>
      </c>
      <c r="AM112" t="str">
        <f ca="1">IF(LEFT(_xll.BDP($AB112,AM$2),4)="#N/A","",_xll.BDP($AB112,AM$2))</f>
        <v>N</v>
      </c>
      <c r="AN112" t="str">
        <f ca="1">IF(LEFT(_xll.BDP($AB112,AN$2),4)="#N/A","",_xll.BDP($AB112,AN$2))</f>
        <v>N</v>
      </c>
      <c r="AO112" t="str">
        <f ca="1">IF(LEFT(_xll.BDP($AB112,AO$2),4)="#N/A","",_xll.BDP($AB112,AO$2))</f>
        <v>N</v>
      </c>
      <c r="AP112" t="str">
        <f ca="1">IF(LEFT(_xll.BDP($AB112,AP$2),4)="#N/A","",_xll.BDP($AB112,AP$2))</f>
        <v>U</v>
      </c>
      <c r="AQ112" t="str">
        <f ca="1">IF(LEFT(_xll.BDP($AB112,AQ$2),4)="#N/A","",_xll.BDP($AB112,AQ$2))</f>
        <v>N</v>
      </c>
      <c r="AR112" t="str">
        <f ca="1">IF(LEFT(_xll.BDP($AB112,AR$2),4)="#N/A","",_xll.BDP($AB112,AR$2))</f>
        <v>U</v>
      </c>
      <c r="AV112">
        <f t="shared" ca="1" si="5"/>
        <v>0</v>
      </c>
      <c r="AW112" t="str">
        <f ca="1">IF(LEFT(_xll.BDP($AB112,AW$2),4)="#N/A","",_xll.BDP($AB112,AW$2))</f>
        <v>Zalando SE</v>
      </c>
      <c r="AX112" t="str">
        <f ca="1">IF(LEFT(_xll.BDP($AB112,AX$2),4)="#N/A","",_xll.BDP($AB112,AX$2))</f>
        <v/>
      </c>
      <c r="AY112" t="str">
        <f ca="1">IF(LEFT(_xll.BDP($AB112,AY$2),4)="#N/A","",_xll.BDP($AB112,AY$2))</f>
        <v>ZAL GR</v>
      </c>
      <c r="AZ112" t="str">
        <f ca="1">IF(LEFT(_xll.BDP($AB112,AZ$2),4)="#N/A","",_xll.BDP($AB112,AZ$2))</f>
        <v>ZAL GR</v>
      </c>
      <c r="BA112">
        <f ca="1">IF(LEFT(_xll.BDP($AB112,BA$2),4)="#N/A","",_xll.BDP($AB112,BA$2))</f>
        <v>26327793</v>
      </c>
      <c r="BB112" t="str">
        <f ca="1">IF(LEFT(_xll.BDP($AB112,BB$2),4)="#N/A","",_xll.BDP($AB112,BB$2))</f>
        <v>Zalando SE</v>
      </c>
      <c r="BC112" t="str">
        <f ca="1">IF(LEFT(_xll.BDP($AB112,BC$2),4)="#N/A","",_xll.BDP($AB112,BC$2))</f>
        <v>ZALGR</v>
      </c>
      <c r="BD112" t="str">
        <f ca="1">IF(LEFT(_xll.BDP($AB112,BD$2),4)="#N/A","",_xll.BDP($AB112,BD$2))</f>
        <v/>
      </c>
      <c r="BE112" t="str">
        <f ca="1">IF(LEFT(_xll.BDP($AB112,BE$2),4)="#N/A","",_xll.BDP($AB112,BE$2))</f>
        <v>Zalando SE</v>
      </c>
      <c r="BF112" t="str">
        <f ca="1">IF(LEFT(_xll.BDP($AB112,BF$2),4)="#N/A","",_xll.BDP($AB112,BF$2))</f>
        <v/>
      </c>
      <c r="BG112">
        <f ca="1">IF(LEFT(_xll.BDP($AB112,BG$2),4)="#N/A","",_xll.BDP($AB112,BG$2))</f>
        <v>26327793</v>
      </c>
      <c r="BH112" t="str">
        <f ca="1">IF(LEFT(_xll.BDP($AB112,BH$2),4)="#N/A","",_xll.BDP($AB112,BH$2))</f>
        <v>BBG001XVXHD4</v>
      </c>
      <c r="BI112" t="str">
        <f ca="1">IF(LEFT(_xll.BDP($AB112,BI$2),4)="#N/A","",_xll.BDP($AB112,BI$2))</f>
        <v/>
      </c>
      <c r="BJ112" t="str">
        <f ca="1">IF(LEFT(_xll.BDP($AB112,BJ$2),4)="#N/A","",_xll.BDP($AB112,BJ$2))</f>
        <v/>
      </c>
      <c r="BK112">
        <f t="shared" ca="1" si="6"/>
        <v>0</v>
      </c>
      <c r="BL112">
        <f t="shared" ca="1" si="7"/>
        <v>0</v>
      </c>
    </row>
    <row r="113" spans="1:64">
      <c r="A113">
        <f ca="1"/>
        <v>192</v>
      </c>
      <c r="B113" t="str">
        <f ca="1"/>
        <v>iW - NS</v>
      </c>
      <c r="C113" t="str">
        <f ca="1"/>
        <v>iW - NS</v>
      </c>
      <c r="D113">
        <f ca="1"/>
        <v>110311</v>
      </c>
      <c r="E113" t="str">
        <f ca="1"/>
        <v>iW - BALANCED</v>
      </c>
      <c r="F113" t="str">
        <f ca="1"/>
        <v>BALANCED</v>
      </c>
      <c r="G113">
        <f ca="1"/>
        <v>147</v>
      </c>
      <c r="H113" t="str">
        <f ca="1"/>
        <v>Pictet Fund Accounting</v>
      </c>
      <c r="I113" t="str">
        <f ca="1"/>
        <v>18910895-0</v>
      </c>
      <c r="J113" s="66">
        <f ca="1"/>
        <v>44865</v>
      </c>
      <c r="K113">
        <f ca="1"/>
        <v>15000</v>
      </c>
      <c r="L113" t="str">
        <f ca="1"/>
        <v>111961-0</v>
      </c>
      <c r="M113" t="str">
        <f ca="1"/>
        <v>ISHARES MBS ETF USD</v>
      </c>
      <c r="N113" t="str">
        <f ca="1"/>
        <v>USD</v>
      </c>
      <c r="O113" t="str">
        <f ca="1"/>
        <v>Exchange-traded Fund</v>
      </c>
      <c r="P113" t="str">
        <f ca="1"/>
        <v/>
      </c>
      <c r="Q113" t="str">
        <f ca="1"/>
        <v/>
      </c>
      <c r="R113" t="str">
        <f ca="1"/>
        <v>US4642885887</v>
      </c>
      <c r="S113" t="str">
        <f ca="1"/>
        <v/>
      </c>
      <c r="T113" t="str">
        <f ca="1"/>
        <v>MBB UQ Equity</v>
      </c>
      <c r="U113" t="str">
        <f ca="1">IF(AND(LEFT(_xll.BDP($T113,U$2),4)="#N/A",LEFT(_xll.BDP($R113&amp;" ISIN",U$2),4)="#N/A"),"",IF(LEFT(_xll.BDP($T113,U$2),4)&lt;&gt;"#N/A",_xll.BDP($T113,U$2),_xll.BDP($R113&amp;" ISIN",U$2)) &amp; " " &amp; TRIM(RIGHT(SUBSTITUTE($T113," ",REPT(" ",100)),100)))</f>
        <v/>
      </c>
      <c r="V113" t="str">
        <f ca="1">IF(AND(LEFT(_xll.BDP($T113,V$2),4)="#N/A",LEFT(_xll.BDP($R113&amp;" ISIN",V$2),4)="#N/A"),"",IF(LEFT(_xll.BDP($T113,V$2),4)&lt;&gt;"#N/A",_xll.BDP($T113,V$2),_xll.BDP($R113&amp;" ISIN",V$2)) &amp; " " &amp; TRIM(RIGHT(SUBSTITUTE($T113," ",REPT(" ",100)),100)))</f>
        <v/>
      </c>
      <c r="W113" t="str">
        <f ca="1">IF(AND(LEFT(_xll.BDP($T113,W$2),4)="#N/A",LEFT(_xll.BDP($R113&amp;" ISIN",W$2),4)="#N/A"),"",IF(LEFT(_xll.BDP($T113,W$2),4)&lt;&gt;"#N/A",_xll.BDP($T113,W$2),_xll.BDP($R113&amp;" ISIN",W$2)) &amp; " " &amp; TRIM(RIGHT(SUBSTITUTE($T113," ",REPT(" ",100)),100)))</f>
        <v/>
      </c>
      <c r="X113" t="str">
        <f ca="1">IF(AND(LEFT(_xll.BDP($T113,X$2),4)="#N/A",LEFT(_xll.BDP($R113&amp;" ISIN",X$2),4)="#N/A"),"",IF(LEFT(_xll.BDP($T113,X$2),4)&lt;&gt;"#N/A",_xll.BDP($T113,X$2),_xll.BDP($R113&amp;" ISIN",X$2)) &amp; " " &amp; TRIM(RIGHT(SUBSTITUTE($T113," ",REPT(" ",100)),100)))</f>
        <v>LUMSTRUU Equity</v>
      </c>
      <c r="Y113" t="str">
        <f ca="1">IF(AND(LEFT(_xll.BDP($T113,Y$2),4)="#N/A",LEFT(_xll.BDP($R113&amp;" ISIN",Y$2),4)="#N/A"),"",IF(LEFT(_xll.BDP($T113,Y$2),4)&lt;&gt;"#N/A",_xll.BDP($T113,Y$2),_xll.BDP($R113&amp;" ISIN",Y$2)) &amp; " " &amp; TRIM(RIGHT(SUBSTITUTE($T113," ",REPT(" ",100)),100)))</f>
        <v/>
      </c>
      <c r="Z113" t="str">
        <f ca="1">IF(AND(LEFT(_xll.BDP($T113,Z$2),4)="#N/A",LEFT(_xll.BDP($R113&amp;" ISIN",Z$2),4)="#N/A"),"",IF(LEFT(_xll.BDP($T113,Z$2),4)&lt;&gt;"#N/A",_xll.BDP($T113,Z$2),_xll.BDP($R113&amp;" ISIN",Z$2)) &amp; " " &amp; TRIM(RIGHT(SUBSTITUTE($T113," ",REPT(" ",100)),100)))</f>
        <v/>
      </c>
      <c r="AA113" t="str">
        <f ca="1">IF(AND(LEFT(_xll.BDP($T113,AA$2),4)="#N/A",LEFT(_xll.BDP($R113&amp;" ISIN",AA$2),4)="#N/A"),"",IF(LEFT(_xll.BDP($T113,AA$2),4)&lt;&gt;"#N/A",_xll.BDP($T113,AA$2),_xll.BDP($R113&amp;" ISIN",AA$2)) &amp; " " &amp; TRIM(RIGHT(SUBSTITUTE($T113," ",REPT(" ",100)),100)))</f>
        <v/>
      </c>
      <c r="AB113" t="str">
        <f t="shared" ca="1" si="4"/>
        <v>LUMSTRUU Equity</v>
      </c>
      <c r="AC113" t="str">
        <f ca="1">IF(LEFT(_xll.BDP($AB113,AC$2),4)="#N/A","",_xll.BDP($AB113,AC$2))</f>
        <v/>
      </c>
      <c r="AD113" t="str">
        <f ca="1">IF(LEFT(_xll.BDP($AB113,AD$2),4)="#N/A","",_xll.BDP($AB113,AD$2))</f>
        <v/>
      </c>
      <c r="AE113" t="str">
        <f ca="1">IF(LEFT(_xll.BDP($AB113,AE$2),4)="#N/A","",_xll.BDP($AB113,AE$2))</f>
        <v/>
      </c>
      <c r="AF113" t="str">
        <f ca="1">IF(LEFT(_xll.BDP($AB113,AF$2),4)="#N/A","",_xll.BDP($AB113,AF$2))</f>
        <v/>
      </c>
      <c r="AG113" t="str">
        <f ca="1">IF(LEFT(_xll.BDP($AB113,AG$2),4)="#N/A","",_xll.BDP($AB113,AG$2))</f>
        <v/>
      </c>
      <c r="AH113" t="str">
        <f ca="1">IF(LEFT(_xll.BDP($AB113,AH$2),4)="#N/A","",_xll.BDP($AB113,AH$2))</f>
        <v/>
      </c>
      <c r="AI113" t="str">
        <f ca="1">IF(LEFT(_xll.BDP($AB113,AI$2),4)="#N/A","",_xll.BDP($AB113,AI$2))</f>
        <v/>
      </c>
      <c r="AJ113" t="str">
        <f ca="1">IF(LEFT(_xll.BDP($AB113,AJ$2),4)="#N/A","",_xll.BDP($AB113,AJ$2))</f>
        <v/>
      </c>
      <c r="AK113" t="str">
        <f ca="1">IF(LEFT(_xll.BDP($AB113,AK$2),4)="#N/A","",_xll.BDP($AB113,AK$2))</f>
        <v/>
      </c>
      <c r="AL113" t="str">
        <f ca="1">IF(LEFT(_xll.BDP($AB113,AL$2),4)="#N/A","",_xll.BDP($AB113,AL$2))</f>
        <v/>
      </c>
      <c r="AM113" t="str">
        <f ca="1">IF(LEFT(_xll.BDP($AB113,AM$2),4)="#N/A","",_xll.BDP($AB113,AM$2))</f>
        <v>N</v>
      </c>
      <c r="AN113" t="str">
        <f ca="1">IF(LEFT(_xll.BDP($AB113,AN$2),4)="#N/A","",_xll.BDP($AB113,AN$2))</f>
        <v/>
      </c>
      <c r="AO113" t="str">
        <f ca="1">IF(LEFT(_xll.BDP($AB113,AO$2),4)="#N/A","",_xll.BDP($AB113,AO$2))</f>
        <v/>
      </c>
      <c r="AP113" t="str">
        <f ca="1">IF(LEFT(_xll.BDP($AB113,AP$2),4)="#N/A","",_xll.BDP($AB113,AP$2))</f>
        <v/>
      </c>
      <c r="AQ113" t="str">
        <f ca="1">IF(LEFT(_xll.BDP($AB113,AQ$2),4)="#N/A","",_xll.BDP($AB113,AQ$2))</f>
        <v/>
      </c>
      <c r="AR113" t="str">
        <f ca="1">IF(LEFT(_xll.BDP($AB113,AR$2),4)="#N/A","",_xll.BDP($AB113,AR$2))</f>
        <v/>
      </c>
      <c r="AV113">
        <f t="shared" ca="1" si="5"/>
        <v>0</v>
      </c>
      <c r="AW113" t="str">
        <f ca="1">IF(LEFT(_xll.BDP($AB113,AW$2),4)="#N/A","",_xll.BDP($AB113,AW$2))</f>
        <v/>
      </c>
      <c r="AX113" t="str">
        <f ca="1">IF(LEFT(_xll.BDP($AB113,AX$2),4)="#N/A","",_xll.BDP($AB113,AX$2))</f>
        <v/>
      </c>
      <c r="AY113" t="str">
        <f ca="1">IF(LEFT(_xll.BDP($AB113,AY$2),4)="#N/A","",_xll.BDP($AB113,AY$2))</f>
        <v/>
      </c>
      <c r="AZ113" t="str">
        <f ca="1">IF(LEFT(_xll.BDP($AB113,AZ$2),4)="#N/A","",_xll.BDP($AB113,AZ$2))</f>
        <v/>
      </c>
      <c r="BA113" t="str">
        <f ca="1">IF(LEFT(_xll.BDP($AB113,BA$2),4)="#N/A","",_xll.BDP($AB113,BA$2))</f>
        <v/>
      </c>
      <c r="BB113" t="str">
        <f ca="1">IF(LEFT(_xll.BDP($AB113,BB$2),4)="#N/A","",_xll.BDP($AB113,BB$2))</f>
        <v/>
      </c>
      <c r="BC113" t="str">
        <f ca="1">IF(LEFT(_xll.BDP($AB113,BC$2),4)="#N/A","",_xll.BDP($AB113,BC$2))</f>
        <v/>
      </c>
      <c r="BD113" t="str">
        <f ca="1">IF(LEFT(_xll.BDP($AB113,BD$2),4)="#N/A","",_xll.BDP($AB113,BD$2))</f>
        <v/>
      </c>
      <c r="BE113" t="str">
        <f ca="1">IF(LEFT(_xll.BDP($AB113,BE$2),4)="#N/A","",_xll.BDP($AB113,BE$2))</f>
        <v/>
      </c>
      <c r="BF113" t="str">
        <f ca="1">IF(LEFT(_xll.BDP($AB113,BF$2),4)="#N/A","",_xll.BDP($AB113,BF$2))</f>
        <v/>
      </c>
      <c r="BG113" t="str">
        <f ca="1">IF(LEFT(_xll.BDP($AB113,BG$2),4)="#N/A","",_xll.BDP($AB113,BG$2))</f>
        <v/>
      </c>
      <c r="BH113" t="str">
        <f ca="1">IF(LEFT(_xll.BDP($AB113,BH$2),4)="#N/A","",_xll.BDP($AB113,BH$2))</f>
        <v/>
      </c>
      <c r="BI113" t="str">
        <f ca="1">IF(LEFT(_xll.BDP($AB113,BI$2),4)="#N/A","",_xll.BDP($AB113,BI$2))</f>
        <v/>
      </c>
      <c r="BJ113" t="str">
        <f ca="1">IF(LEFT(_xll.BDP($AB113,BJ$2),4)="#N/A","",_xll.BDP($AB113,BJ$2))</f>
        <v/>
      </c>
      <c r="BK113">
        <f t="shared" ca="1" si="6"/>
        <v>0</v>
      </c>
      <c r="BL113">
        <f t="shared" ca="1" si="7"/>
        <v>0</v>
      </c>
    </row>
    <row r="114" spans="1:64">
      <c r="A114">
        <f ca="1"/>
        <v>192</v>
      </c>
      <c r="B114" t="str">
        <f ca="1"/>
        <v>iW - NS</v>
      </c>
      <c r="C114" t="str">
        <f ca="1"/>
        <v>iW - NS</v>
      </c>
      <c r="D114">
        <f ca="1"/>
        <v>110311</v>
      </c>
      <c r="E114" t="str">
        <f ca="1"/>
        <v>iW - BALANCED</v>
      </c>
      <c r="F114" t="str">
        <f ca="1"/>
        <v>BALANCED</v>
      </c>
      <c r="G114">
        <f ca="1"/>
        <v>147</v>
      </c>
      <c r="H114" t="str">
        <f ca="1"/>
        <v>Pictet Fund Accounting</v>
      </c>
      <c r="I114" t="str">
        <f ca="1"/>
        <v>18910918-0</v>
      </c>
      <c r="J114" s="66">
        <f ca="1"/>
        <v>44865</v>
      </c>
      <c r="K114">
        <f ca="1"/>
        <v>8586.9889999999996</v>
      </c>
      <c r="L114" t="str">
        <f ca="1"/>
        <v>141436-0</v>
      </c>
      <c r="M114" t="str">
        <f ca="1"/>
        <v>ALMA PLAT.IV-DLD CONV.ARB.I1C-U USD</v>
      </c>
      <c r="N114" t="str">
        <f ca="1"/>
        <v>USD</v>
      </c>
      <c r="O114" t="str">
        <f ca="1"/>
        <v>Investment Fund</v>
      </c>
      <c r="P114" t="str">
        <f ca="1"/>
        <v/>
      </c>
      <c r="Q114" t="str">
        <f ca="1"/>
        <v/>
      </c>
      <c r="R114" t="str">
        <f ca="1"/>
        <v>LU2334539355</v>
      </c>
      <c r="S114" t="str">
        <f ca="1"/>
        <v/>
      </c>
      <c r="T114" t="str">
        <f ca="1"/>
        <v>ALDCAIU LX Equity</v>
      </c>
      <c r="U114" t="str">
        <f ca="1">IF(AND(LEFT(_xll.BDP($T114,U$2),4)="#N/A",LEFT(_xll.BDP($R114&amp;" ISIN",U$2),4)="#N/A"),"",IF(LEFT(_xll.BDP($T114,U$2),4)&lt;&gt;"#N/A",_xll.BDP($T114,U$2),_xll.BDP($R114&amp;" ISIN",U$2)) &amp; " " &amp; TRIM(RIGHT(SUBSTITUTE($T114," ",REPT(" ",100)),100)))</f>
        <v/>
      </c>
      <c r="V114" t="str">
        <f ca="1">IF(AND(LEFT(_xll.BDP($T114,V$2),4)="#N/A",LEFT(_xll.BDP($R114&amp;" ISIN",V$2),4)="#N/A"),"",IF(LEFT(_xll.BDP($T114,V$2),4)&lt;&gt;"#N/A",_xll.BDP($T114,V$2),_xll.BDP($R114&amp;" ISIN",V$2)) &amp; " " &amp; TRIM(RIGHT(SUBSTITUTE($T114," ",REPT(" ",100)),100)))</f>
        <v/>
      </c>
      <c r="W114" t="str">
        <f ca="1">IF(AND(LEFT(_xll.BDP($T114,W$2),4)="#N/A",LEFT(_xll.BDP($R114&amp;" ISIN",W$2),4)="#N/A"),"",IF(LEFT(_xll.BDP($T114,W$2),4)&lt;&gt;"#N/A",_xll.BDP($T114,W$2),_xll.BDP($R114&amp;" ISIN",W$2)) &amp; " " &amp; TRIM(RIGHT(SUBSTITUTE($T114," ",REPT(" ",100)),100)))</f>
        <v/>
      </c>
      <c r="X114" t="str">
        <f ca="1">IF(AND(LEFT(_xll.BDP($T114,X$2),4)="#N/A",LEFT(_xll.BDP($R114&amp;" ISIN",X$2),4)="#N/A"),"",IF(LEFT(_xll.BDP($T114,X$2),4)&lt;&gt;"#N/A",_xll.BDP($T114,X$2),_xll.BDP($R114&amp;" ISIN",X$2)) &amp; " " &amp; TRIM(RIGHT(SUBSTITUTE($T114," ",REPT(" ",100)),100)))</f>
        <v/>
      </c>
      <c r="Y114" t="str">
        <f ca="1">IF(AND(LEFT(_xll.BDP($T114,Y$2),4)="#N/A",LEFT(_xll.BDP($R114&amp;" ISIN",Y$2),4)="#N/A"),"",IF(LEFT(_xll.BDP($T114,Y$2),4)&lt;&gt;"#N/A",_xll.BDP($T114,Y$2),_xll.BDP($R114&amp;" ISIN",Y$2)) &amp; " " &amp; TRIM(RIGHT(SUBSTITUTE($T114," ",REPT(" ",100)),100)))</f>
        <v/>
      </c>
      <c r="Z114" t="str">
        <f ca="1">IF(AND(LEFT(_xll.BDP($T114,Z$2),4)="#N/A",LEFT(_xll.BDP($R114&amp;" ISIN",Z$2),4)="#N/A"),"",IF(LEFT(_xll.BDP($T114,Z$2),4)&lt;&gt;"#N/A",_xll.BDP($T114,Z$2),_xll.BDP($R114&amp;" ISIN",Z$2)) &amp; " " &amp; TRIM(RIGHT(SUBSTITUTE($T114," ",REPT(" ",100)),100)))</f>
        <v/>
      </c>
      <c r="AA114" t="str">
        <f ca="1">IF(AND(LEFT(_xll.BDP($T114,AA$2),4)="#N/A",LEFT(_xll.BDP($R114&amp;" ISIN",AA$2),4)="#N/A"),"",IF(LEFT(_xll.BDP($T114,AA$2),4)&lt;&gt;"#N/A",_xll.BDP($T114,AA$2),_xll.BDP($R114&amp;" ISIN",AA$2)) &amp; " " &amp; TRIM(RIGHT(SUBSTITUTE($T114," ",REPT(" ",100)),100)))</f>
        <v/>
      </c>
      <c r="AB114" t="str">
        <f t="shared" ca="1" si="4"/>
        <v>ALDCAIU LX Equity</v>
      </c>
      <c r="AC114" t="str">
        <f ca="1">IF(LEFT(_xll.BDP($AB114,AC$2),4)="#N/A","",_xll.BDP($AB114,AC$2))</f>
        <v>U</v>
      </c>
      <c r="AD114" t="str">
        <f ca="1">IF(LEFT(_xll.BDP($AB114,AD$2),4)="#N/A","",_xll.BDP($AB114,AD$2))</f>
        <v>U</v>
      </c>
      <c r="AE114" t="str">
        <f ca="1">IF(LEFT(_xll.BDP($AB114,AE$2),4)="#N/A","",_xll.BDP($AB114,AE$2))</f>
        <v>U</v>
      </c>
      <c r="AF114" t="str">
        <f ca="1">IF(LEFT(_xll.BDP($AB114,AF$2),4)="#N/A","",_xll.BDP($AB114,AF$2))</f>
        <v>U</v>
      </c>
      <c r="AG114" t="str">
        <f ca="1">IF(LEFT(_xll.BDP($AB114,AG$2),4)="#N/A","",_xll.BDP($AB114,AG$2))</f>
        <v>U</v>
      </c>
      <c r="AH114" t="str">
        <f ca="1">IF(LEFT(_xll.BDP($AB114,AH$2),4)="#N/A","",_xll.BDP($AB114,AH$2))</f>
        <v>U</v>
      </c>
      <c r="AI114" t="str">
        <f ca="1">IF(LEFT(_xll.BDP($AB114,AI$2),4)="#N/A","",_xll.BDP($AB114,AI$2))</f>
        <v>U</v>
      </c>
      <c r="AJ114" t="str">
        <f ca="1">IF(LEFT(_xll.BDP($AB114,AJ$2),4)="#N/A","",_xll.BDP($AB114,AJ$2))</f>
        <v>U</v>
      </c>
      <c r="AK114" t="str">
        <f ca="1">IF(LEFT(_xll.BDP($AB114,AK$2),4)="#N/A","",_xll.BDP($AB114,AK$2))</f>
        <v>U</v>
      </c>
      <c r="AL114" t="str">
        <f ca="1">IF(LEFT(_xll.BDP($AB114,AL$2),4)="#N/A","",_xll.BDP($AB114,AL$2))</f>
        <v>U</v>
      </c>
      <c r="AM114" t="str">
        <f ca="1">IF(LEFT(_xll.BDP($AB114,AM$2),4)="#N/A","",_xll.BDP($AB114,AM$2))</f>
        <v>N</v>
      </c>
      <c r="AN114" t="str">
        <f ca="1">IF(LEFT(_xll.BDP($AB114,AN$2),4)="#N/A","",_xll.BDP($AB114,AN$2))</f>
        <v/>
      </c>
      <c r="AO114" t="str">
        <f ca="1">IF(LEFT(_xll.BDP($AB114,AO$2),4)="#N/A","",_xll.BDP($AB114,AO$2))</f>
        <v/>
      </c>
      <c r="AP114" t="str">
        <f ca="1">IF(LEFT(_xll.BDP($AB114,AP$2),4)="#N/A","",_xll.BDP($AB114,AP$2))</f>
        <v>U</v>
      </c>
      <c r="AQ114" t="str">
        <f ca="1">IF(LEFT(_xll.BDP($AB114,AQ$2),4)="#N/A","",_xll.BDP($AB114,AQ$2))</f>
        <v/>
      </c>
      <c r="AR114" t="str">
        <f ca="1">IF(LEFT(_xll.BDP($AB114,AR$2),4)="#N/A","",_xll.BDP($AB114,AR$2))</f>
        <v>U</v>
      </c>
      <c r="AV114">
        <f t="shared" ca="1" si="5"/>
        <v>0</v>
      </c>
      <c r="AW114" t="str">
        <f ca="1">IF(LEFT(_xll.BDP($AB114,AW$2),4)="#N/A","",_xll.BDP($AB114,AW$2))</f>
        <v>Alma Capital Investment Manage</v>
      </c>
      <c r="AX114" t="str">
        <f ca="1">IF(LEFT(_xll.BDP($AB114,AX$2),4)="#N/A","",_xll.BDP($AB114,AX$2))</f>
        <v>Alma Capital Investment Manage</v>
      </c>
      <c r="AY114" t="str">
        <f ca="1">IF(LEFT(_xll.BDP($AB114,AY$2),4)="#N/A","",_xll.BDP($AB114,AY$2))</f>
        <v>1273342D LX</v>
      </c>
      <c r="AZ114" t="str">
        <f ca="1">IF(LEFT(_xll.BDP($AB114,AZ$2),4)="#N/A","",_xll.BDP($AB114,AZ$2))</f>
        <v>1471355D LX</v>
      </c>
      <c r="BA114">
        <f ca="1">IF(LEFT(_xll.BDP($AB114,BA$2),4)="#N/A","",_xll.BDP($AB114,BA$2))</f>
        <v>32971726</v>
      </c>
      <c r="BB114" t="str">
        <f ca="1">IF(LEFT(_xll.BDP($AB114,BB$2),4)="#N/A","",_xll.BDP($AB114,BB$2))</f>
        <v/>
      </c>
      <c r="BC114" t="str">
        <f ca="1">IF(LEFT(_xll.BDP($AB114,BC$2),4)="#N/A","",_xll.BDP($AB114,BC$2))</f>
        <v/>
      </c>
      <c r="BD114">
        <f ca="1">IF(LEFT(_xll.BDP($AB114,BD$2),4)="#N/A","",_xll.BDP($AB114,BD$2))</f>
        <v>32971736</v>
      </c>
      <c r="BE114" t="str">
        <f ca="1">IF(LEFT(_xll.BDP($AB114,BE$2),4)="#N/A","",_xll.BDP($AB114,BE$2))</f>
        <v>Alma Capital Investment Manage</v>
      </c>
      <c r="BF114" t="str">
        <f ca="1">IF(LEFT(_xll.BDP($AB114,BF$2),4)="#N/A","",_xll.BDP($AB114,BF$2))</f>
        <v>1471355D</v>
      </c>
      <c r="BG114" t="str">
        <f ca="1">IF(LEFT(_xll.BDP($AB114,BG$2),4)="#N/A","",_xll.BDP($AB114,BG$2))</f>
        <v/>
      </c>
      <c r="BH114" t="str">
        <f ca="1">IF(LEFT(_xll.BDP($AB114,BH$2),4)="#N/A","",_xll.BDP($AB114,BH$2))</f>
        <v>BBG003H17KT9</v>
      </c>
      <c r="BI114" t="str">
        <f ca="1">IF(LEFT(_xll.BDP($AB114,BI$2),4)="#N/A","",_xll.BDP($AB114,BI$2))</f>
        <v>Alma Capital Investment Manage</v>
      </c>
      <c r="BJ114" t="str">
        <f ca="1">IF(LEFT(_xll.BDP($AB114,BJ$2),4)="#N/A","",_xll.BDP($AB114,BJ$2))</f>
        <v>BBG003H17KY3</v>
      </c>
      <c r="BK114">
        <f t="shared" ca="1" si="6"/>
        <v>0</v>
      </c>
      <c r="BL114">
        <f t="shared" ca="1" si="7"/>
        <v>0</v>
      </c>
    </row>
    <row r="115" spans="1:64">
      <c r="A115">
        <f ca="1"/>
        <v>192</v>
      </c>
      <c r="B115" t="str">
        <f ca="1"/>
        <v>iW - NS</v>
      </c>
      <c r="C115" t="str">
        <f ca="1"/>
        <v>iW - NS</v>
      </c>
      <c r="D115">
        <f ca="1"/>
        <v>110311</v>
      </c>
      <c r="E115" t="str">
        <f ca="1"/>
        <v>iW - BALANCED</v>
      </c>
      <c r="F115" t="str">
        <f ca="1"/>
        <v>BALANCED</v>
      </c>
      <c r="G115">
        <f ca="1"/>
        <v>147</v>
      </c>
      <c r="H115" t="str">
        <f ca="1"/>
        <v>Pictet Fund Accounting</v>
      </c>
      <c r="I115" t="str">
        <f ca="1"/>
        <v>18910887-0</v>
      </c>
      <c r="J115" s="66">
        <f ca="1"/>
        <v>44865</v>
      </c>
      <c r="K115">
        <f ca="1"/>
        <v>10778.58</v>
      </c>
      <c r="L115" t="str">
        <f ca="1"/>
        <v>123775-0</v>
      </c>
      <c r="M115" t="str">
        <f ca="1"/>
        <v>BLACKROCK SF-GL.EVENT DRIVEN D2 USD</v>
      </c>
      <c r="N115" t="str">
        <f ca="1"/>
        <v>USD</v>
      </c>
      <c r="O115" t="str">
        <f ca="1"/>
        <v>Investment Fund</v>
      </c>
      <c r="P115" t="str">
        <f ca="1"/>
        <v/>
      </c>
      <c r="Q115" t="str">
        <f ca="1"/>
        <v/>
      </c>
      <c r="R115" t="str">
        <f ca="1"/>
        <v>LU1251621188</v>
      </c>
      <c r="S115" t="str">
        <f ca="1"/>
        <v/>
      </c>
      <c r="T115" t="str">
        <f ca="1"/>
        <v>BSGEDD2 LX Equity</v>
      </c>
      <c r="U115" t="str">
        <f ca="1">IF(AND(LEFT(_xll.BDP($T115,U$2),4)="#N/A",LEFT(_xll.BDP($R115&amp;" ISIN",U$2),4)="#N/A"),"",IF(LEFT(_xll.BDP($T115,U$2),4)&lt;&gt;"#N/A",_xll.BDP($T115,U$2),_xll.BDP($R115&amp;" ISIN",U$2)) &amp; " " &amp; TRIM(RIGHT(SUBSTITUTE($T115," ",REPT(" ",100)),100)))</f>
        <v/>
      </c>
      <c r="V115" t="str">
        <f ca="1">IF(AND(LEFT(_xll.BDP($T115,V$2),4)="#N/A",LEFT(_xll.BDP($R115&amp;" ISIN",V$2),4)="#N/A"),"",IF(LEFT(_xll.BDP($T115,V$2),4)&lt;&gt;"#N/A",_xll.BDP($T115,V$2),_xll.BDP($R115&amp;" ISIN",V$2)) &amp; " " &amp; TRIM(RIGHT(SUBSTITUTE($T115," ",REPT(" ",100)),100)))</f>
        <v/>
      </c>
      <c r="W115" t="str">
        <f ca="1">IF(AND(LEFT(_xll.BDP($T115,W$2),4)="#N/A",LEFT(_xll.BDP($R115&amp;" ISIN",W$2),4)="#N/A"),"",IF(LEFT(_xll.BDP($T115,W$2),4)&lt;&gt;"#N/A",_xll.BDP($T115,W$2),_xll.BDP($R115&amp;" ISIN",W$2)) &amp; " " &amp; TRIM(RIGHT(SUBSTITUTE($T115," ",REPT(" ",100)),100)))</f>
        <v/>
      </c>
      <c r="X115" t="str">
        <f ca="1">IF(AND(LEFT(_xll.BDP($T115,X$2),4)="#N/A",LEFT(_xll.BDP($R115&amp;" ISIN",X$2),4)="#N/A"),"",IF(LEFT(_xll.BDP($T115,X$2),4)&lt;&gt;"#N/A",_xll.BDP($T115,X$2),_xll.BDP($R115&amp;" ISIN",X$2)) &amp; " " &amp; TRIM(RIGHT(SUBSTITUTE($T115," ",REPT(" ",100)),100)))</f>
        <v/>
      </c>
      <c r="Y115" t="str">
        <f ca="1">IF(AND(LEFT(_xll.BDP($T115,Y$2),4)="#N/A",LEFT(_xll.BDP($R115&amp;" ISIN",Y$2),4)="#N/A"),"",IF(LEFT(_xll.BDP($T115,Y$2),4)&lt;&gt;"#N/A",_xll.BDP($T115,Y$2),_xll.BDP($R115&amp;" ISIN",Y$2)) &amp; " " &amp; TRIM(RIGHT(SUBSTITUTE($T115," ",REPT(" ",100)),100)))</f>
        <v/>
      </c>
      <c r="Z115" t="str">
        <f ca="1">IF(AND(LEFT(_xll.BDP($T115,Z$2),4)="#N/A",LEFT(_xll.BDP($R115&amp;" ISIN",Z$2),4)="#N/A"),"",IF(LEFT(_xll.BDP($T115,Z$2),4)&lt;&gt;"#N/A",_xll.BDP($T115,Z$2),_xll.BDP($R115&amp;" ISIN",Z$2)) &amp; " " &amp; TRIM(RIGHT(SUBSTITUTE($T115," ",REPT(" ",100)),100)))</f>
        <v/>
      </c>
      <c r="AA115" t="str">
        <f ca="1">IF(AND(LEFT(_xll.BDP($T115,AA$2),4)="#N/A",LEFT(_xll.BDP($R115&amp;" ISIN",AA$2),4)="#N/A"),"",IF(LEFT(_xll.BDP($T115,AA$2),4)&lt;&gt;"#N/A",_xll.BDP($T115,AA$2),_xll.BDP($R115&amp;" ISIN",AA$2)) &amp; " " &amp; TRIM(RIGHT(SUBSTITUTE($T115," ",REPT(" ",100)),100)))</f>
        <v/>
      </c>
      <c r="AB115" t="str">
        <f t="shared" ca="1" si="4"/>
        <v>BSGEDD2 LX Equity</v>
      </c>
      <c r="AC115" t="str">
        <f ca="1">IF(LEFT(_xll.BDP($AB115,AC$2),4)="#N/A","",_xll.BDP($AB115,AC$2))</f>
        <v>U</v>
      </c>
      <c r="AD115" t="str">
        <f ca="1">IF(LEFT(_xll.BDP($AB115,AD$2),4)="#N/A","",_xll.BDP($AB115,AD$2))</f>
        <v>U</v>
      </c>
      <c r="AE115" t="str">
        <f ca="1">IF(LEFT(_xll.BDP($AB115,AE$2),4)="#N/A","",_xll.BDP($AB115,AE$2))</f>
        <v>U</v>
      </c>
      <c r="AF115" t="str">
        <f ca="1">IF(LEFT(_xll.BDP($AB115,AF$2),4)="#N/A","",_xll.BDP($AB115,AF$2))</f>
        <v>U</v>
      </c>
      <c r="AG115" t="str">
        <f ca="1">IF(LEFT(_xll.BDP($AB115,AG$2),4)="#N/A","",_xll.BDP($AB115,AG$2))</f>
        <v>U</v>
      </c>
      <c r="AH115" t="str">
        <f ca="1">IF(LEFT(_xll.BDP($AB115,AH$2),4)="#N/A","",_xll.BDP($AB115,AH$2))</f>
        <v>U</v>
      </c>
      <c r="AI115" t="str">
        <f ca="1">IF(LEFT(_xll.BDP($AB115,AI$2),4)="#N/A","",_xll.BDP($AB115,AI$2))</f>
        <v>U</v>
      </c>
      <c r="AJ115" t="str">
        <f ca="1">IF(LEFT(_xll.BDP($AB115,AJ$2),4)="#N/A","",_xll.BDP($AB115,AJ$2))</f>
        <v>U</v>
      </c>
      <c r="AK115" t="str">
        <f ca="1">IF(LEFT(_xll.BDP($AB115,AK$2),4)="#N/A","",_xll.BDP($AB115,AK$2))</f>
        <v>U</v>
      </c>
      <c r="AL115" t="str">
        <f ca="1">IF(LEFT(_xll.BDP($AB115,AL$2),4)="#N/A","",_xll.BDP($AB115,AL$2))</f>
        <v>U</v>
      </c>
      <c r="AM115" t="str">
        <f ca="1">IF(LEFT(_xll.BDP($AB115,AM$2),4)="#N/A","",_xll.BDP($AB115,AM$2))</f>
        <v>N</v>
      </c>
      <c r="AN115" t="str">
        <f ca="1">IF(LEFT(_xll.BDP($AB115,AN$2),4)="#N/A","",_xll.BDP($AB115,AN$2))</f>
        <v/>
      </c>
      <c r="AO115" t="str">
        <f ca="1">IF(LEFT(_xll.BDP($AB115,AO$2),4)="#N/A","",_xll.BDP($AB115,AO$2))</f>
        <v/>
      </c>
      <c r="AP115" t="str">
        <f ca="1">IF(LEFT(_xll.BDP($AB115,AP$2),4)="#N/A","",_xll.BDP($AB115,AP$2))</f>
        <v>U</v>
      </c>
      <c r="AQ115" t="str">
        <f ca="1">IF(LEFT(_xll.BDP($AB115,AQ$2),4)="#N/A","",_xll.BDP($AB115,AQ$2))</f>
        <v/>
      </c>
      <c r="AR115" t="str">
        <f ca="1">IF(LEFT(_xll.BDP($AB115,AR$2),4)="#N/A","",_xll.BDP($AB115,AR$2))</f>
        <v>U</v>
      </c>
      <c r="AV115">
        <f t="shared" ca="1" si="5"/>
        <v>0</v>
      </c>
      <c r="AW115" t="str">
        <f ca="1">IF(LEFT(_xll.BDP($AB115,AW$2),4)="#N/A","",_xll.BDP($AB115,AW$2))</f>
        <v>BlackRock Inc</v>
      </c>
      <c r="AX115" t="str">
        <f ca="1">IF(LEFT(_xll.BDP($AB115,AX$2),4)="#N/A","",_xll.BDP($AB115,AX$2))</f>
        <v>Blackrock Strategic Funds</v>
      </c>
      <c r="AY115" t="str">
        <f ca="1">IF(LEFT(_xll.BDP($AB115,AY$2),4)="#N/A","",_xll.BDP($AB115,AY$2))</f>
        <v>BLK US</v>
      </c>
      <c r="AZ115" t="str">
        <f ca="1">IF(LEFT(_xll.BDP($AB115,AZ$2),4)="#N/A","",_xll.BDP($AB115,AZ$2))</f>
        <v/>
      </c>
      <c r="BA115">
        <f ca="1">IF(LEFT(_xll.BDP($AB115,BA$2),4)="#N/A","",_xll.BDP($AB115,BA$2))</f>
        <v>963246</v>
      </c>
      <c r="BB115" t="str">
        <f ca="1">IF(LEFT(_xll.BDP($AB115,BB$2),4)="#N/A","",_xll.BDP($AB115,BB$2))</f>
        <v/>
      </c>
      <c r="BC115" t="str">
        <f ca="1">IF(LEFT(_xll.BDP($AB115,BC$2),4)="#N/A","",_xll.BDP($AB115,BC$2))</f>
        <v>BLK</v>
      </c>
      <c r="BD115">
        <f ca="1">IF(LEFT(_xll.BDP($AB115,BD$2),4)="#N/A","",_xll.BDP($AB115,BD$2))</f>
        <v>59145205</v>
      </c>
      <c r="BE115" t="str">
        <f ca="1">IF(LEFT(_xll.BDP($AB115,BE$2),4)="#N/A","",_xll.BDP($AB115,BE$2))</f>
        <v>BlackRock Inc</v>
      </c>
      <c r="BF115" t="str">
        <f ca="1">IF(LEFT(_xll.BDP($AB115,BF$2),4)="#N/A","",_xll.BDP($AB115,BF$2))</f>
        <v/>
      </c>
      <c r="BG115" t="str">
        <f ca="1">IF(LEFT(_xll.BDP($AB115,BG$2),4)="#N/A","",_xll.BDP($AB115,BG$2))</f>
        <v/>
      </c>
      <c r="BH115" t="str">
        <f ca="1">IF(LEFT(_xll.BDP($AB115,BH$2),4)="#N/A","",_xll.BDP($AB115,BH$2))</f>
        <v>BBG001FQWMV5</v>
      </c>
      <c r="BI115" t="str">
        <f ca="1">IF(LEFT(_xll.BDP($AB115,BI$2),4)="#N/A","",_xll.BDP($AB115,BI$2))</f>
        <v>Blackrock Strategic Funds</v>
      </c>
      <c r="BJ115" t="str">
        <f ca="1">IF(LEFT(_xll.BDP($AB115,BJ$2),4)="#N/A","",_xll.BDP($AB115,BJ$2))</f>
        <v>BBG00K20NY20</v>
      </c>
      <c r="BK115">
        <f t="shared" ca="1" si="6"/>
        <v>0</v>
      </c>
      <c r="BL115">
        <f t="shared" ca="1" si="7"/>
        <v>0</v>
      </c>
    </row>
    <row r="116" spans="1:64">
      <c r="A116">
        <f ca="1"/>
        <v>192</v>
      </c>
      <c r="B116" t="str">
        <f ca="1"/>
        <v>iW - NS</v>
      </c>
      <c r="C116" t="str">
        <f ca="1"/>
        <v>iW - NS</v>
      </c>
      <c r="D116">
        <f ca="1"/>
        <v>110311</v>
      </c>
      <c r="E116" t="str">
        <f ca="1"/>
        <v>iW - BALANCED</v>
      </c>
      <c r="F116" t="str">
        <f ca="1"/>
        <v>BALANCED</v>
      </c>
      <c r="G116">
        <f ca="1"/>
        <v>147</v>
      </c>
      <c r="H116" t="str">
        <f ca="1"/>
        <v>Pictet Fund Accounting</v>
      </c>
      <c r="I116" t="str">
        <f ca="1"/>
        <v>18910898-0</v>
      </c>
      <c r="J116" s="66">
        <f ca="1"/>
        <v>44865</v>
      </c>
      <c r="K116">
        <f ca="1"/>
        <v>111.80582</v>
      </c>
      <c r="L116" t="str">
        <f ca="1"/>
        <v>111963-0</v>
      </c>
      <c r="M116" t="str">
        <f ca="1"/>
        <v>BLUE MOUN.CREDIT ALT.S S06/17 ELIG</v>
      </c>
      <c r="N116" t="str">
        <f ca="1"/>
        <v>USD</v>
      </c>
      <c r="O116" t="str">
        <f ca="1"/>
        <v>Investment Fund</v>
      </c>
      <c r="P116" t="str">
        <f ca="1"/>
        <v/>
      </c>
      <c r="Q116" t="str">
        <f ca="1"/>
        <v/>
      </c>
      <c r="R116" t="str">
        <f ca="1"/>
        <v>ZZ00AAD7CS 0</v>
      </c>
      <c r="S116" t="str">
        <f ca="1"/>
        <v/>
      </c>
      <c r="T116" t="str">
        <f ca="1"/>
        <v/>
      </c>
      <c r="U116" t="str">
        <f ca="1">IF(AND(LEFT(_xll.BDP($T116,U$2),4)="#N/A",LEFT(_xll.BDP($R116&amp;" ISIN",U$2),4)="#N/A"),"",IF(LEFT(_xll.BDP($T116,U$2),4)&lt;&gt;"#N/A",_xll.BDP($T116,U$2),_xll.BDP($R116&amp;" ISIN",U$2)) &amp; " " &amp; TRIM(RIGHT(SUBSTITUTE($T116," ",REPT(" ",100)),100)))</f>
        <v/>
      </c>
      <c r="V116" t="str">
        <f ca="1">IF(AND(LEFT(_xll.BDP($T116,V$2),4)="#N/A",LEFT(_xll.BDP($R116&amp;" ISIN",V$2),4)="#N/A"),"",IF(LEFT(_xll.BDP($T116,V$2),4)&lt;&gt;"#N/A",_xll.BDP($T116,V$2),_xll.BDP($R116&amp;" ISIN",V$2)) &amp; " " &amp; TRIM(RIGHT(SUBSTITUTE($T116," ",REPT(" ",100)),100)))</f>
        <v/>
      </c>
      <c r="W116" t="str">
        <f ca="1">IF(AND(LEFT(_xll.BDP($T116,W$2),4)="#N/A",LEFT(_xll.BDP($R116&amp;" ISIN",W$2),4)="#N/A"),"",IF(LEFT(_xll.BDP($T116,W$2),4)&lt;&gt;"#N/A",_xll.BDP($T116,W$2),_xll.BDP($R116&amp;" ISIN",W$2)) &amp; " " &amp; TRIM(RIGHT(SUBSTITUTE($T116," ",REPT(" ",100)),100)))</f>
        <v/>
      </c>
      <c r="X116" t="str">
        <f ca="1">IF(AND(LEFT(_xll.BDP($T116,X$2),4)="#N/A",LEFT(_xll.BDP($R116&amp;" ISIN",X$2),4)="#N/A"),"",IF(LEFT(_xll.BDP($T116,X$2),4)&lt;&gt;"#N/A",_xll.BDP($T116,X$2),_xll.BDP($R116&amp;" ISIN",X$2)) &amp; " " &amp; TRIM(RIGHT(SUBSTITUTE($T116," ",REPT(" ",100)),100)))</f>
        <v/>
      </c>
      <c r="Y116" t="str">
        <f ca="1">IF(AND(LEFT(_xll.BDP($T116,Y$2),4)="#N/A",LEFT(_xll.BDP($R116&amp;" ISIN",Y$2),4)="#N/A"),"",IF(LEFT(_xll.BDP($T116,Y$2),4)&lt;&gt;"#N/A",_xll.BDP($T116,Y$2),_xll.BDP($R116&amp;" ISIN",Y$2)) &amp; " " &amp; TRIM(RIGHT(SUBSTITUTE($T116," ",REPT(" ",100)),100)))</f>
        <v/>
      </c>
      <c r="Z116" t="str">
        <f ca="1">IF(AND(LEFT(_xll.BDP($T116,Z$2),4)="#N/A",LEFT(_xll.BDP($R116&amp;" ISIN",Z$2),4)="#N/A"),"",IF(LEFT(_xll.BDP($T116,Z$2),4)&lt;&gt;"#N/A",_xll.BDP($T116,Z$2),_xll.BDP($R116&amp;" ISIN",Z$2)) &amp; " " &amp; TRIM(RIGHT(SUBSTITUTE($T116," ",REPT(" ",100)),100)))</f>
        <v/>
      </c>
      <c r="AA116" t="str">
        <f ca="1">IF(AND(LEFT(_xll.BDP($T116,AA$2),4)="#N/A",LEFT(_xll.BDP($R116&amp;" ISIN",AA$2),4)="#N/A"),"",IF(LEFT(_xll.BDP($T116,AA$2),4)&lt;&gt;"#N/A",_xll.BDP($T116,AA$2),_xll.BDP($R116&amp;" ISIN",AA$2)) &amp; " " &amp; TRIM(RIGHT(SUBSTITUTE($T116," ",REPT(" ",100)),100)))</f>
        <v/>
      </c>
      <c r="AB116" t="str">
        <f t="shared" ca="1" si="4"/>
        <v>ZZ00AAD7CS 0 ISIN</v>
      </c>
      <c r="AC116" t="str">
        <f ca="1">IF(LEFT(_xll.BDP($AB116,AC$2),4)="#N/A","",_xll.BDP($AB116,AC$2))</f>
        <v/>
      </c>
      <c r="AD116" t="str">
        <f ca="1">IF(LEFT(_xll.BDP($AB116,AD$2),4)="#N/A","",_xll.BDP($AB116,AD$2))</f>
        <v/>
      </c>
      <c r="AE116" t="str">
        <f ca="1">IF(LEFT(_xll.BDP($AB116,AE$2),4)="#N/A","",_xll.BDP($AB116,AE$2))</f>
        <v/>
      </c>
      <c r="AF116" t="str">
        <f ca="1">IF(LEFT(_xll.BDP($AB116,AF$2),4)="#N/A","",_xll.BDP($AB116,AF$2))</f>
        <v/>
      </c>
      <c r="AG116" t="str">
        <f ca="1">IF(LEFT(_xll.BDP($AB116,AG$2),4)="#N/A","",_xll.BDP($AB116,AG$2))</f>
        <v/>
      </c>
      <c r="AH116" t="str">
        <f ca="1">IF(LEFT(_xll.BDP($AB116,AH$2),4)="#N/A","",_xll.BDP($AB116,AH$2))</f>
        <v/>
      </c>
      <c r="AI116" t="str">
        <f ca="1">IF(LEFT(_xll.BDP($AB116,AI$2),4)="#N/A","",_xll.BDP($AB116,AI$2))</f>
        <v/>
      </c>
      <c r="AJ116" t="str">
        <f ca="1">IF(LEFT(_xll.BDP($AB116,AJ$2),4)="#N/A","",_xll.BDP($AB116,AJ$2))</f>
        <v/>
      </c>
      <c r="AK116" t="str">
        <f ca="1">IF(LEFT(_xll.BDP($AB116,AK$2),4)="#N/A","",_xll.BDP($AB116,AK$2))</f>
        <v/>
      </c>
      <c r="AL116" t="str">
        <f ca="1">IF(LEFT(_xll.BDP($AB116,AL$2),4)="#N/A","",_xll.BDP($AB116,AL$2))</f>
        <v/>
      </c>
      <c r="AM116" t="str">
        <f ca="1">IF(LEFT(_xll.BDP($AB116,AM$2),4)="#N/A","",_xll.BDP($AB116,AM$2))</f>
        <v/>
      </c>
      <c r="AN116" t="str">
        <f ca="1">IF(LEFT(_xll.BDP($AB116,AN$2),4)="#N/A","",_xll.BDP($AB116,AN$2))</f>
        <v/>
      </c>
      <c r="AO116" t="str">
        <f ca="1">IF(LEFT(_xll.BDP($AB116,AO$2),4)="#N/A","",_xll.BDP($AB116,AO$2))</f>
        <v/>
      </c>
      <c r="AP116" t="str">
        <f ca="1">IF(LEFT(_xll.BDP($AB116,AP$2),4)="#N/A","",_xll.BDP($AB116,AP$2))</f>
        <v/>
      </c>
      <c r="AQ116" t="str">
        <f ca="1">IF(LEFT(_xll.BDP($AB116,AQ$2),4)="#N/A","",_xll.BDP($AB116,AQ$2))</f>
        <v/>
      </c>
      <c r="AR116" t="str">
        <f ca="1">IF(LEFT(_xll.BDP($AB116,AR$2),4)="#N/A","",_xll.BDP($AB116,AR$2))</f>
        <v/>
      </c>
      <c r="AV116">
        <f t="shared" ca="1" si="5"/>
        <v>0</v>
      </c>
      <c r="AW116" t="str">
        <f ca="1">IF(LEFT(_xll.BDP($AB116,AW$2),4)="#N/A","",_xll.BDP($AB116,AW$2))</f>
        <v/>
      </c>
      <c r="AX116" t="str">
        <f ca="1">IF(LEFT(_xll.BDP($AB116,AX$2),4)="#N/A","",_xll.BDP($AB116,AX$2))</f>
        <v/>
      </c>
      <c r="AY116" t="str">
        <f ca="1">IF(LEFT(_xll.BDP($AB116,AY$2),4)="#N/A","",_xll.BDP($AB116,AY$2))</f>
        <v/>
      </c>
      <c r="AZ116" t="str">
        <f ca="1">IF(LEFT(_xll.BDP($AB116,AZ$2),4)="#N/A","",_xll.BDP($AB116,AZ$2))</f>
        <v/>
      </c>
      <c r="BA116" t="str">
        <f ca="1">IF(LEFT(_xll.BDP($AB116,BA$2),4)="#N/A","",_xll.BDP($AB116,BA$2))</f>
        <v/>
      </c>
      <c r="BB116" t="str">
        <f ca="1">IF(LEFT(_xll.BDP($AB116,BB$2),4)="#N/A","",_xll.BDP($AB116,BB$2))</f>
        <v/>
      </c>
      <c r="BC116" t="str">
        <f ca="1">IF(LEFT(_xll.BDP($AB116,BC$2),4)="#N/A","",_xll.BDP($AB116,BC$2))</f>
        <v/>
      </c>
      <c r="BD116" t="str">
        <f ca="1">IF(LEFT(_xll.BDP($AB116,BD$2),4)="#N/A","",_xll.BDP($AB116,BD$2))</f>
        <v/>
      </c>
      <c r="BE116" t="str">
        <f ca="1">IF(LEFT(_xll.BDP($AB116,BE$2),4)="#N/A","",_xll.BDP($AB116,BE$2))</f>
        <v/>
      </c>
      <c r="BF116" t="str">
        <f ca="1">IF(LEFT(_xll.BDP($AB116,BF$2),4)="#N/A","",_xll.BDP($AB116,BF$2))</f>
        <v/>
      </c>
      <c r="BG116" t="str">
        <f ca="1">IF(LEFT(_xll.BDP($AB116,BG$2),4)="#N/A","",_xll.BDP($AB116,BG$2))</f>
        <v/>
      </c>
      <c r="BH116" t="str">
        <f ca="1">IF(LEFT(_xll.BDP($AB116,BH$2),4)="#N/A","",_xll.BDP($AB116,BH$2))</f>
        <v/>
      </c>
      <c r="BI116" t="str">
        <f ca="1">IF(LEFT(_xll.BDP($AB116,BI$2),4)="#N/A","",_xll.BDP($AB116,BI$2))</f>
        <v/>
      </c>
      <c r="BJ116" t="str">
        <f ca="1">IF(LEFT(_xll.BDP($AB116,BJ$2),4)="#N/A","",_xll.BDP($AB116,BJ$2))</f>
        <v/>
      </c>
      <c r="BK116">
        <f t="shared" ca="1" si="6"/>
        <v>0</v>
      </c>
      <c r="BL116">
        <f t="shared" ca="1" si="7"/>
        <v>0</v>
      </c>
    </row>
    <row r="117" spans="1:64">
      <c r="A117">
        <f ca="1"/>
        <v>192</v>
      </c>
      <c r="B117" t="str">
        <f ca="1"/>
        <v>iW - NS</v>
      </c>
      <c r="C117" t="str">
        <f ca="1"/>
        <v>iW - NS</v>
      </c>
      <c r="D117">
        <f ca="1"/>
        <v>110311</v>
      </c>
      <c r="E117" t="str">
        <f ca="1"/>
        <v>iW - BALANCED</v>
      </c>
      <c r="F117" t="str">
        <f ca="1"/>
        <v>BALANCED</v>
      </c>
      <c r="G117">
        <f ca="1"/>
        <v>147</v>
      </c>
      <c r="H117" t="str">
        <f ca="1"/>
        <v>Pictet Fund Accounting</v>
      </c>
      <c r="I117" t="str">
        <f ca="1"/>
        <v>18910916-0</v>
      </c>
      <c r="J117" s="66">
        <f ca="1"/>
        <v>44865</v>
      </c>
      <c r="K117">
        <f ca="1"/>
        <v>10085.802</v>
      </c>
      <c r="L117" t="str">
        <f ca="1"/>
        <v>111971-0</v>
      </c>
      <c r="M117" t="str">
        <f ca="1"/>
        <v>DCM SYSTEMATIC-DIVERS.ALPHA S USD</v>
      </c>
      <c r="N117" t="str">
        <f ca="1"/>
        <v>USD</v>
      </c>
      <c r="O117" t="str">
        <f ca="1"/>
        <v>Investment Fund</v>
      </c>
      <c r="P117" t="str">
        <f ca="1"/>
        <v/>
      </c>
      <c r="Q117" t="str">
        <f ca="1"/>
        <v/>
      </c>
      <c r="R117" t="str">
        <f ca="1"/>
        <v>LU1212744699</v>
      </c>
      <c r="S117" t="str">
        <f ca="1"/>
        <v/>
      </c>
      <c r="T117" t="str">
        <f ca="1"/>
        <v>DCMSYSU LX Equity</v>
      </c>
      <c r="U117" t="str">
        <f ca="1">IF(AND(LEFT(_xll.BDP($T117,U$2),4)="#N/A",LEFT(_xll.BDP($R117&amp;" ISIN",U$2),4)="#N/A"),"",IF(LEFT(_xll.BDP($T117,U$2),4)&lt;&gt;"#N/A",_xll.BDP($T117,U$2),_xll.BDP($R117&amp;" ISIN",U$2)) &amp; " " &amp; TRIM(RIGHT(SUBSTITUTE($T117," ",REPT(" ",100)),100)))</f>
        <v/>
      </c>
      <c r="V117" t="str">
        <f ca="1">IF(AND(LEFT(_xll.BDP($T117,V$2),4)="#N/A",LEFT(_xll.BDP($R117&amp;" ISIN",V$2),4)="#N/A"),"",IF(LEFT(_xll.BDP($T117,V$2),4)&lt;&gt;"#N/A",_xll.BDP($T117,V$2),_xll.BDP($R117&amp;" ISIN",V$2)) &amp; " " &amp; TRIM(RIGHT(SUBSTITUTE($T117," ",REPT(" ",100)),100)))</f>
        <v/>
      </c>
      <c r="W117" t="str">
        <f ca="1">IF(AND(LEFT(_xll.BDP($T117,W$2),4)="#N/A",LEFT(_xll.BDP($R117&amp;" ISIN",W$2),4)="#N/A"),"",IF(LEFT(_xll.BDP($T117,W$2),4)&lt;&gt;"#N/A",_xll.BDP($T117,W$2),_xll.BDP($R117&amp;" ISIN",W$2)) &amp; " " &amp; TRIM(RIGHT(SUBSTITUTE($T117," ",REPT(" ",100)),100)))</f>
        <v/>
      </c>
      <c r="X117" t="str">
        <f ca="1">IF(AND(LEFT(_xll.BDP($T117,X$2),4)="#N/A",LEFT(_xll.BDP($R117&amp;" ISIN",X$2),4)="#N/A"),"",IF(LEFT(_xll.BDP($T117,X$2),4)&lt;&gt;"#N/A",_xll.BDP($T117,X$2),_xll.BDP($R117&amp;" ISIN",X$2)) &amp; " " &amp; TRIM(RIGHT(SUBSTITUTE($T117," ",REPT(" ",100)),100)))</f>
        <v/>
      </c>
      <c r="Y117" t="str">
        <f ca="1">IF(AND(LEFT(_xll.BDP($T117,Y$2),4)="#N/A",LEFT(_xll.BDP($R117&amp;" ISIN",Y$2),4)="#N/A"),"",IF(LEFT(_xll.BDP($T117,Y$2),4)&lt;&gt;"#N/A",_xll.BDP($T117,Y$2),_xll.BDP($R117&amp;" ISIN",Y$2)) &amp; " " &amp; TRIM(RIGHT(SUBSTITUTE($T117," ",REPT(" ",100)),100)))</f>
        <v/>
      </c>
      <c r="Z117" t="str">
        <f ca="1">IF(AND(LEFT(_xll.BDP($T117,Z$2),4)="#N/A",LEFT(_xll.BDP($R117&amp;" ISIN",Z$2),4)="#N/A"),"",IF(LEFT(_xll.BDP($T117,Z$2),4)&lt;&gt;"#N/A",_xll.BDP($T117,Z$2),_xll.BDP($R117&amp;" ISIN",Z$2)) &amp; " " &amp; TRIM(RIGHT(SUBSTITUTE($T117," ",REPT(" ",100)),100)))</f>
        <v/>
      </c>
      <c r="AA117" t="str">
        <f ca="1">IF(AND(LEFT(_xll.BDP($T117,AA$2),4)="#N/A",LEFT(_xll.BDP($R117&amp;" ISIN",AA$2),4)="#N/A"),"",IF(LEFT(_xll.BDP($T117,AA$2),4)&lt;&gt;"#N/A",_xll.BDP($T117,AA$2),_xll.BDP($R117&amp;" ISIN",AA$2)) &amp; " " &amp; TRIM(RIGHT(SUBSTITUTE($T117," ",REPT(" ",100)),100)))</f>
        <v/>
      </c>
      <c r="AB117" t="str">
        <f t="shared" ca="1" si="4"/>
        <v>DCMSYSU LX Equity</v>
      </c>
      <c r="AC117" t="str">
        <f ca="1">IF(LEFT(_xll.BDP($AB117,AC$2),4)="#N/A","",_xll.BDP($AB117,AC$2))</f>
        <v>U</v>
      </c>
      <c r="AD117" t="str">
        <f ca="1">IF(LEFT(_xll.BDP($AB117,AD$2),4)="#N/A","",_xll.BDP($AB117,AD$2))</f>
        <v>U</v>
      </c>
      <c r="AE117" t="str">
        <f ca="1">IF(LEFT(_xll.BDP($AB117,AE$2),4)="#N/A","",_xll.BDP($AB117,AE$2))</f>
        <v>U</v>
      </c>
      <c r="AF117" t="str">
        <f ca="1">IF(LEFT(_xll.BDP($AB117,AF$2),4)="#N/A","",_xll.BDP($AB117,AF$2))</f>
        <v>U</v>
      </c>
      <c r="AG117" t="str">
        <f ca="1">IF(LEFT(_xll.BDP($AB117,AG$2),4)="#N/A","",_xll.BDP($AB117,AG$2))</f>
        <v>U</v>
      </c>
      <c r="AH117" t="str">
        <f ca="1">IF(LEFT(_xll.BDP($AB117,AH$2),4)="#N/A","",_xll.BDP($AB117,AH$2))</f>
        <v>U</v>
      </c>
      <c r="AI117" t="str">
        <f ca="1">IF(LEFT(_xll.BDP($AB117,AI$2),4)="#N/A","",_xll.BDP($AB117,AI$2))</f>
        <v>U</v>
      </c>
      <c r="AJ117" t="str">
        <f ca="1">IF(LEFT(_xll.BDP($AB117,AJ$2),4)="#N/A","",_xll.BDP($AB117,AJ$2))</f>
        <v>U</v>
      </c>
      <c r="AK117" t="str">
        <f ca="1">IF(LEFT(_xll.BDP($AB117,AK$2),4)="#N/A","",_xll.BDP($AB117,AK$2))</f>
        <v>U</v>
      </c>
      <c r="AL117" t="str">
        <f ca="1">IF(LEFT(_xll.BDP($AB117,AL$2),4)="#N/A","",_xll.BDP($AB117,AL$2))</f>
        <v>U</v>
      </c>
      <c r="AM117" t="str">
        <f ca="1">IF(LEFT(_xll.BDP($AB117,AM$2),4)="#N/A","",_xll.BDP($AB117,AM$2))</f>
        <v>N</v>
      </c>
      <c r="AN117" t="str">
        <f ca="1">IF(LEFT(_xll.BDP($AB117,AN$2),4)="#N/A","",_xll.BDP($AB117,AN$2))</f>
        <v/>
      </c>
      <c r="AO117" t="str">
        <f ca="1">IF(LEFT(_xll.BDP($AB117,AO$2),4)="#N/A","",_xll.BDP($AB117,AO$2))</f>
        <v/>
      </c>
      <c r="AP117" t="str">
        <f ca="1">IF(LEFT(_xll.BDP($AB117,AP$2),4)="#N/A","",_xll.BDP($AB117,AP$2))</f>
        <v>U</v>
      </c>
      <c r="AQ117" t="str">
        <f ca="1">IF(LEFT(_xll.BDP($AB117,AQ$2),4)="#N/A","",_xll.BDP($AB117,AQ$2))</f>
        <v/>
      </c>
      <c r="AR117" t="str">
        <f ca="1">IF(LEFT(_xll.BDP($AB117,AR$2),4)="#N/A","",_xll.BDP($AB117,AR$2))</f>
        <v>U</v>
      </c>
      <c r="AV117">
        <f t="shared" ca="1" si="5"/>
        <v>0</v>
      </c>
      <c r="AW117" t="str">
        <f ca="1">IF(LEFT(_xll.BDP($AB117,AW$2),4)="#N/A","",_xll.BDP($AB117,AW$2))</f>
        <v>DCM Systematic Advisors SA</v>
      </c>
      <c r="AX117" t="str">
        <f ca="1">IF(LEFT(_xll.BDP($AB117,AX$2),4)="#N/A","",_xll.BDP($AB117,AX$2))</f>
        <v>DCM Systematic Advisors SA/Hed</v>
      </c>
      <c r="AY117" t="str">
        <f ca="1">IF(LEFT(_xll.BDP($AB117,AY$2),4)="#N/A","",_xll.BDP($AB117,AY$2))</f>
        <v>1853271D SW</v>
      </c>
      <c r="AZ117" t="str">
        <f ca="1">IF(LEFT(_xll.BDP($AB117,AZ$2),4)="#N/A","",_xll.BDP($AB117,AZ$2))</f>
        <v/>
      </c>
      <c r="BA117">
        <f ca="1">IF(LEFT(_xll.BDP($AB117,BA$2),4)="#N/A","",_xll.BDP($AB117,BA$2))</f>
        <v>62844194</v>
      </c>
      <c r="BB117" t="str">
        <f ca="1">IF(LEFT(_xll.BDP($AB117,BB$2),4)="#N/A","",_xll.BDP($AB117,BB$2))</f>
        <v/>
      </c>
      <c r="BC117" t="str">
        <f ca="1">IF(LEFT(_xll.BDP($AB117,BC$2),4)="#N/A","",_xll.BDP($AB117,BC$2))</f>
        <v/>
      </c>
      <c r="BD117">
        <f ca="1">IF(LEFT(_xll.BDP($AB117,BD$2),4)="#N/A","",_xll.BDP($AB117,BD$2))</f>
        <v>69366627</v>
      </c>
      <c r="BE117" t="str">
        <f ca="1">IF(LEFT(_xll.BDP($AB117,BE$2),4)="#N/A","",_xll.BDP($AB117,BE$2))</f>
        <v>DCM Systematic Advisors SA</v>
      </c>
      <c r="BF117" t="str">
        <f ca="1">IF(LEFT(_xll.BDP($AB117,BF$2),4)="#N/A","",_xll.BDP($AB117,BF$2))</f>
        <v/>
      </c>
      <c r="BG117" t="str">
        <f ca="1">IF(LEFT(_xll.BDP($AB117,BG$2),4)="#N/A","",_xll.BDP($AB117,BG$2))</f>
        <v/>
      </c>
      <c r="BH117" t="str">
        <f ca="1">IF(LEFT(_xll.BDP($AB117,BH$2),4)="#N/A","",_xll.BDP($AB117,BH$2))</f>
        <v>BBG00MVLCM08</v>
      </c>
      <c r="BI117" t="str">
        <f ca="1">IF(LEFT(_xll.BDP($AB117,BI$2),4)="#N/A","",_xll.BDP($AB117,BI$2))</f>
        <v>DCM Systematic Advisors SA/Hed</v>
      </c>
      <c r="BJ117" t="str">
        <f ca="1">IF(LEFT(_xll.BDP($AB117,BJ$2),4)="#N/A","",_xll.BDP($AB117,BJ$2))</f>
        <v>BBG00YJ80TG6</v>
      </c>
      <c r="BK117">
        <f t="shared" ca="1" si="6"/>
        <v>0</v>
      </c>
      <c r="BL117">
        <f t="shared" ca="1" si="7"/>
        <v>0</v>
      </c>
    </row>
    <row r="118" spans="1:64">
      <c r="A118">
        <f ca="1"/>
        <v>192</v>
      </c>
      <c r="B118" t="str">
        <f ca="1"/>
        <v>iW - NS</v>
      </c>
      <c r="C118" t="str">
        <f ca="1"/>
        <v>iW - NS</v>
      </c>
      <c r="D118">
        <f ca="1"/>
        <v>110311</v>
      </c>
      <c r="E118" t="str">
        <f ca="1"/>
        <v>iW - BALANCED</v>
      </c>
      <c r="F118" t="str">
        <f ca="1"/>
        <v>BALANCED</v>
      </c>
      <c r="G118">
        <f ca="1"/>
        <v>147</v>
      </c>
      <c r="H118" t="str">
        <f ca="1"/>
        <v>Pictet Fund Accounting</v>
      </c>
      <c r="I118" t="str">
        <f ca="1"/>
        <v>18910913-0</v>
      </c>
      <c r="J118" s="66">
        <f ca="1"/>
        <v>44865</v>
      </c>
      <c r="K118">
        <f ca="1"/>
        <v>5467.2420000000002</v>
      </c>
      <c r="L118" t="str">
        <f ca="1"/>
        <v>130372-0</v>
      </c>
      <c r="M118" t="str">
        <f ca="1"/>
        <v>H2O GLOBAL STRAT-MULTI AGG.I USD</v>
      </c>
      <c r="N118" t="str">
        <f ca="1"/>
        <v>USD</v>
      </c>
      <c r="O118" t="str">
        <f ca="1"/>
        <v>Investment Fund</v>
      </c>
      <c r="P118" t="str">
        <f ca="1"/>
        <v/>
      </c>
      <c r="Q118" t="str">
        <f ca="1"/>
        <v/>
      </c>
      <c r="R118" t="str">
        <f ca="1"/>
        <v>IE00BD8RGM75</v>
      </c>
      <c r="S118" t="str">
        <f ca="1"/>
        <v/>
      </c>
      <c r="T118" t="str">
        <f ca="1"/>
        <v>H2OMARI ID Equity</v>
      </c>
      <c r="U118" t="str">
        <f ca="1">IF(AND(LEFT(_xll.BDP($T118,U$2),4)="#N/A",LEFT(_xll.BDP($R118&amp;" ISIN",U$2),4)="#N/A"),"",IF(LEFT(_xll.BDP($T118,U$2),4)&lt;&gt;"#N/A",_xll.BDP($T118,U$2),_xll.BDP($R118&amp;" ISIN",U$2)) &amp; " " &amp; TRIM(RIGHT(SUBSTITUTE($T118," ",REPT(" ",100)),100)))</f>
        <v/>
      </c>
      <c r="V118" t="str">
        <f ca="1">IF(AND(LEFT(_xll.BDP($T118,V$2),4)="#N/A",LEFT(_xll.BDP($R118&amp;" ISIN",V$2),4)="#N/A"),"",IF(LEFT(_xll.BDP($T118,V$2),4)&lt;&gt;"#N/A",_xll.BDP($T118,V$2),_xll.BDP($R118&amp;" ISIN",V$2)) &amp; " " &amp; TRIM(RIGHT(SUBSTITUTE($T118," ",REPT(" ",100)),100)))</f>
        <v/>
      </c>
      <c r="W118" t="str">
        <f ca="1">IF(AND(LEFT(_xll.BDP($T118,W$2),4)="#N/A",LEFT(_xll.BDP($R118&amp;" ISIN",W$2),4)="#N/A"),"",IF(LEFT(_xll.BDP($T118,W$2),4)&lt;&gt;"#N/A",_xll.BDP($T118,W$2),_xll.BDP($R118&amp;" ISIN",W$2)) &amp; " " &amp; TRIM(RIGHT(SUBSTITUTE($T118," ",REPT(" ",100)),100)))</f>
        <v/>
      </c>
      <c r="X118" t="str">
        <f ca="1">IF(AND(LEFT(_xll.BDP($T118,X$2),4)="#N/A",LEFT(_xll.BDP($R118&amp;" ISIN",X$2),4)="#N/A"),"",IF(LEFT(_xll.BDP($T118,X$2),4)&lt;&gt;"#N/A",_xll.BDP($T118,X$2),_xll.BDP($R118&amp;" ISIN",X$2)) &amp; " " &amp; TRIM(RIGHT(SUBSTITUTE($T118," ",REPT(" ",100)),100)))</f>
        <v/>
      </c>
      <c r="Y118" t="str">
        <f ca="1">IF(AND(LEFT(_xll.BDP($T118,Y$2),4)="#N/A",LEFT(_xll.BDP($R118&amp;" ISIN",Y$2),4)="#N/A"),"",IF(LEFT(_xll.BDP($T118,Y$2),4)&lt;&gt;"#N/A",_xll.BDP($T118,Y$2),_xll.BDP($R118&amp;" ISIN",Y$2)) &amp; " " &amp; TRIM(RIGHT(SUBSTITUTE($T118," ",REPT(" ",100)),100)))</f>
        <v/>
      </c>
      <c r="Z118" t="str">
        <f ca="1">IF(AND(LEFT(_xll.BDP($T118,Z$2),4)="#N/A",LEFT(_xll.BDP($R118&amp;" ISIN",Z$2),4)="#N/A"),"",IF(LEFT(_xll.BDP($T118,Z$2),4)&lt;&gt;"#N/A",_xll.BDP($T118,Z$2),_xll.BDP($R118&amp;" ISIN",Z$2)) &amp; " " &amp; TRIM(RIGHT(SUBSTITUTE($T118," ",REPT(" ",100)),100)))</f>
        <v/>
      </c>
      <c r="AA118" t="str">
        <f ca="1">IF(AND(LEFT(_xll.BDP($T118,AA$2),4)="#N/A",LEFT(_xll.BDP($R118&amp;" ISIN",AA$2),4)="#N/A"),"",IF(LEFT(_xll.BDP($T118,AA$2),4)&lt;&gt;"#N/A",_xll.BDP($T118,AA$2),_xll.BDP($R118&amp;" ISIN",AA$2)) &amp; " " &amp; TRIM(RIGHT(SUBSTITUTE($T118," ",REPT(" ",100)),100)))</f>
        <v/>
      </c>
      <c r="AB118" t="str">
        <f t="shared" ca="1" si="4"/>
        <v>H2OMARI ID Equity</v>
      </c>
      <c r="AC118" t="str">
        <f ca="1">IF(LEFT(_xll.BDP($AB118,AC$2),4)="#N/A","",_xll.BDP($AB118,AC$2))</f>
        <v>U</v>
      </c>
      <c r="AD118" t="str">
        <f ca="1">IF(LEFT(_xll.BDP($AB118,AD$2),4)="#N/A","",_xll.BDP($AB118,AD$2))</f>
        <v>U</v>
      </c>
      <c r="AE118" t="str">
        <f ca="1">IF(LEFT(_xll.BDP($AB118,AE$2),4)="#N/A","",_xll.BDP($AB118,AE$2))</f>
        <v>U</v>
      </c>
      <c r="AF118" t="str">
        <f ca="1">IF(LEFT(_xll.BDP($AB118,AF$2),4)="#N/A","",_xll.BDP($AB118,AF$2))</f>
        <v>U</v>
      </c>
      <c r="AG118" t="str">
        <f ca="1">IF(LEFT(_xll.BDP($AB118,AG$2),4)="#N/A","",_xll.BDP($AB118,AG$2))</f>
        <v>U</v>
      </c>
      <c r="AH118" t="str">
        <f ca="1">IF(LEFT(_xll.BDP($AB118,AH$2),4)="#N/A","",_xll.BDP($AB118,AH$2))</f>
        <v>U</v>
      </c>
      <c r="AI118" t="str">
        <f ca="1">IF(LEFT(_xll.BDP($AB118,AI$2),4)="#N/A","",_xll.BDP($AB118,AI$2))</f>
        <v>U</v>
      </c>
      <c r="AJ118" t="str">
        <f ca="1">IF(LEFT(_xll.BDP($AB118,AJ$2),4)="#N/A","",_xll.BDP($AB118,AJ$2))</f>
        <v>U</v>
      </c>
      <c r="AK118" t="str">
        <f ca="1">IF(LEFT(_xll.BDP($AB118,AK$2),4)="#N/A","",_xll.BDP($AB118,AK$2))</f>
        <v>U</v>
      </c>
      <c r="AL118" t="str">
        <f ca="1">IF(LEFT(_xll.BDP($AB118,AL$2),4)="#N/A","",_xll.BDP($AB118,AL$2))</f>
        <v>U</v>
      </c>
      <c r="AM118" t="str">
        <f ca="1">IF(LEFT(_xll.BDP($AB118,AM$2),4)="#N/A","",_xll.BDP($AB118,AM$2))</f>
        <v>N</v>
      </c>
      <c r="AN118" t="str">
        <f ca="1">IF(LEFT(_xll.BDP($AB118,AN$2),4)="#N/A","",_xll.BDP($AB118,AN$2))</f>
        <v/>
      </c>
      <c r="AO118" t="str">
        <f ca="1">IF(LEFT(_xll.BDP($AB118,AO$2),4)="#N/A","",_xll.BDP($AB118,AO$2))</f>
        <v/>
      </c>
      <c r="AP118" t="str">
        <f ca="1">IF(LEFT(_xll.BDP($AB118,AP$2),4)="#N/A","",_xll.BDP($AB118,AP$2))</f>
        <v>U</v>
      </c>
      <c r="AQ118" t="str">
        <f ca="1">IF(LEFT(_xll.BDP($AB118,AQ$2),4)="#N/A","",_xll.BDP($AB118,AQ$2))</f>
        <v/>
      </c>
      <c r="AR118" t="str">
        <f ca="1">IF(LEFT(_xll.BDP($AB118,AR$2),4)="#N/A","",_xll.BDP($AB118,AR$2))</f>
        <v>U</v>
      </c>
      <c r="AV118">
        <f t="shared" ca="1" si="5"/>
        <v>0</v>
      </c>
      <c r="AW118" t="str">
        <f ca="1">IF(LEFT(_xll.BDP($AB118,AW$2),4)="#N/A","",_xll.BDP($AB118,AW$2))</f>
        <v>Groupe BPCE</v>
      </c>
      <c r="AX118" t="str">
        <f ca="1">IF(LEFT(_xll.BDP($AB118,AX$2),4)="#N/A","",_xll.BDP($AB118,AX$2))</f>
        <v>H2O AM LLP/United Kingdom</v>
      </c>
      <c r="AY118" t="str">
        <f ca="1">IF(LEFT(_xll.BDP($AB118,AY$2),4)="#N/A","",_xll.BDP($AB118,AY$2))</f>
        <v>3692594Z FP</v>
      </c>
      <c r="AZ118" t="str">
        <f ca="1">IF(LEFT(_xll.BDP($AB118,AZ$2),4)="#N/A","",_xll.BDP($AB118,AZ$2))</f>
        <v/>
      </c>
      <c r="BA118">
        <f ca="1">IF(LEFT(_xll.BDP($AB118,BA$2),4)="#N/A","",_xll.BDP($AB118,BA$2))</f>
        <v>16774322</v>
      </c>
      <c r="BB118" t="str">
        <f ca="1">IF(LEFT(_xll.BDP($AB118,BB$2),4)="#N/A","",_xll.BDP($AB118,BB$2))</f>
        <v/>
      </c>
      <c r="BC118" t="str">
        <f ca="1">IF(LEFT(_xll.BDP($AB118,BC$2),4)="#N/A","",_xll.BDP($AB118,BC$2))</f>
        <v/>
      </c>
      <c r="BD118">
        <f ca="1">IF(LEFT(_xll.BDP($AB118,BD$2),4)="#N/A","",_xll.BDP($AB118,BD$2))</f>
        <v>32201721</v>
      </c>
      <c r="BE118" t="str">
        <f ca="1">IF(LEFT(_xll.BDP($AB118,BE$2),4)="#N/A","",_xll.BDP($AB118,BE$2))</f>
        <v>Groupe BPCE</v>
      </c>
      <c r="BF118" t="str">
        <f ca="1">IF(LEFT(_xll.BDP($AB118,BF$2),4)="#N/A","",_xll.BDP($AB118,BF$2))</f>
        <v/>
      </c>
      <c r="BG118" t="str">
        <f ca="1">IF(LEFT(_xll.BDP($AB118,BG$2),4)="#N/A","",_xll.BDP($AB118,BG$2))</f>
        <v/>
      </c>
      <c r="BH118" t="str">
        <f ca="1">IF(LEFT(_xll.BDP($AB118,BH$2),4)="#N/A","",_xll.BDP($AB118,BH$2))</f>
        <v>BBG001G9JLB1</v>
      </c>
      <c r="BI118" t="str">
        <f ca="1">IF(LEFT(_xll.BDP($AB118,BI$2),4)="#N/A","",_xll.BDP($AB118,BI$2))</f>
        <v>H2O AM LLP/United Kingdom</v>
      </c>
      <c r="BJ118" t="str">
        <f ca="1">IF(LEFT(_xll.BDP($AB118,BJ$2),4)="#N/A","",_xll.BDP($AB118,BJ$2))</f>
        <v>BBG00388RV27</v>
      </c>
      <c r="BK118">
        <f t="shared" ca="1" si="6"/>
        <v>0</v>
      </c>
      <c r="BL118">
        <f t="shared" ca="1" si="7"/>
        <v>0</v>
      </c>
    </row>
    <row r="119" spans="1:64">
      <c r="A119">
        <f ca="1"/>
        <v>192</v>
      </c>
      <c r="B119" t="str">
        <f ca="1"/>
        <v>iW - NS</v>
      </c>
      <c r="C119" t="str">
        <f ca="1"/>
        <v>iW - NS</v>
      </c>
      <c r="D119">
        <f ca="1"/>
        <v>110311</v>
      </c>
      <c r="E119" t="str">
        <f ca="1"/>
        <v>iW - BALANCED</v>
      </c>
      <c r="F119" t="str">
        <f ca="1"/>
        <v>BALANCED</v>
      </c>
      <c r="G119">
        <f ca="1"/>
        <v>147</v>
      </c>
      <c r="H119" t="str">
        <f ca="1"/>
        <v>Pictet Fund Accounting</v>
      </c>
      <c r="I119" t="str">
        <f ca="1"/>
        <v>18910924-0</v>
      </c>
      <c r="J119" s="66">
        <f ca="1"/>
        <v>44865</v>
      </c>
      <c r="K119">
        <f ca="1"/>
        <v>31635</v>
      </c>
      <c r="L119" t="str">
        <f ca="1"/>
        <v>167967-0</v>
      </c>
      <c r="M119" t="str">
        <f ca="1"/>
        <v>ISHARES 1-3Y TREASURY BOND ETF</v>
      </c>
      <c r="N119" t="str">
        <f ca="1"/>
        <v>USD</v>
      </c>
      <c r="O119" t="str">
        <f ca="1"/>
        <v>Investment Fund</v>
      </c>
      <c r="P119" t="str">
        <f ca="1"/>
        <v/>
      </c>
      <c r="Q119" t="str">
        <f ca="1"/>
        <v/>
      </c>
      <c r="R119" t="str">
        <f ca="1"/>
        <v>US4642874576</v>
      </c>
      <c r="S119" t="str">
        <f ca="1"/>
        <v/>
      </c>
      <c r="T119" t="str">
        <f ca="1"/>
        <v>SHY UQ Equity</v>
      </c>
      <c r="U119" t="str">
        <f ca="1">IF(AND(LEFT(_xll.BDP($T119,U$2),4)="#N/A",LEFT(_xll.BDP($R119&amp;" ISIN",U$2),4)="#N/A"),"",IF(LEFT(_xll.BDP($T119,U$2),4)&lt;&gt;"#N/A",_xll.BDP($T119,U$2),_xll.BDP($R119&amp;" ISIN",U$2)) &amp; " " &amp; TRIM(RIGHT(SUBSTITUTE($T119," ",REPT(" ",100)),100)))</f>
        <v/>
      </c>
      <c r="V119" t="str">
        <f ca="1">IF(AND(LEFT(_xll.BDP($T119,V$2),4)="#N/A",LEFT(_xll.BDP($R119&amp;" ISIN",V$2),4)="#N/A"),"",IF(LEFT(_xll.BDP($T119,V$2),4)&lt;&gt;"#N/A",_xll.BDP($T119,V$2),_xll.BDP($R119&amp;" ISIN",V$2)) &amp; " " &amp; TRIM(RIGHT(SUBSTITUTE($T119," ",REPT(" ",100)),100)))</f>
        <v/>
      </c>
      <c r="W119" t="str">
        <f ca="1">IF(AND(LEFT(_xll.BDP($T119,W$2),4)="#N/A",LEFT(_xll.BDP($R119&amp;" ISIN",W$2),4)="#N/A"),"",IF(LEFT(_xll.BDP($T119,W$2),4)&lt;&gt;"#N/A",_xll.BDP($T119,W$2),_xll.BDP($R119&amp;" ISIN",W$2)) &amp; " " &amp; TRIM(RIGHT(SUBSTITUTE($T119," ",REPT(" ",100)),100)))</f>
        <v/>
      </c>
      <c r="X119" t="str">
        <f ca="1">IF(AND(LEFT(_xll.BDP($T119,X$2),4)="#N/A",LEFT(_xll.BDP($R119&amp;" ISIN",X$2),4)="#N/A"),"",IF(LEFT(_xll.BDP($T119,X$2),4)&lt;&gt;"#N/A",_xll.BDP($T119,X$2),_xll.BDP($R119&amp;" ISIN",X$2)) &amp; " " &amp; TRIM(RIGHT(SUBSTITUTE($T119," ",REPT(" ",100)),100)))</f>
        <v>IDCOT1B4 Equity</v>
      </c>
      <c r="Y119" t="str">
        <f ca="1">IF(AND(LEFT(_xll.BDP($T119,Y$2),4)="#N/A",LEFT(_xll.BDP($R119&amp;" ISIN",Y$2),4)="#N/A"),"",IF(LEFT(_xll.BDP($T119,Y$2),4)&lt;&gt;"#N/A",_xll.BDP($T119,Y$2),_xll.BDP($R119&amp;" ISIN",Y$2)) &amp; " " &amp; TRIM(RIGHT(SUBSTITUTE($T119," ",REPT(" ",100)),100)))</f>
        <v/>
      </c>
      <c r="Z119" t="str">
        <f ca="1">IF(AND(LEFT(_xll.BDP($T119,Z$2),4)="#N/A",LEFT(_xll.BDP($R119&amp;" ISIN",Z$2),4)="#N/A"),"",IF(LEFT(_xll.BDP($T119,Z$2),4)&lt;&gt;"#N/A",_xll.BDP($T119,Z$2),_xll.BDP($R119&amp;" ISIN",Z$2)) &amp; " " &amp; TRIM(RIGHT(SUBSTITUTE($T119," ",REPT(" ",100)),100)))</f>
        <v/>
      </c>
      <c r="AA119" t="str">
        <f ca="1">IF(AND(LEFT(_xll.BDP($T119,AA$2),4)="#N/A",LEFT(_xll.BDP($R119&amp;" ISIN",AA$2),4)="#N/A"),"",IF(LEFT(_xll.BDP($T119,AA$2),4)&lt;&gt;"#N/A",_xll.BDP($T119,AA$2),_xll.BDP($R119&amp;" ISIN",AA$2)) &amp; " " &amp; TRIM(RIGHT(SUBSTITUTE($T119," ",REPT(" ",100)),100)))</f>
        <v/>
      </c>
      <c r="AB119" t="str">
        <f t="shared" ca="1" si="4"/>
        <v>IDCOT1B4 Equity</v>
      </c>
      <c r="AC119" t="str">
        <f ca="1">IF(LEFT(_xll.BDP($AB119,AC$2),4)="#N/A","",_xll.BDP($AB119,AC$2))</f>
        <v/>
      </c>
      <c r="AD119" t="str">
        <f ca="1">IF(LEFT(_xll.BDP($AB119,AD$2),4)="#N/A","",_xll.BDP($AB119,AD$2))</f>
        <v/>
      </c>
      <c r="AE119" t="str">
        <f ca="1">IF(LEFT(_xll.BDP($AB119,AE$2),4)="#N/A","",_xll.BDP($AB119,AE$2))</f>
        <v/>
      </c>
      <c r="AF119" t="str">
        <f ca="1">IF(LEFT(_xll.BDP($AB119,AF$2),4)="#N/A","",_xll.BDP($AB119,AF$2))</f>
        <v/>
      </c>
      <c r="AG119" t="str">
        <f ca="1">IF(LEFT(_xll.BDP($AB119,AG$2),4)="#N/A","",_xll.BDP($AB119,AG$2))</f>
        <v/>
      </c>
      <c r="AH119" t="str">
        <f ca="1">IF(LEFT(_xll.BDP($AB119,AH$2),4)="#N/A","",_xll.BDP($AB119,AH$2))</f>
        <v/>
      </c>
      <c r="AI119" t="str">
        <f ca="1">IF(LEFT(_xll.BDP($AB119,AI$2),4)="#N/A","",_xll.BDP($AB119,AI$2))</f>
        <v/>
      </c>
      <c r="AJ119" t="str">
        <f ca="1">IF(LEFT(_xll.BDP($AB119,AJ$2),4)="#N/A","",_xll.BDP($AB119,AJ$2))</f>
        <v/>
      </c>
      <c r="AK119" t="str">
        <f ca="1">IF(LEFT(_xll.BDP($AB119,AK$2),4)="#N/A","",_xll.BDP($AB119,AK$2))</f>
        <v/>
      </c>
      <c r="AL119" t="str">
        <f ca="1">IF(LEFT(_xll.BDP($AB119,AL$2),4)="#N/A","",_xll.BDP($AB119,AL$2))</f>
        <v/>
      </c>
      <c r="AM119" t="str">
        <f ca="1">IF(LEFT(_xll.BDP($AB119,AM$2),4)="#N/A","",_xll.BDP($AB119,AM$2))</f>
        <v>N</v>
      </c>
      <c r="AN119" t="str">
        <f ca="1">IF(LEFT(_xll.BDP($AB119,AN$2),4)="#N/A","",_xll.BDP($AB119,AN$2))</f>
        <v/>
      </c>
      <c r="AO119" t="str">
        <f ca="1">IF(LEFT(_xll.BDP($AB119,AO$2),4)="#N/A","",_xll.BDP($AB119,AO$2))</f>
        <v/>
      </c>
      <c r="AP119" t="str">
        <f ca="1">IF(LEFT(_xll.BDP($AB119,AP$2),4)="#N/A","",_xll.BDP($AB119,AP$2))</f>
        <v/>
      </c>
      <c r="AQ119" t="str">
        <f ca="1">IF(LEFT(_xll.BDP($AB119,AQ$2),4)="#N/A","",_xll.BDP($AB119,AQ$2))</f>
        <v/>
      </c>
      <c r="AR119" t="str">
        <f ca="1">IF(LEFT(_xll.BDP($AB119,AR$2),4)="#N/A","",_xll.BDP($AB119,AR$2))</f>
        <v/>
      </c>
      <c r="AV119">
        <f t="shared" ca="1" si="5"/>
        <v>0</v>
      </c>
      <c r="AW119" t="str">
        <f ca="1">IF(LEFT(_xll.BDP($AB119,AW$2),4)="#N/A","",_xll.BDP($AB119,AW$2))</f>
        <v/>
      </c>
      <c r="AX119" t="str">
        <f ca="1">IF(LEFT(_xll.BDP($AB119,AX$2),4)="#N/A","",_xll.BDP($AB119,AX$2))</f>
        <v/>
      </c>
      <c r="AY119" t="str">
        <f ca="1">IF(LEFT(_xll.BDP($AB119,AY$2),4)="#N/A","",_xll.BDP($AB119,AY$2))</f>
        <v/>
      </c>
      <c r="AZ119" t="str">
        <f ca="1">IF(LEFT(_xll.BDP($AB119,AZ$2),4)="#N/A","",_xll.BDP($AB119,AZ$2))</f>
        <v/>
      </c>
      <c r="BA119" t="str">
        <f ca="1">IF(LEFT(_xll.BDP($AB119,BA$2),4)="#N/A","",_xll.BDP($AB119,BA$2))</f>
        <v/>
      </c>
      <c r="BB119" t="str">
        <f ca="1">IF(LEFT(_xll.BDP($AB119,BB$2),4)="#N/A","",_xll.BDP($AB119,BB$2))</f>
        <v/>
      </c>
      <c r="BC119" t="str">
        <f ca="1">IF(LEFT(_xll.BDP($AB119,BC$2),4)="#N/A","",_xll.BDP($AB119,BC$2))</f>
        <v/>
      </c>
      <c r="BD119" t="str">
        <f ca="1">IF(LEFT(_xll.BDP($AB119,BD$2),4)="#N/A","",_xll.BDP($AB119,BD$2))</f>
        <v/>
      </c>
      <c r="BE119" t="str">
        <f ca="1">IF(LEFT(_xll.BDP($AB119,BE$2),4)="#N/A","",_xll.BDP($AB119,BE$2))</f>
        <v/>
      </c>
      <c r="BF119" t="str">
        <f ca="1">IF(LEFT(_xll.BDP($AB119,BF$2),4)="#N/A","",_xll.BDP($AB119,BF$2))</f>
        <v/>
      </c>
      <c r="BG119" t="str">
        <f ca="1">IF(LEFT(_xll.BDP($AB119,BG$2),4)="#N/A","",_xll.BDP($AB119,BG$2))</f>
        <v/>
      </c>
      <c r="BH119" t="str">
        <f ca="1">IF(LEFT(_xll.BDP($AB119,BH$2),4)="#N/A","",_xll.BDP($AB119,BH$2))</f>
        <v/>
      </c>
      <c r="BI119" t="str">
        <f ca="1">IF(LEFT(_xll.BDP($AB119,BI$2),4)="#N/A","",_xll.BDP($AB119,BI$2))</f>
        <v/>
      </c>
      <c r="BJ119" t="str">
        <f ca="1">IF(LEFT(_xll.BDP($AB119,BJ$2),4)="#N/A","",_xll.BDP($AB119,BJ$2))</f>
        <v/>
      </c>
      <c r="BK119">
        <f t="shared" ca="1" si="6"/>
        <v>0</v>
      </c>
      <c r="BL119">
        <f t="shared" ca="1" si="7"/>
        <v>0</v>
      </c>
    </row>
    <row r="120" spans="1:64">
      <c r="A120">
        <f ca="1"/>
        <v>192</v>
      </c>
      <c r="B120" t="str">
        <f ca="1"/>
        <v>iW - NS</v>
      </c>
      <c r="C120" t="str">
        <f ca="1"/>
        <v>iW - NS</v>
      </c>
      <c r="D120">
        <f ca="1"/>
        <v>110311</v>
      </c>
      <c r="E120" t="str">
        <f ca="1"/>
        <v>iW - BALANCED</v>
      </c>
      <c r="F120" t="str">
        <f ca="1"/>
        <v>BALANCED</v>
      </c>
      <c r="G120">
        <f ca="1"/>
        <v>147</v>
      </c>
      <c r="H120" t="str">
        <f ca="1"/>
        <v>Pictet Fund Accounting</v>
      </c>
      <c r="I120" t="str">
        <f ca="1"/>
        <v>18910921-0</v>
      </c>
      <c r="J120" s="66">
        <f ca="1"/>
        <v>44865</v>
      </c>
      <c r="K120">
        <f ca="1"/>
        <v>227.86</v>
      </c>
      <c r="L120" t="str">
        <f ca="1"/>
        <v>153661-0</v>
      </c>
      <c r="M120" t="str">
        <f ca="1"/>
        <v>JANUS H.MU-ST.A USD NV-ACC-EQ 04/22</v>
      </c>
      <c r="N120" t="str">
        <f ca="1"/>
        <v>USD</v>
      </c>
      <c r="O120" t="str">
        <f ca="1"/>
        <v>Investment Fund</v>
      </c>
      <c r="P120" t="str">
        <f ca="1"/>
        <v/>
      </c>
      <c r="Q120" t="str">
        <f ca="1"/>
        <v/>
      </c>
      <c r="R120" t="str">
        <f ca="1"/>
        <v>ZZ00AB4HPU 0</v>
      </c>
      <c r="S120" t="str">
        <f ca="1"/>
        <v/>
      </c>
      <c r="T120" t="str">
        <f ca="1"/>
        <v/>
      </c>
      <c r="U120" t="str">
        <f ca="1">IF(AND(LEFT(_xll.BDP($T120,U$2),4)="#N/A",LEFT(_xll.BDP($R120&amp;" ISIN",U$2),4)="#N/A"),"",IF(LEFT(_xll.BDP($T120,U$2),4)&lt;&gt;"#N/A",_xll.BDP($T120,U$2),_xll.BDP($R120&amp;" ISIN",U$2)) &amp; " " &amp; TRIM(RIGHT(SUBSTITUTE($T120," ",REPT(" ",100)),100)))</f>
        <v/>
      </c>
      <c r="V120" t="str">
        <f ca="1">IF(AND(LEFT(_xll.BDP($T120,V$2),4)="#N/A",LEFT(_xll.BDP($R120&amp;" ISIN",V$2),4)="#N/A"),"",IF(LEFT(_xll.BDP($T120,V$2),4)&lt;&gt;"#N/A",_xll.BDP($T120,V$2),_xll.BDP($R120&amp;" ISIN",V$2)) &amp; " " &amp; TRIM(RIGHT(SUBSTITUTE($T120," ",REPT(" ",100)),100)))</f>
        <v/>
      </c>
      <c r="W120" t="str">
        <f ca="1">IF(AND(LEFT(_xll.BDP($T120,W$2),4)="#N/A",LEFT(_xll.BDP($R120&amp;" ISIN",W$2),4)="#N/A"),"",IF(LEFT(_xll.BDP($T120,W$2),4)&lt;&gt;"#N/A",_xll.BDP($T120,W$2),_xll.BDP($R120&amp;" ISIN",W$2)) &amp; " " &amp; TRIM(RIGHT(SUBSTITUTE($T120," ",REPT(" ",100)),100)))</f>
        <v/>
      </c>
      <c r="X120" t="str">
        <f ca="1">IF(AND(LEFT(_xll.BDP($T120,X$2),4)="#N/A",LEFT(_xll.BDP($R120&amp;" ISIN",X$2),4)="#N/A"),"",IF(LEFT(_xll.BDP($T120,X$2),4)&lt;&gt;"#N/A",_xll.BDP($T120,X$2),_xll.BDP($R120&amp;" ISIN",X$2)) &amp; " " &amp; TRIM(RIGHT(SUBSTITUTE($T120," ",REPT(" ",100)),100)))</f>
        <v/>
      </c>
      <c r="Y120" t="str">
        <f ca="1">IF(AND(LEFT(_xll.BDP($T120,Y$2),4)="#N/A",LEFT(_xll.BDP($R120&amp;" ISIN",Y$2),4)="#N/A"),"",IF(LEFT(_xll.BDP($T120,Y$2),4)&lt;&gt;"#N/A",_xll.BDP($T120,Y$2),_xll.BDP($R120&amp;" ISIN",Y$2)) &amp; " " &amp; TRIM(RIGHT(SUBSTITUTE($T120," ",REPT(" ",100)),100)))</f>
        <v/>
      </c>
      <c r="Z120" t="str">
        <f ca="1">IF(AND(LEFT(_xll.BDP($T120,Z$2),4)="#N/A",LEFT(_xll.BDP($R120&amp;" ISIN",Z$2),4)="#N/A"),"",IF(LEFT(_xll.BDP($T120,Z$2),4)&lt;&gt;"#N/A",_xll.BDP($T120,Z$2),_xll.BDP($R120&amp;" ISIN",Z$2)) &amp; " " &amp; TRIM(RIGHT(SUBSTITUTE($T120," ",REPT(" ",100)),100)))</f>
        <v/>
      </c>
      <c r="AA120" t="str">
        <f ca="1">IF(AND(LEFT(_xll.BDP($T120,AA$2),4)="#N/A",LEFT(_xll.BDP($R120&amp;" ISIN",AA$2),4)="#N/A"),"",IF(LEFT(_xll.BDP($T120,AA$2),4)&lt;&gt;"#N/A",_xll.BDP($T120,AA$2),_xll.BDP($R120&amp;" ISIN",AA$2)) &amp; " " &amp; TRIM(RIGHT(SUBSTITUTE($T120," ",REPT(" ",100)),100)))</f>
        <v/>
      </c>
      <c r="AB120" t="str">
        <f t="shared" ca="1" si="4"/>
        <v>ZZ00AB4HPU 0 ISIN</v>
      </c>
      <c r="AC120" t="str">
        <f ca="1">IF(LEFT(_xll.BDP($AB120,AC$2),4)="#N/A","",_xll.BDP($AB120,AC$2))</f>
        <v/>
      </c>
      <c r="AD120" t="str">
        <f ca="1">IF(LEFT(_xll.BDP($AB120,AD$2),4)="#N/A","",_xll.BDP($AB120,AD$2))</f>
        <v/>
      </c>
      <c r="AE120" t="str">
        <f ca="1">IF(LEFT(_xll.BDP($AB120,AE$2),4)="#N/A","",_xll.BDP($AB120,AE$2))</f>
        <v/>
      </c>
      <c r="AF120" t="str">
        <f ca="1">IF(LEFT(_xll.BDP($AB120,AF$2),4)="#N/A","",_xll.BDP($AB120,AF$2))</f>
        <v/>
      </c>
      <c r="AG120" t="str">
        <f ca="1">IF(LEFT(_xll.BDP($AB120,AG$2),4)="#N/A","",_xll.BDP($AB120,AG$2))</f>
        <v/>
      </c>
      <c r="AH120" t="str">
        <f ca="1">IF(LEFT(_xll.BDP($AB120,AH$2),4)="#N/A","",_xll.BDP($AB120,AH$2))</f>
        <v/>
      </c>
      <c r="AI120" t="str">
        <f ca="1">IF(LEFT(_xll.BDP($AB120,AI$2),4)="#N/A","",_xll.BDP($AB120,AI$2))</f>
        <v/>
      </c>
      <c r="AJ120" t="str">
        <f ca="1">IF(LEFT(_xll.BDP($AB120,AJ$2),4)="#N/A","",_xll.BDP($AB120,AJ$2))</f>
        <v/>
      </c>
      <c r="AK120" t="str">
        <f ca="1">IF(LEFT(_xll.BDP($AB120,AK$2),4)="#N/A","",_xll.BDP($AB120,AK$2))</f>
        <v/>
      </c>
      <c r="AL120" t="str">
        <f ca="1">IF(LEFT(_xll.BDP($AB120,AL$2),4)="#N/A","",_xll.BDP($AB120,AL$2))</f>
        <v/>
      </c>
      <c r="AM120" t="str">
        <f ca="1">IF(LEFT(_xll.BDP($AB120,AM$2),4)="#N/A","",_xll.BDP($AB120,AM$2))</f>
        <v/>
      </c>
      <c r="AN120" t="str">
        <f ca="1">IF(LEFT(_xll.BDP($AB120,AN$2),4)="#N/A","",_xll.BDP($AB120,AN$2))</f>
        <v/>
      </c>
      <c r="AO120" t="str">
        <f ca="1">IF(LEFT(_xll.BDP($AB120,AO$2),4)="#N/A","",_xll.BDP($AB120,AO$2))</f>
        <v/>
      </c>
      <c r="AP120" t="str">
        <f ca="1">IF(LEFT(_xll.BDP($AB120,AP$2),4)="#N/A","",_xll.BDP($AB120,AP$2))</f>
        <v/>
      </c>
      <c r="AQ120" t="str">
        <f ca="1">IF(LEFT(_xll.BDP($AB120,AQ$2),4)="#N/A","",_xll.BDP($AB120,AQ$2))</f>
        <v/>
      </c>
      <c r="AR120" t="str">
        <f ca="1">IF(LEFT(_xll.BDP($AB120,AR$2),4)="#N/A","",_xll.BDP($AB120,AR$2))</f>
        <v/>
      </c>
      <c r="AV120">
        <f t="shared" ca="1" si="5"/>
        <v>0</v>
      </c>
      <c r="AW120" t="str">
        <f ca="1">IF(LEFT(_xll.BDP($AB120,AW$2),4)="#N/A","",_xll.BDP($AB120,AW$2))</f>
        <v/>
      </c>
      <c r="AX120" t="str">
        <f ca="1">IF(LEFT(_xll.BDP($AB120,AX$2),4)="#N/A","",_xll.BDP($AB120,AX$2))</f>
        <v/>
      </c>
      <c r="AY120" t="str">
        <f ca="1">IF(LEFT(_xll.BDP($AB120,AY$2),4)="#N/A","",_xll.BDP($AB120,AY$2))</f>
        <v/>
      </c>
      <c r="AZ120" t="str">
        <f ca="1">IF(LEFT(_xll.BDP($AB120,AZ$2),4)="#N/A","",_xll.BDP($AB120,AZ$2))</f>
        <v/>
      </c>
      <c r="BA120" t="str">
        <f ca="1">IF(LEFT(_xll.BDP($AB120,BA$2),4)="#N/A","",_xll.BDP($AB120,BA$2))</f>
        <v/>
      </c>
      <c r="BB120" t="str">
        <f ca="1">IF(LEFT(_xll.BDP($AB120,BB$2),4)="#N/A","",_xll.BDP($AB120,BB$2))</f>
        <v/>
      </c>
      <c r="BC120" t="str">
        <f ca="1">IF(LEFT(_xll.BDP($AB120,BC$2),4)="#N/A","",_xll.BDP($AB120,BC$2))</f>
        <v/>
      </c>
      <c r="BD120" t="str">
        <f ca="1">IF(LEFT(_xll.BDP($AB120,BD$2),4)="#N/A","",_xll.BDP($AB120,BD$2))</f>
        <v/>
      </c>
      <c r="BE120" t="str">
        <f ca="1">IF(LEFT(_xll.BDP($AB120,BE$2),4)="#N/A","",_xll.BDP($AB120,BE$2))</f>
        <v/>
      </c>
      <c r="BF120" t="str">
        <f ca="1">IF(LEFT(_xll.BDP($AB120,BF$2),4)="#N/A","",_xll.BDP($AB120,BF$2))</f>
        <v/>
      </c>
      <c r="BG120" t="str">
        <f ca="1">IF(LEFT(_xll.BDP($AB120,BG$2),4)="#N/A","",_xll.BDP($AB120,BG$2))</f>
        <v/>
      </c>
      <c r="BH120" t="str">
        <f ca="1">IF(LEFT(_xll.BDP($AB120,BH$2),4)="#N/A","",_xll.BDP($AB120,BH$2))</f>
        <v/>
      </c>
      <c r="BI120" t="str">
        <f ca="1">IF(LEFT(_xll.BDP($AB120,BI$2),4)="#N/A","",_xll.BDP($AB120,BI$2))</f>
        <v/>
      </c>
      <c r="BJ120" t="str">
        <f ca="1">IF(LEFT(_xll.BDP($AB120,BJ$2),4)="#N/A","",_xll.BDP($AB120,BJ$2))</f>
        <v/>
      </c>
      <c r="BK120">
        <f t="shared" ca="1" si="6"/>
        <v>0</v>
      </c>
      <c r="BL120">
        <f t="shared" ca="1" si="7"/>
        <v>0</v>
      </c>
    </row>
    <row r="121" spans="1:64">
      <c r="A121">
        <f ca="1"/>
        <v>192</v>
      </c>
      <c r="B121" t="str">
        <f ca="1"/>
        <v>iW - NS</v>
      </c>
      <c r="C121" t="str">
        <f ca="1"/>
        <v>iW - NS</v>
      </c>
      <c r="D121">
        <f ca="1"/>
        <v>110311</v>
      </c>
      <c r="E121" t="str">
        <f ca="1"/>
        <v>iW - BALANCED</v>
      </c>
      <c r="F121" t="str">
        <f ca="1"/>
        <v>BALANCED</v>
      </c>
      <c r="G121">
        <f ca="1"/>
        <v>147</v>
      </c>
      <c r="H121" t="str">
        <f ca="1"/>
        <v>Pictet Fund Accounting</v>
      </c>
      <c r="I121" t="str">
        <f ca="1"/>
        <v>18910906-0</v>
      </c>
      <c r="J121" s="66">
        <f ca="1"/>
        <v>44865</v>
      </c>
      <c r="K121">
        <f ca="1"/>
        <v>-77.06</v>
      </c>
      <c r="L121" t="str">
        <f ca="1"/>
        <v>153659-0</v>
      </c>
      <c r="M121" t="str">
        <f ca="1"/>
        <v>JANUS HEND.MU.-ST.A USD CONT 04/22</v>
      </c>
      <c r="N121" t="str">
        <f ca="1"/>
        <v>USD</v>
      </c>
      <c r="O121" t="str">
        <f ca="1"/>
        <v>Investment Fund</v>
      </c>
      <c r="P121" t="str">
        <f ca="1"/>
        <v/>
      </c>
      <c r="Q121" t="str">
        <f ca="1"/>
        <v/>
      </c>
      <c r="R121" t="str">
        <f ca="1"/>
        <v>ZZ00AB4I37 0</v>
      </c>
      <c r="S121" t="str">
        <f ca="1"/>
        <v/>
      </c>
      <c r="T121" t="str">
        <f ca="1"/>
        <v/>
      </c>
      <c r="U121" t="str">
        <f ca="1">IF(AND(LEFT(_xll.BDP($T121,U$2),4)="#N/A",LEFT(_xll.BDP($R121&amp;" ISIN",U$2),4)="#N/A"),"",IF(LEFT(_xll.BDP($T121,U$2),4)&lt;&gt;"#N/A",_xll.BDP($T121,U$2),_xll.BDP($R121&amp;" ISIN",U$2)) &amp; " " &amp; TRIM(RIGHT(SUBSTITUTE($T121," ",REPT(" ",100)),100)))</f>
        <v/>
      </c>
      <c r="V121" t="str">
        <f ca="1">IF(AND(LEFT(_xll.BDP($T121,V$2),4)="#N/A",LEFT(_xll.BDP($R121&amp;" ISIN",V$2),4)="#N/A"),"",IF(LEFT(_xll.BDP($T121,V$2),4)&lt;&gt;"#N/A",_xll.BDP($T121,V$2),_xll.BDP($R121&amp;" ISIN",V$2)) &amp; " " &amp; TRIM(RIGHT(SUBSTITUTE($T121," ",REPT(" ",100)),100)))</f>
        <v/>
      </c>
      <c r="W121" t="str">
        <f ca="1">IF(AND(LEFT(_xll.BDP($T121,W$2),4)="#N/A",LEFT(_xll.BDP($R121&amp;" ISIN",W$2),4)="#N/A"),"",IF(LEFT(_xll.BDP($T121,W$2),4)&lt;&gt;"#N/A",_xll.BDP($T121,W$2),_xll.BDP($R121&amp;" ISIN",W$2)) &amp; " " &amp; TRIM(RIGHT(SUBSTITUTE($T121," ",REPT(" ",100)),100)))</f>
        <v/>
      </c>
      <c r="X121" t="str">
        <f ca="1">IF(AND(LEFT(_xll.BDP($T121,X$2),4)="#N/A",LEFT(_xll.BDP($R121&amp;" ISIN",X$2),4)="#N/A"),"",IF(LEFT(_xll.BDP($T121,X$2),4)&lt;&gt;"#N/A",_xll.BDP($T121,X$2),_xll.BDP($R121&amp;" ISIN",X$2)) &amp; " " &amp; TRIM(RIGHT(SUBSTITUTE($T121," ",REPT(" ",100)),100)))</f>
        <v/>
      </c>
      <c r="Y121" t="str">
        <f ca="1">IF(AND(LEFT(_xll.BDP($T121,Y$2),4)="#N/A",LEFT(_xll.BDP($R121&amp;" ISIN",Y$2),4)="#N/A"),"",IF(LEFT(_xll.BDP($T121,Y$2),4)&lt;&gt;"#N/A",_xll.BDP($T121,Y$2),_xll.BDP($R121&amp;" ISIN",Y$2)) &amp; " " &amp; TRIM(RIGHT(SUBSTITUTE($T121," ",REPT(" ",100)),100)))</f>
        <v/>
      </c>
      <c r="Z121" t="str">
        <f ca="1">IF(AND(LEFT(_xll.BDP($T121,Z$2),4)="#N/A",LEFT(_xll.BDP($R121&amp;" ISIN",Z$2),4)="#N/A"),"",IF(LEFT(_xll.BDP($T121,Z$2),4)&lt;&gt;"#N/A",_xll.BDP($T121,Z$2),_xll.BDP($R121&amp;" ISIN",Z$2)) &amp; " " &amp; TRIM(RIGHT(SUBSTITUTE($T121," ",REPT(" ",100)),100)))</f>
        <v/>
      </c>
      <c r="AA121" t="str">
        <f ca="1">IF(AND(LEFT(_xll.BDP($T121,AA$2),4)="#N/A",LEFT(_xll.BDP($R121&amp;" ISIN",AA$2),4)="#N/A"),"",IF(LEFT(_xll.BDP($T121,AA$2),4)&lt;&gt;"#N/A",_xll.BDP($T121,AA$2),_xll.BDP($R121&amp;" ISIN",AA$2)) &amp; " " &amp; TRIM(RIGHT(SUBSTITUTE($T121," ",REPT(" ",100)),100)))</f>
        <v/>
      </c>
      <c r="AB121" t="str">
        <f t="shared" ca="1" si="4"/>
        <v>ZZ00AB4I37 0 ISIN</v>
      </c>
      <c r="AC121" t="str">
        <f ca="1">IF(LEFT(_xll.BDP($AB121,AC$2),4)="#N/A","",_xll.BDP($AB121,AC$2))</f>
        <v/>
      </c>
      <c r="AD121" t="str">
        <f ca="1">IF(LEFT(_xll.BDP($AB121,AD$2),4)="#N/A","",_xll.BDP($AB121,AD$2))</f>
        <v/>
      </c>
      <c r="AE121" t="str">
        <f ca="1">IF(LEFT(_xll.BDP($AB121,AE$2),4)="#N/A","",_xll.BDP($AB121,AE$2))</f>
        <v/>
      </c>
      <c r="AF121" t="str">
        <f ca="1">IF(LEFT(_xll.BDP($AB121,AF$2),4)="#N/A","",_xll.BDP($AB121,AF$2))</f>
        <v/>
      </c>
      <c r="AG121" t="str">
        <f ca="1">IF(LEFT(_xll.BDP($AB121,AG$2),4)="#N/A","",_xll.BDP($AB121,AG$2))</f>
        <v/>
      </c>
      <c r="AH121" t="str">
        <f ca="1">IF(LEFT(_xll.BDP($AB121,AH$2),4)="#N/A","",_xll.BDP($AB121,AH$2))</f>
        <v/>
      </c>
      <c r="AI121" t="str">
        <f ca="1">IF(LEFT(_xll.BDP($AB121,AI$2),4)="#N/A","",_xll.BDP($AB121,AI$2))</f>
        <v/>
      </c>
      <c r="AJ121" t="str">
        <f ca="1">IF(LEFT(_xll.BDP($AB121,AJ$2),4)="#N/A","",_xll.BDP($AB121,AJ$2))</f>
        <v/>
      </c>
      <c r="AK121" t="str">
        <f ca="1">IF(LEFT(_xll.BDP($AB121,AK$2),4)="#N/A","",_xll.BDP($AB121,AK$2))</f>
        <v/>
      </c>
      <c r="AL121" t="str">
        <f ca="1">IF(LEFT(_xll.BDP($AB121,AL$2),4)="#N/A","",_xll.BDP($AB121,AL$2))</f>
        <v/>
      </c>
      <c r="AM121" t="str">
        <f ca="1">IF(LEFT(_xll.BDP($AB121,AM$2),4)="#N/A","",_xll.BDP($AB121,AM$2))</f>
        <v/>
      </c>
      <c r="AN121" t="str">
        <f ca="1">IF(LEFT(_xll.BDP($AB121,AN$2),4)="#N/A","",_xll.BDP($AB121,AN$2))</f>
        <v/>
      </c>
      <c r="AO121" t="str">
        <f ca="1">IF(LEFT(_xll.BDP($AB121,AO$2),4)="#N/A","",_xll.BDP($AB121,AO$2))</f>
        <v/>
      </c>
      <c r="AP121" t="str">
        <f ca="1">IF(LEFT(_xll.BDP($AB121,AP$2),4)="#N/A","",_xll.BDP($AB121,AP$2))</f>
        <v/>
      </c>
      <c r="AQ121" t="str">
        <f ca="1">IF(LEFT(_xll.BDP($AB121,AQ$2),4)="#N/A","",_xll.BDP($AB121,AQ$2))</f>
        <v/>
      </c>
      <c r="AR121" t="str">
        <f ca="1">IF(LEFT(_xll.BDP($AB121,AR$2),4)="#N/A","",_xll.BDP($AB121,AR$2))</f>
        <v/>
      </c>
      <c r="AV121">
        <f t="shared" ca="1" si="5"/>
        <v>0</v>
      </c>
      <c r="AW121" t="str">
        <f ca="1">IF(LEFT(_xll.BDP($AB121,AW$2),4)="#N/A","",_xll.BDP($AB121,AW$2))</f>
        <v/>
      </c>
      <c r="AX121" t="str">
        <f ca="1">IF(LEFT(_xll.BDP($AB121,AX$2),4)="#N/A","",_xll.BDP($AB121,AX$2))</f>
        <v/>
      </c>
      <c r="AY121" t="str">
        <f ca="1">IF(LEFT(_xll.BDP($AB121,AY$2),4)="#N/A","",_xll.BDP($AB121,AY$2))</f>
        <v/>
      </c>
      <c r="AZ121" t="str">
        <f ca="1">IF(LEFT(_xll.BDP($AB121,AZ$2),4)="#N/A","",_xll.BDP($AB121,AZ$2))</f>
        <v/>
      </c>
      <c r="BA121" t="str">
        <f ca="1">IF(LEFT(_xll.BDP($AB121,BA$2),4)="#N/A","",_xll.BDP($AB121,BA$2))</f>
        <v/>
      </c>
      <c r="BB121" t="str">
        <f ca="1">IF(LEFT(_xll.BDP($AB121,BB$2),4)="#N/A","",_xll.BDP($AB121,BB$2))</f>
        <v/>
      </c>
      <c r="BC121" t="str">
        <f ca="1">IF(LEFT(_xll.BDP($AB121,BC$2),4)="#N/A","",_xll.BDP($AB121,BC$2))</f>
        <v/>
      </c>
      <c r="BD121" t="str">
        <f ca="1">IF(LEFT(_xll.BDP($AB121,BD$2),4)="#N/A","",_xll.BDP($AB121,BD$2))</f>
        <v/>
      </c>
      <c r="BE121" t="str">
        <f ca="1">IF(LEFT(_xll.BDP($AB121,BE$2),4)="#N/A","",_xll.BDP($AB121,BE$2))</f>
        <v/>
      </c>
      <c r="BF121" t="str">
        <f ca="1">IF(LEFT(_xll.BDP($AB121,BF$2),4)="#N/A","",_xll.BDP($AB121,BF$2))</f>
        <v/>
      </c>
      <c r="BG121" t="str">
        <f ca="1">IF(LEFT(_xll.BDP($AB121,BG$2),4)="#N/A","",_xll.BDP($AB121,BG$2))</f>
        <v/>
      </c>
      <c r="BH121" t="str">
        <f ca="1">IF(LEFT(_xll.BDP($AB121,BH$2),4)="#N/A","",_xll.BDP($AB121,BH$2))</f>
        <v/>
      </c>
      <c r="BI121" t="str">
        <f ca="1">IF(LEFT(_xll.BDP($AB121,BI$2),4)="#N/A","",_xll.BDP($AB121,BI$2))</f>
        <v/>
      </c>
      <c r="BJ121" t="str">
        <f ca="1">IF(LEFT(_xll.BDP($AB121,BJ$2),4)="#N/A","",_xll.BDP($AB121,BJ$2))</f>
        <v/>
      </c>
      <c r="BK121">
        <f t="shared" ca="1" si="6"/>
        <v>0</v>
      </c>
      <c r="BL121">
        <f t="shared" ca="1" si="7"/>
        <v>0</v>
      </c>
    </row>
    <row r="122" spans="1:64">
      <c r="A122">
        <f ca="1"/>
        <v>192</v>
      </c>
      <c r="B122" t="str">
        <f ca="1"/>
        <v>iW - NS</v>
      </c>
      <c r="C122" t="str">
        <f ca="1"/>
        <v>iW - NS</v>
      </c>
      <c r="D122">
        <f ca="1"/>
        <v>110311</v>
      </c>
      <c r="E122" t="str">
        <f ca="1"/>
        <v>iW - BALANCED</v>
      </c>
      <c r="F122" t="str">
        <f ca="1"/>
        <v>BALANCED</v>
      </c>
      <c r="G122">
        <f ca="1"/>
        <v>147</v>
      </c>
      <c r="H122" t="str">
        <f ca="1"/>
        <v>Pictet Fund Accounting</v>
      </c>
      <c r="I122" t="str">
        <f ca="1"/>
        <v>18910923-0</v>
      </c>
      <c r="J122" s="66">
        <f ca="1"/>
        <v>44865</v>
      </c>
      <c r="K122">
        <f ca="1"/>
        <v>15301.45</v>
      </c>
      <c r="L122" t="str">
        <f ca="1"/>
        <v>146739-0</v>
      </c>
      <c r="M122" t="str">
        <f ca="1"/>
        <v>JANUS HEND.MULTI-STRAT.A USD NV-ACC</v>
      </c>
      <c r="N122" t="str">
        <f ca="1"/>
        <v>USD</v>
      </c>
      <c r="O122" t="str">
        <f ca="1"/>
        <v>Investment Fund</v>
      </c>
      <c r="P122" t="str">
        <f ca="1"/>
        <v/>
      </c>
      <c r="Q122" t="str">
        <f ca="1"/>
        <v/>
      </c>
      <c r="R122" t="str">
        <f ca="1"/>
        <v>KYG1147T1500</v>
      </c>
      <c r="S122" t="str">
        <f ca="1"/>
        <v/>
      </c>
      <c r="T122" t="str">
        <f ca="1"/>
        <v>JHMSANU KY Equity</v>
      </c>
      <c r="U122" t="str">
        <f ca="1">IF(AND(LEFT(_xll.BDP($T122,U$2),4)="#N/A",LEFT(_xll.BDP($R122&amp;" ISIN",U$2),4)="#N/A"),"",IF(LEFT(_xll.BDP($T122,U$2),4)&lt;&gt;"#N/A",_xll.BDP($T122,U$2),_xll.BDP($R122&amp;" ISIN",U$2)) &amp; " " &amp; TRIM(RIGHT(SUBSTITUTE($T122," ",REPT(" ",100)),100)))</f>
        <v/>
      </c>
      <c r="V122" t="str">
        <f ca="1">IF(AND(LEFT(_xll.BDP($T122,V$2),4)="#N/A",LEFT(_xll.BDP($R122&amp;" ISIN",V$2),4)="#N/A"),"",IF(LEFT(_xll.BDP($T122,V$2),4)&lt;&gt;"#N/A",_xll.BDP($T122,V$2),_xll.BDP($R122&amp;" ISIN",V$2)) &amp; " " &amp; TRIM(RIGHT(SUBSTITUTE($T122," ",REPT(" ",100)),100)))</f>
        <v/>
      </c>
      <c r="W122" t="str">
        <f ca="1">IF(AND(LEFT(_xll.BDP($T122,W$2),4)="#N/A",LEFT(_xll.BDP($R122&amp;" ISIN",W$2),4)="#N/A"),"",IF(LEFT(_xll.BDP($T122,W$2),4)&lt;&gt;"#N/A",_xll.BDP($T122,W$2),_xll.BDP($R122&amp;" ISIN",W$2)) &amp; " " &amp; TRIM(RIGHT(SUBSTITUTE($T122," ",REPT(" ",100)),100)))</f>
        <v/>
      </c>
      <c r="X122" t="str">
        <f ca="1">IF(AND(LEFT(_xll.BDP($T122,X$2),4)="#N/A",LEFT(_xll.BDP($R122&amp;" ISIN",X$2),4)="#N/A"),"",IF(LEFT(_xll.BDP($T122,X$2),4)&lt;&gt;"#N/A",_xll.BDP($T122,X$2),_xll.BDP($R122&amp;" ISIN",X$2)) &amp; " " &amp; TRIM(RIGHT(SUBSTITUTE($T122," ",REPT(" ",100)),100)))</f>
        <v/>
      </c>
      <c r="Y122" t="str">
        <f ca="1">IF(AND(LEFT(_xll.BDP($T122,Y$2),4)="#N/A",LEFT(_xll.BDP($R122&amp;" ISIN",Y$2),4)="#N/A"),"",IF(LEFT(_xll.BDP($T122,Y$2),4)&lt;&gt;"#N/A",_xll.BDP($T122,Y$2),_xll.BDP($R122&amp;" ISIN",Y$2)) &amp; " " &amp; TRIM(RIGHT(SUBSTITUTE($T122," ",REPT(" ",100)),100)))</f>
        <v/>
      </c>
      <c r="Z122" t="str">
        <f ca="1">IF(AND(LEFT(_xll.BDP($T122,Z$2),4)="#N/A",LEFT(_xll.BDP($R122&amp;" ISIN",Z$2),4)="#N/A"),"",IF(LEFT(_xll.BDP($T122,Z$2),4)&lt;&gt;"#N/A",_xll.BDP($T122,Z$2),_xll.BDP($R122&amp;" ISIN",Z$2)) &amp; " " &amp; TRIM(RIGHT(SUBSTITUTE($T122," ",REPT(" ",100)),100)))</f>
        <v/>
      </c>
      <c r="AA122" t="str">
        <f ca="1">IF(AND(LEFT(_xll.BDP($T122,AA$2),4)="#N/A",LEFT(_xll.BDP($R122&amp;" ISIN",AA$2),4)="#N/A"),"",IF(LEFT(_xll.BDP($T122,AA$2),4)&lt;&gt;"#N/A",_xll.BDP($T122,AA$2),_xll.BDP($R122&amp;" ISIN",AA$2)) &amp; " " &amp; TRIM(RIGHT(SUBSTITUTE($T122," ",REPT(" ",100)),100)))</f>
        <v/>
      </c>
      <c r="AB122" t="str">
        <f t="shared" ca="1" si="4"/>
        <v>JHMSANU KY Equity</v>
      </c>
      <c r="AC122" t="str">
        <f ca="1">IF(LEFT(_xll.BDP($AB122,AC$2),4)="#N/A","",_xll.BDP($AB122,AC$2))</f>
        <v>U</v>
      </c>
      <c r="AD122" t="str">
        <f ca="1">IF(LEFT(_xll.BDP($AB122,AD$2),4)="#N/A","",_xll.BDP($AB122,AD$2))</f>
        <v>U</v>
      </c>
      <c r="AE122" t="str">
        <f ca="1">IF(LEFT(_xll.BDP($AB122,AE$2),4)="#N/A","",_xll.BDP($AB122,AE$2))</f>
        <v>U</v>
      </c>
      <c r="AF122" t="str">
        <f ca="1">IF(LEFT(_xll.BDP($AB122,AF$2),4)="#N/A","",_xll.BDP($AB122,AF$2))</f>
        <v>U</v>
      </c>
      <c r="AG122" t="str">
        <f ca="1">IF(LEFT(_xll.BDP($AB122,AG$2),4)="#N/A","",_xll.BDP($AB122,AG$2))</f>
        <v>U</v>
      </c>
      <c r="AH122" t="str">
        <f ca="1">IF(LEFT(_xll.BDP($AB122,AH$2),4)="#N/A","",_xll.BDP($AB122,AH$2))</f>
        <v>U</v>
      </c>
      <c r="AI122" t="str">
        <f ca="1">IF(LEFT(_xll.BDP($AB122,AI$2),4)="#N/A","",_xll.BDP($AB122,AI$2))</f>
        <v>U</v>
      </c>
      <c r="AJ122" t="str">
        <f ca="1">IF(LEFT(_xll.BDP($AB122,AJ$2),4)="#N/A","",_xll.BDP($AB122,AJ$2))</f>
        <v>U</v>
      </c>
      <c r="AK122" t="str">
        <f ca="1">IF(LEFT(_xll.BDP($AB122,AK$2),4)="#N/A","",_xll.BDP($AB122,AK$2))</f>
        <v>U</v>
      </c>
      <c r="AL122" t="str">
        <f ca="1">IF(LEFT(_xll.BDP($AB122,AL$2),4)="#N/A","",_xll.BDP($AB122,AL$2))</f>
        <v>U</v>
      </c>
      <c r="AM122" t="str">
        <f ca="1">IF(LEFT(_xll.BDP($AB122,AM$2),4)="#N/A","",_xll.BDP($AB122,AM$2))</f>
        <v>N</v>
      </c>
      <c r="AN122" t="str">
        <f ca="1">IF(LEFT(_xll.BDP($AB122,AN$2),4)="#N/A","",_xll.BDP($AB122,AN$2))</f>
        <v/>
      </c>
      <c r="AO122" t="str">
        <f ca="1">IF(LEFT(_xll.BDP($AB122,AO$2),4)="#N/A","",_xll.BDP($AB122,AO$2))</f>
        <v/>
      </c>
      <c r="AP122" t="str">
        <f ca="1">IF(LEFT(_xll.BDP($AB122,AP$2),4)="#N/A","",_xll.BDP($AB122,AP$2))</f>
        <v>U</v>
      </c>
      <c r="AQ122" t="str">
        <f ca="1">IF(LEFT(_xll.BDP($AB122,AQ$2),4)="#N/A","",_xll.BDP($AB122,AQ$2))</f>
        <v/>
      </c>
      <c r="AR122" t="str">
        <f ca="1">IF(LEFT(_xll.BDP($AB122,AR$2),4)="#N/A","",_xll.BDP($AB122,AR$2))</f>
        <v>U</v>
      </c>
      <c r="AV122">
        <f t="shared" ca="1" si="5"/>
        <v>0</v>
      </c>
      <c r="AW122" t="str">
        <f ca="1">IF(LEFT(_xll.BDP($AB122,AW$2),4)="#N/A","",_xll.BDP($AB122,AW$2))</f>
        <v>Janus Henderson Group PLC</v>
      </c>
      <c r="AX122" t="str">
        <f ca="1">IF(LEFT(_xll.BDP($AB122,AX$2),4)="#N/A","",_xll.BDP($AB122,AX$2))</f>
        <v>Janus Henderson Investors US L</v>
      </c>
      <c r="AY122" t="str">
        <f ca="1">IF(LEFT(_xll.BDP($AB122,AY$2),4)="#N/A","",_xll.BDP($AB122,AY$2))</f>
        <v>JHG US</v>
      </c>
      <c r="AZ122" t="str">
        <f ca="1">IF(LEFT(_xll.BDP($AB122,AZ$2),4)="#N/A","",_xll.BDP($AB122,AZ$2))</f>
        <v>0220304D US</v>
      </c>
      <c r="BA122">
        <f ca="1">IF(LEFT(_xll.BDP($AB122,BA$2),4)="#N/A","",_xll.BDP($AB122,BA$2))</f>
        <v>8396582</v>
      </c>
      <c r="BB122" t="str">
        <f ca="1">IF(LEFT(_xll.BDP($AB122,BB$2),4)="#N/A","",_xll.BDP($AB122,BB$2))</f>
        <v/>
      </c>
      <c r="BC122" t="str">
        <f ca="1">IF(LEFT(_xll.BDP($AB122,BC$2),4)="#N/A","",_xll.BDP($AB122,BC$2))</f>
        <v/>
      </c>
      <c r="BD122">
        <f ca="1">IF(LEFT(_xll.BDP($AB122,BD$2),4)="#N/A","",_xll.BDP($AB122,BD$2))</f>
        <v>7620746</v>
      </c>
      <c r="BE122" t="str">
        <f ca="1">IF(LEFT(_xll.BDP($AB122,BE$2),4)="#N/A","",_xll.BDP($AB122,BE$2))</f>
        <v>Janus Henderson Group PLC</v>
      </c>
      <c r="BF122" t="str">
        <f ca="1">IF(LEFT(_xll.BDP($AB122,BF$2),4)="#N/A","",_xll.BDP($AB122,BF$2))</f>
        <v>0220304D</v>
      </c>
      <c r="BG122" t="str">
        <f ca="1">IF(LEFT(_xll.BDP($AB122,BG$2),4)="#N/A","",_xll.BDP($AB122,BG$2))</f>
        <v/>
      </c>
      <c r="BH122" t="str">
        <f ca="1">IF(LEFT(_xll.BDP($AB122,BH$2),4)="#N/A","",_xll.BDP($AB122,BH$2))</f>
        <v>BBG001G51CN5</v>
      </c>
      <c r="BI122" t="str">
        <f ca="1">IF(LEFT(_xll.BDP($AB122,BI$2),4)="#N/A","",_xll.BDP($AB122,BI$2))</f>
        <v>Janus Henderson Investors US L</v>
      </c>
      <c r="BJ122" t="str">
        <f ca="1">IF(LEFT(_xll.BDP($AB122,BJ$2),4)="#N/A","",_xll.BDP($AB122,BJ$2))</f>
        <v>BBG002DK9FM9</v>
      </c>
      <c r="BK122">
        <f t="shared" ca="1" si="6"/>
        <v>0</v>
      </c>
      <c r="BL122">
        <f t="shared" ca="1" si="7"/>
        <v>0</v>
      </c>
    </row>
    <row r="123" spans="1:64">
      <c r="A123">
        <f ca="1"/>
        <v>192</v>
      </c>
      <c r="B123" t="str">
        <f ca="1"/>
        <v>iW - NS</v>
      </c>
      <c r="C123" t="str">
        <f ca="1"/>
        <v>iW - NS</v>
      </c>
      <c r="D123">
        <f ca="1"/>
        <v>110311</v>
      </c>
      <c r="E123" t="str">
        <f ca="1"/>
        <v>iW - BALANCED</v>
      </c>
      <c r="F123" t="str">
        <f ca="1"/>
        <v>BALANCED</v>
      </c>
      <c r="G123">
        <f ca="1"/>
        <v>147</v>
      </c>
      <c r="H123" t="str">
        <f ca="1"/>
        <v>Pictet Fund Accounting</v>
      </c>
      <c r="I123" t="str">
        <f ca="1"/>
        <v>18910899-0</v>
      </c>
      <c r="J123" s="66">
        <f ca="1"/>
        <v>44865</v>
      </c>
      <c r="K123">
        <f ca="1"/>
        <v>11131.570900000001</v>
      </c>
      <c r="L123" t="str">
        <f ca="1"/>
        <v>137119-0</v>
      </c>
      <c r="M123" t="str">
        <f ca="1"/>
        <v>LUMYNA-MW-SYSTEMATIC ALPHA A USD</v>
      </c>
      <c r="N123" t="str">
        <f ca="1"/>
        <v>USD</v>
      </c>
      <c r="O123" t="str">
        <f ca="1"/>
        <v>Investment Fund</v>
      </c>
      <c r="P123" t="str">
        <f ca="1"/>
        <v/>
      </c>
      <c r="Q123" t="str">
        <f ca="1"/>
        <v/>
      </c>
      <c r="R123" t="str">
        <f ca="1"/>
        <v>LU2367653776</v>
      </c>
      <c r="S123" t="str">
        <f ca="1"/>
        <v/>
      </c>
      <c r="T123" t="str">
        <f ca="1"/>
        <v>LUSAUAU LX Equity</v>
      </c>
      <c r="U123" t="str">
        <f ca="1">IF(AND(LEFT(_xll.BDP($T123,U$2),4)="#N/A",LEFT(_xll.BDP($R123&amp;" ISIN",U$2),4)="#N/A"),"",IF(LEFT(_xll.BDP($T123,U$2),4)&lt;&gt;"#N/A",_xll.BDP($T123,U$2),_xll.BDP($R123&amp;" ISIN",U$2)) &amp; " " &amp; TRIM(RIGHT(SUBSTITUTE($T123," ",REPT(" ",100)),100)))</f>
        <v/>
      </c>
      <c r="V123" t="str">
        <f ca="1">IF(AND(LEFT(_xll.BDP($T123,V$2),4)="#N/A",LEFT(_xll.BDP($R123&amp;" ISIN",V$2),4)="#N/A"),"",IF(LEFT(_xll.BDP($T123,V$2),4)&lt;&gt;"#N/A",_xll.BDP($T123,V$2),_xll.BDP($R123&amp;" ISIN",V$2)) &amp; " " &amp; TRIM(RIGHT(SUBSTITUTE($T123," ",REPT(" ",100)),100)))</f>
        <v/>
      </c>
      <c r="W123" t="str">
        <f ca="1">IF(AND(LEFT(_xll.BDP($T123,W$2),4)="#N/A",LEFT(_xll.BDP($R123&amp;" ISIN",W$2),4)="#N/A"),"",IF(LEFT(_xll.BDP($T123,W$2),4)&lt;&gt;"#N/A",_xll.BDP($T123,W$2),_xll.BDP($R123&amp;" ISIN",W$2)) &amp; " " &amp; TRIM(RIGHT(SUBSTITUTE($T123," ",REPT(" ",100)),100)))</f>
        <v/>
      </c>
      <c r="X123" t="str">
        <f ca="1">IF(AND(LEFT(_xll.BDP($T123,X$2),4)="#N/A",LEFT(_xll.BDP($R123&amp;" ISIN",X$2),4)="#N/A"),"",IF(LEFT(_xll.BDP($T123,X$2),4)&lt;&gt;"#N/A",_xll.BDP($T123,X$2),_xll.BDP($R123&amp;" ISIN",X$2)) &amp; " " &amp; TRIM(RIGHT(SUBSTITUTE($T123," ",REPT(" ",100)),100)))</f>
        <v/>
      </c>
      <c r="Y123" t="str">
        <f ca="1">IF(AND(LEFT(_xll.BDP($T123,Y$2),4)="#N/A",LEFT(_xll.BDP($R123&amp;" ISIN",Y$2),4)="#N/A"),"",IF(LEFT(_xll.BDP($T123,Y$2),4)&lt;&gt;"#N/A",_xll.BDP($T123,Y$2),_xll.BDP($R123&amp;" ISIN",Y$2)) &amp; " " &amp; TRIM(RIGHT(SUBSTITUTE($T123," ",REPT(" ",100)),100)))</f>
        <v/>
      </c>
      <c r="Z123" t="str">
        <f ca="1">IF(AND(LEFT(_xll.BDP($T123,Z$2),4)="#N/A",LEFT(_xll.BDP($R123&amp;" ISIN",Z$2),4)="#N/A"),"",IF(LEFT(_xll.BDP($T123,Z$2),4)&lt;&gt;"#N/A",_xll.BDP($T123,Z$2),_xll.BDP($R123&amp;" ISIN",Z$2)) &amp; " " &amp; TRIM(RIGHT(SUBSTITUTE($T123," ",REPT(" ",100)),100)))</f>
        <v/>
      </c>
      <c r="AA123" t="str">
        <f ca="1">IF(AND(LEFT(_xll.BDP($T123,AA$2),4)="#N/A",LEFT(_xll.BDP($R123&amp;" ISIN",AA$2),4)="#N/A"),"",IF(LEFT(_xll.BDP($T123,AA$2),4)&lt;&gt;"#N/A",_xll.BDP($T123,AA$2),_xll.BDP($R123&amp;" ISIN",AA$2)) &amp; " " &amp; TRIM(RIGHT(SUBSTITUTE($T123," ",REPT(" ",100)),100)))</f>
        <v/>
      </c>
      <c r="AB123" t="str">
        <f t="shared" ca="1" si="4"/>
        <v>LUSAUAU LX Equity</v>
      </c>
      <c r="AC123" t="str">
        <f ca="1">IF(LEFT(_xll.BDP($AB123,AC$2),4)="#N/A","",_xll.BDP($AB123,AC$2))</f>
        <v>U</v>
      </c>
      <c r="AD123" t="str">
        <f ca="1">IF(LEFT(_xll.BDP($AB123,AD$2),4)="#N/A","",_xll.BDP($AB123,AD$2))</f>
        <v>U</v>
      </c>
      <c r="AE123" t="str">
        <f ca="1">IF(LEFT(_xll.BDP($AB123,AE$2),4)="#N/A","",_xll.BDP($AB123,AE$2))</f>
        <v>U</v>
      </c>
      <c r="AF123" t="str">
        <f ca="1">IF(LEFT(_xll.BDP($AB123,AF$2),4)="#N/A","",_xll.BDP($AB123,AF$2))</f>
        <v>U</v>
      </c>
      <c r="AG123" t="str">
        <f ca="1">IF(LEFT(_xll.BDP($AB123,AG$2),4)="#N/A","",_xll.BDP($AB123,AG$2))</f>
        <v>U</v>
      </c>
      <c r="AH123" t="str">
        <f ca="1">IF(LEFT(_xll.BDP($AB123,AH$2),4)="#N/A","",_xll.BDP($AB123,AH$2))</f>
        <v>U</v>
      </c>
      <c r="AI123" t="str">
        <f ca="1">IF(LEFT(_xll.BDP($AB123,AI$2),4)="#N/A","",_xll.BDP($AB123,AI$2))</f>
        <v>U</v>
      </c>
      <c r="AJ123" t="str">
        <f ca="1">IF(LEFT(_xll.BDP($AB123,AJ$2),4)="#N/A","",_xll.BDP($AB123,AJ$2))</f>
        <v>U</v>
      </c>
      <c r="AK123" t="str">
        <f ca="1">IF(LEFT(_xll.BDP($AB123,AK$2),4)="#N/A","",_xll.BDP($AB123,AK$2))</f>
        <v>U</v>
      </c>
      <c r="AL123" t="str">
        <f ca="1">IF(LEFT(_xll.BDP($AB123,AL$2),4)="#N/A","",_xll.BDP($AB123,AL$2))</f>
        <v>U</v>
      </c>
      <c r="AM123" t="str">
        <f ca="1">IF(LEFT(_xll.BDP($AB123,AM$2),4)="#N/A","",_xll.BDP($AB123,AM$2))</f>
        <v>N</v>
      </c>
      <c r="AN123" t="str">
        <f ca="1">IF(LEFT(_xll.BDP($AB123,AN$2),4)="#N/A","",_xll.BDP($AB123,AN$2))</f>
        <v/>
      </c>
      <c r="AO123" t="str">
        <f ca="1">IF(LEFT(_xll.BDP($AB123,AO$2),4)="#N/A","",_xll.BDP($AB123,AO$2))</f>
        <v/>
      </c>
      <c r="AP123" t="str">
        <f ca="1">IF(LEFT(_xll.BDP($AB123,AP$2),4)="#N/A","",_xll.BDP($AB123,AP$2))</f>
        <v>U</v>
      </c>
      <c r="AQ123" t="str">
        <f ca="1">IF(LEFT(_xll.BDP($AB123,AQ$2),4)="#N/A","",_xll.BDP($AB123,AQ$2))</f>
        <v/>
      </c>
      <c r="AR123" t="str">
        <f ca="1">IF(LEFT(_xll.BDP($AB123,AR$2),4)="#N/A","",_xll.BDP($AB123,AR$2))</f>
        <v>U</v>
      </c>
      <c r="AV123">
        <f t="shared" ca="1" si="5"/>
        <v>0</v>
      </c>
      <c r="AW123" t="str">
        <f ca="1">IF(LEFT(_xll.BDP($AB123,AW$2),4)="#N/A","",_xll.BDP($AB123,AW$2))</f>
        <v>Assicurazioni Generali SpA</v>
      </c>
      <c r="AX123" t="str">
        <f ca="1">IF(LEFT(_xll.BDP($AB123,AX$2),4)="#N/A","",_xll.BDP($AB123,AX$2))</f>
        <v>Lumyna-Marshall Wace UCITS SIC</v>
      </c>
      <c r="AY123" t="str">
        <f ca="1">IF(LEFT(_xll.BDP($AB123,AY$2),4)="#N/A","",_xll.BDP($AB123,AY$2))</f>
        <v>G IM</v>
      </c>
      <c r="AZ123" t="str">
        <f ca="1">IF(LEFT(_xll.BDP($AB123,AZ$2),4)="#N/A","",_xll.BDP($AB123,AZ$2))</f>
        <v/>
      </c>
      <c r="BA123">
        <f ca="1">IF(LEFT(_xll.BDP($AB123,BA$2),4)="#N/A","",_xll.BDP($AB123,BA$2))</f>
        <v>115702</v>
      </c>
      <c r="BB123" t="str">
        <f ca="1">IF(LEFT(_xll.BDP($AB123,BB$2),4)="#N/A","",_xll.BDP($AB123,BB$2))</f>
        <v/>
      </c>
      <c r="BC123" t="str">
        <f ca="1">IF(LEFT(_xll.BDP($AB123,BC$2),4)="#N/A","",_xll.BDP($AB123,BC$2))</f>
        <v>ASSGEN</v>
      </c>
      <c r="BD123">
        <f ca="1">IF(LEFT(_xll.BDP($AB123,BD$2),4)="#N/A","",_xll.BDP($AB123,BD$2))</f>
        <v>69730804</v>
      </c>
      <c r="BE123" t="str">
        <f ca="1">IF(LEFT(_xll.BDP($AB123,BE$2),4)="#N/A","",_xll.BDP($AB123,BE$2))</f>
        <v>Assicurazioni Generali SpA</v>
      </c>
      <c r="BF123" t="str">
        <f ca="1">IF(LEFT(_xll.BDP($AB123,BF$2),4)="#N/A","",_xll.BDP($AB123,BF$2))</f>
        <v/>
      </c>
      <c r="BG123" t="str">
        <f ca="1">IF(LEFT(_xll.BDP($AB123,BG$2),4)="#N/A","",_xll.BDP($AB123,BG$2))</f>
        <v/>
      </c>
      <c r="BH123" t="str">
        <f ca="1">IF(LEFT(_xll.BDP($AB123,BH$2),4)="#N/A","",_xll.BDP($AB123,BH$2))</f>
        <v>BBG001FFG009</v>
      </c>
      <c r="BI123" t="str">
        <f ca="1">IF(LEFT(_xll.BDP($AB123,BI$2),4)="#N/A","",_xll.BDP($AB123,BI$2))</f>
        <v>Lumyna-Marshall Wace UCITS SIC</v>
      </c>
      <c r="BJ123" t="str">
        <f ca="1">IF(LEFT(_xll.BDP($AB123,BJ$2),4)="#N/A","",_xll.BDP($AB123,BJ$2))</f>
        <v>BBG012G3ZDD9</v>
      </c>
      <c r="BK123">
        <f t="shared" ca="1" si="6"/>
        <v>0</v>
      </c>
      <c r="BL123">
        <f t="shared" ca="1" si="7"/>
        <v>0</v>
      </c>
    </row>
    <row r="124" spans="1:64">
      <c r="A124">
        <f ca="1"/>
        <v>192</v>
      </c>
      <c r="B124" t="str">
        <f ca="1"/>
        <v>iW - NS</v>
      </c>
      <c r="C124" t="str">
        <f ca="1"/>
        <v>iW - NS</v>
      </c>
      <c r="D124">
        <f ca="1"/>
        <v>110311</v>
      </c>
      <c r="E124" t="str">
        <f ca="1"/>
        <v>iW - BALANCED</v>
      </c>
      <c r="F124" t="str">
        <f ca="1"/>
        <v>BALANCED</v>
      </c>
      <c r="G124">
        <f ca="1"/>
        <v>147</v>
      </c>
      <c r="H124" t="str">
        <f ca="1"/>
        <v>Pictet Fund Accounting</v>
      </c>
      <c r="I124" t="str">
        <f ca="1"/>
        <v>18910889-0</v>
      </c>
      <c r="J124" s="66">
        <f ca="1"/>
        <v>44865</v>
      </c>
      <c r="K124">
        <f ca="1"/>
        <v>11644.609</v>
      </c>
      <c r="L124" t="str">
        <f ca="1"/>
        <v>111956-0</v>
      </c>
      <c r="M124" t="str">
        <f ca="1"/>
        <v>LUXEMBOURG LIF.II-ABS.RE.III D1 USD</v>
      </c>
      <c r="N124" t="str">
        <f ca="1"/>
        <v>USD</v>
      </c>
      <c r="O124" t="str">
        <f ca="1"/>
        <v>Investment Fund</v>
      </c>
      <c r="P124" t="str">
        <f ca="1"/>
        <v/>
      </c>
      <c r="Q124" t="str">
        <f ca="1"/>
        <v/>
      </c>
      <c r="R124" t="str">
        <f ca="1"/>
        <v>LU2193728255</v>
      </c>
      <c r="S124" t="str">
        <f ca="1"/>
        <v/>
      </c>
      <c r="T124" t="str">
        <f ca="1"/>
        <v>LARFIDU LX Equity</v>
      </c>
      <c r="U124" t="str">
        <f ca="1">IF(AND(LEFT(_xll.BDP($T124,U$2),4)="#N/A",LEFT(_xll.BDP($R124&amp;" ISIN",U$2),4)="#N/A"),"",IF(LEFT(_xll.BDP($T124,U$2),4)&lt;&gt;"#N/A",_xll.BDP($T124,U$2),_xll.BDP($R124&amp;" ISIN",U$2)) &amp; " " &amp; TRIM(RIGHT(SUBSTITUTE($T124," ",REPT(" ",100)),100)))</f>
        <v/>
      </c>
      <c r="V124" t="str">
        <f ca="1">IF(AND(LEFT(_xll.BDP($T124,V$2),4)="#N/A",LEFT(_xll.BDP($R124&amp;" ISIN",V$2),4)="#N/A"),"",IF(LEFT(_xll.BDP($T124,V$2),4)&lt;&gt;"#N/A",_xll.BDP($T124,V$2),_xll.BDP($R124&amp;" ISIN",V$2)) &amp; " " &amp; TRIM(RIGHT(SUBSTITUTE($T124," ",REPT(" ",100)),100)))</f>
        <v/>
      </c>
      <c r="W124" t="str">
        <f ca="1">IF(AND(LEFT(_xll.BDP($T124,W$2),4)="#N/A",LEFT(_xll.BDP($R124&amp;" ISIN",W$2),4)="#N/A"),"",IF(LEFT(_xll.BDP($T124,W$2),4)&lt;&gt;"#N/A",_xll.BDP($T124,W$2),_xll.BDP($R124&amp;" ISIN",W$2)) &amp; " " &amp; TRIM(RIGHT(SUBSTITUTE($T124," ",REPT(" ",100)),100)))</f>
        <v/>
      </c>
      <c r="X124" t="str">
        <f ca="1">IF(AND(LEFT(_xll.BDP($T124,X$2),4)="#N/A",LEFT(_xll.BDP($R124&amp;" ISIN",X$2),4)="#N/A"),"",IF(LEFT(_xll.BDP($T124,X$2),4)&lt;&gt;"#N/A",_xll.BDP($T124,X$2),_xll.BDP($R124&amp;" ISIN",X$2)) &amp; " " &amp; TRIM(RIGHT(SUBSTITUTE($T124," ",REPT(" ",100)),100)))</f>
        <v/>
      </c>
      <c r="Y124" t="str">
        <f ca="1">IF(AND(LEFT(_xll.BDP($T124,Y$2),4)="#N/A",LEFT(_xll.BDP($R124&amp;" ISIN",Y$2),4)="#N/A"),"",IF(LEFT(_xll.BDP($T124,Y$2),4)&lt;&gt;"#N/A",_xll.BDP($T124,Y$2),_xll.BDP($R124&amp;" ISIN",Y$2)) &amp; " " &amp; TRIM(RIGHT(SUBSTITUTE($T124," ",REPT(" ",100)),100)))</f>
        <v/>
      </c>
      <c r="Z124" t="str">
        <f ca="1">IF(AND(LEFT(_xll.BDP($T124,Z$2),4)="#N/A",LEFT(_xll.BDP($R124&amp;" ISIN",Z$2),4)="#N/A"),"",IF(LEFT(_xll.BDP($T124,Z$2),4)&lt;&gt;"#N/A",_xll.BDP($T124,Z$2),_xll.BDP($R124&amp;" ISIN",Z$2)) &amp; " " &amp; TRIM(RIGHT(SUBSTITUTE($T124," ",REPT(" ",100)),100)))</f>
        <v/>
      </c>
      <c r="AA124" t="str">
        <f ca="1">IF(AND(LEFT(_xll.BDP($T124,AA$2),4)="#N/A",LEFT(_xll.BDP($R124&amp;" ISIN",AA$2),4)="#N/A"),"",IF(LEFT(_xll.BDP($T124,AA$2),4)&lt;&gt;"#N/A",_xll.BDP($T124,AA$2),_xll.BDP($R124&amp;" ISIN",AA$2)) &amp; " " &amp; TRIM(RIGHT(SUBSTITUTE($T124," ",REPT(" ",100)),100)))</f>
        <v/>
      </c>
      <c r="AB124" t="str">
        <f t="shared" ca="1" si="4"/>
        <v>LARFIDU LX Equity</v>
      </c>
      <c r="AC124" t="str">
        <f ca="1">IF(LEFT(_xll.BDP($AB124,AC$2),4)="#N/A","",_xll.BDP($AB124,AC$2))</f>
        <v>U</v>
      </c>
      <c r="AD124" t="str">
        <f ca="1">IF(LEFT(_xll.BDP($AB124,AD$2),4)="#N/A","",_xll.BDP($AB124,AD$2))</f>
        <v>U</v>
      </c>
      <c r="AE124" t="str">
        <f ca="1">IF(LEFT(_xll.BDP($AB124,AE$2),4)="#N/A","",_xll.BDP($AB124,AE$2))</f>
        <v>U</v>
      </c>
      <c r="AF124" t="str">
        <f ca="1">IF(LEFT(_xll.BDP($AB124,AF$2),4)="#N/A","",_xll.BDP($AB124,AF$2))</f>
        <v>U</v>
      </c>
      <c r="AG124" t="str">
        <f ca="1">IF(LEFT(_xll.BDP($AB124,AG$2),4)="#N/A","",_xll.BDP($AB124,AG$2))</f>
        <v>U</v>
      </c>
      <c r="AH124" t="str">
        <f ca="1">IF(LEFT(_xll.BDP($AB124,AH$2),4)="#N/A","",_xll.BDP($AB124,AH$2))</f>
        <v>U</v>
      </c>
      <c r="AI124" t="str">
        <f ca="1">IF(LEFT(_xll.BDP($AB124,AI$2),4)="#N/A","",_xll.BDP($AB124,AI$2))</f>
        <v>U</v>
      </c>
      <c r="AJ124" t="str">
        <f ca="1">IF(LEFT(_xll.BDP($AB124,AJ$2),4)="#N/A","",_xll.BDP($AB124,AJ$2))</f>
        <v>U</v>
      </c>
      <c r="AK124" t="str">
        <f ca="1">IF(LEFT(_xll.BDP($AB124,AK$2),4)="#N/A","",_xll.BDP($AB124,AK$2))</f>
        <v>U</v>
      </c>
      <c r="AL124" t="str">
        <f ca="1">IF(LEFT(_xll.BDP($AB124,AL$2),4)="#N/A","",_xll.BDP($AB124,AL$2))</f>
        <v>U</v>
      </c>
      <c r="AM124" t="str">
        <f ca="1">IF(LEFT(_xll.BDP($AB124,AM$2),4)="#N/A","",_xll.BDP($AB124,AM$2))</f>
        <v>N</v>
      </c>
      <c r="AN124" t="str">
        <f ca="1">IF(LEFT(_xll.BDP($AB124,AN$2),4)="#N/A","",_xll.BDP($AB124,AN$2))</f>
        <v/>
      </c>
      <c r="AO124" t="str">
        <f ca="1">IF(LEFT(_xll.BDP($AB124,AO$2),4)="#N/A","",_xll.BDP($AB124,AO$2))</f>
        <v/>
      </c>
      <c r="AP124" t="str">
        <f ca="1">IF(LEFT(_xll.BDP($AB124,AP$2),4)="#N/A","",_xll.BDP($AB124,AP$2))</f>
        <v>U</v>
      </c>
      <c r="AQ124" t="str">
        <f ca="1">IF(LEFT(_xll.BDP($AB124,AQ$2),4)="#N/A","",_xll.BDP($AB124,AQ$2))</f>
        <v/>
      </c>
      <c r="AR124" t="str">
        <f ca="1">IF(LEFT(_xll.BDP($AB124,AR$2),4)="#N/A","",_xll.BDP($AB124,AR$2))</f>
        <v>U</v>
      </c>
      <c r="AV124">
        <f t="shared" ca="1" si="5"/>
        <v>0</v>
      </c>
      <c r="AW124" t="str">
        <f ca="1">IF(LEFT(_xll.BDP($AB124,AW$2),4)="#N/A","",_xll.BDP($AB124,AW$2))</f>
        <v>Carlisle Investment Group Sarl</v>
      </c>
      <c r="AX124" t="str">
        <f ca="1">IF(LEFT(_xll.BDP($AB124,AX$2),4)="#N/A","",_xll.BDP($AB124,AX$2))</f>
        <v>Carlisle Management Co SCA/Lux</v>
      </c>
      <c r="AY124" t="str">
        <f ca="1">IF(LEFT(_xll.BDP($AB124,AY$2),4)="#N/A","",_xll.BDP($AB124,AY$2))</f>
        <v/>
      </c>
      <c r="AZ124" t="str">
        <f ca="1">IF(LEFT(_xll.BDP($AB124,AZ$2),4)="#N/A","",_xll.BDP($AB124,AZ$2))</f>
        <v>1471356D LX</v>
      </c>
      <c r="BA124">
        <f ca="1">IF(LEFT(_xll.BDP($AB124,BA$2),4)="#N/A","",_xll.BDP($AB124,BA$2))</f>
        <v>18394451</v>
      </c>
      <c r="BB124" t="str">
        <f ca="1">IF(LEFT(_xll.BDP($AB124,BB$2),4)="#N/A","",_xll.BDP($AB124,BB$2))</f>
        <v/>
      </c>
      <c r="BC124" t="str">
        <f ca="1">IF(LEFT(_xll.BDP($AB124,BC$2),4)="#N/A","",_xll.BDP($AB124,BC$2))</f>
        <v/>
      </c>
      <c r="BD124">
        <f ca="1">IF(LEFT(_xll.BDP($AB124,BD$2),4)="#N/A","",_xll.BDP($AB124,BD$2))</f>
        <v>18394815</v>
      </c>
      <c r="BE124" t="str">
        <f ca="1">IF(LEFT(_xll.BDP($AB124,BE$2),4)="#N/A","",_xll.BDP($AB124,BE$2))</f>
        <v>Carlisle Investment Group Sarl</v>
      </c>
      <c r="BF124" t="str">
        <f ca="1">IF(LEFT(_xll.BDP($AB124,BF$2),4)="#N/A","",_xll.BDP($AB124,BF$2))</f>
        <v>1471356D</v>
      </c>
      <c r="BG124" t="str">
        <f ca="1">IF(LEFT(_xll.BDP($AB124,BG$2),4)="#N/A","",_xll.BDP($AB124,BG$2))</f>
        <v/>
      </c>
      <c r="BH124" t="str">
        <f ca="1">IF(LEFT(_xll.BDP($AB124,BH$2),4)="#N/A","",_xll.BDP($AB124,BH$2))</f>
        <v>BBG001GLD7F7</v>
      </c>
      <c r="BI124" t="str">
        <f ca="1">IF(LEFT(_xll.BDP($AB124,BI$2),4)="#N/A","",_xll.BDP($AB124,BI$2))</f>
        <v>Carlisle Management Co SCA/Lux</v>
      </c>
      <c r="BJ124" t="str">
        <f ca="1">IF(LEFT(_xll.BDP($AB124,BJ$2),4)="#N/A","",_xll.BDP($AB124,BJ$2))</f>
        <v>BBG001GLD7H5</v>
      </c>
      <c r="BK124">
        <f t="shared" ca="1" si="6"/>
        <v>0</v>
      </c>
      <c r="BL124">
        <f t="shared" ca="1" si="7"/>
        <v>0</v>
      </c>
    </row>
    <row r="125" spans="1:64">
      <c r="A125">
        <f ca="1"/>
        <v>192</v>
      </c>
      <c r="B125" t="str">
        <f ca="1"/>
        <v>iW - NS</v>
      </c>
      <c r="C125" t="str">
        <f ca="1"/>
        <v>iW - NS</v>
      </c>
      <c r="D125">
        <f ca="1"/>
        <v>110311</v>
      </c>
      <c r="E125" t="str">
        <f ca="1"/>
        <v>iW - BALANCED</v>
      </c>
      <c r="F125" t="str">
        <f ca="1"/>
        <v>BALANCED</v>
      </c>
      <c r="G125">
        <f ca="1"/>
        <v>147</v>
      </c>
      <c r="H125" t="str">
        <f ca="1"/>
        <v>Pictet Fund Accounting</v>
      </c>
      <c r="I125" t="str">
        <f ca="1"/>
        <v>18910886-0</v>
      </c>
      <c r="J125" s="66">
        <f ca="1"/>
        <v>44865</v>
      </c>
      <c r="K125">
        <f ca="1"/>
        <v>5439.6094000000003</v>
      </c>
      <c r="L125" t="str">
        <f ca="1"/>
        <v>111955-0</v>
      </c>
      <c r="M125" t="str">
        <f ca="1"/>
        <v>MARSHALL WA.MW-GL.OP.A USD REST-CAP</v>
      </c>
      <c r="N125" t="str">
        <f ca="1"/>
        <v>USD</v>
      </c>
      <c r="O125" t="str">
        <f ca="1"/>
        <v>Investment Fund</v>
      </c>
      <c r="P125" t="str">
        <f ca="1"/>
        <v/>
      </c>
      <c r="Q125" t="str">
        <f ca="1"/>
        <v/>
      </c>
      <c r="R125" t="str">
        <f ca="1"/>
        <v>IE00B64P1S75</v>
      </c>
      <c r="S125" t="str">
        <f ca="1"/>
        <v/>
      </c>
      <c r="T125" t="str">
        <f ca="1"/>
        <v>MWMOPPU ID Equity</v>
      </c>
      <c r="U125" t="str">
        <f ca="1">IF(AND(LEFT(_xll.BDP($T125,U$2),4)="#N/A",LEFT(_xll.BDP($R125&amp;" ISIN",U$2),4)="#N/A"),"",IF(LEFT(_xll.BDP($T125,U$2),4)&lt;&gt;"#N/A",_xll.BDP($T125,U$2),_xll.BDP($R125&amp;" ISIN",U$2)) &amp; " " &amp; TRIM(RIGHT(SUBSTITUTE($T125," ",REPT(" ",100)),100)))</f>
        <v/>
      </c>
      <c r="V125" t="str">
        <f ca="1">IF(AND(LEFT(_xll.BDP($T125,V$2),4)="#N/A",LEFT(_xll.BDP($R125&amp;" ISIN",V$2),4)="#N/A"),"",IF(LEFT(_xll.BDP($T125,V$2),4)&lt;&gt;"#N/A",_xll.BDP($T125,V$2),_xll.BDP($R125&amp;" ISIN",V$2)) &amp; " " &amp; TRIM(RIGHT(SUBSTITUTE($T125," ",REPT(" ",100)),100)))</f>
        <v/>
      </c>
      <c r="W125" t="str">
        <f ca="1">IF(AND(LEFT(_xll.BDP($T125,W$2),4)="#N/A",LEFT(_xll.BDP($R125&amp;" ISIN",W$2),4)="#N/A"),"",IF(LEFT(_xll.BDP($T125,W$2),4)&lt;&gt;"#N/A",_xll.BDP($T125,W$2),_xll.BDP($R125&amp;" ISIN",W$2)) &amp; " " &amp; TRIM(RIGHT(SUBSTITUTE($T125," ",REPT(" ",100)),100)))</f>
        <v/>
      </c>
      <c r="X125" t="str">
        <f ca="1">IF(AND(LEFT(_xll.BDP($T125,X$2),4)="#N/A",LEFT(_xll.BDP($R125&amp;" ISIN",X$2),4)="#N/A"),"",IF(LEFT(_xll.BDP($T125,X$2),4)&lt;&gt;"#N/A",_xll.BDP($T125,X$2),_xll.BDP($R125&amp;" ISIN",X$2)) &amp; " " &amp; TRIM(RIGHT(SUBSTITUTE($T125," ",REPT(" ",100)),100)))</f>
        <v/>
      </c>
      <c r="Y125" t="str">
        <f ca="1">IF(AND(LEFT(_xll.BDP($T125,Y$2),4)="#N/A",LEFT(_xll.BDP($R125&amp;" ISIN",Y$2),4)="#N/A"),"",IF(LEFT(_xll.BDP($T125,Y$2),4)&lt;&gt;"#N/A",_xll.BDP($T125,Y$2),_xll.BDP($R125&amp;" ISIN",Y$2)) &amp; " " &amp; TRIM(RIGHT(SUBSTITUTE($T125," ",REPT(" ",100)),100)))</f>
        <v/>
      </c>
      <c r="Z125" t="str">
        <f ca="1">IF(AND(LEFT(_xll.BDP($T125,Z$2),4)="#N/A",LEFT(_xll.BDP($R125&amp;" ISIN",Z$2),4)="#N/A"),"",IF(LEFT(_xll.BDP($T125,Z$2),4)&lt;&gt;"#N/A",_xll.BDP($T125,Z$2),_xll.BDP($R125&amp;" ISIN",Z$2)) &amp; " " &amp; TRIM(RIGHT(SUBSTITUTE($T125," ",REPT(" ",100)),100)))</f>
        <v/>
      </c>
      <c r="AA125" t="str">
        <f ca="1">IF(AND(LEFT(_xll.BDP($T125,AA$2),4)="#N/A",LEFT(_xll.BDP($R125&amp;" ISIN",AA$2),4)="#N/A"),"",IF(LEFT(_xll.BDP($T125,AA$2),4)&lt;&gt;"#N/A",_xll.BDP($T125,AA$2),_xll.BDP($R125&amp;" ISIN",AA$2)) &amp; " " &amp; TRIM(RIGHT(SUBSTITUTE($T125," ",REPT(" ",100)),100)))</f>
        <v/>
      </c>
      <c r="AB125" t="str">
        <f t="shared" ca="1" si="4"/>
        <v>MWMOPPU ID Equity</v>
      </c>
      <c r="AC125" t="str">
        <f ca="1">IF(LEFT(_xll.BDP($AB125,AC$2),4)="#N/A","",_xll.BDP($AB125,AC$2))</f>
        <v>U</v>
      </c>
      <c r="AD125" t="str">
        <f ca="1">IF(LEFT(_xll.BDP($AB125,AD$2),4)="#N/A","",_xll.BDP($AB125,AD$2))</f>
        <v>U</v>
      </c>
      <c r="AE125" t="str">
        <f ca="1">IF(LEFT(_xll.BDP($AB125,AE$2),4)="#N/A","",_xll.BDP($AB125,AE$2))</f>
        <v>U</v>
      </c>
      <c r="AF125" t="str">
        <f ca="1">IF(LEFT(_xll.BDP($AB125,AF$2),4)="#N/A","",_xll.BDP($AB125,AF$2))</f>
        <v>U</v>
      </c>
      <c r="AG125" t="str">
        <f ca="1">IF(LEFT(_xll.BDP($AB125,AG$2),4)="#N/A","",_xll.BDP($AB125,AG$2))</f>
        <v>U</v>
      </c>
      <c r="AH125" t="str">
        <f ca="1">IF(LEFT(_xll.BDP($AB125,AH$2),4)="#N/A","",_xll.BDP($AB125,AH$2))</f>
        <v>U</v>
      </c>
      <c r="AI125" t="str">
        <f ca="1">IF(LEFT(_xll.BDP($AB125,AI$2),4)="#N/A","",_xll.BDP($AB125,AI$2))</f>
        <v>U</v>
      </c>
      <c r="AJ125" t="str">
        <f ca="1">IF(LEFT(_xll.BDP($AB125,AJ$2),4)="#N/A","",_xll.BDP($AB125,AJ$2))</f>
        <v>U</v>
      </c>
      <c r="AK125" t="str">
        <f ca="1">IF(LEFT(_xll.BDP($AB125,AK$2),4)="#N/A","",_xll.BDP($AB125,AK$2))</f>
        <v>U</v>
      </c>
      <c r="AL125" t="str">
        <f ca="1">IF(LEFT(_xll.BDP($AB125,AL$2),4)="#N/A","",_xll.BDP($AB125,AL$2))</f>
        <v>U</v>
      </c>
      <c r="AM125" t="str">
        <f ca="1">IF(LEFT(_xll.BDP($AB125,AM$2),4)="#N/A","",_xll.BDP($AB125,AM$2))</f>
        <v>N</v>
      </c>
      <c r="AN125" t="str">
        <f ca="1">IF(LEFT(_xll.BDP($AB125,AN$2),4)="#N/A","",_xll.BDP($AB125,AN$2))</f>
        <v/>
      </c>
      <c r="AO125" t="str">
        <f ca="1">IF(LEFT(_xll.BDP($AB125,AO$2),4)="#N/A","",_xll.BDP($AB125,AO$2))</f>
        <v/>
      </c>
      <c r="AP125" t="str">
        <f ca="1">IF(LEFT(_xll.BDP($AB125,AP$2),4)="#N/A","",_xll.BDP($AB125,AP$2))</f>
        <v>U</v>
      </c>
      <c r="AQ125" t="str">
        <f ca="1">IF(LEFT(_xll.BDP($AB125,AQ$2),4)="#N/A","",_xll.BDP($AB125,AQ$2))</f>
        <v/>
      </c>
      <c r="AR125" t="str">
        <f ca="1">IF(LEFT(_xll.BDP($AB125,AR$2),4)="#N/A","",_xll.BDP($AB125,AR$2))</f>
        <v>U</v>
      </c>
      <c r="AV125">
        <f t="shared" ca="1" si="5"/>
        <v>0</v>
      </c>
      <c r="AW125" t="str">
        <f ca="1">IF(LEFT(_xll.BDP($AB125,AW$2),4)="#N/A","",_xll.BDP($AB125,AW$2))</f>
        <v>Marshall Wace LLP</v>
      </c>
      <c r="AX125" t="str">
        <f ca="1">IF(LEFT(_xll.BDP($AB125,AX$2),4)="#N/A","",_xll.BDP($AB125,AX$2))</f>
        <v>Marshall Wace LLP/United Kingd</v>
      </c>
      <c r="AY125" t="str">
        <f ca="1">IF(LEFT(_xll.BDP($AB125,AY$2),4)="#N/A","",_xll.BDP($AB125,AY$2))</f>
        <v>839807Z LN</v>
      </c>
      <c r="AZ125" t="str">
        <f ca="1">IF(LEFT(_xll.BDP($AB125,AZ$2),4)="#N/A","",_xll.BDP($AB125,AZ$2))</f>
        <v/>
      </c>
      <c r="BA125">
        <f ca="1">IF(LEFT(_xll.BDP($AB125,BA$2),4)="#N/A","",_xll.BDP($AB125,BA$2))</f>
        <v>10048622</v>
      </c>
      <c r="BB125" t="str">
        <f ca="1">IF(LEFT(_xll.BDP($AB125,BB$2),4)="#N/A","",_xll.BDP($AB125,BB$2))</f>
        <v/>
      </c>
      <c r="BC125" t="str">
        <f ca="1">IF(LEFT(_xll.BDP($AB125,BC$2),4)="#N/A","",_xll.BDP($AB125,BC$2))</f>
        <v/>
      </c>
      <c r="BD125">
        <f ca="1">IF(LEFT(_xll.BDP($AB125,BD$2),4)="#N/A","",_xll.BDP($AB125,BD$2))</f>
        <v>9331283</v>
      </c>
      <c r="BE125" t="str">
        <f ca="1">IF(LEFT(_xll.BDP($AB125,BE$2),4)="#N/A","",_xll.BDP($AB125,BE$2))</f>
        <v>Marshall Wace LLP</v>
      </c>
      <c r="BF125" t="str">
        <f ca="1">IF(LEFT(_xll.BDP($AB125,BF$2),4)="#N/A","",_xll.BDP($AB125,BF$2))</f>
        <v/>
      </c>
      <c r="BG125" t="str">
        <f ca="1">IF(LEFT(_xll.BDP($AB125,BG$2),4)="#N/A","",_xll.BDP($AB125,BG$2))</f>
        <v/>
      </c>
      <c r="BH125" t="str">
        <f ca="1">IF(LEFT(_xll.BDP($AB125,BH$2),4)="#N/A","",_xll.BDP($AB125,BH$2))</f>
        <v>BBG001H80J90</v>
      </c>
      <c r="BI125" t="str">
        <f ca="1">IF(LEFT(_xll.BDP($AB125,BI$2),4)="#N/A","",_xll.BDP($AB125,BI$2))</f>
        <v>Marshall Wace LLP/United Kingd</v>
      </c>
      <c r="BJ125" t="str">
        <f ca="1">IF(LEFT(_xll.BDP($AB125,BJ$2),4)="#N/A","",_xll.BDP($AB125,BJ$2))</f>
        <v>BBG001FH4PK1</v>
      </c>
      <c r="BK125">
        <f t="shared" ca="1" si="6"/>
        <v>0</v>
      </c>
      <c r="BL125">
        <f t="shared" ca="1" si="7"/>
        <v>0</v>
      </c>
    </row>
    <row r="126" spans="1:64">
      <c r="A126">
        <f ca="1"/>
        <v>192</v>
      </c>
      <c r="B126" t="str">
        <f ca="1"/>
        <v>iW - NS</v>
      </c>
      <c r="C126" t="str">
        <f ca="1"/>
        <v>iW - NS</v>
      </c>
      <c r="D126">
        <f ca="1"/>
        <v>110311</v>
      </c>
      <c r="E126" t="str">
        <f ca="1"/>
        <v>iW - BALANCED</v>
      </c>
      <c r="F126" t="str">
        <f ca="1"/>
        <v>BALANCED</v>
      </c>
      <c r="G126">
        <f ca="1"/>
        <v>147</v>
      </c>
      <c r="H126" t="str">
        <f ca="1"/>
        <v>Pictet Fund Accounting</v>
      </c>
      <c r="I126" t="str">
        <f ca="1"/>
        <v>18910926-0</v>
      </c>
      <c r="J126" s="66">
        <f ca="1"/>
        <v>44865</v>
      </c>
      <c r="K126">
        <f ca="1"/>
        <v>8922.6710000000003</v>
      </c>
      <c r="L126" t="str">
        <f ca="1"/>
        <v>119893-0</v>
      </c>
      <c r="M126" t="str">
        <f ca="1"/>
        <v>MONTLAKE PLATF.-VELOX I2 USD-ACC</v>
      </c>
      <c r="N126" t="str">
        <f ca="1"/>
        <v>USD</v>
      </c>
      <c r="O126" t="str">
        <f ca="1"/>
        <v>Investment Fund</v>
      </c>
      <c r="P126" t="str">
        <f ca="1"/>
        <v/>
      </c>
      <c r="Q126" t="str">
        <f ca="1"/>
        <v/>
      </c>
      <c r="R126" t="str">
        <f ca="1"/>
        <v>LU1358059639</v>
      </c>
      <c r="S126" t="str">
        <f ca="1"/>
        <v/>
      </c>
      <c r="T126" t="str">
        <f ca="1"/>
        <v>VELOI2U LX Equity</v>
      </c>
      <c r="U126" t="str">
        <f ca="1">IF(AND(LEFT(_xll.BDP($T126,U$2),4)="#N/A",LEFT(_xll.BDP($R126&amp;" ISIN",U$2),4)="#N/A"),"",IF(LEFT(_xll.BDP($T126,U$2),4)&lt;&gt;"#N/A",_xll.BDP($T126,U$2),_xll.BDP($R126&amp;" ISIN",U$2)) &amp; " " &amp; TRIM(RIGHT(SUBSTITUTE($T126," ",REPT(" ",100)),100)))</f>
        <v/>
      </c>
      <c r="V126" t="str">
        <f ca="1">IF(AND(LEFT(_xll.BDP($T126,V$2),4)="#N/A",LEFT(_xll.BDP($R126&amp;" ISIN",V$2),4)="#N/A"),"",IF(LEFT(_xll.BDP($T126,V$2),4)&lt;&gt;"#N/A",_xll.BDP($T126,V$2),_xll.BDP($R126&amp;" ISIN",V$2)) &amp; " " &amp; TRIM(RIGHT(SUBSTITUTE($T126," ",REPT(" ",100)),100)))</f>
        <v/>
      </c>
      <c r="W126" t="str">
        <f ca="1">IF(AND(LEFT(_xll.BDP($T126,W$2),4)="#N/A",LEFT(_xll.BDP($R126&amp;" ISIN",W$2),4)="#N/A"),"",IF(LEFT(_xll.BDP($T126,W$2),4)&lt;&gt;"#N/A",_xll.BDP($T126,W$2),_xll.BDP($R126&amp;" ISIN",W$2)) &amp; " " &amp; TRIM(RIGHT(SUBSTITUTE($T126," ",REPT(" ",100)),100)))</f>
        <v/>
      </c>
      <c r="X126" t="str">
        <f ca="1">IF(AND(LEFT(_xll.BDP($T126,X$2),4)="#N/A",LEFT(_xll.BDP($R126&amp;" ISIN",X$2),4)="#N/A"),"",IF(LEFT(_xll.BDP($T126,X$2),4)&lt;&gt;"#N/A",_xll.BDP($T126,X$2),_xll.BDP($R126&amp;" ISIN",X$2)) &amp; " " &amp; TRIM(RIGHT(SUBSTITUTE($T126," ",REPT(" ",100)),100)))</f>
        <v/>
      </c>
      <c r="Y126" t="str">
        <f ca="1">IF(AND(LEFT(_xll.BDP($T126,Y$2),4)="#N/A",LEFT(_xll.BDP($R126&amp;" ISIN",Y$2),4)="#N/A"),"",IF(LEFT(_xll.BDP($T126,Y$2),4)&lt;&gt;"#N/A",_xll.BDP($T126,Y$2),_xll.BDP($R126&amp;" ISIN",Y$2)) &amp; " " &amp; TRIM(RIGHT(SUBSTITUTE($T126," ",REPT(" ",100)),100)))</f>
        <v/>
      </c>
      <c r="Z126" t="str">
        <f ca="1">IF(AND(LEFT(_xll.BDP($T126,Z$2),4)="#N/A",LEFT(_xll.BDP($R126&amp;" ISIN",Z$2),4)="#N/A"),"",IF(LEFT(_xll.BDP($T126,Z$2),4)&lt;&gt;"#N/A",_xll.BDP($T126,Z$2),_xll.BDP($R126&amp;" ISIN",Z$2)) &amp; " " &amp; TRIM(RIGHT(SUBSTITUTE($T126," ",REPT(" ",100)),100)))</f>
        <v/>
      </c>
      <c r="AA126" t="str">
        <f ca="1">IF(AND(LEFT(_xll.BDP($T126,AA$2),4)="#N/A",LEFT(_xll.BDP($R126&amp;" ISIN",AA$2),4)="#N/A"),"",IF(LEFT(_xll.BDP($T126,AA$2),4)&lt;&gt;"#N/A",_xll.BDP($T126,AA$2),_xll.BDP($R126&amp;" ISIN",AA$2)) &amp; " " &amp; TRIM(RIGHT(SUBSTITUTE($T126," ",REPT(" ",100)),100)))</f>
        <v/>
      </c>
      <c r="AB126" t="str">
        <f t="shared" ca="1" si="4"/>
        <v>VELOI2U LX Equity</v>
      </c>
      <c r="AC126" t="str">
        <f ca="1">IF(LEFT(_xll.BDP($AB126,AC$2),4)="#N/A","",_xll.BDP($AB126,AC$2))</f>
        <v>U</v>
      </c>
      <c r="AD126" t="str">
        <f ca="1">IF(LEFT(_xll.BDP($AB126,AD$2),4)="#N/A","",_xll.BDP($AB126,AD$2))</f>
        <v>U</v>
      </c>
      <c r="AE126" t="str">
        <f ca="1">IF(LEFT(_xll.BDP($AB126,AE$2),4)="#N/A","",_xll.BDP($AB126,AE$2))</f>
        <v>U</v>
      </c>
      <c r="AF126" t="str">
        <f ca="1">IF(LEFT(_xll.BDP($AB126,AF$2),4)="#N/A","",_xll.BDP($AB126,AF$2))</f>
        <v>U</v>
      </c>
      <c r="AG126" t="str">
        <f ca="1">IF(LEFT(_xll.BDP($AB126,AG$2),4)="#N/A","",_xll.BDP($AB126,AG$2))</f>
        <v>U</v>
      </c>
      <c r="AH126" t="str">
        <f ca="1">IF(LEFT(_xll.BDP($AB126,AH$2),4)="#N/A","",_xll.BDP($AB126,AH$2))</f>
        <v>U</v>
      </c>
      <c r="AI126" t="str">
        <f ca="1">IF(LEFT(_xll.BDP($AB126,AI$2),4)="#N/A","",_xll.BDP($AB126,AI$2))</f>
        <v>U</v>
      </c>
      <c r="AJ126" t="str">
        <f ca="1">IF(LEFT(_xll.BDP($AB126,AJ$2),4)="#N/A","",_xll.BDP($AB126,AJ$2))</f>
        <v>U</v>
      </c>
      <c r="AK126" t="str">
        <f ca="1">IF(LEFT(_xll.BDP($AB126,AK$2),4)="#N/A","",_xll.BDP($AB126,AK$2))</f>
        <v>U</v>
      </c>
      <c r="AL126" t="str">
        <f ca="1">IF(LEFT(_xll.BDP($AB126,AL$2),4)="#N/A","",_xll.BDP($AB126,AL$2))</f>
        <v>U</v>
      </c>
      <c r="AM126" t="str">
        <f ca="1">IF(LEFT(_xll.BDP($AB126,AM$2),4)="#N/A","",_xll.BDP($AB126,AM$2))</f>
        <v>N</v>
      </c>
      <c r="AN126" t="str">
        <f ca="1">IF(LEFT(_xll.BDP($AB126,AN$2),4)="#N/A","",_xll.BDP($AB126,AN$2))</f>
        <v/>
      </c>
      <c r="AO126" t="str">
        <f ca="1">IF(LEFT(_xll.BDP($AB126,AO$2),4)="#N/A","",_xll.BDP($AB126,AO$2))</f>
        <v/>
      </c>
      <c r="AP126" t="str">
        <f ca="1">IF(LEFT(_xll.BDP($AB126,AP$2),4)="#N/A","",_xll.BDP($AB126,AP$2))</f>
        <v>U</v>
      </c>
      <c r="AQ126" t="str">
        <f ca="1">IF(LEFT(_xll.BDP($AB126,AQ$2),4)="#N/A","",_xll.BDP($AB126,AQ$2))</f>
        <v/>
      </c>
      <c r="AR126" t="str">
        <f ca="1">IF(LEFT(_xll.BDP($AB126,AR$2),4)="#N/A","",_xll.BDP($AB126,AR$2))</f>
        <v>U</v>
      </c>
      <c r="AV126">
        <f t="shared" ca="1" si="5"/>
        <v>0</v>
      </c>
      <c r="AW126" t="str">
        <f ca="1">IF(LEFT(_xll.BDP($AB126,AW$2),4)="#N/A","",_xll.BDP($AB126,AW$2))</f>
        <v>DMS Group</v>
      </c>
      <c r="AX126" t="str">
        <f ca="1">IF(LEFT(_xll.BDP($AB126,AX$2),4)="#N/A","",_xll.BDP($AB126,AX$2))</f>
        <v>Montlake UCITS Platform Lux SI</v>
      </c>
      <c r="AY126" t="str">
        <f ca="1">IF(LEFT(_xll.BDP($AB126,AY$2),4)="#N/A","",_xll.BDP($AB126,AY$2))</f>
        <v/>
      </c>
      <c r="AZ126" t="str">
        <f ca="1">IF(LEFT(_xll.BDP($AB126,AZ$2),4)="#N/A","",_xll.BDP($AB126,AZ$2))</f>
        <v/>
      </c>
      <c r="BA126">
        <f ca="1">IF(LEFT(_xll.BDP($AB126,BA$2),4)="#N/A","",_xll.BDP($AB126,BA$2))</f>
        <v>48835110</v>
      </c>
      <c r="BB126" t="str">
        <f ca="1">IF(LEFT(_xll.BDP($AB126,BB$2),4)="#N/A","",_xll.BDP($AB126,BB$2))</f>
        <v/>
      </c>
      <c r="BC126" t="str">
        <f ca="1">IF(LEFT(_xll.BDP($AB126,BC$2),4)="#N/A","",_xll.BDP($AB126,BC$2))</f>
        <v/>
      </c>
      <c r="BD126">
        <f ca="1">IF(LEFT(_xll.BDP($AB126,BD$2),4)="#N/A","",_xll.BDP($AB126,BD$2))</f>
        <v>48841358</v>
      </c>
      <c r="BE126" t="str">
        <f ca="1">IF(LEFT(_xll.BDP($AB126,BE$2),4)="#N/A","",_xll.BDP($AB126,BE$2))</f>
        <v>DMS Group</v>
      </c>
      <c r="BF126" t="str">
        <f ca="1">IF(LEFT(_xll.BDP($AB126,BF$2),4)="#N/A","",_xll.BDP($AB126,BF$2))</f>
        <v/>
      </c>
      <c r="BG126" t="str">
        <f ca="1">IF(LEFT(_xll.BDP($AB126,BG$2),4)="#N/A","",_xll.BDP($AB126,BG$2))</f>
        <v/>
      </c>
      <c r="BH126" t="str">
        <f ca="1">IF(LEFT(_xll.BDP($AB126,BH$2),4)="#N/A","",_xll.BDP($AB126,BH$2))</f>
        <v>BBG00C5Z7W39</v>
      </c>
      <c r="BI126" t="str">
        <f ca="1">IF(LEFT(_xll.BDP($AB126,BI$2),4)="#N/A","",_xll.BDP($AB126,BI$2))</f>
        <v>Montlake UCITS Platform Lux SI</v>
      </c>
      <c r="BJ126" t="str">
        <f ca="1">IF(LEFT(_xll.BDP($AB126,BJ$2),4)="#N/A","",_xll.BDP($AB126,BJ$2))</f>
        <v>BBG00C63RMD8</v>
      </c>
      <c r="BK126">
        <f t="shared" ca="1" si="6"/>
        <v>0</v>
      </c>
      <c r="BL126">
        <f t="shared" ca="1" si="7"/>
        <v>0</v>
      </c>
    </row>
    <row r="127" spans="1:64">
      <c r="A127">
        <f ca="1"/>
        <v>192</v>
      </c>
      <c r="B127" t="str">
        <f ca="1"/>
        <v>iW - NS</v>
      </c>
      <c r="C127" t="str">
        <f ca="1"/>
        <v>iW - NS</v>
      </c>
      <c r="D127">
        <f ca="1"/>
        <v>110311</v>
      </c>
      <c r="E127" t="str">
        <f ca="1"/>
        <v>iW - BALANCED</v>
      </c>
      <c r="F127" t="str">
        <f ca="1"/>
        <v>BALANCED</v>
      </c>
      <c r="G127">
        <f ca="1"/>
        <v>147</v>
      </c>
      <c r="H127" t="str">
        <f ca="1"/>
        <v>Pictet Fund Accounting</v>
      </c>
      <c r="I127" t="str">
        <f ca="1"/>
        <v>18910911-0</v>
      </c>
      <c r="J127" s="66">
        <f ca="1"/>
        <v>44865</v>
      </c>
      <c r="K127">
        <f ca="1"/>
        <v>13496.836300000001</v>
      </c>
      <c r="L127" t="str">
        <f ca="1"/>
        <v>153660-0</v>
      </c>
      <c r="M127" t="str">
        <f ca="1"/>
        <v>MONTLAKE-CRABEL GEMINI INSTIT.USD</v>
      </c>
      <c r="N127" t="str">
        <f ca="1"/>
        <v>USD</v>
      </c>
      <c r="O127" t="str">
        <f ca="1"/>
        <v>Investment Fund</v>
      </c>
      <c r="P127" t="str">
        <f ca="1"/>
        <v/>
      </c>
      <c r="Q127" t="str">
        <f ca="1"/>
        <v/>
      </c>
      <c r="R127" t="str">
        <f ca="1"/>
        <v>IE00BF2X9C65</v>
      </c>
      <c r="S127" t="str">
        <f ca="1"/>
        <v/>
      </c>
      <c r="T127" t="str">
        <f ca="1"/>
        <v>MLCGUUR ID Equity</v>
      </c>
      <c r="U127" t="str">
        <f ca="1">IF(AND(LEFT(_xll.BDP($T127,U$2),4)="#N/A",LEFT(_xll.BDP($R127&amp;" ISIN",U$2),4)="#N/A"),"",IF(LEFT(_xll.BDP($T127,U$2),4)&lt;&gt;"#N/A",_xll.BDP($T127,U$2),_xll.BDP($R127&amp;" ISIN",U$2)) &amp; " " &amp; TRIM(RIGHT(SUBSTITUTE($T127," ",REPT(" ",100)),100)))</f>
        <v/>
      </c>
      <c r="V127" t="str">
        <f ca="1">IF(AND(LEFT(_xll.BDP($T127,V$2),4)="#N/A",LEFT(_xll.BDP($R127&amp;" ISIN",V$2),4)="#N/A"),"",IF(LEFT(_xll.BDP($T127,V$2),4)&lt;&gt;"#N/A",_xll.BDP($T127,V$2),_xll.BDP($R127&amp;" ISIN",V$2)) &amp; " " &amp; TRIM(RIGHT(SUBSTITUTE($T127," ",REPT(" ",100)),100)))</f>
        <v/>
      </c>
      <c r="W127" t="str">
        <f ca="1">IF(AND(LEFT(_xll.BDP($T127,W$2),4)="#N/A",LEFT(_xll.BDP($R127&amp;" ISIN",W$2),4)="#N/A"),"",IF(LEFT(_xll.BDP($T127,W$2),4)&lt;&gt;"#N/A",_xll.BDP($T127,W$2),_xll.BDP($R127&amp;" ISIN",W$2)) &amp; " " &amp; TRIM(RIGHT(SUBSTITUTE($T127," ",REPT(" ",100)),100)))</f>
        <v/>
      </c>
      <c r="X127" t="str">
        <f ca="1">IF(AND(LEFT(_xll.BDP($T127,X$2),4)="#N/A",LEFT(_xll.BDP($R127&amp;" ISIN",X$2),4)="#N/A"),"",IF(LEFT(_xll.BDP($T127,X$2),4)&lt;&gt;"#N/A",_xll.BDP($T127,X$2),_xll.BDP($R127&amp;" ISIN",X$2)) &amp; " " &amp; TRIM(RIGHT(SUBSTITUTE($T127," ",REPT(" ",100)),100)))</f>
        <v/>
      </c>
      <c r="Y127" t="str">
        <f ca="1">IF(AND(LEFT(_xll.BDP($T127,Y$2),4)="#N/A",LEFT(_xll.BDP($R127&amp;" ISIN",Y$2),4)="#N/A"),"",IF(LEFT(_xll.BDP($T127,Y$2),4)&lt;&gt;"#N/A",_xll.BDP($T127,Y$2),_xll.BDP($R127&amp;" ISIN",Y$2)) &amp; " " &amp; TRIM(RIGHT(SUBSTITUTE($T127," ",REPT(" ",100)),100)))</f>
        <v/>
      </c>
      <c r="Z127" t="str">
        <f ca="1">IF(AND(LEFT(_xll.BDP($T127,Z$2),4)="#N/A",LEFT(_xll.BDP($R127&amp;" ISIN",Z$2),4)="#N/A"),"",IF(LEFT(_xll.BDP($T127,Z$2),4)&lt;&gt;"#N/A",_xll.BDP($T127,Z$2),_xll.BDP($R127&amp;" ISIN",Z$2)) &amp; " " &amp; TRIM(RIGHT(SUBSTITUTE($T127," ",REPT(" ",100)),100)))</f>
        <v/>
      </c>
      <c r="AA127" t="str">
        <f ca="1">IF(AND(LEFT(_xll.BDP($T127,AA$2),4)="#N/A",LEFT(_xll.BDP($R127&amp;" ISIN",AA$2),4)="#N/A"),"",IF(LEFT(_xll.BDP($T127,AA$2),4)&lt;&gt;"#N/A",_xll.BDP($T127,AA$2),_xll.BDP($R127&amp;" ISIN",AA$2)) &amp; " " &amp; TRIM(RIGHT(SUBSTITUTE($T127," ",REPT(" ",100)),100)))</f>
        <v/>
      </c>
      <c r="AB127" t="str">
        <f t="shared" ca="1" si="4"/>
        <v>MLCGUUR ID Equity</v>
      </c>
      <c r="AC127" t="str">
        <f ca="1">IF(LEFT(_xll.BDP($AB127,AC$2),4)="#N/A","",_xll.BDP($AB127,AC$2))</f>
        <v>U</v>
      </c>
      <c r="AD127" t="str">
        <f ca="1">IF(LEFT(_xll.BDP($AB127,AD$2),4)="#N/A","",_xll.BDP($AB127,AD$2))</f>
        <v>U</v>
      </c>
      <c r="AE127" t="str">
        <f ca="1">IF(LEFT(_xll.BDP($AB127,AE$2),4)="#N/A","",_xll.BDP($AB127,AE$2))</f>
        <v>U</v>
      </c>
      <c r="AF127" t="str">
        <f ca="1">IF(LEFT(_xll.BDP($AB127,AF$2),4)="#N/A","",_xll.BDP($AB127,AF$2))</f>
        <v>U</v>
      </c>
      <c r="AG127" t="str">
        <f ca="1">IF(LEFT(_xll.BDP($AB127,AG$2),4)="#N/A","",_xll.BDP($AB127,AG$2))</f>
        <v>U</v>
      </c>
      <c r="AH127" t="str">
        <f ca="1">IF(LEFT(_xll.BDP($AB127,AH$2),4)="#N/A","",_xll.BDP($AB127,AH$2))</f>
        <v>U</v>
      </c>
      <c r="AI127" t="str">
        <f ca="1">IF(LEFT(_xll.BDP($AB127,AI$2),4)="#N/A","",_xll.BDP($AB127,AI$2))</f>
        <v>U</v>
      </c>
      <c r="AJ127" t="str">
        <f ca="1">IF(LEFT(_xll.BDP($AB127,AJ$2),4)="#N/A","",_xll.BDP($AB127,AJ$2))</f>
        <v>U</v>
      </c>
      <c r="AK127" t="str">
        <f ca="1">IF(LEFT(_xll.BDP($AB127,AK$2),4)="#N/A","",_xll.BDP($AB127,AK$2))</f>
        <v>U</v>
      </c>
      <c r="AL127" t="str">
        <f ca="1">IF(LEFT(_xll.BDP($AB127,AL$2),4)="#N/A","",_xll.BDP($AB127,AL$2))</f>
        <v>U</v>
      </c>
      <c r="AM127" t="str">
        <f ca="1">IF(LEFT(_xll.BDP($AB127,AM$2),4)="#N/A","",_xll.BDP($AB127,AM$2))</f>
        <v>N</v>
      </c>
      <c r="AN127" t="str">
        <f ca="1">IF(LEFT(_xll.BDP($AB127,AN$2),4)="#N/A","",_xll.BDP($AB127,AN$2))</f>
        <v/>
      </c>
      <c r="AO127" t="str">
        <f ca="1">IF(LEFT(_xll.BDP($AB127,AO$2),4)="#N/A","",_xll.BDP($AB127,AO$2))</f>
        <v/>
      </c>
      <c r="AP127" t="str">
        <f ca="1">IF(LEFT(_xll.BDP($AB127,AP$2),4)="#N/A","",_xll.BDP($AB127,AP$2))</f>
        <v>U</v>
      </c>
      <c r="AQ127" t="str">
        <f ca="1">IF(LEFT(_xll.BDP($AB127,AQ$2),4)="#N/A","",_xll.BDP($AB127,AQ$2))</f>
        <v/>
      </c>
      <c r="AR127" t="str">
        <f ca="1">IF(LEFT(_xll.BDP($AB127,AR$2),4)="#N/A","",_xll.BDP($AB127,AR$2))</f>
        <v>U</v>
      </c>
      <c r="AV127">
        <f t="shared" ca="1" si="5"/>
        <v>0</v>
      </c>
      <c r="AW127" t="str">
        <f ca="1">IF(LEFT(_xll.BDP($AB127,AW$2),4)="#N/A","",_xll.BDP($AB127,AW$2))</f>
        <v>Waystone Management Co IE Ltd</v>
      </c>
      <c r="AX127" t="str">
        <f ca="1">IF(LEFT(_xll.BDP($AB127,AX$2),4)="#N/A","",_xll.BDP($AB127,AX$2))</f>
        <v>MontLake UCITS Platform PLC</v>
      </c>
      <c r="AY127" t="str">
        <f ca="1">IF(LEFT(_xll.BDP($AB127,AY$2),4)="#N/A","",_xll.BDP($AB127,AY$2))</f>
        <v>1047382D ID</v>
      </c>
      <c r="AZ127" t="str">
        <f ca="1">IF(LEFT(_xll.BDP($AB127,AZ$2),4)="#N/A","",_xll.BDP($AB127,AZ$2))</f>
        <v/>
      </c>
      <c r="BA127">
        <f ca="1">IF(LEFT(_xll.BDP($AB127,BA$2),4)="#N/A","",_xll.BDP($AB127,BA$2))</f>
        <v>41119944</v>
      </c>
      <c r="BB127" t="str">
        <f ca="1">IF(LEFT(_xll.BDP($AB127,BB$2),4)="#N/A","",_xll.BDP($AB127,BB$2))</f>
        <v/>
      </c>
      <c r="BC127" t="str">
        <f ca="1">IF(LEFT(_xll.BDP($AB127,BC$2),4)="#N/A","",_xll.BDP($AB127,BC$2))</f>
        <v/>
      </c>
      <c r="BD127">
        <f ca="1">IF(LEFT(_xll.BDP($AB127,BD$2),4)="#N/A","",_xll.BDP($AB127,BD$2))</f>
        <v>48118268</v>
      </c>
      <c r="BE127" t="str">
        <f ca="1">IF(LEFT(_xll.BDP($AB127,BE$2),4)="#N/A","",_xll.BDP($AB127,BE$2))</f>
        <v>Waystone Management Co IE Ltd</v>
      </c>
      <c r="BF127" t="str">
        <f ca="1">IF(LEFT(_xll.BDP($AB127,BF$2),4)="#N/A","",_xll.BDP($AB127,BF$2))</f>
        <v/>
      </c>
      <c r="BG127" t="str">
        <f ca="1">IF(LEFT(_xll.BDP($AB127,BG$2),4)="#N/A","",_xll.BDP($AB127,BG$2))</f>
        <v/>
      </c>
      <c r="BH127" t="str">
        <f ca="1">IF(LEFT(_xll.BDP($AB127,BH$2),4)="#N/A","",_xll.BDP($AB127,BH$2))</f>
        <v>BBG006Q7FSC1</v>
      </c>
      <c r="BI127" t="str">
        <f ca="1">IF(LEFT(_xll.BDP($AB127,BI$2),4)="#N/A","",_xll.BDP($AB127,BI$2))</f>
        <v>MontLake UCITS Platform PLC</v>
      </c>
      <c r="BJ127" t="str">
        <f ca="1">IF(LEFT(_xll.BDP($AB127,BJ$2),4)="#N/A","",_xll.BDP($AB127,BJ$2))</f>
        <v>BBG00BGR9WB6</v>
      </c>
      <c r="BK127">
        <f t="shared" ca="1" si="6"/>
        <v>0</v>
      </c>
      <c r="BL127">
        <f t="shared" ca="1" si="7"/>
        <v>0</v>
      </c>
    </row>
    <row r="128" spans="1:64">
      <c r="A128">
        <f ca="1"/>
        <v>192</v>
      </c>
      <c r="B128" t="str">
        <f ca="1"/>
        <v>iW - NS</v>
      </c>
      <c r="C128" t="str">
        <f ca="1"/>
        <v>iW - NS</v>
      </c>
      <c r="D128">
        <f ca="1"/>
        <v>110311</v>
      </c>
      <c r="E128" t="str">
        <f ca="1"/>
        <v>iW - BALANCED</v>
      </c>
      <c r="F128" t="str">
        <f ca="1"/>
        <v>BALANCED</v>
      </c>
      <c r="G128">
        <f ca="1"/>
        <v>147</v>
      </c>
      <c r="H128" t="str">
        <f ca="1"/>
        <v>Pictet Fund Accounting</v>
      </c>
      <c r="I128" t="str">
        <f ca="1"/>
        <v>18910910-0</v>
      </c>
      <c r="J128" s="66">
        <f ca="1"/>
        <v>44865</v>
      </c>
      <c r="K128">
        <f ca="1"/>
        <v>5158.0569999999998</v>
      </c>
      <c r="L128" t="str">
        <f ca="1"/>
        <v>122915-0</v>
      </c>
      <c r="M128" t="str">
        <f ca="1"/>
        <v>MOONSTONE LENDING 1 I USD -ACC.-</v>
      </c>
      <c r="N128" t="str">
        <f ca="1"/>
        <v>USD</v>
      </c>
      <c r="O128" t="str">
        <f ca="1"/>
        <v>Investment Fund</v>
      </c>
      <c r="P128" t="str">
        <f ca="1"/>
        <v/>
      </c>
      <c r="Q128" t="str">
        <f ca="1"/>
        <v/>
      </c>
      <c r="R128" t="str">
        <f ca="1"/>
        <v>LU1437625301</v>
      </c>
      <c r="S128" t="str">
        <f ca="1"/>
        <v/>
      </c>
      <c r="T128" t="str">
        <f ca="1"/>
        <v>MLSSIFU LX Equity</v>
      </c>
      <c r="U128" t="str">
        <f ca="1">IF(AND(LEFT(_xll.BDP($T128,U$2),4)="#N/A",LEFT(_xll.BDP($R128&amp;" ISIN",U$2),4)="#N/A"),"",IF(LEFT(_xll.BDP($T128,U$2),4)&lt;&gt;"#N/A",_xll.BDP($T128,U$2),_xll.BDP($R128&amp;" ISIN",U$2)) &amp; " " &amp; TRIM(RIGHT(SUBSTITUTE($T128," ",REPT(" ",100)),100)))</f>
        <v/>
      </c>
      <c r="V128" t="str">
        <f ca="1">IF(AND(LEFT(_xll.BDP($T128,V$2),4)="#N/A",LEFT(_xll.BDP($R128&amp;" ISIN",V$2),4)="#N/A"),"",IF(LEFT(_xll.BDP($T128,V$2),4)&lt;&gt;"#N/A",_xll.BDP($T128,V$2),_xll.BDP($R128&amp;" ISIN",V$2)) &amp; " " &amp; TRIM(RIGHT(SUBSTITUTE($T128," ",REPT(" ",100)),100)))</f>
        <v/>
      </c>
      <c r="W128" t="str">
        <f ca="1">IF(AND(LEFT(_xll.BDP($T128,W$2),4)="#N/A",LEFT(_xll.BDP($R128&amp;" ISIN",W$2),4)="#N/A"),"",IF(LEFT(_xll.BDP($T128,W$2),4)&lt;&gt;"#N/A",_xll.BDP($T128,W$2),_xll.BDP($R128&amp;" ISIN",W$2)) &amp; " " &amp; TRIM(RIGHT(SUBSTITUTE($T128," ",REPT(" ",100)),100)))</f>
        <v/>
      </c>
      <c r="X128" t="str">
        <f ca="1">IF(AND(LEFT(_xll.BDP($T128,X$2),4)="#N/A",LEFT(_xll.BDP($R128&amp;" ISIN",X$2),4)="#N/A"),"",IF(LEFT(_xll.BDP($T128,X$2),4)&lt;&gt;"#N/A",_xll.BDP($T128,X$2),_xll.BDP($R128&amp;" ISIN",X$2)) &amp; " " &amp; TRIM(RIGHT(SUBSTITUTE($T128," ",REPT(" ",100)),100)))</f>
        <v/>
      </c>
      <c r="Y128" t="str">
        <f ca="1">IF(AND(LEFT(_xll.BDP($T128,Y$2),4)="#N/A",LEFT(_xll.BDP($R128&amp;" ISIN",Y$2),4)="#N/A"),"",IF(LEFT(_xll.BDP($T128,Y$2),4)&lt;&gt;"#N/A",_xll.BDP($T128,Y$2),_xll.BDP($R128&amp;" ISIN",Y$2)) &amp; " " &amp; TRIM(RIGHT(SUBSTITUTE($T128," ",REPT(" ",100)),100)))</f>
        <v/>
      </c>
      <c r="Z128" t="str">
        <f ca="1">IF(AND(LEFT(_xll.BDP($T128,Z$2),4)="#N/A",LEFT(_xll.BDP($R128&amp;" ISIN",Z$2),4)="#N/A"),"",IF(LEFT(_xll.BDP($T128,Z$2),4)&lt;&gt;"#N/A",_xll.BDP($T128,Z$2),_xll.BDP($R128&amp;" ISIN",Z$2)) &amp; " " &amp; TRIM(RIGHT(SUBSTITUTE($T128," ",REPT(" ",100)),100)))</f>
        <v/>
      </c>
      <c r="AA128" t="str">
        <f ca="1">IF(AND(LEFT(_xll.BDP($T128,AA$2),4)="#N/A",LEFT(_xll.BDP($R128&amp;" ISIN",AA$2),4)="#N/A"),"",IF(LEFT(_xll.BDP($T128,AA$2),4)&lt;&gt;"#N/A",_xll.BDP($T128,AA$2),_xll.BDP($R128&amp;" ISIN",AA$2)) &amp; " " &amp; TRIM(RIGHT(SUBSTITUTE($T128," ",REPT(" ",100)),100)))</f>
        <v/>
      </c>
      <c r="AB128" t="str">
        <f t="shared" ca="1" si="4"/>
        <v>MLSSIFU LX Equity</v>
      </c>
      <c r="AC128" t="str">
        <f ca="1">IF(LEFT(_xll.BDP($AB128,AC$2),4)="#N/A","",_xll.BDP($AB128,AC$2))</f>
        <v>U</v>
      </c>
      <c r="AD128" t="str">
        <f ca="1">IF(LEFT(_xll.BDP($AB128,AD$2),4)="#N/A","",_xll.BDP($AB128,AD$2))</f>
        <v>U</v>
      </c>
      <c r="AE128" t="str">
        <f ca="1">IF(LEFT(_xll.BDP($AB128,AE$2),4)="#N/A","",_xll.BDP($AB128,AE$2))</f>
        <v>U</v>
      </c>
      <c r="AF128" t="str">
        <f ca="1">IF(LEFT(_xll.BDP($AB128,AF$2),4)="#N/A","",_xll.BDP($AB128,AF$2))</f>
        <v>U</v>
      </c>
      <c r="AG128" t="str">
        <f ca="1">IF(LEFT(_xll.BDP($AB128,AG$2),4)="#N/A","",_xll.BDP($AB128,AG$2))</f>
        <v>U</v>
      </c>
      <c r="AH128" t="str">
        <f ca="1">IF(LEFT(_xll.BDP($AB128,AH$2),4)="#N/A","",_xll.BDP($AB128,AH$2))</f>
        <v>U</v>
      </c>
      <c r="AI128" t="str">
        <f ca="1">IF(LEFT(_xll.BDP($AB128,AI$2),4)="#N/A","",_xll.BDP($AB128,AI$2))</f>
        <v>U</v>
      </c>
      <c r="AJ128" t="str">
        <f ca="1">IF(LEFT(_xll.BDP($AB128,AJ$2),4)="#N/A","",_xll.BDP($AB128,AJ$2))</f>
        <v>U</v>
      </c>
      <c r="AK128" t="str">
        <f ca="1">IF(LEFT(_xll.BDP($AB128,AK$2),4)="#N/A","",_xll.BDP($AB128,AK$2))</f>
        <v>U</v>
      </c>
      <c r="AL128" t="str">
        <f ca="1">IF(LEFT(_xll.BDP($AB128,AL$2),4)="#N/A","",_xll.BDP($AB128,AL$2))</f>
        <v>U</v>
      </c>
      <c r="AM128" t="str">
        <f ca="1">IF(LEFT(_xll.BDP($AB128,AM$2),4)="#N/A","",_xll.BDP($AB128,AM$2))</f>
        <v>N</v>
      </c>
      <c r="AN128" t="str">
        <f ca="1">IF(LEFT(_xll.BDP($AB128,AN$2),4)="#N/A","",_xll.BDP($AB128,AN$2))</f>
        <v/>
      </c>
      <c r="AO128" t="str">
        <f ca="1">IF(LEFT(_xll.BDP($AB128,AO$2),4)="#N/A","",_xll.BDP($AB128,AO$2))</f>
        <v/>
      </c>
      <c r="AP128" t="str">
        <f ca="1">IF(LEFT(_xll.BDP($AB128,AP$2),4)="#N/A","",_xll.BDP($AB128,AP$2))</f>
        <v>U</v>
      </c>
      <c r="AQ128" t="str">
        <f ca="1">IF(LEFT(_xll.BDP($AB128,AQ$2),4)="#N/A","",_xll.BDP($AB128,AQ$2))</f>
        <v/>
      </c>
      <c r="AR128" t="str">
        <f ca="1">IF(LEFT(_xll.BDP($AB128,AR$2),4)="#N/A","",_xll.BDP($AB128,AR$2))</f>
        <v>U</v>
      </c>
      <c r="AV128">
        <f t="shared" ca="1" si="5"/>
        <v>0</v>
      </c>
      <c r="AW128" t="str">
        <f ca="1">IF(LEFT(_xll.BDP($AB128,AW$2),4)="#N/A","",_xll.BDP($AB128,AW$2))</f>
        <v>Smart Lenders Asset Management</v>
      </c>
      <c r="AX128" t="str">
        <f ca="1">IF(LEFT(_xll.BDP($AB128,AX$2),4)="#N/A","",_xll.BDP($AB128,AX$2))</f>
        <v>Smart Lenders Asset Management</v>
      </c>
      <c r="AY128" t="str">
        <f ca="1">IF(LEFT(_xll.BDP($AB128,AY$2),4)="#N/A","",_xll.BDP($AB128,AY$2))</f>
        <v>1644144D FP</v>
      </c>
      <c r="AZ128" t="str">
        <f ca="1">IF(LEFT(_xll.BDP($AB128,AZ$2),4)="#N/A","",_xll.BDP($AB128,AZ$2))</f>
        <v/>
      </c>
      <c r="BA128">
        <f ca="1">IF(LEFT(_xll.BDP($AB128,BA$2),4)="#N/A","",_xll.BDP($AB128,BA$2))</f>
        <v>56182833</v>
      </c>
      <c r="BB128" t="str">
        <f ca="1">IF(LEFT(_xll.BDP($AB128,BB$2),4)="#N/A","",_xll.BDP($AB128,BB$2))</f>
        <v/>
      </c>
      <c r="BC128" t="str">
        <f ca="1">IF(LEFT(_xll.BDP($AB128,BC$2),4)="#N/A","",_xll.BDP($AB128,BC$2))</f>
        <v/>
      </c>
      <c r="BD128">
        <f ca="1">IF(LEFT(_xll.BDP($AB128,BD$2),4)="#N/A","",_xll.BDP($AB128,BD$2))</f>
        <v>67299355</v>
      </c>
      <c r="BE128" t="str">
        <f ca="1">IF(LEFT(_xll.BDP($AB128,BE$2),4)="#N/A","",_xll.BDP($AB128,BE$2))</f>
        <v>Smart Lenders Asset Management</v>
      </c>
      <c r="BF128" t="str">
        <f ca="1">IF(LEFT(_xll.BDP($AB128,BF$2),4)="#N/A","",_xll.BDP($AB128,BF$2))</f>
        <v/>
      </c>
      <c r="BG128" t="str">
        <f ca="1">IF(LEFT(_xll.BDP($AB128,BG$2),4)="#N/A","",_xll.BDP($AB128,BG$2))</f>
        <v/>
      </c>
      <c r="BH128" t="str">
        <f ca="1">IF(LEFT(_xll.BDP($AB128,BH$2),4)="#N/A","",_xll.BDP($AB128,BH$2))</f>
        <v>BBG00J5MJWJ3</v>
      </c>
      <c r="BI128" t="str">
        <f ca="1">IF(LEFT(_xll.BDP($AB128,BI$2),4)="#N/A","",_xll.BDP($AB128,BI$2))</f>
        <v>Smart Lenders Asset Management</v>
      </c>
      <c r="BJ128" t="str">
        <f ca="1">IF(LEFT(_xll.BDP($AB128,BJ$2),4)="#N/A","",_xll.BDP($AB128,BJ$2))</f>
        <v>BBG00RXZ59C8</v>
      </c>
      <c r="BK128">
        <f t="shared" ca="1" si="6"/>
        <v>0</v>
      </c>
      <c r="BL128">
        <f t="shared" ca="1" si="7"/>
        <v>0</v>
      </c>
    </row>
    <row r="129" spans="1:64">
      <c r="A129">
        <f ca="1"/>
        <v>192</v>
      </c>
      <c r="B129" t="str">
        <f ca="1"/>
        <v>iW - NS</v>
      </c>
      <c r="C129" t="str">
        <f ca="1"/>
        <v>iW - NS</v>
      </c>
      <c r="D129">
        <f ca="1"/>
        <v>110311</v>
      </c>
      <c r="E129" t="str">
        <f ca="1"/>
        <v>iW - BALANCED</v>
      </c>
      <c r="F129" t="str">
        <f ca="1"/>
        <v>BALANCED</v>
      </c>
      <c r="G129">
        <f ca="1"/>
        <v>147</v>
      </c>
      <c r="H129" t="str">
        <f ca="1"/>
        <v>Pictet Fund Accounting</v>
      </c>
      <c r="I129" t="str">
        <f ca="1"/>
        <v>18910901-0</v>
      </c>
      <c r="J129" s="66">
        <f ca="1"/>
        <v>44865</v>
      </c>
      <c r="K129">
        <f ca="1"/>
        <v>638.61641999999995</v>
      </c>
      <c r="L129" t="str">
        <f ca="1"/>
        <v>137120-0</v>
      </c>
      <c r="M129" t="str">
        <f ca="1"/>
        <v>POLAR STAR FUND A USD S.01/22</v>
      </c>
      <c r="N129" t="str">
        <f ca="1"/>
        <v>USD</v>
      </c>
      <c r="O129" t="str">
        <f ca="1"/>
        <v>Investment Fund</v>
      </c>
      <c r="P129" t="str">
        <f ca="1"/>
        <v/>
      </c>
      <c r="Q129" t="str">
        <f ca="1"/>
        <v/>
      </c>
      <c r="R129" t="str">
        <f ca="1"/>
        <v>ZZ00AB3YV1 0</v>
      </c>
      <c r="S129" t="str">
        <f ca="1"/>
        <v/>
      </c>
      <c r="T129" t="str">
        <f ca="1"/>
        <v/>
      </c>
      <c r="U129" t="str">
        <f ca="1">IF(AND(LEFT(_xll.BDP($T129,U$2),4)="#N/A",LEFT(_xll.BDP($R129&amp;" ISIN",U$2),4)="#N/A"),"",IF(LEFT(_xll.BDP($T129,U$2),4)&lt;&gt;"#N/A",_xll.BDP($T129,U$2),_xll.BDP($R129&amp;" ISIN",U$2)) &amp; " " &amp; TRIM(RIGHT(SUBSTITUTE($T129," ",REPT(" ",100)),100)))</f>
        <v/>
      </c>
      <c r="V129" t="str">
        <f ca="1">IF(AND(LEFT(_xll.BDP($T129,V$2),4)="#N/A",LEFT(_xll.BDP($R129&amp;" ISIN",V$2),4)="#N/A"),"",IF(LEFT(_xll.BDP($T129,V$2),4)&lt;&gt;"#N/A",_xll.BDP($T129,V$2),_xll.BDP($R129&amp;" ISIN",V$2)) &amp; " " &amp; TRIM(RIGHT(SUBSTITUTE($T129," ",REPT(" ",100)),100)))</f>
        <v/>
      </c>
      <c r="W129" t="str">
        <f ca="1">IF(AND(LEFT(_xll.BDP($T129,W$2),4)="#N/A",LEFT(_xll.BDP($R129&amp;" ISIN",W$2),4)="#N/A"),"",IF(LEFT(_xll.BDP($T129,W$2),4)&lt;&gt;"#N/A",_xll.BDP($T129,W$2),_xll.BDP($R129&amp;" ISIN",W$2)) &amp; " " &amp; TRIM(RIGHT(SUBSTITUTE($T129," ",REPT(" ",100)),100)))</f>
        <v/>
      </c>
      <c r="X129" t="str">
        <f ca="1">IF(AND(LEFT(_xll.BDP($T129,X$2),4)="#N/A",LEFT(_xll.BDP($R129&amp;" ISIN",X$2),4)="#N/A"),"",IF(LEFT(_xll.BDP($T129,X$2),4)&lt;&gt;"#N/A",_xll.BDP($T129,X$2),_xll.BDP($R129&amp;" ISIN",X$2)) &amp; " " &amp; TRIM(RIGHT(SUBSTITUTE($T129," ",REPT(" ",100)),100)))</f>
        <v/>
      </c>
      <c r="Y129" t="str">
        <f ca="1">IF(AND(LEFT(_xll.BDP($T129,Y$2),4)="#N/A",LEFT(_xll.BDP($R129&amp;" ISIN",Y$2),4)="#N/A"),"",IF(LEFT(_xll.BDP($T129,Y$2),4)&lt;&gt;"#N/A",_xll.BDP($T129,Y$2),_xll.BDP($R129&amp;" ISIN",Y$2)) &amp; " " &amp; TRIM(RIGHT(SUBSTITUTE($T129," ",REPT(" ",100)),100)))</f>
        <v/>
      </c>
      <c r="Z129" t="str">
        <f ca="1">IF(AND(LEFT(_xll.BDP($T129,Z$2),4)="#N/A",LEFT(_xll.BDP($R129&amp;" ISIN",Z$2),4)="#N/A"),"",IF(LEFT(_xll.BDP($T129,Z$2),4)&lt;&gt;"#N/A",_xll.BDP($T129,Z$2),_xll.BDP($R129&amp;" ISIN",Z$2)) &amp; " " &amp; TRIM(RIGHT(SUBSTITUTE($T129," ",REPT(" ",100)),100)))</f>
        <v/>
      </c>
      <c r="AA129" t="str">
        <f ca="1">IF(AND(LEFT(_xll.BDP($T129,AA$2),4)="#N/A",LEFT(_xll.BDP($R129&amp;" ISIN",AA$2),4)="#N/A"),"",IF(LEFT(_xll.BDP($T129,AA$2),4)&lt;&gt;"#N/A",_xll.BDP($T129,AA$2),_xll.BDP($R129&amp;" ISIN",AA$2)) &amp; " " &amp; TRIM(RIGHT(SUBSTITUTE($T129," ",REPT(" ",100)),100)))</f>
        <v/>
      </c>
      <c r="AB129" t="str">
        <f t="shared" ca="1" si="4"/>
        <v>ZZ00AB3YV1 0 ISIN</v>
      </c>
      <c r="AC129" t="str">
        <f ca="1">IF(LEFT(_xll.BDP($AB129,AC$2),4)="#N/A","",_xll.BDP($AB129,AC$2))</f>
        <v/>
      </c>
      <c r="AD129" t="str">
        <f ca="1">IF(LEFT(_xll.BDP($AB129,AD$2),4)="#N/A","",_xll.BDP($AB129,AD$2))</f>
        <v/>
      </c>
      <c r="AE129" t="str">
        <f ca="1">IF(LEFT(_xll.BDP($AB129,AE$2),4)="#N/A","",_xll.BDP($AB129,AE$2))</f>
        <v/>
      </c>
      <c r="AF129" t="str">
        <f ca="1">IF(LEFT(_xll.BDP($AB129,AF$2),4)="#N/A","",_xll.BDP($AB129,AF$2))</f>
        <v/>
      </c>
      <c r="AG129" t="str">
        <f ca="1">IF(LEFT(_xll.BDP($AB129,AG$2),4)="#N/A","",_xll.BDP($AB129,AG$2))</f>
        <v/>
      </c>
      <c r="AH129" t="str">
        <f ca="1">IF(LEFT(_xll.BDP($AB129,AH$2),4)="#N/A","",_xll.BDP($AB129,AH$2))</f>
        <v/>
      </c>
      <c r="AI129" t="str">
        <f ca="1">IF(LEFT(_xll.BDP($AB129,AI$2),4)="#N/A","",_xll.BDP($AB129,AI$2))</f>
        <v/>
      </c>
      <c r="AJ129" t="str">
        <f ca="1">IF(LEFT(_xll.BDP($AB129,AJ$2),4)="#N/A","",_xll.BDP($AB129,AJ$2))</f>
        <v/>
      </c>
      <c r="AK129" t="str">
        <f ca="1">IF(LEFT(_xll.BDP($AB129,AK$2),4)="#N/A","",_xll.BDP($AB129,AK$2))</f>
        <v/>
      </c>
      <c r="AL129" t="str">
        <f ca="1">IF(LEFT(_xll.BDP($AB129,AL$2),4)="#N/A","",_xll.BDP($AB129,AL$2))</f>
        <v/>
      </c>
      <c r="AM129" t="str">
        <f ca="1">IF(LEFT(_xll.BDP($AB129,AM$2),4)="#N/A","",_xll.BDP($AB129,AM$2))</f>
        <v/>
      </c>
      <c r="AN129" t="str">
        <f ca="1">IF(LEFT(_xll.BDP($AB129,AN$2),4)="#N/A","",_xll.BDP($AB129,AN$2))</f>
        <v/>
      </c>
      <c r="AO129" t="str">
        <f ca="1">IF(LEFT(_xll.BDP($AB129,AO$2),4)="#N/A","",_xll.BDP($AB129,AO$2))</f>
        <v/>
      </c>
      <c r="AP129" t="str">
        <f ca="1">IF(LEFT(_xll.BDP($AB129,AP$2),4)="#N/A","",_xll.BDP($AB129,AP$2))</f>
        <v/>
      </c>
      <c r="AQ129" t="str">
        <f ca="1">IF(LEFT(_xll.BDP($AB129,AQ$2),4)="#N/A","",_xll.BDP($AB129,AQ$2))</f>
        <v/>
      </c>
      <c r="AR129" t="str">
        <f ca="1">IF(LEFT(_xll.BDP($AB129,AR$2),4)="#N/A","",_xll.BDP($AB129,AR$2))</f>
        <v/>
      </c>
      <c r="AV129">
        <f t="shared" ca="1" si="5"/>
        <v>0</v>
      </c>
      <c r="AW129" t="str">
        <f ca="1">IF(LEFT(_xll.BDP($AB129,AW$2),4)="#N/A","",_xll.BDP($AB129,AW$2))</f>
        <v/>
      </c>
      <c r="AX129" t="str">
        <f ca="1">IF(LEFT(_xll.BDP($AB129,AX$2),4)="#N/A","",_xll.BDP($AB129,AX$2))</f>
        <v/>
      </c>
      <c r="AY129" t="str">
        <f ca="1">IF(LEFT(_xll.BDP($AB129,AY$2),4)="#N/A","",_xll.BDP($AB129,AY$2))</f>
        <v/>
      </c>
      <c r="AZ129" t="str">
        <f ca="1">IF(LEFT(_xll.BDP($AB129,AZ$2),4)="#N/A","",_xll.BDP($AB129,AZ$2))</f>
        <v/>
      </c>
      <c r="BA129" t="str">
        <f ca="1">IF(LEFT(_xll.BDP($AB129,BA$2),4)="#N/A","",_xll.BDP($AB129,BA$2))</f>
        <v/>
      </c>
      <c r="BB129" t="str">
        <f ca="1">IF(LEFT(_xll.BDP($AB129,BB$2),4)="#N/A","",_xll.BDP($AB129,BB$2))</f>
        <v/>
      </c>
      <c r="BC129" t="str">
        <f ca="1">IF(LEFT(_xll.BDP($AB129,BC$2),4)="#N/A","",_xll.BDP($AB129,BC$2))</f>
        <v/>
      </c>
      <c r="BD129" t="str">
        <f ca="1">IF(LEFT(_xll.BDP($AB129,BD$2),4)="#N/A","",_xll.BDP($AB129,BD$2))</f>
        <v/>
      </c>
      <c r="BE129" t="str">
        <f ca="1">IF(LEFT(_xll.BDP($AB129,BE$2),4)="#N/A","",_xll.BDP($AB129,BE$2))</f>
        <v/>
      </c>
      <c r="BF129" t="str">
        <f ca="1">IF(LEFT(_xll.BDP($AB129,BF$2),4)="#N/A","",_xll.BDP($AB129,BF$2))</f>
        <v/>
      </c>
      <c r="BG129" t="str">
        <f ca="1">IF(LEFT(_xll.BDP($AB129,BG$2),4)="#N/A","",_xll.BDP($AB129,BG$2))</f>
        <v/>
      </c>
      <c r="BH129" t="str">
        <f ca="1">IF(LEFT(_xll.BDP($AB129,BH$2),4)="#N/A","",_xll.BDP($AB129,BH$2))</f>
        <v/>
      </c>
      <c r="BI129" t="str">
        <f ca="1">IF(LEFT(_xll.BDP($AB129,BI$2),4)="#N/A","",_xll.BDP($AB129,BI$2))</f>
        <v/>
      </c>
      <c r="BJ129" t="str">
        <f ca="1">IF(LEFT(_xll.BDP($AB129,BJ$2),4)="#N/A","",_xll.BDP($AB129,BJ$2))</f>
        <v/>
      </c>
      <c r="BK129">
        <f t="shared" ca="1" si="6"/>
        <v>0</v>
      </c>
      <c r="BL129">
        <f t="shared" ca="1" si="7"/>
        <v>0</v>
      </c>
    </row>
    <row r="130" spans="1:64">
      <c r="A130">
        <f ca="1"/>
        <v>192</v>
      </c>
      <c r="B130" t="str">
        <f ca="1"/>
        <v>iW - NS</v>
      </c>
      <c r="C130" t="str">
        <f ca="1"/>
        <v>iW - NS</v>
      </c>
      <c r="D130">
        <f ca="1"/>
        <v>110311</v>
      </c>
      <c r="E130" t="str">
        <f ca="1"/>
        <v>iW - BALANCED</v>
      </c>
      <c r="F130" t="str">
        <f ca="1"/>
        <v>BALANCED</v>
      </c>
      <c r="G130">
        <f ca="1"/>
        <v>147</v>
      </c>
      <c r="H130" t="str">
        <f ca="1"/>
        <v>Pictet Fund Accounting</v>
      </c>
      <c r="I130" t="str">
        <f ca="1"/>
        <v>18910905-0</v>
      </c>
      <c r="J130" s="66">
        <f ca="1"/>
        <v>44865</v>
      </c>
      <c r="K130">
        <f ca="1"/>
        <v>564.24419999999998</v>
      </c>
      <c r="L130" t="str">
        <f ca="1"/>
        <v>138868-0</v>
      </c>
      <c r="M130" t="str">
        <f ca="1"/>
        <v>POLAR STAR FUND A USD S.02/22</v>
      </c>
      <c r="N130" t="str">
        <f ca="1"/>
        <v>USD</v>
      </c>
      <c r="O130" t="str">
        <f ca="1"/>
        <v>Investment Fund</v>
      </c>
      <c r="P130" t="str">
        <f ca="1"/>
        <v/>
      </c>
      <c r="Q130" t="str">
        <f ca="1"/>
        <v/>
      </c>
      <c r="R130" t="str">
        <f ca="1"/>
        <v>ZZ00AB44OY 0</v>
      </c>
      <c r="S130" t="str">
        <f ca="1"/>
        <v/>
      </c>
      <c r="T130" t="str">
        <f ca="1"/>
        <v/>
      </c>
      <c r="U130" t="str">
        <f ca="1">IF(AND(LEFT(_xll.BDP($T130,U$2),4)="#N/A",LEFT(_xll.BDP($R130&amp;" ISIN",U$2),4)="#N/A"),"",IF(LEFT(_xll.BDP($T130,U$2),4)&lt;&gt;"#N/A",_xll.BDP($T130,U$2),_xll.BDP($R130&amp;" ISIN",U$2)) &amp; " " &amp; TRIM(RIGHT(SUBSTITUTE($T130," ",REPT(" ",100)),100)))</f>
        <v/>
      </c>
      <c r="V130" t="str">
        <f ca="1">IF(AND(LEFT(_xll.BDP($T130,V$2),4)="#N/A",LEFT(_xll.BDP($R130&amp;" ISIN",V$2),4)="#N/A"),"",IF(LEFT(_xll.BDP($T130,V$2),4)&lt;&gt;"#N/A",_xll.BDP($T130,V$2),_xll.BDP($R130&amp;" ISIN",V$2)) &amp; " " &amp; TRIM(RIGHT(SUBSTITUTE($T130," ",REPT(" ",100)),100)))</f>
        <v/>
      </c>
      <c r="W130" t="str">
        <f ca="1">IF(AND(LEFT(_xll.BDP($T130,W$2),4)="#N/A",LEFT(_xll.BDP($R130&amp;" ISIN",W$2),4)="#N/A"),"",IF(LEFT(_xll.BDP($T130,W$2),4)&lt;&gt;"#N/A",_xll.BDP($T130,W$2),_xll.BDP($R130&amp;" ISIN",W$2)) &amp; " " &amp; TRIM(RIGHT(SUBSTITUTE($T130," ",REPT(" ",100)),100)))</f>
        <v/>
      </c>
      <c r="X130" t="str">
        <f ca="1">IF(AND(LEFT(_xll.BDP($T130,X$2),4)="#N/A",LEFT(_xll.BDP($R130&amp;" ISIN",X$2),4)="#N/A"),"",IF(LEFT(_xll.BDP($T130,X$2),4)&lt;&gt;"#N/A",_xll.BDP($T130,X$2),_xll.BDP($R130&amp;" ISIN",X$2)) &amp; " " &amp; TRIM(RIGHT(SUBSTITUTE($T130," ",REPT(" ",100)),100)))</f>
        <v/>
      </c>
      <c r="Y130" t="str">
        <f ca="1">IF(AND(LEFT(_xll.BDP($T130,Y$2),4)="#N/A",LEFT(_xll.BDP($R130&amp;" ISIN",Y$2),4)="#N/A"),"",IF(LEFT(_xll.BDP($T130,Y$2),4)&lt;&gt;"#N/A",_xll.BDP($T130,Y$2),_xll.BDP($R130&amp;" ISIN",Y$2)) &amp; " " &amp; TRIM(RIGHT(SUBSTITUTE($T130," ",REPT(" ",100)),100)))</f>
        <v/>
      </c>
      <c r="Z130" t="str">
        <f ca="1">IF(AND(LEFT(_xll.BDP($T130,Z$2),4)="#N/A",LEFT(_xll.BDP($R130&amp;" ISIN",Z$2),4)="#N/A"),"",IF(LEFT(_xll.BDP($T130,Z$2),4)&lt;&gt;"#N/A",_xll.BDP($T130,Z$2),_xll.BDP($R130&amp;" ISIN",Z$2)) &amp; " " &amp; TRIM(RIGHT(SUBSTITUTE($T130," ",REPT(" ",100)),100)))</f>
        <v/>
      </c>
      <c r="AA130" t="str">
        <f ca="1">IF(AND(LEFT(_xll.BDP($T130,AA$2),4)="#N/A",LEFT(_xll.BDP($R130&amp;" ISIN",AA$2),4)="#N/A"),"",IF(LEFT(_xll.BDP($T130,AA$2),4)&lt;&gt;"#N/A",_xll.BDP($T130,AA$2),_xll.BDP($R130&amp;" ISIN",AA$2)) &amp; " " &amp; TRIM(RIGHT(SUBSTITUTE($T130," ",REPT(" ",100)),100)))</f>
        <v/>
      </c>
      <c r="AB130" t="str">
        <f t="shared" ca="1" si="4"/>
        <v>ZZ00AB44OY 0 ISIN</v>
      </c>
      <c r="AC130" t="str">
        <f ca="1">IF(LEFT(_xll.BDP($AB130,AC$2),4)="#N/A","",_xll.BDP($AB130,AC$2))</f>
        <v/>
      </c>
      <c r="AD130" t="str">
        <f ca="1">IF(LEFT(_xll.BDP($AB130,AD$2),4)="#N/A","",_xll.BDP($AB130,AD$2))</f>
        <v/>
      </c>
      <c r="AE130" t="str">
        <f ca="1">IF(LEFT(_xll.BDP($AB130,AE$2),4)="#N/A","",_xll.BDP($AB130,AE$2))</f>
        <v/>
      </c>
      <c r="AF130" t="str">
        <f ca="1">IF(LEFT(_xll.BDP($AB130,AF$2),4)="#N/A","",_xll.BDP($AB130,AF$2))</f>
        <v/>
      </c>
      <c r="AG130" t="str">
        <f ca="1">IF(LEFT(_xll.BDP($AB130,AG$2),4)="#N/A","",_xll.BDP($AB130,AG$2))</f>
        <v/>
      </c>
      <c r="AH130" t="str">
        <f ca="1">IF(LEFT(_xll.BDP($AB130,AH$2),4)="#N/A","",_xll.BDP($AB130,AH$2))</f>
        <v/>
      </c>
      <c r="AI130" t="str">
        <f ca="1">IF(LEFT(_xll.BDP($AB130,AI$2),4)="#N/A","",_xll.BDP($AB130,AI$2))</f>
        <v/>
      </c>
      <c r="AJ130" t="str">
        <f ca="1">IF(LEFT(_xll.BDP($AB130,AJ$2),4)="#N/A","",_xll.BDP($AB130,AJ$2))</f>
        <v/>
      </c>
      <c r="AK130" t="str">
        <f ca="1">IF(LEFT(_xll.BDP($AB130,AK$2),4)="#N/A","",_xll.BDP($AB130,AK$2))</f>
        <v/>
      </c>
      <c r="AL130" t="str">
        <f ca="1">IF(LEFT(_xll.BDP($AB130,AL$2),4)="#N/A","",_xll.BDP($AB130,AL$2))</f>
        <v/>
      </c>
      <c r="AM130" t="str">
        <f ca="1">IF(LEFT(_xll.BDP($AB130,AM$2),4)="#N/A","",_xll.BDP($AB130,AM$2))</f>
        <v/>
      </c>
      <c r="AN130" t="str">
        <f ca="1">IF(LEFT(_xll.BDP($AB130,AN$2),4)="#N/A","",_xll.BDP($AB130,AN$2))</f>
        <v/>
      </c>
      <c r="AO130" t="str">
        <f ca="1">IF(LEFT(_xll.BDP($AB130,AO$2),4)="#N/A","",_xll.BDP($AB130,AO$2))</f>
        <v/>
      </c>
      <c r="AP130" t="str">
        <f ca="1">IF(LEFT(_xll.BDP($AB130,AP$2),4)="#N/A","",_xll.BDP($AB130,AP$2))</f>
        <v/>
      </c>
      <c r="AQ130" t="str">
        <f ca="1">IF(LEFT(_xll.BDP($AB130,AQ$2),4)="#N/A","",_xll.BDP($AB130,AQ$2))</f>
        <v/>
      </c>
      <c r="AR130" t="str">
        <f ca="1">IF(LEFT(_xll.BDP($AB130,AR$2),4)="#N/A","",_xll.BDP($AB130,AR$2))</f>
        <v/>
      </c>
      <c r="AV130">
        <f t="shared" ca="1" si="5"/>
        <v>0</v>
      </c>
      <c r="AW130" t="str">
        <f ca="1">IF(LEFT(_xll.BDP($AB130,AW$2),4)="#N/A","",_xll.BDP($AB130,AW$2))</f>
        <v/>
      </c>
      <c r="AX130" t="str">
        <f ca="1">IF(LEFT(_xll.BDP($AB130,AX$2),4)="#N/A","",_xll.BDP($AB130,AX$2))</f>
        <v/>
      </c>
      <c r="AY130" t="str">
        <f ca="1">IF(LEFT(_xll.BDP($AB130,AY$2),4)="#N/A","",_xll.BDP($AB130,AY$2))</f>
        <v/>
      </c>
      <c r="AZ130" t="str">
        <f ca="1">IF(LEFT(_xll.BDP($AB130,AZ$2),4)="#N/A","",_xll.BDP($AB130,AZ$2))</f>
        <v/>
      </c>
      <c r="BA130" t="str">
        <f ca="1">IF(LEFT(_xll.BDP($AB130,BA$2),4)="#N/A","",_xll.BDP($AB130,BA$2))</f>
        <v/>
      </c>
      <c r="BB130" t="str">
        <f ca="1">IF(LEFT(_xll.BDP($AB130,BB$2),4)="#N/A","",_xll.BDP($AB130,BB$2))</f>
        <v/>
      </c>
      <c r="BC130" t="str">
        <f ca="1">IF(LEFT(_xll.BDP($AB130,BC$2),4)="#N/A","",_xll.BDP($AB130,BC$2))</f>
        <v/>
      </c>
      <c r="BD130" t="str">
        <f ca="1">IF(LEFT(_xll.BDP($AB130,BD$2),4)="#N/A","",_xll.BDP($AB130,BD$2))</f>
        <v/>
      </c>
      <c r="BE130" t="str">
        <f ca="1">IF(LEFT(_xll.BDP($AB130,BE$2),4)="#N/A","",_xll.BDP($AB130,BE$2))</f>
        <v/>
      </c>
      <c r="BF130" t="str">
        <f ca="1">IF(LEFT(_xll.BDP($AB130,BF$2),4)="#N/A","",_xll.BDP($AB130,BF$2))</f>
        <v/>
      </c>
      <c r="BG130" t="str">
        <f ca="1">IF(LEFT(_xll.BDP($AB130,BG$2),4)="#N/A","",_xll.BDP($AB130,BG$2))</f>
        <v/>
      </c>
      <c r="BH130" t="str">
        <f ca="1">IF(LEFT(_xll.BDP($AB130,BH$2),4)="#N/A","",_xll.BDP($AB130,BH$2))</f>
        <v/>
      </c>
      <c r="BI130" t="str">
        <f ca="1">IF(LEFT(_xll.BDP($AB130,BI$2),4)="#N/A","",_xll.BDP($AB130,BI$2))</f>
        <v/>
      </c>
      <c r="BJ130" t="str">
        <f ca="1">IF(LEFT(_xll.BDP($AB130,BJ$2),4)="#N/A","",_xll.BDP($AB130,BJ$2))</f>
        <v/>
      </c>
      <c r="BK130">
        <f t="shared" ca="1" si="6"/>
        <v>0</v>
      </c>
      <c r="BL130">
        <f t="shared" ca="1" si="7"/>
        <v>0</v>
      </c>
    </row>
    <row r="131" spans="1:64">
      <c r="A131">
        <f ca="1"/>
        <v>192</v>
      </c>
      <c r="B131" t="str">
        <f ca="1"/>
        <v>iW - NS</v>
      </c>
      <c r="C131" t="str">
        <f ca="1"/>
        <v>iW - NS</v>
      </c>
      <c r="D131">
        <f ca="1"/>
        <v>110311</v>
      </c>
      <c r="E131" t="str">
        <f ca="1"/>
        <v>iW - BALANCED</v>
      </c>
      <c r="F131" t="str">
        <f ca="1"/>
        <v>BALANCED</v>
      </c>
      <c r="G131">
        <f ca="1"/>
        <v>147</v>
      </c>
      <c r="H131" t="str">
        <f ca="1"/>
        <v>Pictet Fund Accounting</v>
      </c>
      <c r="I131" t="str">
        <f ca="1"/>
        <v>18910900-0</v>
      </c>
      <c r="J131" s="66">
        <f ca="1"/>
        <v>44865</v>
      </c>
      <c r="K131">
        <f ca="1"/>
        <v>11174.63</v>
      </c>
      <c r="L131" t="str">
        <f ca="1"/>
        <v>111965-0</v>
      </c>
      <c r="M131" t="str">
        <f ca="1"/>
        <v>SCHRODER GAIA-CONT.TECH EQUIT.C USD</v>
      </c>
      <c r="N131" t="str">
        <f ca="1"/>
        <v>USD</v>
      </c>
      <c r="O131" t="str">
        <f ca="1"/>
        <v>Investment Fund</v>
      </c>
      <c r="P131" t="str">
        <f ca="1"/>
        <v/>
      </c>
      <c r="Q131" t="str">
        <f ca="1"/>
        <v/>
      </c>
      <c r="R131" t="str">
        <f ca="1"/>
        <v>LU1725199621</v>
      </c>
      <c r="S131" t="str">
        <f ca="1"/>
        <v/>
      </c>
      <c r="T131" t="str">
        <f ca="1"/>
        <v>SCHCTCU LX Equity</v>
      </c>
      <c r="U131" t="str">
        <f ca="1">IF(AND(LEFT(_xll.BDP($T131,U$2),4)="#N/A",LEFT(_xll.BDP($R131&amp;" ISIN",U$2),4)="#N/A"),"",IF(LEFT(_xll.BDP($T131,U$2),4)&lt;&gt;"#N/A",_xll.BDP($T131,U$2),_xll.BDP($R131&amp;" ISIN",U$2)) &amp; " " &amp; TRIM(RIGHT(SUBSTITUTE($T131," ",REPT(" ",100)),100)))</f>
        <v/>
      </c>
      <c r="V131" t="str">
        <f ca="1">IF(AND(LEFT(_xll.BDP($T131,V$2),4)="#N/A",LEFT(_xll.BDP($R131&amp;" ISIN",V$2),4)="#N/A"),"",IF(LEFT(_xll.BDP($T131,V$2),4)&lt;&gt;"#N/A",_xll.BDP($T131,V$2),_xll.BDP($R131&amp;" ISIN",V$2)) &amp; " " &amp; TRIM(RIGHT(SUBSTITUTE($T131," ",REPT(" ",100)),100)))</f>
        <v/>
      </c>
      <c r="W131" t="str">
        <f ca="1">IF(AND(LEFT(_xll.BDP($T131,W$2),4)="#N/A",LEFT(_xll.BDP($R131&amp;" ISIN",W$2),4)="#N/A"),"",IF(LEFT(_xll.BDP($T131,W$2),4)&lt;&gt;"#N/A",_xll.BDP($T131,W$2),_xll.BDP($R131&amp;" ISIN",W$2)) &amp; " " &amp; TRIM(RIGHT(SUBSTITUTE($T131," ",REPT(" ",100)),100)))</f>
        <v/>
      </c>
      <c r="X131" t="str">
        <f ca="1">IF(AND(LEFT(_xll.BDP($T131,X$2),4)="#N/A",LEFT(_xll.BDP($R131&amp;" ISIN",X$2),4)="#N/A"),"",IF(LEFT(_xll.BDP($T131,X$2),4)&lt;&gt;"#N/A",_xll.BDP($T131,X$2),_xll.BDP($R131&amp;" ISIN",X$2)) &amp; " " &amp; TRIM(RIGHT(SUBSTITUTE($T131," ",REPT(" ",100)),100)))</f>
        <v/>
      </c>
      <c r="Y131" t="str">
        <f ca="1">IF(AND(LEFT(_xll.BDP($T131,Y$2),4)="#N/A",LEFT(_xll.BDP($R131&amp;" ISIN",Y$2),4)="#N/A"),"",IF(LEFT(_xll.BDP($T131,Y$2),4)&lt;&gt;"#N/A",_xll.BDP($T131,Y$2),_xll.BDP($R131&amp;" ISIN",Y$2)) &amp; " " &amp; TRIM(RIGHT(SUBSTITUTE($T131," ",REPT(" ",100)),100)))</f>
        <v/>
      </c>
      <c r="Z131" t="str">
        <f ca="1">IF(AND(LEFT(_xll.BDP($T131,Z$2),4)="#N/A",LEFT(_xll.BDP($R131&amp;" ISIN",Z$2),4)="#N/A"),"",IF(LEFT(_xll.BDP($T131,Z$2),4)&lt;&gt;"#N/A",_xll.BDP($T131,Z$2),_xll.BDP($R131&amp;" ISIN",Z$2)) &amp; " " &amp; TRIM(RIGHT(SUBSTITUTE($T131," ",REPT(" ",100)),100)))</f>
        <v/>
      </c>
      <c r="AA131" t="str">
        <f ca="1">IF(AND(LEFT(_xll.BDP($T131,AA$2),4)="#N/A",LEFT(_xll.BDP($R131&amp;" ISIN",AA$2),4)="#N/A"),"",IF(LEFT(_xll.BDP($T131,AA$2),4)&lt;&gt;"#N/A",_xll.BDP($T131,AA$2),_xll.BDP($R131&amp;" ISIN",AA$2)) &amp; " " &amp; TRIM(RIGHT(SUBSTITUTE($T131," ",REPT(" ",100)),100)))</f>
        <v/>
      </c>
      <c r="AB131" t="str">
        <f t="shared" ref="AB131:AB194" ca="1" si="8">IF($AA131&lt;&gt;"",$AA131,IF($Z131&lt;&gt;"",$Z131,IF($Y131&lt;&gt;"",$Y131,IF($X131&lt;&gt;"",$X131,IF($W131&lt;&gt;"",$W131,IF($V131&lt;&gt;"",$V131,IF($U131&lt;&gt;"",$U131,IF($T131&lt;&gt;"",$T131,IF($R131&lt;&gt;"",$R131 &amp; " ISIN","")))))))))</f>
        <v>SCHCTCU LX Equity</v>
      </c>
      <c r="AC131" t="str">
        <f ca="1">IF(LEFT(_xll.BDP($AB131,AC$2),4)="#N/A","",_xll.BDP($AB131,AC$2))</f>
        <v>U</v>
      </c>
      <c r="AD131" t="str">
        <f ca="1">IF(LEFT(_xll.BDP($AB131,AD$2),4)="#N/A","",_xll.BDP($AB131,AD$2))</f>
        <v>U</v>
      </c>
      <c r="AE131" t="str">
        <f ca="1">IF(LEFT(_xll.BDP($AB131,AE$2),4)="#N/A","",_xll.BDP($AB131,AE$2))</f>
        <v>U</v>
      </c>
      <c r="AF131" t="str">
        <f ca="1">IF(LEFT(_xll.BDP($AB131,AF$2),4)="#N/A","",_xll.BDP($AB131,AF$2))</f>
        <v>U</v>
      </c>
      <c r="AG131" t="str">
        <f ca="1">IF(LEFT(_xll.BDP($AB131,AG$2),4)="#N/A","",_xll.BDP($AB131,AG$2))</f>
        <v>U</v>
      </c>
      <c r="AH131" t="str">
        <f ca="1">IF(LEFT(_xll.BDP($AB131,AH$2),4)="#N/A","",_xll.BDP($AB131,AH$2))</f>
        <v>U</v>
      </c>
      <c r="AI131" t="str">
        <f ca="1">IF(LEFT(_xll.BDP($AB131,AI$2),4)="#N/A","",_xll.BDP($AB131,AI$2))</f>
        <v>U</v>
      </c>
      <c r="AJ131" t="str">
        <f ca="1">IF(LEFT(_xll.BDP($AB131,AJ$2),4)="#N/A","",_xll.BDP($AB131,AJ$2))</f>
        <v>U</v>
      </c>
      <c r="AK131" t="str">
        <f ca="1">IF(LEFT(_xll.BDP($AB131,AK$2),4)="#N/A","",_xll.BDP($AB131,AK$2))</f>
        <v>U</v>
      </c>
      <c r="AL131" t="str">
        <f ca="1">IF(LEFT(_xll.BDP($AB131,AL$2),4)="#N/A","",_xll.BDP($AB131,AL$2))</f>
        <v>U</v>
      </c>
      <c r="AM131" t="str">
        <f ca="1">IF(LEFT(_xll.BDP($AB131,AM$2),4)="#N/A","",_xll.BDP($AB131,AM$2))</f>
        <v>N</v>
      </c>
      <c r="AN131" t="str">
        <f ca="1">IF(LEFT(_xll.BDP($AB131,AN$2),4)="#N/A","",_xll.BDP($AB131,AN$2))</f>
        <v/>
      </c>
      <c r="AO131" t="str">
        <f ca="1">IF(LEFT(_xll.BDP($AB131,AO$2),4)="#N/A","",_xll.BDP($AB131,AO$2))</f>
        <v/>
      </c>
      <c r="AP131" t="str">
        <f ca="1">IF(LEFT(_xll.BDP($AB131,AP$2),4)="#N/A","",_xll.BDP($AB131,AP$2))</f>
        <v>U</v>
      </c>
      <c r="AQ131" t="str">
        <f ca="1">IF(LEFT(_xll.BDP($AB131,AQ$2),4)="#N/A","",_xll.BDP($AB131,AQ$2))</f>
        <v/>
      </c>
      <c r="AR131" t="str">
        <f ca="1">IF(LEFT(_xll.BDP($AB131,AR$2),4)="#N/A","",_xll.BDP($AB131,AR$2))</f>
        <v>U</v>
      </c>
      <c r="AV131">
        <f t="shared" ca="1" si="5"/>
        <v>0</v>
      </c>
      <c r="AW131" t="str">
        <f ca="1">IF(LEFT(_xll.BDP($AB131,AW$2),4)="#N/A","",_xll.BDP($AB131,AW$2))</f>
        <v>Schroders PLC</v>
      </c>
      <c r="AX131" t="str">
        <f ca="1">IF(LEFT(_xll.BDP($AB131,AX$2),4)="#N/A","",_xll.BDP($AB131,AX$2))</f>
        <v>Schroder GAIA</v>
      </c>
      <c r="AY131" t="str">
        <f ca="1">IF(LEFT(_xll.BDP($AB131,AY$2),4)="#N/A","",_xll.BDP($AB131,AY$2))</f>
        <v>SDR LN</v>
      </c>
      <c r="AZ131" t="str">
        <f ca="1">IF(LEFT(_xll.BDP($AB131,AZ$2),4)="#N/A","",_xll.BDP($AB131,AZ$2))</f>
        <v>1628253D LX</v>
      </c>
      <c r="BA131">
        <f ca="1">IF(LEFT(_xll.BDP($AB131,BA$2),4)="#N/A","",_xll.BDP($AB131,BA$2))</f>
        <v>112221</v>
      </c>
      <c r="BB131" t="str">
        <f ca="1">IF(LEFT(_xll.BDP($AB131,BB$2),4)="#N/A","",_xll.BDP($AB131,BB$2))</f>
        <v/>
      </c>
      <c r="BC131" t="str">
        <f ca="1">IF(LEFT(_xll.BDP($AB131,BC$2),4)="#N/A","",_xll.BDP($AB131,BC$2))</f>
        <v>SDRLN</v>
      </c>
      <c r="BD131">
        <f ca="1">IF(LEFT(_xll.BDP($AB131,BD$2),4)="#N/A","",_xll.BDP($AB131,BD$2))</f>
        <v>19274807</v>
      </c>
      <c r="BE131" t="str">
        <f ca="1">IF(LEFT(_xll.BDP($AB131,BE$2),4)="#N/A","",_xll.BDP($AB131,BE$2))</f>
        <v>Schroders PLC</v>
      </c>
      <c r="BF131" t="str">
        <f ca="1">IF(LEFT(_xll.BDP($AB131,BF$2),4)="#N/A","",_xll.BDP($AB131,BF$2))</f>
        <v>1628253D</v>
      </c>
      <c r="BG131" t="str">
        <f ca="1">IF(LEFT(_xll.BDP($AB131,BG$2),4)="#N/A","",_xll.BDP($AB131,BG$2))</f>
        <v/>
      </c>
      <c r="BH131" t="str">
        <f ca="1">IF(LEFT(_xll.BDP($AB131,BH$2),4)="#N/A","",_xll.BDP($AB131,BH$2))</f>
        <v>BBG001FFBF47</v>
      </c>
      <c r="BI131" t="str">
        <f ca="1">IF(LEFT(_xll.BDP($AB131,BI$2),4)="#N/A","",_xll.BDP($AB131,BI$2))</f>
        <v>Schroder GAIA</v>
      </c>
      <c r="BJ131" t="str">
        <f ca="1">IF(LEFT(_xll.BDP($AB131,BJ$2),4)="#N/A","",_xll.BDP($AB131,BJ$2))</f>
        <v>BBG001GPKSF4</v>
      </c>
      <c r="BK131">
        <f t="shared" ca="1" si="6"/>
        <v>0</v>
      </c>
      <c r="BL131">
        <f t="shared" ca="1" si="7"/>
        <v>0</v>
      </c>
    </row>
    <row r="132" spans="1:64">
      <c r="A132">
        <f ca="1"/>
        <v>192</v>
      </c>
      <c r="B132" t="str">
        <f ca="1"/>
        <v>iW - NS</v>
      </c>
      <c r="C132" t="str">
        <f ca="1"/>
        <v>iW - NS</v>
      </c>
      <c r="D132">
        <f ca="1"/>
        <v>110311</v>
      </c>
      <c r="E132" t="str">
        <f ca="1"/>
        <v>iW - BALANCED</v>
      </c>
      <c r="F132" t="str">
        <f ca="1"/>
        <v>BALANCED</v>
      </c>
      <c r="G132">
        <f ca="1"/>
        <v>147</v>
      </c>
      <c r="H132" t="str">
        <f ca="1"/>
        <v>Pictet Fund Accounting</v>
      </c>
      <c r="I132" t="str">
        <f ca="1"/>
        <v>18910894-0</v>
      </c>
      <c r="J132" s="66">
        <f ca="1"/>
        <v>44865</v>
      </c>
      <c r="K132">
        <f ca="1"/>
        <v>12147.64</v>
      </c>
      <c r="L132" t="str">
        <f ca="1"/>
        <v>111960-0</v>
      </c>
      <c r="M132" t="str">
        <f ca="1"/>
        <v>SCHRODER GAIA-TWO SIGMA DIV.C USD</v>
      </c>
      <c r="N132" t="str">
        <f ca="1"/>
        <v>USD</v>
      </c>
      <c r="O132" t="str">
        <f ca="1"/>
        <v>Investment Fund</v>
      </c>
      <c r="P132" t="str">
        <f ca="1"/>
        <v/>
      </c>
      <c r="Q132" t="str">
        <f ca="1"/>
        <v/>
      </c>
      <c r="R132" t="str">
        <f ca="1"/>
        <v>LU1429039115</v>
      </c>
      <c r="S132" t="str">
        <f ca="1"/>
        <v/>
      </c>
      <c r="T132" t="str">
        <f ca="1"/>
        <v>SCHTSIC LX Equity</v>
      </c>
      <c r="U132" t="str">
        <f ca="1">IF(AND(LEFT(_xll.BDP($T132,U$2),4)="#N/A",LEFT(_xll.BDP($R132&amp;" ISIN",U$2),4)="#N/A"),"",IF(LEFT(_xll.BDP($T132,U$2),4)&lt;&gt;"#N/A",_xll.BDP($T132,U$2),_xll.BDP($R132&amp;" ISIN",U$2)) &amp; " " &amp; TRIM(RIGHT(SUBSTITUTE($T132," ",REPT(" ",100)),100)))</f>
        <v/>
      </c>
      <c r="V132" t="str">
        <f ca="1">IF(AND(LEFT(_xll.BDP($T132,V$2),4)="#N/A",LEFT(_xll.BDP($R132&amp;" ISIN",V$2),4)="#N/A"),"",IF(LEFT(_xll.BDP($T132,V$2),4)&lt;&gt;"#N/A",_xll.BDP($T132,V$2),_xll.BDP($R132&amp;" ISIN",V$2)) &amp; " " &amp; TRIM(RIGHT(SUBSTITUTE($T132," ",REPT(" ",100)),100)))</f>
        <v/>
      </c>
      <c r="W132" t="str">
        <f ca="1">IF(AND(LEFT(_xll.BDP($T132,W$2),4)="#N/A",LEFT(_xll.BDP($R132&amp;" ISIN",W$2),4)="#N/A"),"",IF(LEFT(_xll.BDP($T132,W$2),4)&lt;&gt;"#N/A",_xll.BDP($T132,W$2),_xll.BDP($R132&amp;" ISIN",W$2)) &amp; " " &amp; TRIM(RIGHT(SUBSTITUTE($T132," ",REPT(" ",100)),100)))</f>
        <v/>
      </c>
      <c r="X132" t="str">
        <f ca="1">IF(AND(LEFT(_xll.BDP($T132,X$2),4)="#N/A",LEFT(_xll.BDP($R132&amp;" ISIN",X$2),4)="#N/A"),"",IF(LEFT(_xll.BDP($T132,X$2),4)&lt;&gt;"#N/A",_xll.BDP($T132,X$2),_xll.BDP($R132&amp;" ISIN",X$2)) &amp; " " &amp; TRIM(RIGHT(SUBSTITUTE($T132," ",REPT(" ",100)),100)))</f>
        <v/>
      </c>
      <c r="Y132" t="str">
        <f ca="1">IF(AND(LEFT(_xll.BDP($T132,Y$2),4)="#N/A",LEFT(_xll.BDP($R132&amp;" ISIN",Y$2),4)="#N/A"),"",IF(LEFT(_xll.BDP($T132,Y$2),4)&lt;&gt;"#N/A",_xll.BDP($T132,Y$2),_xll.BDP($R132&amp;" ISIN",Y$2)) &amp; " " &amp; TRIM(RIGHT(SUBSTITUTE($T132," ",REPT(" ",100)),100)))</f>
        <v/>
      </c>
      <c r="Z132" t="str">
        <f ca="1">IF(AND(LEFT(_xll.BDP($T132,Z$2),4)="#N/A",LEFT(_xll.BDP($R132&amp;" ISIN",Z$2),4)="#N/A"),"",IF(LEFT(_xll.BDP($T132,Z$2),4)&lt;&gt;"#N/A",_xll.BDP($T132,Z$2),_xll.BDP($R132&amp;" ISIN",Z$2)) &amp; " " &amp; TRIM(RIGHT(SUBSTITUTE($T132," ",REPT(" ",100)),100)))</f>
        <v/>
      </c>
      <c r="AA132" t="str">
        <f ca="1">IF(AND(LEFT(_xll.BDP($T132,AA$2),4)="#N/A",LEFT(_xll.BDP($R132&amp;" ISIN",AA$2),4)="#N/A"),"",IF(LEFT(_xll.BDP($T132,AA$2),4)&lt;&gt;"#N/A",_xll.BDP($T132,AA$2),_xll.BDP($R132&amp;" ISIN",AA$2)) &amp; " " &amp; TRIM(RIGHT(SUBSTITUTE($T132," ",REPT(" ",100)),100)))</f>
        <v/>
      </c>
      <c r="AB132" t="str">
        <f t="shared" ca="1" si="8"/>
        <v>SCHTSIC LX Equity</v>
      </c>
      <c r="AC132" t="str">
        <f ca="1">IF(LEFT(_xll.BDP($AB132,AC$2),4)="#N/A","",_xll.BDP($AB132,AC$2))</f>
        <v>U</v>
      </c>
      <c r="AD132" t="str">
        <f ca="1">IF(LEFT(_xll.BDP($AB132,AD$2),4)="#N/A","",_xll.BDP($AB132,AD$2))</f>
        <v>U</v>
      </c>
      <c r="AE132" t="str">
        <f ca="1">IF(LEFT(_xll.BDP($AB132,AE$2),4)="#N/A","",_xll.BDP($AB132,AE$2))</f>
        <v>U</v>
      </c>
      <c r="AF132" t="str">
        <f ca="1">IF(LEFT(_xll.BDP($AB132,AF$2),4)="#N/A","",_xll.BDP($AB132,AF$2))</f>
        <v>U</v>
      </c>
      <c r="AG132" t="str">
        <f ca="1">IF(LEFT(_xll.BDP($AB132,AG$2),4)="#N/A","",_xll.BDP($AB132,AG$2))</f>
        <v>U</v>
      </c>
      <c r="AH132" t="str">
        <f ca="1">IF(LEFT(_xll.BDP($AB132,AH$2),4)="#N/A","",_xll.BDP($AB132,AH$2))</f>
        <v>U</v>
      </c>
      <c r="AI132" t="str">
        <f ca="1">IF(LEFT(_xll.BDP($AB132,AI$2),4)="#N/A","",_xll.BDP($AB132,AI$2))</f>
        <v>U</v>
      </c>
      <c r="AJ132" t="str">
        <f ca="1">IF(LEFT(_xll.BDP($AB132,AJ$2),4)="#N/A","",_xll.BDP($AB132,AJ$2))</f>
        <v>U</v>
      </c>
      <c r="AK132" t="str">
        <f ca="1">IF(LEFT(_xll.BDP($AB132,AK$2),4)="#N/A","",_xll.BDP($AB132,AK$2))</f>
        <v>U</v>
      </c>
      <c r="AL132" t="str">
        <f ca="1">IF(LEFT(_xll.BDP($AB132,AL$2),4)="#N/A","",_xll.BDP($AB132,AL$2))</f>
        <v>U</v>
      </c>
      <c r="AM132" t="str">
        <f ca="1">IF(LEFT(_xll.BDP($AB132,AM$2),4)="#N/A","",_xll.BDP($AB132,AM$2))</f>
        <v>N</v>
      </c>
      <c r="AN132" t="str">
        <f ca="1">IF(LEFT(_xll.BDP($AB132,AN$2),4)="#N/A","",_xll.BDP($AB132,AN$2))</f>
        <v/>
      </c>
      <c r="AO132" t="str">
        <f ca="1">IF(LEFT(_xll.BDP($AB132,AO$2),4)="#N/A","",_xll.BDP($AB132,AO$2))</f>
        <v/>
      </c>
      <c r="AP132" t="str">
        <f ca="1">IF(LEFT(_xll.BDP($AB132,AP$2),4)="#N/A","",_xll.BDP($AB132,AP$2))</f>
        <v>U</v>
      </c>
      <c r="AQ132" t="str">
        <f ca="1">IF(LEFT(_xll.BDP($AB132,AQ$2),4)="#N/A","",_xll.BDP($AB132,AQ$2))</f>
        <v/>
      </c>
      <c r="AR132" t="str">
        <f ca="1">IF(LEFT(_xll.BDP($AB132,AR$2),4)="#N/A","",_xll.BDP($AB132,AR$2))</f>
        <v>U</v>
      </c>
      <c r="AV132">
        <f t="shared" ref="AV132:AV195" ca="1" si="9">COUNTIF($AC132:$AR132,"Y")</f>
        <v>0</v>
      </c>
      <c r="AW132" t="str">
        <f ca="1">IF(LEFT(_xll.BDP($AB132,AW$2),4)="#N/A","",_xll.BDP($AB132,AW$2))</f>
        <v>Schroders PLC</v>
      </c>
      <c r="AX132" t="str">
        <f ca="1">IF(LEFT(_xll.BDP($AB132,AX$2),4)="#N/A","",_xll.BDP($AB132,AX$2))</f>
        <v>Schroder GAIA</v>
      </c>
      <c r="AY132" t="str">
        <f ca="1">IF(LEFT(_xll.BDP($AB132,AY$2),4)="#N/A","",_xll.BDP($AB132,AY$2))</f>
        <v>SDR LN</v>
      </c>
      <c r="AZ132" t="str">
        <f ca="1">IF(LEFT(_xll.BDP($AB132,AZ$2),4)="#N/A","",_xll.BDP($AB132,AZ$2))</f>
        <v>1628253D LX</v>
      </c>
      <c r="BA132">
        <f ca="1">IF(LEFT(_xll.BDP($AB132,BA$2),4)="#N/A","",_xll.BDP($AB132,BA$2))</f>
        <v>112221</v>
      </c>
      <c r="BB132" t="str">
        <f ca="1">IF(LEFT(_xll.BDP($AB132,BB$2),4)="#N/A","",_xll.BDP($AB132,BB$2))</f>
        <v/>
      </c>
      <c r="BC132" t="str">
        <f ca="1">IF(LEFT(_xll.BDP($AB132,BC$2),4)="#N/A","",_xll.BDP($AB132,BC$2))</f>
        <v>SDRLN</v>
      </c>
      <c r="BD132">
        <f ca="1">IF(LEFT(_xll.BDP($AB132,BD$2),4)="#N/A","",_xll.BDP($AB132,BD$2))</f>
        <v>19274807</v>
      </c>
      <c r="BE132" t="str">
        <f ca="1">IF(LEFT(_xll.BDP($AB132,BE$2),4)="#N/A","",_xll.BDP($AB132,BE$2))</f>
        <v>Schroders PLC</v>
      </c>
      <c r="BF132" t="str">
        <f ca="1">IF(LEFT(_xll.BDP($AB132,BF$2),4)="#N/A","",_xll.BDP($AB132,BF$2))</f>
        <v>1628253D</v>
      </c>
      <c r="BG132" t="str">
        <f ca="1">IF(LEFT(_xll.BDP($AB132,BG$2),4)="#N/A","",_xll.BDP($AB132,BG$2))</f>
        <v/>
      </c>
      <c r="BH132" t="str">
        <f ca="1">IF(LEFT(_xll.BDP($AB132,BH$2),4)="#N/A","",_xll.BDP($AB132,BH$2))</f>
        <v>BBG001FFBF47</v>
      </c>
      <c r="BI132" t="str">
        <f ca="1">IF(LEFT(_xll.BDP($AB132,BI$2),4)="#N/A","",_xll.BDP($AB132,BI$2))</f>
        <v>Schroder GAIA</v>
      </c>
      <c r="BJ132" t="str">
        <f ca="1">IF(LEFT(_xll.BDP($AB132,BJ$2),4)="#N/A","",_xll.BDP($AB132,BJ$2))</f>
        <v>BBG001GPKSF4</v>
      </c>
      <c r="BK132">
        <f t="shared" ref="BK132:BK195" ca="1" si="10">IsBannedByOsloConvention($AW132:$BJ132)</f>
        <v>0</v>
      </c>
      <c r="BL132">
        <f t="shared" ref="BL132:BL195" ca="1" si="11">IsBannedRussia($AW132:$BJ132)</f>
        <v>0</v>
      </c>
    </row>
    <row r="133" spans="1:64">
      <c r="A133">
        <f ca="1"/>
        <v>192</v>
      </c>
      <c r="B133" t="str">
        <f ca="1"/>
        <v>iW - NS</v>
      </c>
      <c r="C133" t="str">
        <f ca="1"/>
        <v>iW - NS</v>
      </c>
      <c r="D133">
        <f ca="1"/>
        <v>110311</v>
      </c>
      <c r="E133" t="str">
        <f ca="1"/>
        <v>iW - BALANCED</v>
      </c>
      <c r="F133" t="str">
        <f ca="1"/>
        <v>BALANCED</v>
      </c>
      <c r="G133">
        <f ca="1"/>
        <v>147</v>
      </c>
      <c r="H133" t="str">
        <f ca="1"/>
        <v>Pictet Fund Accounting</v>
      </c>
      <c r="I133" t="str">
        <f ca="1"/>
        <v>18910920-0</v>
      </c>
      <c r="J133" s="66">
        <f ca="1"/>
        <v>44865</v>
      </c>
      <c r="K133">
        <f ca="1"/>
        <v>86140</v>
      </c>
      <c r="L133" t="str">
        <f ca="1"/>
        <v>167966-0</v>
      </c>
      <c r="M133" t="str">
        <f ca="1"/>
        <v>SPDR-PORTF.SHORT TERM CORPOR.BD</v>
      </c>
      <c r="N133" t="str">
        <f ca="1"/>
        <v>USD</v>
      </c>
      <c r="O133" t="str">
        <f ca="1"/>
        <v>Investment Fund</v>
      </c>
      <c r="P133" t="str">
        <f ca="1"/>
        <v/>
      </c>
      <c r="Q133" t="str">
        <f ca="1"/>
        <v/>
      </c>
      <c r="R133" t="str">
        <f ca="1"/>
        <v>US78464A4748</v>
      </c>
      <c r="S133" t="str">
        <f ca="1"/>
        <v/>
      </c>
      <c r="T133" t="str">
        <f ca="1"/>
        <v>SPSB UP Equity</v>
      </c>
      <c r="U133" t="str">
        <f ca="1">IF(AND(LEFT(_xll.BDP($T133,U$2),4)="#N/A",LEFT(_xll.BDP($R133&amp;" ISIN",U$2),4)="#N/A"),"",IF(LEFT(_xll.BDP($T133,U$2),4)&lt;&gt;"#N/A",_xll.BDP($T133,U$2),_xll.BDP($R133&amp;" ISIN",U$2)) &amp; " " &amp; TRIM(RIGHT(SUBSTITUTE($T133," ",REPT(" ",100)),100)))</f>
        <v/>
      </c>
      <c r="V133" t="str">
        <f ca="1">IF(AND(LEFT(_xll.BDP($T133,V$2),4)="#N/A",LEFT(_xll.BDP($R133&amp;" ISIN",V$2),4)="#N/A"),"",IF(LEFT(_xll.BDP($T133,V$2),4)&lt;&gt;"#N/A",_xll.BDP($T133,V$2),_xll.BDP($R133&amp;" ISIN",V$2)) &amp; " " &amp; TRIM(RIGHT(SUBSTITUTE($T133," ",REPT(" ",100)),100)))</f>
        <v/>
      </c>
      <c r="W133" t="str">
        <f ca="1">IF(AND(LEFT(_xll.BDP($T133,W$2),4)="#N/A",LEFT(_xll.BDP($R133&amp;" ISIN",W$2),4)="#N/A"),"",IF(LEFT(_xll.BDP($T133,W$2),4)&lt;&gt;"#N/A",_xll.BDP($T133,W$2),_xll.BDP($R133&amp;" ISIN",W$2)) &amp; " " &amp; TRIM(RIGHT(SUBSTITUTE($T133," ",REPT(" ",100)),100)))</f>
        <v/>
      </c>
      <c r="X133" t="str">
        <f ca="1">IF(AND(LEFT(_xll.BDP($T133,X$2),4)="#N/A",LEFT(_xll.BDP($R133&amp;" ISIN",X$2),4)="#N/A"),"",IF(LEFT(_xll.BDP($T133,X$2),4)&lt;&gt;"#N/A",_xll.BDP($T133,X$2),_xll.BDP($R133&amp;" ISIN",X$2)) &amp; " " &amp; TRIM(RIGHT(SUBSTITUTE($T133," ",REPT(" ",100)),100)))</f>
        <v>LF99TRUU Equity</v>
      </c>
      <c r="Y133" t="str">
        <f ca="1">IF(AND(LEFT(_xll.BDP($T133,Y$2),4)="#N/A",LEFT(_xll.BDP($R133&amp;" ISIN",Y$2),4)="#N/A"),"",IF(LEFT(_xll.BDP($T133,Y$2),4)&lt;&gt;"#N/A",_xll.BDP($T133,Y$2),_xll.BDP($R133&amp;" ISIN",Y$2)) &amp; " " &amp; TRIM(RIGHT(SUBSTITUTE($T133," ",REPT(" ",100)),100)))</f>
        <v/>
      </c>
      <c r="Z133" t="str">
        <f ca="1">IF(AND(LEFT(_xll.BDP($T133,Z$2),4)="#N/A",LEFT(_xll.BDP($R133&amp;" ISIN",Z$2),4)="#N/A"),"",IF(LEFT(_xll.BDP($T133,Z$2),4)&lt;&gt;"#N/A",_xll.BDP($T133,Z$2),_xll.BDP($R133&amp;" ISIN",Z$2)) &amp; " " &amp; TRIM(RIGHT(SUBSTITUTE($T133," ",REPT(" ",100)),100)))</f>
        <v/>
      </c>
      <c r="AA133" t="str">
        <f ca="1">IF(AND(LEFT(_xll.BDP($T133,AA$2),4)="#N/A",LEFT(_xll.BDP($R133&amp;" ISIN",AA$2),4)="#N/A"),"",IF(LEFT(_xll.BDP($T133,AA$2),4)&lt;&gt;"#N/A",_xll.BDP($T133,AA$2),_xll.BDP($R133&amp;" ISIN",AA$2)) &amp; " " &amp; TRIM(RIGHT(SUBSTITUTE($T133," ",REPT(" ",100)),100)))</f>
        <v/>
      </c>
      <c r="AB133" t="str">
        <f t="shared" ca="1" si="8"/>
        <v>LF99TRUU Equity</v>
      </c>
      <c r="AC133" t="str">
        <f ca="1">IF(LEFT(_xll.BDP($AB133,AC$2),4)="#N/A","",_xll.BDP($AB133,AC$2))</f>
        <v/>
      </c>
      <c r="AD133" t="str">
        <f ca="1">IF(LEFT(_xll.BDP($AB133,AD$2),4)="#N/A","",_xll.BDP($AB133,AD$2))</f>
        <v/>
      </c>
      <c r="AE133" t="str">
        <f ca="1">IF(LEFT(_xll.BDP($AB133,AE$2),4)="#N/A","",_xll.BDP($AB133,AE$2))</f>
        <v/>
      </c>
      <c r="AF133" t="str">
        <f ca="1">IF(LEFT(_xll.BDP($AB133,AF$2),4)="#N/A","",_xll.BDP($AB133,AF$2))</f>
        <v/>
      </c>
      <c r="AG133" t="str">
        <f ca="1">IF(LEFT(_xll.BDP($AB133,AG$2),4)="#N/A","",_xll.BDP($AB133,AG$2))</f>
        <v/>
      </c>
      <c r="AH133" t="str">
        <f ca="1">IF(LEFT(_xll.BDP($AB133,AH$2),4)="#N/A","",_xll.BDP($AB133,AH$2))</f>
        <v/>
      </c>
      <c r="AI133" t="str">
        <f ca="1">IF(LEFT(_xll.BDP($AB133,AI$2),4)="#N/A","",_xll.BDP($AB133,AI$2))</f>
        <v/>
      </c>
      <c r="AJ133" t="str">
        <f ca="1">IF(LEFT(_xll.BDP($AB133,AJ$2),4)="#N/A","",_xll.BDP($AB133,AJ$2))</f>
        <v/>
      </c>
      <c r="AK133" t="str">
        <f ca="1">IF(LEFT(_xll.BDP($AB133,AK$2),4)="#N/A","",_xll.BDP($AB133,AK$2))</f>
        <v/>
      </c>
      <c r="AL133" t="str">
        <f ca="1">IF(LEFT(_xll.BDP($AB133,AL$2),4)="#N/A","",_xll.BDP($AB133,AL$2))</f>
        <v/>
      </c>
      <c r="AM133" t="str">
        <f ca="1">IF(LEFT(_xll.BDP($AB133,AM$2),4)="#N/A","",_xll.BDP($AB133,AM$2))</f>
        <v>N</v>
      </c>
      <c r="AN133" t="str">
        <f ca="1">IF(LEFT(_xll.BDP($AB133,AN$2),4)="#N/A","",_xll.BDP($AB133,AN$2))</f>
        <v/>
      </c>
      <c r="AO133" t="str">
        <f ca="1">IF(LEFT(_xll.BDP($AB133,AO$2),4)="#N/A","",_xll.BDP($AB133,AO$2))</f>
        <v/>
      </c>
      <c r="AP133" t="str">
        <f ca="1">IF(LEFT(_xll.BDP($AB133,AP$2),4)="#N/A","",_xll.BDP($AB133,AP$2))</f>
        <v/>
      </c>
      <c r="AQ133" t="str">
        <f ca="1">IF(LEFT(_xll.BDP($AB133,AQ$2),4)="#N/A","",_xll.BDP($AB133,AQ$2))</f>
        <v/>
      </c>
      <c r="AR133" t="str">
        <f ca="1">IF(LEFT(_xll.BDP($AB133,AR$2),4)="#N/A","",_xll.BDP($AB133,AR$2))</f>
        <v/>
      </c>
      <c r="AV133">
        <f t="shared" ca="1" si="9"/>
        <v>0</v>
      </c>
      <c r="AW133" t="str">
        <f ca="1">IF(LEFT(_xll.BDP($AB133,AW$2),4)="#N/A","",_xll.BDP($AB133,AW$2))</f>
        <v/>
      </c>
      <c r="AX133" t="str">
        <f ca="1">IF(LEFT(_xll.BDP($AB133,AX$2),4)="#N/A","",_xll.BDP($AB133,AX$2))</f>
        <v/>
      </c>
      <c r="AY133" t="str">
        <f ca="1">IF(LEFT(_xll.BDP($AB133,AY$2),4)="#N/A","",_xll.BDP($AB133,AY$2))</f>
        <v/>
      </c>
      <c r="AZ133" t="str">
        <f ca="1">IF(LEFT(_xll.BDP($AB133,AZ$2),4)="#N/A","",_xll.BDP($AB133,AZ$2))</f>
        <v/>
      </c>
      <c r="BA133" t="str">
        <f ca="1">IF(LEFT(_xll.BDP($AB133,BA$2),4)="#N/A","",_xll.BDP($AB133,BA$2))</f>
        <v/>
      </c>
      <c r="BB133" t="str">
        <f ca="1">IF(LEFT(_xll.BDP($AB133,BB$2),4)="#N/A","",_xll.BDP($AB133,BB$2))</f>
        <v/>
      </c>
      <c r="BC133" t="str">
        <f ca="1">IF(LEFT(_xll.BDP($AB133,BC$2),4)="#N/A","",_xll.BDP($AB133,BC$2))</f>
        <v/>
      </c>
      <c r="BD133" t="str">
        <f ca="1">IF(LEFT(_xll.BDP($AB133,BD$2),4)="#N/A","",_xll.BDP($AB133,BD$2))</f>
        <v/>
      </c>
      <c r="BE133" t="str">
        <f ca="1">IF(LEFT(_xll.BDP($AB133,BE$2),4)="#N/A","",_xll.BDP($AB133,BE$2))</f>
        <v/>
      </c>
      <c r="BF133" t="str">
        <f ca="1">IF(LEFT(_xll.BDP($AB133,BF$2),4)="#N/A","",_xll.BDP($AB133,BF$2))</f>
        <v/>
      </c>
      <c r="BG133" t="str">
        <f ca="1">IF(LEFT(_xll.BDP($AB133,BG$2),4)="#N/A","",_xll.BDP($AB133,BG$2))</f>
        <v/>
      </c>
      <c r="BH133" t="str">
        <f ca="1">IF(LEFT(_xll.BDP($AB133,BH$2),4)="#N/A","",_xll.BDP($AB133,BH$2))</f>
        <v/>
      </c>
      <c r="BI133" t="str">
        <f ca="1">IF(LEFT(_xll.BDP($AB133,BI$2),4)="#N/A","",_xll.BDP($AB133,BI$2))</f>
        <v/>
      </c>
      <c r="BJ133" t="str">
        <f ca="1">IF(LEFT(_xll.BDP($AB133,BJ$2),4)="#N/A","",_xll.BDP($AB133,BJ$2))</f>
        <v/>
      </c>
      <c r="BK133">
        <f t="shared" ca="1" si="10"/>
        <v>0</v>
      </c>
      <c r="BL133">
        <f t="shared" ca="1" si="11"/>
        <v>0</v>
      </c>
    </row>
    <row r="134" spans="1:64">
      <c r="A134">
        <f ca="1"/>
        <v>192</v>
      </c>
      <c r="B134" t="str">
        <f ca="1"/>
        <v>iW - NS</v>
      </c>
      <c r="C134" t="str">
        <f ca="1"/>
        <v>iW - NS</v>
      </c>
      <c r="D134">
        <f ca="1"/>
        <v>110311</v>
      </c>
      <c r="E134" t="str">
        <f ca="1"/>
        <v>iW - BALANCED</v>
      </c>
      <c r="F134" t="str">
        <f ca="1"/>
        <v>BALANCED</v>
      </c>
      <c r="G134">
        <f ca="1"/>
        <v>147</v>
      </c>
      <c r="H134" t="str">
        <f ca="1"/>
        <v>Pictet Fund Accounting</v>
      </c>
      <c r="I134" t="str">
        <f ca="1"/>
        <v>18910915-0</v>
      </c>
      <c r="J134" s="66">
        <f ca="1"/>
        <v>44865</v>
      </c>
      <c r="K134">
        <f ca="1"/>
        <v>22014.977999999999</v>
      </c>
      <c r="L134" t="str">
        <f ca="1"/>
        <v>131752-0</v>
      </c>
      <c r="M134" t="str">
        <f ca="1"/>
        <v>WINTON-TREND FUND I USD-ACC-</v>
      </c>
      <c r="N134" t="str">
        <f ca="1"/>
        <v>USD</v>
      </c>
      <c r="O134" t="str">
        <f ca="1"/>
        <v>Investment Fund</v>
      </c>
      <c r="P134" t="str">
        <f ca="1"/>
        <v/>
      </c>
      <c r="Q134" t="str">
        <f ca="1"/>
        <v/>
      </c>
      <c r="R134" t="str">
        <f ca="1"/>
        <v>IE00BG382P13</v>
      </c>
      <c r="S134" t="str">
        <f ca="1"/>
        <v/>
      </c>
      <c r="T134" t="str">
        <f ca="1"/>
        <v>WINTFUI ID Equity</v>
      </c>
      <c r="U134" t="str">
        <f ca="1">IF(AND(LEFT(_xll.BDP($T134,U$2),4)="#N/A",LEFT(_xll.BDP($R134&amp;" ISIN",U$2),4)="#N/A"),"",IF(LEFT(_xll.BDP($T134,U$2),4)&lt;&gt;"#N/A",_xll.BDP($T134,U$2),_xll.BDP($R134&amp;" ISIN",U$2)) &amp; " " &amp; TRIM(RIGHT(SUBSTITUTE($T134," ",REPT(" ",100)),100)))</f>
        <v/>
      </c>
      <c r="V134" t="str">
        <f ca="1">IF(AND(LEFT(_xll.BDP($T134,V$2),4)="#N/A",LEFT(_xll.BDP($R134&amp;" ISIN",V$2),4)="#N/A"),"",IF(LEFT(_xll.BDP($T134,V$2),4)&lt;&gt;"#N/A",_xll.BDP($T134,V$2),_xll.BDP($R134&amp;" ISIN",V$2)) &amp; " " &amp; TRIM(RIGHT(SUBSTITUTE($T134," ",REPT(" ",100)),100)))</f>
        <v/>
      </c>
      <c r="W134" t="str">
        <f ca="1">IF(AND(LEFT(_xll.BDP($T134,W$2),4)="#N/A",LEFT(_xll.BDP($R134&amp;" ISIN",W$2),4)="#N/A"),"",IF(LEFT(_xll.BDP($T134,W$2),4)&lt;&gt;"#N/A",_xll.BDP($T134,W$2),_xll.BDP($R134&amp;" ISIN",W$2)) &amp; " " &amp; TRIM(RIGHT(SUBSTITUTE($T134," ",REPT(" ",100)),100)))</f>
        <v/>
      </c>
      <c r="X134" t="str">
        <f ca="1">IF(AND(LEFT(_xll.BDP($T134,X$2),4)="#N/A",LEFT(_xll.BDP($R134&amp;" ISIN",X$2),4)="#N/A"),"",IF(LEFT(_xll.BDP($T134,X$2),4)&lt;&gt;"#N/A",_xll.BDP($T134,X$2),_xll.BDP($R134&amp;" ISIN",X$2)) &amp; " " &amp; TRIM(RIGHT(SUBSTITUTE($T134," ",REPT(" ",100)),100)))</f>
        <v/>
      </c>
      <c r="Y134" t="str">
        <f ca="1">IF(AND(LEFT(_xll.BDP($T134,Y$2),4)="#N/A",LEFT(_xll.BDP($R134&amp;" ISIN",Y$2),4)="#N/A"),"",IF(LEFT(_xll.BDP($T134,Y$2),4)&lt;&gt;"#N/A",_xll.BDP($T134,Y$2),_xll.BDP($R134&amp;" ISIN",Y$2)) &amp; " " &amp; TRIM(RIGHT(SUBSTITUTE($T134," ",REPT(" ",100)),100)))</f>
        <v/>
      </c>
      <c r="Z134" t="str">
        <f ca="1">IF(AND(LEFT(_xll.BDP($T134,Z$2),4)="#N/A",LEFT(_xll.BDP($R134&amp;" ISIN",Z$2),4)="#N/A"),"",IF(LEFT(_xll.BDP($T134,Z$2),4)&lt;&gt;"#N/A",_xll.BDP($T134,Z$2),_xll.BDP($R134&amp;" ISIN",Z$2)) &amp; " " &amp; TRIM(RIGHT(SUBSTITUTE($T134," ",REPT(" ",100)),100)))</f>
        <v/>
      </c>
      <c r="AA134" t="str">
        <f ca="1">IF(AND(LEFT(_xll.BDP($T134,AA$2),4)="#N/A",LEFT(_xll.BDP($R134&amp;" ISIN",AA$2),4)="#N/A"),"",IF(LEFT(_xll.BDP($T134,AA$2),4)&lt;&gt;"#N/A",_xll.BDP($T134,AA$2),_xll.BDP($R134&amp;" ISIN",AA$2)) &amp; " " &amp; TRIM(RIGHT(SUBSTITUTE($T134," ",REPT(" ",100)),100)))</f>
        <v/>
      </c>
      <c r="AB134" t="str">
        <f t="shared" ca="1" si="8"/>
        <v>WINTFUI ID Equity</v>
      </c>
      <c r="AC134" t="str">
        <f ca="1">IF(LEFT(_xll.BDP($AB134,AC$2),4)="#N/A","",_xll.BDP($AB134,AC$2))</f>
        <v>U</v>
      </c>
      <c r="AD134" t="str">
        <f ca="1">IF(LEFT(_xll.BDP($AB134,AD$2),4)="#N/A","",_xll.BDP($AB134,AD$2))</f>
        <v>U</v>
      </c>
      <c r="AE134" t="str">
        <f ca="1">IF(LEFT(_xll.BDP($AB134,AE$2),4)="#N/A","",_xll.BDP($AB134,AE$2))</f>
        <v>U</v>
      </c>
      <c r="AF134" t="str">
        <f ca="1">IF(LEFT(_xll.BDP($AB134,AF$2),4)="#N/A","",_xll.BDP($AB134,AF$2))</f>
        <v>U</v>
      </c>
      <c r="AG134" t="str">
        <f ca="1">IF(LEFT(_xll.BDP($AB134,AG$2),4)="#N/A","",_xll.BDP($AB134,AG$2))</f>
        <v>U</v>
      </c>
      <c r="AH134" t="str">
        <f ca="1">IF(LEFT(_xll.BDP($AB134,AH$2),4)="#N/A","",_xll.BDP($AB134,AH$2))</f>
        <v>U</v>
      </c>
      <c r="AI134" t="str">
        <f ca="1">IF(LEFT(_xll.BDP($AB134,AI$2),4)="#N/A","",_xll.BDP($AB134,AI$2))</f>
        <v>U</v>
      </c>
      <c r="AJ134" t="str">
        <f ca="1">IF(LEFT(_xll.BDP($AB134,AJ$2),4)="#N/A","",_xll.BDP($AB134,AJ$2))</f>
        <v>U</v>
      </c>
      <c r="AK134" t="str">
        <f ca="1">IF(LEFT(_xll.BDP($AB134,AK$2),4)="#N/A","",_xll.BDP($AB134,AK$2))</f>
        <v>U</v>
      </c>
      <c r="AL134" t="str">
        <f ca="1">IF(LEFT(_xll.BDP($AB134,AL$2),4)="#N/A","",_xll.BDP($AB134,AL$2))</f>
        <v>U</v>
      </c>
      <c r="AM134" t="str">
        <f ca="1">IF(LEFT(_xll.BDP($AB134,AM$2),4)="#N/A","",_xll.BDP($AB134,AM$2))</f>
        <v>N</v>
      </c>
      <c r="AN134" t="str">
        <f ca="1">IF(LEFT(_xll.BDP($AB134,AN$2),4)="#N/A","",_xll.BDP($AB134,AN$2))</f>
        <v/>
      </c>
      <c r="AO134" t="str">
        <f ca="1">IF(LEFT(_xll.BDP($AB134,AO$2),4)="#N/A","",_xll.BDP($AB134,AO$2))</f>
        <v/>
      </c>
      <c r="AP134" t="str">
        <f ca="1">IF(LEFT(_xll.BDP($AB134,AP$2),4)="#N/A","",_xll.BDP($AB134,AP$2))</f>
        <v>U</v>
      </c>
      <c r="AQ134" t="str">
        <f ca="1">IF(LEFT(_xll.BDP($AB134,AQ$2),4)="#N/A","",_xll.BDP($AB134,AQ$2))</f>
        <v/>
      </c>
      <c r="AR134" t="str">
        <f ca="1">IF(LEFT(_xll.BDP($AB134,AR$2),4)="#N/A","",_xll.BDP($AB134,AR$2))</f>
        <v>U</v>
      </c>
      <c r="AV134">
        <f t="shared" ca="1" si="9"/>
        <v>0</v>
      </c>
      <c r="AW134" t="str">
        <f ca="1">IF(LEFT(_xll.BDP($AB134,AW$2),4)="#N/A","",_xll.BDP($AB134,AW$2))</f>
        <v>Winton Group Ltd</v>
      </c>
      <c r="AX134" t="str">
        <f ca="1">IF(LEFT(_xll.BDP($AB134,AX$2),4)="#N/A","",_xll.BDP($AB134,AX$2))</f>
        <v>Winton Capital Management Ltd/</v>
      </c>
      <c r="AY134" t="str">
        <f ca="1">IF(LEFT(_xll.BDP($AB134,AY$2),4)="#N/A","",_xll.BDP($AB134,AY$2))</f>
        <v>1106387D LN</v>
      </c>
      <c r="AZ134" t="str">
        <f ca="1">IF(LEFT(_xll.BDP($AB134,AZ$2),4)="#N/A","",_xll.BDP($AB134,AZ$2))</f>
        <v/>
      </c>
      <c r="BA134">
        <f ca="1">IF(LEFT(_xll.BDP($AB134,BA$2),4)="#N/A","",_xll.BDP($AB134,BA$2))</f>
        <v>41372880</v>
      </c>
      <c r="BB134" t="str">
        <f ca="1">IF(LEFT(_xll.BDP($AB134,BB$2),4)="#N/A","",_xll.BDP($AB134,BB$2))</f>
        <v/>
      </c>
      <c r="BC134" t="str">
        <f ca="1">IF(LEFT(_xll.BDP($AB134,BC$2),4)="#N/A","",_xll.BDP($AB134,BC$2))</f>
        <v/>
      </c>
      <c r="BD134">
        <f ca="1">IF(LEFT(_xll.BDP($AB134,BD$2),4)="#N/A","",_xll.BDP($AB134,BD$2))</f>
        <v>10104917</v>
      </c>
      <c r="BE134" t="str">
        <f ca="1">IF(LEFT(_xll.BDP($AB134,BE$2),4)="#N/A","",_xll.BDP($AB134,BE$2))</f>
        <v>Winton Group Ltd</v>
      </c>
      <c r="BF134" t="str">
        <f ca="1">IF(LEFT(_xll.BDP($AB134,BF$2),4)="#N/A","",_xll.BDP($AB134,BF$2))</f>
        <v/>
      </c>
      <c r="BG134" t="str">
        <f ca="1">IF(LEFT(_xll.BDP($AB134,BG$2),4)="#N/A","",_xll.BDP($AB134,BG$2))</f>
        <v/>
      </c>
      <c r="BH134" t="str">
        <f ca="1">IF(LEFT(_xll.BDP($AB134,BH$2),4)="#N/A","",_xll.BDP($AB134,BH$2))</f>
        <v>BBG006SYM0N1</v>
      </c>
      <c r="BI134" t="str">
        <f ca="1">IF(LEFT(_xll.BDP($AB134,BI$2),4)="#N/A","",_xll.BDP($AB134,BI$2))</f>
        <v>Winton Capital Management Ltd/</v>
      </c>
      <c r="BJ134" t="str">
        <f ca="1">IF(LEFT(_xll.BDP($AB134,BJ$2),4)="#N/A","",_xll.BDP($AB134,BJ$2))</f>
        <v>BBG001FKR060</v>
      </c>
      <c r="BK134">
        <f t="shared" ca="1" si="10"/>
        <v>0</v>
      </c>
      <c r="BL134">
        <f t="shared" ca="1" si="11"/>
        <v>0</v>
      </c>
    </row>
    <row r="135" spans="1:64">
      <c r="A135">
        <f ca="1"/>
        <v>192</v>
      </c>
      <c r="B135" t="str">
        <f ca="1"/>
        <v>iW - NS</v>
      </c>
      <c r="C135" t="str">
        <f ca="1"/>
        <v>iW - NS</v>
      </c>
      <c r="D135">
        <f ca="1"/>
        <v>110311</v>
      </c>
      <c r="E135" t="str">
        <f ca="1"/>
        <v>iW - BALANCED</v>
      </c>
      <c r="F135" t="str">
        <f ca="1"/>
        <v>BALANCED</v>
      </c>
      <c r="G135">
        <f ca="1"/>
        <v>147</v>
      </c>
      <c r="H135" t="str">
        <f ca="1"/>
        <v>Pictet Fund Accounting</v>
      </c>
      <c r="I135" t="str">
        <f ca="1"/>
        <v>18910919-0</v>
      </c>
      <c r="J135" s="66">
        <f ca="1"/>
        <v>44865</v>
      </c>
      <c r="K135">
        <f ca="1"/>
        <v>52373.99</v>
      </c>
      <c r="L135" t="str">
        <f ca="1"/>
        <v>111972-0</v>
      </c>
      <c r="M135" t="str">
        <f ca="1"/>
        <v>WORKING CAP.RECOVERY-A USD-ACC</v>
      </c>
      <c r="N135" t="str">
        <f ca="1"/>
        <v>USD</v>
      </c>
      <c r="O135" t="str">
        <f ca="1"/>
        <v>Investment Fund</v>
      </c>
      <c r="P135" t="str">
        <f ca="1"/>
        <v/>
      </c>
      <c r="Q135" t="str">
        <f ca="1"/>
        <v/>
      </c>
      <c r="R135" t="str">
        <f ca="1"/>
        <v>IE00BD3WP315</v>
      </c>
      <c r="S135" t="str">
        <f ca="1"/>
        <v/>
      </c>
      <c r="T135" t="str">
        <f ca="1"/>
        <v>01PAUSD ID Equity</v>
      </c>
      <c r="U135" t="str">
        <f ca="1">IF(AND(LEFT(_xll.BDP($T135,U$2),4)="#N/A",LEFT(_xll.BDP($R135&amp;" ISIN",U$2),4)="#N/A"),"",IF(LEFT(_xll.BDP($T135,U$2),4)&lt;&gt;"#N/A",_xll.BDP($T135,U$2),_xll.BDP($R135&amp;" ISIN",U$2)) &amp; " " &amp; TRIM(RIGHT(SUBSTITUTE($T135," ",REPT(" ",100)),100)))</f>
        <v/>
      </c>
      <c r="V135" t="str">
        <f ca="1">IF(AND(LEFT(_xll.BDP($T135,V$2),4)="#N/A",LEFT(_xll.BDP($R135&amp;" ISIN",V$2),4)="#N/A"),"",IF(LEFT(_xll.BDP($T135,V$2),4)&lt;&gt;"#N/A",_xll.BDP($T135,V$2),_xll.BDP($R135&amp;" ISIN",V$2)) &amp; " " &amp; TRIM(RIGHT(SUBSTITUTE($T135," ",REPT(" ",100)),100)))</f>
        <v/>
      </c>
      <c r="W135" t="str">
        <f ca="1">IF(AND(LEFT(_xll.BDP($T135,W$2),4)="#N/A",LEFT(_xll.BDP($R135&amp;" ISIN",W$2),4)="#N/A"),"",IF(LEFT(_xll.BDP($T135,W$2),4)&lt;&gt;"#N/A",_xll.BDP($T135,W$2),_xll.BDP($R135&amp;" ISIN",W$2)) &amp; " " &amp; TRIM(RIGHT(SUBSTITUTE($T135," ",REPT(" ",100)),100)))</f>
        <v/>
      </c>
      <c r="X135" t="str">
        <f ca="1">IF(AND(LEFT(_xll.BDP($T135,X$2),4)="#N/A",LEFT(_xll.BDP($R135&amp;" ISIN",X$2),4)="#N/A"),"",IF(LEFT(_xll.BDP($T135,X$2),4)&lt;&gt;"#N/A",_xll.BDP($T135,X$2),_xll.BDP($R135&amp;" ISIN",X$2)) &amp; " " &amp; TRIM(RIGHT(SUBSTITUTE($T135," ",REPT(" ",100)),100)))</f>
        <v/>
      </c>
      <c r="Y135" t="str">
        <f ca="1">IF(AND(LEFT(_xll.BDP($T135,Y$2),4)="#N/A",LEFT(_xll.BDP($R135&amp;" ISIN",Y$2),4)="#N/A"),"",IF(LEFT(_xll.BDP($T135,Y$2),4)&lt;&gt;"#N/A",_xll.BDP($T135,Y$2),_xll.BDP($R135&amp;" ISIN",Y$2)) &amp; " " &amp; TRIM(RIGHT(SUBSTITUTE($T135," ",REPT(" ",100)),100)))</f>
        <v/>
      </c>
      <c r="Z135" t="str">
        <f ca="1">IF(AND(LEFT(_xll.BDP($T135,Z$2),4)="#N/A",LEFT(_xll.BDP($R135&amp;" ISIN",Z$2),4)="#N/A"),"",IF(LEFT(_xll.BDP($T135,Z$2),4)&lt;&gt;"#N/A",_xll.BDP($T135,Z$2),_xll.BDP($R135&amp;" ISIN",Z$2)) &amp; " " &amp; TRIM(RIGHT(SUBSTITUTE($T135," ",REPT(" ",100)),100)))</f>
        <v/>
      </c>
      <c r="AA135" t="str">
        <f ca="1">IF(AND(LEFT(_xll.BDP($T135,AA$2),4)="#N/A",LEFT(_xll.BDP($R135&amp;" ISIN",AA$2),4)="#N/A"),"",IF(LEFT(_xll.BDP($T135,AA$2),4)&lt;&gt;"#N/A",_xll.BDP($T135,AA$2),_xll.BDP($R135&amp;" ISIN",AA$2)) &amp; " " &amp; TRIM(RIGHT(SUBSTITUTE($T135," ",REPT(" ",100)),100)))</f>
        <v/>
      </c>
      <c r="AB135" t="str">
        <f t="shared" ca="1" si="8"/>
        <v>01PAUSD ID Equity</v>
      </c>
      <c r="AC135" t="str">
        <f ca="1">IF(LEFT(_xll.BDP($AB135,AC$2),4)="#N/A","",_xll.BDP($AB135,AC$2))</f>
        <v/>
      </c>
      <c r="AD135" t="str">
        <f ca="1">IF(LEFT(_xll.BDP($AB135,AD$2),4)="#N/A","",_xll.BDP($AB135,AD$2))</f>
        <v/>
      </c>
      <c r="AE135" t="str">
        <f ca="1">IF(LEFT(_xll.BDP($AB135,AE$2),4)="#N/A","",_xll.BDP($AB135,AE$2))</f>
        <v/>
      </c>
      <c r="AF135" t="str">
        <f ca="1">IF(LEFT(_xll.BDP($AB135,AF$2),4)="#N/A","",_xll.BDP($AB135,AF$2))</f>
        <v/>
      </c>
      <c r="AG135" t="str">
        <f ca="1">IF(LEFT(_xll.BDP($AB135,AG$2),4)="#N/A","",_xll.BDP($AB135,AG$2))</f>
        <v/>
      </c>
      <c r="AH135" t="str">
        <f ca="1">IF(LEFT(_xll.BDP($AB135,AH$2),4)="#N/A","",_xll.BDP($AB135,AH$2))</f>
        <v/>
      </c>
      <c r="AI135" t="str">
        <f ca="1">IF(LEFT(_xll.BDP($AB135,AI$2),4)="#N/A","",_xll.BDP($AB135,AI$2))</f>
        <v/>
      </c>
      <c r="AJ135" t="str">
        <f ca="1">IF(LEFT(_xll.BDP($AB135,AJ$2),4)="#N/A","",_xll.BDP($AB135,AJ$2))</f>
        <v/>
      </c>
      <c r="AK135" t="str">
        <f ca="1">IF(LEFT(_xll.BDP($AB135,AK$2),4)="#N/A","",_xll.BDP($AB135,AK$2))</f>
        <v/>
      </c>
      <c r="AL135" t="str">
        <f ca="1">IF(LEFT(_xll.BDP($AB135,AL$2),4)="#N/A","",_xll.BDP($AB135,AL$2))</f>
        <v/>
      </c>
      <c r="AM135" t="str">
        <f ca="1">IF(LEFT(_xll.BDP($AB135,AM$2),4)="#N/A","",_xll.BDP($AB135,AM$2))</f>
        <v/>
      </c>
      <c r="AN135" t="str">
        <f ca="1">IF(LEFT(_xll.BDP($AB135,AN$2),4)="#N/A","",_xll.BDP($AB135,AN$2))</f>
        <v/>
      </c>
      <c r="AO135" t="str">
        <f ca="1">IF(LEFT(_xll.BDP($AB135,AO$2),4)="#N/A","",_xll.BDP($AB135,AO$2))</f>
        <v/>
      </c>
      <c r="AP135" t="str">
        <f ca="1">IF(LEFT(_xll.BDP($AB135,AP$2),4)="#N/A","",_xll.BDP($AB135,AP$2))</f>
        <v/>
      </c>
      <c r="AQ135" t="str">
        <f ca="1">IF(LEFT(_xll.BDP($AB135,AQ$2),4)="#N/A","",_xll.BDP($AB135,AQ$2))</f>
        <v/>
      </c>
      <c r="AR135" t="str">
        <f ca="1">IF(LEFT(_xll.BDP($AB135,AR$2),4)="#N/A","",_xll.BDP($AB135,AR$2))</f>
        <v/>
      </c>
      <c r="AV135">
        <f t="shared" ca="1" si="9"/>
        <v>0</v>
      </c>
      <c r="AW135" t="str">
        <f ca="1">IF(LEFT(_xll.BDP($AB135,AW$2),4)="#N/A","",_xll.BDP($AB135,AW$2))</f>
        <v/>
      </c>
      <c r="AX135" t="str">
        <f ca="1">IF(LEFT(_xll.BDP($AB135,AX$2),4)="#N/A","",_xll.BDP($AB135,AX$2))</f>
        <v/>
      </c>
      <c r="AY135" t="str">
        <f ca="1">IF(LEFT(_xll.BDP($AB135,AY$2),4)="#N/A","",_xll.BDP($AB135,AY$2))</f>
        <v/>
      </c>
      <c r="AZ135" t="str">
        <f ca="1">IF(LEFT(_xll.BDP($AB135,AZ$2),4)="#N/A","",_xll.BDP($AB135,AZ$2))</f>
        <v/>
      </c>
      <c r="BA135" t="str">
        <f ca="1">IF(LEFT(_xll.BDP($AB135,BA$2),4)="#N/A","",_xll.BDP($AB135,BA$2))</f>
        <v/>
      </c>
      <c r="BB135" t="str">
        <f ca="1">IF(LEFT(_xll.BDP($AB135,BB$2),4)="#N/A","",_xll.BDP($AB135,BB$2))</f>
        <v/>
      </c>
      <c r="BC135" t="str">
        <f ca="1">IF(LEFT(_xll.BDP($AB135,BC$2),4)="#N/A","",_xll.BDP($AB135,BC$2))</f>
        <v/>
      </c>
      <c r="BD135" t="str">
        <f ca="1">IF(LEFT(_xll.BDP($AB135,BD$2),4)="#N/A","",_xll.BDP($AB135,BD$2))</f>
        <v/>
      </c>
      <c r="BE135" t="str">
        <f ca="1">IF(LEFT(_xll.BDP($AB135,BE$2),4)="#N/A","",_xll.BDP($AB135,BE$2))</f>
        <v/>
      </c>
      <c r="BF135" t="str">
        <f ca="1">IF(LEFT(_xll.BDP($AB135,BF$2),4)="#N/A","",_xll.BDP($AB135,BF$2))</f>
        <v/>
      </c>
      <c r="BG135" t="str">
        <f ca="1">IF(LEFT(_xll.BDP($AB135,BG$2),4)="#N/A","",_xll.BDP($AB135,BG$2))</f>
        <v/>
      </c>
      <c r="BH135" t="str">
        <f ca="1">IF(LEFT(_xll.BDP($AB135,BH$2),4)="#N/A","",_xll.BDP($AB135,BH$2))</f>
        <v/>
      </c>
      <c r="BI135" t="str">
        <f ca="1">IF(LEFT(_xll.BDP($AB135,BI$2),4)="#N/A","",_xll.BDP($AB135,BI$2))</f>
        <v/>
      </c>
      <c r="BJ135" t="str">
        <f ca="1">IF(LEFT(_xll.BDP($AB135,BJ$2),4)="#N/A","",_xll.BDP($AB135,BJ$2))</f>
        <v/>
      </c>
      <c r="BK135">
        <f t="shared" ca="1" si="10"/>
        <v>0</v>
      </c>
      <c r="BL135">
        <f t="shared" ca="1" si="11"/>
        <v>0</v>
      </c>
    </row>
    <row r="136" spans="1:64">
      <c r="A136">
        <f ca="1"/>
        <v>192</v>
      </c>
      <c r="B136" t="str">
        <f ca="1"/>
        <v>iW - NS</v>
      </c>
      <c r="C136" t="str">
        <f ca="1"/>
        <v>iW - NS</v>
      </c>
      <c r="D136">
        <f ca="1"/>
        <v>110311</v>
      </c>
      <c r="E136" t="str">
        <f ca="1"/>
        <v>iW - BALANCED</v>
      </c>
      <c r="F136" t="str">
        <f ca="1"/>
        <v>BALANCED</v>
      </c>
      <c r="G136">
        <f ca="1"/>
        <v>147</v>
      </c>
      <c r="H136" t="str">
        <f ca="1"/>
        <v>Pictet Fund Accounting</v>
      </c>
      <c r="I136" t="str">
        <f ca="1"/>
        <v>18910912-0</v>
      </c>
      <c r="J136" s="66">
        <f ca="1"/>
        <v>44865</v>
      </c>
      <c r="K136">
        <f ca="1"/>
        <v>75767</v>
      </c>
      <c r="L136" t="str">
        <f ca="1"/>
        <v>111969-0</v>
      </c>
      <c r="M136" t="str">
        <f ca="1"/>
        <v>PICTET-ST MONEY MARKET USD-I</v>
      </c>
      <c r="N136" t="str">
        <f ca="1"/>
        <v>USD</v>
      </c>
      <c r="O136" t="str">
        <f ca="1"/>
        <v>Money Market Instrument</v>
      </c>
      <c r="P136" t="str">
        <f ca="1"/>
        <v/>
      </c>
      <c r="Q136" t="str">
        <f ca="1"/>
        <v/>
      </c>
      <c r="R136" t="str">
        <f ca="1"/>
        <v>LU0128497707</v>
      </c>
      <c r="S136" t="str">
        <f ca="1"/>
        <v/>
      </c>
      <c r="T136" t="str">
        <f ca="1"/>
        <v>PIPUSDI LX Equity</v>
      </c>
      <c r="U136" t="str">
        <f ca="1">IF(AND(LEFT(_xll.BDP($T136,U$2),4)="#N/A",LEFT(_xll.BDP($R136&amp;" ISIN",U$2),4)="#N/A"),"",IF(LEFT(_xll.BDP($T136,U$2),4)&lt;&gt;"#N/A",_xll.BDP($T136,U$2),_xll.BDP($R136&amp;" ISIN",U$2)) &amp; " " &amp; TRIM(RIGHT(SUBSTITUTE($T136," ",REPT(" ",100)),100)))</f>
        <v/>
      </c>
      <c r="V136" t="str">
        <f ca="1">IF(AND(LEFT(_xll.BDP($T136,V$2),4)="#N/A",LEFT(_xll.BDP($R136&amp;" ISIN",V$2),4)="#N/A"),"",IF(LEFT(_xll.BDP($T136,V$2),4)&lt;&gt;"#N/A",_xll.BDP($T136,V$2),_xll.BDP($R136&amp;" ISIN",V$2)) &amp; " " &amp; TRIM(RIGHT(SUBSTITUTE($T136," ",REPT(" ",100)),100)))</f>
        <v/>
      </c>
      <c r="W136" t="str">
        <f ca="1">IF(AND(LEFT(_xll.BDP($T136,W$2),4)="#N/A",LEFT(_xll.BDP($R136&amp;" ISIN",W$2),4)="#N/A"),"",IF(LEFT(_xll.BDP($T136,W$2),4)&lt;&gt;"#N/A",_xll.BDP($T136,W$2),_xll.BDP($R136&amp;" ISIN",W$2)) &amp; " " &amp; TRIM(RIGHT(SUBSTITUTE($T136," ",REPT(" ",100)),100)))</f>
        <v/>
      </c>
      <c r="X136" t="str">
        <f ca="1">IF(AND(LEFT(_xll.BDP($T136,X$2),4)="#N/A",LEFT(_xll.BDP($R136&amp;" ISIN",X$2),4)="#N/A"),"",IF(LEFT(_xll.BDP($T136,X$2),4)&lt;&gt;"#N/A",_xll.BDP($T136,X$2),_xll.BDP($R136&amp;" ISIN",X$2)) &amp; " " &amp; TRIM(RIGHT(SUBSTITUTE($T136," ",REPT(" ",100)),100)))</f>
        <v/>
      </c>
      <c r="Y136" t="str">
        <f ca="1">IF(AND(LEFT(_xll.BDP($T136,Y$2),4)="#N/A",LEFT(_xll.BDP($R136&amp;" ISIN",Y$2),4)="#N/A"),"",IF(LEFT(_xll.BDP($T136,Y$2),4)&lt;&gt;"#N/A",_xll.BDP($T136,Y$2),_xll.BDP($R136&amp;" ISIN",Y$2)) &amp; " " &amp; TRIM(RIGHT(SUBSTITUTE($T136," ",REPT(" ",100)),100)))</f>
        <v/>
      </c>
      <c r="Z136" t="str">
        <f ca="1">IF(AND(LEFT(_xll.BDP($T136,Z$2),4)="#N/A",LEFT(_xll.BDP($R136&amp;" ISIN",Z$2),4)="#N/A"),"",IF(LEFT(_xll.BDP($T136,Z$2),4)&lt;&gt;"#N/A",_xll.BDP($T136,Z$2),_xll.BDP($R136&amp;" ISIN",Z$2)) &amp; " " &amp; TRIM(RIGHT(SUBSTITUTE($T136," ",REPT(" ",100)),100)))</f>
        <v/>
      </c>
      <c r="AA136" t="str">
        <f ca="1">IF(AND(LEFT(_xll.BDP($T136,AA$2),4)="#N/A",LEFT(_xll.BDP($R136&amp;" ISIN",AA$2),4)="#N/A"),"",IF(LEFT(_xll.BDP($T136,AA$2),4)&lt;&gt;"#N/A",_xll.BDP($T136,AA$2),_xll.BDP($R136&amp;" ISIN",AA$2)) &amp; " " &amp; TRIM(RIGHT(SUBSTITUTE($T136," ",REPT(" ",100)),100)))</f>
        <v/>
      </c>
      <c r="AB136" t="str">
        <f t="shared" ca="1" si="8"/>
        <v>PIPUSDI LX Equity</v>
      </c>
      <c r="AC136" t="str">
        <f ca="1">IF(LEFT(_xll.BDP($AB136,AC$2),4)="#N/A","",_xll.BDP($AB136,AC$2))</f>
        <v>U</v>
      </c>
      <c r="AD136" t="str">
        <f ca="1">IF(LEFT(_xll.BDP($AB136,AD$2),4)="#N/A","",_xll.BDP($AB136,AD$2))</f>
        <v>U</v>
      </c>
      <c r="AE136" t="str">
        <f ca="1">IF(LEFT(_xll.BDP($AB136,AE$2),4)="#N/A","",_xll.BDP($AB136,AE$2))</f>
        <v>U</v>
      </c>
      <c r="AF136" t="str">
        <f ca="1">IF(LEFT(_xll.BDP($AB136,AF$2),4)="#N/A","",_xll.BDP($AB136,AF$2))</f>
        <v>U</v>
      </c>
      <c r="AG136" t="str">
        <f ca="1">IF(LEFT(_xll.BDP($AB136,AG$2),4)="#N/A","",_xll.BDP($AB136,AG$2))</f>
        <v>U</v>
      </c>
      <c r="AH136" t="str">
        <f ca="1">IF(LEFT(_xll.BDP($AB136,AH$2),4)="#N/A","",_xll.BDP($AB136,AH$2))</f>
        <v>U</v>
      </c>
      <c r="AI136" t="str">
        <f ca="1">IF(LEFT(_xll.BDP($AB136,AI$2),4)="#N/A","",_xll.BDP($AB136,AI$2))</f>
        <v>U</v>
      </c>
      <c r="AJ136" t="str">
        <f ca="1">IF(LEFT(_xll.BDP($AB136,AJ$2),4)="#N/A","",_xll.BDP($AB136,AJ$2))</f>
        <v>U</v>
      </c>
      <c r="AK136" t="str">
        <f ca="1">IF(LEFT(_xll.BDP($AB136,AK$2),4)="#N/A","",_xll.BDP($AB136,AK$2))</f>
        <v>U</v>
      </c>
      <c r="AL136" t="str">
        <f ca="1">IF(LEFT(_xll.BDP($AB136,AL$2),4)="#N/A","",_xll.BDP($AB136,AL$2))</f>
        <v>U</v>
      </c>
      <c r="AM136" t="str">
        <f ca="1">IF(LEFT(_xll.BDP($AB136,AM$2),4)="#N/A","",_xll.BDP($AB136,AM$2))</f>
        <v>N</v>
      </c>
      <c r="AN136" t="str">
        <f ca="1">IF(LEFT(_xll.BDP($AB136,AN$2),4)="#N/A","",_xll.BDP($AB136,AN$2))</f>
        <v/>
      </c>
      <c r="AO136" t="str">
        <f ca="1">IF(LEFT(_xll.BDP($AB136,AO$2),4)="#N/A","",_xll.BDP($AB136,AO$2))</f>
        <v/>
      </c>
      <c r="AP136" t="str">
        <f ca="1">IF(LEFT(_xll.BDP($AB136,AP$2),4)="#N/A","",_xll.BDP($AB136,AP$2))</f>
        <v>U</v>
      </c>
      <c r="AQ136" t="str">
        <f ca="1">IF(LEFT(_xll.BDP($AB136,AQ$2),4)="#N/A","",_xll.BDP($AB136,AQ$2))</f>
        <v/>
      </c>
      <c r="AR136" t="str">
        <f ca="1">IF(LEFT(_xll.BDP($AB136,AR$2),4)="#N/A","",_xll.BDP($AB136,AR$2))</f>
        <v>U</v>
      </c>
      <c r="AV136">
        <f t="shared" ca="1" si="9"/>
        <v>0</v>
      </c>
      <c r="AW136" t="str">
        <f ca="1">IF(LEFT(_xll.BDP($AB136,AW$2),4)="#N/A","",_xll.BDP($AB136,AW$2))</f>
        <v>Pictet &amp; Cie Group SCA</v>
      </c>
      <c r="AX136" t="str">
        <f ca="1">IF(LEFT(_xll.BDP($AB136,AX$2),4)="#N/A","",_xll.BDP($AB136,AX$2))</f>
        <v>Pictet/Luxembourg</v>
      </c>
      <c r="AY136" t="str">
        <f ca="1">IF(LEFT(_xll.BDP($AB136,AY$2),4)="#N/A","",_xll.BDP($AB136,AY$2))</f>
        <v>1279152D SW</v>
      </c>
      <c r="AZ136" t="str">
        <f ca="1">IF(LEFT(_xll.BDP($AB136,AZ$2),4)="#N/A","",_xll.BDP($AB136,AZ$2))</f>
        <v>1782207D LX</v>
      </c>
      <c r="BA136">
        <f ca="1">IF(LEFT(_xll.BDP($AB136,BA$2),4)="#N/A","",_xll.BDP($AB136,BA$2))</f>
        <v>45567821</v>
      </c>
      <c r="BB136" t="str">
        <f ca="1">IF(LEFT(_xll.BDP($AB136,BB$2),4)="#N/A","",_xll.BDP($AB136,BB$2))</f>
        <v/>
      </c>
      <c r="BC136" t="str">
        <f ca="1">IF(LEFT(_xll.BDP($AB136,BC$2),4)="#N/A","",_xll.BDP($AB136,BC$2))</f>
        <v/>
      </c>
      <c r="BD136">
        <f ca="1">IF(LEFT(_xll.BDP($AB136,BD$2),4)="#N/A","",_xll.BDP($AB136,BD$2))</f>
        <v>7550445</v>
      </c>
      <c r="BE136" t="str">
        <f ca="1">IF(LEFT(_xll.BDP($AB136,BE$2),4)="#N/A","",_xll.BDP($AB136,BE$2))</f>
        <v>Pictet &amp; Cie Group SCA</v>
      </c>
      <c r="BF136" t="str">
        <f ca="1">IF(LEFT(_xll.BDP($AB136,BF$2),4)="#N/A","",_xll.BDP($AB136,BF$2))</f>
        <v>1782207D</v>
      </c>
      <c r="BG136" t="str">
        <f ca="1">IF(LEFT(_xll.BDP($AB136,BG$2),4)="#N/A","",_xll.BDP($AB136,BG$2))</f>
        <v/>
      </c>
      <c r="BH136" t="str">
        <f ca="1">IF(LEFT(_xll.BDP($AB136,BH$2),4)="#N/A","",_xll.BDP($AB136,BH$2))</f>
        <v>BBG008NSY392</v>
      </c>
      <c r="BI136" t="str">
        <f ca="1">IF(LEFT(_xll.BDP($AB136,BI$2),4)="#N/A","",_xll.BDP($AB136,BI$2))</f>
        <v>Pictet/Luxembourg</v>
      </c>
      <c r="BJ136" t="str">
        <f ca="1">IF(LEFT(_xll.BDP($AB136,BJ$2),4)="#N/A","",_xll.BDP($AB136,BJ$2))</f>
        <v>BBG001GX7PG7</v>
      </c>
      <c r="BK136">
        <f t="shared" ca="1" si="10"/>
        <v>0</v>
      </c>
      <c r="BL136">
        <f t="shared" ca="1" si="11"/>
        <v>0</v>
      </c>
    </row>
    <row r="137" spans="1:64">
      <c r="A137">
        <f ca="1"/>
        <v>192</v>
      </c>
      <c r="B137" t="str">
        <f ca="1"/>
        <v>iW - NS</v>
      </c>
      <c r="C137" t="str">
        <f ca="1"/>
        <v>iW - NS</v>
      </c>
      <c r="D137">
        <f ca="1"/>
        <v>110311</v>
      </c>
      <c r="E137" t="str">
        <f ca="1"/>
        <v>iW - BALANCED</v>
      </c>
      <c r="F137" t="str">
        <f ca="1"/>
        <v>BALANCED</v>
      </c>
      <c r="G137">
        <f ca="1"/>
        <v>147</v>
      </c>
      <c r="H137" t="str">
        <f ca="1"/>
        <v>Pictet Fund Accounting</v>
      </c>
      <c r="I137" t="str">
        <f ca="1"/>
        <v>18910891-0</v>
      </c>
      <c r="J137" s="66">
        <f ca="1"/>
        <v>44865</v>
      </c>
      <c r="K137">
        <f ca="1"/>
        <v>3</v>
      </c>
      <c r="L137" t="str">
        <f ca="1"/>
        <v>167965-0</v>
      </c>
      <c r="M137" t="str">
        <f ca="1"/>
        <v>PUT S &amp; P 500-STOCK (OS) SPX</v>
      </c>
      <c r="N137" t="str">
        <f ca="1"/>
        <v>USD</v>
      </c>
      <c r="O137" t="str">
        <f ca="1"/>
        <v>Stock Market Index Option</v>
      </c>
      <c r="P137" t="str">
        <f ca="1"/>
        <v/>
      </c>
      <c r="Q137" t="str">
        <f ca="1"/>
        <v/>
      </c>
      <c r="R137" t="str">
        <f ca="1"/>
        <v>ZZ00AB4Y6W 0</v>
      </c>
      <c r="S137" t="str">
        <f ca="1"/>
        <v/>
      </c>
      <c r="T137" t="str">
        <f ca="1"/>
        <v>SPX US 01/20/23 P3800 Index</v>
      </c>
      <c r="U137" t="str">
        <f ca="1">IF(AND(LEFT(_xll.BDP($T137,U$2),4)="#N/A",LEFT(_xll.BDP($R137&amp;" ISIN",U$2),4)="#N/A"),"",IF(LEFT(_xll.BDP($T137,U$2),4)&lt;&gt;"#N/A",_xll.BDP($T137,U$2),_xll.BDP($R137&amp;" ISIN",U$2)) &amp; " " &amp; TRIM(RIGHT(SUBSTITUTE($T137," ",REPT(" ",100)),100)))</f>
        <v>SPX Index</v>
      </c>
      <c r="V137" t="str">
        <f ca="1">IF(AND(LEFT(_xll.BDP($T137,V$2),4)="#N/A",LEFT(_xll.BDP($R137&amp;" ISIN",V$2),4)="#N/A"),"",IF(LEFT(_xll.BDP($T137,V$2),4)&lt;&gt;"#N/A",_xll.BDP($T137,V$2),_xll.BDP($R137&amp;" ISIN",V$2)) &amp; " " &amp; TRIM(RIGHT(SUBSTITUTE($T137," ",REPT(" ",100)),100)))</f>
        <v/>
      </c>
      <c r="W137" t="str">
        <f ca="1">IF(AND(LEFT(_xll.BDP($T137,W$2),4)="#N/A",LEFT(_xll.BDP($R137&amp;" ISIN",W$2),4)="#N/A"),"",IF(LEFT(_xll.BDP($T137,W$2),4)&lt;&gt;"#N/A",_xll.BDP($T137,W$2),_xll.BDP($R137&amp;" ISIN",W$2)) &amp; " " &amp; TRIM(RIGHT(SUBSTITUTE($T137," ",REPT(" ",100)),100)))</f>
        <v/>
      </c>
      <c r="X137" t="str">
        <f ca="1">IF(AND(LEFT(_xll.BDP($T137,X$2),4)="#N/A",LEFT(_xll.BDP($R137&amp;" ISIN",X$2),4)="#N/A"),"",IF(LEFT(_xll.BDP($T137,X$2),4)&lt;&gt;"#N/A",_xll.BDP($T137,X$2),_xll.BDP($R137&amp;" ISIN",X$2)) &amp; " " &amp; TRIM(RIGHT(SUBSTITUTE($T137," ",REPT(" ",100)),100)))</f>
        <v/>
      </c>
      <c r="Y137" t="str">
        <f ca="1">IF(AND(LEFT(_xll.BDP($T137,Y$2),4)="#N/A",LEFT(_xll.BDP($R137&amp;" ISIN",Y$2),4)="#N/A"),"",IF(LEFT(_xll.BDP($T137,Y$2),4)&lt;&gt;"#N/A",_xll.BDP($T137,Y$2),_xll.BDP($R137&amp;" ISIN",Y$2)) &amp; " " &amp; TRIM(RIGHT(SUBSTITUTE($T137," ",REPT(" ",100)),100)))</f>
        <v>SPX Index</v>
      </c>
      <c r="Z137" t="str">
        <f ca="1">IF(AND(LEFT(_xll.BDP($T137,Z$2),4)="#N/A",LEFT(_xll.BDP($R137&amp;" ISIN",Z$2),4)="#N/A"),"",IF(LEFT(_xll.BDP($T137,Z$2),4)&lt;&gt;"#N/A",_xll.BDP($T137,Z$2),_xll.BDP($R137&amp;" ISIN",Z$2)) &amp; " " &amp; TRIM(RIGHT(SUBSTITUTE($T137," ",REPT(" ",100)),100)))</f>
        <v/>
      </c>
      <c r="AA137" t="str">
        <f ca="1">IF(AND(LEFT(_xll.BDP($T137,AA$2),4)="#N/A",LEFT(_xll.BDP($R137&amp;" ISIN",AA$2),4)="#N/A"),"",IF(LEFT(_xll.BDP($T137,AA$2),4)&lt;&gt;"#N/A",_xll.BDP($T137,AA$2),_xll.BDP($R137&amp;" ISIN",AA$2)) &amp; " " &amp; TRIM(RIGHT(SUBSTITUTE($T137," ",REPT(" ",100)),100)))</f>
        <v/>
      </c>
      <c r="AB137" t="str">
        <f t="shared" ca="1" si="8"/>
        <v>SPX Index</v>
      </c>
      <c r="AC137" t="str">
        <f ca="1">IF(LEFT(_xll.BDP($AB137,AC$2),4)="#N/A","",_xll.BDP($AB137,AC$2))</f>
        <v/>
      </c>
      <c r="AD137" t="str">
        <f ca="1">IF(LEFT(_xll.BDP($AB137,AD$2),4)="#N/A","",_xll.BDP($AB137,AD$2))</f>
        <v/>
      </c>
      <c r="AE137" t="str">
        <f ca="1">IF(LEFT(_xll.BDP($AB137,AE$2),4)="#N/A","",_xll.BDP($AB137,AE$2))</f>
        <v/>
      </c>
      <c r="AF137" t="str">
        <f ca="1">IF(LEFT(_xll.BDP($AB137,AF$2),4)="#N/A","",_xll.BDP($AB137,AF$2))</f>
        <v/>
      </c>
      <c r="AG137" t="str">
        <f ca="1">IF(LEFT(_xll.BDP($AB137,AG$2),4)="#N/A","",_xll.BDP($AB137,AG$2))</f>
        <v/>
      </c>
      <c r="AH137" t="str">
        <f ca="1">IF(LEFT(_xll.BDP($AB137,AH$2),4)="#N/A","",_xll.BDP($AB137,AH$2))</f>
        <v/>
      </c>
      <c r="AI137" t="str">
        <f ca="1">IF(LEFT(_xll.BDP($AB137,AI$2),4)="#N/A","",_xll.BDP($AB137,AI$2))</f>
        <v/>
      </c>
      <c r="AJ137" t="str">
        <f ca="1">IF(LEFT(_xll.BDP($AB137,AJ$2),4)="#N/A","",_xll.BDP($AB137,AJ$2))</f>
        <v/>
      </c>
      <c r="AK137" t="str">
        <f ca="1">IF(LEFT(_xll.BDP($AB137,AK$2),4)="#N/A","",_xll.BDP($AB137,AK$2))</f>
        <v/>
      </c>
      <c r="AL137" t="str">
        <f ca="1">IF(LEFT(_xll.BDP($AB137,AL$2),4)="#N/A","",_xll.BDP($AB137,AL$2))</f>
        <v/>
      </c>
      <c r="AM137" t="str">
        <f ca="1">IF(LEFT(_xll.BDP($AB137,AM$2),4)="#N/A","",_xll.BDP($AB137,AM$2))</f>
        <v>N</v>
      </c>
      <c r="AN137" t="str">
        <f ca="1">IF(LEFT(_xll.BDP($AB137,AN$2),4)="#N/A","",_xll.BDP($AB137,AN$2))</f>
        <v/>
      </c>
      <c r="AO137" t="str">
        <f ca="1">IF(LEFT(_xll.BDP($AB137,AO$2),4)="#N/A","",_xll.BDP($AB137,AO$2))</f>
        <v/>
      </c>
      <c r="AP137" t="str">
        <f ca="1">IF(LEFT(_xll.BDP($AB137,AP$2),4)="#N/A","",_xll.BDP($AB137,AP$2))</f>
        <v/>
      </c>
      <c r="AQ137" t="str">
        <f ca="1">IF(LEFT(_xll.BDP($AB137,AQ$2),4)="#N/A","",_xll.BDP($AB137,AQ$2))</f>
        <v/>
      </c>
      <c r="AR137" t="str">
        <f ca="1">IF(LEFT(_xll.BDP($AB137,AR$2),4)="#N/A","",_xll.BDP($AB137,AR$2))</f>
        <v/>
      </c>
      <c r="AV137">
        <f t="shared" ca="1" si="9"/>
        <v>0</v>
      </c>
      <c r="AW137" t="str">
        <f ca="1">IF(LEFT(_xll.BDP($AB137,AW$2),4)="#N/A","",_xll.BDP($AB137,AW$2))</f>
        <v/>
      </c>
      <c r="AX137" t="str">
        <f ca="1">IF(LEFT(_xll.BDP($AB137,AX$2),4)="#N/A","",_xll.BDP($AB137,AX$2))</f>
        <v/>
      </c>
      <c r="AY137" t="str">
        <f ca="1">IF(LEFT(_xll.BDP($AB137,AY$2),4)="#N/A","",_xll.BDP($AB137,AY$2))</f>
        <v/>
      </c>
      <c r="AZ137" t="str">
        <f ca="1">IF(LEFT(_xll.BDP($AB137,AZ$2),4)="#N/A","",_xll.BDP($AB137,AZ$2))</f>
        <v/>
      </c>
      <c r="BA137" t="str">
        <f ca="1">IF(LEFT(_xll.BDP($AB137,BA$2),4)="#N/A","",_xll.BDP($AB137,BA$2))</f>
        <v/>
      </c>
      <c r="BB137" t="str">
        <f ca="1">IF(LEFT(_xll.BDP($AB137,BB$2),4)="#N/A","",_xll.BDP($AB137,BB$2))</f>
        <v/>
      </c>
      <c r="BC137" t="str">
        <f ca="1">IF(LEFT(_xll.BDP($AB137,BC$2),4)="#N/A","",_xll.BDP($AB137,BC$2))</f>
        <v/>
      </c>
      <c r="BD137" t="str">
        <f ca="1">IF(LEFT(_xll.BDP($AB137,BD$2),4)="#N/A","",_xll.BDP($AB137,BD$2))</f>
        <v/>
      </c>
      <c r="BE137" t="str">
        <f ca="1">IF(LEFT(_xll.BDP($AB137,BE$2),4)="#N/A","",_xll.BDP($AB137,BE$2))</f>
        <v/>
      </c>
      <c r="BF137" t="str">
        <f ca="1">IF(LEFT(_xll.BDP($AB137,BF$2),4)="#N/A","",_xll.BDP($AB137,BF$2))</f>
        <v/>
      </c>
      <c r="BG137" t="str">
        <f ca="1">IF(LEFT(_xll.BDP($AB137,BG$2),4)="#N/A","",_xll.BDP($AB137,BG$2))</f>
        <v/>
      </c>
      <c r="BH137" t="str">
        <f ca="1">IF(LEFT(_xll.BDP($AB137,BH$2),4)="#N/A","",_xll.BDP($AB137,BH$2))</f>
        <v/>
      </c>
      <c r="BI137" t="str">
        <f ca="1">IF(LEFT(_xll.BDP($AB137,BI$2),4)="#N/A","",_xll.BDP($AB137,BI$2))</f>
        <v/>
      </c>
      <c r="BJ137" t="str">
        <f ca="1">IF(LEFT(_xll.BDP($AB137,BJ$2),4)="#N/A","",_xll.BDP($AB137,BJ$2))</f>
        <v/>
      </c>
      <c r="BK137">
        <f t="shared" ca="1" si="10"/>
        <v>0</v>
      </c>
      <c r="BL137">
        <f t="shared" ca="1" si="11"/>
        <v>0</v>
      </c>
    </row>
    <row r="138" spans="1:64">
      <c r="A138">
        <f ca="1"/>
        <v>192</v>
      </c>
      <c r="B138" t="str">
        <f ca="1"/>
        <v>iW - NS</v>
      </c>
      <c r="C138" t="str">
        <f ca="1"/>
        <v>iW - NS</v>
      </c>
      <c r="D138">
        <f ca="1"/>
        <v>110311</v>
      </c>
      <c r="E138" t="str">
        <f ca="1"/>
        <v>iW - BALANCED</v>
      </c>
      <c r="F138" t="str">
        <f ca="1"/>
        <v>BALANCED</v>
      </c>
      <c r="G138">
        <f ca="1"/>
        <v>147</v>
      </c>
      <c r="H138" t="str">
        <f ca="1"/>
        <v>Pictet Fund Accounting</v>
      </c>
      <c r="I138" t="str">
        <f ca="1"/>
        <v>18910914-0</v>
      </c>
      <c r="J138" s="66">
        <f ca="1"/>
        <v>44865</v>
      </c>
      <c r="K138">
        <f ca="1"/>
        <v>-127.4</v>
      </c>
      <c r="L138" t="str">
        <f ca="1"/>
        <v>60606-0</v>
      </c>
      <c r="M138" t="str">
        <f ca="1"/>
        <v>Prov Audit Annual report</v>
      </c>
      <c r="N138" t="str">
        <f ca="1"/>
        <v>USD</v>
      </c>
      <c r="O138" t="str">
        <f ca="1"/>
        <v>Uncategorized (Treasury)</v>
      </c>
      <c r="P138" t="str">
        <f ca="1"/>
        <v/>
      </c>
      <c r="Q138" t="str">
        <f ca="1"/>
        <v/>
      </c>
      <c r="R138" t="str">
        <f ca="1"/>
        <v/>
      </c>
      <c r="S138" t="str">
        <f ca="1"/>
        <v/>
      </c>
      <c r="T138" t="str">
        <f ca="1"/>
        <v/>
      </c>
      <c r="U138" t="str">
        <f ca="1">IF(AND(LEFT(_xll.BDP($T138,U$2),4)="#N/A",LEFT(_xll.BDP($R138&amp;" ISIN",U$2),4)="#N/A"),"",IF(LEFT(_xll.BDP($T138,U$2),4)&lt;&gt;"#N/A",_xll.BDP($T138,U$2),_xll.BDP($R138&amp;" ISIN",U$2)) &amp; " " &amp; TRIM(RIGHT(SUBSTITUTE($T138," ",REPT(" ",100)),100)))</f>
        <v/>
      </c>
      <c r="V138" t="str">
        <f ca="1">IF(AND(LEFT(_xll.BDP($T138,V$2),4)="#N/A",LEFT(_xll.BDP($R138&amp;" ISIN",V$2),4)="#N/A"),"",IF(LEFT(_xll.BDP($T138,V$2),4)&lt;&gt;"#N/A",_xll.BDP($T138,V$2),_xll.BDP($R138&amp;" ISIN",V$2)) &amp; " " &amp; TRIM(RIGHT(SUBSTITUTE($T138," ",REPT(" ",100)),100)))</f>
        <v/>
      </c>
      <c r="W138" t="str">
        <f ca="1">IF(AND(LEFT(_xll.BDP($T138,W$2),4)="#N/A",LEFT(_xll.BDP($R138&amp;" ISIN",W$2),4)="#N/A"),"",IF(LEFT(_xll.BDP($T138,W$2),4)&lt;&gt;"#N/A",_xll.BDP($T138,W$2),_xll.BDP($R138&amp;" ISIN",W$2)) &amp; " " &amp; TRIM(RIGHT(SUBSTITUTE($T138," ",REPT(" ",100)),100)))</f>
        <v/>
      </c>
      <c r="X138" t="str">
        <f ca="1">IF(AND(LEFT(_xll.BDP($T138,X$2),4)="#N/A",LEFT(_xll.BDP($R138&amp;" ISIN",X$2),4)="#N/A"),"",IF(LEFT(_xll.BDP($T138,X$2),4)&lt;&gt;"#N/A",_xll.BDP($T138,X$2),_xll.BDP($R138&amp;" ISIN",X$2)) &amp; " " &amp; TRIM(RIGHT(SUBSTITUTE($T138," ",REPT(" ",100)),100)))</f>
        <v/>
      </c>
      <c r="Y138" t="str">
        <f ca="1">IF(AND(LEFT(_xll.BDP($T138,Y$2),4)="#N/A",LEFT(_xll.BDP($R138&amp;" ISIN",Y$2),4)="#N/A"),"",IF(LEFT(_xll.BDP($T138,Y$2),4)&lt;&gt;"#N/A",_xll.BDP($T138,Y$2),_xll.BDP($R138&amp;" ISIN",Y$2)) &amp; " " &amp; TRIM(RIGHT(SUBSTITUTE($T138," ",REPT(" ",100)),100)))</f>
        <v/>
      </c>
      <c r="Z138" t="str">
        <f ca="1">IF(AND(LEFT(_xll.BDP($T138,Z$2),4)="#N/A",LEFT(_xll.BDP($R138&amp;" ISIN",Z$2),4)="#N/A"),"",IF(LEFT(_xll.BDP($T138,Z$2),4)&lt;&gt;"#N/A",_xll.BDP($T138,Z$2),_xll.BDP($R138&amp;" ISIN",Z$2)) &amp; " " &amp; TRIM(RIGHT(SUBSTITUTE($T138," ",REPT(" ",100)),100)))</f>
        <v/>
      </c>
      <c r="AA138" t="str">
        <f ca="1">IF(AND(LEFT(_xll.BDP($T138,AA$2),4)="#N/A",LEFT(_xll.BDP($R138&amp;" ISIN",AA$2),4)="#N/A"),"",IF(LEFT(_xll.BDP($T138,AA$2),4)&lt;&gt;"#N/A",_xll.BDP($T138,AA$2),_xll.BDP($R138&amp;" ISIN",AA$2)) &amp; " " &amp; TRIM(RIGHT(SUBSTITUTE($T138," ",REPT(" ",100)),100)))</f>
        <v/>
      </c>
      <c r="AB138" t="str">
        <f t="shared" ca="1" si="8"/>
        <v/>
      </c>
      <c r="AC138" t="str">
        <f ca="1">IF(LEFT(_xll.BDP($AB138,AC$2),4)="#N/A","",_xll.BDP($AB138,AC$2))</f>
        <v/>
      </c>
      <c r="AD138" t="str">
        <f ca="1">IF(LEFT(_xll.BDP($AB138,AD$2),4)="#N/A","",_xll.BDP($AB138,AD$2))</f>
        <v/>
      </c>
      <c r="AE138" t="str">
        <f ca="1">IF(LEFT(_xll.BDP($AB138,AE$2),4)="#N/A","",_xll.BDP($AB138,AE$2))</f>
        <v/>
      </c>
      <c r="AF138" t="str">
        <f ca="1">IF(LEFT(_xll.BDP($AB138,AF$2),4)="#N/A","",_xll.BDP($AB138,AF$2))</f>
        <v/>
      </c>
      <c r="AG138" t="str">
        <f ca="1">IF(LEFT(_xll.BDP($AB138,AG$2),4)="#N/A","",_xll.BDP($AB138,AG$2))</f>
        <v/>
      </c>
      <c r="AH138" t="str">
        <f ca="1">IF(LEFT(_xll.BDP($AB138,AH$2),4)="#N/A","",_xll.BDP($AB138,AH$2))</f>
        <v/>
      </c>
      <c r="AI138" t="str">
        <f ca="1">IF(LEFT(_xll.BDP($AB138,AI$2),4)="#N/A","",_xll.BDP($AB138,AI$2))</f>
        <v/>
      </c>
      <c r="AJ138" t="str">
        <f ca="1">IF(LEFT(_xll.BDP($AB138,AJ$2),4)="#N/A","",_xll.BDP($AB138,AJ$2))</f>
        <v/>
      </c>
      <c r="AK138" t="str">
        <f ca="1">IF(LEFT(_xll.BDP($AB138,AK$2),4)="#N/A","",_xll.BDP($AB138,AK$2))</f>
        <v/>
      </c>
      <c r="AL138" t="str">
        <f ca="1">IF(LEFT(_xll.BDP($AB138,AL$2),4)="#N/A","",_xll.BDP($AB138,AL$2))</f>
        <v/>
      </c>
      <c r="AM138" t="str">
        <f ca="1">IF(LEFT(_xll.BDP($AB138,AM$2),4)="#N/A","",_xll.BDP($AB138,AM$2))</f>
        <v/>
      </c>
      <c r="AN138" t="str">
        <f ca="1">IF(LEFT(_xll.BDP($AB138,AN$2),4)="#N/A","",_xll.BDP($AB138,AN$2))</f>
        <v/>
      </c>
      <c r="AO138" t="str">
        <f ca="1">IF(LEFT(_xll.BDP($AB138,AO$2),4)="#N/A","",_xll.BDP($AB138,AO$2))</f>
        <v/>
      </c>
      <c r="AP138" t="str">
        <f ca="1">IF(LEFT(_xll.BDP($AB138,AP$2),4)="#N/A","",_xll.BDP($AB138,AP$2))</f>
        <v/>
      </c>
      <c r="AQ138" t="str">
        <f ca="1">IF(LEFT(_xll.BDP($AB138,AQ$2),4)="#N/A","",_xll.BDP($AB138,AQ$2))</f>
        <v/>
      </c>
      <c r="AR138" t="str">
        <f ca="1">IF(LEFT(_xll.BDP($AB138,AR$2),4)="#N/A","",_xll.BDP($AB138,AR$2))</f>
        <v/>
      </c>
      <c r="AV138">
        <f t="shared" ca="1" si="9"/>
        <v>0</v>
      </c>
      <c r="AW138" t="str">
        <f ca="1">IF(LEFT(_xll.BDP($AB138,AW$2),4)="#N/A","",_xll.BDP($AB138,AW$2))</f>
        <v/>
      </c>
      <c r="AX138" t="str">
        <f ca="1">IF(LEFT(_xll.BDP($AB138,AX$2),4)="#N/A","",_xll.BDP($AB138,AX$2))</f>
        <v/>
      </c>
      <c r="AY138" t="str">
        <f ca="1">IF(LEFT(_xll.BDP($AB138,AY$2),4)="#N/A","",_xll.BDP($AB138,AY$2))</f>
        <v/>
      </c>
      <c r="AZ138" t="str">
        <f ca="1">IF(LEFT(_xll.BDP($AB138,AZ$2),4)="#N/A","",_xll.BDP($AB138,AZ$2))</f>
        <v/>
      </c>
      <c r="BA138" t="str">
        <f ca="1">IF(LEFT(_xll.BDP($AB138,BA$2),4)="#N/A","",_xll.BDP($AB138,BA$2))</f>
        <v/>
      </c>
      <c r="BB138" t="str">
        <f ca="1">IF(LEFT(_xll.BDP($AB138,BB$2),4)="#N/A","",_xll.BDP($AB138,BB$2))</f>
        <v/>
      </c>
      <c r="BC138" t="str">
        <f ca="1">IF(LEFT(_xll.BDP($AB138,BC$2),4)="#N/A","",_xll.BDP($AB138,BC$2))</f>
        <v/>
      </c>
      <c r="BD138" t="str">
        <f ca="1">IF(LEFT(_xll.BDP($AB138,BD$2),4)="#N/A","",_xll.BDP($AB138,BD$2))</f>
        <v/>
      </c>
      <c r="BE138" t="str">
        <f ca="1">IF(LEFT(_xll.BDP($AB138,BE$2),4)="#N/A","",_xll.BDP($AB138,BE$2))</f>
        <v/>
      </c>
      <c r="BF138" t="str">
        <f ca="1">IF(LEFT(_xll.BDP($AB138,BF$2),4)="#N/A","",_xll.BDP($AB138,BF$2))</f>
        <v/>
      </c>
      <c r="BG138" t="str">
        <f ca="1">IF(LEFT(_xll.BDP($AB138,BG$2),4)="#N/A","",_xll.BDP($AB138,BG$2))</f>
        <v/>
      </c>
      <c r="BH138" t="str">
        <f ca="1">IF(LEFT(_xll.BDP($AB138,BH$2),4)="#N/A","",_xll.BDP($AB138,BH$2))</f>
        <v/>
      </c>
      <c r="BI138" t="str">
        <f ca="1">IF(LEFT(_xll.BDP($AB138,BI$2),4)="#N/A","",_xll.BDP($AB138,BI$2))</f>
        <v/>
      </c>
      <c r="BJ138" t="str">
        <f ca="1">IF(LEFT(_xll.BDP($AB138,BJ$2),4)="#N/A","",_xll.BDP($AB138,BJ$2))</f>
        <v/>
      </c>
      <c r="BK138">
        <f t="shared" ca="1" si="10"/>
        <v>0</v>
      </c>
      <c r="BL138">
        <f t="shared" ca="1" si="11"/>
        <v>0</v>
      </c>
    </row>
    <row r="139" spans="1:64">
      <c r="A139">
        <f ca="1"/>
        <v>192</v>
      </c>
      <c r="B139" t="str">
        <f ca="1"/>
        <v>iW - NS</v>
      </c>
      <c r="C139" t="str">
        <f ca="1"/>
        <v>iW - NS</v>
      </c>
      <c r="D139">
        <f ca="1"/>
        <v>110311</v>
      </c>
      <c r="E139" t="str">
        <f ca="1"/>
        <v>iW - BALANCED</v>
      </c>
      <c r="F139" t="str">
        <f ca="1"/>
        <v>BALANCED</v>
      </c>
      <c r="G139">
        <f ca="1"/>
        <v>147</v>
      </c>
      <c r="H139" t="str">
        <f ca="1"/>
        <v>Pictet Fund Accounting</v>
      </c>
      <c r="I139" t="str">
        <f ca="1"/>
        <v>18910909-0</v>
      </c>
      <c r="J139" s="66">
        <f ca="1"/>
        <v>44865</v>
      </c>
      <c r="K139">
        <f ca="1"/>
        <v>-383.5</v>
      </c>
      <c r="L139" t="str">
        <f ca="1"/>
        <v>60603-0</v>
      </c>
      <c r="M139" t="str">
        <f ca="1"/>
        <v>Provis. taxe d'abonnemt 0.01 %</v>
      </c>
      <c r="N139" t="str">
        <f ca="1"/>
        <v>USD</v>
      </c>
      <c r="O139" t="str">
        <f ca="1"/>
        <v>Uncategorized (Treasury)</v>
      </c>
      <c r="P139" t="str">
        <f ca="1"/>
        <v/>
      </c>
      <c r="Q139" t="str">
        <f ca="1"/>
        <v/>
      </c>
      <c r="R139" t="str">
        <f ca="1"/>
        <v/>
      </c>
      <c r="S139" t="str">
        <f ca="1"/>
        <v/>
      </c>
      <c r="T139" t="str">
        <f ca="1"/>
        <v/>
      </c>
      <c r="U139" t="str">
        <f ca="1">IF(AND(LEFT(_xll.BDP($T139,U$2),4)="#N/A",LEFT(_xll.BDP($R139&amp;" ISIN",U$2),4)="#N/A"),"",IF(LEFT(_xll.BDP($T139,U$2),4)&lt;&gt;"#N/A",_xll.BDP($T139,U$2),_xll.BDP($R139&amp;" ISIN",U$2)) &amp; " " &amp; TRIM(RIGHT(SUBSTITUTE($T139," ",REPT(" ",100)),100)))</f>
        <v/>
      </c>
      <c r="V139" t="str">
        <f ca="1">IF(AND(LEFT(_xll.BDP($T139,V$2),4)="#N/A",LEFT(_xll.BDP($R139&amp;" ISIN",V$2),4)="#N/A"),"",IF(LEFT(_xll.BDP($T139,V$2),4)&lt;&gt;"#N/A",_xll.BDP($T139,V$2),_xll.BDP($R139&amp;" ISIN",V$2)) &amp; " " &amp; TRIM(RIGHT(SUBSTITUTE($T139," ",REPT(" ",100)),100)))</f>
        <v/>
      </c>
      <c r="W139" t="str">
        <f ca="1">IF(AND(LEFT(_xll.BDP($T139,W$2),4)="#N/A",LEFT(_xll.BDP($R139&amp;" ISIN",W$2),4)="#N/A"),"",IF(LEFT(_xll.BDP($T139,W$2),4)&lt;&gt;"#N/A",_xll.BDP($T139,W$2),_xll.BDP($R139&amp;" ISIN",W$2)) &amp; " " &amp; TRIM(RIGHT(SUBSTITUTE($T139," ",REPT(" ",100)),100)))</f>
        <v/>
      </c>
      <c r="X139" t="str">
        <f ca="1">IF(AND(LEFT(_xll.BDP($T139,X$2),4)="#N/A",LEFT(_xll.BDP($R139&amp;" ISIN",X$2),4)="#N/A"),"",IF(LEFT(_xll.BDP($T139,X$2),4)&lt;&gt;"#N/A",_xll.BDP($T139,X$2),_xll.BDP($R139&amp;" ISIN",X$2)) &amp; " " &amp; TRIM(RIGHT(SUBSTITUTE($T139," ",REPT(" ",100)),100)))</f>
        <v/>
      </c>
      <c r="Y139" t="str">
        <f ca="1">IF(AND(LEFT(_xll.BDP($T139,Y$2),4)="#N/A",LEFT(_xll.BDP($R139&amp;" ISIN",Y$2),4)="#N/A"),"",IF(LEFT(_xll.BDP($T139,Y$2),4)&lt;&gt;"#N/A",_xll.BDP($T139,Y$2),_xll.BDP($R139&amp;" ISIN",Y$2)) &amp; " " &amp; TRIM(RIGHT(SUBSTITUTE($T139," ",REPT(" ",100)),100)))</f>
        <v/>
      </c>
      <c r="Z139" t="str">
        <f ca="1">IF(AND(LEFT(_xll.BDP($T139,Z$2),4)="#N/A",LEFT(_xll.BDP($R139&amp;" ISIN",Z$2),4)="#N/A"),"",IF(LEFT(_xll.BDP($T139,Z$2),4)&lt;&gt;"#N/A",_xll.BDP($T139,Z$2),_xll.BDP($R139&amp;" ISIN",Z$2)) &amp; " " &amp; TRIM(RIGHT(SUBSTITUTE($T139," ",REPT(" ",100)),100)))</f>
        <v/>
      </c>
      <c r="AA139" t="str">
        <f ca="1">IF(AND(LEFT(_xll.BDP($T139,AA$2),4)="#N/A",LEFT(_xll.BDP($R139&amp;" ISIN",AA$2),4)="#N/A"),"",IF(LEFT(_xll.BDP($T139,AA$2),4)&lt;&gt;"#N/A",_xll.BDP($T139,AA$2),_xll.BDP($R139&amp;" ISIN",AA$2)) &amp; " " &amp; TRIM(RIGHT(SUBSTITUTE($T139," ",REPT(" ",100)),100)))</f>
        <v/>
      </c>
      <c r="AB139" t="str">
        <f t="shared" ca="1" si="8"/>
        <v/>
      </c>
      <c r="AC139" t="str">
        <f ca="1">IF(LEFT(_xll.BDP($AB139,AC$2),4)="#N/A","",_xll.BDP($AB139,AC$2))</f>
        <v/>
      </c>
      <c r="AD139" t="str">
        <f ca="1">IF(LEFT(_xll.BDP($AB139,AD$2),4)="#N/A","",_xll.BDP($AB139,AD$2))</f>
        <v/>
      </c>
      <c r="AE139" t="str">
        <f ca="1">IF(LEFT(_xll.BDP($AB139,AE$2),4)="#N/A","",_xll.BDP($AB139,AE$2))</f>
        <v/>
      </c>
      <c r="AF139" t="str">
        <f ca="1">IF(LEFT(_xll.BDP($AB139,AF$2),4)="#N/A","",_xll.BDP($AB139,AF$2))</f>
        <v/>
      </c>
      <c r="AG139" t="str">
        <f ca="1">IF(LEFT(_xll.BDP($AB139,AG$2),4)="#N/A","",_xll.BDP($AB139,AG$2))</f>
        <v/>
      </c>
      <c r="AH139" t="str">
        <f ca="1">IF(LEFT(_xll.BDP($AB139,AH$2),4)="#N/A","",_xll.BDP($AB139,AH$2))</f>
        <v/>
      </c>
      <c r="AI139" t="str">
        <f ca="1">IF(LEFT(_xll.BDP($AB139,AI$2),4)="#N/A","",_xll.BDP($AB139,AI$2))</f>
        <v/>
      </c>
      <c r="AJ139" t="str">
        <f ca="1">IF(LEFT(_xll.BDP($AB139,AJ$2),4)="#N/A","",_xll.BDP($AB139,AJ$2))</f>
        <v/>
      </c>
      <c r="AK139" t="str">
        <f ca="1">IF(LEFT(_xll.BDP($AB139,AK$2),4)="#N/A","",_xll.BDP($AB139,AK$2))</f>
        <v/>
      </c>
      <c r="AL139" t="str">
        <f ca="1">IF(LEFT(_xll.BDP($AB139,AL$2),4)="#N/A","",_xll.BDP($AB139,AL$2))</f>
        <v/>
      </c>
      <c r="AM139" t="str">
        <f ca="1">IF(LEFT(_xll.BDP($AB139,AM$2),4)="#N/A","",_xll.BDP($AB139,AM$2))</f>
        <v/>
      </c>
      <c r="AN139" t="str">
        <f ca="1">IF(LEFT(_xll.BDP($AB139,AN$2),4)="#N/A","",_xll.BDP($AB139,AN$2))</f>
        <v/>
      </c>
      <c r="AO139" t="str">
        <f ca="1">IF(LEFT(_xll.BDP($AB139,AO$2),4)="#N/A","",_xll.BDP($AB139,AO$2))</f>
        <v/>
      </c>
      <c r="AP139" t="str">
        <f ca="1">IF(LEFT(_xll.BDP($AB139,AP$2),4)="#N/A","",_xll.BDP($AB139,AP$2))</f>
        <v/>
      </c>
      <c r="AQ139" t="str">
        <f ca="1">IF(LEFT(_xll.BDP($AB139,AQ$2),4)="#N/A","",_xll.BDP($AB139,AQ$2))</f>
        <v/>
      </c>
      <c r="AR139" t="str">
        <f ca="1">IF(LEFT(_xll.BDP($AB139,AR$2),4)="#N/A","",_xll.BDP($AB139,AR$2))</f>
        <v/>
      </c>
      <c r="AV139">
        <f t="shared" ca="1" si="9"/>
        <v>0</v>
      </c>
      <c r="AW139" t="str">
        <f ca="1">IF(LEFT(_xll.BDP($AB139,AW$2),4)="#N/A","",_xll.BDP($AB139,AW$2))</f>
        <v/>
      </c>
      <c r="AX139" t="str">
        <f ca="1">IF(LEFT(_xll.BDP($AB139,AX$2),4)="#N/A","",_xll.BDP($AB139,AX$2))</f>
        <v/>
      </c>
      <c r="AY139" t="str">
        <f ca="1">IF(LEFT(_xll.BDP($AB139,AY$2),4)="#N/A","",_xll.BDP($AB139,AY$2))</f>
        <v/>
      </c>
      <c r="AZ139" t="str">
        <f ca="1">IF(LEFT(_xll.BDP($AB139,AZ$2),4)="#N/A","",_xll.BDP($AB139,AZ$2))</f>
        <v/>
      </c>
      <c r="BA139" t="str">
        <f ca="1">IF(LEFT(_xll.BDP($AB139,BA$2),4)="#N/A","",_xll.BDP($AB139,BA$2))</f>
        <v/>
      </c>
      <c r="BB139" t="str">
        <f ca="1">IF(LEFT(_xll.BDP($AB139,BB$2),4)="#N/A","",_xll.BDP($AB139,BB$2))</f>
        <v/>
      </c>
      <c r="BC139" t="str">
        <f ca="1">IF(LEFT(_xll.BDP($AB139,BC$2),4)="#N/A","",_xll.BDP($AB139,BC$2))</f>
        <v/>
      </c>
      <c r="BD139" t="str">
        <f ca="1">IF(LEFT(_xll.BDP($AB139,BD$2),4)="#N/A","",_xll.BDP($AB139,BD$2))</f>
        <v/>
      </c>
      <c r="BE139" t="str">
        <f ca="1">IF(LEFT(_xll.BDP($AB139,BE$2),4)="#N/A","",_xll.BDP($AB139,BE$2))</f>
        <v/>
      </c>
      <c r="BF139" t="str">
        <f ca="1">IF(LEFT(_xll.BDP($AB139,BF$2),4)="#N/A","",_xll.BDP($AB139,BF$2))</f>
        <v/>
      </c>
      <c r="BG139" t="str">
        <f ca="1">IF(LEFT(_xll.BDP($AB139,BG$2),4)="#N/A","",_xll.BDP($AB139,BG$2))</f>
        <v/>
      </c>
      <c r="BH139" t="str">
        <f ca="1">IF(LEFT(_xll.BDP($AB139,BH$2),4)="#N/A","",_xll.BDP($AB139,BH$2))</f>
        <v/>
      </c>
      <c r="BI139" t="str">
        <f ca="1">IF(LEFT(_xll.BDP($AB139,BI$2),4)="#N/A","",_xll.BDP($AB139,BI$2))</f>
        <v/>
      </c>
      <c r="BJ139" t="str">
        <f ca="1">IF(LEFT(_xll.BDP($AB139,BJ$2),4)="#N/A","",_xll.BDP($AB139,BJ$2))</f>
        <v/>
      </c>
      <c r="BK139">
        <f t="shared" ca="1" si="10"/>
        <v>0</v>
      </c>
      <c r="BL139">
        <f t="shared" ca="1" si="11"/>
        <v>0</v>
      </c>
    </row>
    <row r="140" spans="1:64">
      <c r="A140">
        <f ca="1"/>
        <v>192</v>
      </c>
      <c r="B140" t="str">
        <f ca="1"/>
        <v>iW - NS</v>
      </c>
      <c r="C140" t="str">
        <f ca="1"/>
        <v>iW - NS</v>
      </c>
      <c r="D140">
        <f ca="1"/>
        <v>110311</v>
      </c>
      <c r="E140" t="str">
        <f ca="1"/>
        <v>iW - BALANCED</v>
      </c>
      <c r="F140" t="str">
        <f ca="1"/>
        <v>BALANCED</v>
      </c>
      <c r="G140">
        <f ca="1"/>
        <v>147</v>
      </c>
      <c r="H140" t="str">
        <f ca="1"/>
        <v>Pictet Fund Accounting</v>
      </c>
      <c r="I140" t="str">
        <f ca="1"/>
        <v>18910908-0</v>
      </c>
      <c r="J140" s="66">
        <f ca="1"/>
        <v>44865</v>
      </c>
      <c r="K140">
        <f ca="1"/>
        <v>-10634.53</v>
      </c>
      <c r="L140" t="str">
        <f ca="1"/>
        <v>73818-0</v>
      </c>
      <c r="M140" t="str">
        <f ca="1"/>
        <v>Provis/paiemt audit fees ant</v>
      </c>
      <c r="N140" t="str">
        <f ca="1"/>
        <v>USD</v>
      </c>
      <c r="O140" t="str">
        <f ca="1"/>
        <v>Uncategorized (Treasury)</v>
      </c>
      <c r="P140" t="str">
        <f ca="1"/>
        <v/>
      </c>
      <c r="Q140" t="str">
        <f ca="1"/>
        <v/>
      </c>
      <c r="R140" t="str">
        <f ca="1"/>
        <v/>
      </c>
      <c r="S140" t="str">
        <f ca="1"/>
        <v/>
      </c>
      <c r="T140" t="str">
        <f ca="1"/>
        <v/>
      </c>
      <c r="U140" t="str">
        <f ca="1">IF(AND(LEFT(_xll.BDP($T140,U$2),4)="#N/A",LEFT(_xll.BDP($R140&amp;" ISIN",U$2),4)="#N/A"),"",IF(LEFT(_xll.BDP($T140,U$2),4)&lt;&gt;"#N/A",_xll.BDP($T140,U$2),_xll.BDP($R140&amp;" ISIN",U$2)) &amp; " " &amp; TRIM(RIGHT(SUBSTITUTE($T140," ",REPT(" ",100)),100)))</f>
        <v/>
      </c>
      <c r="V140" t="str">
        <f ca="1">IF(AND(LEFT(_xll.BDP($T140,V$2),4)="#N/A",LEFT(_xll.BDP($R140&amp;" ISIN",V$2),4)="#N/A"),"",IF(LEFT(_xll.BDP($T140,V$2),4)&lt;&gt;"#N/A",_xll.BDP($T140,V$2),_xll.BDP($R140&amp;" ISIN",V$2)) &amp; " " &amp; TRIM(RIGHT(SUBSTITUTE($T140," ",REPT(" ",100)),100)))</f>
        <v/>
      </c>
      <c r="W140" t="str">
        <f ca="1">IF(AND(LEFT(_xll.BDP($T140,W$2),4)="#N/A",LEFT(_xll.BDP($R140&amp;" ISIN",W$2),4)="#N/A"),"",IF(LEFT(_xll.BDP($T140,W$2),4)&lt;&gt;"#N/A",_xll.BDP($T140,W$2),_xll.BDP($R140&amp;" ISIN",W$2)) &amp; " " &amp; TRIM(RIGHT(SUBSTITUTE($T140," ",REPT(" ",100)),100)))</f>
        <v/>
      </c>
      <c r="X140" t="str">
        <f ca="1">IF(AND(LEFT(_xll.BDP($T140,X$2),4)="#N/A",LEFT(_xll.BDP($R140&amp;" ISIN",X$2),4)="#N/A"),"",IF(LEFT(_xll.BDP($T140,X$2),4)&lt;&gt;"#N/A",_xll.BDP($T140,X$2),_xll.BDP($R140&amp;" ISIN",X$2)) &amp; " " &amp; TRIM(RIGHT(SUBSTITUTE($T140," ",REPT(" ",100)),100)))</f>
        <v/>
      </c>
      <c r="Y140" t="str">
        <f ca="1">IF(AND(LEFT(_xll.BDP($T140,Y$2),4)="#N/A",LEFT(_xll.BDP($R140&amp;" ISIN",Y$2),4)="#N/A"),"",IF(LEFT(_xll.BDP($T140,Y$2),4)&lt;&gt;"#N/A",_xll.BDP($T140,Y$2),_xll.BDP($R140&amp;" ISIN",Y$2)) &amp; " " &amp; TRIM(RIGHT(SUBSTITUTE($T140," ",REPT(" ",100)),100)))</f>
        <v/>
      </c>
      <c r="Z140" t="str">
        <f ca="1">IF(AND(LEFT(_xll.BDP($T140,Z$2),4)="#N/A",LEFT(_xll.BDP($R140&amp;" ISIN",Z$2),4)="#N/A"),"",IF(LEFT(_xll.BDP($T140,Z$2),4)&lt;&gt;"#N/A",_xll.BDP($T140,Z$2),_xll.BDP($R140&amp;" ISIN",Z$2)) &amp; " " &amp; TRIM(RIGHT(SUBSTITUTE($T140," ",REPT(" ",100)),100)))</f>
        <v/>
      </c>
      <c r="AA140" t="str">
        <f ca="1">IF(AND(LEFT(_xll.BDP($T140,AA$2),4)="#N/A",LEFT(_xll.BDP($R140&amp;" ISIN",AA$2),4)="#N/A"),"",IF(LEFT(_xll.BDP($T140,AA$2),4)&lt;&gt;"#N/A",_xll.BDP($T140,AA$2),_xll.BDP($R140&amp;" ISIN",AA$2)) &amp; " " &amp; TRIM(RIGHT(SUBSTITUTE($T140," ",REPT(" ",100)),100)))</f>
        <v/>
      </c>
      <c r="AB140" t="str">
        <f t="shared" ca="1" si="8"/>
        <v/>
      </c>
      <c r="AC140" t="str">
        <f ca="1">IF(LEFT(_xll.BDP($AB140,AC$2),4)="#N/A","",_xll.BDP($AB140,AC$2))</f>
        <v/>
      </c>
      <c r="AD140" t="str">
        <f ca="1">IF(LEFT(_xll.BDP($AB140,AD$2),4)="#N/A","",_xll.BDP($AB140,AD$2))</f>
        <v/>
      </c>
      <c r="AE140" t="str">
        <f ca="1">IF(LEFT(_xll.BDP($AB140,AE$2),4)="#N/A","",_xll.BDP($AB140,AE$2))</f>
        <v/>
      </c>
      <c r="AF140" t="str">
        <f ca="1">IF(LEFT(_xll.BDP($AB140,AF$2),4)="#N/A","",_xll.BDP($AB140,AF$2))</f>
        <v/>
      </c>
      <c r="AG140" t="str">
        <f ca="1">IF(LEFT(_xll.BDP($AB140,AG$2),4)="#N/A","",_xll.BDP($AB140,AG$2))</f>
        <v/>
      </c>
      <c r="AH140" t="str">
        <f ca="1">IF(LEFT(_xll.BDP($AB140,AH$2),4)="#N/A","",_xll.BDP($AB140,AH$2))</f>
        <v/>
      </c>
      <c r="AI140" t="str">
        <f ca="1">IF(LEFT(_xll.BDP($AB140,AI$2),4)="#N/A","",_xll.BDP($AB140,AI$2))</f>
        <v/>
      </c>
      <c r="AJ140" t="str">
        <f ca="1">IF(LEFT(_xll.BDP($AB140,AJ$2),4)="#N/A","",_xll.BDP($AB140,AJ$2))</f>
        <v/>
      </c>
      <c r="AK140" t="str">
        <f ca="1">IF(LEFT(_xll.BDP($AB140,AK$2),4)="#N/A","",_xll.BDP($AB140,AK$2))</f>
        <v/>
      </c>
      <c r="AL140" t="str">
        <f ca="1">IF(LEFT(_xll.BDP($AB140,AL$2),4)="#N/A","",_xll.BDP($AB140,AL$2))</f>
        <v/>
      </c>
      <c r="AM140" t="str">
        <f ca="1">IF(LEFT(_xll.BDP($AB140,AM$2),4)="#N/A","",_xll.BDP($AB140,AM$2))</f>
        <v/>
      </c>
      <c r="AN140" t="str">
        <f ca="1">IF(LEFT(_xll.BDP($AB140,AN$2),4)="#N/A","",_xll.BDP($AB140,AN$2))</f>
        <v/>
      </c>
      <c r="AO140" t="str">
        <f ca="1">IF(LEFT(_xll.BDP($AB140,AO$2),4)="#N/A","",_xll.BDP($AB140,AO$2))</f>
        <v/>
      </c>
      <c r="AP140" t="str">
        <f ca="1">IF(LEFT(_xll.BDP($AB140,AP$2),4)="#N/A","",_xll.BDP($AB140,AP$2))</f>
        <v/>
      </c>
      <c r="AQ140" t="str">
        <f ca="1">IF(LEFT(_xll.BDP($AB140,AQ$2),4)="#N/A","",_xll.BDP($AB140,AQ$2))</f>
        <v/>
      </c>
      <c r="AR140" t="str">
        <f ca="1">IF(LEFT(_xll.BDP($AB140,AR$2),4)="#N/A","",_xll.BDP($AB140,AR$2))</f>
        <v/>
      </c>
      <c r="AV140">
        <f t="shared" ca="1" si="9"/>
        <v>0</v>
      </c>
      <c r="AW140" t="str">
        <f ca="1">IF(LEFT(_xll.BDP($AB140,AW$2),4)="#N/A","",_xll.BDP($AB140,AW$2))</f>
        <v/>
      </c>
      <c r="AX140" t="str">
        <f ca="1">IF(LEFT(_xll.BDP($AB140,AX$2),4)="#N/A","",_xll.BDP($AB140,AX$2))</f>
        <v/>
      </c>
      <c r="AY140" t="str">
        <f ca="1">IF(LEFT(_xll.BDP($AB140,AY$2),4)="#N/A","",_xll.BDP($AB140,AY$2))</f>
        <v/>
      </c>
      <c r="AZ140" t="str">
        <f ca="1">IF(LEFT(_xll.BDP($AB140,AZ$2),4)="#N/A","",_xll.BDP($AB140,AZ$2))</f>
        <v/>
      </c>
      <c r="BA140" t="str">
        <f ca="1">IF(LEFT(_xll.BDP($AB140,BA$2),4)="#N/A","",_xll.BDP($AB140,BA$2))</f>
        <v/>
      </c>
      <c r="BB140" t="str">
        <f ca="1">IF(LEFT(_xll.BDP($AB140,BB$2),4)="#N/A","",_xll.BDP($AB140,BB$2))</f>
        <v/>
      </c>
      <c r="BC140" t="str">
        <f ca="1">IF(LEFT(_xll.BDP($AB140,BC$2),4)="#N/A","",_xll.BDP($AB140,BC$2))</f>
        <v/>
      </c>
      <c r="BD140" t="str">
        <f ca="1">IF(LEFT(_xll.BDP($AB140,BD$2),4)="#N/A","",_xll.BDP($AB140,BD$2))</f>
        <v/>
      </c>
      <c r="BE140" t="str">
        <f ca="1">IF(LEFT(_xll.BDP($AB140,BE$2),4)="#N/A","",_xll.BDP($AB140,BE$2))</f>
        <v/>
      </c>
      <c r="BF140" t="str">
        <f ca="1">IF(LEFT(_xll.BDP($AB140,BF$2),4)="#N/A","",_xll.BDP($AB140,BF$2))</f>
        <v/>
      </c>
      <c r="BG140" t="str">
        <f ca="1">IF(LEFT(_xll.BDP($AB140,BG$2),4)="#N/A","",_xll.BDP($AB140,BG$2))</f>
        <v/>
      </c>
      <c r="BH140" t="str">
        <f ca="1">IF(LEFT(_xll.BDP($AB140,BH$2),4)="#N/A","",_xll.BDP($AB140,BH$2))</f>
        <v/>
      </c>
      <c r="BI140" t="str">
        <f ca="1">IF(LEFT(_xll.BDP($AB140,BI$2),4)="#N/A","",_xll.BDP($AB140,BI$2))</f>
        <v/>
      </c>
      <c r="BJ140" t="str">
        <f ca="1">IF(LEFT(_xll.BDP($AB140,BJ$2),4)="#N/A","",_xll.BDP($AB140,BJ$2))</f>
        <v/>
      </c>
      <c r="BK140">
        <f t="shared" ca="1" si="10"/>
        <v>0</v>
      </c>
      <c r="BL140">
        <f t="shared" ca="1" si="11"/>
        <v>0</v>
      </c>
    </row>
    <row r="141" spans="1:64">
      <c r="A141">
        <f ca="1"/>
        <v>192</v>
      </c>
      <c r="B141" t="str">
        <f ca="1"/>
        <v>iW - NS</v>
      </c>
      <c r="C141" t="str">
        <f ca="1"/>
        <v>iW - NS</v>
      </c>
      <c r="D141">
        <f ca="1"/>
        <v>110311</v>
      </c>
      <c r="E141" t="str">
        <f ca="1"/>
        <v>iW - BALANCED</v>
      </c>
      <c r="F141" t="str">
        <f ca="1"/>
        <v>BALANCED</v>
      </c>
      <c r="G141">
        <f ca="1"/>
        <v>147</v>
      </c>
      <c r="H141" t="str">
        <f ca="1"/>
        <v>Pictet Fund Accounting</v>
      </c>
      <c r="I141" t="str">
        <f ca="1"/>
        <v>18910893-0</v>
      </c>
      <c r="J141" s="66">
        <f ca="1"/>
        <v>44865</v>
      </c>
      <c r="K141">
        <f ca="1"/>
        <v>-3835</v>
      </c>
      <c r="L141" t="str">
        <f ca="1"/>
        <v>60588-0</v>
      </c>
      <c r="M141" t="str">
        <f ca="1"/>
        <v>Provision administration fee</v>
      </c>
      <c r="N141" t="str">
        <f ca="1"/>
        <v>USD</v>
      </c>
      <c r="O141" t="str">
        <f ca="1"/>
        <v>Uncategorized (Treasury)</v>
      </c>
      <c r="P141" t="str">
        <f ca="1"/>
        <v/>
      </c>
      <c r="Q141" t="str">
        <f ca="1"/>
        <v/>
      </c>
      <c r="R141" t="str">
        <f ca="1"/>
        <v/>
      </c>
      <c r="S141" t="str">
        <f ca="1"/>
        <v/>
      </c>
      <c r="T141" t="str">
        <f ca="1"/>
        <v/>
      </c>
      <c r="U141" t="str">
        <f ca="1">IF(AND(LEFT(_xll.BDP($T141,U$2),4)="#N/A",LEFT(_xll.BDP($R141&amp;" ISIN",U$2),4)="#N/A"),"",IF(LEFT(_xll.BDP($T141,U$2),4)&lt;&gt;"#N/A",_xll.BDP($T141,U$2),_xll.BDP($R141&amp;" ISIN",U$2)) &amp; " " &amp; TRIM(RIGHT(SUBSTITUTE($T141," ",REPT(" ",100)),100)))</f>
        <v/>
      </c>
      <c r="V141" t="str">
        <f ca="1">IF(AND(LEFT(_xll.BDP($T141,V$2),4)="#N/A",LEFT(_xll.BDP($R141&amp;" ISIN",V$2),4)="#N/A"),"",IF(LEFT(_xll.BDP($T141,V$2),4)&lt;&gt;"#N/A",_xll.BDP($T141,V$2),_xll.BDP($R141&amp;" ISIN",V$2)) &amp; " " &amp; TRIM(RIGHT(SUBSTITUTE($T141," ",REPT(" ",100)),100)))</f>
        <v/>
      </c>
      <c r="W141" t="str">
        <f ca="1">IF(AND(LEFT(_xll.BDP($T141,W$2),4)="#N/A",LEFT(_xll.BDP($R141&amp;" ISIN",W$2),4)="#N/A"),"",IF(LEFT(_xll.BDP($T141,W$2),4)&lt;&gt;"#N/A",_xll.BDP($T141,W$2),_xll.BDP($R141&amp;" ISIN",W$2)) &amp; " " &amp; TRIM(RIGHT(SUBSTITUTE($T141," ",REPT(" ",100)),100)))</f>
        <v/>
      </c>
      <c r="X141" t="str">
        <f ca="1">IF(AND(LEFT(_xll.BDP($T141,X$2),4)="#N/A",LEFT(_xll.BDP($R141&amp;" ISIN",X$2),4)="#N/A"),"",IF(LEFT(_xll.BDP($T141,X$2),4)&lt;&gt;"#N/A",_xll.BDP($T141,X$2),_xll.BDP($R141&amp;" ISIN",X$2)) &amp; " " &amp; TRIM(RIGHT(SUBSTITUTE($T141," ",REPT(" ",100)),100)))</f>
        <v/>
      </c>
      <c r="Y141" t="str">
        <f ca="1">IF(AND(LEFT(_xll.BDP($T141,Y$2),4)="#N/A",LEFT(_xll.BDP($R141&amp;" ISIN",Y$2),4)="#N/A"),"",IF(LEFT(_xll.BDP($T141,Y$2),4)&lt;&gt;"#N/A",_xll.BDP($T141,Y$2),_xll.BDP($R141&amp;" ISIN",Y$2)) &amp; " " &amp; TRIM(RIGHT(SUBSTITUTE($T141," ",REPT(" ",100)),100)))</f>
        <v/>
      </c>
      <c r="Z141" t="str">
        <f ca="1">IF(AND(LEFT(_xll.BDP($T141,Z$2),4)="#N/A",LEFT(_xll.BDP($R141&amp;" ISIN",Z$2),4)="#N/A"),"",IF(LEFT(_xll.BDP($T141,Z$2),4)&lt;&gt;"#N/A",_xll.BDP($T141,Z$2),_xll.BDP($R141&amp;" ISIN",Z$2)) &amp; " " &amp; TRIM(RIGHT(SUBSTITUTE($T141," ",REPT(" ",100)),100)))</f>
        <v/>
      </c>
      <c r="AA141" t="str">
        <f ca="1">IF(AND(LEFT(_xll.BDP($T141,AA$2),4)="#N/A",LEFT(_xll.BDP($R141&amp;" ISIN",AA$2),4)="#N/A"),"",IF(LEFT(_xll.BDP($T141,AA$2),4)&lt;&gt;"#N/A",_xll.BDP($T141,AA$2),_xll.BDP($R141&amp;" ISIN",AA$2)) &amp; " " &amp; TRIM(RIGHT(SUBSTITUTE($T141," ",REPT(" ",100)),100)))</f>
        <v/>
      </c>
      <c r="AB141" t="str">
        <f t="shared" ca="1" si="8"/>
        <v/>
      </c>
      <c r="AC141" t="str">
        <f ca="1">IF(LEFT(_xll.BDP($AB141,AC$2),4)="#N/A","",_xll.BDP($AB141,AC$2))</f>
        <v/>
      </c>
      <c r="AD141" t="str">
        <f ca="1">IF(LEFT(_xll.BDP($AB141,AD$2),4)="#N/A","",_xll.BDP($AB141,AD$2))</f>
        <v/>
      </c>
      <c r="AE141" t="str">
        <f ca="1">IF(LEFT(_xll.BDP($AB141,AE$2),4)="#N/A","",_xll.BDP($AB141,AE$2))</f>
        <v/>
      </c>
      <c r="AF141" t="str">
        <f ca="1">IF(LEFT(_xll.BDP($AB141,AF$2),4)="#N/A","",_xll.BDP($AB141,AF$2))</f>
        <v/>
      </c>
      <c r="AG141" t="str">
        <f ca="1">IF(LEFT(_xll.BDP($AB141,AG$2),4)="#N/A","",_xll.BDP($AB141,AG$2))</f>
        <v/>
      </c>
      <c r="AH141" t="str">
        <f ca="1">IF(LEFT(_xll.BDP($AB141,AH$2),4)="#N/A","",_xll.BDP($AB141,AH$2))</f>
        <v/>
      </c>
      <c r="AI141" t="str">
        <f ca="1">IF(LEFT(_xll.BDP($AB141,AI$2),4)="#N/A","",_xll.BDP($AB141,AI$2))</f>
        <v/>
      </c>
      <c r="AJ141" t="str">
        <f ca="1">IF(LEFT(_xll.BDP($AB141,AJ$2),4)="#N/A","",_xll.BDP($AB141,AJ$2))</f>
        <v/>
      </c>
      <c r="AK141" t="str">
        <f ca="1">IF(LEFT(_xll.BDP($AB141,AK$2),4)="#N/A","",_xll.BDP($AB141,AK$2))</f>
        <v/>
      </c>
      <c r="AL141" t="str">
        <f ca="1">IF(LEFT(_xll.BDP($AB141,AL$2),4)="#N/A","",_xll.BDP($AB141,AL$2))</f>
        <v/>
      </c>
      <c r="AM141" t="str">
        <f ca="1">IF(LEFT(_xll.BDP($AB141,AM$2),4)="#N/A","",_xll.BDP($AB141,AM$2))</f>
        <v/>
      </c>
      <c r="AN141" t="str">
        <f ca="1">IF(LEFT(_xll.BDP($AB141,AN$2),4)="#N/A","",_xll.BDP($AB141,AN$2))</f>
        <v/>
      </c>
      <c r="AO141" t="str">
        <f ca="1">IF(LEFT(_xll.BDP($AB141,AO$2),4)="#N/A","",_xll.BDP($AB141,AO$2))</f>
        <v/>
      </c>
      <c r="AP141" t="str">
        <f ca="1">IF(LEFT(_xll.BDP($AB141,AP$2),4)="#N/A","",_xll.BDP($AB141,AP$2))</f>
        <v/>
      </c>
      <c r="AQ141" t="str">
        <f ca="1">IF(LEFT(_xll.BDP($AB141,AQ$2),4)="#N/A","",_xll.BDP($AB141,AQ$2))</f>
        <v/>
      </c>
      <c r="AR141" t="str">
        <f ca="1">IF(LEFT(_xll.BDP($AB141,AR$2),4)="#N/A","",_xll.BDP($AB141,AR$2))</f>
        <v/>
      </c>
      <c r="AV141">
        <f t="shared" ca="1" si="9"/>
        <v>0</v>
      </c>
      <c r="AW141" t="str">
        <f ca="1">IF(LEFT(_xll.BDP($AB141,AW$2),4)="#N/A","",_xll.BDP($AB141,AW$2))</f>
        <v/>
      </c>
      <c r="AX141" t="str">
        <f ca="1">IF(LEFT(_xll.BDP($AB141,AX$2),4)="#N/A","",_xll.BDP($AB141,AX$2))</f>
        <v/>
      </c>
      <c r="AY141" t="str">
        <f ca="1">IF(LEFT(_xll.BDP($AB141,AY$2),4)="#N/A","",_xll.BDP($AB141,AY$2))</f>
        <v/>
      </c>
      <c r="AZ141" t="str">
        <f ca="1">IF(LEFT(_xll.BDP($AB141,AZ$2),4)="#N/A","",_xll.BDP($AB141,AZ$2))</f>
        <v/>
      </c>
      <c r="BA141" t="str">
        <f ca="1">IF(LEFT(_xll.BDP($AB141,BA$2),4)="#N/A","",_xll.BDP($AB141,BA$2))</f>
        <v/>
      </c>
      <c r="BB141" t="str">
        <f ca="1">IF(LEFT(_xll.BDP($AB141,BB$2),4)="#N/A","",_xll.BDP($AB141,BB$2))</f>
        <v/>
      </c>
      <c r="BC141" t="str">
        <f ca="1">IF(LEFT(_xll.BDP($AB141,BC$2),4)="#N/A","",_xll.BDP($AB141,BC$2))</f>
        <v/>
      </c>
      <c r="BD141" t="str">
        <f ca="1">IF(LEFT(_xll.BDP($AB141,BD$2),4)="#N/A","",_xll.BDP($AB141,BD$2))</f>
        <v/>
      </c>
      <c r="BE141" t="str">
        <f ca="1">IF(LEFT(_xll.BDP($AB141,BE$2),4)="#N/A","",_xll.BDP($AB141,BE$2))</f>
        <v/>
      </c>
      <c r="BF141" t="str">
        <f ca="1">IF(LEFT(_xll.BDP($AB141,BF$2),4)="#N/A","",_xll.BDP($AB141,BF$2))</f>
        <v/>
      </c>
      <c r="BG141" t="str">
        <f ca="1">IF(LEFT(_xll.BDP($AB141,BG$2),4)="#N/A","",_xll.BDP($AB141,BG$2))</f>
        <v/>
      </c>
      <c r="BH141" t="str">
        <f ca="1">IF(LEFT(_xll.BDP($AB141,BH$2),4)="#N/A","",_xll.BDP($AB141,BH$2))</f>
        <v/>
      </c>
      <c r="BI141" t="str">
        <f ca="1">IF(LEFT(_xll.BDP($AB141,BI$2),4)="#N/A","",_xll.BDP($AB141,BI$2))</f>
        <v/>
      </c>
      <c r="BJ141" t="str">
        <f ca="1">IF(LEFT(_xll.BDP($AB141,BJ$2),4)="#N/A","",_xll.BDP($AB141,BJ$2))</f>
        <v/>
      </c>
      <c r="BK141">
        <f t="shared" ca="1" si="10"/>
        <v>0</v>
      </c>
      <c r="BL141">
        <f t="shared" ca="1" si="11"/>
        <v>0</v>
      </c>
    </row>
    <row r="142" spans="1:64">
      <c r="A142">
        <f ca="1"/>
        <v>192</v>
      </c>
      <c r="B142" t="str">
        <f ca="1"/>
        <v>iW - NS</v>
      </c>
      <c r="C142" t="str">
        <f ca="1"/>
        <v>iW - NS</v>
      </c>
      <c r="D142">
        <f ca="1"/>
        <v>110311</v>
      </c>
      <c r="E142" t="str">
        <f ca="1"/>
        <v>iW - BALANCED</v>
      </c>
      <c r="F142" t="str">
        <f ca="1"/>
        <v>BALANCED</v>
      </c>
      <c r="G142">
        <f ca="1"/>
        <v>147</v>
      </c>
      <c r="H142" t="str">
        <f ca="1"/>
        <v>Pictet Fund Accounting</v>
      </c>
      <c r="I142" t="str">
        <f ca="1"/>
        <v>18910896-0</v>
      </c>
      <c r="J142" s="66">
        <f ca="1"/>
        <v>44865</v>
      </c>
      <c r="K142">
        <f ca="1"/>
        <v>-28762.53</v>
      </c>
      <c r="L142" t="str">
        <f ca="1"/>
        <v>111962-0</v>
      </c>
      <c r="M142" t="str">
        <f ca="1"/>
        <v>Provision Advisory fees B</v>
      </c>
      <c r="N142" t="str">
        <f ca="1"/>
        <v>USD</v>
      </c>
      <c r="O142" t="str">
        <f ca="1"/>
        <v>Uncategorized (Treasury)</v>
      </c>
      <c r="P142" t="str">
        <f ca="1"/>
        <v/>
      </c>
      <c r="Q142" t="str">
        <f ca="1"/>
        <v/>
      </c>
      <c r="R142" t="str">
        <f ca="1"/>
        <v/>
      </c>
      <c r="S142" t="str">
        <f ca="1"/>
        <v/>
      </c>
      <c r="T142" t="str">
        <f ca="1"/>
        <v/>
      </c>
      <c r="U142" t="str">
        <f ca="1">IF(AND(LEFT(_xll.BDP($T142,U$2),4)="#N/A",LEFT(_xll.BDP($R142&amp;" ISIN",U$2),4)="#N/A"),"",IF(LEFT(_xll.BDP($T142,U$2),4)&lt;&gt;"#N/A",_xll.BDP($T142,U$2),_xll.BDP($R142&amp;" ISIN",U$2)) &amp; " " &amp; TRIM(RIGHT(SUBSTITUTE($T142," ",REPT(" ",100)),100)))</f>
        <v/>
      </c>
      <c r="V142" t="str">
        <f ca="1">IF(AND(LEFT(_xll.BDP($T142,V$2),4)="#N/A",LEFT(_xll.BDP($R142&amp;" ISIN",V$2),4)="#N/A"),"",IF(LEFT(_xll.BDP($T142,V$2),4)&lt;&gt;"#N/A",_xll.BDP($T142,V$2),_xll.BDP($R142&amp;" ISIN",V$2)) &amp; " " &amp; TRIM(RIGHT(SUBSTITUTE($T142," ",REPT(" ",100)),100)))</f>
        <v/>
      </c>
      <c r="W142" t="str">
        <f ca="1">IF(AND(LEFT(_xll.BDP($T142,W$2),4)="#N/A",LEFT(_xll.BDP($R142&amp;" ISIN",W$2),4)="#N/A"),"",IF(LEFT(_xll.BDP($T142,W$2),4)&lt;&gt;"#N/A",_xll.BDP($T142,W$2),_xll.BDP($R142&amp;" ISIN",W$2)) &amp; " " &amp; TRIM(RIGHT(SUBSTITUTE($T142," ",REPT(" ",100)),100)))</f>
        <v/>
      </c>
      <c r="X142" t="str">
        <f ca="1">IF(AND(LEFT(_xll.BDP($T142,X$2),4)="#N/A",LEFT(_xll.BDP($R142&amp;" ISIN",X$2),4)="#N/A"),"",IF(LEFT(_xll.BDP($T142,X$2),4)&lt;&gt;"#N/A",_xll.BDP($T142,X$2),_xll.BDP($R142&amp;" ISIN",X$2)) &amp; " " &amp; TRIM(RIGHT(SUBSTITUTE($T142," ",REPT(" ",100)),100)))</f>
        <v/>
      </c>
      <c r="Y142" t="str">
        <f ca="1">IF(AND(LEFT(_xll.BDP($T142,Y$2),4)="#N/A",LEFT(_xll.BDP($R142&amp;" ISIN",Y$2),4)="#N/A"),"",IF(LEFT(_xll.BDP($T142,Y$2),4)&lt;&gt;"#N/A",_xll.BDP($T142,Y$2),_xll.BDP($R142&amp;" ISIN",Y$2)) &amp; " " &amp; TRIM(RIGHT(SUBSTITUTE($T142," ",REPT(" ",100)),100)))</f>
        <v/>
      </c>
      <c r="Z142" t="str">
        <f ca="1">IF(AND(LEFT(_xll.BDP($T142,Z$2),4)="#N/A",LEFT(_xll.BDP($R142&amp;" ISIN",Z$2),4)="#N/A"),"",IF(LEFT(_xll.BDP($T142,Z$2),4)&lt;&gt;"#N/A",_xll.BDP($T142,Z$2),_xll.BDP($R142&amp;" ISIN",Z$2)) &amp; " " &amp; TRIM(RIGHT(SUBSTITUTE($T142," ",REPT(" ",100)),100)))</f>
        <v/>
      </c>
      <c r="AA142" t="str">
        <f ca="1">IF(AND(LEFT(_xll.BDP($T142,AA$2),4)="#N/A",LEFT(_xll.BDP($R142&amp;" ISIN",AA$2),4)="#N/A"),"",IF(LEFT(_xll.BDP($T142,AA$2),4)&lt;&gt;"#N/A",_xll.BDP($T142,AA$2),_xll.BDP($R142&amp;" ISIN",AA$2)) &amp; " " &amp; TRIM(RIGHT(SUBSTITUTE($T142," ",REPT(" ",100)),100)))</f>
        <v/>
      </c>
      <c r="AB142" t="str">
        <f t="shared" ca="1" si="8"/>
        <v/>
      </c>
      <c r="AC142" t="str">
        <f ca="1">IF(LEFT(_xll.BDP($AB142,AC$2),4)="#N/A","",_xll.BDP($AB142,AC$2))</f>
        <v/>
      </c>
      <c r="AD142" t="str">
        <f ca="1">IF(LEFT(_xll.BDP($AB142,AD$2),4)="#N/A","",_xll.BDP($AB142,AD$2))</f>
        <v/>
      </c>
      <c r="AE142" t="str">
        <f ca="1">IF(LEFT(_xll.BDP($AB142,AE$2),4)="#N/A","",_xll.BDP($AB142,AE$2))</f>
        <v/>
      </c>
      <c r="AF142" t="str">
        <f ca="1">IF(LEFT(_xll.BDP($AB142,AF$2),4)="#N/A","",_xll.BDP($AB142,AF$2))</f>
        <v/>
      </c>
      <c r="AG142" t="str">
        <f ca="1">IF(LEFT(_xll.BDP($AB142,AG$2),4)="#N/A","",_xll.BDP($AB142,AG$2))</f>
        <v/>
      </c>
      <c r="AH142" t="str">
        <f ca="1">IF(LEFT(_xll.BDP($AB142,AH$2),4)="#N/A","",_xll.BDP($AB142,AH$2))</f>
        <v/>
      </c>
      <c r="AI142" t="str">
        <f ca="1">IF(LEFT(_xll.BDP($AB142,AI$2),4)="#N/A","",_xll.BDP($AB142,AI$2))</f>
        <v/>
      </c>
      <c r="AJ142" t="str">
        <f ca="1">IF(LEFT(_xll.BDP($AB142,AJ$2),4)="#N/A","",_xll.BDP($AB142,AJ$2))</f>
        <v/>
      </c>
      <c r="AK142" t="str">
        <f ca="1">IF(LEFT(_xll.BDP($AB142,AK$2),4)="#N/A","",_xll.BDP($AB142,AK$2))</f>
        <v/>
      </c>
      <c r="AL142" t="str">
        <f ca="1">IF(LEFT(_xll.BDP($AB142,AL$2),4)="#N/A","",_xll.BDP($AB142,AL$2))</f>
        <v/>
      </c>
      <c r="AM142" t="str">
        <f ca="1">IF(LEFT(_xll.BDP($AB142,AM$2),4)="#N/A","",_xll.BDP($AB142,AM$2))</f>
        <v/>
      </c>
      <c r="AN142" t="str">
        <f ca="1">IF(LEFT(_xll.BDP($AB142,AN$2),4)="#N/A","",_xll.BDP($AB142,AN$2))</f>
        <v/>
      </c>
      <c r="AO142" t="str">
        <f ca="1">IF(LEFT(_xll.BDP($AB142,AO$2),4)="#N/A","",_xll.BDP($AB142,AO$2))</f>
        <v/>
      </c>
      <c r="AP142" t="str">
        <f ca="1">IF(LEFT(_xll.BDP($AB142,AP$2),4)="#N/A","",_xll.BDP($AB142,AP$2))</f>
        <v/>
      </c>
      <c r="AQ142" t="str">
        <f ca="1">IF(LEFT(_xll.BDP($AB142,AQ$2),4)="#N/A","",_xll.BDP($AB142,AQ$2))</f>
        <v/>
      </c>
      <c r="AR142" t="str">
        <f ca="1">IF(LEFT(_xll.BDP($AB142,AR$2),4)="#N/A","",_xll.BDP($AB142,AR$2))</f>
        <v/>
      </c>
      <c r="AV142">
        <f t="shared" ca="1" si="9"/>
        <v>0</v>
      </c>
      <c r="AW142" t="str">
        <f ca="1">IF(LEFT(_xll.BDP($AB142,AW$2),4)="#N/A","",_xll.BDP($AB142,AW$2))</f>
        <v/>
      </c>
      <c r="AX142" t="str">
        <f ca="1">IF(LEFT(_xll.BDP($AB142,AX$2),4)="#N/A","",_xll.BDP($AB142,AX$2))</f>
        <v/>
      </c>
      <c r="AY142" t="str">
        <f ca="1">IF(LEFT(_xll.BDP($AB142,AY$2),4)="#N/A","",_xll.BDP($AB142,AY$2))</f>
        <v/>
      </c>
      <c r="AZ142" t="str">
        <f ca="1">IF(LEFT(_xll.BDP($AB142,AZ$2),4)="#N/A","",_xll.BDP($AB142,AZ$2))</f>
        <v/>
      </c>
      <c r="BA142" t="str">
        <f ca="1">IF(LEFT(_xll.BDP($AB142,BA$2),4)="#N/A","",_xll.BDP($AB142,BA$2))</f>
        <v/>
      </c>
      <c r="BB142" t="str">
        <f ca="1">IF(LEFT(_xll.BDP($AB142,BB$2),4)="#N/A","",_xll.BDP($AB142,BB$2))</f>
        <v/>
      </c>
      <c r="BC142" t="str">
        <f ca="1">IF(LEFT(_xll.BDP($AB142,BC$2),4)="#N/A","",_xll.BDP($AB142,BC$2))</f>
        <v/>
      </c>
      <c r="BD142" t="str">
        <f ca="1">IF(LEFT(_xll.BDP($AB142,BD$2),4)="#N/A","",_xll.BDP($AB142,BD$2))</f>
        <v/>
      </c>
      <c r="BE142" t="str">
        <f ca="1">IF(LEFT(_xll.BDP($AB142,BE$2),4)="#N/A","",_xll.BDP($AB142,BE$2))</f>
        <v/>
      </c>
      <c r="BF142" t="str">
        <f ca="1">IF(LEFT(_xll.BDP($AB142,BF$2),4)="#N/A","",_xll.BDP($AB142,BF$2))</f>
        <v/>
      </c>
      <c r="BG142" t="str">
        <f ca="1">IF(LEFT(_xll.BDP($AB142,BG$2),4)="#N/A","",_xll.BDP($AB142,BG$2))</f>
        <v/>
      </c>
      <c r="BH142" t="str">
        <f ca="1">IF(LEFT(_xll.BDP($AB142,BH$2),4)="#N/A","",_xll.BDP($AB142,BH$2))</f>
        <v/>
      </c>
      <c r="BI142" t="str">
        <f ca="1">IF(LEFT(_xll.BDP($AB142,BI$2),4)="#N/A","",_xll.BDP($AB142,BI$2))</f>
        <v/>
      </c>
      <c r="BJ142" t="str">
        <f ca="1">IF(LEFT(_xll.BDP($AB142,BJ$2),4)="#N/A","",_xll.BDP($AB142,BJ$2))</f>
        <v/>
      </c>
      <c r="BK142">
        <f t="shared" ca="1" si="10"/>
        <v>0</v>
      </c>
      <c r="BL142">
        <f t="shared" ca="1" si="11"/>
        <v>0</v>
      </c>
    </row>
    <row r="143" spans="1:64">
      <c r="A143">
        <f ca="1"/>
        <v>192</v>
      </c>
      <c r="B143" t="str">
        <f ca="1"/>
        <v>iW - NS</v>
      </c>
      <c r="C143" t="str">
        <f ca="1"/>
        <v>iW - NS</v>
      </c>
      <c r="D143">
        <f ca="1"/>
        <v>110311</v>
      </c>
      <c r="E143" t="str">
        <f ca="1"/>
        <v>iW - BALANCED</v>
      </c>
      <c r="F143" t="str">
        <f ca="1"/>
        <v>BALANCED</v>
      </c>
      <c r="G143">
        <f ca="1"/>
        <v>147</v>
      </c>
      <c r="H143" t="str">
        <f ca="1"/>
        <v>Pictet Fund Accounting</v>
      </c>
      <c r="I143" t="str">
        <f ca="1"/>
        <v>18910925-0</v>
      </c>
      <c r="J143" s="66">
        <f ca="1"/>
        <v>44865</v>
      </c>
      <c r="K143">
        <f ca="1"/>
        <v>-3164.24</v>
      </c>
      <c r="L143" t="str">
        <f ca="1"/>
        <v>70421-0</v>
      </c>
      <c r="M143" t="str">
        <f ca="1"/>
        <v>Provision AIFM Fees</v>
      </c>
      <c r="N143" t="str">
        <f ca="1"/>
        <v>USD</v>
      </c>
      <c r="O143" t="str">
        <f ca="1"/>
        <v>Uncategorized (Treasury)</v>
      </c>
      <c r="P143" t="str">
        <f ca="1"/>
        <v/>
      </c>
      <c r="Q143" t="str">
        <f ca="1"/>
        <v/>
      </c>
      <c r="R143" t="str">
        <f ca="1"/>
        <v/>
      </c>
      <c r="S143" t="str">
        <f ca="1"/>
        <v/>
      </c>
      <c r="T143" t="str">
        <f ca="1"/>
        <v/>
      </c>
      <c r="U143" t="str">
        <f ca="1">IF(AND(LEFT(_xll.BDP($T143,U$2),4)="#N/A",LEFT(_xll.BDP($R143&amp;" ISIN",U$2),4)="#N/A"),"",IF(LEFT(_xll.BDP($T143,U$2),4)&lt;&gt;"#N/A",_xll.BDP($T143,U$2),_xll.BDP($R143&amp;" ISIN",U$2)) &amp; " " &amp; TRIM(RIGHT(SUBSTITUTE($T143," ",REPT(" ",100)),100)))</f>
        <v/>
      </c>
      <c r="V143" t="str">
        <f ca="1">IF(AND(LEFT(_xll.BDP($T143,V$2),4)="#N/A",LEFT(_xll.BDP($R143&amp;" ISIN",V$2),4)="#N/A"),"",IF(LEFT(_xll.BDP($T143,V$2),4)&lt;&gt;"#N/A",_xll.BDP($T143,V$2),_xll.BDP($R143&amp;" ISIN",V$2)) &amp; " " &amp; TRIM(RIGHT(SUBSTITUTE($T143," ",REPT(" ",100)),100)))</f>
        <v/>
      </c>
      <c r="W143" t="str">
        <f ca="1">IF(AND(LEFT(_xll.BDP($T143,W$2),4)="#N/A",LEFT(_xll.BDP($R143&amp;" ISIN",W$2),4)="#N/A"),"",IF(LEFT(_xll.BDP($T143,W$2),4)&lt;&gt;"#N/A",_xll.BDP($T143,W$2),_xll.BDP($R143&amp;" ISIN",W$2)) &amp; " " &amp; TRIM(RIGHT(SUBSTITUTE($T143," ",REPT(" ",100)),100)))</f>
        <v/>
      </c>
      <c r="X143" t="str">
        <f ca="1">IF(AND(LEFT(_xll.BDP($T143,X$2),4)="#N/A",LEFT(_xll.BDP($R143&amp;" ISIN",X$2),4)="#N/A"),"",IF(LEFT(_xll.BDP($T143,X$2),4)&lt;&gt;"#N/A",_xll.BDP($T143,X$2),_xll.BDP($R143&amp;" ISIN",X$2)) &amp; " " &amp; TRIM(RIGHT(SUBSTITUTE($T143," ",REPT(" ",100)),100)))</f>
        <v/>
      </c>
      <c r="Y143" t="str">
        <f ca="1">IF(AND(LEFT(_xll.BDP($T143,Y$2),4)="#N/A",LEFT(_xll.BDP($R143&amp;" ISIN",Y$2),4)="#N/A"),"",IF(LEFT(_xll.BDP($T143,Y$2),4)&lt;&gt;"#N/A",_xll.BDP($T143,Y$2),_xll.BDP($R143&amp;" ISIN",Y$2)) &amp; " " &amp; TRIM(RIGHT(SUBSTITUTE($T143," ",REPT(" ",100)),100)))</f>
        <v/>
      </c>
      <c r="Z143" t="str">
        <f ca="1">IF(AND(LEFT(_xll.BDP($T143,Z$2),4)="#N/A",LEFT(_xll.BDP($R143&amp;" ISIN",Z$2),4)="#N/A"),"",IF(LEFT(_xll.BDP($T143,Z$2),4)&lt;&gt;"#N/A",_xll.BDP($T143,Z$2),_xll.BDP($R143&amp;" ISIN",Z$2)) &amp; " " &amp; TRIM(RIGHT(SUBSTITUTE($T143," ",REPT(" ",100)),100)))</f>
        <v/>
      </c>
      <c r="AA143" t="str">
        <f ca="1">IF(AND(LEFT(_xll.BDP($T143,AA$2),4)="#N/A",LEFT(_xll.BDP($R143&amp;" ISIN",AA$2),4)="#N/A"),"",IF(LEFT(_xll.BDP($T143,AA$2),4)&lt;&gt;"#N/A",_xll.BDP($T143,AA$2),_xll.BDP($R143&amp;" ISIN",AA$2)) &amp; " " &amp; TRIM(RIGHT(SUBSTITUTE($T143," ",REPT(" ",100)),100)))</f>
        <v/>
      </c>
      <c r="AB143" t="str">
        <f t="shared" ca="1" si="8"/>
        <v/>
      </c>
      <c r="AC143" t="str">
        <f ca="1">IF(LEFT(_xll.BDP($AB143,AC$2),4)="#N/A","",_xll.BDP($AB143,AC$2))</f>
        <v/>
      </c>
      <c r="AD143" t="str">
        <f ca="1">IF(LEFT(_xll.BDP($AB143,AD$2),4)="#N/A","",_xll.BDP($AB143,AD$2))</f>
        <v/>
      </c>
      <c r="AE143" t="str">
        <f ca="1">IF(LEFT(_xll.BDP($AB143,AE$2),4)="#N/A","",_xll.BDP($AB143,AE$2))</f>
        <v/>
      </c>
      <c r="AF143" t="str">
        <f ca="1">IF(LEFT(_xll.BDP($AB143,AF$2),4)="#N/A","",_xll.BDP($AB143,AF$2))</f>
        <v/>
      </c>
      <c r="AG143" t="str">
        <f ca="1">IF(LEFT(_xll.BDP($AB143,AG$2),4)="#N/A","",_xll.BDP($AB143,AG$2))</f>
        <v/>
      </c>
      <c r="AH143" t="str">
        <f ca="1">IF(LEFT(_xll.BDP($AB143,AH$2),4)="#N/A","",_xll.BDP($AB143,AH$2))</f>
        <v/>
      </c>
      <c r="AI143" t="str">
        <f ca="1">IF(LEFT(_xll.BDP($AB143,AI$2),4)="#N/A","",_xll.BDP($AB143,AI$2))</f>
        <v/>
      </c>
      <c r="AJ143" t="str">
        <f ca="1">IF(LEFT(_xll.BDP($AB143,AJ$2),4)="#N/A","",_xll.BDP($AB143,AJ$2))</f>
        <v/>
      </c>
      <c r="AK143" t="str">
        <f ca="1">IF(LEFT(_xll.BDP($AB143,AK$2),4)="#N/A","",_xll.BDP($AB143,AK$2))</f>
        <v/>
      </c>
      <c r="AL143" t="str">
        <f ca="1">IF(LEFT(_xll.BDP($AB143,AL$2),4)="#N/A","",_xll.BDP($AB143,AL$2))</f>
        <v/>
      </c>
      <c r="AM143" t="str">
        <f ca="1">IF(LEFT(_xll.BDP($AB143,AM$2),4)="#N/A","",_xll.BDP($AB143,AM$2))</f>
        <v/>
      </c>
      <c r="AN143" t="str">
        <f ca="1">IF(LEFT(_xll.BDP($AB143,AN$2),4)="#N/A","",_xll.BDP($AB143,AN$2))</f>
        <v/>
      </c>
      <c r="AO143" t="str">
        <f ca="1">IF(LEFT(_xll.BDP($AB143,AO$2),4)="#N/A","",_xll.BDP($AB143,AO$2))</f>
        <v/>
      </c>
      <c r="AP143" t="str">
        <f ca="1">IF(LEFT(_xll.BDP($AB143,AP$2),4)="#N/A","",_xll.BDP($AB143,AP$2))</f>
        <v/>
      </c>
      <c r="AQ143" t="str">
        <f ca="1">IF(LEFT(_xll.BDP($AB143,AQ$2),4)="#N/A","",_xll.BDP($AB143,AQ$2))</f>
        <v/>
      </c>
      <c r="AR143" t="str">
        <f ca="1">IF(LEFT(_xll.BDP($AB143,AR$2),4)="#N/A","",_xll.BDP($AB143,AR$2))</f>
        <v/>
      </c>
      <c r="AV143">
        <f t="shared" ca="1" si="9"/>
        <v>0</v>
      </c>
      <c r="AW143" t="str">
        <f ca="1">IF(LEFT(_xll.BDP($AB143,AW$2),4)="#N/A","",_xll.BDP($AB143,AW$2))</f>
        <v/>
      </c>
      <c r="AX143" t="str">
        <f ca="1">IF(LEFT(_xll.BDP($AB143,AX$2),4)="#N/A","",_xll.BDP($AB143,AX$2))</f>
        <v/>
      </c>
      <c r="AY143" t="str">
        <f ca="1">IF(LEFT(_xll.BDP($AB143,AY$2),4)="#N/A","",_xll.BDP($AB143,AY$2))</f>
        <v/>
      </c>
      <c r="AZ143" t="str">
        <f ca="1">IF(LEFT(_xll.BDP($AB143,AZ$2),4)="#N/A","",_xll.BDP($AB143,AZ$2))</f>
        <v/>
      </c>
      <c r="BA143" t="str">
        <f ca="1">IF(LEFT(_xll.BDP($AB143,BA$2),4)="#N/A","",_xll.BDP($AB143,BA$2))</f>
        <v/>
      </c>
      <c r="BB143" t="str">
        <f ca="1">IF(LEFT(_xll.BDP($AB143,BB$2),4)="#N/A","",_xll.BDP($AB143,BB$2))</f>
        <v/>
      </c>
      <c r="BC143" t="str">
        <f ca="1">IF(LEFT(_xll.BDP($AB143,BC$2),4)="#N/A","",_xll.BDP($AB143,BC$2))</f>
        <v/>
      </c>
      <c r="BD143" t="str">
        <f ca="1">IF(LEFT(_xll.BDP($AB143,BD$2),4)="#N/A","",_xll.BDP($AB143,BD$2))</f>
        <v/>
      </c>
      <c r="BE143" t="str">
        <f ca="1">IF(LEFT(_xll.BDP($AB143,BE$2),4)="#N/A","",_xll.BDP($AB143,BE$2))</f>
        <v/>
      </c>
      <c r="BF143" t="str">
        <f ca="1">IF(LEFT(_xll.BDP($AB143,BF$2),4)="#N/A","",_xll.BDP($AB143,BF$2))</f>
        <v/>
      </c>
      <c r="BG143" t="str">
        <f ca="1">IF(LEFT(_xll.BDP($AB143,BG$2),4)="#N/A","",_xll.BDP($AB143,BG$2))</f>
        <v/>
      </c>
      <c r="BH143" t="str">
        <f ca="1">IF(LEFT(_xll.BDP($AB143,BH$2),4)="#N/A","",_xll.BDP($AB143,BH$2))</f>
        <v/>
      </c>
      <c r="BI143" t="str">
        <f ca="1">IF(LEFT(_xll.BDP($AB143,BI$2),4)="#N/A","",_xll.BDP($AB143,BI$2))</f>
        <v/>
      </c>
      <c r="BJ143" t="str">
        <f ca="1">IF(LEFT(_xll.BDP($AB143,BJ$2),4)="#N/A","",_xll.BDP($AB143,BJ$2))</f>
        <v/>
      </c>
      <c r="BK143">
        <f t="shared" ca="1" si="10"/>
        <v>0</v>
      </c>
      <c r="BL143">
        <f t="shared" ca="1" si="11"/>
        <v>0</v>
      </c>
    </row>
    <row r="144" spans="1:64">
      <c r="A144">
        <f ca="1"/>
        <v>192</v>
      </c>
      <c r="B144" t="str">
        <f ca="1"/>
        <v>iW - NS</v>
      </c>
      <c r="C144" t="str">
        <f ca="1"/>
        <v>iW - NS</v>
      </c>
      <c r="D144">
        <f ca="1"/>
        <v>110311</v>
      </c>
      <c r="E144" t="str">
        <f ca="1"/>
        <v>iW - BALANCED</v>
      </c>
      <c r="F144" t="str">
        <f ca="1"/>
        <v>BALANCED</v>
      </c>
      <c r="G144">
        <f ca="1"/>
        <v>147</v>
      </c>
      <c r="H144" t="str">
        <f ca="1"/>
        <v>Pictet Fund Accounting</v>
      </c>
      <c r="I144" t="str">
        <f ca="1"/>
        <v>18910902-0</v>
      </c>
      <c r="J144" s="66">
        <f ca="1"/>
        <v>44865</v>
      </c>
      <c r="K144">
        <f ca="1"/>
        <v>-12706.78</v>
      </c>
      <c r="L144" t="str">
        <f ca="1"/>
        <v>60591-0</v>
      </c>
      <c r="M144" t="str">
        <f ca="1"/>
        <v>Provision audit fees</v>
      </c>
      <c r="N144" t="str">
        <f ca="1"/>
        <v>USD</v>
      </c>
      <c r="O144" t="str">
        <f ca="1"/>
        <v>Uncategorized (Treasury)</v>
      </c>
      <c r="P144" t="str">
        <f ca="1"/>
        <v/>
      </c>
      <c r="Q144" t="str">
        <f ca="1"/>
        <v/>
      </c>
      <c r="R144" t="str">
        <f ca="1"/>
        <v/>
      </c>
      <c r="S144" t="str">
        <f ca="1"/>
        <v/>
      </c>
      <c r="T144" t="str">
        <f ca="1"/>
        <v/>
      </c>
      <c r="U144" t="str">
        <f ca="1">IF(AND(LEFT(_xll.BDP($T144,U$2),4)="#N/A",LEFT(_xll.BDP($R144&amp;" ISIN",U$2),4)="#N/A"),"",IF(LEFT(_xll.BDP($T144,U$2),4)&lt;&gt;"#N/A",_xll.BDP($T144,U$2),_xll.BDP($R144&amp;" ISIN",U$2)) &amp; " " &amp; TRIM(RIGHT(SUBSTITUTE($T144," ",REPT(" ",100)),100)))</f>
        <v/>
      </c>
      <c r="V144" t="str">
        <f ca="1">IF(AND(LEFT(_xll.BDP($T144,V$2),4)="#N/A",LEFT(_xll.BDP($R144&amp;" ISIN",V$2),4)="#N/A"),"",IF(LEFT(_xll.BDP($T144,V$2),4)&lt;&gt;"#N/A",_xll.BDP($T144,V$2),_xll.BDP($R144&amp;" ISIN",V$2)) &amp; " " &amp; TRIM(RIGHT(SUBSTITUTE($T144," ",REPT(" ",100)),100)))</f>
        <v/>
      </c>
      <c r="W144" t="str">
        <f ca="1">IF(AND(LEFT(_xll.BDP($T144,W$2),4)="#N/A",LEFT(_xll.BDP($R144&amp;" ISIN",W$2),4)="#N/A"),"",IF(LEFT(_xll.BDP($T144,W$2),4)&lt;&gt;"#N/A",_xll.BDP($T144,W$2),_xll.BDP($R144&amp;" ISIN",W$2)) &amp; " " &amp; TRIM(RIGHT(SUBSTITUTE($T144," ",REPT(" ",100)),100)))</f>
        <v/>
      </c>
      <c r="X144" t="str">
        <f ca="1">IF(AND(LEFT(_xll.BDP($T144,X$2),4)="#N/A",LEFT(_xll.BDP($R144&amp;" ISIN",X$2),4)="#N/A"),"",IF(LEFT(_xll.BDP($T144,X$2),4)&lt;&gt;"#N/A",_xll.BDP($T144,X$2),_xll.BDP($R144&amp;" ISIN",X$2)) &amp; " " &amp; TRIM(RIGHT(SUBSTITUTE($T144," ",REPT(" ",100)),100)))</f>
        <v/>
      </c>
      <c r="Y144" t="str">
        <f ca="1">IF(AND(LEFT(_xll.BDP($T144,Y$2),4)="#N/A",LEFT(_xll.BDP($R144&amp;" ISIN",Y$2),4)="#N/A"),"",IF(LEFT(_xll.BDP($T144,Y$2),4)&lt;&gt;"#N/A",_xll.BDP($T144,Y$2),_xll.BDP($R144&amp;" ISIN",Y$2)) &amp; " " &amp; TRIM(RIGHT(SUBSTITUTE($T144," ",REPT(" ",100)),100)))</f>
        <v/>
      </c>
      <c r="Z144" t="str">
        <f ca="1">IF(AND(LEFT(_xll.BDP($T144,Z$2),4)="#N/A",LEFT(_xll.BDP($R144&amp;" ISIN",Z$2),4)="#N/A"),"",IF(LEFT(_xll.BDP($T144,Z$2),4)&lt;&gt;"#N/A",_xll.BDP($T144,Z$2),_xll.BDP($R144&amp;" ISIN",Z$2)) &amp; " " &amp; TRIM(RIGHT(SUBSTITUTE($T144," ",REPT(" ",100)),100)))</f>
        <v/>
      </c>
      <c r="AA144" t="str">
        <f ca="1">IF(AND(LEFT(_xll.BDP($T144,AA$2),4)="#N/A",LEFT(_xll.BDP($R144&amp;" ISIN",AA$2),4)="#N/A"),"",IF(LEFT(_xll.BDP($T144,AA$2),4)&lt;&gt;"#N/A",_xll.BDP($T144,AA$2),_xll.BDP($R144&amp;" ISIN",AA$2)) &amp; " " &amp; TRIM(RIGHT(SUBSTITUTE($T144," ",REPT(" ",100)),100)))</f>
        <v/>
      </c>
      <c r="AB144" t="str">
        <f t="shared" ca="1" si="8"/>
        <v/>
      </c>
      <c r="AC144" t="str">
        <f ca="1">IF(LEFT(_xll.BDP($AB144,AC$2),4)="#N/A","",_xll.BDP($AB144,AC$2))</f>
        <v/>
      </c>
      <c r="AD144" t="str">
        <f ca="1">IF(LEFT(_xll.BDP($AB144,AD$2),4)="#N/A","",_xll.BDP($AB144,AD$2))</f>
        <v/>
      </c>
      <c r="AE144" t="str">
        <f ca="1">IF(LEFT(_xll.BDP($AB144,AE$2),4)="#N/A","",_xll.BDP($AB144,AE$2))</f>
        <v/>
      </c>
      <c r="AF144" t="str">
        <f ca="1">IF(LEFT(_xll.BDP($AB144,AF$2),4)="#N/A","",_xll.BDP($AB144,AF$2))</f>
        <v/>
      </c>
      <c r="AG144" t="str">
        <f ca="1">IF(LEFT(_xll.BDP($AB144,AG$2),4)="#N/A","",_xll.BDP($AB144,AG$2))</f>
        <v/>
      </c>
      <c r="AH144" t="str">
        <f ca="1">IF(LEFT(_xll.BDP($AB144,AH$2),4)="#N/A","",_xll.BDP($AB144,AH$2))</f>
        <v/>
      </c>
      <c r="AI144" t="str">
        <f ca="1">IF(LEFT(_xll.BDP($AB144,AI$2),4)="#N/A","",_xll.BDP($AB144,AI$2))</f>
        <v/>
      </c>
      <c r="AJ144" t="str">
        <f ca="1">IF(LEFT(_xll.BDP($AB144,AJ$2),4)="#N/A","",_xll.BDP($AB144,AJ$2))</f>
        <v/>
      </c>
      <c r="AK144" t="str">
        <f ca="1">IF(LEFT(_xll.BDP($AB144,AK$2),4)="#N/A","",_xll.BDP($AB144,AK$2))</f>
        <v/>
      </c>
      <c r="AL144" t="str">
        <f ca="1">IF(LEFT(_xll.BDP($AB144,AL$2),4)="#N/A","",_xll.BDP($AB144,AL$2))</f>
        <v/>
      </c>
      <c r="AM144" t="str">
        <f ca="1">IF(LEFT(_xll.BDP($AB144,AM$2),4)="#N/A","",_xll.BDP($AB144,AM$2))</f>
        <v/>
      </c>
      <c r="AN144" t="str">
        <f ca="1">IF(LEFT(_xll.BDP($AB144,AN$2),4)="#N/A","",_xll.BDP($AB144,AN$2))</f>
        <v/>
      </c>
      <c r="AO144" t="str">
        <f ca="1">IF(LEFT(_xll.BDP($AB144,AO$2),4)="#N/A","",_xll.BDP($AB144,AO$2))</f>
        <v/>
      </c>
      <c r="AP144" t="str">
        <f ca="1">IF(LEFT(_xll.BDP($AB144,AP$2),4)="#N/A","",_xll.BDP($AB144,AP$2))</f>
        <v/>
      </c>
      <c r="AQ144" t="str">
        <f ca="1">IF(LEFT(_xll.BDP($AB144,AQ$2),4)="#N/A","",_xll.BDP($AB144,AQ$2))</f>
        <v/>
      </c>
      <c r="AR144" t="str">
        <f ca="1">IF(LEFT(_xll.BDP($AB144,AR$2),4)="#N/A","",_xll.BDP($AB144,AR$2))</f>
        <v/>
      </c>
      <c r="AV144">
        <f t="shared" ca="1" si="9"/>
        <v>0</v>
      </c>
      <c r="AW144" t="str">
        <f ca="1">IF(LEFT(_xll.BDP($AB144,AW$2),4)="#N/A","",_xll.BDP($AB144,AW$2))</f>
        <v/>
      </c>
      <c r="AX144" t="str">
        <f ca="1">IF(LEFT(_xll.BDP($AB144,AX$2),4)="#N/A","",_xll.BDP($AB144,AX$2))</f>
        <v/>
      </c>
      <c r="AY144" t="str">
        <f ca="1">IF(LEFT(_xll.BDP($AB144,AY$2),4)="#N/A","",_xll.BDP($AB144,AY$2))</f>
        <v/>
      </c>
      <c r="AZ144" t="str">
        <f ca="1">IF(LEFT(_xll.BDP($AB144,AZ$2),4)="#N/A","",_xll.BDP($AB144,AZ$2))</f>
        <v/>
      </c>
      <c r="BA144" t="str">
        <f ca="1">IF(LEFT(_xll.BDP($AB144,BA$2),4)="#N/A","",_xll.BDP($AB144,BA$2))</f>
        <v/>
      </c>
      <c r="BB144" t="str">
        <f ca="1">IF(LEFT(_xll.BDP($AB144,BB$2),4)="#N/A","",_xll.BDP($AB144,BB$2))</f>
        <v/>
      </c>
      <c r="BC144" t="str">
        <f ca="1">IF(LEFT(_xll.BDP($AB144,BC$2),4)="#N/A","",_xll.BDP($AB144,BC$2))</f>
        <v/>
      </c>
      <c r="BD144" t="str">
        <f ca="1">IF(LEFT(_xll.BDP($AB144,BD$2),4)="#N/A","",_xll.BDP($AB144,BD$2))</f>
        <v/>
      </c>
      <c r="BE144" t="str">
        <f ca="1">IF(LEFT(_xll.BDP($AB144,BE$2),4)="#N/A","",_xll.BDP($AB144,BE$2))</f>
        <v/>
      </c>
      <c r="BF144" t="str">
        <f ca="1">IF(LEFT(_xll.BDP($AB144,BF$2),4)="#N/A","",_xll.BDP($AB144,BF$2))</f>
        <v/>
      </c>
      <c r="BG144" t="str">
        <f ca="1">IF(LEFT(_xll.BDP($AB144,BG$2),4)="#N/A","",_xll.BDP($AB144,BG$2))</f>
        <v/>
      </c>
      <c r="BH144" t="str">
        <f ca="1">IF(LEFT(_xll.BDP($AB144,BH$2),4)="#N/A","",_xll.BDP($AB144,BH$2))</f>
        <v/>
      </c>
      <c r="BI144" t="str">
        <f ca="1">IF(LEFT(_xll.BDP($AB144,BI$2),4)="#N/A","",_xll.BDP($AB144,BI$2))</f>
        <v/>
      </c>
      <c r="BJ144" t="str">
        <f ca="1">IF(LEFT(_xll.BDP($AB144,BJ$2),4)="#N/A","",_xll.BDP($AB144,BJ$2))</f>
        <v/>
      </c>
      <c r="BK144">
        <f t="shared" ca="1" si="10"/>
        <v>0</v>
      </c>
      <c r="BL144">
        <f t="shared" ca="1" si="11"/>
        <v>0</v>
      </c>
    </row>
    <row r="145" spans="1:64">
      <c r="A145">
        <f ca="1"/>
        <v>192</v>
      </c>
      <c r="B145" t="str">
        <f ca="1"/>
        <v>iW - NS</v>
      </c>
      <c r="C145" t="str">
        <f ca="1"/>
        <v>iW - NS</v>
      </c>
      <c r="D145">
        <f ca="1"/>
        <v>110311</v>
      </c>
      <c r="E145" t="str">
        <f ca="1"/>
        <v>iW - BALANCED</v>
      </c>
      <c r="F145" t="str">
        <f ca="1"/>
        <v>BALANCED</v>
      </c>
      <c r="G145">
        <f ca="1"/>
        <v>147</v>
      </c>
      <c r="H145" t="str">
        <f ca="1"/>
        <v>Pictet Fund Accounting</v>
      </c>
      <c r="I145" t="str">
        <f ca="1"/>
        <v>18910917-0</v>
      </c>
      <c r="J145" s="66">
        <f ca="1"/>
        <v>44865</v>
      </c>
      <c r="K145">
        <f ca="1"/>
        <v>-84.93</v>
      </c>
      <c r="L145" t="str">
        <f ca="1"/>
        <v>123776-0</v>
      </c>
      <c r="M145" t="str">
        <f ca="1"/>
        <v>Provision CRS fees</v>
      </c>
      <c r="N145" t="str">
        <f ca="1"/>
        <v>USD</v>
      </c>
      <c r="O145" t="str">
        <f ca="1"/>
        <v>Uncategorized (Treasury)</v>
      </c>
      <c r="P145" t="str">
        <f ca="1"/>
        <v/>
      </c>
      <c r="Q145" t="str">
        <f ca="1"/>
        <v/>
      </c>
      <c r="R145" t="str">
        <f ca="1"/>
        <v/>
      </c>
      <c r="S145" t="str">
        <f ca="1"/>
        <v/>
      </c>
      <c r="T145" t="str">
        <f ca="1"/>
        <v/>
      </c>
      <c r="U145" t="str">
        <f ca="1">IF(AND(LEFT(_xll.BDP($T145,U$2),4)="#N/A",LEFT(_xll.BDP($R145&amp;" ISIN",U$2),4)="#N/A"),"",IF(LEFT(_xll.BDP($T145,U$2),4)&lt;&gt;"#N/A",_xll.BDP($T145,U$2),_xll.BDP($R145&amp;" ISIN",U$2)) &amp; " " &amp; TRIM(RIGHT(SUBSTITUTE($T145," ",REPT(" ",100)),100)))</f>
        <v/>
      </c>
      <c r="V145" t="str">
        <f ca="1">IF(AND(LEFT(_xll.BDP($T145,V$2),4)="#N/A",LEFT(_xll.BDP($R145&amp;" ISIN",V$2),4)="#N/A"),"",IF(LEFT(_xll.BDP($T145,V$2),4)&lt;&gt;"#N/A",_xll.BDP($T145,V$2),_xll.BDP($R145&amp;" ISIN",V$2)) &amp; " " &amp; TRIM(RIGHT(SUBSTITUTE($T145," ",REPT(" ",100)),100)))</f>
        <v/>
      </c>
      <c r="W145" t="str">
        <f ca="1">IF(AND(LEFT(_xll.BDP($T145,W$2),4)="#N/A",LEFT(_xll.BDP($R145&amp;" ISIN",W$2),4)="#N/A"),"",IF(LEFT(_xll.BDP($T145,W$2),4)&lt;&gt;"#N/A",_xll.BDP($T145,W$2),_xll.BDP($R145&amp;" ISIN",W$2)) &amp; " " &amp; TRIM(RIGHT(SUBSTITUTE($T145," ",REPT(" ",100)),100)))</f>
        <v/>
      </c>
      <c r="X145" t="str">
        <f ca="1">IF(AND(LEFT(_xll.BDP($T145,X$2),4)="#N/A",LEFT(_xll.BDP($R145&amp;" ISIN",X$2),4)="#N/A"),"",IF(LEFT(_xll.BDP($T145,X$2),4)&lt;&gt;"#N/A",_xll.BDP($T145,X$2),_xll.BDP($R145&amp;" ISIN",X$2)) &amp; " " &amp; TRIM(RIGHT(SUBSTITUTE($T145," ",REPT(" ",100)),100)))</f>
        <v/>
      </c>
      <c r="Y145" t="str">
        <f ca="1">IF(AND(LEFT(_xll.BDP($T145,Y$2),4)="#N/A",LEFT(_xll.BDP($R145&amp;" ISIN",Y$2),4)="#N/A"),"",IF(LEFT(_xll.BDP($T145,Y$2),4)&lt;&gt;"#N/A",_xll.BDP($T145,Y$2),_xll.BDP($R145&amp;" ISIN",Y$2)) &amp; " " &amp; TRIM(RIGHT(SUBSTITUTE($T145," ",REPT(" ",100)),100)))</f>
        <v/>
      </c>
      <c r="Z145" t="str">
        <f ca="1">IF(AND(LEFT(_xll.BDP($T145,Z$2),4)="#N/A",LEFT(_xll.BDP($R145&amp;" ISIN",Z$2),4)="#N/A"),"",IF(LEFT(_xll.BDP($T145,Z$2),4)&lt;&gt;"#N/A",_xll.BDP($T145,Z$2),_xll.BDP($R145&amp;" ISIN",Z$2)) &amp; " " &amp; TRIM(RIGHT(SUBSTITUTE($T145," ",REPT(" ",100)),100)))</f>
        <v/>
      </c>
      <c r="AA145" t="str">
        <f ca="1">IF(AND(LEFT(_xll.BDP($T145,AA$2),4)="#N/A",LEFT(_xll.BDP($R145&amp;" ISIN",AA$2),4)="#N/A"),"",IF(LEFT(_xll.BDP($T145,AA$2),4)&lt;&gt;"#N/A",_xll.BDP($T145,AA$2),_xll.BDP($R145&amp;" ISIN",AA$2)) &amp; " " &amp; TRIM(RIGHT(SUBSTITUTE($T145," ",REPT(" ",100)),100)))</f>
        <v/>
      </c>
      <c r="AB145" t="str">
        <f t="shared" ca="1" si="8"/>
        <v/>
      </c>
      <c r="AC145" t="str">
        <f ca="1">IF(LEFT(_xll.BDP($AB145,AC$2),4)="#N/A","",_xll.BDP($AB145,AC$2))</f>
        <v/>
      </c>
      <c r="AD145" t="str">
        <f ca="1">IF(LEFT(_xll.BDP($AB145,AD$2),4)="#N/A","",_xll.BDP($AB145,AD$2))</f>
        <v/>
      </c>
      <c r="AE145" t="str">
        <f ca="1">IF(LEFT(_xll.BDP($AB145,AE$2),4)="#N/A","",_xll.BDP($AB145,AE$2))</f>
        <v/>
      </c>
      <c r="AF145" t="str">
        <f ca="1">IF(LEFT(_xll.BDP($AB145,AF$2),4)="#N/A","",_xll.BDP($AB145,AF$2))</f>
        <v/>
      </c>
      <c r="AG145" t="str">
        <f ca="1">IF(LEFT(_xll.BDP($AB145,AG$2),4)="#N/A","",_xll.BDP($AB145,AG$2))</f>
        <v/>
      </c>
      <c r="AH145" t="str">
        <f ca="1">IF(LEFT(_xll.BDP($AB145,AH$2),4)="#N/A","",_xll.BDP($AB145,AH$2))</f>
        <v/>
      </c>
      <c r="AI145" t="str">
        <f ca="1">IF(LEFT(_xll.BDP($AB145,AI$2),4)="#N/A","",_xll.BDP($AB145,AI$2))</f>
        <v/>
      </c>
      <c r="AJ145" t="str">
        <f ca="1">IF(LEFT(_xll.BDP($AB145,AJ$2),4)="#N/A","",_xll.BDP($AB145,AJ$2))</f>
        <v/>
      </c>
      <c r="AK145" t="str">
        <f ca="1">IF(LEFT(_xll.BDP($AB145,AK$2),4)="#N/A","",_xll.BDP($AB145,AK$2))</f>
        <v/>
      </c>
      <c r="AL145" t="str">
        <f ca="1">IF(LEFT(_xll.BDP($AB145,AL$2),4)="#N/A","",_xll.BDP($AB145,AL$2))</f>
        <v/>
      </c>
      <c r="AM145" t="str">
        <f ca="1">IF(LEFT(_xll.BDP($AB145,AM$2),4)="#N/A","",_xll.BDP($AB145,AM$2))</f>
        <v/>
      </c>
      <c r="AN145" t="str">
        <f ca="1">IF(LEFT(_xll.BDP($AB145,AN$2),4)="#N/A","",_xll.BDP($AB145,AN$2))</f>
        <v/>
      </c>
      <c r="AO145" t="str">
        <f ca="1">IF(LEFT(_xll.BDP($AB145,AO$2),4)="#N/A","",_xll.BDP($AB145,AO$2))</f>
        <v/>
      </c>
      <c r="AP145" t="str">
        <f ca="1">IF(LEFT(_xll.BDP($AB145,AP$2),4)="#N/A","",_xll.BDP($AB145,AP$2))</f>
        <v/>
      </c>
      <c r="AQ145" t="str">
        <f ca="1">IF(LEFT(_xll.BDP($AB145,AQ$2),4)="#N/A","",_xll.BDP($AB145,AQ$2))</f>
        <v/>
      </c>
      <c r="AR145" t="str">
        <f ca="1">IF(LEFT(_xll.BDP($AB145,AR$2),4)="#N/A","",_xll.BDP($AB145,AR$2))</f>
        <v/>
      </c>
      <c r="AV145">
        <f t="shared" ca="1" si="9"/>
        <v>0</v>
      </c>
      <c r="AW145" t="str">
        <f ca="1">IF(LEFT(_xll.BDP($AB145,AW$2),4)="#N/A","",_xll.BDP($AB145,AW$2))</f>
        <v/>
      </c>
      <c r="AX145" t="str">
        <f ca="1">IF(LEFT(_xll.BDP($AB145,AX$2),4)="#N/A","",_xll.BDP($AB145,AX$2))</f>
        <v/>
      </c>
      <c r="AY145" t="str">
        <f ca="1">IF(LEFT(_xll.BDP($AB145,AY$2),4)="#N/A","",_xll.BDP($AB145,AY$2))</f>
        <v/>
      </c>
      <c r="AZ145" t="str">
        <f ca="1">IF(LEFT(_xll.BDP($AB145,AZ$2),4)="#N/A","",_xll.BDP($AB145,AZ$2))</f>
        <v/>
      </c>
      <c r="BA145" t="str">
        <f ca="1">IF(LEFT(_xll.BDP($AB145,BA$2),4)="#N/A","",_xll.BDP($AB145,BA$2))</f>
        <v/>
      </c>
      <c r="BB145" t="str">
        <f ca="1">IF(LEFT(_xll.BDP($AB145,BB$2),4)="#N/A","",_xll.BDP($AB145,BB$2))</f>
        <v/>
      </c>
      <c r="BC145" t="str">
        <f ca="1">IF(LEFT(_xll.BDP($AB145,BC$2),4)="#N/A","",_xll.BDP($AB145,BC$2))</f>
        <v/>
      </c>
      <c r="BD145" t="str">
        <f ca="1">IF(LEFT(_xll.BDP($AB145,BD$2),4)="#N/A","",_xll.BDP($AB145,BD$2))</f>
        <v/>
      </c>
      <c r="BE145" t="str">
        <f ca="1">IF(LEFT(_xll.BDP($AB145,BE$2),4)="#N/A","",_xll.BDP($AB145,BE$2))</f>
        <v/>
      </c>
      <c r="BF145" t="str">
        <f ca="1">IF(LEFT(_xll.BDP($AB145,BF$2),4)="#N/A","",_xll.BDP($AB145,BF$2))</f>
        <v/>
      </c>
      <c r="BG145" t="str">
        <f ca="1">IF(LEFT(_xll.BDP($AB145,BG$2),4)="#N/A","",_xll.BDP($AB145,BG$2))</f>
        <v/>
      </c>
      <c r="BH145" t="str">
        <f ca="1">IF(LEFT(_xll.BDP($AB145,BH$2),4)="#N/A","",_xll.BDP($AB145,BH$2))</f>
        <v/>
      </c>
      <c r="BI145" t="str">
        <f ca="1">IF(LEFT(_xll.BDP($AB145,BI$2),4)="#N/A","",_xll.BDP($AB145,BI$2))</f>
        <v/>
      </c>
      <c r="BJ145" t="str">
        <f ca="1">IF(LEFT(_xll.BDP($AB145,BJ$2),4)="#N/A","",_xll.BDP($AB145,BJ$2))</f>
        <v/>
      </c>
      <c r="BK145">
        <f t="shared" ca="1" si="10"/>
        <v>0</v>
      </c>
      <c r="BL145">
        <f t="shared" ca="1" si="11"/>
        <v>0</v>
      </c>
    </row>
    <row r="146" spans="1:64">
      <c r="A146">
        <f ca="1"/>
        <v>192</v>
      </c>
      <c r="B146" t="str">
        <f ca="1"/>
        <v>iW - NS</v>
      </c>
      <c r="C146" t="str">
        <f ca="1"/>
        <v>iW - NS</v>
      </c>
      <c r="D146">
        <f ca="1"/>
        <v>110311</v>
      </c>
      <c r="E146" t="str">
        <f ca="1"/>
        <v>iW - BALANCED</v>
      </c>
      <c r="F146" t="str">
        <f ca="1"/>
        <v>BALANCED</v>
      </c>
      <c r="G146">
        <f ca="1"/>
        <v>147</v>
      </c>
      <c r="H146" t="str">
        <f ca="1"/>
        <v>Pictet Fund Accounting</v>
      </c>
      <c r="I146" t="str">
        <f ca="1"/>
        <v>18910892-0</v>
      </c>
      <c r="J146" s="66">
        <f ca="1"/>
        <v>44865</v>
      </c>
      <c r="K146">
        <f ca="1"/>
        <v>-3068</v>
      </c>
      <c r="L146" t="str">
        <f ca="1"/>
        <v>60584-0</v>
      </c>
      <c r="M146" t="str">
        <f ca="1"/>
        <v>Provision custody fee</v>
      </c>
      <c r="N146" t="str">
        <f ca="1"/>
        <v>USD</v>
      </c>
      <c r="O146" t="str">
        <f ca="1"/>
        <v>Uncategorized (Treasury)</v>
      </c>
      <c r="P146" t="str">
        <f ca="1"/>
        <v/>
      </c>
      <c r="Q146" t="str">
        <f ca="1"/>
        <v/>
      </c>
      <c r="R146" t="str">
        <f ca="1"/>
        <v/>
      </c>
      <c r="S146" t="str">
        <f ca="1"/>
        <v/>
      </c>
      <c r="T146" t="str">
        <f ca="1"/>
        <v/>
      </c>
      <c r="U146" t="str">
        <f ca="1">IF(AND(LEFT(_xll.BDP($T146,U$2),4)="#N/A",LEFT(_xll.BDP($R146&amp;" ISIN",U$2),4)="#N/A"),"",IF(LEFT(_xll.BDP($T146,U$2),4)&lt;&gt;"#N/A",_xll.BDP($T146,U$2),_xll.BDP($R146&amp;" ISIN",U$2)) &amp; " " &amp; TRIM(RIGHT(SUBSTITUTE($T146," ",REPT(" ",100)),100)))</f>
        <v/>
      </c>
      <c r="V146" t="str">
        <f ca="1">IF(AND(LEFT(_xll.BDP($T146,V$2),4)="#N/A",LEFT(_xll.BDP($R146&amp;" ISIN",V$2),4)="#N/A"),"",IF(LEFT(_xll.BDP($T146,V$2),4)&lt;&gt;"#N/A",_xll.BDP($T146,V$2),_xll.BDP($R146&amp;" ISIN",V$2)) &amp; " " &amp; TRIM(RIGHT(SUBSTITUTE($T146," ",REPT(" ",100)),100)))</f>
        <v/>
      </c>
      <c r="W146" t="str">
        <f ca="1">IF(AND(LEFT(_xll.BDP($T146,W$2),4)="#N/A",LEFT(_xll.BDP($R146&amp;" ISIN",W$2),4)="#N/A"),"",IF(LEFT(_xll.BDP($T146,W$2),4)&lt;&gt;"#N/A",_xll.BDP($T146,W$2),_xll.BDP($R146&amp;" ISIN",W$2)) &amp; " " &amp; TRIM(RIGHT(SUBSTITUTE($T146," ",REPT(" ",100)),100)))</f>
        <v/>
      </c>
      <c r="X146" t="str">
        <f ca="1">IF(AND(LEFT(_xll.BDP($T146,X$2),4)="#N/A",LEFT(_xll.BDP($R146&amp;" ISIN",X$2),4)="#N/A"),"",IF(LEFT(_xll.BDP($T146,X$2),4)&lt;&gt;"#N/A",_xll.BDP($T146,X$2),_xll.BDP($R146&amp;" ISIN",X$2)) &amp; " " &amp; TRIM(RIGHT(SUBSTITUTE($T146," ",REPT(" ",100)),100)))</f>
        <v/>
      </c>
      <c r="Y146" t="str">
        <f ca="1">IF(AND(LEFT(_xll.BDP($T146,Y$2),4)="#N/A",LEFT(_xll.BDP($R146&amp;" ISIN",Y$2),4)="#N/A"),"",IF(LEFT(_xll.BDP($T146,Y$2),4)&lt;&gt;"#N/A",_xll.BDP($T146,Y$2),_xll.BDP($R146&amp;" ISIN",Y$2)) &amp; " " &amp; TRIM(RIGHT(SUBSTITUTE($T146," ",REPT(" ",100)),100)))</f>
        <v/>
      </c>
      <c r="Z146" t="str">
        <f ca="1">IF(AND(LEFT(_xll.BDP($T146,Z$2),4)="#N/A",LEFT(_xll.BDP($R146&amp;" ISIN",Z$2),4)="#N/A"),"",IF(LEFT(_xll.BDP($T146,Z$2),4)&lt;&gt;"#N/A",_xll.BDP($T146,Z$2),_xll.BDP($R146&amp;" ISIN",Z$2)) &amp; " " &amp; TRIM(RIGHT(SUBSTITUTE($T146," ",REPT(" ",100)),100)))</f>
        <v/>
      </c>
      <c r="AA146" t="str">
        <f ca="1">IF(AND(LEFT(_xll.BDP($T146,AA$2),4)="#N/A",LEFT(_xll.BDP($R146&amp;" ISIN",AA$2),4)="#N/A"),"",IF(LEFT(_xll.BDP($T146,AA$2),4)&lt;&gt;"#N/A",_xll.BDP($T146,AA$2),_xll.BDP($R146&amp;" ISIN",AA$2)) &amp; " " &amp; TRIM(RIGHT(SUBSTITUTE($T146," ",REPT(" ",100)),100)))</f>
        <v/>
      </c>
      <c r="AB146" t="str">
        <f t="shared" ca="1" si="8"/>
        <v/>
      </c>
      <c r="AC146" t="str">
        <f ca="1">IF(LEFT(_xll.BDP($AB146,AC$2),4)="#N/A","",_xll.BDP($AB146,AC$2))</f>
        <v/>
      </c>
      <c r="AD146" t="str">
        <f ca="1">IF(LEFT(_xll.BDP($AB146,AD$2),4)="#N/A","",_xll.BDP($AB146,AD$2))</f>
        <v/>
      </c>
      <c r="AE146" t="str">
        <f ca="1">IF(LEFT(_xll.BDP($AB146,AE$2),4)="#N/A","",_xll.BDP($AB146,AE$2))</f>
        <v/>
      </c>
      <c r="AF146" t="str">
        <f ca="1">IF(LEFT(_xll.BDP($AB146,AF$2),4)="#N/A","",_xll.BDP($AB146,AF$2))</f>
        <v/>
      </c>
      <c r="AG146" t="str">
        <f ca="1">IF(LEFT(_xll.BDP($AB146,AG$2),4)="#N/A","",_xll.BDP($AB146,AG$2))</f>
        <v/>
      </c>
      <c r="AH146" t="str">
        <f ca="1">IF(LEFT(_xll.BDP($AB146,AH$2),4)="#N/A","",_xll.BDP($AB146,AH$2))</f>
        <v/>
      </c>
      <c r="AI146" t="str">
        <f ca="1">IF(LEFT(_xll.BDP($AB146,AI$2),4)="#N/A","",_xll.BDP($AB146,AI$2))</f>
        <v/>
      </c>
      <c r="AJ146" t="str">
        <f ca="1">IF(LEFT(_xll.BDP($AB146,AJ$2),4)="#N/A","",_xll.BDP($AB146,AJ$2))</f>
        <v/>
      </c>
      <c r="AK146" t="str">
        <f ca="1">IF(LEFT(_xll.BDP($AB146,AK$2),4)="#N/A","",_xll.BDP($AB146,AK$2))</f>
        <v/>
      </c>
      <c r="AL146" t="str">
        <f ca="1">IF(LEFT(_xll.BDP($AB146,AL$2),4)="#N/A","",_xll.BDP($AB146,AL$2))</f>
        <v/>
      </c>
      <c r="AM146" t="str">
        <f ca="1">IF(LEFT(_xll.BDP($AB146,AM$2),4)="#N/A","",_xll.BDP($AB146,AM$2))</f>
        <v/>
      </c>
      <c r="AN146" t="str">
        <f ca="1">IF(LEFT(_xll.BDP($AB146,AN$2),4)="#N/A","",_xll.BDP($AB146,AN$2))</f>
        <v/>
      </c>
      <c r="AO146" t="str">
        <f ca="1">IF(LEFT(_xll.BDP($AB146,AO$2),4)="#N/A","",_xll.BDP($AB146,AO$2))</f>
        <v/>
      </c>
      <c r="AP146" t="str">
        <f ca="1">IF(LEFT(_xll.BDP($AB146,AP$2),4)="#N/A","",_xll.BDP($AB146,AP$2))</f>
        <v/>
      </c>
      <c r="AQ146" t="str">
        <f ca="1">IF(LEFT(_xll.BDP($AB146,AQ$2),4)="#N/A","",_xll.BDP($AB146,AQ$2))</f>
        <v/>
      </c>
      <c r="AR146" t="str">
        <f ca="1">IF(LEFT(_xll.BDP($AB146,AR$2),4)="#N/A","",_xll.BDP($AB146,AR$2))</f>
        <v/>
      </c>
      <c r="AV146">
        <f t="shared" ca="1" si="9"/>
        <v>0</v>
      </c>
      <c r="AW146" t="str">
        <f ca="1">IF(LEFT(_xll.BDP($AB146,AW$2),4)="#N/A","",_xll.BDP($AB146,AW$2))</f>
        <v/>
      </c>
      <c r="AX146" t="str">
        <f ca="1">IF(LEFT(_xll.BDP($AB146,AX$2),4)="#N/A","",_xll.BDP($AB146,AX$2))</f>
        <v/>
      </c>
      <c r="AY146" t="str">
        <f ca="1">IF(LEFT(_xll.BDP($AB146,AY$2),4)="#N/A","",_xll.BDP($AB146,AY$2))</f>
        <v/>
      </c>
      <c r="AZ146" t="str">
        <f ca="1">IF(LEFT(_xll.BDP($AB146,AZ$2),4)="#N/A","",_xll.BDP($AB146,AZ$2))</f>
        <v/>
      </c>
      <c r="BA146" t="str">
        <f ca="1">IF(LEFT(_xll.BDP($AB146,BA$2),4)="#N/A","",_xll.BDP($AB146,BA$2))</f>
        <v/>
      </c>
      <c r="BB146" t="str">
        <f ca="1">IF(LEFT(_xll.BDP($AB146,BB$2),4)="#N/A","",_xll.BDP($AB146,BB$2))</f>
        <v/>
      </c>
      <c r="BC146" t="str">
        <f ca="1">IF(LEFT(_xll.BDP($AB146,BC$2),4)="#N/A","",_xll.BDP($AB146,BC$2))</f>
        <v/>
      </c>
      <c r="BD146" t="str">
        <f ca="1">IF(LEFT(_xll.BDP($AB146,BD$2),4)="#N/A","",_xll.BDP($AB146,BD$2))</f>
        <v/>
      </c>
      <c r="BE146" t="str">
        <f ca="1">IF(LEFT(_xll.BDP($AB146,BE$2),4)="#N/A","",_xll.BDP($AB146,BE$2))</f>
        <v/>
      </c>
      <c r="BF146" t="str">
        <f ca="1">IF(LEFT(_xll.BDP($AB146,BF$2),4)="#N/A","",_xll.BDP($AB146,BF$2))</f>
        <v/>
      </c>
      <c r="BG146" t="str">
        <f ca="1">IF(LEFT(_xll.BDP($AB146,BG$2),4)="#N/A","",_xll.BDP($AB146,BG$2))</f>
        <v/>
      </c>
      <c r="BH146" t="str">
        <f ca="1">IF(LEFT(_xll.BDP($AB146,BH$2),4)="#N/A","",_xll.BDP($AB146,BH$2))</f>
        <v/>
      </c>
      <c r="BI146" t="str">
        <f ca="1">IF(LEFT(_xll.BDP($AB146,BI$2),4)="#N/A","",_xll.BDP($AB146,BI$2))</f>
        <v/>
      </c>
      <c r="BJ146" t="str">
        <f ca="1">IF(LEFT(_xll.BDP($AB146,BJ$2),4)="#N/A","",_xll.BDP($AB146,BJ$2))</f>
        <v/>
      </c>
      <c r="BK146">
        <f t="shared" ca="1" si="10"/>
        <v>0</v>
      </c>
      <c r="BL146">
        <f t="shared" ca="1" si="11"/>
        <v>0</v>
      </c>
    </row>
    <row r="147" spans="1:64">
      <c r="A147">
        <f ca="1"/>
        <v>192</v>
      </c>
      <c r="B147" t="str">
        <f ca="1"/>
        <v>iW - NS</v>
      </c>
      <c r="C147" t="str">
        <f ca="1"/>
        <v>iW - NS</v>
      </c>
      <c r="D147">
        <f ca="1"/>
        <v>110311</v>
      </c>
      <c r="E147" t="str">
        <f ca="1"/>
        <v>iW - BALANCED</v>
      </c>
      <c r="F147" t="str">
        <f ca="1"/>
        <v>BALANCED</v>
      </c>
      <c r="G147">
        <f ca="1"/>
        <v>147</v>
      </c>
      <c r="H147" t="str">
        <f ca="1"/>
        <v>Pictet Fund Accounting</v>
      </c>
      <c r="I147" t="str">
        <f ca="1"/>
        <v>18910897-0</v>
      </c>
      <c r="J147" s="66">
        <f ca="1"/>
        <v>44865</v>
      </c>
      <c r="K147">
        <f ca="1"/>
        <v>-416.27</v>
      </c>
      <c r="L147" t="str">
        <f ca="1"/>
        <v>60590-0</v>
      </c>
      <c r="M147" t="str">
        <f ca="1"/>
        <v>Provision directors fees</v>
      </c>
      <c r="N147" t="str">
        <f ca="1"/>
        <v>USD</v>
      </c>
      <c r="O147" t="str">
        <f ca="1"/>
        <v>Uncategorized (Treasury)</v>
      </c>
      <c r="P147" t="str">
        <f ca="1"/>
        <v/>
      </c>
      <c r="Q147" t="str">
        <f ca="1"/>
        <v/>
      </c>
      <c r="R147" t="str">
        <f ca="1"/>
        <v/>
      </c>
      <c r="S147" t="str">
        <f ca="1"/>
        <v/>
      </c>
      <c r="T147" t="str">
        <f ca="1"/>
        <v/>
      </c>
      <c r="U147" t="str">
        <f ca="1">IF(AND(LEFT(_xll.BDP($T147,U$2),4)="#N/A",LEFT(_xll.BDP($R147&amp;" ISIN",U$2),4)="#N/A"),"",IF(LEFT(_xll.BDP($T147,U$2),4)&lt;&gt;"#N/A",_xll.BDP($T147,U$2),_xll.BDP($R147&amp;" ISIN",U$2)) &amp; " " &amp; TRIM(RIGHT(SUBSTITUTE($T147," ",REPT(" ",100)),100)))</f>
        <v/>
      </c>
      <c r="V147" t="str">
        <f ca="1">IF(AND(LEFT(_xll.BDP($T147,V$2),4)="#N/A",LEFT(_xll.BDP($R147&amp;" ISIN",V$2),4)="#N/A"),"",IF(LEFT(_xll.BDP($T147,V$2),4)&lt;&gt;"#N/A",_xll.BDP($T147,V$2),_xll.BDP($R147&amp;" ISIN",V$2)) &amp; " " &amp; TRIM(RIGHT(SUBSTITUTE($T147," ",REPT(" ",100)),100)))</f>
        <v/>
      </c>
      <c r="W147" t="str">
        <f ca="1">IF(AND(LEFT(_xll.BDP($T147,W$2),4)="#N/A",LEFT(_xll.BDP($R147&amp;" ISIN",W$2),4)="#N/A"),"",IF(LEFT(_xll.BDP($T147,W$2),4)&lt;&gt;"#N/A",_xll.BDP($T147,W$2),_xll.BDP($R147&amp;" ISIN",W$2)) &amp; " " &amp; TRIM(RIGHT(SUBSTITUTE($T147," ",REPT(" ",100)),100)))</f>
        <v/>
      </c>
      <c r="X147" t="str">
        <f ca="1">IF(AND(LEFT(_xll.BDP($T147,X$2),4)="#N/A",LEFT(_xll.BDP($R147&amp;" ISIN",X$2),4)="#N/A"),"",IF(LEFT(_xll.BDP($T147,X$2),4)&lt;&gt;"#N/A",_xll.BDP($T147,X$2),_xll.BDP($R147&amp;" ISIN",X$2)) &amp; " " &amp; TRIM(RIGHT(SUBSTITUTE($T147," ",REPT(" ",100)),100)))</f>
        <v/>
      </c>
      <c r="Y147" t="str">
        <f ca="1">IF(AND(LEFT(_xll.BDP($T147,Y$2),4)="#N/A",LEFT(_xll.BDP($R147&amp;" ISIN",Y$2),4)="#N/A"),"",IF(LEFT(_xll.BDP($T147,Y$2),4)&lt;&gt;"#N/A",_xll.BDP($T147,Y$2),_xll.BDP($R147&amp;" ISIN",Y$2)) &amp; " " &amp; TRIM(RIGHT(SUBSTITUTE($T147," ",REPT(" ",100)),100)))</f>
        <v/>
      </c>
      <c r="Z147" t="str">
        <f ca="1">IF(AND(LEFT(_xll.BDP($T147,Z$2),4)="#N/A",LEFT(_xll.BDP($R147&amp;" ISIN",Z$2),4)="#N/A"),"",IF(LEFT(_xll.BDP($T147,Z$2),4)&lt;&gt;"#N/A",_xll.BDP($T147,Z$2),_xll.BDP($R147&amp;" ISIN",Z$2)) &amp; " " &amp; TRIM(RIGHT(SUBSTITUTE($T147," ",REPT(" ",100)),100)))</f>
        <v/>
      </c>
      <c r="AA147" t="str">
        <f ca="1">IF(AND(LEFT(_xll.BDP($T147,AA$2),4)="#N/A",LEFT(_xll.BDP($R147&amp;" ISIN",AA$2),4)="#N/A"),"",IF(LEFT(_xll.BDP($T147,AA$2),4)&lt;&gt;"#N/A",_xll.BDP($T147,AA$2),_xll.BDP($R147&amp;" ISIN",AA$2)) &amp; " " &amp; TRIM(RIGHT(SUBSTITUTE($T147," ",REPT(" ",100)),100)))</f>
        <v/>
      </c>
      <c r="AB147" t="str">
        <f t="shared" ca="1" si="8"/>
        <v/>
      </c>
      <c r="AC147" t="str">
        <f ca="1">IF(LEFT(_xll.BDP($AB147,AC$2),4)="#N/A","",_xll.BDP($AB147,AC$2))</f>
        <v/>
      </c>
      <c r="AD147" t="str">
        <f ca="1">IF(LEFT(_xll.BDP($AB147,AD$2),4)="#N/A","",_xll.BDP($AB147,AD$2))</f>
        <v/>
      </c>
      <c r="AE147" t="str">
        <f ca="1">IF(LEFT(_xll.BDP($AB147,AE$2),4)="#N/A","",_xll.BDP($AB147,AE$2))</f>
        <v/>
      </c>
      <c r="AF147" t="str">
        <f ca="1">IF(LEFT(_xll.BDP($AB147,AF$2),4)="#N/A","",_xll.BDP($AB147,AF$2))</f>
        <v/>
      </c>
      <c r="AG147" t="str">
        <f ca="1">IF(LEFT(_xll.BDP($AB147,AG$2),4)="#N/A","",_xll.BDP($AB147,AG$2))</f>
        <v/>
      </c>
      <c r="AH147" t="str">
        <f ca="1">IF(LEFT(_xll.BDP($AB147,AH$2),4)="#N/A","",_xll.BDP($AB147,AH$2))</f>
        <v/>
      </c>
      <c r="AI147" t="str">
        <f ca="1">IF(LEFT(_xll.BDP($AB147,AI$2),4)="#N/A","",_xll.BDP($AB147,AI$2))</f>
        <v/>
      </c>
      <c r="AJ147" t="str">
        <f ca="1">IF(LEFT(_xll.BDP($AB147,AJ$2),4)="#N/A","",_xll.BDP($AB147,AJ$2))</f>
        <v/>
      </c>
      <c r="AK147" t="str">
        <f ca="1">IF(LEFT(_xll.BDP($AB147,AK$2),4)="#N/A","",_xll.BDP($AB147,AK$2))</f>
        <v/>
      </c>
      <c r="AL147" t="str">
        <f ca="1">IF(LEFT(_xll.BDP($AB147,AL$2),4)="#N/A","",_xll.BDP($AB147,AL$2))</f>
        <v/>
      </c>
      <c r="AM147" t="str">
        <f ca="1">IF(LEFT(_xll.BDP($AB147,AM$2),4)="#N/A","",_xll.BDP($AB147,AM$2))</f>
        <v/>
      </c>
      <c r="AN147" t="str">
        <f ca="1">IF(LEFT(_xll.BDP($AB147,AN$2),4)="#N/A","",_xll.BDP($AB147,AN$2))</f>
        <v/>
      </c>
      <c r="AO147" t="str">
        <f ca="1">IF(LEFT(_xll.BDP($AB147,AO$2),4)="#N/A","",_xll.BDP($AB147,AO$2))</f>
        <v/>
      </c>
      <c r="AP147" t="str">
        <f ca="1">IF(LEFT(_xll.BDP($AB147,AP$2),4)="#N/A","",_xll.BDP($AB147,AP$2))</f>
        <v/>
      </c>
      <c r="AQ147" t="str">
        <f ca="1">IF(LEFT(_xll.BDP($AB147,AQ$2),4)="#N/A","",_xll.BDP($AB147,AQ$2))</f>
        <v/>
      </c>
      <c r="AR147" t="str">
        <f ca="1">IF(LEFT(_xll.BDP($AB147,AR$2),4)="#N/A","",_xll.BDP($AB147,AR$2))</f>
        <v/>
      </c>
      <c r="AV147">
        <f t="shared" ca="1" si="9"/>
        <v>0</v>
      </c>
      <c r="AW147" t="str">
        <f ca="1">IF(LEFT(_xll.BDP($AB147,AW$2),4)="#N/A","",_xll.BDP($AB147,AW$2))</f>
        <v/>
      </c>
      <c r="AX147" t="str">
        <f ca="1">IF(LEFT(_xll.BDP($AB147,AX$2),4)="#N/A","",_xll.BDP($AB147,AX$2))</f>
        <v/>
      </c>
      <c r="AY147" t="str">
        <f ca="1">IF(LEFT(_xll.BDP($AB147,AY$2),4)="#N/A","",_xll.BDP($AB147,AY$2))</f>
        <v/>
      </c>
      <c r="AZ147" t="str">
        <f ca="1">IF(LEFT(_xll.BDP($AB147,AZ$2),4)="#N/A","",_xll.BDP($AB147,AZ$2))</f>
        <v/>
      </c>
      <c r="BA147" t="str">
        <f ca="1">IF(LEFT(_xll.BDP($AB147,BA$2),4)="#N/A","",_xll.BDP($AB147,BA$2))</f>
        <v/>
      </c>
      <c r="BB147" t="str">
        <f ca="1">IF(LEFT(_xll.BDP($AB147,BB$2),4)="#N/A","",_xll.BDP($AB147,BB$2))</f>
        <v/>
      </c>
      <c r="BC147" t="str">
        <f ca="1">IF(LEFT(_xll.BDP($AB147,BC$2),4)="#N/A","",_xll.BDP($AB147,BC$2))</f>
        <v/>
      </c>
      <c r="BD147" t="str">
        <f ca="1">IF(LEFT(_xll.BDP($AB147,BD$2),4)="#N/A","",_xll.BDP($AB147,BD$2))</f>
        <v/>
      </c>
      <c r="BE147" t="str">
        <f ca="1">IF(LEFT(_xll.BDP($AB147,BE$2),4)="#N/A","",_xll.BDP($AB147,BE$2))</f>
        <v/>
      </c>
      <c r="BF147" t="str">
        <f ca="1">IF(LEFT(_xll.BDP($AB147,BF$2),4)="#N/A","",_xll.BDP($AB147,BF$2))</f>
        <v/>
      </c>
      <c r="BG147" t="str">
        <f ca="1">IF(LEFT(_xll.BDP($AB147,BG$2),4)="#N/A","",_xll.BDP($AB147,BG$2))</f>
        <v/>
      </c>
      <c r="BH147" t="str">
        <f ca="1">IF(LEFT(_xll.BDP($AB147,BH$2),4)="#N/A","",_xll.BDP($AB147,BH$2))</f>
        <v/>
      </c>
      <c r="BI147" t="str">
        <f ca="1">IF(LEFT(_xll.BDP($AB147,BI$2),4)="#N/A","",_xll.BDP($AB147,BI$2))</f>
        <v/>
      </c>
      <c r="BJ147" t="str">
        <f ca="1">IF(LEFT(_xll.BDP($AB147,BJ$2),4)="#N/A","",_xll.BDP($AB147,BJ$2))</f>
        <v/>
      </c>
      <c r="BK147">
        <f t="shared" ca="1" si="10"/>
        <v>0</v>
      </c>
      <c r="BL147">
        <f t="shared" ca="1" si="11"/>
        <v>0</v>
      </c>
    </row>
    <row r="148" spans="1:64">
      <c r="A148">
        <f ca="1"/>
        <v>192</v>
      </c>
      <c r="B148" t="str">
        <f ca="1"/>
        <v>iW - NS</v>
      </c>
      <c r="C148" t="str">
        <f ca="1"/>
        <v>iW - NS</v>
      </c>
      <c r="D148">
        <f ca="1"/>
        <v>110311</v>
      </c>
      <c r="E148" t="str">
        <f ca="1"/>
        <v>iW - BALANCED</v>
      </c>
      <c r="F148" t="str">
        <f ca="1"/>
        <v>BALANCED</v>
      </c>
      <c r="G148">
        <f ca="1"/>
        <v>147</v>
      </c>
      <c r="H148" t="str">
        <f ca="1"/>
        <v>Pictet Fund Accounting</v>
      </c>
      <c r="I148" t="str">
        <f ca="1"/>
        <v>18910907-0</v>
      </c>
      <c r="J148" s="66">
        <f ca="1"/>
        <v>44865</v>
      </c>
      <c r="K148">
        <f ca="1"/>
        <v>-200.1</v>
      </c>
      <c r="L148" t="str">
        <f ca="1"/>
        <v>60600-0</v>
      </c>
      <c r="M148" t="str">
        <f ca="1"/>
        <v>Provision Domiciliation fees</v>
      </c>
      <c r="N148" t="str">
        <f ca="1"/>
        <v>USD</v>
      </c>
      <c r="O148" t="str">
        <f ca="1"/>
        <v>Uncategorized (Treasury)</v>
      </c>
      <c r="P148" t="str">
        <f ca="1"/>
        <v/>
      </c>
      <c r="Q148" t="str">
        <f ca="1"/>
        <v/>
      </c>
      <c r="R148" t="str">
        <f ca="1"/>
        <v/>
      </c>
      <c r="S148" t="str">
        <f ca="1"/>
        <v/>
      </c>
      <c r="T148" t="str">
        <f ca="1"/>
        <v/>
      </c>
      <c r="U148" t="str">
        <f ca="1">IF(AND(LEFT(_xll.BDP($T148,U$2),4)="#N/A",LEFT(_xll.BDP($R148&amp;" ISIN",U$2),4)="#N/A"),"",IF(LEFT(_xll.BDP($T148,U$2),4)&lt;&gt;"#N/A",_xll.BDP($T148,U$2),_xll.BDP($R148&amp;" ISIN",U$2)) &amp; " " &amp; TRIM(RIGHT(SUBSTITUTE($T148," ",REPT(" ",100)),100)))</f>
        <v/>
      </c>
      <c r="V148" t="str">
        <f ca="1">IF(AND(LEFT(_xll.BDP($T148,V$2),4)="#N/A",LEFT(_xll.BDP($R148&amp;" ISIN",V$2),4)="#N/A"),"",IF(LEFT(_xll.BDP($T148,V$2),4)&lt;&gt;"#N/A",_xll.BDP($T148,V$2),_xll.BDP($R148&amp;" ISIN",V$2)) &amp; " " &amp; TRIM(RIGHT(SUBSTITUTE($T148," ",REPT(" ",100)),100)))</f>
        <v/>
      </c>
      <c r="W148" t="str">
        <f ca="1">IF(AND(LEFT(_xll.BDP($T148,W$2),4)="#N/A",LEFT(_xll.BDP($R148&amp;" ISIN",W$2),4)="#N/A"),"",IF(LEFT(_xll.BDP($T148,W$2),4)&lt;&gt;"#N/A",_xll.BDP($T148,W$2),_xll.BDP($R148&amp;" ISIN",W$2)) &amp; " " &amp; TRIM(RIGHT(SUBSTITUTE($T148," ",REPT(" ",100)),100)))</f>
        <v/>
      </c>
      <c r="X148" t="str">
        <f ca="1">IF(AND(LEFT(_xll.BDP($T148,X$2),4)="#N/A",LEFT(_xll.BDP($R148&amp;" ISIN",X$2),4)="#N/A"),"",IF(LEFT(_xll.BDP($T148,X$2),4)&lt;&gt;"#N/A",_xll.BDP($T148,X$2),_xll.BDP($R148&amp;" ISIN",X$2)) &amp; " " &amp; TRIM(RIGHT(SUBSTITUTE($T148," ",REPT(" ",100)),100)))</f>
        <v/>
      </c>
      <c r="Y148" t="str">
        <f ca="1">IF(AND(LEFT(_xll.BDP($T148,Y$2),4)="#N/A",LEFT(_xll.BDP($R148&amp;" ISIN",Y$2),4)="#N/A"),"",IF(LEFT(_xll.BDP($T148,Y$2),4)&lt;&gt;"#N/A",_xll.BDP($T148,Y$2),_xll.BDP($R148&amp;" ISIN",Y$2)) &amp; " " &amp; TRIM(RIGHT(SUBSTITUTE($T148," ",REPT(" ",100)),100)))</f>
        <v/>
      </c>
      <c r="Z148" t="str">
        <f ca="1">IF(AND(LEFT(_xll.BDP($T148,Z$2),4)="#N/A",LEFT(_xll.BDP($R148&amp;" ISIN",Z$2),4)="#N/A"),"",IF(LEFT(_xll.BDP($T148,Z$2),4)&lt;&gt;"#N/A",_xll.BDP($T148,Z$2),_xll.BDP($R148&amp;" ISIN",Z$2)) &amp; " " &amp; TRIM(RIGHT(SUBSTITUTE($T148," ",REPT(" ",100)),100)))</f>
        <v/>
      </c>
      <c r="AA148" t="str">
        <f ca="1">IF(AND(LEFT(_xll.BDP($T148,AA$2),4)="#N/A",LEFT(_xll.BDP($R148&amp;" ISIN",AA$2),4)="#N/A"),"",IF(LEFT(_xll.BDP($T148,AA$2),4)&lt;&gt;"#N/A",_xll.BDP($T148,AA$2),_xll.BDP($R148&amp;" ISIN",AA$2)) &amp; " " &amp; TRIM(RIGHT(SUBSTITUTE($T148," ",REPT(" ",100)),100)))</f>
        <v/>
      </c>
      <c r="AB148" t="str">
        <f t="shared" ca="1" si="8"/>
        <v/>
      </c>
      <c r="AC148" t="str">
        <f ca="1">IF(LEFT(_xll.BDP($AB148,AC$2),4)="#N/A","",_xll.BDP($AB148,AC$2))</f>
        <v/>
      </c>
      <c r="AD148" t="str">
        <f ca="1">IF(LEFT(_xll.BDP($AB148,AD$2),4)="#N/A","",_xll.BDP($AB148,AD$2))</f>
        <v/>
      </c>
      <c r="AE148" t="str">
        <f ca="1">IF(LEFT(_xll.BDP($AB148,AE$2),4)="#N/A","",_xll.BDP($AB148,AE$2))</f>
        <v/>
      </c>
      <c r="AF148" t="str">
        <f ca="1">IF(LEFT(_xll.BDP($AB148,AF$2),4)="#N/A","",_xll.BDP($AB148,AF$2))</f>
        <v/>
      </c>
      <c r="AG148" t="str">
        <f ca="1">IF(LEFT(_xll.BDP($AB148,AG$2),4)="#N/A","",_xll.BDP($AB148,AG$2))</f>
        <v/>
      </c>
      <c r="AH148" t="str">
        <f ca="1">IF(LEFT(_xll.BDP($AB148,AH$2),4)="#N/A","",_xll.BDP($AB148,AH$2))</f>
        <v/>
      </c>
      <c r="AI148" t="str">
        <f ca="1">IF(LEFT(_xll.BDP($AB148,AI$2),4)="#N/A","",_xll.BDP($AB148,AI$2))</f>
        <v/>
      </c>
      <c r="AJ148" t="str">
        <f ca="1">IF(LEFT(_xll.BDP($AB148,AJ$2),4)="#N/A","",_xll.BDP($AB148,AJ$2))</f>
        <v/>
      </c>
      <c r="AK148" t="str">
        <f ca="1">IF(LEFT(_xll.BDP($AB148,AK$2),4)="#N/A","",_xll.BDP($AB148,AK$2))</f>
        <v/>
      </c>
      <c r="AL148" t="str">
        <f ca="1">IF(LEFT(_xll.BDP($AB148,AL$2),4)="#N/A","",_xll.BDP($AB148,AL$2))</f>
        <v/>
      </c>
      <c r="AM148" t="str">
        <f ca="1">IF(LEFT(_xll.BDP($AB148,AM$2),4)="#N/A","",_xll.BDP($AB148,AM$2))</f>
        <v/>
      </c>
      <c r="AN148" t="str">
        <f ca="1">IF(LEFT(_xll.BDP($AB148,AN$2),4)="#N/A","",_xll.BDP($AB148,AN$2))</f>
        <v/>
      </c>
      <c r="AO148" t="str">
        <f ca="1">IF(LEFT(_xll.BDP($AB148,AO$2),4)="#N/A","",_xll.BDP($AB148,AO$2))</f>
        <v/>
      </c>
      <c r="AP148" t="str">
        <f ca="1">IF(LEFT(_xll.BDP($AB148,AP$2),4)="#N/A","",_xll.BDP($AB148,AP$2))</f>
        <v/>
      </c>
      <c r="AQ148" t="str">
        <f ca="1">IF(LEFT(_xll.BDP($AB148,AQ$2),4)="#N/A","",_xll.BDP($AB148,AQ$2))</f>
        <v/>
      </c>
      <c r="AR148" t="str">
        <f ca="1">IF(LEFT(_xll.BDP($AB148,AR$2),4)="#N/A","",_xll.BDP($AB148,AR$2))</f>
        <v/>
      </c>
      <c r="AV148">
        <f t="shared" ca="1" si="9"/>
        <v>0</v>
      </c>
      <c r="AW148" t="str">
        <f ca="1">IF(LEFT(_xll.BDP($AB148,AW$2),4)="#N/A","",_xll.BDP($AB148,AW$2))</f>
        <v/>
      </c>
      <c r="AX148" t="str">
        <f ca="1">IF(LEFT(_xll.BDP($AB148,AX$2),4)="#N/A","",_xll.BDP($AB148,AX$2))</f>
        <v/>
      </c>
      <c r="AY148" t="str">
        <f ca="1">IF(LEFT(_xll.BDP($AB148,AY$2),4)="#N/A","",_xll.BDP($AB148,AY$2))</f>
        <v/>
      </c>
      <c r="AZ148" t="str">
        <f ca="1">IF(LEFT(_xll.BDP($AB148,AZ$2),4)="#N/A","",_xll.BDP($AB148,AZ$2))</f>
        <v/>
      </c>
      <c r="BA148" t="str">
        <f ca="1">IF(LEFT(_xll.BDP($AB148,BA$2),4)="#N/A","",_xll.BDP($AB148,BA$2))</f>
        <v/>
      </c>
      <c r="BB148" t="str">
        <f ca="1">IF(LEFT(_xll.BDP($AB148,BB$2),4)="#N/A","",_xll.BDP($AB148,BB$2))</f>
        <v/>
      </c>
      <c r="BC148" t="str">
        <f ca="1">IF(LEFT(_xll.BDP($AB148,BC$2),4)="#N/A","",_xll.BDP($AB148,BC$2))</f>
        <v/>
      </c>
      <c r="BD148" t="str">
        <f ca="1">IF(LEFT(_xll.BDP($AB148,BD$2),4)="#N/A","",_xll.BDP($AB148,BD$2))</f>
        <v/>
      </c>
      <c r="BE148" t="str">
        <f ca="1">IF(LEFT(_xll.BDP($AB148,BE$2),4)="#N/A","",_xll.BDP($AB148,BE$2))</f>
        <v/>
      </c>
      <c r="BF148" t="str">
        <f ca="1">IF(LEFT(_xll.BDP($AB148,BF$2),4)="#N/A","",_xll.BDP($AB148,BF$2))</f>
        <v/>
      </c>
      <c r="BG148" t="str">
        <f ca="1">IF(LEFT(_xll.BDP($AB148,BG$2),4)="#N/A","",_xll.BDP($AB148,BG$2))</f>
        <v/>
      </c>
      <c r="BH148" t="str">
        <f ca="1">IF(LEFT(_xll.BDP($AB148,BH$2),4)="#N/A","",_xll.BDP($AB148,BH$2))</f>
        <v/>
      </c>
      <c r="BI148" t="str">
        <f ca="1">IF(LEFT(_xll.BDP($AB148,BI$2),4)="#N/A","",_xll.BDP($AB148,BI$2))</f>
        <v/>
      </c>
      <c r="BJ148" t="str">
        <f ca="1">IF(LEFT(_xll.BDP($AB148,BJ$2),4)="#N/A","",_xll.BDP($AB148,BJ$2))</f>
        <v/>
      </c>
      <c r="BK148">
        <f t="shared" ca="1" si="10"/>
        <v>0</v>
      </c>
      <c r="BL148">
        <f t="shared" ca="1" si="11"/>
        <v>0</v>
      </c>
    </row>
    <row r="149" spans="1:64">
      <c r="A149">
        <f ca="1"/>
        <v>192</v>
      </c>
      <c r="B149" t="str">
        <f ca="1"/>
        <v>iW - NS</v>
      </c>
      <c r="C149" t="str">
        <f ca="1"/>
        <v>iW - NS</v>
      </c>
      <c r="D149">
        <f ca="1"/>
        <v>110311</v>
      </c>
      <c r="E149" t="str">
        <f ca="1"/>
        <v>iW - BALANCED</v>
      </c>
      <c r="F149" t="str">
        <f ca="1"/>
        <v>BALANCED</v>
      </c>
      <c r="G149">
        <f ca="1"/>
        <v>147</v>
      </c>
      <c r="H149" t="str">
        <f ca="1"/>
        <v>Pictet Fund Accounting</v>
      </c>
      <c r="I149" t="str">
        <f ca="1"/>
        <v>18910922-0</v>
      </c>
      <c r="J149" s="66">
        <f ca="1"/>
        <v>44865</v>
      </c>
      <c r="K149">
        <f ca="1"/>
        <v>-84.93</v>
      </c>
      <c r="L149" t="str">
        <f ca="1"/>
        <v>123777-0</v>
      </c>
      <c r="M149" t="str">
        <f ca="1"/>
        <v>Provision FATCA fees</v>
      </c>
      <c r="N149" t="str">
        <f ca="1"/>
        <v>USD</v>
      </c>
      <c r="O149" t="str">
        <f ca="1"/>
        <v>Uncategorized (Treasury)</v>
      </c>
      <c r="P149" t="str">
        <f ca="1"/>
        <v/>
      </c>
      <c r="Q149" t="str">
        <f ca="1"/>
        <v/>
      </c>
      <c r="R149" t="str">
        <f ca="1"/>
        <v/>
      </c>
      <c r="S149" t="str">
        <f ca="1"/>
        <v/>
      </c>
      <c r="T149" t="str">
        <f ca="1"/>
        <v/>
      </c>
      <c r="U149" t="str">
        <f ca="1">IF(AND(LEFT(_xll.BDP($T149,U$2),4)="#N/A",LEFT(_xll.BDP($R149&amp;" ISIN",U$2),4)="#N/A"),"",IF(LEFT(_xll.BDP($T149,U$2),4)&lt;&gt;"#N/A",_xll.BDP($T149,U$2),_xll.BDP($R149&amp;" ISIN",U$2)) &amp; " " &amp; TRIM(RIGHT(SUBSTITUTE($T149," ",REPT(" ",100)),100)))</f>
        <v/>
      </c>
      <c r="V149" t="str">
        <f ca="1">IF(AND(LEFT(_xll.BDP($T149,V$2),4)="#N/A",LEFT(_xll.BDP($R149&amp;" ISIN",V$2),4)="#N/A"),"",IF(LEFT(_xll.BDP($T149,V$2),4)&lt;&gt;"#N/A",_xll.BDP($T149,V$2),_xll.BDP($R149&amp;" ISIN",V$2)) &amp; " " &amp; TRIM(RIGHT(SUBSTITUTE($T149," ",REPT(" ",100)),100)))</f>
        <v/>
      </c>
      <c r="W149" t="str">
        <f ca="1">IF(AND(LEFT(_xll.BDP($T149,W$2),4)="#N/A",LEFT(_xll.BDP($R149&amp;" ISIN",W$2),4)="#N/A"),"",IF(LEFT(_xll.BDP($T149,W$2),4)&lt;&gt;"#N/A",_xll.BDP($T149,W$2),_xll.BDP($R149&amp;" ISIN",W$2)) &amp; " " &amp; TRIM(RIGHT(SUBSTITUTE($T149," ",REPT(" ",100)),100)))</f>
        <v/>
      </c>
      <c r="X149" t="str">
        <f ca="1">IF(AND(LEFT(_xll.BDP($T149,X$2),4)="#N/A",LEFT(_xll.BDP($R149&amp;" ISIN",X$2),4)="#N/A"),"",IF(LEFT(_xll.BDP($T149,X$2),4)&lt;&gt;"#N/A",_xll.BDP($T149,X$2),_xll.BDP($R149&amp;" ISIN",X$2)) &amp; " " &amp; TRIM(RIGHT(SUBSTITUTE($T149," ",REPT(" ",100)),100)))</f>
        <v/>
      </c>
      <c r="Y149" t="str">
        <f ca="1">IF(AND(LEFT(_xll.BDP($T149,Y$2),4)="#N/A",LEFT(_xll.BDP($R149&amp;" ISIN",Y$2),4)="#N/A"),"",IF(LEFT(_xll.BDP($T149,Y$2),4)&lt;&gt;"#N/A",_xll.BDP($T149,Y$2),_xll.BDP($R149&amp;" ISIN",Y$2)) &amp; " " &amp; TRIM(RIGHT(SUBSTITUTE($T149," ",REPT(" ",100)),100)))</f>
        <v/>
      </c>
      <c r="Z149" t="str">
        <f ca="1">IF(AND(LEFT(_xll.BDP($T149,Z$2),4)="#N/A",LEFT(_xll.BDP($R149&amp;" ISIN",Z$2),4)="#N/A"),"",IF(LEFT(_xll.BDP($T149,Z$2),4)&lt;&gt;"#N/A",_xll.BDP($T149,Z$2),_xll.BDP($R149&amp;" ISIN",Z$2)) &amp; " " &amp; TRIM(RIGHT(SUBSTITUTE($T149," ",REPT(" ",100)),100)))</f>
        <v/>
      </c>
      <c r="AA149" t="str">
        <f ca="1">IF(AND(LEFT(_xll.BDP($T149,AA$2),4)="#N/A",LEFT(_xll.BDP($R149&amp;" ISIN",AA$2),4)="#N/A"),"",IF(LEFT(_xll.BDP($T149,AA$2),4)&lt;&gt;"#N/A",_xll.BDP($T149,AA$2),_xll.BDP($R149&amp;" ISIN",AA$2)) &amp; " " &amp; TRIM(RIGHT(SUBSTITUTE($T149," ",REPT(" ",100)),100)))</f>
        <v/>
      </c>
      <c r="AB149" t="str">
        <f t="shared" ca="1" si="8"/>
        <v/>
      </c>
      <c r="AC149" t="str">
        <f ca="1">IF(LEFT(_xll.BDP($AB149,AC$2),4)="#N/A","",_xll.BDP($AB149,AC$2))</f>
        <v/>
      </c>
      <c r="AD149" t="str">
        <f ca="1">IF(LEFT(_xll.BDP($AB149,AD$2),4)="#N/A","",_xll.BDP($AB149,AD$2))</f>
        <v/>
      </c>
      <c r="AE149" t="str">
        <f ca="1">IF(LEFT(_xll.BDP($AB149,AE$2),4)="#N/A","",_xll.BDP($AB149,AE$2))</f>
        <v/>
      </c>
      <c r="AF149" t="str">
        <f ca="1">IF(LEFT(_xll.BDP($AB149,AF$2),4)="#N/A","",_xll.BDP($AB149,AF$2))</f>
        <v/>
      </c>
      <c r="AG149" t="str">
        <f ca="1">IF(LEFT(_xll.BDP($AB149,AG$2),4)="#N/A","",_xll.BDP($AB149,AG$2))</f>
        <v/>
      </c>
      <c r="AH149" t="str">
        <f ca="1">IF(LEFT(_xll.BDP($AB149,AH$2),4)="#N/A","",_xll.BDP($AB149,AH$2))</f>
        <v/>
      </c>
      <c r="AI149" t="str">
        <f ca="1">IF(LEFT(_xll.BDP($AB149,AI$2),4)="#N/A","",_xll.BDP($AB149,AI$2))</f>
        <v/>
      </c>
      <c r="AJ149" t="str">
        <f ca="1">IF(LEFT(_xll.BDP($AB149,AJ$2),4)="#N/A","",_xll.BDP($AB149,AJ$2))</f>
        <v/>
      </c>
      <c r="AK149" t="str">
        <f ca="1">IF(LEFT(_xll.BDP($AB149,AK$2),4)="#N/A","",_xll.BDP($AB149,AK$2))</f>
        <v/>
      </c>
      <c r="AL149" t="str">
        <f ca="1">IF(LEFT(_xll.BDP($AB149,AL$2),4)="#N/A","",_xll.BDP($AB149,AL$2))</f>
        <v/>
      </c>
      <c r="AM149" t="str">
        <f ca="1">IF(LEFT(_xll.BDP($AB149,AM$2),4)="#N/A","",_xll.BDP($AB149,AM$2))</f>
        <v/>
      </c>
      <c r="AN149" t="str">
        <f ca="1">IF(LEFT(_xll.BDP($AB149,AN$2),4)="#N/A","",_xll.BDP($AB149,AN$2))</f>
        <v/>
      </c>
      <c r="AO149" t="str">
        <f ca="1">IF(LEFT(_xll.BDP($AB149,AO$2),4)="#N/A","",_xll.BDP($AB149,AO$2))</f>
        <v/>
      </c>
      <c r="AP149" t="str">
        <f ca="1">IF(LEFT(_xll.BDP($AB149,AP$2),4)="#N/A","",_xll.BDP($AB149,AP$2))</f>
        <v/>
      </c>
      <c r="AQ149" t="str">
        <f ca="1">IF(LEFT(_xll.BDP($AB149,AQ$2),4)="#N/A","",_xll.BDP($AB149,AQ$2))</f>
        <v/>
      </c>
      <c r="AR149" t="str">
        <f ca="1">IF(LEFT(_xll.BDP($AB149,AR$2),4)="#N/A","",_xll.BDP($AB149,AR$2))</f>
        <v/>
      </c>
      <c r="AV149">
        <f t="shared" ca="1" si="9"/>
        <v>0</v>
      </c>
      <c r="AW149" t="str">
        <f ca="1">IF(LEFT(_xll.BDP($AB149,AW$2),4)="#N/A","",_xll.BDP($AB149,AW$2))</f>
        <v/>
      </c>
      <c r="AX149" t="str">
        <f ca="1">IF(LEFT(_xll.BDP($AB149,AX$2),4)="#N/A","",_xll.BDP($AB149,AX$2))</f>
        <v/>
      </c>
      <c r="AY149" t="str">
        <f ca="1">IF(LEFT(_xll.BDP($AB149,AY$2),4)="#N/A","",_xll.BDP($AB149,AY$2))</f>
        <v/>
      </c>
      <c r="AZ149" t="str">
        <f ca="1">IF(LEFT(_xll.BDP($AB149,AZ$2),4)="#N/A","",_xll.BDP($AB149,AZ$2))</f>
        <v/>
      </c>
      <c r="BA149" t="str">
        <f ca="1">IF(LEFT(_xll.BDP($AB149,BA$2),4)="#N/A","",_xll.BDP($AB149,BA$2))</f>
        <v/>
      </c>
      <c r="BB149" t="str">
        <f ca="1">IF(LEFT(_xll.BDP($AB149,BB$2),4)="#N/A","",_xll.BDP($AB149,BB$2))</f>
        <v/>
      </c>
      <c r="BC149" t="str">
        <f ca="1">IF(LEFT(_xll.BDP($AB149,BC$2),4)="#N/A","",_xll.BDP($AB149,BC$2))</f>
        <v/>
      </c>
      <c r="BD149" t="str">
        <f ca="1">IF(LEFT(_xll.BDP($AB149,BD$2),4)="#N/A","",_xll.BDP($AB149,BD$2))</f>
        <v/>
      </c>
      <c r="BE149" t="str">
        <f ca="1">IF(LEFT(_xll.BDP($AB149,BE$2),4)="#N/A","",_xll.BDP($AB149,BE$2))</f>
        <v/>
      </c>
      <c r="BF149" t="str">
        <f ca="1">IF(LEFT(_xll.BDP($AB149,BF$2),4)="#N/A","",_xll.BDP($AB149,BF$2))</f>
        <v/>
      </c>
      <c r="BG149" t="str">
        <f ca="1">IF(LEFT(_xll.BDP($AB149,BG$2),4)="#N/A","",_xll.BDP($AB149,BG$2))</f>
        <v/>
      </c>
      <c r="BH149" t="str">
        <f ca="1">IF(LEFT(_xll.BDP($AB149,BH$2),4)="#N/A","",_xll.BDP($AB149,BH$2))</f>
        <v/>
      </c>
      <c r="BI149" t="str">
        <f ca="1">IF(LEFT(_xll.BDP($AB149,BI$2),4)="#N/A","",_xll.BDP($AB149,BI$2))</f>
        <v/>
      </c>
      <c r="BJ149" t="str">
        <f ca="1">IF(LEFT(_xll.BDP($AB149,BJ$2),4)="#N/A","",_xll.BDP($AB149,BJ$2))</f>
        <v/>
      </c>
      <c r="BK149">
        <f t="shared" ca="1" si="10"/>
        <v>0</v>
      </c>
      <c r="BL149">
        <f t="shared" ca="1" si="11"/>
        <v>0</v>
      </c>
    </row>
    <row r="150" spans="1:64">
      <c r="A150">
        <f ca="1"/>
        <v>192</v>
      </c>
      <c r="B150" t="str">
        <f ca="1"/>
        <v>iW - NS</v>
      </c>
      <c r="C150" t="str">
        <f ca="1"/>
        <v>iW - NS</v>
      </c>
      <c r="D150">
        <f ca="1"/>
        <v>110311</v>
      </c>
      <c r="E150" t="str">
        <f ca="1"/>
        <v>iW - BALANCED</v>
      </c>
      <c r="F150" t="str">
        <f ca="1"/>
        <v>BALANCED</v>
      </c>
      <c r="G150">
        <f ca="1"/>
        <v>147</v>
      </c>
      <c r="H150" t="str">
        <f ca="1"/>
        <v>Pictet Fund Accounting</v>
      </c>
      <c r="I150" t="str">
        <f ca="1"/>
        <v>18910903-0</v>
      </c>
      <c r="J150" s="66">
        <f ca="1"/>
        <v>44865</v>
      </c>
      <c r="K150">
        <f ca="1"/>
        <v>-212.33</v>
      </c>
      <c r="L150" t="str">
        <f ca="1"/>
        <v>60592-0</v>
      </c>
      <c r="M150" t="str">
        <f ca="1"/>
        <v>Provision professional fees</v>
      </c>
      <c r="N150" t="str">
        <f ca="1"/>
        <v>USD</v>
      </c>
      <c r="O150" t="str">
        <f ca="1"/>
        <v>Uncategorized (Treasury)</v>
      </c>
      <c r="P150" t="str">
        <f ca="1"/>
        <v/>
      </c>
      <c r="Q150" t="str">
        <f ca="1"/>
        <v/>
      </c>
      <c r="R150" t="str">
        <f ca="1"/>
        <v/>
      </c>
      <c r="S150" t="str">
        <f ca="1"/>
        <v/>
      </c>
      <c r="T150" t="str">
        <f ca="1"/>
        <v/>
      </c>
      <c r="U150" t="str">
        <f ca="1">IF(AND(LEFT(_xll.BDP($T150,U$2),4)="#N/A",LEFT(_xll.BDP($R150&amp;" ISIN",U$2),4)="#N/A"),"",IF(LEFT(_xll.BDP($T150,U$2),4)&lt;&gt;"#N/A",_xll.BDP($T150,U$2),_xll.BDP($R150&amp;" ISIN",U$2)) &amp; " " &amp; TRIM(RIGHT(SUBSTITUTE($T150," ",REPT(" ",100)),100)))</f>
        <v/>
      </c>
      <c r="V150" t="str">
        <f ca="1">IF(AND(LEFT(_xll.BDP($T150,V$2),4)="#N/A",LEFT(_xll.BDP($R150&amp;" ISIN",V$2),4)="#N/A"),"",IF(LEFT(_xll.BDP($T150,V$2),4)&lt;&gt;"#N/A",_xll.BDP($T150,V$2),_xll.BDP($R150&amp;" ISIN",V$2)) &amp; " " &amp; TRIM(RIGHT(SUBSTITUTE($T150," ",REPT(" ",100)),100)))</f>
        <v/>
      </c>
      <c r="W150" t="str">
        <f ca="1">IF(AND(LEFT(_xll.BDP($T150,W$2),4)="#N/A",LEFT(_xll.BDP($R150&amp;" ISIN",W$2),4)="#N/A"),"",IF(LEFT(_xll.BDP($T150,W$2),4)&lt;&gt;"#N/A",_xll.BDP($T150,W$2),_xll.BDP($R150&amp;" ISIN",W$2)) &amp; " " &amp; TRIM(RIGHT(SUBSTITUTE($T150," ",REPT(" ",100)),100)))</f>
        <v/>
      </c>
      <c r="X150" t="str">
        <f ca="1">IF(AND(LEFT(_xll.BDP($T150,X$2),4)="#N/A",LEFT(_xll.BDP($R150&amp;" ISIN",X$2),4)="#N/A"),"",IF(LEFT(_xll.BDP($T150,X$2),4)&lt;&gt;"#N/A",_xll.BDP($T150,X$2),_xll.BDP($R150&amp;" ISIN",X$2)) &amp; " " &amp; TRIM(RIGHT(SUBSTITUTE($T150," ",REPT(" ",100)),100)))</f>
        <v/>
      </c>
      <c r="Y150" t="str">
        <f ca="1">IF(AND(LEFT(_xll.BDP($T150,Y$2),4)="#N/A",LEFT(_xll.BDP($R150&amp;" ISIN",Y$2),4)="#N/A"),"",IF(LEFT(_xll.BDP($T150,Y$2),4)&lt;&gt;"#N/A",_xll.BDP($T150,Y$2),_xll.BDP($R150&amp;" ISIN",Y$2)) &amp; " " &amp; TRIM(RIGHT(SUBSTITUTE($T150," ",REPT(" ",100)),100)))</f>
        <v/>
      </c>
      <c r="Z150" t="str">
        <f ca="1">IF(AND(LEFT(_xll.BDP($T150,Z$2),4)="#N/A",LEFT(_xll.BDP($R150&amp;" ISIN",Z$2),4)="#N/A"),"",IF(LEFT(_xll.BDP($T150,Z$2),4)&lt;&gt;"#N/A",_xll.BDP($T150,Z$2),_xll.BDP($R150&amp;" ISIN",Z$2)) &amp; " " &amp; TRIM(RIGHT(SUBSTITUTE($T150," ",REPT(" ",100)),100)))</f>
        <v/>
      </c>
      <c r="AA150" t="str">
        <f ca="1">IF(AND(LEFT(_xll.BDP($T150,AA$2),4)="#N/A",LEFT(_xll.BDP($R150&amp;" ISIN",AA$2),4)="#N/A"),"",IF(LEFT(_xll.BDP($T150,AA$2),4)&lt;&gt;"#N/A",_xll.BDP($T150,AA$2),_xll.BDP($R150&amp;" ISIN",AA$2)) &amp; " " &amp; TRIM(RIGHT(SUBSTITUTE($T150," ",REPT(" ",100)),100)))</f>
        <v/>
      </c>
      <c r="AB150" t="str">
        <f t="shared" ca="1" si="8"/>
        <v/>
      </c>
      <c r="AC150" t="str">
        <f ca="1">IF(LEFT(_xll.BDP($AB150,AC$2),4)="#N/A","",_xll.BDP($AB150,AC$2))</f>
        <v/>
      </c>
      <c r="AD150" t="str">
        <f ca="1">IF(LEFT(_xll.BDP($AB150,AD$2),4)="#N/A","",_xll.BDP($AB150,AD$2))</f>
        <v/>
      </c>
      <c r="AE150" t="str">
        <f ca="1">IF(LEFT(_xll.BDP($AB150,AE$2),4)="#N/A","",_xll.BDP($AB150,AE$2))</f>
        <v/>
      </c>
      <c r="AF150" t="str">
        <f ca="1">IF(LEFT(_xll.BDP($AB150,AF$2),4)="#N/A","",_xll.BDP($AB150,AF$2))</f>
        <v/>
      </c>
      <c r="AG150" t="str">
        <f ca="1">IF(LEFT(_xll.BDP($AB150,AG$2),4)="#N/A","",_xll.BDP($AB150,AG$2))</f>
        <v/>
      </c>
      <c r="AH150" t="str">
        <f ca="1">IF(LEFT(_xll.BDP($AB150,AH$2),4)="#N/A","",_xll.BDP($AB150,AH$2))</f>
        <v/>
      </c>
      <c r="AI150" t="str">
        <f ca="1">IF(LEFT(_xll.BDP($AB150,AI$2),4)="#N/A","",_xll.BDP($AB150,AI$2))</f>
        <v/>
      </c>
      <c r="AJ150" t="str">
        <f ca="1">IF(LEFT(_xll.BDP($AB150,AJ$2),4)="#N/A","",_xll.BDP($AB150,AJ$2))</f>
        <v/>
      </c>
      <c r="AK150" t="str">
        <f ca="1">IF(LEFT(_xll.BDP($AB150,AK$2),4)="#N/A","",_xll.BDP($AB150,AK$2))</f>
        <v/>
      </c>
      <c r="AL150" t="str">
        <f ca="1">IF(LEFT(_xll.BDP($AB150,AL$2),4)="#N/A","",_xll.BDP($AB150,AL$2))</f>
        <v/>
      </c>
      <c r="AM150" t="str">
        <f ca="1">IF(LEFT(_xll.BDP($AB150,AM$2),4)="#N/A","",_xll.BDP($AB150,AM$2))</f>
        <v/>
      </c>
      <c r="AN150" t="str">
        <f ca="1">IF(LEFT(_xll.BDP($AB150,AN$2),4)="#N/A","",_xll.BDP($AB150,AN$2))</f>
        <v/>
      </c>
      <c r="AO150" t="str">
        <f ca="1">IF(LEFT(_xll.BDP($AB150,AO$2),4)="#N/A","",_xll.BDP($AB150,AO$2))</f>
        <v/>
      </c>
      <c r="AP150" t="str">
        <f ca="1">IF(LEFT(_xll.BDP($AB150,AP$2),4)="#N/A","",_xll.BDP($AB150,AP$2))</f>
        <v/>
      </c>
      <c r="AQ150" t="str">
        <f ca="1">IF(LEFT(_xll.BDP($AB150,AQ$2),4)="#N/A","",_xll.BDP($AB150,AQ$2))</f>
        <v/>
      </c>
      <c r="AR150" t="str">
        <f ca="1">IF(LEFT(_xll.BDP($AB150,AR$2),4)="#N/A","",_xll.BDP($AB150,AR$2))</f>
        <v/>
      </c>
      <c r="AV150">
        <f t="shared" ca="1" si="9"/>
        <v>0</v>
      </c>
      <c r="AW150" t="str">
        <f ca="1">IF(LEFT(_xll.BDP($AB150,AW$2),4)="#N/A","",_xll.BDP($AB150,AW$2))</f>
        <v/>
      </c>
      <c r="AX150" t="str">
        <f ca="1">IF(LEFT(_xll.BDP($AB150,AX$2),4)="#N/A","",_xll.BDP($AB150,AX$2))</f>
        <v/>
      </c>
      <c r="AY150" t="str">
        <f ca="1">IF(LEFT(_xll.BDP($AB150,AY$2),4)="#N/A","",_xll.BDP($AB150,AY$2))</f>
        <v/>
      </c>
      <c r="AZ150" t="str">
        <f ca="1">IF(LEFT(_xll.BDP($AB150,AZ$2),4)="#N/A","",_xll.BDP($AB150,AZ$2))</f>
        <v/>
      </c>
      <c r="BA150" t="str">
        <f ca="1">IF(LEFT(_xll.BDP($AB150,BA$2),4)="#N/A","",_xll.BDP($AB150,BA$2))</f>
        <v/>
      </c>
      <c r="BB150" t="str">
        <f ca="1">IF(LEFT(_xll.BDP($AB150,BB$2),4)="#N/A","",_xll.BDP($AB150,BB$2))</f>
        <v/>
      </c>
      <c r="BC150" t="str">
        <f ca="1">IF(LEFT(_xll.BDP($AB150,BC$2),4)="#N/A","",_xll.BDP($AB150,BC$2))</f>
        <v/>
      </c>
      <c r="BD150" t="str">
        <f ca="1">IF(LEFT(_xll.BDP($AB150,BD$2),4)="#N/A","",_xll.BDP($AB150,BD$2))</f>
        <v/>
      </c>
      <c r="BE150" t="str">
        <f ca="1">IF(LEFT(_xll.BDP($AB150,BE$2),4)="#N/A","",_xll.BDP($AB150,BE$2))</f>
        <v/>
      </c>
      <c r="BF150" t="str">
        <f ca="1">IF(LEFT(_xll.BDP($AB150,BF$2),4)="#N/A","",_xll.BDP($AB150,BF$2))</f>
        <v/>
      </c>
      <c r="BG150" t="str">
        <f ca="1">IF(LEFT(_xll.BDP($AB150,BG$2),4)="#N/A","",_xll.BDP($AB150,BG$2))</f>
        <v/>
      </c>
      <c r="BH150" t="str">
        <f ca="1">IF(LEFT(_xll.BDP($AB150,BH$2),4)="#N/A","",_xll.BDP($AB150,BH$2))</f>
        <v/>
      </c>
      <c r="BI150" t="str">
        <f ca="1">IF(LEFT(_xll.BDP($AB150,BI$2),4)="#N/A","",_xll.BDP($AB150,BI$2))</f>
        <v/>
      </c>
      <c r="BJ150" t="str">
        <f ca="1">IF(LEFT(_xll.BDP($AB150,BJ$2),4)="#N/A","",_xll.BDP($AB150,BJ$2))</f>
        <v/>
      </c>
      <c r="BK150">
        <f t="shared" ca="1" si="10"/>
        <v>0</v>
      </c>
      <c r="BL150">
        <f t="shared" ca="1" si="11"/>
        <v>0</v>
      </c>
    </row>
    <row r="151" spans="1:64">
      <c r="A151">
        <f ca="1"/>
        <v>192</v>
      </c>
      <c r="B151" t="str">
        <f ca="1"/>
        <v>iW - NS</v>
      </c>
      <c r="C151" t="str">
        <f ca="1"/>
        <v>iW - NS</v>
      </c>
      <c r="D151">
        <f ca="1"/>
        <v>110311</v>
      </c>
      <c r="E151" t="str">
        <f ca="1"/>
        <v>iW - BALANCED</v>
      </c>
      <c r="F151" t="str">
        <f ca="1"/>
        <v>BALANCED</v>
      </c>
      <c r="G151">
        <f ca="1"/>
        <v>147</v>
      </c>
      <c r="H151" t="str">
        <f ca="1"/>
        <v>Pictet Fund Accounting</v>
      </c>
      <c r="I151" t="str">
        <f ca="1"/>
        <v>18910904-0</v>
      </c>
      <c r="J151" s="66">
        <f ca="1"/>
        <v>44865</v>
      </c>
      <c r="K151">
        <f ca="1"/>
        <v>-84.93</v>
      </c>
      <c r="L151" t="str">
        <f ca="1"/>
        <v>121515-0</v>
      </c>
      <c r="M151" t="str">
        <f ca="1"/>
        <v>Provision Transfer Agency</v>
      </c>
      <c r="N151" t="str">
        <f ca="1"/>
        <v>USD</v>
      </c>
      <c r="O151" t="str">
        <f ca="1"/>
        <v>Uncategorized (Treasury)</v>
      </c>
      <c r="P151" t="str">
        <f ca="1"/>
        <v/>
      </c>
      <c r="Q151" t="str">
        <f ca="1"/>
        <v/>
      </c>
      <c r="R151" t="str">
        <f ca="1"/>
        <v/>
      </c>
      <c r="S151" t="str">
        <f ca="1"/>
        <v/>
      </c>
      <c r="T151" t="str">
        <f ca="1"/>
        <v/>
      </c>
      <c r="U151" t="str">
        <f ca="1">IF(AND(LEFT(_xll.BDP($T151,U$2),4)="#N/A",LEFT(_xll.BDP($R151&amp;" ISIN",U$2),4)="#N/A"),"",IF(LEFT(_xll.BDP($T151,U$2),4)&lt;&gt;"#N/A",_xll.BDP($T151,U$2),_xll.BDP($R151&amp;" ISIN",U$2)) &amp; " " &amp; TRIM(RIGHT(SUBSTITUTE($T151," ",REPT(" ",100)),100)))</f>
        <v/>
      </c>
      <c r="V151" t="str">
        <f ca="1">IF(AND(LEFT(_xll.BDP($T151,V$2),4)="#N/A",LEFT(_xll.BDP($R151&amp;" ISIN",V$2),4)="#N/A"),"",IF(LEFT(_xll.BDP($T151,V$2),4)&lt;&gt;"#N/A",_xll.BDP($T151,V$2),_xll.BDP($R151&amp;" ISIN",V$2)) &amp; " " &amp; TRIM(RIGHT(SUBSTITUTE($T151," ",REPT(" ",100)),100)))</f>
        <v/>
      </c>
      <c r="W151" t="str">
        <f ca="1">IF(AND(LEFT(_xll.BDP($T151,W$2),4)="#N/A",LEFT(_xll.BDP($R151&amp;" ISIN",W$2),4)="#N/A"),"",IF(LEFT(_xll.BDP($T151,W$2),4)&lt;&gt;"#N/A",_xll.BDP($T151,W$2),_xll.BDP($R151&amp;" ISIN",W$2)) &amp; " " &amp; TRIM(RIGHT(SUBSTITUTE($T151," ",REPT(" ",100)),100)))</f>
        <v/>
      </c>
      <c r="X151" t="str">
        <f ca="1">IF(AND(LEFT(_xll.BDP($T151,X$2),4)="#N/A",LEFT(_xll.BDP($R151&amp;" ISIN",X$2),4)="#N/A"),"",IF(LEFT(_xll.BDP($T151,X$2),4)&lt;&gt;"#N/A",_xll.BDP($T151,X$2),_xll.BDP($R151&amp;" ISIN",X$2)) &amp; " " &amp; TRIM(RIGHT(SUBSTITUTE($T151," ",REPT(" ",100)),100)))</f>
        <v/>
      </c>
      <c r="Y151" t="str">
        <f ca="1">IF(AND(LEFT(_xll.BDP($T151,Y$2),4)="#N/A",LEFT(_xll.BDP($R151&amp;" ISIN",Y$2),4)="#N/A"),"",IF(LEFT(_xll.BDP($T151,Y$2),4)&lt;&gt;"#N/A",_xll.BDP($T151,Y$2),_xll.BDP($R151&amp;" ISIN",Y$2)) &amp; " " &amp; TRIM(RIGHT(SUBSTITUTE($T151," ",REPT(" ",100)),100)))</f>
        <v/>
      </c>
      <c r="Z151" t="str">
        <f ca="1">IF(AND(LEFT(_xll.BDP($T151,Z$2),4)="#N/A",LEFT(_xll.BDP($R151&amp;" ISIN",Z$2),4)="#N/A"),"",IF(LEFT(_xll.BDP($T151,Z$2),4)&lt;&gt;"#N/A",_xll.BDP($T151,Z$2),_xll.BDP($R151&amp;" ISIN",Z$2)) &amp; " " &amp; TRIM(RIGHT(SUBSTITUTE($T151," ",REPT(" ",100)),100)))</f>
        <v/>
      </c>
      <c r="AA151" t="str">
        <f ca="1">IF(AND(LEFT(_xll.BDP($T151,AA$2),4)="#N/A",LEFT(_xll.BDP($R151&amp;" ISIN",AA$2),4)="#N/A"),"",IF(LEFT(_xll.BDP($T151,AA$2),4)&lt;&gt;"#N/A",_xll.BDP($T151,AA$2),_xll.BDP($R151&amp;" ISIN",AA$2)) &amp; " " &amp; TRIM(RIGHT(SUBSTITUTE($T151," ",REPT(" ",100)),100)))</f>
        <v/>
      </c>
      <c r="AB151" t="str">
        <f t="shared" ca="1" si="8"/>
        <v/>
      </c>
      <c r="AC151" t="str">
        <f ca="1">IF(LEFT(_xll.BDP($AB151,AC$2),4)="#N/A","",_xll.BDP($AB151,AC$2))</f>
        <v/>
      </c>
      <c r="AD151" t="str">
        <f ca="1">IF(LEFT(_xll.BDP($AB151,AD$2),4)="#N/A","",_xll.BDP($AB151,AD$2))</f>
        <v/>
      </c>
      <c r="AE151" t="str">
        <f ca="1">IF(LEFT(_xll.BDP($AB151,AE$2),4)="#N/A","",_xll.BDP($AB151,AE$2))</f>
        <v/>
      </c>
      <c r="AF151" t="str">
        <f ca="1">IF(LEFT(_xll.BDP($AB151,AF$2),4)="#N/A","",_xll.BDP($AB151,AF$2))</f>
        <v/>
      </c>
      <c r="AG151" t="str">
        <f ca="1">IF(LEFT(_xll.BDP($AB151,AG$2),4)="#N/A","",_xll.BDP($AB151,AG$2))</f>
        <v/>
      </c>
      <c r="AH151" t="str">
        <f ca="1">IF(LEFT(_xll.BDP($AB151,AH$2),4)="#N/A","",_xll.BDP($AB151,AH$2))</f>
        <v/>
      </c>
      <c r="AI151" t="str">
        <f ca="1">IF(LEFT(_xll.BDP($AB151,AI$2),4)="#N/A","",_xll.BDP($AB151,AI$2))</f>
        <v/>
      </c>
      <c r="AJ151" t="str">
        <f ca="1">IF(LEFT(_xll.BDP($AB151,AJ$2),4)="#N/A","",_xll.BDP($AB151,AJ$2))</f>
        <v/>
      </c>
      <c r="AK151" t="str">
        <f ca="1">IF(LEFT(_xll.BDP($AB151,AK$2),4)="#N/A","",_xll.BDP($AB151,AK$2))</f>
        <v/>
      </c>
      <c r="AL151" t="str">
        <f ca="1">IF(LEFT(_xll.BDP($AB151,AL$2),4)="#N/A","",_xll.BDP($AB151,AL$2))</f>
        <v/>
      </c>
      <c r="AM151" t="str">
        <f ca="1">IF(LEFT(_xll.BDP($AB151,AM$2),4)="#N/A","",_xll.BDP($AB151,AM$2))</f>
        <v/>
      </c>
      <c r="AN151" t="str">
        <f ca="1">IF(LEFT(_xll.BDP($AB151,AN$2),4)="#N/A","",_xll.BDP($AB151,AN$2))</f>
        <v/>
      </c>
      <c r="AO151" t="str">
        <f ca="1">IF(LEFT(_xll.BDP($AB151,AO$2),4)="#N/A","",_xll.BDP($AB151,AO$2))</f>
        <v/>
      </c>
      <c r="AP151" t="str">
        <f ca="1">IF(LEFT(_xll.BDP($AB151,AP$2),4)="#N/A","",_xll.BDP($AB151,AP$2))</f>
        <v/>
      </c>
      <c r="AQ151" t="str">
        <f ca="1">IF(LEFT(_xll.BDP($AB151,AQ$2),4)="#N/A","",_xll.BDP($AB151,AQ$2))</f>
        <v/>
      </c>
      <c r="AR151" t="str">
        <f ca="1">IF(LEFT(_xll.BDP($AB151,AR$2),4)="#N/A","",_xll.BDP($AB151,AR$2))</f>
        <v/>
      </c>
      <c r="AV151">
        <f t="shared" ca="1" si="9"/>
        <v>0</v>
      </c>
      <c r="AW151" t="str">
        <f ca="1">IF(LEFT(_xll.BDP($AB151,AW$2),4)="#N/A","",_xll.BDP($AB151,AW$2))</f>
        <v/>
      </c>
      <c r="AX151" t="str">
        <f ca="1">IF(LEFT(_xll.BDP($AB151,AX$2),4)="#N/A","",_xll.BDP($AB151,AX$2))</f>
        <v/>
      </c>
      <c r="AY151" t="str">
        <f ca="1">IF(LEFT(_xll.BDP($AB151,AY$2),4)="#N/A","",_xll.BDP($AB151,AY$2))</f>
        <v/>
      </c>
      <c r="AZ151" t="str">
        <f ca="1">IF(LEFT(_xll.BDP($AB151,AZ$2),4)="#N/A","",_xll.BDP($AB151,AZ$2))</f>
        <v/>
      </c>
      <c r="BA151" t="str">
        <f ca="1">IF(LEFT(_xll.BDP($AB151,BA$2),4)="#N/A","",_xll.BDP($AB151,BA$2))</f>
        <v/>
      </c>
      <c r="BB151" t="str">
        <f ca="1">IF(LEFT(_xll.BDP($AB151,BB$2),4)="#N/A","",_xll.BDP($AB151,BB$2))</f>
        <v/>
      </c>
      <c r="BC151" t="str">
        <f ca="1">IF(LEFT(_xll.BDP($AB151,BC$2),4)="#N/A","",_xll.BDP($AB151,BC$2))</f>
        <v/>
      </c>
      <c r="BD151" t="str">
        <f ca="1">IF(LEFT(_xll.BDP($AB151,BD$2),4)="#N/A","",_xll.BDP($AB151,BD$2))</f>
        <v/>
      </c>
      <c r="BE151" t="str">
        <f ca="1">IF(LEFT(_xll.BDP($AB151,BE$2),4)="#N/A","",_xll.BDP($AB151,BE$2))</f>
        <v/>
      </c>
      <c r="BF151" t="str">
        <f ca="1">IF(LEFT(_xll.BDP($AB151,BF$2),4)="#N/A","",_xll.BDP($AB151,BF$2))</f>
        <v/>
      </c>
      <c r="BG151" t="str">
        <f ca="1">IF(LEFT(_xll.BDP($AB151,BG$2),4)="#N/A","",_xll.BDP($AB151,BG$2))</f>
        <v/>
      </c>
      <c r="BH151" t="str">
        <f ca="1">IF(LEFT(_xll.BDP($AB151,BH$2),4)="#N/A","",_xll.BDP($AB151,BH$2))</f>
        <v/>
      </c>
      <c r="BI151" t="str">
        <f ca="1">IF(LEFT(_xll.BDP($AB151,BI$2),4)="#N/A","",_xll.BDP($AB151,BI$2))</f>
        <v/>
      </c>
      <c r="BJ151" t="str">
        <f ca="1">IF(LEFT(_xll.BDP($AB151,BJ$2),4)="#N/A","",_xll.BDP($AB151,BJ$2))</f>
        <v/>
      </c>
      <c r="BK151">
        <f t="shared" ca="1" si="10"/>
        <v>0</v>
      </c>
      <c r="BL151">
        <f t="shared" ca="1" si="11"/>
        <v>0</v>
      </c>
    </row>
    <row r="152" spans="1:64">
      <c r="A152">
        <f ca="1"/>
        <v>192</v>
      </c>
      <c r="B152" t="str">
        <f ca="1"/>
        <v>iW - NS</v>
      </c>
      <c r="C152" t="str">
        <f ca="1"/>
        <v>iW - NS</v>
      </c>
      <c r="D152">
        <f ca="1"/>
        <v>114681</v>
      </c>
      <c r="E152" t="str">
        <f ca="1"/>
        <v>iW - DUAL CORE</v>
      </c>
      <c r="F152" t="str">
        <f ca="1"/>
        <v>DUAL CORE</v>
      </c>
      <c r="G152">
        <f ca="1"/>
        <v>147</v>
      </c>
      <c r="H152" t="str">
        <f ca="1"/>
        <v>Pictet Fund Accounting</v>
      </c>
      <c r="I152" t="str">
        <f ca="1"/>
        <v>14667890-0</v>
      </c>
      <c r="J152" s="66">
        <f ca="1"/>
        <v>44530</v>
      </c>
      <c r="K152">
        <f ca="1"/>
        <v>7363466.6100000003</v>
      </c>
      <c r="L152" t="str">
        <f ca="1"/>
        <v>60578-0</v>
      </c>
      <c r="M152" t="str">
        <f ca="1"/>
        <v>Current account Pictet &amp; Cie (Europe) S.A. @@@</v>
      </c>
      <c r="N152" t="str">
        <f ca="1"/>
        <v>USD</v>
      </c>
      <c r="O152" t="str">
        <f ca="1"/>
        <v>Cash</v>
      </c>
      <c r="P152" t="str">
        <f ca="1"/>
        <v/>
      </c>
      <c r="Q152" t="str">
        <f ca="1"/>
        <v/>
      </c>
      <c r="R152" t="str">
        <f ca="1"/>
        <v/>
      </c>
      <c r="S152" t="str">
        <f ca="1"/>
        <v/>
      </c>
      <c r="T152" t="str">
        <f ca="1"/>
        <v/>
      </c>
      <c r="U152" t="str">
        <f ca="1">IF(AND(LEFT(_xll.BDP($T152,U$2),4)="#N/A",LEFT(_xll.BDP($R152&amp;" ISIN",U$2),4)="#N/A"),"",IF(LEFT(_xll.BDP($T152,U$2),4)&lt;&gt;"#N/A",_xll.BDP($T152,U$2),_xll.BDP($R152&amp;" ISIN",U$2)) &amp; " " &amp; TRIM(RIGHT(SUBSTITUTE($T152," ",REPT(" ",100)),100)))</f>
        <v/>
      </c>
      <c r="V152" t="str">
        <f ca="1">IF(AND(LEFT(_xll.BDP($T152,V$2),4)="#N/A",LEFT(_xll.BDP($R152&amp;" ISIN",V$2),4)="#N/A"),"",IF(LEFT(_xll.BDP($T152,V$2),4)&lt;&gt;"#N/A",_xll.BDP($T152,V$2),_xll.BDP($R152&amp;" ISIN",V$2)) &amp; " " &amp; TRIM(RIGHT(SUBSTITUTE($T152," ",REPT(" ",100)),100)))</f>
        <v/>
      </c>
      <c r="W152" t="str">
        <f ca="1">IF(AND(LEFT(_xll.BDP($T152,W$2),4)="#N/A",LEFT(_xll.BDP($R152&amp;" ISIN",W$2),4)="#N/A"),"",IF(LEFT(_xll.BDP($T152,W$2),4)&lt;&gt;"#N/A",_xll.BDP($T152,W$2),_xll.BDP($R152&amp;" ISIN",W$2)) &amp; " " &amp; TRIM(RIGHT(SUBSTITUTE($T152," ",REPT(" ",100)),100)))</f>
        <v/>
      </c>
      <c r="X152" t="str">
        <f ca="1">IF(AND(LEFT(_xll.BDP($T152,X$2),4)="#N/A",LEFT(_xll.BDP($R152&amp;" ISIN",X$2),4)="#N/A"),"",IF(LEFT(_xll.BDP($T152,X$2),4)&lt;&gt;"#N/A",_xll.BDP($T152,X$2),_xll.BDP($R152&amp;" ISIN",X$2)) &amp; " " &amp; TRIM(RIGHT(SUBSTITUTE($T152," ",REPT(" ",100)),100)))</f>
        <v/>
      </c>
      <c r="Y152" t="str">
        <f ca="1">IF(AND(LEFT(_xll.BDP($T152,Y$2),4)="#N/A",LEFT(_xll.BDP($R152&amp;" ISIN",Y$2),4)="#N/A"),"",IF(LEFT(_xll.BDP($T152,Y$2),4)&lt;&gt;"#N/A",_xll.BDP($T152,Y$2),_xll.BDP($R152&amp;" ISIN",Y$2)) &amp; " " &amp; TRIM(RIGHT(SUBSTITUTE($T152," ",REPT(" ",100)),100)))</f>
        <v/>
      </c>
      <c r="Z152" t="str">
        <f ca="1">IF(AND(LEFT(_xll.BDP($T152,Z$2),4)="#N/A",LEFT(_xll.BDP($R152&amp;" ISIN",Z$2),4)="#N/A"),"",IF(LEFT(_xll.BDP($T152,Z$2),4)&lt;&gt;"#N/A",_xll.BDP($T152,Z$2),_xll.BDP($R152&amp;" ISIN",Z$2)) &amp; " " &amp; TRIM(RIGHT(SUBSTITUTE($T152," ",REPT(" ",100)),100)))</f>
        <v/>
      </c>
      <c r="AA152" t="str">
        <f ca="1">IF(AND(LEFT(_xll.BDP($T152,AA$2),4)="#N/A",LEFT(_xll.BDP($R152&amp;" ISIN",AA$2),4)="#N/A"),"",IF(LEFT(_xll.BDP($T152,AA$2),4)&lt;&gt;"#N/A",_xll.BDP($T152,AA$2),_xll.BDP($R152&amp;" ISIN",AA$2)) &amp; " " &amp; TRIM(RIGHT(SUBSTITUTE($T152," ",REPT(" ",100)),100)))</f>
        <v/>
      </c>
      <c r="AB152" t="str">
        <f t="shared" ca="1" si="8"/>
        <v/>
      </c>
      <c r="AC152" t="str">
        <f ca="1">IF(LEFT(_xll.BDP($AB152,AC$2),4)="#N/A","",_xll.BDP($AB152,AC$2))</f>
        <v/>
      </c>
      <c r="AD152" t="str">
        <f ca="1">IF(LEFT(_xll.BDP($AB152,AD$2),4)="#N/A","",_xll.BDP($AB152,AD$2))</f>
        <v/>
      </c>
      <c r="AE152" t="str">
        <f ca="1">IF(LEFT(_xll.BDP($AB152,AE$2),4)="#N/A","",_xll.BDP($AB152,AE$2))</f>
        <v/>
      </c>
      <c r="AF152" t="str">
        <f ca="1">IF(LEFT(_xll.BDP($AB152,AF$2),4)="#N/A","",_xll.BDP($AB152,AF$2))</f>
        <v/>
      </c>
      <c r="AG152" t="str">
        <f ca="1">IF(LEFT(_xll.BDP($AB152,AG$2),4)="#N/A","",_xll.BDP($AB152,AG$2))</f>
        <v/>
      </c>
      <c r="AH152" t="str">
        <f ca="1">IF(LEFT(_xll.BDP($AB152,AH$2),4)="#N/A","",_xll.BDP($AB152,AH$2))</f>
        <v/>
      </c>
      <c r="AI152" t="str">
        <f ca="1">IF(LEFT(_xll.BDP($AB152,AI$2),4)="#N/A","",_xll.BDP($AB152,AI$2))</f>
        <v/>
      </c>
      <c r="AJ152" t="str">
        <f ca="1">IF(LEFT(_xll.BDP($AB152,AJ$2),4)="#N/A","",_xll.BDP($AB152,AJ$2))</f>
        <v/>
      </c>
      <c r="AK152" t="str">
        <f ca="1">IF(LEFT(_xll.BDP($AB152,AK$2),4)="#N/A","",_xll.BDP($AB152,AK$2))</f>
        <v/>
      </c>
      <c r="AL152" t="str">
        <f ca="1">IF(LEFT(_xll.BDP($AB152,AL$2),4)="#N/A","",_xll.BDP($AB152,AL$2))</f>
        <v/>
      </c>
      <c r="AM152" t="str">
        <f ca="1">IF(LEFT(_xll.BDP($AB152,AM$2),4)="#N/A","",_xll.BDP($AB152,AM$2))</f>
        <v/>
      </c>
      <c r="AN152" t="str">
        <f ca="1">IF(LEFT(_xll.BDP($AB152,AN$2),4)="#N/A","",_xll.BDP($AB152,AN$2))</f>
        <v/>
      </c>
      <c r="AO152" t="str">
        <f ca="1">IF(LEFT(_xll.BDP($AB152,AO$2),4)="#N/A","",_xll.BDP($AB152,AO$2))</f>
        <v/>
      </c>
      <c r="AP152" t="str">
        <f ca="1">IF(LEFT(_xll.BDP($AB152,AP$2),4)="#N/A","",_xll.BDP($AB152,AP$2))</f>
        <v/>
      </c>
      <c r="AQ152" t="str">
        <f ca="1">IF(LEFT(_xll.BDP($AB152,AQ$2),4)="#N/A","",_xll.BDP($AB152,AQ$2))</f>
        <v/>
      </c>
      <c r="AR152" t="str">
        <f ca="1">IF(LEFT(_xll.BDP($AB152,AR$2),4)="#N/A","",_xll.BDP($AB152,AR$2))</f>
        <v/>
      </c>
      <c r="AV152">
        <f t="shared" ca="1" si="9"/>
        <v>0</v>
      </c>
      <c r="AW152" t="str">
        <f ca="1">IF(LEFT(_xll.BDP($AB152,AW$2),4)="#N/A","",_xll.BDP($AB152,AW$2))</f>
        <v/>
      </c>
      <c r="AX152" t="str">
        <f ca="1">IF(LEFT(_xll.BDP($AB152,AX$2),4)="#N/A","",_xll.BDP($AB152,AX$2))</f>
        <v/>
      </c>
      <c r="AY152" t="str">
        <f ca="1">IF(LEFT(_xll.BDP($AB152,AY$2),4)="#N/A","",_xll.BDP($AB152,AY$2))</f>
        <v/>
      </c>
      <c r="AZ152" t="str">
        <f ca="1">IF(LEFT(_xll.BDP($AB152,AZ$2),4)="#N/A","",_xll.BDP($AB152,AZ$2))</f>
        <v/>
      </c>
      <c r="BA152" t="str">
        <f ca="1">IF(LEFT(_xll.BDP($AB152,BA$2),4)="#N/A","",_xll.BDP($AB152,BA$2))</f>
        <v/>
      </c>
      <c r="BB152" t="str">
        <f ca="1">IF(LEFT(_xll.BDP($AB152,BB$2),4)="#N/A","",_xll.BDP($AB152,BB$2))</f>
        <v/>
      </c>
      <c r="BC152" t="str">
        <f ca="1">IF(LEFT(_xll.BDP($AB152,BC$2),4)="#N/A","",_xll.BDP($AB152,BC$2))</f>
        <v/>
      </c>
      <c r="BD152" t="str">
        <f ca="1">IF(LEFT(_xll.BDP($AB152,BD$2),4)="#N/A","",_xll.BDP($AB152,BD$2))</f>
        <v/>
      </c>
      <c r="BE152" t="str">
        <f ca="1">IF(LEFT(_xll.BDP($AB152,BE$2),4)="#N/A","",_xll.BDP($AB152,BE$2))</f>
        <v/>
      </c>
      <c r="BF152" t="str">
        <f ca="1">IF(LEFT(_xll.BDP($AB152,BF$2),4)="#N/A","",_xll.BDP($AB152,BF$2))</f>
        <v/>
      </c>
      <c r="BG152" t="str">
        <f ca="1">IF(LEFT(_xll.BDP($AB152,BG$2),4)="#N/A","",_xll.BDP($AB152,BG$2))</f>
        <v/>
      </c>
      <c r="BH152" t="str">
        <f ca="1">IF(LEFT(_xll.BDP($AB152,BH$2),4)="#N/A","",_xll.BDP($AB152,BH$2))</f>
        <v/>
      </c>
      <c r="BI152" t="str">
        <f ca="1">IF(LEFT(_xll.BDP($AB152,BI$2),4)="#N/A","",_xll.BDP($AB152,BI$2))</f>
        <v/>
      </c>
      <c r="BJ152" t="str">
        <f ca="1">IF(LEFT(_xll.BDP($AB152,BJ$2),4)="#N/A","",_xll.BDP($AB152,BJ$2))</f>
        <v/>
      </c>
      <c r="BK152">
        <f t="shared" ca="1" si="10"/>
        <v>0</v>
      </c>
      <c r="BL152">
        <f t="shared" ca="1" si="11"/>
        <v>0</v>
      </c>
    </row>
    <row r="153" spans="1:64">
      <c r="A153">
        <f ca="1"/>
        <v>192</v>
      </c>
      <c r="B153" t="str">
        <f ca="1"/>
        <v>iW - NS</v>
      </c>
      <c r="C153" t="str">
        <f ca="1"/>
        <v>iW - NS</v>
      </c>
      <c r="D153">
        <f ca="1"/>
        <v>114681</v>
      </c>
      <c r="E153" t="str">
        <f ca="1"/>
        <v>iW - DUAL CORE</v>
      </c>
      <c r="F153" t="str">
        <f ca="1"/>
        <v>DUAL CORE</v>
      </c>
      <c r="G153">
        <f ca="1"/>
        <v>147</v>
      </c>
      <c r="H153" t="str">
        <f ca="1"/>
        <v>Pictet Fund Accounting</v>
      </c>
      <c r="I153" t="str">
        <f ca="1"/>
        <v>14667892-0</v>
      </c>
      <c r="J153" s="66">
        <f ca="1"/>
        <v>44530</v>
      </c>
      <c r="K153">
        <f ca="1"/>
        <v>-9227.14</v>
      </c>
      <c r="L153" t="str">
        <f ca="1"/>
        <v>119891-0</v>
      </c>
      <c r="M153" t="str">
        <f ca="1"/>
        <v>Other payable</v>
      </c>
      <c r="N153" t="str">
        <f ca="1"/>
        <v>USD</v>
      </c>
      <c r="O153" t="str">
        <f ca="1"/>
        <v>Uncategorized (Treasury)</v>
      </c>
      <c r="P153" t="str">
        <f ca="1"/>
        <v/>
      </c>
      <c r="Q153" t="str">
        <f ca="1"/>
        <v/>
      </c>
      <c r="R153" t="str">
        <f ca="1"/>
        <v/>
      </c>
      <c r="S153" t="str">
        <f ca="1"/>
        <v/>
      </c>
      <c r="T153" t="str">
        <f ca="1"/>
        <v/>
      </c>
      <c r="U153" t="str">
        <f ca="1">IF(AND(LEFT(_xll.BDP($T153,U$2),4)="#N/A",LEFT(_xll.BDP($R153&amp;" ISIN",U$2),4)="#N/A"),"",IF(LEFT(_xll.BDP($T153,U$2),4)&lt;&gt;"#N/A",_xll.BDP($T153,U$2),_xll.BDP($R153&amp;" ISIN",U$2)) &amp; " " &amp; TRIM(RIGHT(SUBSTITUTE($T153," ",REPT(" ",100)),100)))</f>
        <v/>
      </c>
      <c r="V153" t="str">
        <f ca="1">IF(AND(LEFT(_xll.BDP($T153,V$2),4)="#N/A",LEFT(_xll.BDP($R153&amp;" ISIN",V$2),4)="#N/A"),"",IF(LEFT(_xll.BDP($T153,V$2),4)&lt;&gt;"#N/A",_xll.BDP($T153,V$2),_xll.BDP($R153&amp;" ISIN",V$2)) &amp; " " &amp; TRIM(RIGHT(SUBSTITUTE($T153," ",REPT(" ",100)),100)))</f>
        <v/>
      </c>
      <c r="W153" t="str">
        <f ca="1">IF(AND(LEFT(_xll.BDP($T153,W$2),4)="#N/A",LEFT(_xll.BDP($R153&amp;" ISIN",W$2),4)="#N/A"),"",IF(LEFT(_xll.BDP($T153,W$2),4)&lt;&gt;"#N/A",_xll.BDP($T153,W$2),_xll.BDP($R153&amp;" ISIN",W$2)) &amp; " " &amp; TRIM(RIGHT(SUBSTITUTE($T153," ",REPT(" ",100)),100)))</f>
        <v/>
      </c>
      <c r="X153" t="str">
        <f ca="1">IF(AND(LEFT(_xll.BDP($T153,X$2),4)="#N/A",LEFT(_xll.BDP($R153&amp;" ISIN",X$2),4)="#N/A"),"",IF(LEFT(_xll.BDP($T153,X$2),4)&lt;&gt;"#N/A",_xll.BDP($T153,X$2),_xll.BDP($R153&amp;" ISIN",X$2)) &amp; " " &amp; TRIM(RIGHT(SUBSTITUTE($T153," ",REPT(" ",100)),100)))</f>
        <v/>
      </c>
      <c r="Y153" t="str">
        <f ca="1">IF(AND(LEFT(_xll.BDP($T153,Y$2),4)="#N/A",LEFT(_xll.BDP($R153&amp;" ISIN",Y$2),4)="#N/A"),"",IF(LEFT(_xll.BDP($T153,Y$2),4)&lt;&gt;"#N/A",_xll.BDP($T153,Y$2),_xll.BDP($R153&amp;" ISIN",Y$2)) &amp; " " &amp; TRIM(RIGHT(SUBSTITUTE($T153," ",REPT(" ",100)),100)))</f>
        <v/>
      </c>
      <c r="Z153" t="str">
        <f ca="1">IF(AND(LEFT(_xll.BDP($T153,Z$2),4)="#N/A",LEFT(_xll.BDP($R153&amp;" ISIN",Z$2),4)="#N/A"),"",IF(LEFT(_xll.BDP($T153,Z$2),4)&lt;&gt;"#N/A",_xll.BDP($T153,Z$2),_xll.BDP($R153&amp;" ISIN",Z$2)) &amp; " " &amp; TRIM(RIGHT(SUBSTITUTE($T153," ",REPT(" ",100)),100)))</f>
        <v/>
      </c>
      <c r="AA153" t="str">
        <f ca="1">IF(AND(LEFT(_xll.BDP($T153,AA$2),4)="#N/A",LEFT(_xll.BDP($R153&amp;" ISIN",AA$2),4)="#N/A"),"",IF(LEFT(_xll.BDP($T153,AA$2),4)&lt;&gt;"#N/A",_xll.BDP($T153,AA$2),_xll.BDP($R153&amp;" ISIN",AA$2)) &amp; " " &amp; TRIM(RIGHT(SUBSTITUTE($T153," ",REPT(" ",100)),100)))</f>
        <v/>
      </c>
      <c r="AB153" t="str">
        <f t="shared" ca="1" si="8"/>
        <v/>
      </c>
      <c r="AC153" t="str">
        <f ca="1">IF(LEFT(_xll.BDP($AB153,AC$2),4)="#N/A","",_xll.BDP($AB153,AC$2))</f>
        <v/>
      </c>
      <c r="AD153" t="str">
        <f ca="1">IF(LEFT(_xll.BDP($AB153,AD$2),4)="#N/A","",_xll.BDP($AB153,AD$2))</f>
        <v/>
      </c>
      <c r="AE153" t="str">
        <f ca="1">IF(LEFT(_xll.BDP($AB153,AE$2),4)="#N/A","",_xll.BDP($AB153,AE$2))</f>
        <v/>
      </c>
      <c r="AF153" t="str">
        <f ca="1">IF(LEFT(_xll.BDP($AB153,AF$2),4)="#N/A","",_xll.BDP($AB153,AF$2))</f>
        <v/>
      </c>
      <c r="AG153" t="str">
        <f ca="1">IF(LEFT(_xll.BDP($AB153,AG$2),4)="#N/A","",_xll.BDP($AB153,AG$2))</f>
        <v/>
      </c>
      <c r="AH153" t="str">
        <f ca="1">IF(LEFT(_xll.BDP($AB153,AH$2),4)="#N/A","",_xll.BDP($AB153,AH$2))</f>
        <v/>
      </c>
      <c r="AI153" t="str">
        <f ca="1">IF(LEFT(_xll.BDP($AB153,AI$2),4)="#N/A","",_xll.BDP($AB153,AI$2))</f>
        <v/>
      </c>
      <c r="AJ153" t="str">
        <f ca="1">IF(LEFT(_xll.BDP($AB153,AJ$2),4)="#N/A","",_xll.BDP($AB153,AJ$2))</f>
        <v/>
      </c>
      <c r="AK153" t="str">
        <f ca="1">IF(LEFT(_xll.BDP($AB153,AK$2),4)="#N/A","",_xll.BDP($AB153,AK$2))</f>
        <v/>
      </c>
      <c r="AL153" t="str">
        <f ca="1">IF(LEFT(_xll.BDP($AB153,AL$2),4)="#N/A","",_xll.BDP($AB153,AL$2))</f>
        <v/>
      </c>
      <c r="AM153" t="str">
        <f ca="1">IF(LEFT(_xll.BDP($AB153,AM$2),4)="#N/A","",_xll.BDP($AB153,AM$2))</f>
        <v/>
      </c>
      <c r="AN153" t="str">
        <f ca="1">IF(LEFT(_xll.BDP($AB153,AN$2),4)="#N/A","",_xll.BDP($AB153,AN$2))</f>
        <v/>
      </c>
      <c r="AO153" t="str">
        <f ca="1">IF(LEFT(_xll.BDP($AB153,AO$2),4)="#N/A","",_xll.BDP($AB153,AO$2))</f>
        <v/>
      </c>
      <c r="AP153" t="str">
        <f ca="1">IF(LEFT(_xll.BDP($AB153,AP$2),4)="#N/A","",_xll.BDP($AB153,AP$2))</f>
        <v/>
      </c>
      <c r="AQ153" t="str">
        <f ca="1">IF(LEFT(_xll.BDP($AB153,AQ$2),4)="#N/A","",_xll.BDP($AB153,AQ$2))</f>
        <v/>
      </c>
      <c r="AR153" t="str">
        <f ca="1">IF(LEFT(_xll.BDP($AB153,AR$2),4)="#N/A","",_xll.BDP($AB153,AR$2))</f>
        <v/>
      </c>
      <c r="AV153">
        <f t="shared" ca="1" si="9"/>
        <v>0</v>
      </c>
      <c r="AW153" t="str">
        <f ca="1">IF(LEFT(_xll.BDP($AB153,AW$2),4)="#N/A","",_xll.BDP($AB153,AW$2))</f>
        <v/>
      </c>
      <c r="AX153" t="str">
        <f ca="1">IF(LEFT(_xll.BDP($AB153,AX$2),4)="#N/A","",_xll.BDP($AB153,AX$2))</f>
        <v/>
      </c>
      <c r="AY153" t="str">
        <f ca="1">IF(LEFT(_xll.BDP($AB153,AY$2),4)="#N/A","",_xll.BDP($AB153,AY$2))</f>
        <v/>
      </c>
      <c r="AZ153" t="str">
        <f ca="1">IF(LEFT(_xll.BDP($AB153,AZ$2),4)="#N/A","",_xll.BDP($AB153,AZ$2))</f>
        <v/>
      </c>
      <c r="BA153" t="str">
        <f ca="1">IF(LEFT(_xll.BDP($AB153,BA$2),4)="#N/A","",_xll.BDP($AB153,BA$2))</f>
        <v/>
      </c>
      <c r="BB153" t="str">
        <f ca="1">IF(LEFT(_xll.BDP($AB153,BB$2),4)="#N/A","",_xll.BDP($AB153,BB$2))</f>
        <v/>
      </c>
      <c r="BC153" t="str">
        <f ca="1">IF(LEFT(_xll.BDP($AB153,BC$2),4)="#N/A","",_xll.BDP($AB153,BC$2))</f>
        <v/>
      </c>
      <c r="BD153" t="str">
        <f ca="1">IF(LEFT(_xll.BDP($AB153,BD$2),4)="#N/A","",_xll.BDP($AB153,BD$2))</f>
        <v/>
      </c>
      <c r="BE153" t="str">
        <f ca="1">IF(LEFT(_xll.BDP($AB153,BE$2),4)="#N/A","",_xll.BDP($AB153,BE$2))</f>
        <v/>
      </c>
      <c r="BF153" t="str">
        <f ca="1">IF(LEFT(_xll.BDP($AB153,BF$2),4)="#N/A","",_xll.BDP($AB153,BF$2))</f>
        <v/>
      </c>
      <c r="BG153" t="str">
        <f ca="1">IF(LEFT(_xll.BDP($AB153,BG$2),4)="#N/A","",_xll.BDP($AB153,BG$2))</f>
        <v/>
      </c>
      <c r="BH153" t="str">
        <f ca="1">IF(LEFT(_xll.BDP($AB153,BH$2),4)="#N/A","",_xll.BDP($AB153,BH$2))</f>
        <v/>
      </c>
      <c r="BI153" t="str">
        <f ca="1">IF(LEFT(_xll.BDP($AB153,BI$2),4)="#N/A","",_xll.BDP($AB153,BI$2))</f>
        <v/>
      </c>
      <c r="BJ153" t="str">
        <f ca="1">IF(LEFT(_xll.BDP($AB153,BJ$2),4)="#N/A","",_xll.BDP($AB153,BJ$2))</f>
        <v/>
      </c>
      <c r="BK153">
        <f t="shared" ca="1" si="10"/>
        <v>0</v>
      </c>
      <c r="BL153">
        <f t="shared" ca="1" si="11"/>
        <v>0</v>
      </c>
    </row>
    <row r="154" spans="1:64">
      <c r="A154">
        <f ca="1"/>
        <v>192</v>
      </c>
      <c r="B154" t="str">
        <f ca="1"/>
        <v>iW - NS</v>
      </c>
      <c r="C154" t="str">
        <f ca="1"/>
        <v>iW - NS</v>
      </c>
      <c r="D154">
        <f ca="1"/>
        <v>114681</v>
      </c>
      <c r="E154" t="str">
        <f ca="1"/>
        <v>iW - DUAL CORE</v>
      </c>
      <c r="F154" t="str">
        <f ca="1"/>
        <v>DUAL CORE</v>
      </c>
      <c r="G154">
        <f ca="1"/>
        <v>147</v>
      </c>
      <c r="H154" t="str">
        <f ca="1"/>
        <v>Pictet Fund Accounting</v>
      </c>
      <c r="I154" t="str">
        <f ca="1"/>
        <v>14667894-0</v>
      </c>
      <c r="J154" s="66">
        <f ca="1"/>
        <v>44530</v>
      </c>
      <c r="K154">
        <f ca="1"/>
        <v>-250.69</v>
      </c>
      <c r="L154" t="str">
        <f ca="1"/>
        <v>60606-0</v>
      </c>
      <c r="M154" t="str">
        <f ca="1"/>
        <v>Prov Audit Annual report</v>
      </c>
      <c r="N154" t="str">
        <f ca="1"/>
        <v>USD</v>
      </c>
      <c r="O154" t="str">
        <f ca="1"/>
        <v>Uncategorized (Treasury)</v>
      </c>
      <c r="P154" t="str">
        <f ca="1"/>
        <v/>
      </c>
      <c r="Q154" t="str">
        <f ca="1"/>
        <v/>
      </c>
      <c r="R154" t="str">
        <f ca="1"/>
        <v/>
      </c>
      <c r="S154" t="str">
        <f ca="1"/>
        <v/>
      </c>
      <c r="T154" t="str">
        <f ca="1"/>
        <v/>
      </c>
      <c r="U154" t="str">
        <f ca="1">IF(AND(LEFT(_xll.BDP($T154,U$2),4)="#N/A",LEFT(_xll.BDP($R154&amp;" ISIN",U$2),4)="#N/A"),"",IF(LEFT(_xll.BDP($T154,U$2),4)&lt;&gt;"#N/A",_xll.BDP($T154,U$2),_xll.BDP($R154&amp;" ISIN",U$2)) &amp; " " &amp; TRIM(RIGHT(SUBSTITUTE($T154," ",REPT(" ",100)),100)))</f>
        <v/>
      </c>
      <c r="V154" t="str">
        <f ca="1">IF(AND(LEFT(_xll.BDP($T154,V$2),4)="#N/A",LEFT(_xll.BDP($R154&amp;" ISIN",V$2),4)="#N/A"),"",IF(LEFT(_xll.BDP($T154,V$2),4)&lt;&gt;"#N/A",_xll.BDP($T154,V$2),_xll.BDP($R154&amp;" ISIN",V$2)) &amp; " " &amp; TRIM(RIGHT(SUBSTITUTE($T154," ",REPT(" ",100)),100)))</f>
        <v/>
      </c>
      <c r="W154" t="str">
        <f ca="1">IF(AND(LEFT(_xll.BDP($T154,W$2),4)="#N/A",LEFT(_xll.BDP($R154&amp;" ISIN",W$2),4)="#N/A"),"",IF(LEFT(_xll.BDP($T154,W$2),4)&lt;&gt;"#N/A",_xll.BDP($T154,W$2),_xll.BDP($R154&amp;" ISIN",W$2)) &amp; " " &amp; TRIM(RIGHT(SUBSTITUTE($T154," ",REPT(" ",100)),100)))</f>
        <v/>
      </c>
      <c r="X154" t="str">
        <f ca="1">IF(AND(LEFT(_xll.BDP($T154,X$2),4)="#N/A",LEFT(_xll.BDP($R154&amp;" ISIN",X$2),4)="#N/A"),"",IF(LEFT(_xll.BDP($T154,X$2),4)&lt;&gt;"#N/A",_xll.BDP($T154,X$2),_xll.BDP($R154&amp;" ISIN",X$2)) &amp; " " &amp; TRIM(RIGHT(SUBSTITUTE($T154," ",REPT(" ",100)),100)))</f>
        <v/>
      </c>
      <c r="Y154" t="str">
        <f ca="1">IF(AND(LEFT(_xll.BDP($T154,Y$2),4)="#N/A",LEFT(_xll.BDP($R154&amp;" ISIN",Y$2),4)="#N/A"),"",IF(LEFT(_xll.BDP($T154,Y$2),4)&lt;&gt;"#N/A",_xll.BDP($T154,Y$2),_xll.BDP($R154&amp;" ISIN",Y$2)) &amp; " " &amp; TRIM(RIGHT(SUBSTITUTE($T154," ",REPT(" ",100)),100)))</f>
        <v/>
      </c>
      <c r="Z154" t="str">
        <f ca="1">IF(AND(LEFT(_xll.BDP($T154,Z$2),4)="#N/A",LEFT(_xll.BDP($R154&amp;" ISIN",Z$2),4)="#N/A"),"",IF(LEFT(_xll.BDP($T154,Z$2),4)&lt;&gt;"#N/A",_xll.BDP($T154,Z$2),_xll.BDP($R154&amp;" ISIN",Z$2)) &amp; " " &amp; TRIM(RIGHT(SUBSTITUTE($T154," ",REPT(" ",100)),100)))</f>
        <v/>
      </c>
      <c r="AA154" t="str">
        <f ca="1">IF(AND(LEFT(_xll.BDP($T154,AA$2),4)="#N/A",LEFT(_xll.BDP($R154&amp;" ISIN",AA$2),4)="#N/A"),"",IF(LEFT(_xll.BDP($T154,AA$2),4)&lt;&gt;"#N/A",_xll.BDP($T154,AA$2),_xll.BDP($R154&amp;" ISIN",AA$2)) &amp; " " &amp; TRIM(RIGHT(SUBSTITUTE($T154," ",REPT(" ",100)),100)))</f>
        <v/>
      </c>
      <c r="AB154" t="str">
        <f t="shared" ca="1" si="8"/>
        <v/>
      </c>
      <c r="AC154" t="str">
        <f ca="1">IF(LEFT(_xll.BDP($AB154,AC$2),4)="#N/A","",_xll.BDP($AB154,AC$2))</f>
        <v/>
      </c>
      <c r="AD154" t="str">
        <f ca="1">IF(LEFT(_xll.BDP($AB154,AD$2),4)="#N/A","",_xll.BDP($AB154,AD$2))</f>
        <v/>
      </c>
      <c r="AE154" t="str">
        <f ca="1">IF(LEFT(_xll.BDP($AB154,AE$2),4)="#N/A","",_xll.BDP($AB154,AE$2))</f>
        <v/>
      </c>
      <c r="AF154" t="str">
        <f ca="1">IF(LEFT(_xll.BDP($AB154,AF$2),4)="#N/A","",_xll.BDP($AB154,AF$2))</f>
        <v/>
      </c>
      <c r="AG154" t="str">
        <f ca="1">IF(LEFT(_xll.BDP($AB154,AG$2),4)="#N/A","",_xll.BDP($AB154,AG$2))</f>
        <v/>
      </c>
      <c r="AH154" t="str">
        <f ca="1">IF(LEFT(_xll.BDP($AB154,AH$2),4)="#N/A","",_xll.BDP($AB154,AH$2))</f>
        <v/>
      </c>
      <c r="AI154" t="str">
        <f ca="1">IF(LEFT(_xll.BDP($AB154,AI$2),4)="#N/A","",_xll.BDP($AB154,AI$2))</f>
        <v/>
      </c>
      <c r="AJ154" t="str">
        <f ca="1">IF(LEFT(_xll.BDP($AB154,AJ$2),4)="#N/A","",_xll.BDP($AB154,AJ$2))</f>
        <v/>
      </c>
      <c r="AK154" t="str">
        <f ca="1">IF(LEFT(_xll.BDP($AB154,AK$2),4)="#N/A","",_xll.BDP($AB154,AK$2))</f>
        <v/>
      </c>
      <c r="AL154" t="str">
        <f ca="1">IF(LEFT(_xll.BDP($AB154,AL$2),4)="#N/A","",_xll.BDP($AB154,AL$2))</f>
        <v/>
      </c>
      <c r="AM154" t="str">
        <f ca="1">IF(LEFT(_xll.BDP($AB154,AM$2),4)="#N/A","",_xll.BDP($AB154,AM$2))</f>
        <v/>
      </c>
      <c r="AN154" t="str">
        <f ca="1">IF(LEFT(_xll.BDP($AB154,AN$2),4)="#N/A","",_xll.BDP($AB154,AN$2))</f>
        <v/>
      </c>
      <c r="AO154" t="str">
        <f ca="1">IF(LEFT(_xll.BDP($AB154,AO$2),4)="#N/A","",_xll.BDP($AB154,AO$2))</f>
        <v/>
      </c>
      <c r="AP154" t="str">
        <f ca="1">IF(LEFT(_xll.BDP($AB154,AP$2),4)="#N/A","",_xll.BDP($AB154,AP$2))</f>
        <v/>
      </c>
      <c r="AQ154" t="str">
        <f ca="1">IF(LEFT(_xll.BDP($AB154,AQ$2),4)="#N/A","",_xll.BDP($AB154,AQ$2))</f>
        <v/>
      </c>
      <c r="AR154" t="str">
        <f ca="1">IF(LEFT(_xll.BDP($AB154,AR$2),4)="#N/A","",_xll.BDP($AB154,AR$2))</f>
        <v/>
      </c>
      <c r="AV154">
        <f t="shared" ca="1" si="9"/>
        <v>0</v>
      </c>
      <c r="AW154" t="str">
        <f ca="1">IF(LEFT(_xll.BDP($AB154,AW$2),4)="#N/A","",_xll.BDP($AB154,AW$2))</f>
        <v/>
      </c>
      <c r="AX154" t="str">
        <f ca="1">IF(LEFT(_xll.BDP($AB154,AX$2),4)="#N/A","",_xll.BDP($AB154,AX$2))</f>
        <v/>
      </c>
      <c r="AY154" t="str">
        <f ca="1">IF(LEFT(_xll.BDP($AB154,AY$2),4)="#N/A","",_xll.BDP($AB154,AY$2))</f>
        <v/>
      </c>
      <c r="AZ154" t="str">
        <f ca="1">IF(LEFT(_xll.BDP($AB154,AZ$2),4)="#N/A","",_xll.BDP($AB154,AZ$2))</f>
        <v/>
      </c>
      <c r="BA154" t="str">
        <f ca="1">IF(LEFT(_xll.BDP($AB154,BA$2),4)="#N/A","",_xll.BDP($AB154,BA$2))</f>
        <v/>
      </c>
      <c r="BB154" t="str">
        <f ca="1">IF(LEFT(_xll.BDP($AB154,BB$2),4)="#N/A","",_xll.BDP($AB154,BB$2))</f>
        <v/>
      </c>
      <c r="BC154" t="str">
        <f ca="1">IF(LEFT(_xll.BDP($AB154,BC$2),4)="#N/A","",_xll.BDP($AB154,BC$2))</f>
        <v/>
      </c>
      <c r="BD154" t="str">
        <f ca="1">IF(LEFT(_xll.BDP($AB154,BD$2),4)="#N/A","",_xll.BDP($AB154,BD$2))</f>
        <v/>
      </c>
      <c r="BE154" t="str">
        <f ca="1">IF(LEFT(_xll.BDP($AB154,BE$2),4)="#N/A","",_xll.BDP($AB154,BE$2))</f>
        <v/>
      </c>
      <c r="BF154" t="str">
        <f ca="1">IF(LEFT(_xll.BDP($AB154,BF$2),4)="#N/A","",_xll.BDP($AB154,BF$2))</f>
        <v/>
      </c>
      <c r="BG154" t="str">
        <f ca="1">IF(LEFT(_xll.BDP($AB154,BG$2),4)="#N/A","",_xll.BDP($AB154,BG$2))</f>
        <v/>
      </c>
      <c r="BH154" t="str">
        <f ca="1">IF(LEFT(_xll.BDP($AB154,BH$2),4)="#N/A","",_xll.BDP($AB154,BH$2))</f>
        <v/>
      </c>
      <c r="BI154" t="str">
        <f ca="1">IF(LEFT(_xll.BDP($AB154,BI$2),4)="#N/A","",_xll.BDP($AB154,BI$2))</f>
        <v/>
      </c>
      <c r="BJ154" t="str">
        <f ca="1">IF(LEFT(_xll.BDP($AB154,BJ$2),4)="#N/A","",_xll.BDP($AB154,BJ$2))</f>
        <v/>
      </c>
      <c r="BK154">
        <f t="shared" ca="1" si="10"/>
        <v>0</v>
      </c>
      <c r="BL154">
        <f t="shared" ca="1" si="11"/>
        <v>0</v>
      </c>
    </row>
    <row r="155" spans="1:64">
      <c r="A155">
        <f ca="1"/>
        <v>192</v>
      </c>
      <c r="B155" t="str">
        <f ca="1"/>
        <v>iW - NS</v>
      </c>
      <c r="C155" t="str">
        <f ca="1"/>
        <v>iW - NS</v>
      </c>
      <c r="D155">
        <f ca="1"/>
        <v>114681</v>
      </c>
      <c r="E155" t="str">
        <f ca="1"/>
        <v>iW - DUAL CORE</v>
      </c>
      <c r="F155" t="str">
        <f ca="1"/>
        <v>DUAL CORE</v>
      </c>
      <c r="G155">
        <f ca="1"/>
        <v>147</v>
      </c>
      <c r="H155" t="str">
        <f ca="1"/>
        <v>Pictet Fund Accounting</v>
      </c>
      <c r="I155" t="str">
        <f ca="1"/>
        <v>14667889-0</v>
      </c>
      <c r="J155" s="66">
        <f ca="1"/>
        <v>44530</v>
      </c>
      <c r="K155">
        <f ca="1"/>
        <v>-954.02</v>
      </c>
      <c r="L155" t="str">
        <f ca="1"/>
        <v>73908-0</v>
      </c>
      <c r="M155" t="str">
        <f ca="1"/>
        <v>Prov Fees for calcul. of perf.</v>
      </c>
      <c r="N155" t="str">
        <f ca="1"/>
        <v>USD</v>
      </c>
      <c r="O155" t="str">
        <f ca="1"/>
        <v>Uncategorized (Treasury)</v>
      </c>
      <c r="P155" t="str">
        <f ca="1"/>
        <v/>
      </c>
      <c r="Q155" t="str">
        <f ca="1"/>
        <v/>
      </c>
      <c r="R155" t="str">
        <f ca="1"/>
        <v/>
      </c>
      <c r="S155" t="str">
        <f ca="1"/>
        <v/>
      </c>
      <c r="T155" t="str">
        <f ca="1"/>
        <v/>
      </c>
      <c r="U155" t="str">
        <f ca="1">IF(AND(LEFT(_xll.BDP($T155,U$2),4)="#N/A",LEFT(_xll.BDP($R155&amp;" ISIN",U$2),4)="#N/A"),"",IF(LEFT(_xll.BDP($T155,U$2),4)&lt;&gt;"#N/A",_xll.BDP($T155,U$2),_xll.BDP($R155&amp;" ISIN",U$2)) &amp; " " &amp; TRIM(RIGHT(SUBSTITUTE($T155," ",REPT(" ",100)),100)))</f>
        <v/>
      </c>
      <c r="V155" t="str">
        <f ca="1">IF(AND(LEFT(_xll.BDP($T155,V$2),4)="#N/A",LEFT(_xll.BDP($R155&amp;" ISIN",V$2),4)="#N/A"),"",IF(LEFT(_xll.BDP($T155,V$2),4)&lt;&gt;"#N/A",_xll.BDP($T155,V$2),_xll.BDP($R155&amp;" ISIN",V$2)) &amp; " " &amp; TRIM(RIGHT(SUBSTITUTE($T155," ",REPT(" ",100)),100)))</f>
        <v/>
      </c>
      <c r="W155" t="str">
        <f ca="1">IF(AND(LEFT(_xll.BDP($T155,W$2),4)="#N/A",LEFT(_xll.BDP($R155&amp;" ISIN",W$2),4)="#N/A"),"",IF(LEFT(_xll.BDP($T155,W$2),4)&lt;&gt;"#N/A",_xll.BDP($T155,W$2),_xll.BDP($R155&amp;" ISIN",W$2)) &amp; " " &amp; TRIM(RIGHT(SUBSTITUTE($T155," ",REPT(" ",100)),100)))</f>
        <v/>
      </c>
      <c r="X155" t="str">
        <f ca="1">IF(AND(LEFT(_xll.BDP($T155,X$2),4)="#N/A",LEFT(_xll.BDP($R155&amp;" ISIN",X$2),4)="#N/A"),"",IF(LEFT(_xll.BDP($T155,X$2),4)&lt;&gt;"#N/A",_xll.BDP($T155,X$2),_xll.BDP($R155&amp;" ISIN",X$2)) &amp; " " &amp; TRIM(RIGHT(SUBSTITUTE($T155," ",REPT(" ",100)),100)))</f>
        <v/>
      </c>
      <c r="Y155" t="str">
        <f ca="1">IF(AND(LEFT(_xll.BDP($T155,Y$2),4)="#N/A",LEFT(_xll.BDP($R155&amp;" ISIN",Y$2),4)="#N/A"),"",IF(LEFT(_xll.BDP($T155,Y$2),4)&lt;&gt;"#N/A",_xll.BDP($T155,Y$2),_xll.BDP($R155&amp;" ISIN",Y$2)) &amp; " " &amp; TRIM(RIGHT(SUBSTITUTE($T155," ",REPT(" ",100)),100)))</f>
        <v/>
      </c>
      <c r="Z155" t="str">
        <f ca="1">IF(AND(LEFT(_xll.BDP($T155,Z$2),4)="#N/A",LEFT(_xll.BDP($R155&amp;" ISIN",Z$2),4)="#N/A"),"",IF(LEFT(_xll.BDP($T155,Z$2),4)&lt;&gt;"#N/A",_xll.BDP($T155,Z$2),_xll.BDP($R155&amp;" ISIN",Z$2)) &amp; " " &amp; TRIM(RIGHT(SUBSTITUTE($T155," ",REPT(" ",100)),100)))</f>
        <v/>
      </c>
      <c r="AA155" t="str">
        <f ca="1">IF(AND(LEFT(_xll.BDP($T155,AA$2),4)="#N/A",LEFT(_xll.BDP($R155&amp;" ISIN",AA$2),4)="#N/A"),"",IF(LEFT(_xll.BDP($T155,AA$2),4)&lt;&gt;"#N/A",_xll.BDP($T155,AA$2),_xll.BDP($R155&amp;" ISIN",AA$2)) &amp; " " &amp; TRIM(RIGHT(SUBSTITUTE($T155," ",REPT(" ",100)),100)))</f>
        <v/>
      </c>
      <c r="AB155" t="str">
        <f t="shared" ca="1" si="8"/>
        <v/>
      </c>
      <c r="AC155" t="str">
        <f ca="1">IF(LEFT(_xll.BDP($AB155,AC$2),4)="#N/A","",_xll.BDP($AB155,AC$2))</f>
        <v/>
      </c>
      <c r="AD155" t="str">
        <f ca="1">IF(LEFT(_xll.BDP($AB155,AD$2),4)="#N/A","",_xll.BDP($AB155,AD$2))</f>
        <v/>
      </c>
      <c r="AE155" t="str">
        <f ca="1">IF(LEFT(_xll.BDP($AB155,AE$2),4)="#N/A","",_xll.BDP($AB155,AE$2))</f>
        <v/>
      </c>
      <c r="AF155" t="str">
        <f ca="1">IF(LEFT(_xll.BDP($AB155,AF$2),4)="#N/A","",_xll.BDP($AB155,AF$2))</f>
        <v/>
      </c>
      <c r="AG155" t="str">
        <f ca="1">IF(LEFT(_xll.BDP($AB155,AG$2),4)="#N/A","",_xll.BDP($AB155,AG$2))</f>
        <v/>
      </c>
      <c r="AH155" t="str">
        <f ca="1">IF(LEFT(_xll.BDP($AB155,AH$2),4)="#N/A","",_xll.BDP($AB155,AH$2))</f>
        <v/>
      </c>
      <c r="AI155" t="str">
        <f ca="1">IF(LEFT(_xll.BDP($AB155,AI$2),4)="#N/A","",_xll.BDP($AB155,AI$2))</f>
        <v/>
      </c>
      <c r="AJ155" t="str">
        <f ca="1">IF(LEFT(_xll.BDP($AB155,AJ$2),4)="#N/A","",_xll.BDP($AB155,AJ$2))</f>
        <v/>
      </c>
      <c r="AK155" t="str">
        <f ca="1">IF(LEFT(_xll.BDP($AB155,AK$2),4)="#N/A","",_xll.BDP($AB155,AK$2))</f>
        <v/>
      </c>
      <c r="AL155" t="str">
        <f ca="1">IF(LEFT(_xll.BDP($AB155,AL$2),4)="#N/A","",_xll.BDP($AB155,AL$2))</f>
        <v/>
      </c>
      <c r="AM155" t="str">
        <f ca="1">IF(LEFT(_xll.BDP($AB155,AM$2),4)="#N/A","",_xll.BDP($AB155,AM$2))</f>
        <v/>
      </c>
      <c r="AN155" t="str">
        <f ca="1">IF(LEFT(_xll.BDP($AB155,AN$2),4)="#N/A","",_xll.BDP($AB155,AN$2))</f>
        <v/>
      </c>
      <c r="AO155" t="str">
        <f ca="1">IF(LEFT(_xll.BDP($AB155,AO$2),4)="#N/A","",_xll.BDP($AB155,AO$2))</f>
        <v/>
      </c>
      <c r="AP155" t="str">
        <f ca="1">IF(LEFT(_xll.BDP($AB155,AP$2),4)="#N/A","",_xll.BDP($AB155,AP$2))</f>
        <v/>
      </c>
      <c r="AQ155" t="str">
        <f ca="1">IF(LEFT(_xll.BDP($AB155,AQ$2),4)="#N/A","",_xll.BDP($AB155,AQ$2))</f>
        <v/>
      </c>
      <c r="AR155" t="str">
        <f ca="1">IF(LEFT(_xll.BDP($AB155,AR$2),4)="#N/A","",_xll.BDP($AB155,AR$2))</f>
        <v/>
      </c>
      <c r="AV155">
        <f t="shared" ca="1" si="9"/>
        <v>0</v>
      </c>
      <c r="AW155" t="str">
        <f ca="1">IF(LEFT(_xll.BDP($AB155,AW$2),4)="#N/A","",_xll.BDP($AB155,AW$2))</f>
        <v/>
      </c>
      <c r="AX155" t="str">
        <f ca="1">IF(LEFT(_xll.BDP($AB155,AX$2),4)="#N/A","",_xll.BDP($AB155,AX$2))</f>
        <v/>
      </c>
      <c r="AY155" t="str">
        <f ca="1">IF(LEFT(_xll.BDP($AB155,AY$2),4)="#N/A","",_xll.BDP($AB155,AY$2))</f>
        <v/>
      </c>
      <c r="AZ155" t="str">
        <f ca="1">IF(LEFT(_xll.BDP($AB155,AZ$2),4)="#N/A","",_xll.BDP($AB155,AZ$2))</f>
        <v/>
      </c>
      <c r="BA155" t="str">
        <f ca="1">IF(LEFT(_xll.BDP($AB155,BA$2),4)="#N/A","",_xll.BDP($AB155,BA$2))</f>
        <v/>
      </c>
      <c r="BB155" t="str">
        <f ca="1">IF(LEFT(_xll.BDP($AB155,BB$2),4)="#N/A","",_xll.BDP($AB155,BB$2))</f>
        <v/>
      </c>
      <c r="BC155" t="str">
        <f ca="1">IF(LEFT(_xll.BDP($AB155,BC$2),4)="#N/A","",_xll.BDP($AB155,BC$2))</f>
        <v/>
      </c>
      <c r="BD155" t="str">
        <f ca="1">IF(LEFT(_xll.BDP($AB155,BD$2),4)="#N/A","",_xll.BDP($AB155,BD$2))</f>
        <v/>
      </c>
      <c r="BE155" t="str">
        <f ca="1">IF(LEFT(_xll.BDP($AB155,BE$2),4)="#N/A","",_xll.BDP($AB155,BE$2))</f>
        <v/>
      </c>
      <c r="BF155" t="str">
        <f ca="1">IF(LEFT(_xll.BDP($AB155,BF$2),4)="#N/A","",_xll.BDP($AB155,BF$2))</f>
        <v/>
      </c>
      <c r="BG155" t="str">
        <f ca="1">IF(LEFT(_xll.BDP($AB155,BG$2),4)="#N/A","",_xll.BDP($AB155,BG$2))</f>
        <v/>
      </c>
      <c r="BH155" t="str">
        <f ca="1">IF(LEFT(_xll.BDP($AB155,BH$2),4)="#N/A","",_xll.BDP($AB155,BH$2))</f>
        <v/>
      </c>
      <c r="BI155" t="str">
        <f ca="1">IF(LEFT(_xll.BDP($AB155,BI$2),4)="#N/A","",_xll.BDP($AB155,BI$2))</f>
        <v/>
      </c>
      <c r="BJ155" t="str">
        <f ca="1">IF(LEFT(_xll.BDP($AB155,BJ$2),4)="#N/A","",_xll.BDP($AB155,BJ$2))</f>
        <v/>
      </c>
      <c r="BK155">
        <f t="shared" ca="1" si="10"/>
        <v>0</v>
      </c>
      <c r="BL155">
        <f t="shared" ca="1" si="11"/>
        <v>0</v>
      </c>
    </row>
    <row r="156" spans="1:64">
      <c r="A156">
        <f ca="1"/>
        <v>192</v>
      </c>
      <c r="B156" t="str">
        <f ca="1"/>
        <v>iW - NS</v>
      </c>
      <c r="C156" t="str">
        <f ca="1"/>
        <v>iW - NS</v>
      </c>
      <c r="D156">
        <f ca="1"/>
        <v>114681</v>
      </c>
      <c r="E156" t="str">
        <f ca="1"/>
        <v>iW - DUAL CORE</v>
      </c>
      <c r="F156" t="str">
        <f ca="1"/>
        <v>DUAL CORE</v>
      </c>
      <c r="G156">
        <f ca="1"/>
        <v>147</v>
      </c>
      <c r="H156" t="str">
        <f ca="1"/>
        <v>Pictet Fund Accounting</v>
      </c>
      <c r="I156" t="str">
        <f ca="1"/>
        <v>14667895-0</v>
      </c>
      <c r="J156" s="66">
        <f ca="1"/>
        <v>44530</v>
      </c>
      <c r="K156">
        <f ca="1"/>
        <v>-1169.23</v>
      </c>
      <c r="L156" t="str">
        <f ca="1"/>
        <v>60588-0</v>
      </c>
      <c r="M156" t="str">
        <f ca="1"/>
        <v>Provision administration fee</v>
      </c>
      <c r="N156" t="str">
        <f ca="1"/>
        <v>USD</v>
      </c>
      <c r="O156" t="str">
        <f ca="1"/>
        <v>Uncategorized (Treasury)</v>
      </c>
      <c r="P156" t="str">
        <f ca="1"/>
        <v/>
      </c>
      <c r="Q156" t="str">
        <f ca="1"/>
        <v/>
      </c>
      <c r="R156" t="str">
        <f ca="1"/>
        <v/>
      </c>
      <c r="S156" t="str">
        <f ca="1"/>
        <v/>
      </c>
      <c r="T156" t="str">
        <f ca="1"/>
        <v/>
      </c>
      <c r="U156" t="str">
        <f ca="1">IF(AND(LEFT(_xll.BDP($T156,U$2),4)="#N/A",LEFT(_xll.BDP($R156&amp;" ISIN",U$2),4)="#N/A"),"",IF(LEFT(_xll.BDP($T156,U$2),4)&lt;&gt;"#N/A",_xll.BDP($T156,U$2),_xll.BDP($R156&amp;" ISIN",U$2)) &amp; " " &amp; TRIM(RIGHT(SUBSTITUTE($T156," ",REPT(" ",100)),100)))</f>
        <v/>
      </c>
      <c r="V156" t="str">
        <f ca="1">IF(AND(LEFT(_xll.BDP($T156,V$2),4)="#N/A",LEFT(_xll.BDP($R156&amp;" ISIN",V$2),4)="#N/A"),"",IF(LEFT(_xll.BDP($T156,V$2),4)&lt;&gt;"#N/A",_xll.BDP($T156,V$2),_xll.BDP($R156&amp;" ISIN",V$2)) &amp; " " &amp; TRIM(RIGHT(SUBSTITUTE($T156," ",REPT(" ",100)),100)))</f>
        <v/>
      </c>
      <c r="W156" t="str">
        <f ca="1">IF(AND(LEFT(_xll.BDP($T156,W$2),4)="#N/A",LEFT(_xll.BDP($R156&amp;" ISIN",W$2),4)="#N/A"),"",IF(LEFT(_xll.BDP($T156,W$2),4)&lt;&gt;"#N/A",_xll.BDP($T156,W$2),_xll.BDP($R156&amp;" ISIN",W$2)) &amp; " " &amp; TRIM(RIGHT(SUBSTITUTE($T156," ",REPT(" ",100)),100)))</f>
        <v/>
      </c>
      <c r="X156" t="str">
        <f ca="1">IF(AND(LEFT(_xll.BDP($T156,X$2),4)="#N/A",LEFT(_xll.BDP($R156&amp;" ISIN",X$2),4)="#N/A"),"",IF(LEFT(_xll.BDP($T156,X$2),4)&lt;&gt;"#N/A",_xll.BDP($T156,X$2),_xll.BDP($R156&amp;" ISIN",X$2)) &amp; " " &amp; TRIM(RIGHT(SUBSTITUTE($T156," ",REPT(" ",100)),100)))</f>
        <v/>
      </c>
      <c r="Y156" t="str">
        <f ca="1">IF(AND(LEFT(_xll.BDP($T156,Y$2),4)="#N/A",LEFT(_xll.BDP($R156&amp;" ISIN",Y$2),4)="#N/A"),"",IF(LEFT(_xll.BDP($T156,Y$2),4)&lt;&gt;"#N/A",_xll.BDP($T156,Y$2),_xll.BDP($R156&amp;" ISIN",Y$2)) &amp; " " &amp; TRIM(RIGHT(SUBSTITUTE($T156," ",REPT(" ",100)),100)))</f>
        <v/>
      </c>
      <c r="Z156" t="str">
        <f ca="1">IF(AND(LEFT(_xll.BDP($T156,Z$2),4)="#N/A",LEFT(_xll.BDP($R156&amp;" ISIN",Z$2),4)="#N/A"),"",IF(LEFT(_xll.BDP($T156,Z$2),4)&lt;&gt;"#N/A",_xll.BDP($T156,Z$2),_xll.BDP($R156&amp;" ISIN",Z$2)) &amp; " " &amp; TRIM(RIGHT(SUBSTITUTE($T156," ",REPT(" ",100)),100)))</f>
        <v/>
      </c>
      <c r="AA156" t="str">
        <f ca="1">IF(AND(LEFT(_xll.BDP($T156,AA$2),4)="#N/A",LEFT(_xll.BDP($R156&amp;" ISIN",AA$2),4)="#N/A"),"",IF(LEFT(_xll.BDP($T156,AA$2),4)&lt;&gt;"#N/A",_xll.BDP($T156,AA$2),_xll.BDP($R156&amp;" ISIN",AA$2)) &amp; " " &amp; TRIM(RIGHT(SUBSTITUTE($T156," ",REPT(" ",100)),100)))</f>
        <v/>
      </c>
      <c r="AB156" t="str">
        <f t="shared" ca="1" si="8"/>
        <v/>
      </c>
      <c r="AC156" t="str">
        <f ca="1">IF(LEFT(_xll.BDP($AB156,AC$2),4)="#N/A","",_xll.BDP($AB156,AC$2))</f>
        <v/>
      </c>
      <c r="AD156" t="str">
        <f ca="1">IF(LEFT(_xll.BDP($AB156,AD$2),4)="#N/A","",_xll.BDP($AB156,AD$2))</f>
        <v/>
      </c>
      <c r="AE156" t="str">
        <f ca="1">IF(LEFT(_xll.BDP($AB156,AE$2),4)="#N/A","",_xll.BDP($AB156,AE$2))</f>
        <v/>
      </c>
      <c r="AF156" t="str">
        <f ca="1">IF(LEFT(_xll.BDP($AB156,AF$2),4)="#N/A","",_xll.BDP($AB156,AF$2))</f>
        <v/>
      </c>
      <c r="AG156" t="str">
        <f ca="1">IF(LEFT(_xll.BDP($AB156,AG$2),4)="#N/A","",_xll.BDP($AB156,AG$2))</f>
        <v/>
      </c>
      <c r="AH156" t="str">
        <f ca="1">IF(LEFT(_xll.BDP($AB156,AH$2),4)="#N/A","",_xll.BDP($AB156,AH$2))</f>
        <v/>
      </c>
      <c r="AI156" t="str">
        <f ca="1">IF(LEFT(_xll.BDP($AB156,AI$2),4)="#N/A","",_xll.BDP($AB156,AI$2))</f>
        <v/>
      </c>
      <c r="AJ156" t="str">
        <f ca="1">IF(LEFT(_xll.BDP($AB156,AJ$2),4)="#N/A","",_xll.BDP($AB156,AJ$2))</f>
        <v/>
      </c>
      <c r="AK156" t="str">
        <f ca="1">IF(LEFT(_xll.BDP($AB156,AK$2),4)="#N/A","",_xll.BDP($AB156,AK$2))</f>
        <v/>
      </c>
      <c r="AL156" t="str">
        <f ca="1">IF(LEFT(_xll.BDP($AB156,AL$2),4)="#N/A","",_xll.BDP($AB156,AL$2))</f>
        <v/>
      </c>
      <c r="AM156" t="str">
        <f ca="1">IF(LEFT(_xll.BDP($AB156,AM$2),4)="#N/A","",_xll.BDP($AB156,AM$2))</f>
        <v/>
      </c>
      <c r="AN156" t="str">
        <f ca="1">IF(LEFT(_xll.BDP($AB156,AN$2),4)="#N/A","",_xll.BDP($AB156,AN$2))</f>
        <v/>
      </c>
      <c r="AO156" t="str">
        <f ca="1">IF(LEFT(_xll.BDP($AB156,AO$2),4)="#N/A","",_xll.BDP($AB156,AO$2))</f>
        <v/>
      </c>
      <c r="AP156" t="str">
        <f ca="1">IF(LEFT(_xll.BDP($AB156,AP$2),4)="#N/A","",_xll.BDP($AB156,AP$2))</f>
        <v/>
      </c>
      <c r="AQ156" t="str">
        <f ca="1">IF(LEFT(_xll.BDP($AB156,AQ$2),4)="#N/A","",_xll.BDP($AB156,AQ$2))</f>
        <v/>
      </c>
      <c r="AR156" t="str">
        <f ca="1">IF(LEFT(_xll.BDP($AB156,AR$2),4)="#N/A","",_xll.BDP($AB156,AR$2))</f>
        <v/>
      </c>
      <c r="AV156">
        <f t="shared" ca="1" si="9"/>
        <v>0</v>
      </c>
      <c r="AW156" t="str">
        <f ca="1">IF(LEFT(_xll.BDP($AB156,AW$2),4)="#N/A","",_xll.BDP($AB156,AW$2))</f>
        <v/>
      </c>
      <c r="AX156" t="str">
        <f ca="1">IF(LEFT(_xll.BDP($AB156,AX$2),4)="#N/A","",_xll.BDP($AB156,AX$2))</f>
        <v/>
      </c>
      <c r="AY156" t="str">
        <f ca="1">IF(LEFT(_xll.BDP($AB156,AY$2),4)="#N/A","",_xll.BDP($AB156,AY$2))</f>
        <v/>
      </c>
      <c r="AZ156" t="str">
        <f ca="1">IF(LEFT(_xll.BDP($AB156,AZ$2),4)="#N/A","",_xll.BDP($AB156,AZ$2))</f>
        <v/>
      </c>
      <c r="BA156" t="str">
        <f ca="1">IF(LEFT(_xll.BDP($AB156,BA$2),4)="#N/A","",_xll.BDP($AB156,BA$2))</f>
        <v/>
      </c>
      <c r="BB156" t="str">
        <f ca="1">IF(LEFT(_xll.BDP($AB156,BB$2),4)="#N/A","",_xll.BDP($AB156,BB$2))</f>
        <v/>
      </c>
      <c r="BC156" t="str">
        <f ca="1">IF(LEFT(_xll.BDP($AB156,BC$2),4)="#N/A","",_xll.BDP($AB156,BC$2))</f>
        <v/>
      </c>
      <c r="BD156" t="str">
        <f ca="1">IF(LEFT(_xll.BDP($AB156,BD$2),4)="#N/A","",_xll.BDP($AB156,BD$2))</f>
        <v/>
      </c>
      <c r="BE156" t="str">
        <f ca="1">IF(LEFT(_xll.BDP($AB156,BE$2),4)="#N/A","",_xll.BDP($AB156,BE$2))</f>
        <v/>
      </c>
      <c r="BF156" t="str">
        <f ca="1">IF(LEFT(_xll.BDP($AB156,BF$2),4)="#N/A","",_xll.BDP($AB156,BF$2))</f>
        <v/>
      </c>
      <c r="BG156" t="str">
        <f ca="1">IF(LEFT(_xll.BDP($AB156,BG$2),4)="#N/A","",_xll.BDP($AB156,BG$2))</f>
        <v/>
      </c>
      <c r="BH156" t="str">
        <f ca="1">IF(LEFT(_xll.BDP($AB156,BH$2),4)="#N/A","",_xll.BDP($AB156,BH$2))</f>
        <v/>
      </c>
      <c r="BI156" t="str">
        <f ca="1">IF(LEFT(_xll.BDP($AB156,BI$2),4)="#N/A","",_xll.BDP($AB156,BI$2))</f>
        <v/>
      </c>
      <c r="BJ156" t="str">
        <f ca="1">IF(LEFT(_xll.BDP($AB156,BJ$2),4)="#N/A","",_xll.BDP($AB156,BJ$2))</f>
        <v/>
      </c>
      <c r="BK156">
        <f t="shared" ca="1" si="10"/>
        <v>0</v>
      </c>
      <c r="BL156">
        <f t="shared" ca="1" si="11"/>
        <v>0</v>
      </c>
    </row>
    <row r="157" spans="1:64">
      <c r="A157">
        <f ca="1"/>
        <v>192</v>
      </c>
      <c r="B157" t="str">
        <f ca="1"/>
        <v>iW - NS</v>
      </c>
      <c r="C157" t="str">
        <f ca="1"/>
        <v>iW - NS</v>
      </c>
      <c r="D157">
        <f ca="1"/>
        <v>114681</v>
      </c>
      <c r="E157" t="str">
        <f ca="1"/>
        <v>iW - DUAL CORE</v>
      </c>
      <c r="F157" t="str">
        <f ca="1"/>
        <v>DUAL CORE</v>
      </c>
      <c r="G157">
        <f ca="1"/>
        <v>147</v>
      </c>
      <c r="H157" t="str">
        <f ca="1"/>
        <v>Pictet Fund Accounting</v>
      </c>
      <c r="I157" t="str">
        <f ca="1"/>
        <v>14667897-0</v>
      </c>
      <c r="J157" s="66">
        <f ca="1"/>
        <v>44530</v>
      </c>
      <c r="K157">
        <f ca="1"/>
        <v>-3077.35</v>
      </c>
      <c r="L157" t="str">
        <f ca="1"/>
        <v>111962-0</v>
      </c>
      <c r="M157" t="str">
        <f ca="1"/>
        <v>Provision Advisory fees B</v>
      </c>
      <c r="N157" t="str">
        <f ca="1"/>
        <v>USD</v>
      </c>
      <c r="O157" t="str">
        <f ca="1"/>
        <v>Uncategorized (Treasury)</v>
      </c>
      <c r="P157" t="str">
        <f ca="1"/>
        <v/>
      </c>
      <c r="Q157" t="str">
        <f ca="1"/>
        <v/>
      </c>
      <c r="R157" t="str">
        <f ca="1"/>
        <v/>
      </c>
      <c r="S157" t="str">
        <f ca="1"/>
        <v/>
      </c>
      <c r="T157" t="str">
        <f ca="1"/>
        <v/>
      </c>
      <c r="U157" t="str">
        <f ca="1">IF(AND(LEFT(_xll.BDP($T157,U$2),4)="#N/A",LEFT(_xll.BDP($R157&amp;" ISIN",U$2),4)="#N/A"),"",IF(LEFT(_xll.BDP($T157,U$2),4)&lt;&gt;"#N/A",_xll.BDP($T157,U$2),_xll.BDP($R157&amp;" ISIN",U$2)) &amp; " " &amp; TRIM(RIGHT(SUBSTITUTE($T157," ",REPT(" ",100)),100)))</f>
        <v/>
      </c>
      <c r="V157" t="str">
        <f ca="1">IF(AND(LEFT(_xll.BDP($T157,V$2),4)="#N/A",LEFT(_xll.BDP($R157&amp;" ISIN",V$2),4)="#N/A"),"",IF(LEFT(_xll.BDP($T157,V$2),4)&lt;&gt;"#N/A",_xll.BDP($T157,V$2),_xll.BDP($R157&amp;" ISIN",V$2)) &amp; " " &amp; TRIM(RIGHT(SUBSTITUTE($T157," ",REPT(" ",100)),100)))</f>
        <v/>
      </c>
      <c r="W157" t="str">
        <f ca="1">IF(AND(LEFT(_xll.BDP($T157,W$2),4)="#N/A",LEFT(_xll.BDP($R157&amp;" ISIN",W$2),4)="#N/A"),"",IF(LEFT(_xll.BDP($T157,W$2),4)&lt;&gt;"#N/A",_xll.BDP($T157,W$2),_xll.BDP($R157&amp;" ISIN",W$2)) &amp; " " &amp; TRIM(RIGHT(SUBSTITUTE($T157," ",REPT(" ",100)),100)))</f>
        <v/>
      </c>
      <c r="X157" t="str">
        <f ca="1">IF(AND(LEFT(_xll.BDP($T157,X$2),4)="#N/A",LEFT(_xll.BDP($R157&amp;" ISIN",X$2),4)="#N/A"),"",IF(LEFT(_xll.BDP($T157,X$2),4)&lt;&gt;"#N/A",_xll.BDP($T157,X$2),_xll.BDP($R157&amp;" ISIN",X$2)) &amp; " " &amp; TRIM(RIGHT(SUBSTITUTE($T157," ",REPT(" ",100)),100)))</f>
        <v/>
      </c>
      <c r="Y157" t="str">
        <f ca="1">IF(AND(LEFT(_xll.BDP($T157,Y$2),4)="#N/A",LEFT(_xll.BDP($R157&amp;" ISIN",Y$2),4)="#N/A"),"",IF(LEFT(_xll.BDP($T157,Y$2),4)&lt;&gt;"#N/A",_xll.BDP($T157,Y$2),_xll.BDP($R157&amp;" ISIN",Y$2)) &amp; " " &amp; TRIM(RIGHT(SUBSTITUTE($T157," ",REPT(" ",100)),100)))</f>
        <v/>
      </c>
      <c r="Z157" t="str">
        <f ca="1">IF(AND(LEFT(_xll.BDP($T157,Z$2),4)="#N/A",LEFT(_xll.BDP($R157&amp;" ISIN",Z$2),4)="#N/A"),"",IF(LEFT(_xll.BDP($T157,Z$2),4)&lt;&gt;"#N/A",_xll.BDP($T157,Z$2),_xll.BDP($R157&amp;" ISIN",Z$2)) &amp; " " &amp; TRIM(RIGHT(SUBSTITUTE($T157," ",REPT(" ",100)),100)))</f>
        <v/>
      </c>
      <c r="AA157" t="str">
        <f ca="1">IF(AND(LEFT(_xll.BDP($T157,AA$2),4)="#N/A",LEFT(_xll.BDP($R157&amp;" ISIN",AA$2),4)="#N/A"),"",IF(LEFT(_xll.BDP($T157,AA$2),4)&lt;&gt;"#N/A",_xll.BDP($T157,AA$2),_xll.BDP($R157&amp;" ISIN",AA$2)) &amp; " " &amp; TRIM(RIGHT(SUBSTITUTE($T157," ",REPT(" ",100)),100)))</f>
        <v/>
      </c>
      <c r="AB157" t="str">
        <f t="shared" ca="1" si="8"/>
        <v/>
      </c>
      <c r="AC157" t="str">
        <f ca="1">IF(LEFT(_xll.BDP($AB157,AC$2),4)="#N/A","",_xll.BDP($AB157,AC$2))</f>
        <v/>
      </c>
      <c r="AD157" t="str">
        <f ca="1">IF(LEFT(_xll.BDP($AB157,AD$2),4)="#N/A","",_xll.BDP($AB157,AD$2))</f>
        <v/>
      </c>
      <c r="AE157" t="str">
        <f ca="1">IF(LEFT(_xll.BDP($AB157,AE$2),4)="#N/A","",_xll.BDP($AB157,AE$2))</f>
        <v/>
      </c>
      <c r="AF157" t="str">
        <f ca="1">IF(LEFT(_xll.BDP($AB157,AF$2),4)="#N/A","",_xll.BDP($AB157,AF$2))</f>
        <v/>
      </c>
      <c r="AG157" t="str">
        <f ca="1">IF(LEFT(_xll.BDP($AB157,AG$2),4)="#N/A","",_xll.BDP($AB157,AG$2))</f>
        <v/>
      </c>
      <c r="AH157" t="str">
        <f ca="1">IF(LEFT(_xll.BDP($AB157,AH$2),4)="#N/A","",_xll.BDP($AB157,AH$2))</f>
        <v/>
      </c>
      <c r="AI157" t="str">
        <f ca="1">IF(LEFT(_xll.BDP($AB157,AI$2),4)="#N/A","",_xll.BDP($AB157,AI$2))</f>
        <v/>
      </c>
      <c r="AJ157" t="str">
        <f ca="1">IF(LEFT(_xll.BDP($AB157,AJ$2),4)="#N/A","",_xll.BDP($AB157,AJ$2))</f>
        <v/>
      </c>
      <c r="AK157" t="str">
        <f ca="1">IF(LEFT(_xll.BDP($AB157,AK$2),4)="#N/A","",_xll.BDP($AB157,AK$2))</f>
        <v/>
      </c>
      <c r="AL157" t="str">
        <f ca="1">IF(LEFT(_xll.BDP($AB157,AL$2),4)="#N/A","",_xll.BDP($AB157,AL$2))</f>
        <v/>
      </c>
      <c r="AM157" t="str">
        <f ca="1">IF(LEFT(_xll.BDP($AB157,AM$2),4)="#N/A","",_xll.BDP($AB157,AM$2))</f>
        <v/>
      </c>
      <c r="AN157" t="str">
        <f ca="1">IF(LEFT(_xll.BDP($AB157,AN$2),4)="#N/A","",_xll.BDP($AB157,AN$2))</f>
        <v/>
      </c>
      <c r="AO157" t="str">
        <f ca="1">IF(LEFT(_xll.BDP($AB157,AO$2),4)="#N/A","",_xll.BDP($AB157,AO$2))</f>
        <v/>
      </c>
      <c r="AP157" t="str">
        <f ca="1">IF(LEFT(_xll.BDP($AB157,AP$2),4)="#N/A","",_xll.BDP($AB157,AP$2))</f>
        <v/>
      </c>
      <c r="AQ157" t="str">
        <f ca="1">IF(LEFT(_xll.BDP($AB157,AQ$2),4)="#N/A","",_xll.BDP($AB157,AQ$2))</f>
        <v/>
      </c>
      <c r="AR157" t="str">
        <f ca="1">IF(LEFT(_xll.BDP($AB157,AR$2),4)="#N/A","",_xll.BDP($AB157,AR$2))</f>
        <v/>
      </c>
      <c r="AV157">
        <f t="shared" ca="1" si="9"/>
        <v>0</v>
      </c>
      <c r="AW157" t="str">
        <f ca="1">IF(LEFT(_xll.BDP($AB157,AW$2),4)="#N/A","",_xll.BDP($AB157,AW$2))</f>
        <v/>
      </c>
      <c r="AX157" t="str">
        <f ca="1">IF(LEFT(_xll.BDP($AB157,AX$2),4)="#N/A","",_xll.BDP($AB157,AX$2))</f>
        <v/>
      </c>
      <c r="AY157" t="str">
        <f ca="1">IF(LEFT(_xll.BDP($AB157,AY$2),4)="#N/A","",_xll.BDP($AB157,AY$2))</f>
        <v/>
      </c>
      <c r="AZ157" t="str">
        <f ca="1">IF(LEFT(_xll.BDP($AB157,AZ$2),4)="#N/A","",_xll.BDP($AB157,AZ$2))</f>
        <v/>
      </c>
      <c r="BA157" t="str">
        <f ca="1">IF(LEFT(_xll.BDP($AB157,BA$2),4)="#N/A","",_xll.BDP($AB157,BA$2))</f>
        <v/>
      </c>
      <c r="BB157" t="str">
        <f ca="1">IF(LEFT(_xll.BDP($AB157,BB$2),4)="#N/A","",_xll.BDP($AB157,BB$2))</f>
        <v/>
      </c>
      <c r="BC157" t="str">
        <f ca="1">IF(LEFT(_xll.BDP($AB157,BC$2),4)="#N/A","",_xll.BDP($AB157,BC$2))</f>
        <v/>
      </c>
      <c r="BD157" t="str">
        <f ca="1">IF(LEFT(_xll.BDP($AB157,BD$2),4)="#N/A","",_xll.BDP($AB157,BD$2))</f>
        <v/>
      </c>
      <c r="BE157" t="str">
        <f ca="1">IF(LEFT(_xll.BDP($AB157,BE$2),4)="#N/A","",_xll.BDP($AB157,BE$2))</f>
        <v/>
      </c>
      <c r="BF157" t="str">
        <f ca="1">IF(LEFT(_xll.BDP($AB157,BF$2),4)="#N/A","",_xll.BDP($AB157,BF$2))</f>
        <v/>
      </c>
      <c r="BG157" t="str">
        <f ca="1">IF(LEFT(_xll.BDP($AB157,BG$2),4)="#N/A","",_xll.BDP($AB157,BG$2))</f>
        <v/>
      </c>
      <c r="BH157" t="str">
        <f ca="1">IF(LEFT(_xll.BDP($AB157,BH$2),4)="#N/A","",_xll.BDP($AB157,BH$2))</f>
        <v/>
      </c>
      <c r="BI157" t="str">
        <f ca="1">IF(LEFT(_xll.BDP($AB157,BI$2),4)="#N/A","",_xll.BDP($AB157,BI$2))</f>
        <v/>
      </c>
      <c r="BJ157" t="str">
        <f ca="1">IF(LEFT(_xll.BDP($AB157,BJ$2),4)="#N/A","",_xll.BDP($AB157,BJ$2))</f>
        <v/>
      </c>
      <c r="BK157">
        <f t="shared" ca="1" si="10"/>
        <v>0</v>
      </c>
      <c r="BL157">
        <f t="shared" ca="1" si="11"/>
        <v>0</v>
      </c>
    </row>
    <row r="158" spans="1:64">
      <c r="A158">
        <f ca="1"/>
        <v>192</v>
      </c>
      <c r="B158" t="str">
        <f ca="1"/>
        <v>iW - NS</v>
      </c>
      <c r="C158" t="str">
        <f ca="1"/>
        <v>iW - NS</v>
      </c>
      <c r="D158">
        <f ca="1"/>
        <v>114681</v>
      </c>
      <c r="E158" t="str">
        <f ca="1"/>
        <v>iW - DUAL CORE</v>
      </c>
      <c r="F158" t="str">
        <f ca="1"/>
        <v>DUAL CORE</v>
      </c>
      <c r="G158">
        <f ca="1"/>
        <v>147</v>
      </c>
      <c r="H158" t="str">
        <f ca="1"/>
        <v>Pictet Fund Accounting</v>
      </c>
      <c r="I158" t="str">
        <f ca="1"/>
        <v>14667903-0</v>
      </c>
      <c r="J158" s="66">
        <f ca="1"/>
        <v>44530</v>
      </c>
      <c r="K158">
        <f ca="1"/>
        <v>-1065.04</v>
      </c>
      <c r="L158" t="str">
        <f ca="1"/>
        <v>70421-0</v>
      </c>
      <c r="M158" t="str">
        <f ca="1"/>
        <v>Provision AIFM Fees</v>
      </c>
      <c r="N158" t="str">
        <f ca="1"/>
        <v>USD</v>
      </c>
      <c r="O158" t="str">
        <f ca="1"/>
        <v>Uncategorized (Treasury)</v>
      </c>
      <c r="P158" t="str">
        <f ca="1"/>
        <v/>
      </c>
      <c r="Q158" t="str">
        <f ca="1"/>
        <v/>
      </c>
      <c r="R158" t="str">
        <f ca="1"/>
        <v/>
      </c>
      <c r="S158" t="str">
        <f ca="1"/>
        <v/>
      </c>
      <c r="T158" t="str">
        <f ca="1"/>
        <v/>
      </c>
      <c r="U158" t="str">
        <f ca="1">IF(AND(LEFT(_xll.BDP($T158,U$2),4)="#N/A",LEFT(_xll.BDP($R158&amp;" ISIN",U$2),4)="#N/A"),"",IF(LEFT(_xll.BDP($T158,U$2),4)&lt;&gt;"#N/A",_xll.BDP($T158,U$2),_xll.BDP($R158&amp;" ISIN",U$2)) &amp; " " &amp; TRIM(RIGHT(SUBSTITUTE($T158," ",REPT(" ",100)),100)))</f>
        <v/>
      </c>
      <c r="V158" t="str">
        <f ca="1">IF(AND(LEFT(_xll.BDP($T158,V$2),4)="#N/A",LEFT(_xll.BDP($R158&amp;" ISIN",V$2),4)="#N/A"),"",IF(LEFT(_xll.BDP($T158,V$2),4)&lt;&gt;"#N/A",_xll.BDP($T158,V$2),_xll.BDP($R158&amp;" ISIN",V$2)) &amp; " " &amp; TRIM(RIGHT(SUBSTITUTE($T158," ",REPT(" ",100)),100)))</f>
        <v/>
      </c>
      <c r="W158" t="str">
        <f ca="1">IF(AND(LEFT(_xll.BDP($T158,W$2),4)="#N/A",LEFT(_xll.BDP($R158&amp;" ISIN",W$2),4)="#N/A"),"",IF(LEFT(_xll.BDP($T158,W$2),4)&lt;&gt;"#N/A",_xll.BDP($T158,W$2),_xll.BDP($R158&amp;" ISIN",W$2)) &amp; " " &amp; TRIM(RIGHT(SUBSTITUTE($T158," ",REPT(" ",100)),100)))</f>
        <v/>
      </c>
      <c r="X158" t="str">
        <f ca="1">IF(AND(LEFT(_xll.BDP($T158,X$2),4)="#N/A",LEFT(_xll.BDP($R158&amp;" ISIN",X$2),4)="#N/A"),"",IF(LEFT(_xll.BDP($T158,X$2),4)&lt;&gt;"#N/A",_xll.BDP($T158,X$2),_xll.BDP($R158&amp;" ISIN",X$2)) &amp; " " &amp; TRIM(RIGHT(SUBSTITUTE($T158," ",REPT(" ",100)),100)))</f>
        <v/>
      </c>
      <c r="Y158" t="str">
        <f ca="1">IF(AND(LEFT(_xll.BDP($T158,Y$2),4)="#N/A",LEFT(_xll.BDP($R158&amp;" ISIN",Y$2),4)="#N/A"),"",IF(LEFT(_xll.BDP($T158,Y$2),4)&lt;&gt;"#N/A",_xll.BDP($T158,Y$2),_xll.BDP($R158&amp;" ISIN",Y$2)) &amp; " " &amp; TRIM(RIGHT(SUBSTITUTE($T158," ",REPT(" ",100)),100)))</f>
        <v/>
      </c>
      <c r="Z158" t="str">
        <f ca="1">IF(AND(LEFT(_xll.BDP($T158,Z$2),4)="#N/A",LEFT(_xll.BDP($R158&amp;" ISIN",Z$2),4)="#N/A"),"",IF(LEFT(_xll.BDP($T158,Z$2),4)&lt;&gt;"#N/A",_xll.BDP($T158,Z$2),_xll.BDP($R158&amp;" ISIN",Z$2)) &amp; " " &amp; TRIM(RIGHT(SUBSTITUTE($T158," ",REPT(" ",100)),100)))</f>
        <v/>
      </c>
      <c r="AA158" t="str">
        <f ca="1">IF(AND(LEFT(_xll.BDP($T158,AA$2),4)="#N/A",LEFT(_xll.BDP($R158&amp;" ISIN",AA$2),4)="#N/A"),"",IF(LEFT(_xll.BDP($T158,AA$2),4)&lt;&gt;"#N/A",_xll.BDP($T158,AA$2),_xll.BDP($R158&amp;" ISIN",AA$2)) &amp; " " &amp; TRIM(RIGHT(SUBSTITUTE($T158," ",REPT(" ",100)),100)))</f>
        <v/>
      </c>
      <c r="AB158" t="str">
        <f t="shared" ca="1" si="8"/>
        <v/>
      </c>
      <c r="AC158" t="str">
        <f ca="1">IF(LEFT(_xll.BDP($AB158,AC$2),4)="#N/A","",_xll.BDP($AB158,AC$2))</f>
        <v/>
      </c>
      <c r="AD158" t="str">
        <f ca="1">IF(LEFT(_xll.BDP($AB158,AD$2),4)="#N/A","",_xll.BDP($AB158,AD$2))</f>
        <v/>
      </c>
      <c r="AE158" t="str">
        <f ca="1">IF(LEFT(_xll.BDP($AB158,AE$2),4)="#N/A","",_xll.BDP($AB158,AE$2))</f>
        <v/>
      </c>
      <c r="AF158" t="str">
        <f ca="1">IF(LEFT(_xll.BDP($AB158,AF$2),4)="#N/A","",_xll.BDP($AB158,AF$2))</f>
        <v/>
      </c>
      <c r="AG158" t="str">
        <f ca="1">IF(LEFT(_xll.BDP($AB158,AG$2),4)="#N/A","",_xll.BDP($AB158,AG$2))</f>
        <v/>
      </c>
      <c r="AH158" t="str">
        <f ca="1">IF(LEFT(_xll.BDP($AB158,AH$2),4)="#N/A","",_xll.BDP($AB158,AH$2))</f>
        <v/>
      </c>
      <c r="AI158" t="str">
        <f ca="1">IF(LEFT(_xll.BDP($AB158,AI$2),4)="#N/A","",_xll.BDP($AB158,AI$2))</f>
        <v/>
      </c>
      <c r="AJ158" t="str">
        <f ca="1">IF(LEFT(_xll.BDP($AB158,AJ$2),4)="#N/A","",_xll.BDP($AB158,AJ$2))</f>
        <v/>
      </c>
      <c r="AK158" t="str">
        <f ca="1">IF(LEFT(_xll.BDP($AB158,AK$2),4)="#N/A","",_xll.BDP($AB158,AK$2))</f>
        <v/>
      </c>
      <c r="AL158" t="str">
        <f ca="1">IF(LEFT(_xll.BDP($AB158,AL$2),4)="#N/A","",_xll.BDP($AB158,AL$2))</f>
        <v/>
      </c>
      <c r="AM158" t="str">
        <f ca="1">IF(LEFT(_xll.BDP($AB158,AM$2),4)="#N/A","",_xll.BDP($AB158,AM$2))</f>
        <v/>
      </c>
      <c r="AN158" t="str">
        <f ca="1">IF(LEFT(_xll.BDP($AB158,AN$2),4)="#N/A","",_xll.BDP($AB158,AN$2))</f>
        <v/>
      </c>
      <c r="AO158" t="str">
        <f ca="1">IF(LEFT(_xll.BDP($AB158,AO$2),4)="#N/A","",_xll.BDP($AB158,AO$2))</f>
        <v/>
      </c>
      <c r="AP158" t="str">
        <f ca="1">IF(LEFT(_xll.BDP($AB158,AP$2),4)="#N/A","",_xll.BDP($AB158,AP$2))</f>
        <v/>
      </c>
      <c r="AQ158" t="str">
        <f ca="1">IF(LEFT(_xll.BDP($AB158,AQ$2),4)="#N/A","",_xll.BDP($AB158,AQ$2))</f>
        <v/>
      </c>
      <c r="AR158" t="str">
        <f ca="1">IF(LEFT(_xll.BDP($AB158,AR$2),4)="#N/A","",_xll.BDP($AB158,AR$2))</f>
        <v/>
      </c>
      <c r="AV158">
        <f t="shared" ca="1" si="9"/>
        <v>0</v>
      </c>
      <c r="AW158" t="str">
        <f ca="1">IF(LEFT(_xll.BDP($AB158,AW$2),4)="#N/A","",_xll.BDP($AB158,AW$2))</f>
        <v/>
      </c>
      <c r="AX158" t="str">
        <f ca="1">IF(LEFT(_xll.BDP($AB158,AX$2),4)="#N/A","",_xll.BDP($AB158,AX$2))</f>
        <v/>
      </c>
      <c r="AY158" t="str">
        <f ca="1">IF(LEFT(_xll.BDP($AB158,AY$2),4)="#N/A","",_xll.BDP($AB158,AY$2))</f>
        <v/>
      </c>
      <c r="AZ158" t="str">
        <f ca="1">IF(LEFT(_xll.BDP($AB158,AZ$2),4)="#N/A","",_xll.BDP($AB158,AZ$2))</f>
        <v/>
      </c>
      <c r="BA158" t="str">
        <f ca="1">IF(LEFT(_xll.BDP($AB158,BA$2),4)="#N/A","",_xll.BDP($AB158,BA$2))</f>
        <v/>
      </c>
      <c r="BB158" t="str">
        <f ca="1">IF(LEFT(_xll.BDP($AB158,BB$2),4)="#N/A","",_xll.BDP($AB158,BB$2))</f>
        <v/>
      </c>
      <c r="BC158" t="str">
        <f ca="1">IF(LEFT(_xll.BDP($AB158,BC$2),4)="#N/A","",_xll.BDP($AB158,BC$2))</f>
        <v/>
      </c>
      <c r="BD158" t="str">
        <f ca="1">IF(LEFT(_xll.BDP($AB158,BD$2),4)="#N/A","",_xll.BDP($AB158,BD$2))</f>
        <v/>
      </c>
      <c r="BE158" t="str">
        <f ca="1">IF(LEFT(_xll.BDP($AB158,BE$2),4)="#N/A","",_xll.BDP($AB158,BE$2))</f>
        <v/>
      </c>
      <c r="BF158" t="str">
        <f ca="1">IF(LEFT(_xll.BDP($AB158,BF$2),4)="#N/A","",_xll.BDP($AB158,BF$2))</f>
        <v/>
      </c>
      <c r="BG158" t="str">
        <f ca="1">IF(LEFT(_xll.BDP($AB158,BG$2),4)="#N/A","",_xll.BDP($AB158,BG$2))</f>
        <v/>
      </c>
      <c r="BH158" t="str">
        <f ca="1">IF(LEFT(_xll.BDP($AB158,BH$2),4)="#N/A","",_xll.BDP($AB158,BH$2))</f>
        <v/>
      </c>
      <c r="BI158" t="str">
        <f ca="1">IF(LEFT(_xll.BDP($AB158,BI$2),4)="#N/A","",_xll.BDP($AB158,BI$2))</f>
        <v/>
      </c>
      <c r="BJ158" t="str">
        <f ca="1">IF(LEFT(_xll.BDP($AB158,BJ$2),4)="#N/A","",_xll.BDP($AB158,BJ$2))</f>
        <v/>
      </c>
      <c r="BK158">
        <f t="shared" ca="1" si="10"/>
        <v>0</v>
      </c>
      <c r="BL158">
        <f t="shared" ca="1" si="11"/>
        <v>0</v>
      </c>
    </row>
    <row r="159" spans="1:64">
      <c r="A159">
        <f ca="1"/>
        <v>192</v>
      </c>
      <c r="B159" t="str">
        <f ca="1"/>
        <v>iW - NS</v>
      </c>
      <c r="C159" t="str">
        <f ca="1"/>
        <v>iW - NS</v>
      </c>
      <c r="D159">
        <f ca="1"/>
        <v>114681</v>
      </c>
      <c r="E159" t="str">
        <f ca="1"/>
        <v>iW - DUAL CORE</v>
      </c>
      <c r="F159" t="str">
        <f ca="1"/>
        <v>DUAL CORE</v>
      </c>
      <c r="G159">
        <f ca="1"/>
        <v>147</v>
      </c>
      <c r="H159" t="str">
        <f ca="1"/>
        <v>Pictet Fund Accounting</v>
      </c>
      <c r="I159" t="str">
        <f ca="1"/>
        <v>14667900-0</v>
      </c>
      <c r="J159" s="66">
        <f ca="1"/>
        <v>44530</v>
      </c>
      <c r="K159">
        <f ca="1"/>
        <v>-4563.75</v>
      </c>
      <c r="L159" t="str">
        <f ca="1"/>
        <v>60591-0</v>
      </c>
      <c r="M159" t="str">
        <f ca="1"/>
        <v>Provision audit fees</v>
      </c>
      <c r="N159" t="str">
        <f ca="1"/>
        <v>USD</v>
      </c>
      <c r="O159" t="str">
        <f ca="1"/>
        <v>Uncategorized (Treasury)</v>
      </c>
      <c r="P159" t="str">
        <f ca="1"/>
        <v/>
      </c>
      <c r="Q159" t="str">
        <f ca="1"/>
        <v/>
      </c>
      <c r="R159" t="str">
        <f ca="1"/>
        <v/>
      </c>
      <c r="S159" t="str">
        <f ca="1"/>
        <v/>
      </c>
      <c r="T159" t="str">
        <f ca="1"/>
        <v/>
      </c>
      <c r="U159" t="str">
        <f ca="1">IF(AND(LEFT(_xll.BDP($T159,U$2),4)="#N/A",LEFT(_xll.BDP($R159&amp;" ISIN",U$2),4)="#N/A"),"",IF(LEFT(_xll.BDP($T159,U$2),4)&lt;&gt;"#N/A",_xll.BDP($T159,U$2),_xll.BDP($R159&amp;" ISIN",U$2)) &amp; " " &amp; TRIM(RIGHT(SUBSTITUTE($T159," ",REPT(" ",100)),100)))</f>
        <v/>
      </c>
      <c r="V159" t="str">
        <f ca="1">IF(AND(LEFT(_xll.BDP($T159,V$2),4)="#N/A",LEFT(_xll.BDP($R159&amp;" ISIN",V$2),4)="#N/A"),"",IF(LEFT(_xll.BDP($T159,V$2),4)&lt;&gt;"#N/A",_xll.BDP($T159,V$2),_xll.BDP($R159&amp;" ISIN",V$2)) &amp; " " &amp; TRIM(RIGHT(SUBSTITUTE($T159," ",REPT(" ",100)),100)))</f>
        <v/>
      </c>
      <c r="W159" t="str">
        <f ca="1">IF(AND(LEFT(_xll.BDP($T159,W$2),4)="#N/A",LEFT(_xll.BDP($R159&amp;" ISIN",W$2),4)="#N/A"),"",IF(LEFT(_xll.BDP($T159,W$2),4)&lt;&gt;"#N/A",_xll.BDP($T159,W$2),_xll.BDP($R159&amp;" ISIN",W$2)) &amp; " " &amp; TRIM(RIGHT(SUBSTITUTE($T159," ",REPT(" ",100)),100)))</f>
        <v/>
      </c>
      <c r="X159" t="str">
        <f ca="1">IF(AND(LEFT(_xll.BDP($T159,X$2),4)="#N/A",LEFT(_xll.BDP($R159&amp;" ISIN",X$2),4)="#N/A"),"",IF(LEFT(_xll.BDP($T159,X$2),4)&lt;&gt;"#N/A",_xll.BDP($T159,X$2),_xll.BDP($R159&amp;" ISIN",X$2)) &amp; " " &amp; TRIM(RIGHT(SUBSTITUTE($T159," ",REPT(" ",100)),100)))</f>
        <v/>
      </c>
      <c r="Y159" t="str">
        <f ca="1">IF(AND(LEFT(_xll.BDP($T159,Y$2),4)="#N/A",LEFT(_xll.BDP($R159&amp;" ISIN",Y$2),4)="#N/A"),"",IF(LEFT(_xll.BDP($T159,Y$2),4)&lt;&gt;"#N/A",_xll.BDP($T159,Y$2),_xll.BDP($R159&amp;" ISIN",Y$2)) &amp; " " &amp; TRIM(RIGHT(SUBSTITUTE($T159," ",REPT(" ",100)),100)))</f>
        <v/>
      </c>
      <c r="Z159" t="str">
        <f ca="1">IF(AND(LEFT(_xll.BDP($T159,Z$2),4)="#N/A",LEFT(_xll.BDP($R159&amp;" ISIN",Z$2),4)="#N/A"),"",IF(LEFT(_xll.BDP($T159,Z$2),4)&lt;&gt;"#N/A",_xll.BDP($T159,Z$2),_xll.BDP($R159&amp;" ISIN",Z$2)) &amp; " " &amp; TRIM(RIGHT(SUBSTITUTE($T159," ",REPT(" ",100)),100)))</f>
        <v/>
      </c>
      <c r="AA159" t="str">
        <f ca="1">IF(AND(LEFT(_xll.BDP($T159,AA$2),4)="#N/A",LEFT(_xll.BDP($R159&amp;" ISIN",AA$2),4)="#N/A"),"",IF(LEFT(_xll.BDP($T159,AA$2),4)&lt;&gt;"#N/A",_xll.BDP($T159,AA$2),_xll.BDP($R159&amp;" ISIN",AA$2)) &amp; " " &amp; TRIM(RIGHT(SUBSTITUTE($T159," ",REPT(" ",100)),100)))</f>
        <v/>
      </c>
      <c r="AB159" t="str">
        <f t="shared" ca="1" si="8"/>
        <v/>
      </c>
      <c r="AC159" t="str">
        <f ca="1">IF(LEFT(_xll.BDP($AB159,AC$2),4)="#N/A","",_xll.BDP($AB159,AC$2))</f>
        <v/>
      </c>
      <c r="AD159" t="str">
        <f ca="1">IF(LEFT(_xll.BDP($AB159,AD$2),4)="#N/A","",_xll.BDP($AB159,AD$2))</f>
        <v/>
      </c>
      <c r="AE159" t="str">
        <f ca="1">IF(LEFT(_xll.BDP($AB159,AE$2),4)="#N/A","",_xll.BDP($AB159,AE$2))</f>
        <v/>
      </c>
      <c r="AF159" t="str">
        <f ca="1">IF(LEFT(_xll.BDP($AB159,AF$2),4)="#N/A","",_xll.BDP($AB159,AF$2))</f>
        <v/>
      </c>
      <c r="AG159" t="str">
        <f ca="1">IF(LEFT(_xll.BDP($AB159,AG$2),4)="#N/A","",_xll.BDP($AB159,AG$2))</f>
        <v/>
      </c>
      <c r="AH159" t="str">
        <f ca="1">IF(LEFT(_xll.BDP($AB159,AH$2),4)="#N/A","",_xll.BDP($AB159,AH$2))</f>
        <v/>
      </c>
      <c r="AI159" t="str">
        <f ca="1">IF(LEFT(_xll.BDP($AB159,AI$2),4)="#N/A","",_xll.BDP($AB159,AI$2))</f>
        <v/>
      </c>
      <c r="AJ159" t="str">
        <f ca="1">IF(LEFT(_xll.BDP($AB159,AJ$2),4)="#N/A","",_xll.BDP($AB159,AJ$2))</f>
        <v/>
      </c>
      <c r="AK159" t="str">
        <f ca="1">IF(LEFT(_xll.BDP($AB159,AK$2),4)="#N/A","",_xll.BDP($AB159,AK$2))</f>
        <v/>
      </c>
      <c r="AL159" t="str">
        <f ca="1">IF(LEFT(_xll.BDP($AB159,AL$2),4)="#N/A","",_xll.BDP($AB159,AL$2))</f>
        <v/>
      </c>
      <c r="AM159" t="str">
        <f ca="1">IF(LEFT(_xll.BDP($AB159,AM$2),4)="#N/A","",_xll.BDP($AB159,AM$2))</f>
        <v/>
      </c>
      <c r="AN159" t="str">
        <f ca="1">IF(LEFT(_xll.BDP($AB159,AN$2),4)="#N/A","",_xll.BDP($AB159,AN$2))</f>
        <v/>
      </c>
      <c r="AO159" t="str">
        <f ca="1">IF(LEFT(_xll.BDP($AB159,AO$2),4)="#N/A","",_xll.BDP($AB159,AO$2))</f>
        <v/>
      </c>
      <c r="AP159" t="str">
        <f ca="1">IF(LEFT(_xll.BDP($AB159,AP$2),4)="#N/A","",_xll.BDP($AB159,AP$2))</f>
        <v/>
      </c>
      <c r="AQ159" t="str">
        <f ca="1">IF(LEFT(_xll.BDP($AB159,AQ$2),4)="#N/A","",_xll.BDP($AB159,AQ$2))</f>
        <v/>
      </c>
      <c r="AR159" t="str">
        <f ca="1">IF(LEFT(_xll.BDP($AB159,AR$2),4)="#N/A","",_xll.BDP($AB159,AR$2))</f>
        <v/>
      </c>
      <c r="AV159">
        <f t="shared" ca="1" si="9"/>
        <v>0</v>
      </c>
      <c r="AW159" t="str">
        <f ca="1">IF(LEFT(_xll.BDP($AB159,AW$2),4)="#N/A","",_xll.BDP($AB159,AW$2))</f>
        <v/>
      </c>
      <c r="AX159" t="str">
        <f ca="1">IF(LEFT(_xll.BDP($AB159,AX$2),4)="#N/A","",_xll.BDP($AB159,AX$2))</f>
        <v/>
      </c>
      <c r="AY159" t="str">
        <f ca="1">IF(LEFT(_xll.BDP($AB159,AY$2),4)="#N/A","",_xll.BDP($AB159,AY$2))</f>
        <v/>
      </c>
      <c r="AZ159" t="str">
        <f ca="1">IF(LEFT(_xll.BDP($AB159,AZ$2),4)="#N/A","",_xll.BDP($AB159,AZ$2))</f>
        <v/>
      </c>
      <c r="BA159" t="str">
        <f ca="1">IF(LEFT(_xll.BDP($AB159,BA$2),4)="#N/A","",_xll.BDP($AB159,BA$2))</f>
        <v/>
      </c>
      <c r="BB159" t="str">
        <f ca="1">IF(LEFT(_xll.BDP($AB159,BB$2),4)="#N/A","",_xll.BDP($AB159,BB$2))</f>
        <v/>
      </c>
      <c r="BC159" t="str">
        <f ca="1">IF(LEFT(_xll.BDP($AB159,BC$2),4)="#N/A","",_xll.BDP($AB159,BC$2))</f>
        <v/>
      </c>
      <c r="BD159" t="str">
        <f ca="1">IF(LEFT(_xll.BDP($AB159,BD$2),4)="#N/A","",_xll.BDP($AB159,BD$2))</f>
        <v/>
      </c>
      <c r="BE159" t="str">
        <f ca="1">IF(LEFT(_xll.BDP($AB159,BE$2),4)="#N/A","",_xll.BDP($AB159,BE$2))</f>
        <v/>
      </c>
      <c r="BF159" t="str">
        <f ca="1">IF(LEFT(_xll.BDP($AB159,BF$2),4)="#N/A","",_xll.BDP($AB159,BF$2))</f>
        <v/>
      </c>
      <c r="BG159" t="str">
        <f ca="1">IF(LEFT(_xll.BDP($AB159,BG$2),4)="#N/A","",_xll.BDP($AB159,BG$2))</f>
        <v/>
      </c>
      <c r="BH159" t="str">
        <f ca="1">IF(LEFT(_xll.BDP($AB159,BH$2),4)="#N/A","",_xll.BDP($AB159,BH$2))</f>
        <v/>
      </c>
      <c r="BI159" t="str">
        <f ca="1">IF(LEFT(_xll.BDP($AB159,BI$2),4)="#N/A","",_xll.BDP($AB159,BI$2))</f>
        <v/>
      </c>
      <c r="BJ159" t="str">
        <f ca="1">IF(LEFT(_xll.BDP($AB159,BJ$2),4)="#N/A","",_xll.BDP($AB159,BJ$2))</f>
        <v/>
      </c>
      <c r="BK159">
        <f t="shared" ca="1" si="10"/>
        <v>0</v>
      </c>
      <c r="BL159">
        <f t="shared" ca="1" si="11"/>
        <v>0</v>
      </c>
    </row>
    <row r="160" spans="1:64">
      <c r="A160">
        <f ca="1"/>
        <v>192</v>
      </c>
      <c r="B160" t="str">
        <f ca="1"/>
        <v>iW - NS</v>
      </c>
      <c r="C160" t="str">
        <f ca="1"/>
        <v>iW - NS</v>
      </c>
      <c r="D160">
        <f ca="1"/>
        <v>114681</v>
      </c>
      <c r="E160" t="str">
        <f ca="1"/>
        <v>iW - DUAL CORE</v>
      </c>
      <c r="F160" t="str">
        <f ca="1"/>
        <v>DUAL CORE</v>
      </c>
      <c r="G160">
        <f ca="1"/>
        <v>147</v>
      </c>
      <c r="H160" t="str">
        <f ca="1"/>
        <v>Pictet Fund Accounting</v>
      </c>
      <c r="I160" t="str">
        <f ca="1"/>
        <v>14667896-0</v>
      </c>
      <c r="J160" s="66">
        <f ca="1"/>
        <v>44530</v>
      </c>
      <c r="K160">
        <f ca="1"/>
        <v>-190.8</v>
      </c>
      <c r="L160" t="str">
        <f ca="1"/>
        <v>123776-0</v>
      </c>
      <c r="M160" t="str">
        <f ca="1"/>
        <v>Provision CRS fees</v>
      </c>
      <c r="N160" t="str">
        <f ca="1"/>
        <v>USD</v>
      </c>
      <c r="O160" t="str">
        <f ca="1"/>
        <v>Uncategorized (Treasury)</v>
      </c>
      <c r="P160" t="str">
        <f ca="1"/>
        <v/>
      </c>
      <c r="Q160" t="str">
        <f ca="1"/>
        <v/>
      </c>
      <c r="R160" t="str">
        <f ca="1"/>
        <v/>
      </c>
      <c r="S160" t="str">
        <f ca="1"/>
        <v/>
      </c>
      <c r="T160" t="str">
        <f ca="1"/>
        <v/>
      </c>
      <c r="U160" t="str">
        <f ca="1">IF(AND(LEFT(_xll.BDP($T160,U$2),4)="#N/A",LEFT(_xll.BDP($R160&amp;" ISIN",U$2),4)="#N/A"),"",IF(LEFT(_xll.BDP($T160,U$2),4)&lt;&gt;"#N/A",_xll.BDP($T160,U$2),_xll.BDP($R160&amp;" ISIN",U$2)) &amp; " " &amp; TRIM(RIGHT(SUBSTITUTE($T160," ",REPT(" ",100)),100)))</f>
        <v/>
      </c>
      <c r="V160" t="str">
        <f ca="1">IF(AND(LEFT(_xll.BDP($T160,V$2),4)="#N/A",LEFT(_xll.BDP($R160&amp;" ISIN",V$2),4)="#N/A"),"",IF(LEFT(_xll.BDP($T160,V$2),4)&lt;&gt;"#N/A",_xll.BDP($T160,V$2),_xll.BDP($R160&amp;" ISIN",V$2)) &amp; " " &amp; TRIM(RIGHT(SUBSTITUTE($T160," ",REPT(" ",100)),100)))</f>
        <v/>
      </c>
      <c r="W160" t="str">
        <f ca="1">IF(AND(LEFT(_xll.BDP($T160,W$2),4)="#N/A",LEFT(_xll.BDP($R160&amp;" ISIN",W$2),4)="#N/A"),"",IF(LEFT(_xll.BDP($T160,W$2),4)&lt;&gt;"#N/A",_xll.BDP($T160,W$2),_xll.BDP($R160&amp;" ISIN",W$2)) &amp; " " &amp; TRIM(RIGHT(SUBSTITUTE($T160," ",REPT(" ",100)),100)))</f>
        <v/>
      </c>
      <c r="X160" t="str">
        <f ca="1">IF(AND(LEFT(_xll.BDP($T160,X$2),4)="#N/A",LEFT(_xll.BDP($R160&amp;" ISIN",X$2),4)="#N/A"),"",IF(LEFT(_xll.BDP($T160,X$2),4)&lt;&gt;"#N/A",_xll.BDP($T160,X$2),_xll.BDP($R160&amp;" ISIN",X$2)) &amp; " " &amp; TRIM(RIGHT(SUBSTITUTE($T160," ",REPT(" ",100)),100)))</f>
        <v/>
      </c>
      <c r="Y160" t="str">
        <f ca="1">IF(AND(LEFT(_xll.BDP($T160,Y$2),4)="#N/A",LEFT(_xll.BDP($R160&amp;" ISIN",Y$2),4)="#N/A"),"",IF(LEFT(_xll.BDP($T160,Y$2),4)&lt;&gt;"#N/A",_xll.BDP($T160,Y$2),_xll.BDP($R160&amp;" ISIN",Y$2)) &amp; " " &amp; TRIM(RIGHT(SUBSTITUTE($T160," ",REPT(" ",100)),100)))</f>
        <v/>
      </c>
      <c r="Z160" t="str">
        <f ca="1">IF(AND(LEFT(_xll.BDP($T160,Z$2),4)="#N/A",LEFT(_xll.BDP($R160&amp;" ISIN",Z$2),4)="#N/A"),"",IF(LEFT(_xll.BDP($T160,Z$2),4)&lt;&gt;"#N/A",_xll.BDP($T160,Z$2),_xll.BDP($R160&amp;" ISIN",Z$2)) &amp; " " &amp; TRIM(RIGHT(SUBSTITUTE($T160," ",REPT(" ",100)),100)))</f>
        <v/>
      </c>
      <c r="AA160" t="str">
        <f ca="1">IF(AND(LEFT(_xll.BDP($T160,AA$2),4)="#N/A",LEFT(_xll.BDP($R160&amp;" ISIN",AA$2),4)="#N/A"),"",IF(LEFT(_xll.BDP($T160,AA$2),4)&lt;&gt;"#N/A",_xll.BDP($T160,AA$2),_xll.BDP($R160&amp;" ISIN",AA$2)) &amp; " " &amp; TRIM(RIGHT(SUBSTITUTE($T160," ",REPT(" ",100)),100)))</f>
        <v/>
      </c>
      <c r="AB160" t="str">
        <f t="shared" ca="1" si="8"/>
        <v/>
      </c>
      <c r="AC160" t="str">
        <f ca="1">IF(LEFT(_xll.BDP($AB160,AC$2),4)="#N/A","",_xll.BDP($AB160,AC$2))</f>
        <v/>
      </c>
      <c r="AD160" t="str">
        <f ca="1">IF(LEFT(_xll.BDP($AB160,AD$2),4)="#N/A","",_xll.BDP($AB160,AD$2))</f>
        <v/>
      </c>
      <c r="AE160" t="str">
        <f ca="1">IF(LEFT(_xll.BDP($AB160,AE$2),4)="#N/A","",_xll.BDP($AB160,AE$2))</f>
        <v/>
      </c>
      <c r="AF160" t="str">
        <f ca="1">IF(LEFT(_xll.BDP($AB160,AF$2),4)="#N/A","",_xll.BDP($AB160,AF$2))</f>
        <v/>
      </c>
      <c r="AG160" t="str">
        <f ca="1">IF(LEFT(_xll.BDP($AB160,AG$2),4)="#N/A","",_xll.BDP($AB160,AG$2))</f>
        <v/>
      </c>
      <c r="AH160" t="str">
        <f ca="1">IF(LEFT(_xll.BDP($AB160,AH$2),4)="#N/A","",_xll.BDP($AB160,AH$2))</f>
        <v/>
      </c>
      <c r="AI160" t="str">
        <f ca="1">IF(LEFT(_xll.BDP($AB160,AI$2),4)="#N/A","",_xll.BDP($AB160,AI$2))</f>
        <v/>
      </c>
      <c r="AJ160" t="str">
        <f ca="1">IF(LEFT(_xll.BDP($AB160,AJ$2),4)="#N/A","",_xll.BDP($AB160,AJ$2))</f>
        <v/>
      </c>
      <c r="AK160" t="str">
        <f ca="1">IF(LEFT(_xll.BDP($AB160,AK$2),4)="#N/A","",_xll.BDP($AB160,AK$2))</f>
        <v/>
      </c>
      <c r="AL160" t="str">
        <f ca="1">IF(LEFT(_xll.BDP($AB160,AL$2),4)="#N/A","",_xll.BDP($AB160,AL$2))</f>
        <v/>
      </c>
      <c r="AM160" t="str">
        <f ca="1">IF(LEFT(_xll.BDP($AB160,AM$2),4)="#N/A","",_xll.BDP($AB160,AM$2))</f>
        <v/>
      </c>
      <c r="AN160" t="str">
        <f ca="1">IF(LEFT(_xll.BDP($AB160,AN$2),4)="#N/A","",_xll.BDP($AB160,AN$2))</f>
        <v/>
      </c>
      <c r="AO160" t="str">
        <f ca="1">IF(LEFT(_xll.BDP($AB160,AO$2),4)="#N/A","",_xll.BDP($AB160,AO$2))</f>
        <v/>
      </c>
      <c r="AP160" t="str">
        <f ca="1">IF(LEFT(_xll.BDP($AB160,AP$2),4)="#N/A","",_xll.BDP($AB160,AP$2))</f>
        <v/>
      </c>
      <c r="AQ160" t="str">
        <f ca="1">IF(LEFT(_xll.BDP($AB160,AQ$2),4)="#N/A","",_xll.BDP($AB160,AQ$2))</f>
        <v/>
      </c>
      <c r="AR160" t="str">
        <f ca="1">IF(LEFT(_xll.BDP($AB160,AR$2),4)="#N/A","",_xll.BDP($AB160,AR$2))</f>
        <v/>
      </c>
      <c r="AV160">
        <f t="shared" ca="1" si="9"/>
        <v>0</v>
      </c>
      <c r="AW160" t="str">
        <f ca="1">IF(LEFT(_xll.BDP($AB160,AW$2),4)="#N/A","",_xll.BDP($AB160,AW$2))</f>
        <v/>
      </c>
      <c r="AX160" t="str">
        <f ca="1">IF(LEFT(_xll.BDP($AB160,AX$2),4)="#N/A","",_xll.BDP($AB160,AX$2))</f>
        <v/>
      </c>
      <c r="AY160" t="str">
        <f ca="1">IF(LEFT(_xll.BDP($AB160,AY$2),4)="#N/A","",_xll.BDP($AB160,AY$2))</f>
        <v/>
      </c>
      <c r="AZ160" t="str">
        <f ca="1">IF(LEFT(_xll.BDP($AB160,AZ$2),4)="#N/A","",_xll.BDP($AB160,AZ$2))</f>
        <v/>
      </c>
      <c r="BA160" t="str">
        <f ca="1">IF(LEFT(_xll.BDP($AB160,BA$2),4)="#N/A","",_xll.BDP($AB160,BA$2))</f>
        <v/>
      </c>
      <c r="BB160" t="str">
        <f ca="1">IF(LEFT(_xll.BDP($AB160,BB$2),4)="#N/A","",_xll.BDP($AB160,BB$2))</f>
        <v/>
      </c>
      <c r="BC160" t="str">
        <f ca="1">IF(LEFT(_xll.BDP($AB160,BC$2),4)="#N/A","",_xll.BDP($AB160,BC$2))</f>
        <v/>
      </c>
      <c r="BD160" t="str">
        <f ca="1">IF(LEFT(_xll.BDP($AB160,BD$2),4)="#N/A","",_xll.BDP($AB160,BD$2))</f>
        <v/>
      </c>
      <c r="BE160" t="str">
        <f ca="1">IF(LEFT(_xll.BDP($AB160,BE$2),4)="#N/A","",_xll.BDP($AB160,BE$2))</f>
        <v/>
      </c>
      <c r="BF160" t="str">
        <f ca="1">IF(LEFT(_xll.BDP($AB160,BF$2),4)="#N/A","",_xll.BDP($AB160,BF$2))</f>
        <v/>
      </c>
      <c r="BG160" t="str">
        <f ca="1">IF(LEFT(_xll.BDP($AB160,BG$2),4)="#N/A","",_xll.BDP($AB160,BG$2))</f>
        <v/>
      </c>
      <c r="BH160" t="str">
        <f ca="1">IF(LEFT(_xll.BDP($AB160,BH$2),4)="#N/A","",_xll.BDP($AB160,BH$2))</f>
        <v/>
      </c>
      <c r="BI160" t="str">
        <f ca="1">IF(LEFT(_xll.BDP($AB160,BI$2),4)="#N/A","",_xll.BDP($AB160,BI$2))</f>
        <v/>
      </c>
      <c r="BJ160" t="str">
        <f ca="1">IF(LEFT(_xll.BDP($AB160,BJ$2),4)="#N/A","",_xll.BDP($AB160,BJ$2))</f>
        <v/>
      </c>
      <c r="BK160">
        <f t="shared" ca="1" si="10"/>
        <v>0</v>
      </c>
      <c r="BL160">
        <f t="shared" ca="1" si="11"/>
        <v>0</v>
      </c>
    </row>
    <row r="161" spans="1:64">
      <c r="A161">
        <f ca="1"/>
        <v>192</v>
      </c>
      <c r="B161" t="str">
        <f ca="1"/>
        <v>iW - NS</v>
      </c>
      <c r="C161" t="str">
        <f ca="1"/>
        <v>iW - NS</v>
      </c>
      <c r="D161">
        <f ca="1"/>
        <v>114681</v>
      </c>
      <c r="E161" t="str">
        <f ca="1"/>
        <v>iW - DUAL CORE</v>
      </c>
      <c r="F161" t="str">
        <f ca="1"/>
        <v>DUAL CORE</v>
      </c>
      <c r="G161">
        <f ca="1"/>
        <v>147</v>
      </c>
      <c r="H161" t="str">
        <f ca="1"/>
        <v>Pictet Fund Accounting</v>
      </c>
      <c r="I161" t="str">
        <f ca="1"/>
        <v>14667893-0</v>
      </c>
      <c r="J161" s="66">
        <f ca="1"/>
        <v>44530</v>
      </c>
      <c r="K161">
        <f ca="1"/>
        <v>-984.75</v>
      </c>
      <c r="L161" t="str">
        <f ca="1"/>
        <v>60584-0</v>
      </c>
      <c r="M161" t="str">
        <f ca="1"/>
        <v>Provision custody fee</v>
      </c>
      <c r="N161" t="str">
        <f ca="1"/>
        <v>USD</v>
      </c>
      <c r="O161" t="str">
        <f ca="1"/>
        <v>Uncategorized (Treasury)</v>
      </c>
      <c r="P161" t="str">
        <f ca="1"/>
        <v/>
      </c>
      <c r="Q161" t="str">
        <f ca="1"/>
        <v/>
      </c>
      <c r="R161" t="str">
        <f ca="1"/>
        <v/>
      </c>
      <c r="S161" t="str">
        <f ca="1"/>
        <v/>
      </c>
      <c r="T161" t="str">
        <f ca="1"/>
        <v/>
      </c>
      <c r="U161" t="str">
        <f ca="1">IF(AND(LEFT(_xll.BDP($T161,U$2),4)="#N/A",LEFT(_xll.BDP($R161&amp;" ISIN",U$2),4)="#N/A"),"",IF(LEFT(_xll.BDP($T161,U$2),4)&lt;&gt;"#N/A",_xll.BDP($T161,U$2),_xll.BDP($R161&amp;" ISIN",U$2)) &amp; " " &amp; TRIM(RIGHT(SUBSTITUTE($T161," ",REPT(" ",100)),100)))</f>
        <v/>
      </c>
      <c r="V161" t="str">
        <f ca="1">IF(AND(LEFT(_xll.BDP($T161,V$2),4)="#N/A",LEFT(_xll.BDP($R161&amp;" ISIN",V$2),4)="#N/A"),"",IF(LEFT(_xll.BDP($T161,V$2),4)&lt;&gt;"#N/A",_xll.BDP($T161,V$2),_xll.BDP($R161&amp;" ISIN",V$2)) &amp; " " &amp; TRIM(RIGHT(SUBSTITUTE($T161," ",REPT(" ",100)),100)))</f>
        <v/>
      </c>
      <c r="W161" t="str">
        <f ca="1">IF(AND(LEFT(_xll.BDP($T161,W$2),4)="#N/A",LEFT(_xll.BDP($R161&amp;" ISIN",W$2),4)="#N/A"),"",IF(LEFT(_xll.BDP($T161,W$2),4)&lt;&gt;"#N/A",_xll.BDP($T161,W$2),_xll.BDP($R161&amp;" ISIN",W$2)) &amp; " " &amp; TRIM(RIGHT(SUBSTITUTE($T161," ",REPT(" ",100)),100)))</f>
        <v/>
      </c>
      <c r="X161" t="str">
        <f ca="1">IF(AND(LEFT(_xll.BDP($T161,X$2),4)="#N/A",LEFT(_xll.BDP($R161&amp;" ISIN",X$2),4)="#N/A"),"",IF(LEFT(_xll.BDP($T161,X$2),4)&lt;&gt;"#N/A",_xll.BDP($T161,X$2),_xll.BDP($R161&amp;" ISIN",X$2)) &amp; " " &amp; TRIM(RIGHT(SUBSTITUTE($T161," ",REPT(" ",100)),100)))</f>
        <v/>
      </c>
      <c r="Y161" t="str">
        <f ca="1">IF(AND(LEFT(_xll.BDP($T161,Y$2),4)="#N/A",LEFT(_xll.BDP($R161&amp;" ISIN",Y$2),4)="#N/A"),"",IF(LEFT(_xll.BDP($T161,Y$2),4)&lt;&gt;"#N/A",_xll.BDP($T161,Y$2),_xll.BDP($R161&amp;" ISIN",Y$2)) &amp; " " &amp; TRIM(RIGHT(SUBSTITUTE($T161," ",REPT(" ",100)),100)))</f>
        <v/>
      </c>
      <c r="Z161" t="str">
        <f ca="1">IF(AND(LEFT(_xll.BDP($T161,Z$2),4)="#N/A",LEFT(_xll.BDP($R161&amp;" ISIN",Z$2),4)="#N/A"),"",IF(LEFT(_xll.BDP($T161,Z$2),4)&lt;&gt;"#N/A",_xll.BDP($T161,Z$2),_xll.BDP($R161&amp;" ISIN",Z$2)) &amp; " " &amp; TRIM(RIGHT(SUBSTITUTE($T161," ",REPT(" ",100)),100)))</f>
        <v/>
      </c>
      <c r="AA161" t="str">
        <f ca="1">IF(AND(LEFT(_xll.BDP($T161,AA$2),4)="#N/A",LEFT(_xll.BDP($R161&amp;" ISIN",AA$2),4)="#N/A"),"",IF(LEFT(_xll.BDP($T161,AA$2),4)&lt;&gt;"#N/A",_xll.BDP($T161,AA$2),_xll.BDP($R161&amp;" ISIN",AA$2)) &amp; " " &amp; TRIM(RIGHT(SUBSTITUTE($T161," ",REPT(" ",100)),100)))</f>
        <v/>
      </c>
      <c r="AB161" t="str">
        <f t="shared" ca="1" si="8"/>
        <v/>
      </c>
      <c r="AC161" t="str">
        <f ca="1">IF(LEFT(_xll.BDP($AB161,AC$2),4)="#N/A","",_xll.BDP($AB161,AC$2))</f>
        <v/>
      </c>
      <c r="AD161" t="str">
        <f ca="1">IF(LEFT(_xll.BDP($AB161,AD$2),4)="#N/A","",_xll.BDP($AB161,AD$2))</f>
        <v/>
      </c>
      <c r="AE161" t="str">
        <f ca="1">IF(LEFT(_xll.BDP($AB161,AE$2),4)="#N/A","",_xll.BDP($AB161,AE$2))</f>
        <v/>
      </c>
      <c r="AF161" t="str">
        <f ca="1">IF(LEFT(_xll.BDP($AB161,AF$2),4)="#N/A","",_xll.BDP($AB161,AF$2))</f>
        <v/>
      </c>
      <c r="AG161" t="str">
        <f ca="1">IF(LEFT(_xll.BDP($AB161,AG$2),4)="#N/A","",_xll.BDP($AB161,AG$2))</f>
        <v/>
      </c>
      <c r="AH161" t="str">
        <f ca="1">IF(LEFT(_xll.BDP($AB161,AH$2),4)="#N/A","",_xll.BDP($AB161,AH$2))</f>
        <v/>
      </c>
      <c r="AI161" t="str">
        <f ca="1">IF(LEFT(_xll.BDP($AB161,AI$2),4)="#N/A","",_xll.BDP($AB161,AI$2))</f>
        <v/>
      </c>
      <c r="AJ161" t="str">
        <f ca="1">IF(LEFT(_xll.BDP($AB161,AJ$2),4)="#N/A","",_xll.BDP($AB161,AJ$2))</f>
        <v/>
      </c>
      <c r="AK161" t="str">
        <f ca="1">IF(LEFT(_xll.BDP($AB161,AK$2),4)="#N/A","",_xll.BDP($AB161,AK$2))</f>
        <v/>
      </c>
      <c r="AL161" t="str">
        <f ca="1">IF(LEFT(_xll.BDP($AB161,AL$2),4)="#N/A","",_xll.BDP($AB161,AL$2))</f>
        <v/>
      </c>
      <c r="AM161" t="str">
        <f ca="1">IF(LEFT(_xll.BDP($AB161,AM$2),4)="#N/A","",_xll.BDP($AB161,AM$2))</f>
        <v/>
      </c>
      <c r="AN161" t="str">
        <f ca="1">IF(LEFT(_xll.BDP($AB161,AN$2),4)="#N/A","",_xll.BDP($AB161,AN$2))</f>
        <v/>
      </c>
      <c r="AO161" t="str">
        <f ca="1">IF(LEFT(_xll.BDP($AB161,AO$2),4)="#N/A","",_xll.BDP($AB161,AO$2))</f>
        <v/>
      </c>
      <c r="AP161" t="str">
        <f ca="1">IF(LEFT(_xll.BDP($AB161,AP$2),4)="#N/A","",_xll.BDP($AB161,AP$2))</f>
        <v/>
      </c>
      <c r="AQ161" t="str">
        <f ca="1">IF(LEFT(_xll.BDP($AB161,AQ$2),4)="#N/A","",_xll.BDP($AB161,AQ$2))</f>
        <v/>
      </c>
      <c r="AR161" t="str">
        <f ca="1">IF(LEFT(_xll.BDP($AB161,AR$2),4)="#N/A","",_xll.BDP($AB161,AR$2))</f>
        <v/>
      </c>
      <c r="AV161">
        <f t="shared" ca="1" si="9"/>
        <v>0</v>
      </c>
      <c r="AW161" t="str">
        <f ca="1">IF(LEFT(_xll.BDP($AB161,AW$2),4)="#N/A","",_xll.BDP($AB161,AW$2))</f>
        <v/>
      </c>
      <c r="AX161" t="str">
        <f ca="1">IF(LEFT(_xll.BDP($AB161,AX$2),4)="#N/A","",_xll.BDP($AB161,AX$2))</f>
        <v/>
      </c>
      <c r="AY161" t="str">
        <f ca="1">IF(LEFT(_xll.BDP($AB161,AY$2),4)="#N/A","",_xll.BDP($AB161,AY$2))</f>
        <v/>
      </c>
      <c r="AZ161" t="str">
        <f ca="1">IF(LEFT(_xll.BDP($AB161,AZ$2),4)="#N/A","",_xll.BDP($AB161,AZ$2))</f>
        <v/>
      </c>
      <c r="BA161" t="str">
        <f ca="1">IF(LEFT(_xll.BDP($AB161,BA$2),4)="#N/A","",_xll.BDP($AB161,BA$2))</f>
        <v/>
      </c>
      <c r="BB161" t="str">
        <f ca="1">IF(LEFT(_xll.BDP($AB161,BB$2),4)="#N/A","",_xll.BDP($AB161,BB$2))</f>
        <v/>
      </c>
      <c r="BC161" t="str">
        <f ca="1">IF(LEFT(_xll.BDP($AB161,BC$2),4)="#N/A","",_xll.BDP($AB161,BC$2))</f>
        <v/>
      </c>
      <c r="BD161" t="str">
        <f ca="1">IF(LEFT(_xll.BDP($AB161,BD$2),4)="#N/A","",_xll.BDP($AB161,BD$2))</f>
        <v/>
      </c>
      <c r="BE161" t="str">
        <f ca="1">IF(LEFT(_xll.BDP($AB161,BE$2),4)="#N/A","",_xll.BDP($AB161,BE$2))</f>
        <v/>
      </c>
      <c r="BF161" t="str">
        <f ca="1">IF(LEFT(_xll.BDP($AB161,BF$2),4)="#N/A","",_xll.BDP($AB161,BF$2))</f>
        <v/>
      </c>
      <c r="BG161" t="str">
        <f ca="1">IF(LEFT(_xll.BDP($AB161,BG$2),4)="#N/A","",_xll.BDP($AB161,BG$2))</f>
        <v/>
      </c>
      <c r="BH161" t="str">
        <f ca="1">IF(LEFT(_xll.BDP($AB161,BH$2),4)="#N/A","",_xll.BDP($AB161,BH$2))</f>
        <v/>
      </c>
      <c r="BI161" t="str">
        <f ca="1">IF(LEFT(_xll.BDP($AB161,BI$2),4)="#N/A","",_xll.BDP($AB161,BI$2))</f>
        <v/>
      </c>
      <c r="BJ161" t="str">
        <f ca="1">IF(LEFT(_xll.BDP($AB161,BJ$2),4)="#N/A","",_xll.BDP($AB161,BJ$2))</f>
        <v/>
      </c>
      <c r="BK161">
        <f t="shared" ca="1" si="10"/>
        <v>0</v>
      </c>
      <c r="BL161">
        <f t="shared" ca="1" si="11"/>
        <v>0</v>
      </c>
    </row>
    <row r="162" spans="1:64">
      <c r="A162">
        <f ca="1"/>
        <v>192</v>
      </c>
      <c r="B162" t="str">
        <f ca="1"/>
        <v>iW - NS</v>
      </c>
      <c r="C162" t="str">
        <f ca="1"/>
        <v>iW - NS</v>
      </c>
      <c r="D162">
        <f ca="1"/>
        <v>114681</v>
      </c>
      <c r="E162" t="str">
        <f ca="1"/>
        <v>iW - DUAL CORE</v>
      </c>
      <c r="F162" t="str">
        <f ca="1"/>
        <v>DUAL CORE</v>
      </c>
      <c r="G162">
        <f ca="1"/>
        <v>147</v>
      </c>
      <c r="H162" t="str">
        <f ca="1"/>
        <v>Pictet Fund Accounting</v>
      </c>
      <c r="I162" t="str">
        <f ca="1"/>
        <v>14667898-0</v>
      </c>
      <c r="J162" s="66">
        <f ca="1"/>
        <v>44530</v>
      </c>
      <c r="K162">
        <f ca="1"/>
        <v>-486.26</v>
      </c>
      <c r="L162" t="str">
        <f ca="1"/>
        <v>60590-0</v>
      </c>
      <c r="M162" t="str">
        <f ca="1"/>
        <v>Provision directors fees</v>
      </c>
      <c r="N162" t="str">
        <f ca="1"/>
        <v>USD</v>
      </c>
      <c r="O162" t="str">
        <f ca="1"/>
        <v>Uncategorized (Treasury)</v>
      </c>
      <c r="P162" t="str">
        <f ca="1"/>
        <v/>
      </c>
      <c r="Q162" t="str">
        <f ca="1"/>
        <v/>
      </c>
      <c r="R162" t="str">
        <f ca="1"/>
        <v/>
      </c>
      <c r="S162" t="str">
        <f ca="1"/>
        <v/>
      </c>
      <c r="T162" t="str">
        <f ca="1"/>
        <v/>
      </c>
      <c r="U162" t="str">
        <f ca="1">IF(AND(LEFT(_xll.BDP($T162,U$2),4)="#N/A",LEFT(_xll.BDP($R162&amp;" ISIN",U$2),4)="#N/A"),"",IF(LEFT(_xll.BDP($T162,U$2),4)&lt;&gt;"#N/A",_xll.BDP($T162,U$2),_xll.BDP($R162&amp;" ISIN",U$2)) &amp; " " &amp; TRIM(RIGHT(SUBSTITUTE($T162," ",REPT(" ",100)),100)))</f>
        <v/>
      </c>
      <c r="V162" t="str">
        <f ca="1">IF(AND(LEFT(_xll.BDP($T162,V$2),4)="#N/A",LEFT(_xll.BDP($R162&amp;" ISIN",V$2),4)="#N/A"),"",IF(LEFT(_xll.BDP($T162,V$2),4)&lt;&gt;"#N/A",_xll.BDP($T162,V$2),_xll.BDP($R162&amp;" ISIN",V$2)) &amp; " " &amp; TRIM(RIGHT(SUBSTITUTE($T162," ",REPT(" ",100)),100)))</f>
        <v/>
      </c>
      <c r="W162" t="str">
        <f ca="1">IF(AND(LEFT(_xll.BDP($T162,W$2),4)="#N/A",LEFT(_xll.BDP($R162&amp;" ISIN",W$2),4)="#N/A"),"",IF(LEFT(_xll.BDP($T162,W$2),4)&lt;&gt;"#N/A",_xll.BDP($T162,W$2),_xll.BDP($R162&amp;" ISIN",W$2)) &amp; " " &amp; TRIM(RIGHT(SUBSTITUTE($T162," ",REPT(" ",100)),100)))</f>
        <v/>
      </c>
      <c r="X162" t="str">
        <f ca="1">IF(AND(LEFT(_xll.BDP($T162,X$2),4)="#N/A",LEFT(_xll.BDP($R162&amp;" ISIN",X$2),4)="#N/A"),"",IF(LEFT(_xll.BDP($T162,X$2),4)&lt;&gt;"#N/A",_xll.BDP($T162,X$2),_xll.BDP($R162&amp;" ISIN",X$2)) &amp; " " &amp; TRIM(RIGHT(SUBSTITUTE($T162," ",REPT(" ",100)),100)))</f>
        <v/>
      </c>
      <c r="Y162" t="str">
        <f ca="1">IF(AND(LEFT(_xll.BDP($T162,Y$2),4)="#N/A",LEFT(_xll.BDP($R162&amp;" ISIN",Y$2),4)="#N/A"),"",IF(LEFT(_xll.BDP($T162,Y$2),4)&lt;&gt;"#N/A",_xll.BDP($T162,Y$2),_xll.BDP($R162&amp;" ISIN",Y$2)) &amp; " " &amp; TRIM(RIGHT(SUBSTITUTE($T162," ",REPT(" ",100)),100)))</f>
        <v/>
      </c>
      <c r="Z162" t="str">
        <f ca="1">IF(AND(LEFT(_xll.BDP($T162,Z$2),4)="#N/A",LEFT(_xll.BDP($R162&amp;" ISIN",Z$2),4)="#N/A"),"",IF(LEFT(_xll.BDP($T162,Z$2),4)&lt;&gt;"#N/A",_xll.BDP($T162,Z$2),_xll.BDP($R162&amp;" ISIN",Z$2)) &amp; " " &amp; TRIM(RIGHT(SUBSTITUTE($T162," ",REPT(" ",100)),100)))</f>
        <v/>
      </c>
      <c r="AA162" t="str">
        <f ca="1">IF(AND(LEFT(_xll.BDP($T162,AA$2),4)="#N/A",LEFT(_xll.BDP($R162&amp;" ISIN",AA$2),4)="#N/A"),"",IF(LEFT(_xll.BDP($T162,AA$2),4)&lt;&gt;"#N/A",_xll.BDP($T162,AA$2),_xll.BDP($R162&amp;" ISIN",AA$2)) &amp; " " &amp; TRIM(RIGHT(SUBSTITUTE($T162," ",REPT(" ",100)),100)))</f>
        <v/>
      </c>
      <c r="AB162" t="str">
        <f t="shared" ca="1" si="8"/>
        <v/>
      </c>
      <c r="AC162" t="str">
        <f ca="1">IF(LEFT(_xll.BDP($AB162,AC$2),4)="#N/A","",_xll.BDP($AB162,AC$2))</f>
        <v/>
      </c>
      <c r="AD162" t="str">
        <f ca="1">IF(LEFT(_xll.BDP($AB162,AD$2),4)="#N/A","",_xll.BDP($AB162,AD$2))</f>
        <v/>
      </c>
      <c r="AE162" t="str">
        <f ca="1">IF(LEFT(_xll.BDP($AB162,AE$2),4)="#N/A","",_xll.BDP($AB162,AE$2))</f>
        <v/>
      </c>
      <c r="AF162" t="str">
        <f ca="1">IF(LEFT(_xll.BDP($AB162,AF$2),4)="#N/A","",_xll.BDP($AB162,AF$2))</f>
        <v/>
      </c>
      <c r="AG162" t="str">
        <f ca="1">IF(LEFT(_xll.BDP($AB162,AG$2),4)="#N/A","",_xll.BDP($AB162,AG$2))</f>
        <v/>
      </c>
      <c r="AH162" t="str">
        <f ca="1">IF(LEFT(_xll.BDP($AB162,AH$2),4)="#N/A","",_xll.BDP($AB162,AH$2))</f>
        <v/>
      </c>
      <c r="AI162" t="str">
        <f ca="1">IF(LEFT(_xll.BDP($AB162,AI$2),4)="#N/A","",_xll.BDP($AB162,AI$2))</f>
        <v/>
      </c>
      <c r="AJ162" t="str">
        <f ca="1">IF(LEFT(_xll.BDP($AB162,AJ$2),4)="#N/A","",_xll.BDP($AB162,AJ$2))</f>
        <v/>
      </c>
      <c r="AK162" t="str">
        <f ca="1">IF(LEFT(_xll.BDP($AB162,AK$2),4)="#N/A","",_xll.BDP($AB162,AK$2))</f>
        <v/>
      </c>
      <c r="AL162" t="str">
        <f ca="1">IF(LEFT(_xll.BDP($AB162,AL$2),4)="#N/A","",_xll.BDP($AB162,AL$2))</f>
        <v/>
      </c>
      <c r="AM162" t="str">
        <f ca="1">IF(LEFT(_xll.BDP($AB162,AM$2),4)="#N/A","",_xll.BDP($AB162,AM$2))</f>
        <v/>
      </c>
      <c r="AN162" t="str">
        <f ca="1">IF(LEFT(_xll.BDP($AB162,AN$2),4)="#N/A","",_xll.BDP($AB162,AN$2))</f>
        <v/>
      </c>
      <c r="AO162" t="str">
        <f ca="1">IF(LEFT(_xll.BDP($AB162,AO$2),4)="#N/A","",_xll.BDP($AB162,AO$2))</f>
        <v/>
      </c>
      <c r="AP162" t="str">
        <f ca="1">IF(LEFT(_xll.BDP($AB162,AP$2),4)="#N/A","",_xll.BDP($AB162,AP$2))</f>
        <v/>
      </c>
      <c r="AQ162" t="str">
        <f ca="1">IF(LEFT(_xll.BDP($AB162,AQ$2),4)="#N/A","",_xll.BDP($AB162,AQ$2))</f>
        <v/>
      </c>
      <c r="AR162" t="str">
        <f ca="1">IF(LEFT(_xll.BDP($AB162,AR$2),4)="#N/A","",_xll.BDP($AB162,AR$2))</f>
        <v/>
      </c>
      <c r="AV162">
        <f t="shared" ca="1" si="9"/>
        <v>0</v>
      </c>
      <c r="AW162" t="str">
        <f ca="1">IF(LEFT(_xll.BDP($AB162,AW$2),4)="#N/A","",_xll.BDP($AB162,AW$2))</f>
        <v/>
      </c>
      <c r="AX162" t="str">
        <f ca="1">IF(LEFT(_xll.BDP($AB162,AX$2),4)="#N/A","",_xll.BDP($AB162,AX$2))</f>
        <v/>
      </c>
      <c r="AY162" t="str">
        <f ca="1">IF(LEFT(_xll.BDP($AB162,AY$2),4)="#N/A","",_xll.BDP($AB162,AY$2))</f>
        <v/>
      </c>
      <c r="AZ162" t="str">
        <f ca="1">IF(LEFT(_xll.BDP($AB162,AZ$2),4)="#N/A","",_xll.BDP($AB162,AZ$2))</f>
        <v/>
      </c>
      <c r="BA162" t="str">
        <f ca="1">IF(LEFT(_xll.BDP($AB162,BA$2),4)="#N/A","",_xll.BDP($AB162,BA$2))</f>
        <v/>
      </c>
      <c r="BB162" t="str">
        <f ca="1">IF(LEFT(_xll.BDP($AB162,BB$2),4)="#N/A","",_xll.BDP($AB162,BB$2))</f>
        <v/>
      </c>
      <c r="BC162" t="str">
        <f ca="1">IF(LEFT(_xll.BDP($AB162,BC$2),4)="#N/A","",_xll.BDP($AB162,BC$2))</f>
        <v/>
      </c>
      <c r="BD162" t="str">
        <f ca="1">IF(LEFT(_xll.BDP($AB162,BD$2),4)="#N/A","",_xll.BDP($AB162,BD$2))</f>
        <v/>
      </c>
      <c r="BE162" t="str">
        <f ca="1">IF(LEFT(_xll.BDP($AB162,BE$2),4)="#N/A","",_xll.BDP($AB162,BE$2))</f>
        <v/>
      </c>
      <c r="BF162" t="str">
        <f ca="1">IF(LEFT(_xll.BDP($AB162,BF$2),4)="#N/A","",_xll.BDP($AB162,BF$2))</f>
        <v/>
      </c>
      <c r="BG162" t="str">
        <f ca="1">IF(LEFT(_xll.BDP($AB162,BG$2),4)="#N/A","",_xll.BDP($AB162,BG$2))</f>
        <v/>
      </c>
      <c r="BH162" t="str">
        <f ca="1">IF(LEFT(_xll.BDP($AB162,BH$2),4)="#N/A","",_xll.BDP($AB162,BH$2))</f>
        <v/>
      </c>
      <c r="BI162" t="str">
        <f ca="1">IF(LEFT(_xll.BDP($AB162,BI$2),4)="#N/A","",_xll.BDP($AB162,BI$2))</f>
        <v/>
      </c>
      <c r="BJ162" t="str">
        <f ca="1">IF(LEFT(_xll.BDP($AB162,BJ$2),4)="#N/A","",_xll.BDP($AB162,BJ$2))</f>
        <v/>
      </c>
      <c r="BK162">
        <f t="shared" ca="1" si="10"/>
        <v>0</v>
      </c>
      <c r="BL162">
        <f t="shared" ca="1" si="11"/>
        <v>0</v>
      </c>
    </row>
    <row r="163" spans="1:64">
      <c r="A163">
        <f ca="1"/>
        <v>192</v>
      </c>
      <c r="B163" t="str">
        <f ca="1"/>
        <v>iW - NS</v>
      </c>
      <c r="C163" t="str">
        <f ca="1"/>
        <v>iW - NS</v>
      </c>
      <c r="D163">
        <f ca="1"/>
        <v>114681</v>
      </c>
      <c r="E163" t="str">
        <f ca="1"/>
        <v>iW - DUAL CORE</v>
      </c>
      <c r="F163" t="str">
        <f ca="1"/>
        <v>DUAL CORE</v>
      </c>
      <c r="G163">
        <f ca="1"/>
        <v>147</v>
      </c>
      <c r="H163" t="str">
        <f ca="1"/>
        <v>Pictet Fund Accounting</v>
      </c>
      <c r="I163" t="str">
        <f ca="1"/>
        <v>14667891-0</v>
      </c>
      <c r="J163" s="66">
        <f ca="1"/>
        <v>44530</v>
      </c>
      <c r="K163">
        <f ca="1"/>
        <v>-46.07</v>
      </c>
      <c r="L163" t="str">
        <f ca="1"/>
        <v>60600-0</v>
      </c>
      <c r="M163" t="str">
        <f ca="1"/>
        <v>Provision Domiciliation fees</v>
      </c>
      <c r="N163" t="str">
        <f ca="1"/>
        <v>USD</v>
      </c>
      <c r="O163" t="str">
        <f ca="1"/>
        <v>Uncategorized (Treasury)</v>
      </c>
      <c r="P163" t="str">
        <f ca="1"/>
        <v/>
      </c>
      <c r="Q163" t="str">
        <f ca="1"/>
        <v/>
      </c>
      <c r="R163" t="str">
        <f ca="1"/>
        <v/>
      </c>
      <c r="S163" t="str">
        <f ca="1"/>
        <v/>
      </c>
      <c r="T163" t="str">
        <f ca="1"/>
        <v/>
      </c>
      <c r="U163" t="str">
        <f ca="1">IF(AND(LEFT(_xll.BDP($T163,U$2),4)="#N/A",LEFT(_xll.BDP($R163&amp;" ISIN",U$2),4)="#N/A"),"",IF(LEFT(_xll.BDP($T163,U$2),4)&lt;&gt;"#N/A",_xll.BDP($T163,U$2),_xll.BDP($R163&amp;" ISIN",U$2)) &amp; " " &amp; TRIM(RIGHT(SUBSTITUTE($T163," ",REPT(" ",100)),100)))</f>
        <v/>
      </c>
      <c r="V163" t="str">
        <f ca="1">IF(AND(LEFT(_xll.BDP($T163,V$2),4)="#N/A",LEFT(_xll.BDP($R163&amp;" ISIN",V$2),4)="#N/A"),"",IF(LEFT(_xll.BDP($T163,V$2),4)&lt;&gt;"#N/A",_xll.BDP($T163,V$2),_xll.BDP($R163&amp;" ISIN",V$2)) &amp; " " &amp; TRIM(RIGHT(SUBSTITUTE($T163," ",REPT(" ",100)),100)))</f>
        <v/>
      </c>
      <c r="W163" t="str">
        <f ca="1">IF(AND(LEFT(_xll.BDP($T163,W$2),4)="#N/A",LEFT(_xll.BDP($R163&amp;" ISIN",W$2),4)="#N/A"),"",IF(LEFT(_xll.BDP($T163,W$2),4)&lt;&gt;"#N/A",_xll.BDP($T163,W$2),_xll.BDP($R163&amp;" ISIN",W$2)) &amp; " " &amp; TRIM(RIGHT(SUBSTITUTE($T163," ",REPT(" ",100)),100)))</f>
        <v/>
      </c>
      <c r="X163" t="str">
        <f ca="1">IF(AND(LEFT(_xll.BDP($T163,X$2),4)="#N/A",LEFT(_xll.BDP($R163&amp;" ISIN",X$2),4)="#N/A"),"",IF(LEFT(_xll.BDP($T163,X$2),4)&lt;&gt;"#N/A",_xll.BDP($T163,X$2),_xll.BDP($R163&amp;" ISIN",X$2)) &amp; " " &amp; TRIM(RIGHT(SUBSTITUTE($T163," ",REPT(" ",100)),100)))</f>
        <v/>
      </c>
      <c r="Y163" t="str">
        <f ca="1">IF(AND(LEFT(_xll.BDP($T163,Y$2),4)="#N/A",LEFT(_xll.BDP($R163&amp;" ISIN",Y$2),4)="#N/A"),"",IF(LEFT(_xll.BDP($T163,Y$2),4)&lt;&gt;"#N/A",_xll.BDP($T163,Y$2),_xll.BDP($R163&amp;" ISIN",Y$2)) &amp; " " &amp; TRIM(RIGHT(SUBSTITUTE($T163," ",REPT(" ",100)),100)))</f>
        <v/>
      </c>
      <c r="Z163" t="str">
        <f ca="1">IF(AND(LEFT(_xll.BDP($T163,Z$2),4)="#N/A",LEFT(_xll.BDP($R163&amp;" ISIN",Z$2),4)="#N/A"),"",IF(LEFT(_xll.BDP($T163,Z$2),4)&lt;&gt;"#N/A",_xll.BDP($T163,Z$2),_xll.BDP($R163&amp;" ISIN",Z$2)) &amp; " " &amp; TRIM(RIGHT(SUBSTITUTE($T163," ",REPT(" ",100)),100)))</f>
        <v/>
      </c>
      <c r="AA163" t="str">
        <f ca="1">IF(AND(LEFT(_xll.BDP($T163,AA$2),4)="#N/A",LEFT(_xll.BDP($R163&amp;" ISIN",AA$2),4)="#N/A"),"",IF(LEFT(_xll.BDP($T163,AA$2),4)&lt;&gt;"#N/A",_xll.BDP($T163,AA$2),_xll.BDP($R163&amp;" ISIN",AA$2)) &amp; " " &amp; TRIM(RIGHT(SUBSTITUTE($T163," ",REPT(" ",100)),100)))</f>
        <v/>
      </c>
      <c r="AB163" t="str">
        <f t="shared" ca="1" si="8"/>
        <v/>
      </c>
      <c r="AC163" t="str">
        <f ca="1">IF(LEFT(_xll.BDP($AB163,AC$2),4)="#N/A","",_xll.BDP($AB163,AC$2))</f>
        <v/>
      </c>
      <c r="AD163" t="str">
        <f ca="1">IF(LEFT(_xll.BDP($AB163,AD$2),4)="#N/A","",_xll.BDP($AB163,AD$2))</f>
        <v/>
      </c>
      <c r="AE163" t="str">
        <f ca="1">IF(LEFT(_xll.BDP($AB163,AE$2),4)="#N/A","",_xll.BDP($AB163,AE$2))</f>
        <v/>
      </c>
      <c r="AF163" t="str">
        <f ca="1">IF(LEFT(_xll.BDP($AB163,AF$2),4)="#N/A","",_xll.BDP($AB163,AF$2))</f>
        <v/>
      </c>
      <c r="AG163" t="str">
        <f ca="1">IF(LEFT(_xll.BDP($AB163,AG$2),4)="#N/A","",_xll.BDP($AB163,AG$2))</f>
        <v/>
      </c>
      <c r="AH163" t="str">
        <f ca="1">IF(LEFT(_xll.BDP($AB163,AH$2),4)="#N/A","",_xll.BDP($AB163,AH$2))</f>
        <v/>
      </c>
      <c r="AI163" t="str">
        <f ca="1">IF(LEFT(_xll.BDP($AB163,AI$2),4)="#N/A","",_xll.BDP($AB163,AI$2))</f>
        <v/>
      </c>
      <c r="AJ163" t="str">
        <f ca="1">IF(LEFT(_xll.BDP($AB163,AJ$2),4)="#N/A","",_xll.BDP($AB163,AJ$2))</f>
        <v/>
      </c>
      <c r="AK163" t="str">
        <f ca="1">IF(LEFT(_xll.BDP($AB163,AK$2),4)="#N/A","",_xll.BDP($AB163,AK$2))</f>
        <v/>
      </c>
      <c r="AL163" t="str">
        <f ca="1">IF(LEFT(_xll.BDP($AB163,AL$2),4)="#N/A","",_xll.BDP($AB163,AL$2))</f>
        <v/>
      </c>
      <c r="AM163" t="str">
        <f ca="1">IF(LEFT(_xll.BDP($AB163,AM$2),4)="#N/A","",_xll.BDP($AB163,AM$2))</f>
        <v/>
      </c>
      <c r="AN163" t="str">
        <f ca="1">IF(LEFT(_xll.BDP($AB163,AN$2),4)="#N/A","",_xll.BDP($AB163,AN$2))</f>
        <v/>
      </c>
      <c r="AO163" t="str">
        <f ca="1">IF(LEFT(_xll.BDP($AB163,AO$2),4)="#N/A","",_xll.BDP($AB163,AO$2))</f>
        <v/>
      </c>
      <c r="AP163" t="str">
        <f ca="1">IF(LEFT(_xll.BDP($AB163,AP$2),4)="#N/A","",_xll.BDP($AB163,AP$2))</f>
        <v/>
      </c>
      <c r="AQ163" t="str">
        <f ca="1">IF(LEFT(_xll.BDP($AB163,AQ$2),4)="#N/A","",_xll.BDP($AB163,AQ$2))</f>
        <v/>
      </c>
      <c r="AR163" t="str">
        <f ca="1">IF(LEFT(_xll.BDP($AB163,AR$2),4)="#N/A","",_xll.BDP($AB163,AR$2))</f>
        <v/>
      </c>
      <c r="AV163">
        <f t="shared" ca="1" si="9"/>
        <v>0</v>
      </c>
      <c r="AW163" t="str">
        <f ca="1">IF(LEFT(_xll.BDP($AB163,AW$2),4)="#N/A","",_xll.BDP($AB163,AW$2))</f>
        <v/>
      </c>
      <c r="AX163" t="str">
        <f ca="1">IF(LEFT(_xll.BDP($AB163,AX$2),4)="#N/A","",_xll.BDP($AB163,AX$2))</f>
        <v/>
      </c>
      <c r="AY163" t="str">
        <f ca="1">IF(LEFT(_xll.BDP($AB163,AY$2),4)="#N/A","",_xll.BDP($AB163,AY$2))</f>
        <v/>
      </c>
      <c r="AZ163" t="str">
        <f ca="1">IF(LEFT(_xll.BDP($AB163,AZ$2),4)="#N/A","",_xll.BDP($AB163,AZ$2))</f>
        <v/>
      </c>
      <c r="BA163" t="str">
        <f ca="1">IF(LEFT(_xll.BDP($AB163,BA$2),4)="#N/A","",_xll.BDP($AB163,BA$2))</f>
        <v/>
      </c>
      <c r="BB163" t="str">
        <f ca="1">IF(LEFT(_xll.BDP($AB163,BB$2),4)="#N/A","",_xll.BDP($AB163,BB$2))</f>
        <v/>
      </c>
      <c r="BC163" t="str">
        <f ca="1">IF(LEFT(_xll.BDP($AB163,BC$2),4)="#N/A","",_xll.BDP($AB163,BC$2))</f>
        <v/>
      </c>
      <c r="BD163" t="str">
        <f ca="1">IF(LEFT(_xll.BDP($AB163,BD$2),4)="#N/A","",_xll.BDP($AB163,BD$2))</f>
        <v/>
      </c>
      <c r="BE163" t="str">
        <f ca="1">IF(LEFT(_xll.BDP($AB163,BE$2),4)="#N/A","",_xll.BDP($AB163,BE$2))</f>
        <v/>
      </c>
      <c r="BF163" t="str">
        <f ca="1">IF(LEFT(_xll.BDP($AB163,BF$2),4)="#N/A","",_xll.BDP($AB163,BF$2))</f>
        <v/>
      </c>
      <c r="BG163" t="str">
        <f ca="1">IF(LEFT(_xll.BDP($AB163,BG$2),4)="#N/A","",_xll.BDP($AB163,BG$2))</f>
        <v/>
      </c>
      <c r="BH163" t="str">
        <f ca="1">IF(LEFT(_xll.BDP($AB163,BH$2),4)="#N/A","",_xll.BDP($AB163,BH$2))</f>
        <v/>
      </c>
      <c r="BI163" t="str">
        <f ca="1">IF(LEFT(_xll.BDP($AB163,BI$2),4)="#N/A","",_xll.BDP($AB163,BI$2))</f>
        <v/>
      </c>
      <c r="BJ163" t="str">
        <f ca="1">IF(LEFT(_xll.BDP($AB163,BJ$2),4)="#N/A","",_xll.BDP($AB163,BJ$2))</f>
        <v/>
      </c>
      <c r="BK163">
        <f t="shared" ca="1" si="10"/>
        <v>0</v>
      </c>
      <c r="BL163">
        <f t="shared" ca="1" si="11"/>
        <v>0</v>
      </c>
    </row>
    <row r="164" spans="1:64">
      <c r="A164">
        <f ca="1"/>
        <v>192</v>
      </c>
      <c r="B164" t="str">
        <f ca="1"/>
        <v>iW - NS</v>
      </c>
      <c r="C164" t="str">
        <f ca="1"/>
        <v>iW - NS</v>
      </c>
      <c r="D164">
        <f ca="1"/>
        <v>114681</v>
      </c>
      <c r="E164" t="str">
        <f ca="1"/>
        <v>iW - DUAL CORE</v>
      </c>
      <c r="F164" t="str">
        <f ca="1"/>
        <v>DUAL CORE</v>
      </c>
      <c r="G164">
        <f ca="1"/>
        <v>147</v>
      </c>
      <c r="H164" t="str">
        <f ca="1"/>
        <v>Pictet Fund Accounting</v>
      </c>
      <c r="I164" t="str">
        <f ca="1"/>
        <v>14667899-0</v>
      </c>
      <c r="J164" s="66">
        <f ca="1"/>
        <v>44530</v>
      </c>
      <c r="K164">
        <f ca="1"/>
        <v>-190.8</v>
      </c>
      <c r="L164" t="str">
        <f ca="1"/>
        <v>123777-0</v>
      </c>
      <c r="M164" t="str">
        <f ca="1"/>
        <v>Provision FATCA fees</v>
      </c>
      <c r="N164" t="str">
        <f ca="1"/>
        <v>USD</v>
      </c>
      <c r="O164" t="str">
        <f ca="1"/>
        <v>Uncategorized (Treasury)</v>
      </c>
      <c r="P164" t="str">
        <f ca="1"/>
        <v/>
      </c>
      <c r="Q164" t="str">
        <f ca="1"/>
        <v/>
      </c>
      <c r="R164" t="str">
        <f ca="1"/>
        <v/>
      </c>
      <c r="S164" t="str">
        <f ca="1"/>
        <v/>
      </c>
      <c r="T164" t="str">
        <f ca="1"/>
        <v/>
      </c>
      <c r="U164" t="str">
        <f ca="1">IF(AND(LEFT(_xll.BDP($T164,U$2),4)="#N/A",LEFT(_xll.BDP($R164&amp;" ISIN",U$2),4)="#N/A"),"",IF(LEFT(_xll.BDP($T164,U$2),4)&lt;&gt;"#N/A",_xll.BDP($T164,U$2),_xll.BDP($R164&amp;" ISIN",U$2)) &amp; " " &amp; TRIM(RIGHT(SUBSTITUTE($T164," ",REPT(" ",100)),100)))</f>
        <v/>
      </c>
      <c r="V164" t="str">
        <f ca="1">IF(AND(LEFT(_xll.BDP($T164,V$2),4)="#N/A",LEFT(_xll.BDP($R164&amp;" ISIN",V$2),4)="#N/A"),"",IF(LEFT(_xll.BDP($T164,V$2),4)&lt;&gt;"#N/A",_xll.BDP($T164,V$2),_xll.BDP($R164&amp;" ISIN",V$2)) &amp; " " &amp; TRIM(RIGHT(SUBSTITUTE($T164," ",REPT(" ",100)),100)))</f>
        <v/>
      </c>
      <c r="W164" t="str">
        <f ca="1">IF(AND(LEFT(_xll.BDP($T164,W$2),4)="#N/A",LEFT(_xll.BDP($R164&amp;" ISIN",W$2),4)="#N/A"),"",IF(LEFT(_xll.BDP($T164,W$2),4)&lt;&gt;"#N/A",_xll.BDP($T164,W$2),_xll.BDP($R164&amp;" ISIN",W$2)) &amp; " " &amp; TRIM(RIGHT(SUBSTITUTE($T164," ",REPT(" ",100)),100)))</f>
        <v/>
      </c>
      <c r="X164" t="str">
        <f ca="1">IF(AND(LEFT(_xll.BDP($T164,X$2),4)="#N/A",LEFT(_xll.BDP($R164&amp;" ISIN",X$2),4)="#N/A"),"",IF(LEFT(_xll.BDP($T164,X$2),4)&lt;&gt;"#N/A",_xll.BDP($T164,X$2),_xll.BDP($R164&amp;" ISIN",X$2)) &amp; " " &amp; TRIM(RIGHT(SUBSTITUTE($T164," ",REPT(" ",100)),100)))</f>
        <v/>
      </c>
      <c r="Y164" t="str">
        <f ca="1">IF(AND(LEFT(_xll.BDP($T164,Y$2),4)="#N/A",LEFT(_xll.BDP($R164&amp;" ISIN",Y$2),4)="#N/A"),"",IF(LEFT(_xll.BDP($T164,Y$2),4)&lt;&gt;"#N/A",_xll.BDP($T164,Y$2),_xll.BDP($R164&amp;" ISIN",Y$2)) &amp; " " &amp; TRIM(RIGHT(SUBSTITUTE($T164," ",REPT(" ",100)),100)))</f>
        <v/>
      </c>
      <c r="Z164" t="str">
        <f ca="1">IF(AND(LEFT(_xll.BDP($T164,Z$2),4)="#N/A",LEFT(_xll.BDP($R164&amp;" ISIN",Z$2),4)="#N/A"),"",IF(LEFT(_xll.BDP($T164,Z$2),4)&lt;&gt;"#N/A",_xll.BDP($T164,Z$2),_xll.BDP($R164&amp;" ISIN",Z$2)) &amp; " " &amp; TRIM(RIGHT(SUBSTITUTE($T164," ",REPT(" ",100)),100)))</f>
        <v/>
      </c>
      <c r="AA164" t="str">
        <f ca="1">IF(AND(LEFT(_xll.BDP($T164,AA$2),4)="#N/A",LEFT(_xll.BDP($R164&amp;" ISIN",AA$2),4)="#N/A"),"",IF(LEFT(_xll.BDP($T164,AA$2),4)&lt;&gt;"#N/A",_xll.BDP($T164,AA$2),_xll.BDP($R164&amp;" ISIN",AA$2)) &amp; " " &amp; TRIM(RIGHT(SUBSTITUTE($T164," ",REPT(" ",100)),100)))</f>
        <v/>
      </c>
      <c r="AB164" t="str">
        <f t="shared" ca="1" si="8"/>
        <v/>
      </c>
      <c r="AC164" t="str">
        <f ca="1">IF(LEFT(_xll.BDP($AB164,AC$2),4)="#N/A","",_xll.BDP($AB164,AC$2))</f>
        <v/>
      </c>
      <c r="AD164" t="str">
        <f ca="1">IF(LEFT(_xll.BDP($AB164,AD$2),4)="#N/A","",_xll.BDP($AB164,AD$2))</f>
        <v/>
      </c>
      <c r="AE164" t="str">
        <f ca="1">IF(LEFT(_xll.BDP($AB164,AE$2),4)="#N/A","",_xll.BDP($AB164,AE$2))</f>
        <v/>
      </c>
      <c r="AF164" t="str">
        <f ca="1">IF(LEFT(_xll.BDP($AB164,AF$2),4)="#N/A","",_xll.BDP($AB164,AF$2))</f>
        <v/>
      </c>
      <c r="AG164" t="str">
        <f ca="1">IF(LEFT(_xll.BDP($AB164,AG$2),4)="#N/A","",_xll.BDP($AB164,AG$2))</f>
        <v/>
      </c>
      <c r="AH164" t="str">
        <f ca="1">IF(LEFT(_xll.BDP($AB164,AH$2),4)="#N/A","",_xll.BDP($AB164,AH$2))</f>
        <v/>
      </c>
      <c r="AI164" t="str">
        <f ca="1">IF(LEFT(_xll.BDP($AB164,AI$2),4)="#N/A","",_xll.BDP($AB164,AI$2))</f>
        <v/>
      </c>
      <c r="AJ164" t="str">
        <f ca="1">IF(LEFT(_xll.BDP($AB164,AJ$2),4)="#N/A","",_xll.BDP($AB164,AJ$2))</f>
        <v/>
      </c>
      <c r="AK164" t="str">
        <f ca="1">IF(LEFT(_xll.BDP($AB164,AK$2),4)="#N/A","",_xll.BDP($AB164,AK$2))</f>
        <v/>
      </c>
      <c r="AL164" t="str">
        <f ca="1">IF(LEFT(_xll.BDP($AB164,AL$2),4)="#N/A","",_xll.BDP($AB164,AL$2))</f>
        <v/>
      </c>
      <c r="AM164" t="str">
        <f ca="1">IF(LEFT(_xll.BDP($AB164,AM$2),4)="#N/A","",_xll.BDP($AB164,AM$2))</f>
        <v/>
      </c>
      <c r="AN164" t="str">
        <f ca="1">IF(LEFT(_xll.BDP($AB164,AN$2),4)="#N/A","",_xll.BDP($AB164,AN$2))</f>
        <v/>
      </c>
      <c r="AO164" t="str">
        <f ca="1">IF(LEFT(_xll.BDP($AB164,AO$2),4)="#N/A","",_xll.BDP($AB164,AO$2))</f>
        <v/>
      </c>
      <c r="AP164" t="str">
        <f ca="1">IF(LEFT(_xll.BDP($AB164,AP$2),4)="#N/A","",_xll.BDP($AB164,AP$2))</f>
        <v/>
      </c>
      <c r="AQ164" t="str">
        <f ca="1">IF(LEFT(_xll.BDP($AB164,AQ$2),4)="#N/A","",_xll.BDP($AB164,AQ$2))</f>
        <v/>
      </c>
      <c r="AR164" t="str">
        <f ca="1">IF(LEFT(_xll.BDP($AB164,AR$2),4)="#N/A","",_xll.BDP($AB164,AR$2))</f>
        <v/>
      </c>
      <c r="AV164">
        <f t="shared" ca="1" si="9"/>
        <v>0</v>
      </c>
      <c r="AW164" t="str">
        <f ca="1">IF(LEFT(_xll.BDP($AB164,AW$2),4)="#N/A","",_xll.BDP($AB164,AW$2))</f>
        <v/>
      </c>
      <c r="AX164" t="str">
        <f ca="1">IF(LEFT(_xll.BDP($AB164,AX$2),4)="#N/A","",_xll.BDP($AB164,AX$2))</f>
        <v/>
      </c>
      <c r="AY164" t="str">
        <f ca="1">IF(LEFT(_xll.BDP($AB164,AY$2),4)="#N/A","",_xll.BDP($AB164,AY$2))</f>
        <v/>
      </c>
      <c r="AZ164" t="str">
        <f ca="1">IF(LEFT(_xll.BDP($AB164,AZ$2),4)="#N/A","",_xll.BDP($AB164,AZ$2))</f>
        <v/>
      </c>
      <c r="BA164" t="str">
        <f ca="1">IF(LEFT(_xll.BDP($AB164,BA$2),4)="#N/A","",_xll.BDP($AB164,BA$2))</f>
        <v/>
      </c>
      <c r="BB164" t="str">
        <f ca="1">IF(LEFT(_xll.BDP($AB164,BB$2),4)="#N/A","",_xll.BDP($AB164,BB$2))</f>
        <v/>
      </c>
      <c r="BC164" t="str">
        <f ca="1">IF(LEFT(_xll.BDP($AB164,BC$2),4)="#N/A","",_xll.BDP($AB164,BC$2))</f>
        <v/>
      </c>
      <c r="BD164" t="str">
        <f ca="1">IF(LEFT(_xll.BDP($AB164,BD$2),4)="#N/A","",_xll.BDP($AB164,BD$2))</f>
        <v/>
      </c>
      <c r="BE164" t="str">
        <f ca="1">IF(LEFT(_xll.BDP($AB164,BE$2),4)="#N/A","",_xll.BDP($AB164,BE$2))</f>
        <v/>
      </c>
      <c r="BF164" t="str">
        <f ca="1">IF(LEFT(_xll.BDP($AB164,BF$2),4)="#N/A","",_xll.BDP($AB164,BF$2))</f>
        <v/>
      </c>
      <c r="BG164" t="str">
        <f ca="1">IF(LEFT(_xll.BDP($AB164,BG$2),4)="#N/A","",_xll.BDP($AB164,BG$2))</f>
        <v/>
      </c>
      <c r="BH164" t="str">
        <f ca="1">IF(LEFT(_xll.BDP($AB164,BH$2),4)="#N/A","",_xll.BDP($AB164,BH$2))</f>
        <v/>
      </c>
      <c r="BI164" t="str">
        <f ca="1">IF(LEFT(_xll.BDP($AB164,BI$2),4)="#N/A","",_xll.BDP($AB164,BI$2))</f>
        <v/>
      </c>
      <c r="BJ164" t="str">
        <f ca="1">IF(LEFT(_xll.BDP($AB164,BJ$2),4)="#N/A","",_xll.BDP($AB164,BJ$2))</f>
        <v/>
      </c>
      <c r="BK164">
        <f t="shared" ca="1" si="10"/>
        <v>0</v>
      </c>
      <c r="BL164">
        <f t="shared" ca="1" si="11"/>
        <v>0</v>
      </c>
    </row>
    <row r="165" spans="1:64">
      <c r="A165">
        <f ca="1"/>
        <v>192</v>
      </c>
      <c r="B165" t="str">
        <f ca="1"/>
        <v>iW - NS</v>
      </c>
      <c r="C165" t="str">
        <f ca="1"/>
        <v>iW - NS</v>
      </c>
      <c r="D165">
        <f ca="1"/>
        <v>114681</v>
      </c>
      <c r="E165" t="str">
        <f ca="1"/>
        <v>iW - DUAL CORE</v>
      </c>
      <c r="F165" t="str">
        <f ca="1"/>
        <v>DUAL CORE</v>
      </c>
      <c r="G165">
        <f ca="1"/>
        <v>147</v>
      </c>
      <c r="H165" t="str">
        <f ca="1"/>
        <v>Pictet Fund Accounting</v>
      </c>
      <c r="I165" t="str">
        <f ca="1"/>
        <v>14667901-0</v>
      </c>
      <c r="J165" s="66">
        <f ca="1"/>
        <v>44530</v>
      </c>
      <c r="K165">
        <f ca="1"/>
        <v>-417.81</v>
      </c>
      <c r="L165" t="str">
        <f ca="1"/>
        <v>60592-0</v>
      </c>
      <c r="M165" t="str">
        <f ca="1"/>
        <v>Provision professional fees</v>
      </c>
      <c r="N165" t="str">
        <f ca="1"/>
        <v>USD</v>
      </c>
      <c r="O165" t="str">
        <f ca="1"/>
        <v>Uncategorized (Treasury)</v>
      </c>
      <c r="P165" t="str">
        <f ca="1"/>
        <v/>
      </c>
      <c r="Q165" t="str">
        <f ca="1"/>
        <v/>
      </c>
      <c r="R165" t="str">
        <f ca="1"/>
        <v/>
      </c>
      <c r="S165" t="str">
        <f ca="1"/>
        <v/>
      </c>
      <c r="T165" t="str">
        <f ca="1"/>
        <v/>
      </c>
      <c r="U165" t="str">
        <f ca="1">IF(AND(LEFT(_xll.BDP($T165,U$2),4)="#N/A",LEFT(_xll.BDP($R165&amp;" ISIN",U$2),4)="#N/A"),"",IF(LEFT(_xll.BDP($T165,U$2),4)&lt;&gt;"#N/A",_xll.BDP($T165,U$2),_xll.BDP($R165&amp;" ISIN",U$2)) &amp; " " &amp; TRIM(RIGHT(SUBSTITUTE($T165," ",REPT(" ",100)),100)))</f>
        <v/>
      </c>
      <c r="V165" t="str">
        <f ca="1">IF(AND(LEFT(_xll.BDP($T165,V$2),4)="#N/A",LEFT(_xll.BDP($R165&amp;" ISIN",V$2),4)="#N/A"),"",IF(LEFT(_xll.BDP($T165,V$2),4)&lt;&gt;"#N/A",_xll.BDP($T165,V$2),_xll.BDP($R165&amp;" ISIN",V$2)) &amp; " " &amp; TRIM(RIGHT(SUBSTITUTE($T165," ",REPT(" ",100)),100)))</f>
        <v/>
      </c>
      <c r="W165" t="str">
        <f ca="1">IF(AND(LEFT(_xll.BDP($T165,W$2),4)="#N/A",LEFT(_xll.BDP($R165&amp;" ISIN",W$2),4)="#N/A"),"",IF(LEFT(_xll.BDP($T165,W$2),4)&lt;&gt;"#N/A",_xll.BDP($T165,W$2),_xll.BDP($R165&amp;" ISIN",W$2)) &amp; " " &amp; TRIM(RIGHT(SUBSTITUTE($T165," ",REPT(" ",100)),100)))</f>
        <v/>
      </c>
      <c r="X165" t="str">
        <f ca="1">IF(AND(LEFT(_xll.BDP($T165,X$2),4)="#N/A",LEFT(_xll.BDP($R165&amp;" ISIN",X$2),4)="#N/A"),"",IF(LEFT(_xll.BDP($T165,X$2),4)&lt;&gt;"#N/A",_xll.BDP($T165,X$2),_xll.BDP($R165&amp;" ISIN",X$2)) &amp; " " &amp; TRIM(RIGHT(SUBSTITUTE($T165," ",REPT(" ",100)),100)))</f>
        <v/>
      </c>
      <c r="Y165" t="str">
        <f ca="1">IF(AND(LEFT(_xll.BDP($T165,Y$2),4)="#N/A",LEFT(_xll.BDP($R165&amp;" ISIN",Y$2),4)="#N/A"),"",IF(LEFT(_xll.BDP($T165,Y$2),4)&lt;&gt;"#N/A",_xll.BDP($T165,Y$2),_xll.BDP($R165&amp;" ISIN",Y$2)) &amp; " " &amp; TRIM(RIGHT(SUBSTITUTE($T165," ",REPT(" ",100)),100)))</f>
        <v/>
      </c>
      <c r="Z165" t="str">
        <f ca="1">IF(AND(LEFT(_xll.BDP($T165,Z$2),4)="#N/A",LEFT(_xll.BDP($R165&amp;" ISIN",Z$2),4)="#N/A"),"",IF(LEFT(_xll.BDP($T165,Z$2),4)&lt;&gt;"#N/A",_xll.BDP($T165,Z$2),_xll.BDP($R165&amp;" ISIN",Z$2)) &amp; " " &amp; TRIM(RIGHT(SUBSTITUTE($T165," ",REPT(" ",100)),100)))</f>
        <v/>
      </c>
      <c r="AA165" t="str">
        <f ca="1">IF(AND(LEFT(_xll.BDP($T165,AA$2),4)="#N/A",LEFT(_xll.BDP($R165&amp;" ISIN",AA$2),4)="#N/A"),"",IF(LEFT(_xll.BDP($T165,AA$2),4)&lt;&gt;"#N/A",_xll.BDP($T165,AA$2),_xll.BDP($R165&amp;" ISIN",AA$2)) &amp; " " &amp; TRIM(RIGHT(SUBSTITUTE($T165," ",REPT(" ",100)),100)))</f>
        <v/>
      </c>
      <c r="AB165" t="str">
        <f t="shared" ca="1" si="8"/>
        <v/>
      </c>
      <c r="AC165" t="str">
        <f ca="1">IF(LEFT(_xll.BDP($AB165,AC$2),4)="#N/A","",_xll.BDP($AB165,AC$2))</f>
        <v/>
      </c>
      <c r="AD165" t="str">
        <f ca="1">IF(LEFT(_xll.BDP($AB165,AD$2),4)="#N/A","",_xll.BDP($AB165,AD$2))</f>
        <v/>
      </c>
      <c r="AE165" t="str">
        <f ca="1">IF(LEFT(_xll.BDP($AB165,AE$2),4)="#N/A","",_xll.BDP($AB165,AE$2))</f>
        <v/>
      </c>
      <c r="AF165" t="str">
        <f ca="1">IF(LEFT(_xll.BDP($AB165,AF$2),4)="#N/A","",_xll.BDP($AB165,AF$2))</f>
        <v/>
      </c>
      <c r="AG165" t="str">
        <f ca="1">IF(LEFT(_xll.BDP($AB165,AG$2),4)="#N/A","",_xll.BDP($AB165,AG$2))</f>
        <v/>
      </c>
      <c r="AH165" t="str">
        <f ca="1">IF(LEFT(_xll.BDP($AB165,AH$2),4)="#N/A","",_xll.BDP($AB165,AH$2))</f>
        <v/>
      </c>
      <c r="AI165" t="str">
        <f ca="1">IF(LEFT(_xll.BDP($AB165,AI$2),4)="#N/A","",_xll.BDP($AB165,AI$2))</f>
        <v/>
      </c>
      <c r="AJ165" t="str">
        <f ca="1">IF(LEFT(_xll.BDP($AB165,AJ$2),4)="#N/A","",_xll.BDP($AB165,AJ$2))</f>
        <v/>
      </c>
      <c r="AK165" t="str">
        <f ca="1">IF(LEFT(_xll.BDP($AB165,AK$2),4)="#N/A","",_xll.BDP($AB165,AK$2))</f>
        <v/>
      </c>
      <c r="AL165" t="str">
        <f ca="1">IF(LEFT(_xll.BDP($AB165,AL$2),4)="#N/A","",_xll.BDP($AB165,AL$2))</f>
        <v/>
      </c>
      <c r="AM165" t="str">
        <f ca="1">IF(LEFT(_xll.BDP($AB165,AM$2),4)="#N/A","",_xll.BDP($AB165,AM$2))</f>
        <v/>
      </c>
      <c r="AN165" t="str">
        <f ca="1">IF(LEFT(_xll.BDP($AB165,AN$2),4)="#N/A","",_xll.BDP($AB165,AN$2))</f>
        <v/>
      </c>
      <c r="AO165" t="str">
        <f ca="1">IF(LEFT(_xll.BDP($AB165,AO$2),4)="#N/A","",_xll.BDP($AB165,AO$2))</f>
        <v/>
      </c>
      <c r="AP165" t="str">
        <f ca="1">IF(LEFT(_xll.BDP($AB165,AP$2),4)="#N/A","",_xll.BDP($AB165,AP$2))</f>
        <v/>
      </c>
      <c r="AQ165" t="str">
        <f ca="1">IF(LEFT(_xll.BDP($AB165,AQ$2),4)="#N/A","",_xll.BDP($AB165,AQ$2))</f>
        <v/>
      </c>
      <c r="AR165" t="str">
        <f ca="1">IF(LEFT(_xll.BDP($AB165,AR$2),4)="#N/A","",_xll.BDP($AB165,AR$2))</f>
        <v/>
      </c>
      <c r="AV165">
        <f t="shared" ca="1" si="9"/>
        <v>0</v>
      </c>
      <c r="AW165" t="str">
        <f ca="1">IF(LEFT(_xll.BDP($AB165,AW$2),4)="#N/A","",_xll.BDP($AB165,AW$2))</f>
        <v/>
      </c>
      <c r="AX165" t="str">
        <f ca="1">IF(LEFT(_xll.BDP($AB165,AX$2),4)="#N/A","",_xll.BDP($AB165,AX$2))</f>
        <v/>
      </c>
      <c r="AY165" t="str">
        <f ca="1">IF(LEFT(_xll.BDP($AB165,AY$2),4)="#N/A","",_xll.BDP($AB165,AY$2))</f>
        <v/>
      </c>
      <c r="AZ165" t="str">
        <f ca="1">IF(LEFT(_xll.BDP($AB165,AZ$2),4)="#N/A","",_xll.BDP($AB165,AZ$2))</f>
        <v/>
      </c>
      <c r="BA165" t="str">
        <f ca="1">IF(LEFT(_xll.BDP($AB165,BA$2),4)="#N/A","",_xll.BDP($AB165,BA$2))</f>
        <v/>
      </c>
      <c r="BB165" t="str">
        <f ca="1">IF(LEFT(_xll.BDP($AB165,BB$2),4)="#N/A","",_xll.BDP($AB165,BB$2))</f>
        <v/>
      </c>
      <c r="BC165" t="str">
        <f ca="1">IF(LEFT(_xll.BDP($AB165,BC$2),4)="#N/A","",_xll.BDP($AB165,BC$2))</f>
        <v/>
      </c>
      <c r="BD165" t="str">
        <f ca="1">IF(LEFT(_xll.BDP($AB165,BD$2),4)="#N/A","",_xll.BDP($AB165,BD$2))</f>
        <v/>
      </c>
      <c r="BE165" t="str">
        <f ca="1">IF(LEFT(_xll.BDP($AB165,BE$2),4)="#N/A","",_xll.BDP($AB165,BE$2))</f>
        <v/>
      </c>
      <c r="BF165" t="str">
        <f ca="1">IF(LEFT(_xll.BDP($AB165,BF$2),4)="#N/A","",_xll.BDP($AB165,BF$2))</f>
        <v/>
      </c>
      <c r="BG165" t="str">
        <f ca="1">IF(LEFT(_xll.BDP($AB165,BG$2),4)="#N/A","",_xll.BDP($AB165,BG$2))</f>
        <v/>
      </c>
      <c r="BH165" t="str">
        <f ca="1">IF(LEFT(_xll.BDP($AB165,BH$2),4)="#N/A","",_xll.BDP($AB165,BH$2))</f>
        <v/>
      </c>
      <c r="BI165" t="str">
        <f ca="1">IF(LEFT(_xll.BDP($AB165,BI$2),4)="#N/A","",_xll.BDP($AB165,BI$2))</f>
        <v/>
      </c>
      <c r="BJ165" t="str">
        <f ca="1">IF(LEFT(_xll.BDP($AB165,BJ$2),4)="#N/A","",_xll.BDP($AB165,BJ$2))</f>
        <v/>
      </c>
      <c r="BK165">
        <f t="shared" ca="1" si="10"/>
        <v>0</v>
      </c>
      <c r="BL165">
        <f t="shared" ca="1" si="11"/>
        <v>0</v>
      </c>
    </row>
    <row r="166" spans="1:64">
      <c r="A166">
        <f ca="1"/>
        <v>192</v>
      </c>
      <c r="B166" t="str">
        <f ca="1"/>
        <v>iW - NS</v>
      </c>
      <c r="C166" t="str">
        <f ca="1"/>
        <v>iW - NS</v>
      </c>
      <c r="D166">
        <f ca="1"/>
        <v>114681</v>
      </c>
      <c r="E166" t="str">
        <f ca="1"/>
        <v>iW - DUAL CORE</v>
      </c>
      <c r="F166" t="str">
        <f ca="1"/>
        <v>DUAL CORE</v>
      </c>
      <c r="G166">
        <f ca="1"/>
        <v>147</v>
      </c>
      <c r="H166" t="str">
        <f ca="1"/>
        <v>Pictet Fund Accounting</v>
      </c>
      <c r="I166" t="str">
        <f ca="1"/>
        <v>14667902-0</v>
      </c>
      <c r="J166" s="66">
        <f ca="1"/>
        <v>44530</v>
      </c>
      <c r="K166">
        <f ca="1"/>
        <v>-190.8</v>
      </c>
      <c r="L166" t="str">
        <f ca="1"/>
        <v>121515-0</v>
      </c>
      <c r="M166" t="str">
        <f ca="1"/>
        <v>Provision Transfer Agency</v>
      </c>
      <c r="N166" t="str">
        <f ca="1"/>
        <v>USD</v>
      </c>
      <c r="O166" t="str">
        <f ca="1"/>
        <v>Uncategorized (Treasury)</v>
      </c>
      <c r="P166" t="str">
        <f ca="1"/>
        <v/>
      </c>
      <c r="Q166" t="str">
        <f ca="1"/>
        <v/>
      </c>
      <c r="R166" t="str">
        <f ca="1"/>
        <v/>
      </c>
      <c r="S166" t="str">
        <f ca="1"/>
        <v/>
      </c>
      <c r="T166" t="str">
        <f ca="1"/>
        <v/>
      </c>
      <c r="U166" t="str">
        <f ca="1">IF(AND(LEFT(_xll.BDP($T166,U$2),4)="#N/A",LEFT(_xll.BDP($R166&amp;" ISIN",U$2),4)="#N/A"),"",IF(LEFT(_xll.BDP($T166,U$2),4)&lt;&gt;"#N/A",_xll.BDP($T166,U$2),_xll.BDP($R166&amp;" ISIN",U$2)) &amp; " " &amp; TRIM(RIGHT(SUBSTITUTE($T166," ",REPT(" ",100)),100)))</f>
        <v/>
      </c>
      <c r="V166" t="str">
        <f ca="1">IF(AND(LEFT(_xll.BDP($T166,V$2),4)="#N/A",LEFT(_xll.BDP($R166&amp;" ISIN",V$2),4)="#N/A"),"",IF(LEFT(_xll.BDP($T166,V$2),4)&lt;&gt;"#N/A",_xll.BDP($T166,V$2),_xll.BDP($R166&amp;" ISIN",V$2)) &amp; " " &amp; TRIM(RIGHT(SUBSTITUTE($T166," ",REPT(" ",100)),100)))</f>
        <v/>
      </c>
      <c r="W166" t="str">
        <f ca="1">IF(AND(LEFT(_xll.BDP($T166,W$2),4)="#N/A",LEFT(_xll.BDP($R166&amp;" ISIN",W$2),4)="#N/A"),"",IF(LEFT(_xll.BDP($T166,W$2),4)&lt;&gt;"#N/A",_xll.BDP($T166,W$2),_xll.BDP($R166&amp;" ISIN",W$2)) &amp; " " &amp; TRIM(RIGHT(SUBSTITUTE($T166," ",REPT(" ",100)),100)))</f>
        <v/>
      </c>
      <c r="X166" t="str">
        <f ca="1">IF(AND(LEFT(_xll.BDP($T166,X$2),4)="#N/A",LEFT(_xll.BDP($R166&amp;" ISIN",X$2),4)="#N/A"),"",IF(LEFT(_xll.BDP($T166,X$2),4)&lt;&gt;"#N/A",_xll.BDP($T166,X$2),_xll.BDP($R166&amp;" ISIN",X$2)) &amp; " " &amp; TRIM(RIGHT(SUBSTITUTE($T166," ",REPT(" ",100)),100)))</f>
        <v/>
      </c>
      <c r="Y166" t="str">
        <f ca="1">IF(AND(LEFT(_xll.BDP($T166,Y$2),4)="#N/A",LEFT(_xll.BDP($R166&amp;" ISIN",Y$2),4)="#N/A"),"",IF(LEFT(_xll.BDP($T166,Y$2),4)&lt;&gt;"#N/A",_xll.BDP($T166,Y$2),_xll.BDP($R166&amp;" ISIN",Y$2)) &amp; " " &amp; TRIM(RIGHT(SUBSTITUTE($T166," ",REPT(" ",100)),100)))</f>
        <v/>
      </c>
      <c r="Z166" t="str">
        <f ca="1">IF(AND(LEFT(_xll.BDP($T166,Z$2),4)="#N/A",LEFT(_xll.BDP($R166&amp;" ISIN",Z$2),4)="#N/A"),"",IF(LEFT(_xll.BDP($T166,Z$2),4)&lt;&gt;"#N/A",_xll.BDP($T166,Z$2),_xll.BDP($R166&amp;" ISIN",Z$2)) &amp; " " &amp; TRIM(RIGHT(SUBSTITUTE($T166," ",REPT(" ",100)),100)))</f>
        <v/>
      </c>
      <c r="AA166" t="str">
        <f ca="1">IF(AND(LEFT(_xll.BDP($T166,AA$2),4)="#N/A",LEFT(_xll.BDP($R166&amp;" ISIN",AA$2),4)="#N/A"),"",IF(LEFT(_xll.BDP($T166,AA$2),4)&lt;&gt;"#N/A",_xll.BDP($T166,AA$2),_xll.BDP($R166&amp;" ISIN",AA$2)) &amp; " " &amp; TRIM(RIGHT(SUBSTITUTE($T166," ",REPT(" ",100)),100)))</f>
        <v/>
      </c>
      <c r="AB166" t="str">
        <f t="shared" ca="1" si="8"/>
        <v/>
      </c>
      <c r="AC166" t="str">
        <f ca="1">IF(LEFT(_xll.BDP($AB166,AC$2),4)="#N/A","",_xll.BDP($AB166,AC$2))</f>
        <v/>
      </c>
      <c r="AD166" t="str">
        <f ca="1">IF(LEFT(_xll.BDP($AB166,AD$2),4)="#N/A","",_xll.BDP($AB166,AD$2))</f>
        <v/>
      </c>
      <c r="AE166" t="str">
        <f ca="1">IF(LEFT(_xll.BDP($AB166,AE$2),4)="#N/A","",_xll.BDP($AB166,AE$2))</f>
        <v/>
      </c>
      <c r="AF166" t="str">
        <f ca="1">IF(LEFT(_xll.BDP($AB166,AF$2),4)="#N/A","",_xll.BDP($AB166,AF$2))</f>
        <v/>
      </c>
      <c r="AG166" t="str">
        <f ca="1">IF(LEFT(_xll.BDP($AB166,AG$2),4)="#N/A","",_xll.BDP($AB166,AG$2))</f>
        <v/>
      </c>
      <c r="AH166" t="str">
        <f ca="1">IF(LEFT(_xll.BDP($AB166,AH$2),4)="#N/A","",_xll.BDP($AB166,AH$2))</f>
        <v/>
      </c>
      <c r="AI166" t="str">
        <f ca="1">IF(LEFT(_xll.BDP($AB166,AI$2),4)="#N/A","",_xll.BDP($AB166,AI$2))</f>
        <v/>
      </c>
      <c r="AJ166" t="str">
        <f ca="1">IF(LEFT(_xll.BDP($AB166,AJ$2),4)="#N/A","",_xll.BDP($AB166,AJ$2))</f>
        <v/>
      </c>
      <c r="AK166" t="str">
        <f ca="1">IF(LEFT(_xll.BDP($AB166,AK$2),4)="#N/A","",_xll.BDP($AB166,AK$2))</f>
        <v/>
      </c>
      <c r="AL166" t="str">
        <f ca="1">IF(LEFT(_xll.BDP($AB166,AL$2),4)="#N/A","",_xll.BDP($AB166,AL$2))</f>
        <v/>
      </c>
      <c r="AM166" t="str">
        <f ca="1">IF(LEFT(_xll.BDP($AB166,AM$2),4)="#N/A","",_xll.BDP($AB166,AM$2))</f>
        <v/>
      </c>
      <c r="AN166" t="str">
        <f ca="1">IF(LEFT(_xll.BDP($AB166,AN$2),4)="#N/A","",_xll.BDP($AB166,AN$2))</f>
        <v/>
      </c>
      <c r="AO166" t="str">
        <f ca="1">IF(LEFT(_xll.BDP($AB166,AO$2),4)="#N/A","",_xll.BDP($AB166,AO$2))</f>
        <v/>
      </c>
      <c r="AP166" t="str">
        <f ca="1">IF(LEFT(_xll.BDP($AB166,AP$2),4)="#N/A","",_xll.BDP($AB166,AP$2))</f>
        <v/>
      </c>
      <c r="AQ166" t="str">
        <f ca="1">IF(LEFT(_xll.BDP($AB166,AQ$2),4)="#N/A","",_xll.BDP($AB166,AQ$2))</f>
        <v/>
      </c>
      <c r="AR166" t="str">
        <f ca="1">IF(LEFT(_xll.BDP($AB166,AR$2),4)="#N/A","",_xll.BDP($AB166,AR$2))</f>
        <v/>
      </c>
      <c r="AV166">
        <f t="shared" ca="1" si="9"/>
        <v>0</v>
      </c>
      <c r="AW166" t="str">
        <f ca="1">IF(LEFT(_xll.BDP($AB166,AW$2),4)="#N/A","",_xll.BDP($AB166,AW$2))</f>
        <v/>
      </c>
      <c r="AX166" t="str">
        <f ca="1">IF(LEFT(_xll.BDP($AB166,AX$2),4)="#N/A","",_xll.BDP($AB166,AX$2))</f>
        <v/>
      </c>
      <c r="AY166" t="str">
        <f ca="1">IF(LEFT(_xll.BDP($AB166,AY$2),4)="#N/A","",_xll.BDP($AB166,AY$2))</f>
        <v/>
      </c>
      <c r="AZ166" t="str">
        <f ca="1">IF(LEFT(_xll.BDP($AB166,AZ$2),4)="#N/A","",_xll.BDP($AB166,AZ$2))</f>
        <v/>
      </c>
      <c r="BA166" t="str">
        <f ca="1">IF(LEFT(_xll.BDP($AB166,BA$2),4)="#N/A","",_xll.BDP($AB166,BA$2))</f>
        <v/>
      </c>
      <c r="BB166" t="str">
        <f ca="1">IF(LEFT(_xll.BDP($AB166,BB$2),4)="#N/A","",_xll.BDP($AB166,BB$2))</f>
        <v/>
      </c>
      <c r="BC166" t="str">
        <f ca="1">IF(LEFT(_xll.BDP($AB166,BC$2),4)="#N/A","",_xll.BDP($AB166,BC$2))</f>
        <v/>
      </c>
      <c r="BD166" t="str">
        <f ca="1">IF(LEFT(_xll.BDP($AB166,BD$2),4)="#N/A","",_xll.BDP($AB166,BD$2))</f>
        <v/>
      </c>
      <c r="BE166" t="str">
        <f ca="1">IF(LEFT(_xll.BDP($AB166,BE$2),4)="#N/A","",_xll.BDP($AB166,BE$2))</f>
        <v/>
      </c>
      <c r="BF166" t="str">
        <f ca="1">IF(LEFT(_xll.BDP($AB166,BF$2),4)="#N/A","",_xll.BDP($AB166,BF$2))</f>
        <v/>
      </c>
      <c r="BG166" t="str">
        <f ca="1">IF(LEFT(_xll.BDP($AB166,BG$2),4)="#N/A","",_xll.BDP($AB166,BG$2))</f>
        <v/>
      </c>
      <c r="BH166" t="str">
        <f ca="1">IF(LEFT(_xll.BDP($AB166,BH$2),4)="#N/A","",_xll.BDP($AB166,BH$2))</f>
        <v/>
      </c>
      <c r="BI166" t="str">
        <f ca="1">IF(LEFT(_xll.BDP($AB166,BI$2),4)="#N/A","",_xll.BDP($AB166,BI$2))</f>
        <v/>
      </c>
      <c r="BJ166" t="str">
        <f ca="1">IF(LEFT(_xll.BDP($AB166,BJ$2),4)="#N/A","",_xll.BDP($AB166,BJ$2))</f>
        <v/>
      </c>
      <c r="BK166">
        <f t="shared" ca="1" si="10"/>
        <v>0</v>
      </c>
      <c r="BL166">
        <f t="shared" ca="1" si="11"/>
        <v>0</v>
      </c>
    </row>
    <row r="167" spans="1:64">
      <c r="A167">
        <f ca="1"/>
        <v>192</v>
      </c>
      <c r="B167" t="str">
        <f ca="1"/>
        <v>iW - NS</v>
      </c>
      <c r="C167" t="str">
        <f ca="1"/>
        <v>iW - NS</v>
      </c>
      <c r="D167">
        <f ca="1"/>
        <v>110312</v>
      </c>
      <c r="E167" t="str">
        <f ca="1"/>
        <v>iW - LONG TERM INVESTMENTS</v>
      </c>
      <c r="F167" t="str">
        <f ca="1"/>
        <v>LONG TERM INVESTMENTS</v>
      </c>
      <c r="G167">
        <f ca="1"/>
        <v>147</v>
      </c>
      <c r="H167" t="str">
        <f ca="1"/>
        <v>Pictet Fund Accounting</v>
      </c>
      <c r="I167" t="str">
        <f ca="1"/>
        <v>18910852-0</v>
      </c>
      <c r="J167" s="66">
        <f ca="1"/>
        <v>44865</v>
      </c>
      <c r="K167">
        <f ca="1"/>
        <v>-4044416.93</v>
      </c>
      <c r="L167" t="str">
        <f ca="1"/>
        <v>60578-0</v>
      </c>
      <c r="M167" t="str">
        <f ca="1"/>
        <v>Current account Pictet &amp; Cie (Europe) S.A. @@@</v>
      </c>
      <c r="N167" t="str">
        <f ca="1"/>
        <v>USD</v>
      </c>
      <c r="O167" t="str">
        <f ca="1"/>
        <v>Cash</v>
      </c>
      <c r="P167" t="str">
        <f ca="1"/>
        <v/>
      </c>
      <c r="Q167" t="str">
        <f ca="1"/>
        <v/>
      </c>
      <c r="R167" t="str">
        <f ca="1"/>
        <v/>
      </c>
      <c r="S167" t="str">
        <f ca="1"/>
        <v/>
      </c>
      <c r="T167" t="str">
        <f ca="1"/>
        <v/>
      </c>
      <c r="U167" t="str">
        <f ca="1">IF(AND(LEFT(_xll.BDP($T167,U$2),4)="#N/A",LEFT(_xll.BDP($R167&amp;" ISIN",U$2),4)="#N/A"),"",IF(LEFT(_xll.BDP($T167,U$2),4)&lt;&gt;"#N/A",_xll.BDP($T167,U$2),_xll.BDP($R167&amp;" ISIN",U$2)) &amp; " " &amp; TRIM(RIGHT(SUBSTITUTE($T167," ",REPT(" ",100)),100)))</f>
        <v/>
      </c>
      <c r="V167" t="str">
        <f ca="1">IF(AND(LEFT(_xll.BDP($T167,V$2),4)="#N/A",LEFT(_xll.BDP($R167&amp;" ISIN",V$2),4)="#N/A"),"",IF(LEFT(_xll.BDP($T167,V$2),4)&lt;&gt;"#N/A",_xll.BDP($T167,V$2),_xll.BDP($R167&amp;" ISIN",V$2)) &amp; " " &amp; TRIM(RIGHT(SUBSTITUTE($T167," ",REPT(" ",100)),100)))</f>
        <v/>
      </c>
      <c r="W167" t="str">
        <f ca="1">IF(AND(LEFT(_xll.BDP($T167,W$2),4)="#N/A",LEFT(_xll.BDP($R167&amp;" ISIN",W$2),4)="#N/A"),"",IF(LEFT(_xll.BDP($T167,W$2),4)&lt;&gt;"#N/A",_xll.BDP($T167,W$2),_xll.BDP($R167&amp;" ISIN",W$2)) &amp; " " &amp; TRIM(RIGHT(SUBSTITUTE($T167," ",REPT(" ",100)),100)))</f>
        <v/>
      </c>
      <c r="X167" t="str">
        <f ca="1">IF(AND(LEFT(_xll.BDP($T167,X$2),4)="#N/A",LEFT(_xll.BDP($R167&amp;" ISIN",X$2),4)="#N/A"),"",IF(LEFT(_xll.BDP($T167,X$2),4)&lt;&gt;"#N/A",_xll.BDP($T167,X$2),_xll.BDP($R167&amp;" ISIN",X$2)) &amp; " " &amp; TRIM(RIGHT(SUBSTITUTE($T167," ",REPT(" ",100)),100)))</f>
        <v/>
      </c>
      <c r="Y167" t="str">
        <f ca="1">IF(AND(LEFT(_xll.BDP($T167,Y$2),4)="#N/A",LEFT(_xll.BDP($R167&amp;" ISIN",Y$2),4)="#N/A"),"",IF(LEFT(_xll.BDP($T167,Y$2),4)&lt;&gt;"#N/A",_xll.BDP($T167,Y$2),_xll.BDP($R167&amp;" ISIN",Y$2)) &amp; " " &amp; TRIM(RIGHT(SUBSTITUTE($T167," ",REPT(" ",100)),100)))</f>
        <v/>
      </c>
      <c r="Z167" t="str">
        <f ca="1">IF(AND(LEFT(_xll.BDP($T167,Z$2),4)="#N/A",LEFT(_xll.BDP($R167&amp;" ISIN",Z$2),4)="#N/A"),"",IF(LEFT(_xll.BDP($T167,Z$2),4)&lt;&gt;"#N/A",_xll.BDP($T167,Z$2),_xll.BDP($R167&amp;" ISIN",Z$2)) &amp; " " &amp; TRIM(RIGHT(SUBSTITUTE($T167," ",REPT(" ",100)),100)))</f>
        <v/>
      </c>
      <c r="AA167" t="str">
        <f ca="1">IF(AND(LEFT(_xll.BDP($T167,AA$2),4)="#N/A",LEFT(_xll.BDP($R167&amp;" ISIN",AA$2),4)="#N/A"),"",IF(LEFT(_xll.BDP($T167,AA$2),4)&lt;&gt;"#N/A",_xll.BDP($T167,AA$2),_xll.BDP($R167&amp;" ISIN",AA$2)) &amp; " " &amp; TRIM(RIGHT(SUBSTITUTE($T167," ",REPT(" ",100)),100)))</f>
        <v/>
      </c>
      <c r="AB167" t="str">
        <f t="shared" ca="1" si="8"/>
        <v/>
      </c>
      <c r="AC167" t="str">
        <f ca="1">IF(LEFT(_xll.BDP($AB167,AC$2),4)="#N/A","",_xll.BDP($AB167,AC$2))</f>
        <v/>
      </c>
      <c r="AD167" t="str">
        <f ca="1">IF(LEFT(_xll.BDP($AB167,AD$2),4)="#N/A","",_xll.BDP($AB167,AD$2))</f>
        <v/>
      </c>
      <c r="AE167" t="str">
        <f ca="1">IF(LEFT(_xll.BDP($AB167,AE$2),4)="#N/A","",_xll.BDP($AB167,AE$2))</f>
        <v/>
      </c>
      <c r="AF167" t="str">
        <f ca="1">IF(LEFT(_xll.BDP($AB167,AF$2),4)="#N/A","",_xll.BDP($AB167,AF$2))</f>
        <v/>
      </c>
      <c r="AG167" t="str">
        <f ca="1">IF(LEFT(_xll.BDP($AB167,AG$2),4)="#N/A","",_xll.BDP($AB167,AG$2))</f>
        <v/>
      </c>
      <c r="AH167" t="str">
        <f ca="1">IF(LEFT(_xll.BDP($AB167,AH$2),4)="#N/A","",_xll.BDP($AB167,AH$2))</f>
        <v/>
      </c>
      <c r="AI167" t="str">
        <f ca="1">IF(LEFT(_xll.BDP($AB167,AI$2),4)="#N/A","",_xll.BDP($AB167,AI$2))</f>
        <v/>
      </c>
      <c r="AJ167" t="str">
        <f ca="1">IF(LEFT(_xll.BDP($AB167,AJ$2),4)="#N/A","",_xll.BDP($AB167,AJ$2))</f>
        <v/>
      </c>
      <c r="AK167" t="str">
        <f ca="1">IF(LEFT(_xll.BDP($AB167,AK$2),4)="#N/A","",_xll.BDP($AB167,AK$2))</f>
        <v/>
      </c>
      <c r="AL167" t="str">
        <f ca="1">IF(LEFT(_xll.BDP($AB167,AL$2),4)="#N/A","",_xll.BDP($AB167,AL$2))</f>
        <v/>
      </c>
      <c r="AM167" t="str">
        <f ca="1">IF(LEFT(_xll.BDP($AB167,AM$2),4)="#N/A","",_xll.BDP($AB167,AM$2))</f>
        <v/>
      </c>
      <c r="AN167" t="str">
        <f ca="1">IF(LEFT(_xll.BDP($AB167,AN$2),4)="#N/A","",_xll.BDP($AB167,AN$2))</f>
        <v/>
      </c>
      <c r="AO167" t="str">
        <f ca="1">IF(LEFT(_xll.BDP($AB167,AO$2),4)="#N/A","",_xll.BDP($AB167,AO$2))</f>
        <v/>
      </c>
      <c r="AP167" t="str">
        <f ca="1">IF(LEFT(_xll.BDP($AB167,AP$2),4)="#N/A","",_xll.BDP($AB167,AP$2))</f>
        <v/>
      </c>
      <c r="AQ167" t="str">
        <f ca="1">IF(LEFT(_xll.BDP($AB167,AQ$2),4)="#N/A","",_xll.BDP($AB167,AQ$2))</f>
        <v/>
      </c>
      <c r="AR167" t="str">
        <f ca="1">IF(LEFT(_xll.BDP($AB167,AR$2),4)="#N/A","",_xll.BDP($AB167,AR$2))</f>
        <v/>
      </c>
      <c r="AV167">
        <f t="shared" ca="1" si="9"/>
        <v>0</v>
      </c>
      <c r="AW167" t="str">
        <f ca="1">IF(LEFT(_xll.BDP($AB167,AW$2),4)="#N/A","",_xll.BDP($AB167,AW$2))</f>
        <v/>
      </c>
      <c r="AX167" t="str">
        <f ca="1">IF(LEFT(_xll.BDP($AB167,AX$2),4)="#N/A","",_xll.BDP($AB167,AX$2))</f>
        <v/>
      </c>
      <c r="AY167" t="str">
        <f ca="1">IF(LEFT(_xll.BDP($AB167,AY$2),4)="#N/A","",_xll.BDP($AB167,AY$2))</f>
        <v/>
      </c>
      <c r="AZ167" t="str">
        <f ca="1">IF(LEFT(_xll.BDP($AB167,AZ$2),4)="#N/A","",_xll.BDP($AB167,AZ$2))</f>
        <v/>
      </c>
      <c r="BA167" t="str">
        <f ca="1">IF(LEFT(_xll.BDP($AB167,BA$2),4)="#N/A","",_xll.BDP($AB167,BA$2))</f>
        <v/>
      </c>
      <c r="BB167" t="str">
        <f ca="1">IF(LEFT(_xll.BDP($AB167,BB$2),4)="#N/A","",_xll.BDP($AB167,BB$2))</f>
        <v/>
      </c>
      <c r="BC167" t="str">
        <f ca="1">IF(LEFT(_xll.BDP($AB167,BC$2),4)="#N/A","",_xll.BDP($AB167,BC$2))</f>
        <v/>
      </c>
      <c r="BD167" t="str">
        <f ca="1">IF(LEFT(_xll.BDP($AB167,BD$2),4)="#N/A","",_xll.BDP($AB167,BD$2))</f>
        <v/>
      </c>
      <c r="BE167" t="str">
        <f ca="1">IF(LEFT(_xll.BDP($AB167,BE$2),4)="#N/A","",_xll.BDP($AB167,BE$2))</f>
        <v/>
      </c>
      <c r="BF167" t="str">
        <f ca="1">IF(LEFT(_xll.BDP($AB167,BF$2),4)="#N/A","",_xll.BDP($AB167,BF$2))</f>
        <v/>
      </c>
      <c r="BG167" t="str">
        <f ca="1">IF(LEFT(_xll.BDP($AB167,BG$2),4)="#N/A","",_xll.BDP($AB167,BG$2))</f>
        <v/>
      </c>
      <c r="BH167" t="str">
        <f ca="1">IF(LEFT(_xll.BDP($AB167,BH$2),4)="#N/A","",_xll.BDP($AB167,BH$2))</f>
        <v/>
      </c>
      <c r="BI167" t="str">
        <f ca="1">IF(LEFT(_xll.BDP($AB167,BI$2),4)="#N/A","",_xll.BDP($AB167,BI$2))</f>
        <v/>
      </c>
      <c r="BJ167" t="str">
        <f ca="1">IF(LEFT(_xll.BDP($AB167,BJ$2),4)="#N/A","",_xll.BDP($AB167,BJ$2))</f>
        <v/>
      </c>
      <c r="BK167">
        <f t="shared" ca="1" si="10"/>
        <v>0</v>
      </c>
      <c r="BL167">
        <f t="shared" ca="1" si="11"/>
        <v>0</v>
      </c>
    </row>
    <row r="168" spans="1:64">
      <c r="A168">
        <f ca="1"/>
        <v>192</v>
      </c>
      <c r="B168" t="str">
        <f ca="1"/>
        <v>iW - NS</v>
      </c>
      <c r="C168" t="str">
        <f ca="1"/>
        <v>iW - NS</v>
      </c>
      <c r="D168">
        <f ca="1"/>
        <v>110312</v>
      </c>
      <c r="E168" t="str">
        <f ca="1"/>
        <v>iW - LONG TERM INVESTMENTS</v>
      </c>
      <c r="F168" t="str">
        <f ca="1"/>
        <v>LONG TERM INVESTMENTS</v>
      </c>
      <c r="G168">
        <f ca="1"/>
        <v>147</v>
      </c>
      <c r="H168" t="str">
        <f ca="1"/>
        <v>Pictet Fund Accounting</v>
      </c>
      <c r="I168" t="str">
        <f ca="1"/>
        <v>18910855-0</v>
      </c>
      <c r="J168" s="66">
        <f ca="1"/>
        <v>44865</v>
      </c>
      <c r="K168">
        <f ca="1"/>
        <v>50000</v>
      </c>
      <c r="L168" t="str">
        <f ca="1"/>
        <v>114663-0</v>
      </c>
      <c r="M168" t="str">
        <f ca="1"/>
        <v>NS PE HOLDINGS</v>
      </c>
      <c r="N168" t="str">
        <f ca="1"/>
        <v>USD</v>
      </c>
      <c r="O168" t="str">
        <f ca="1"/>
        <v>Equity</v>
      </c>
      <c r="P168" t="str">
        <f ca="1"/>
        <v/>
      </c>
      <c r="Q168" t="str">
        <f ca="1"/>
        <v/>
      </c>
      <c r="R168" t="str">
        <f ca="1"/>
        <v>ZZ00AB08L4 0</v>
      </c>
      <c r="S168" t="str">
        <f ca="1"/>
        <v/>
      </c>
      <c r="T168" t="str">
        <f ca="1"/>
        <v/>
      </c>
      <c r="U168" t="str">
        <f ca="1">IF(AND(LEFT(_xll.BDP($T168,U$2),4)="#N/A",LEFT(_xll.BDP($R168&amp;" ISIN",U$2),4)="#N/A"),"",IF(LEFT(_xll.BDP($T168,U$2),4)&lt;&gt;"#N/A",_xll.BDP($T168,U$2),_xll.BDP($R168&amp;" ISIN",U$2)) &amp; " " &amp; TRIM(RIGHT(SUBSTITUTE($T168," ",REPT(" ",100)),100)))</f>
        <v/>
      </c>
      <c r="V168" t="str">
        <f ca="1">IF(AND(LEFT(_xll.BDP($T168,V$2),4)="#N/A",LEFT(_xll.BDP($R168&amp;" ISIN",V$2),4)="#N/A"),"",IF(LEFT(_xll.BDP($T168,V$2),4)&lt;&gt;"#N/A",_xll.BDP($T168,V$2),_xll.BDP($R168&amp;" ISIN",V$2)) &amp; " " &amp; TRIM(RIGHT(SUBSTITUTE($T168," ",REPT(" ",100)),100)))</f>
        <v/>
      </c>
      <c r="W168" t="str">
        <f ca="1">IF(AND(LEFT(_xll.BDP($T168,W$2),4)="#N/A",LEFT(_xll.BDP($R168&amp;" ISIN",W$2),4)="#N/A"),"",IF(LEFT(_xll.BDP($T168,W$2),4)&lt;&gt;"#N/A",_xll.BDP($T168,W$2),_xll.BDP($R168&amp;" ISIN",W$2)) &amp; " " &amp; TRIM(RIGHT(SUBSTITUTE($T168," ",REPT(" ",100)),100)))</f>
        <v/>
      </c>
      <c r="X168" t="str">
        <f ca="1">IF(AND(LEFT(_xll.BDP($T168,X$2),4)="#N/A",LEFT(_xll.BDP($R168&amp;" ISIN",X$2),4)="#N/A"),"",IF(LEFT(_xll.BDP($T168,X$2),4)&lt;&gt;"#N/A",_xll.BDP($T168,X$2),_xll.BDP($R168&amp;" ISIN",X$2)) &amp; " " &amp; TRIM(RIGHT(SUBSTITUTE($T168," ",REPT(" ",100)),100)))</f>
        <v/>
      </c>
      <c r="Y168" t="str">
        <f ca="1">IF(AND(LEFT(_xll.BDP($T168,Y$2),4)="#N/A",LEFT(_xll.BDP($R168&amp;" ISIN",Y$2),4)="#N/A"),"",IF(LEFT(_xll.BDP($T168,Y$2),4)&lt;&gt;"#N/A",_xll.BDP($T168,Y$2),_xll.BDP($R168&amp;" ISIN",Y$2)) &amp; " " &amp; TRIM(RIGHT(SUBSTITUTE($T168," ",REPT(" ",100)),100)))</f>
        <v/>
      </c>
      <c r="Z168" t="str">
        <f ca="1">IF(AND(LEFT(_xll.BDP($T168,Z$2),4)="#N/A",LEFT(_xll.BDP($R168&amp;" ISIN",Z$2),4)="#N/A"),"",IF(LEFT(_xll.BDP($T168,Z$2),4)&lt;&gt;"#N/A",_xll.BDP($T168,Z$2),_xll.BDP($R168&amp;" ISIN",Z$2)) &amp; " " &amp; TRIM(RIGHT(SUBSTITUTE($T168," ",REPT(" ",100)),100)))</f>
        <v/>
      </c>
      <c r="AA168" t="str">
        <f ca="1">IF(AND(LEFT(_xll.BDP($T168,AA$2),4)="#N/A",LEFT(_xll.BDP($R168&amp;" ISIN",AA$2),4)="#N/A"),"",IF(LEFT(_xll.BDP($T168,AA$2),4)&lt;&gt;"#N/A",_xll.BDP($T168,AA$2),_xll.BDP($R168&amp;" ISIN",AA$2)) &amp; " " &amp; TRIM(RIGHT(SUBSTITUTE($T168," ",REPT(" ",100)),100)))</f>
        <v/>
      </c>
      <c r="AB168" t="str">
        <f t="shared" ca="1" si="8"/>
        <v>ZZ00AB08L4 0 ISIN</v>
      </c>
      <c r="AC168" t="str">
        <f ca="1">IF(LEFT(_xll.BDP($AB168,AC$2),4)="#N/A","",_xll.BDP($AB168,AC$2))</f>
        <v/>
      </c>
      <c r="AD168" t="str">
        <f ca="1">IF(LEFT(_xll.BDP($AB168,AD$2),4)="#N/A","",_xll.BDP($AB168,AD$2))</f>
        <v/>
      </c>
      <c r="AE168" t="str">
        <f ca="1">IF(LEFT(_xll.BDP($AB168,AE$2),4)="#N/A","",_xll.BDP($AB168,AE$2))</f>
        <v/>
      </c>
      <c r="AF168" t="str">
        <f ca="1">IF(LEFT(_xll.BDP($AB168,AF$2),4)="#N/A","",_xll.BDP($AB168,AF$2))</f>
        <v/>
      </c>
      <c r="AG168" t="str">
        <f ca="1">IF(LEFT(_xll.BDP($AB168,AG$2),4)="#N/A","",_xll.BDP($AB168,AG$2))</f>
        <v/>
      </c>
      <c r="AH168" t="str">
        <f ca="1">IF(LEFT(_xll.BDP($AB168,AH$2),4)="#N/A","",_xll.BDP($AB168,AH$2))</f>
        <v/>
      </c>
      <c r="AI168" t="str">
        <f ca="1">IF(LEFT(_xll.BDP($AB168,AI$2),4)="#N/A","",_xll.BDP($AB168,AI$2))</f>
        <v/>
      </c>
      <c r="AJ168" t="str">
        <f ca="1">IF(LEFT(_xll.BDP($AB168,AJ$2),4)="#N/A","",_xll.BDP($AB168,AJ$2))</f>
        <v/>
      </c>
      <c r="AK168" t="str">
        <f ca="1">IF(LEFT(_xll.BDP($AB168,AK$2),4)="#N/A","",_xll.BDP($AB168,AK$2))</f>
        <v/>
      </c>
      <c r="AL168" t="str">
        <f ca="1">IF(LEFT(_xll.BDP($AB168,AL$2),4)="#N/A","",_xll.BDP($AB168,AL$2))</f>
        <v/>
      </c>
      <c r="AM168" t="str">
        <f ca="1">IF(LEFT(_xll.BDP($AB168,AM$2),4)="#N/A","",_xll.BDP($AB168,AM$2))</f>
        <v/>
      </c>
      <c r="AN168" t="str">
        <f ca="1">IF(LEFT(_xll.BDP($AB168,AN$2),4)="#N/A","",_xll.BDP($AB168,AN$2))</f>
        <v/>
      </c>
      <c r="AO168" t="str">
        <f ca="1">IF(LEFT(_xll.BDP($AB168,AO$2),4)="#N/A","",_xll.BDP($AB168,AO$2))</f>
        <v/>
      </c>
      <c r="AP168" t="str">
        <f ca="1">IF(LEFT(_xll.BDP($AB168,AP$2),4)="#N/A","",_xll.BDP($AB168,AP$2))</f>
        <v/>
      </c>
      <c r="AQ168" t="str">
        <f ca="1">IF(LEFT(_xll.BDP($AB168,AQ$2),4)="#N/A","",_xll.BDP($AB168,AQ$2))</f>
        <v/>
      </c>
      <c r="AR168" t="str">
        <f ca="1">IF(LEFT(_xll.BDP($AB168,AR$2),4)="#N/A","",_xll.BDP($AB168,AR$2))</f>
        <v/>
      </c>
      <c r="AV168">
        <f t="shared" ca="1" si="9"/>
        <v>0</v>
      </c>
      <c r="AW168" t="str">
        <f ca="1">IF(LEFT(_xll.BDP($AB168,AW$2),4)="#N/A","",_xll.BDP($AB168,AW$2))</f>
        <v/>
      </c>
      <c r="AX168" t="str">
        <f ca="1">IF(LEFT(_xll.BDP($AB168,AX$2),4)="#N/A","",_xll.BDP($AB168,AX$2))</f>
        <v/>
      </c>
      <c r="AY168" t="str">
        <f ca="1">IF(LEFT(_xll.BDP($AB168,AY$2),4)="#N/A","",_xll.BDP($AB168,AY$2))</f>
        <v/>
      </c>
      <c r="AZ168" t="str">
        <f ca="1">IF(LEFT(_xll.BDP($AB168,AZ$2),4)="#N/A","",_xll.BDP($AB168,AZ$2))</f>
        <v/>
      </c>
      <c r="BA168" t="str">
        <f ca="1">IF(LEFT(_xll.BDP($AB168,BA$2),4)="#N/A","",_xll.BDP($AB168,BA$2))</f>
        <v/>
      </c>
      <c r="BB168" t="str">
        <f ca="1">IF(LEFT(_xll.BDP($AB168,BB$2),4)="#N/A","",_xll.BDP($AB168,BB$2))</f>
        <v/>
      </c>
      <c r="BC168" t="str">
        <f ca="1">IF(LEFT(_xll.BDP($AB168,BC$2),4)="#N/A","",_xll.BDP($AB168,BC$2))</f>
        <v/>
      </c>
      <c r="BD168" t="str">
        <f ca="1">IF(LEFT(_xll.BDP($AB168,BD$2),4)="#N/A","",_xll.BDP($AB168,BD$2))</f>
        <v/>
      </c>
      <c r="BE168" t="str">
        <f ca="1">IF(LEFT(_xll.BDP($AB168,BE$2),4)="#N/A","",_xll.BDP($AB168,BE$2))</f>
        <v/>
      </c>
      <c r="BF168" t="str">
        <f ca="1">IF(LEFT(_xll.BDP($AB168,BF$2),4)="#N/A","",_xll.BDP($AB168,BF$2))</f>
        <v/>
      </c>
      <c r="BG168" t="str">
        <f ca="1">IF(LEFT(_xll.BDP($AB168,BG$2),4)="#N/A","",_xll.BDP($AB168,BG$2))</f>
        <v/>
      </c>
      <c r="BH168" t="str">
        <f ca="1">IF(LEFT(_xll.BDP($AB168,BH$2),4)="#N/A","",_xll.BDP($AB168,BH$2))</f>
        <v/>
      </c>
      <c r="BI168" t="str">
        <f ca="1">IF(LEFT(_xll.BDP($AB168,BI$2),4)="#N/A","",_xll.BDP($AB168,BI$2))</f>
        <v/>
      </c>
      <c r="BJ168" t="str">
        <f ca="1">IF(LEFT(_xll.BDP($AB168,BJ$2),4)="#N/A","",_xll.BDP($AB168,BJ$2))</f>
        <v/>
      </c>
      <c r="BK168">
        <f t="shared" ca="1" si="10"/>
        <v>0</v>
      </c>
      <c r="BL168">
        <f t="shared" ca="1" si="11"/>
        <v>0</v>
      </c>
    </row>
    <row r="169" spans="1:64">
      <c r="A169">
        <f ca="1"/>
        <v>192</v>
      </c>
      <c r="B169" t="str">
        <f ca="1"/>
        <v>iW - NS</v>
      </c>
      <c r="C169" t="str">
        <f ca="1"/>
        <v>iW - NS</v>
      </c>
      <c r="D169">
        <f ca="1"/>
        <v>110312</v>
      </c>
      <c r="E169" t="str">
        <f ca="1"/>
        <v>iW - LONG TERM INVESTMENTS</v>
      </c>
      <c r="F169" t="str">
        <f ca="1"/>
        <v>LONG TERM INVESTMENTS</v>
      </c>
      <c r="G169">
        <f ca="1"/>
        <v>147</v>
      </c>
      <c r="H169" t="str">
        <f ca="1"/>
        <v>Pictet Fund Accounting</v>
      </c>
      <c r="I169" t="str">
        <f ca="1"/>
        <v>18910854-0</v>
      </c>
      <c r="J169" s="66">
        <f ca="1"/>
        <v>44865</v>
      </c>
      <c r="K169">
        <f ca="1"/>
        <v>57785.339</v>
      </c>
      <c r="L169" t="str">
        <f ca="1"/>
        <v>111956-0</v>
      </c>
      <c r="M169" t="str">
        <f ca="1"/>
        <v>LUXEMBOURG LIF.II-ABS.RE.III D1 USD</v>
      </c>
      <c r="N169" t="str">
        <f ca="1"/>
        <v>USD</v>
      </c>
      <c r="O169" t="str">
        <f ca="1"/>
        <v>Investment Fund</v>
      </c>
      <c r="P169" t="str">
        <f ca="1"/>
        <v/>
      </c>
      <c r="Q169" t="str">
        <f ca="1"/>
        <v/>
      </c>
      <c r="R169" t="str">
        <f ca="1"/>
        <v>LU2193728255</v>
      </c>
      <c r="S169" t="str">
        <f ca="1"/>
        <v/>
      </c>
      <c r="T169" t="str">
        <f ca="1"/>
        <v>LARFIDU LX Equity</v>
      </c>
      <c r="U169" t="str">
        <f ca="1">IF(AND(LEFT(_xll.BDP($T169,U$2),4)="#N/A",LEFT(_xll.BDP($R169&amp;" ISIN",U$2),4)="#N/A"),"",IF(LEFT(_xll.BDP($T169,U$2),4)&lt;&gt;"#N/A",_xll.BDP($T169,U$2),_xll.BDP($R169&amp;" ISIN",U$2)) &amp; " " &amp; TRIM(RIGHT(SUBSTITUTE($T169," ",REPT(" ",100)),100)))</f>
        <v/>
      </c>
      <c r="V169" t="str">
        <f ca="1">IF(AND(LEFT(_xll.BDP($T169,V$2),4)="#N/A",LEFT(_xll.BDP($R169&amp;" ISIN",V$2),4)="#N/A"),"",IF(LEFT(_xll.BDP($T169,V$2),4)&lt;&gt;"#N/A",_xll.BDP($T169,V$2),_xll.BDP($R169&amp;" ISIN",V$2)) &amp; " " &amp; TRIM(RIGHT(SUBSTITUTE($T169," ",REPT(" ",100)),100)))</f>
        <v/>
      </c>
      <c r="W169" t="str">
        <f ca="1">IF(AND(LEFT(_xll.BDP($T169,W$2),4)="#N/A",LEFT(_xll.BDP($R169&amp;" ISIN",W$2),4)="#N/A"),"",IF(LEFT(_xll.BDP($T169,W$2),4)&lt;&gt;"#N/A",_xll.BDP($T169,W$2),_xll.BDP($R169&amp;" ISIN",W$2)) &amp; " " &amp; TRIM(RIGHT(SUBSTITUTE($T169," ",REPT(" ",100)),100)))</f>
        <v/>
      </c>
      <c r="X169" t="str">
        <f ca="1">IF(AND(LEFT(_xll.BDP($T169,X$2),4)="#N/A",LEFT(_xll.BDP($R169&amp;" ISIN",X$2),4)="#N/A"),"",IF(LEFT(_xll.BDP($T169,X$2),4)&lt;&gt;"#N/A",_xll.BDP($T169,X$2),_xll.BDP($R169&amp;" ISIN",X$2)) &amp; " " &amp; TRIM(RIGHT(SUBSTITUTE($T169," ",REPT(" ",100)),100)))</f>
        <v/>
      </c>
      <c r="Y169" t="str">
        <f ca="1">IF(AND(LEFT(_xll.BDP($T169,Y$2),4)="#N/A",LEFT(_xll.BDP($R169&amp;" ISIN",Y$2),4)="#N/A"),"",IF(LEFT(_xll.BDP($T169,Y$2),4)&lt;&gt;"#N/A",_xll.BDP($T169,Y$2),_xll.BDP($R169&amp;" ISIN",Y$2)) &amp; " " &amp; TRIM(RIGHT(SUBSTITUTE($T169," ",REPT(" ",100)),100)))</f>
        <v/>
      </c>
      <c r="Z169" t="str">
        <f ca="1">IF(AND(LEFT(_xll.BDP($T169,Z$2),4)="#N/A",LEFT(_xll.BDP($R169&amp;" ISIN",Z$2),4)="#N/A"),"",IF(LEFT(_xll.BDP($T169,Z$2),4)&lt;&gt;"#N/A",_xll.BDP($T169,Z$2),_xll.BDP($R169&amp;" ISIN",Z$2)) &amp; " " &amp; TRIM(RIGHT(SUBSTITUTE($T169," ",REPT(" ",100)),100)))</f>
        <v/>
      </c>
      <c r="AA169" t="str">
        <f ca="1">IF(AND(LEFT(_xll.BDP($T169,AA$2),4)="#N/A",LEFT(_xll.BDP($R169&amp;" ISIN",AA$2),4)="#N/A"),"",IF(LEFT(_xll.BDP($T169,AA$2),4)&lt;&gt;"#N/A",_xll.BDP($T169,AA$2),_xll.BDP($R169&amp;" ISIN",AA$2)) &amp; " " &amp; TRIM(RIGHT(SUBSTITUTE($T169," ",REPT(" ",100)),100)))</f>
        <v/>
      </c>
      <c r="AB169" t="str">
        <f t="shared" ca="1" si="8"/>
        <v>LARFIDU LX Equity</v>
      </c>
      <c r="AC169" t="str">
        <f ca="1">IF(LEFT(_xll.BDP($AB169,AC$2),4)="#N/A","",_xll.BDP($AB169,AC$2))</f>
        <v>U</v>
      </c>
      <c r="AD169" t="str">
        <f ca="1">IF(LEFT(_xll.BDP($AB169,AD$2),4)="#N/A","",_xll.BDP($AB169,AD$2))</f>
        <v>U</v>
      </c>
      <c r="AE169" t="str">
        <f ca="1">IF(LEFT(_xll.BDP($AB169,AE$2),4)="#N/A","",_xll.BDP($AB169,AE$2))</f>
        <v>U</v>
      </c>
      <c r="AF169" t="str">
        <f ca="1">IF(LEFT(_xll.BDP($AB169,AF$2),4)="#N/A","",_xll.BDP($AB169,AF$2))</f>
        <v>U</v>
      </c>
      <c r="AG169" t="str">
        <f ca="1">IF(LEFT(_xll.BDP($AB169,AG$2),4)="#N/A","",_xll.BDP($AB169,AG$2))</f>
        <v>U</v>
      </c>
      <c r="AH169" t="str">
        <f ca="1">IF(LEFT(_xll.BDP($AB169,AH$2),4)="#N/A","",_xll.BDP($AB169,AH$2))</f>
        <v>U</v>
      </c>
      <c r="AI169" t="str">
        <f ca="1">IF(LEFT(_xll.BDP($AB169,AI$2),4)="#N/A","",_xll.BDP($AB169,AI$2))</f>
        <v>U</v>
      </c>
      <c r="AJ169" t="str">
        <f ca="1">IF(LEFT(_xll.BDP($AB169,AJ$2),4)="#N/A","",_xll.BDP($AB169,AJ$2))</f>
        <v>U</v>
      </c>
      <c r="AK169" t="str">
        <f ca="1">IF(LEFT(_xll.BDP($AB169,AK$2),4)="#N/A","",_xll.BDP($AB169,AK$2))</f>
        <v>U</v>
      </c>
      <c r="AL169" t="str">
        <f ca="1">IF(LEFT(_xll.BDP($AB169,AL$2),4)="#N/A","",_xll.BDP($AB169,AL$2))</f>
        <v>U</v>
      </c>
      <c r="AM169" t="str">
        <f ca="1">IF(LEFT(_xll.BDP($AB169,AM$2),4)="#N/A","",_xll.BDP($AB169,AM$2))</f>
        <v>N</v>
      </c>
      <c r="AN169" t="str">
        <f ca="1">IF(LEFT(_xll.BDP($AB169,AN$2),4)="#N/A","",_xll.BDP($AB169,AN$2))</f>
        <v/>
      </c>
      <c r="AO169" t="str">
        <f ca="1">IF(LEFT(_xll.BDP($AB169,AO$2),4)="#N/A","",_xll.BDP($AB169,AO$2))</f>
        <v/>
      </c>
      <c r="AP169" t="str">
        <f ca="1">IF(LEFT(_xll.BDP($AB169,AP$2),4)="#N/A","",_xll.BDP($AB169,AP$2))</f>
        <v>U</v>
      </c>
      <c r="AQ169" t="str">
        <f ca="1">IF(LEFT(_xll.BDP($AB169,AQ$2),4)="#N/A","",_xll.BDP($AB169,AQ$2))</f>
        <v/>
      </c>
      <c r="AR169" t="str">
        <f ca="1">IF(LEFT(_xll.BDP($AB169,AR$2),4)="#N/A","",_xll.BDP($AB169,AR$2))</f>
        <v>U</v>
      </c>
      <c r="AV169">
        <f t="shared" ca="1" si="9"/>
        <v>0</v>
      </c>
      <c r="AW169" t="str">
        <f ca="1">IF(LEFT(_xll.BDP($AB169,AW$2),4)="#N/A","",_xll.BDP($AB169,AW$2))</f>
        <v>Carlisle Investment Group Sarl</v>
      </c>
      <c r="AX169" t="str">
        <f ca="1">IF(LEFT(_xll.BDP($AB169,AX$2),4)="#N/A","",_xll.BDP($AB169,AX$2))</f>
        <v>Carlisle Management Co SCA/Lux</v>
      </c>
      <c r="AY169" t="str">
        <f ca="1">IF(LEFT(_xll.BDP($AB169,AY$2),4)="#N/A","",_xll.BDP($AB169,AY$2))</f>
        <v/>
      </c>
      <c r="AZ169" t="str">
        <f ca="1">IF(LEFT(_xll.BDP($AB169,AZ$2),4)="#N/A","",_xll.BDP($AB169,AZ$2))</f>
        <v>1471356D LX</v>
      </c>
      <c r="BA169">
        <f ca="1">IF(LEFT(_xll.BDP($AB169,BA$2),4)="#N/A","",_xll.BDP($AB169,BA$2))</f>
        <v>18394451</v>
      </c>
      <c r="BB169" t="str">
        <f ca="1">IF(LEFT(_xll.BDP($AB169,BB$2),4)="#N/A","",_xll.BDP($AB169,BB$2))</f>
        <v/>
      </c>
      <c r="BC169" t="str">
        <f ca="1">IF(LEFT(_xll.BDP($AB169,BC$2),4)="#N/A","",_xll.BDP($AB169,BC$2))</f>
        <v/>
      </c>
      <c r="BD169">
        <f ca="1">IF(LEFT(_xll.BDP($AB169,BD$2),4)="#N/A","",_xll.BDP($AB169,BD$2))</f>
        <v>18394815</v>
      </c>
      <c r="BE169" t="str">
        <f ca="1">IF(LEFT(_xll.BDP($AB169,BE$2),4)="#N/A","",_xll.BDP($AB169,BE$2))</f>
        <v>Carlisle Investment Group Sarl</v>
      </c>
      <c r="BF169" t="str">
        <f ca="1">IF(LEFT(_xll.BDP($AB169,BF$2),4)="#N/A","",_xll.BDP($AB169,BF$2))</f>
        <v>1471356D</v>
      </c>
      <c r="BG169" t="str">
        <f ca="1">IF(LEFT(_xll.BDP($AB169,BG$2),4)="#N/A","",_xll.BDP($AB169,BG$2))</f>
        <v/>
      </c>
      <c r="BH169" t="str">
        <f ca="1">IF(LEFT(_xll.BDP($AB169,BH$2),4)="#N/A","",_xll.BDP($AB169,BH$2))</f>
        <v>BBG001GLD7F7</v>
      </c>
      <c r="BI169" t="str">
        <f ca="1">IF(LEFT(_xll.BDP($AB169,BI$2),4)="#N/A","",_xll.BDP($AB169,BI$2))</f>
        <v>Carlisle Management Co SCA/Lux</v>
      </c>
      <c r="BJ169" t="str">
        <f ca="1">IF(LEFT(_xll.BDP($AB169,BJ$2),4)="#N/A","",_xll.BDP($AB169,BJ$2))</f>
        <v>BBG001GLD7H5</v>
      </c>
      <c r="BK169">
        <f t="shared" ca="1" si="10"/>
        <v>0</v>
      </c>
      <c r="BL169">
        <f t="shared" ca="1" si="11"/>
        <v>0</v>
      </c>
    </row>
    <row r="170" spans="1:64">
      <c r="A170">
        <f ca="1"/>
        <v>192</v>
      </c>
      <c r="B170" t="str">
        <f ca="1"/>
        <v>iW - NS</v>
      </c>
      <c r="C170" t="str">
        <f ca="1"/>
        <v>iW - NS</v>
      </c>
      <c r="D170">
        <f ca="1"/>
        <v>110312</v>
      </c>
      <c r="E170" t="str">
        <f ca="1"/>
        <v>iW - LONG TERM INVESTMENTS</v>
      </c>
      <c r="F170" t="str">
        <f ca="1"/>
        <v>LONG TERM INVESTMENTS</v>
      </c>
      <c r="G170">
        <f ca="1"/>
        <v>147</v>
      </c>
      <c r="H170" t="str">
        <f ca="1"/>
        <v>Pictet Fund Accounting</v>
      </c>
      <c r="I170" t="str">
        <f ca="1"/>
        <v>18910872-0</v>
      </c>
      <c r="J170" s="66">
        <f ca="1"/>
        <v>44865</v>
      </c>
      <c r="K170">
        <f ca="1"/>
        <v>22420.112000000001</v>
      </c>
      <c r="L170" t="str">
        <f ca="1"/>
        <v>114670-0</v>
      </c>
      <c r="M170" t="str">
        <f ca="1"/>
        <v>LUXEMBOURG LIFE-ABS.RET.I D USD-ACC</v>
      </c>
      <c r="N170" t="str">
        <f ca="1"/>
        <v>USD</v>
      </c>
      <c r="O170" t="str">
        <f ca="1"/>
        <v>Investment Fund</v>
      </c>
      <c r="P170" t="str">
        <f ca="1"/>
        <v/>
      </c>
      <c r="Q170" t="str">
        <f ca="1"/>
        <v/>
      </c>
      <c r="R170" t="str">
        <f ca="1"/>
        <v>LU1728557338</v>
      </c>
      <c r="S170" t="str">
        <f ca="1"/>
        <v/>
      </c>
      <c r="T170" t="str">
        <f ca="1"/>
        <v>LLFABRD LX Equity</v>
      </c>
      <c r="U170" t="str">
        <f ca="1">IF(AND(LEFT(_xll.BDP($T170,U$2),4)="#N/A",LEFT(_xll.BDP($R170&amp;" ISIN",U$2),4)="#N/A"),"",IF(LEFT(_xll.BDP($T170,U$2),4)&lt;&gt;"#N/A",_xll.BDP($T170,U$2),_xll.BDP($R170&amp;" ISIN",U$2)) &amp; " " &amp; TRIM(RIGHT(SUBSTITUTE($T170," ",REPT(" ",100)),100)))</f>
        <v/>
      </c>
      <c r="V170" t="str">
        <f ca="1">IF(AND(LEFT(_xll.BDP($T170,V$2),4)="#N/A",LEFT(_xll.BDP($R170&amp;" ISIN",V$2),4)="#N/A"),"",IF(LEFT(_xll.BDP($T170,V$2),4)&lt;&gt;"#N/A",_xll.BDP($T170,V$2),_xll.BDP($R170&amp;" ISIN",V$2)) &amp; " " &amp; TRIM(RIGHT(SUBSTITUTE($T170," ",REPT(" ",100)),100)))</f>
        <v/>
      </c>
      <c r="W170" t="str">
        <f ca="1">IF(AND(LEFT(_xll.BDP($T170,W$2),4)="#N/A",LEFT(_xll.BDP($R170&amp;" ISIN",W$2),4)="#N/A"),"",IF(LEFT(_xll.BDP($T170,W$2),4)&lt;&gt;"#N/A",_xll.BDP($T170,W$2),_xll.BDP($R170&amp;" ISIN",W$2)) &amp; " " &amp; TRIM(RIGHT(SUBSTITUTE($T170," ",REPT(" ",100)),100)))</f>
        <v/>
      </c>
      <c r="X170" t="str">
        <f ca="1">IF(AND(LEFT(_xll.BDP($T170,X$2),4)="#N/A",LEFT(_xll.BDP($R170&amp;" ISIN",X$2),4)="#N/A"),"",IF(LEFT(_xll.BDP($T170,X$2),4)&lt;&gt;"#N/A",_xll.BDP($T170,X$2),_xll.BDP($R170&amp;" ISIN",X$2)) &amp; " " &amp; TRIM(RIGHT(SUBSTITUTE($T170," ",REPT(" ",100)),100)))</f>
        <v/>
      </c>
      <c r="Y170" t="str">
        <f ca="1">IF(AND(LEFT(_xll.BDP($T170,Y$2),4)="#N/A",LEFT(_xll.BDP($R170&amp;" ISIN",Y$2),4)="#N/A"),"",IF(LEFT(_xll.BDP($T170,Y$2),4)&lt;&gt;"#N/A",_xll.BDP($T170,Y$2),_xll.BDP($R170&amp;" ISIN",Y$2)) &amp; " " &amp; TRIM(RIGHT(SUBSTITUTE($T170," ",REPT(" ",100)),100)))</f>
        <v/>
      </c>
      <c r="Z170" t="str">
        <f ca="1">IF(AND(LEFT(_xll.BDP($T170,Z$2),4)="#N/A",LEFT(_xll.BDP($R170&amp;" ISIN",Z$2),4)="#N/A"),"",IF(LEFT(_xll.BDP($T170,Z$2),4)&lt;&gt;"#N/A",_xll.BDP($T170,Z$2),_xll.BDP($R170&amp;" ISIN",Z$2)) &amp; " " &amp; TRIM(RIGHT(SUBSTITUTE($T170," ",REPT(" ",100)),100)))</f>
        <v/>
      </c>
      <c r="AA170" t="str">
        <f ca="1">IF(AND(LEFT(_xll.BDP($T170,AA$2),4)="#N/A",LEFT(_xll.BDP($R170&amp;" ISIN",AA$2),4)="#N/A"),"",IF(LEFT(_xll.BDP($T170,AA$2),4)&lt;&gt;"#N/A",_xll.BDP($T170,AA$2),_xll.BDP($R170&amp;" ISIN",AA$2)) &amp; " " &amp; TRIM(RIGHT(SUBSTITUTE($T170," ",REPT(" ",100)),100)))</f>
        <v/>
      </c>
      <c r="AB170" t="str">
        <f t="shared" ca="1" si="8"/>
        <v>LLFABRD LX Equity</v>
      </c>
      <c r="AC170" t="str">
        <f ca="1">IF(LEFT(_xll.BDP($AB170,AC$2),4)="#N/A","",_xll.BDP($AB170,AC$2))</f>
        <v>U</v>
      </c>
      <c r="AD170" t="str">
        <f ca="1">IF(LEFT(_xll.BDP($AB170,AD$2),4)="#N/A","",_xll.BDP($AB170,AD$2))</f>
        <v>U</v>
      </c>
      <c r="AE170" t="str">
        <f ca="1">IF(LEFT(_xll.BDP($AB170,AE$2),4)="#N/A","",_xll.BDP($AB170,AE$2))</f>
        <v>U</v>
      </c>
      <c r="AF170" t="str">
        <f ca="1">IF(LEFT(_xll.BDP($AB170,AF$2),4)="#N/A","",_xll.BDP($AB170,AF$2))</f>
        <v>U</v>
      </c>
      <c r="AG170" t="str">
        <f ca="1">IF(LEFT(_xll.BDP($AB170,AG$2),4)="#N/A","",_xll.BDP($AB170,AG$2))</f>
        <v>U</v>
      </c>
      <c r="AH170" t="str">
        <f ca="1">IF(LEFT(_xll.BDP($AB170,AH$2),4)="#N/A","",_xll.BDP($AB170,AH$2))</f>
        <v>U</v>
      </c>
      <c r="AI170" t="str">
        <f ca="1">IF(LEFT(_xll.BDP($AB170,AI$2),4)="#N/A","",_xll.BDP($AB170,AI$2))</f>
        <v>U</v>
      </c>
      <c r="AJ170" t="str">
        <f ca="1">IF(LEFT(_xll.BDP($AB170,AJ$2),4)="#N/A","",_xll.BDP($AB170,AJ$2))</f>
        <v>U</v>
      </c>
      <c r="AK170" t="str">
        <f ca="1">IF(LEFT(_xll.BDP($AB170,AK$2),4)="#N/A","",_xll.BDP($AB170,AK$2))</f>
        <v>U</v>
      </c>
      <c r="AL170" t="str">
        <f ca="1">IF(LEFT(_xll.BDP($AB170,AL$2),4)="#N/A","",_xll.BDP($AB170,AL$2))</f>
        <v>U</v>
      </c>
      <c r="AM170" t="str">
        <f ca="1">IF(LEFT(_xll.BDP($AB170,AM$2),4)="#N/A","",_xll.BDP($AB170,AM$2))</f>
        <v>N</v>
      </c>
      <c r="AN170" t="str">
        <f ca="1">IF(LEFT(_xll.BDP($AB170,AN$2),4)="#N/A","",_xll.BDP($AB170,AN$2))</f>
        <v/>
      </c>
      <c r="AO170" t="str">
        <f ca="1">IF(LEFT(_xll.BDP($AB170,AO$2),4)="#N/A","",_xll.BDP($AB170,AO$2))</f>
        <v/>
      </c>
      <c r="AP170" t="str">
        <f ca="1">IF(LEFT(_xll.BDP($AB170,AP$2),4)="#N/A","",_xll.BDP($AB170,AP$2))</f>
        <v>U</v>
      </c>
      <c r="AQ170" t="str">
        <f ca="1">IF(LEFT(_xll.BDP($AB170,AQ$2),4)="#N/A","",_xll.BDP($AB170,AQ$2))</f>
        <v/>
      </c>
      <c r="AR170" t="str">
        <f ca="1">IF(LEFT(_xll.BDP($AB170,AR$2),4)="#N/A","",_xll.BDP($AB170,AR$2))</f>
        <v>U</v>
      </c>
      <c r="AV170">
        <f t="shared" ca="1" si="9"/>
        <v>0</v>
      </c>
      <c r="AW170" t="str">
        <f ca="1">IF(LEFT(_xll.BDP($AB170,AW$2),4)="#N/A","",_xll.BDP($AB170,AW$2))</f>
        <v>Carlisle Investment Group Sarl</v>
      </c>
      <c r="AX170" t="str">
        <f ca="1">IF(LEFT(_xll.BDP($AB170,AX$2),4)="#N/A","",_xll.BDP($AB170,AX$2))</f>
        <v>Carlisle Management Co SCA/Lux</v>
      </c>
      <c r="AY170" t="str">
        <f ca="1">IF(LEFT(_xll.BDP($AB170,AY$2),4)="#N/A","",_xll.BDP($AB170,AY$2))</f>
        <v/>
      </c>
      <c r="AZ170" t="str">
        <f ca="1">IF(LEFT(_xll.BDP($AB170,AZ$2),4)="#N/A","",_xll.BDP($AB170,AZ$2))</f>
        <v>1471356D LX</v>
      </c>
      <c r="BA170">
        <f ca="1">IF(LEFT(_xll.BDP($AB170,BA$2),4)="#N/A","",_xll.BDP($AB170,BA$2))</f>
        <v>18394451</v>
      </c>
      <c r="BB170" t="str">
        <f ca="1">IF(LEFT(_xll.BDP($AB170,BB$2),4)="#N/A","",_xll.BDP($AB170,BB$2))</f>
        <v/>
      </c>
      <c r="BC170" t="str">
        <f ca="1">IF(LEFT(_xll.BDP($AB170,BC$2),4)="#N/A","",_xll.BDP($AB170,BC$2))</f>
        <v/>
      </c>
      <c r="BD170">
        <f ca="1">IF(LEFT(_xll.BDP($AB170,BD$2),4)="#N/A","",_xll.BDP($AB170,BD$2))</f>
        <v>18394815</v>
      </c>
      <c r="BE170" t="str">
        <f ca="1">IF(LEFT(_xll.BDP($AB170,BE$2),4)="#N/A","",_xll.BDP($AB170,BE$2))</f>
        <v>Carlisle Investment Group Sarl</v>
      </c>
      <c r="BF170" t="str">
        <f ca="1">IF(LEFT(_xll.BDP($AB170,BF$2),4)="#N/A","",_xll.BDP($AB170,BF$2))</f>
        <v>1471356D</v>
      </c>
      <c r="BG170" t="str">
        <f ca="1">IF(LEFT(_xll.BDP($AB170,BG$2),4)="#N/A","",_xll.BDP($AB170,BG$2))</f>
        <v/>
      </c>
      <c r="BH170" t="str">
        <f ca="1">IF(LEFT(_xll.BDP($AB170,BH$2),4)="#N/A","",_xll.BDP($AB170,BH$2))</f>
        <v>BBG001GLD7F7</v>
      </c>
      <c r="BI170" t="str">
        <f ca="1">IF(LEFT(_xll.BDP($AB170,BI$2),4)="#N/A","",_xll.BDP($AB170,BI$2))</f>
        <v>Carlisle Management Co SCA/Lux</v>
      </c>
      <c r="BJ170" t="str">
        <f ca="1">IF(LEFT(_xll.BDP($AB170,BJ$2),4)="#N/A","",_xll.BDP($AB170,BJ$2))</f>
        <v>BBG001GLD7H5</v>
      </c>
      <c r="BK170">
        <f t="shared" ca="1" si="10"/>
        <v>0</v>
      </c>
      <c r="BL170">
        <f t="shared" ca="1" si="11"/>
        <v>0</v>
      </c>
    </row>
    <row r="171" spans="1:64">
      <c r="A171">
        <f ca="1"/>
        <v>192</v>
      </c>
      <c r="B171" t="str">
        <f ca="1"/>
        <v>iW - NS</v>
      </c>
      <c r="C171" t="str">
        <f ca="1"/>
        <v>iW - NS</v>
      </c>
      <c r="D171">
        <f ca="1"/>
        <v>110312</v>
      </c>
      <c r="E171" t="str">
        <f ca="1"/>
        <v>iW - LONG TERM INVESTMENTS</v>
      </c>
      <c r="F171" t="str">
        <f ca="1"/>
        <v>LONG TERM INVESTMENTS</v>
      </c>
      <c r="G171">
        <f ca="1"/>
        <v>147</v>
      </c>
      <c r="H171" t="str">
        <f ca="1"/>
        <v>Pictet Fund Accounting</v>
      </c>
      <c r="I171" t="str">
        <f ca="1"/>
        <v>18910867-0</v>
      </c>
      <c r="J171" s="66">
        <f ca="1"/>
        <v>44865</v>
      </c>
      <c r="K171">
        <f ca="1"/>
        <v>15000000</v>
      </c>
      <c r="L171" t="str">
        <f ca="1"/>
        <v>114668-0</v>
      </c>
      <c r="M171" t="str">
        <f ca="1"/>
        <v>A6684 FUND I LP</v>
      </c>
      <c r="N171" t="str">
        <f ca="1"/>
        <v>USD</v>
      </c>
      <c r="O171" t="str">
        <f ca="1"/>
        <v>Limited Partnership</v>
      </c>
      <c r="P171" t="str">
        <f ca="1"/>
        <v/>
      </c>
      <c r="Q171" t="str">
        <f ca="1"/>
        <v/>
      </c>
      <c r="R171" t="str">
        <f ca="1"/>
        <v>ZZ00AAEXNK 0</v>
      </c>
      <c r="S171" t="str">
        <f ca="1"/>
        <v/>
      </c>
      <c r="T171" t="str">
        <f ca="1"/>
        <v/>
      </c>
      <c r="U171" t="str">
        <f ca="1">IF(AND(LEFT(_xll.BDP($T171,U$2),4)="#N/A",LEFT(_xll.BDP($R171&amp;" ISIN",U$2),4)="#N/A"),"",IF(LEFT(_xll.BDP($T171,U$2),4)&lt;&gt;"#N/A",_xll.BDP($T171,U$2),_xll.BDP($R171&amp;" ISIN",U$2)) &amp; " " &amp; TRIM(RIGHT(SUBSTITUTE($T171," ",REPT(" ",100)),100)))</f>
        <v/>
      </c>
      <c r="V171" t="str">
        <f ca="1">IF(AND(LEFT(_xll.BDP($T171,V$2),4)="#N/A",LEFT(_xll.BDP($R171&amp;" ISIN",V$2),4)="#N/A"),"",IF(LEFT(_xll.BDP($T171,V$2),4)&lt;&gt;"#N/A",_xll.BDP($T171,V$2),_xll.BDP($R171&amp;" ISIN",V$2)) &amp; " " &amp; TRIM(RIGHT(SUBSTITUTE($T171," ",REPT(" ",100)),100)))</f>
        <v/>
      </c>
      <c r="W171" t="str">
        <f ca="1">IF(AND(LEFT(_xll.BDP($T171,W$2),4)="#N/A",LEFT(_xll.BDP($R171&amp;" ISIN",W$2),4)="#N/A"),"",IF(LEFT(_xll.BDP($T171,W$2),4)&lt;&gt;"#N/A",_xll.BDP($T171,W$2),_xll.BDP($R171&amp;" ISIN",W$2)) &amp; " " &amp; TRIM(RIGHT(SUBSTITUTE($T171," ",REPT(" ",100)),100)))</f>
        <v/>
      </c>
      <c r="X171" t="str">
        <f ca="1">IF(AND(LEFT(_xll.BDP($T171,X$2),4)="#N/A",LEFT(_xll.BDP($R171&amp;" ISIN",X$2),4)="#N/A"),"",IF(LEFT(_xll.BDP($T171,X$2),4)&lt;&gt;"#N/A",_xll.BDP($T171,X$2),_xll.BDP($R171&amp;" ISIN",X$2)) &amp; " " &amp; TRIM(RIGHT(SUBSTITUTE($T171," ",REPT(" ",100)),100)))</f>
        <v/>
      </c>
      <c r="Y171" t="str">
        <f ca="1">IF(AND(LEFT(_xll.BDP($T171,Y$2),4)="#N/A",LEFT(_xll.BDP($R171&amp;" ISIN",Y$2),4)="#N/A"),"",IF(LEFT(_xll.BDP($T171,Y$2),4)&lt;&gt;"#N/A",_xll.BDP($T171,Y$2),_xll.BDP($R171&amp;" ISIN",Y$2)) &amp; " " &amp; TRIM(RIGHT(SUBSTITUTE($T171," ",REPT(" ",100)),100)))</f>
        <v/>
      </c>
      <c r="Z171" t="str">
        <f ca="1">IF(AND(LEFT(_xll.BDP($T171,Z$2),4)="#N/A",LEFT(_xll.BDP($R171&amp;" ISIN",Z$2),4)="#N/A"),"",IF(LEFT(_xll.BDP($T171,Z$2),4)&lt;&gt;"#N/A",_xll.BDP($T171,Z$2),_xll.BDP($R171&amp;" ISIN",Z$2)) &amp; " " &amp; TRIM(RIGHT(SUBSTITUTE($T171," ",REPT(" ",100)),100)))</f>
        <v/>
      </c>
      <c r="AA171" t="str">
        <f ca="1">IF(AND(LEFT(_xll.BDP($T171,AA$2),4)="#N/A",LEFT(_xll.BDP($R171&amp;" ISIN",AA$2),4)="#N/A"),"",IF(LEFT(_xll.BDP($T171,AA$2),4)&lt;&gt;"#N/A",_xll.BDP($T171,AA$2),_xll.BDP($R171&amp;" ISIN",AA$2)) &amp; " " &amp; TRIM(RIGHT(SUBSTITUTE($T171," ",REPT(" ",100)),100)))</f>
        <v/>
      </c>
      <c r="AB171" t="str">
        <f t="shared" ca="1" si="8"/>
        <v>ZZ00AAEXNK 0 ISIN</v>
      </c>
      <c r="AC171" t="str">
        <f ca="1">IF(LEFT(_xll.BDP($AB171,AC$2),4)="#N/A","",_xll.BDP($AB171,AC$2))</f>
        <v/>
      </c>
      <c r="AD171" t="str">
        <f ca="1">IF(LEFT(_xll.BDP($AB171,AD$2),4)="#N/A","",_xll.BDP($AB171,AD$2))</f>
        <v/>
      </c>
      <c r="AE171" t="str">
        <f ca="1">IF(LEFT(_xll.BDP($AB171,AE$2),4)="#N/A","",_xll.BDP($AB171,AE$2))</f>
        <v/>
      </c>
      <c r="AF171" t="str">
        <f ca="1">IF(LEFT(_xll.BDP($AB171,AF$2),4)="#N/A","",_xll.BDP($AB171,AF$2))</f>
        <v/>
      </c>
      <c r="AG171" t="str">
        <f ca="1">IF(LEFT(_xll.BDP($AB171,AG$2),4)="#N/A","",_xll.BDP($AB171,AG$2))</f>
        <v/>
      </c>
      <c r="AH171" t="str">
        <f ca="1">IF(LEFT(_xll.BDP($AB171,AH$2),4)="#N/A","",_xll.BDP($AB171,AH$2))</f>
        <v/>
      </c>
      <c r="AI171" t="str">
        <f ca="1">IF(LEFT(_xll.BDP($AB171,AI$2),4)="#N/A","",_xll.BDP($AB171,AI$2))</f>
        <v/>
      </c>
      <c r="AJ171" t="str">
        <f ca="1">IF(LEFT(_xll.BDP($AB171,AJ$2),4)="#N/A","",_xll.BDP($AB171,AJ$2))</f>
        <v/>
      </c>
      <c r="AK171" t="str">
        <f ca="1">IF(LEFT(_xll.BDP($AB171,AK$2),4)="#N/A","",_xll.BDP($AB171,AK$2))</f>
        <v/>
      </c>
      <c r="AL171" t="str">
        <f ca="1">IF(LEFT(_xll.BDP($AB171,AL$2),4)="#N/A","",_xll.BDP($AB171,AL$2))</f>
        <v/>
      </c>
      <c r="AM171" t="str">
        <f ca="1">IF(LEFT(_xll.BDP($AB171,AM$2),4)="#N/A","",_xll.BDP($AB171,AM$2))</f>
        <v/>
      </c>
      <c r="AN171" t="str">
        <f ca="1">IF(LEFT(_xll.BDP($AB171,AN$2),4)="#N/A","",_xll.BDP($AB171,AN$2))</f>
        <v/>
      </c>
      <c r="AO171" t="str">
        <f ca="1">IF(LEFT(_xll.BDP($AB171,AO$2),4)="#N/A","",_xll.BDP($AB171,AO$2))</f>
        <v/>
      </c>
      <c r="AP171" t="str">
        <f ca="1">IF(LEFT(_xll.BDP($AB171,AP$2),4)="#N/A","",_xll.BDP($AB171,AP$2))</f>
        <v/>
      </c>
      <c r="AQ171" t="str">
        <f ca="1">IF(LEFT(_xll.BDP($AB171,AQ$2),4)="#N/A","",_xll.BDP($AB171,AQ$2))</f>
        <v/>
      </c>
      <c r="AR171" t="str">
        <f ca="1">IF(LEFT(_xll.BDP($AB171,AR$2),4)="#N/A","",_xll.BDP($AB171,AR$2))</f>
        <v/>
      </c>
      <c r="AV171">
        <f t="shared" ca="1" si="9"/>
        <v>0</v>
      </c>
      <c r="AW171" t="str">
        <f ca="1">IF(LEFT(_xll.BDP($AB171,AW$2),4)="#N/A","",_xll.BDP($AB171,AW$2))</f>
        <v/>
      </c>
      <c r="AX171" t="str">
        <f ca="1">IF(LEFT(_xll.BDP($AB171,AX$2),4)="#N/A","",_xll.BDP($AB171,AX$2))</f>
        <v/>
      </c>
      <c r="AY171" t="str">
        <f ca="1">IF(LEFT(_xll.BDP($AB171,AY$2),4)="#N/A","",_xll.BDP($AB171,AY$2))</f>
        <v/>
      </c>
      <c r="AZ171" t="str">
        <f ca="1">IF(LEFT(_xll.BDP($AB171,AZ$2),4)="#N/A","",_xll.BDP($AB171,AZ$2))</f>
        <v/>
      </c>
      <c r="BA171" t="str">
        <f ca="1">IF(LEFT(_xll.BDP($AB171,BA$2),4)="#N/A","",_xll.BDP($AB171,BA$2))</f>
        <v/>
      </c>
      <c r="BB171" t="str">
        <f ca="1">IF(LEFT(_xll.BDP($AB171,BB$2),4)="#N/A","",_xll.BDP($AB171,BB$2))</f>
        <v/>
      </c>
      <c r="BC171" t="str">
        <f ca="1">IF(LEFT(_xll.BDP($AB171,BC$2),4)="#N/A","",_xll.BDP($AB171,BC$2))</f>
        <v/>
      </c>
      <c r="BD171" t="str">
        <f ca="1">IF(LEFT(_xll.BDP($AB171,BD$2),4)="#N/A","",_xll.BDP($AB171,BD$2))</f>
        <v/>
      </c>
      <c r="BE171" t="str">
        <f ca="1">IF(LEFT(_xll.BDP($AB171,BE$2),4)="#N/A","",_xll.BDP($AB171,BE$2))</f>
        <v/>
      </c>
      <c r="BF171" t="str">
        <f ca="1">IF(LEFT(_xll.BDP($AB171,BF$2),4)="#N/A","",_xll.BDP($AB171,BF$2))</f>
        <v/>
      </c>
      <c r="BG171" t="str">
        <f ca="1">IF(LEFT(_xll.BDP($AB171,BG$2),4)="#N/A","",_xll.BDP($AB171,BG$2))</f>
        <v/>
      </c>
      <c r="BH171" t="str">
        <f ca="1">IF(LEFT(_xll.BDP($AB171,BH$2),4)="#N/A","",_xll.BDP($AB171,BH$2))</f>
        <v/>
      </c>
      <c r="BI171" t="str">
        <f ca="1">IF(LEFT(_xll.BDP($AB171,BI$2),4)="#N/A","",_xll.BDP($AB171,BI$2))</f>
        <v/>
      </c>
      <c r="BJ171" t="str">
        <f ca="1">IF(LEFT(_xll.BDP($AB171,BJ$2),4)="#N/A","",_xll.BDP($AB171,BJ$2))</f>
        <v/>
      </c>
      <c r="BK171">
        <f t="shared" ca="1" si="10"/>
        <v>0</v>
      </c>
      <c r="BL171">
        <f t="shared" ca="1" si="11"/>
        <v>0</v>
      </c>
    </row>
    <row r="172" spans="1:64">
      <c r="A172">
        <f ca="1"/>
        <v>192</v>
      </c>
      <c r="B172" t="str">
        <f ca="1"/>
        <v>iW - NS</v>
      </c>
      <c r="C172" t="str">
        <f ca="1"/>
        <v>iW - NS</v>
      </c>
      <c r="D172">
        <f ca="1"/>
        <v>110312</v>
      </c>
      <c r="E172" t="str">
        <f ca="1"/>
        <v>iW - LONG TERM INVESTMENTS</v>
      </c>
      <c r="F172" t="str">
        <f ca="1"/>
        <v>LONG TERM INVESTMENTS</v>
      </c>
      <c r="G172">
        <f ca="1"/>
        <v>147</v>
      </c>
      <c r="H172" t="str">
        <f ca="1"/>
        <v>Pictet Fund Accounting</v>
      </c>
      <c r="I172" t="str">
        <f ca="1"/>
        <v>18910851-0</v>
      </c>
      <c r="J172" s="66">
        <f ca="1"/>
        <v>44865</v>
      </c>
      <c r="K172">
        <f ca="1"/>
        <v>1500000</v>
      </c>
      <c r="L172" t="str">
        <f ca="1"/>
        <v>114659-0</v>
      </c>
      <c r="M172" t="str">
        <f ca="1"/>
        <v>ALZA CAPITAL FUND I LP</v>
      </c>
      <c r="N172" t="str">
        <f ca="1"/>
        <v>USD</v>
      </c>
      <c r="O172" t="str">
        <f ca="1"/>
        <v>Limited Partnership</v>
      </c>
      <c r="P172" t="str">
        <f ca="1"/>
        <v/>
      </c>
      <c r="Q172" t="str">
        <f ca="1"/>
        <v/>
      </c>
      <c r="R172" t="str">
        <f ca="1"/>
        <v>ZZ00AAESCR 0</v>
      </c>
      <c r="S172" t="str">
        <f ca="1"/>
        <v/>
      </c>
      <c r="T172" t="str">
        <f ca="1"/>
        <v/>
      </c>
      <c r="U172" t="str">
        <f ca="1">IF(AND(LEFT(_xll.BDP($T172,U$2),4)="#N/A",LEFT(_xll.BDP($R172&amp;" ISIN",U$2),4)="#N/A"),"",IF(LEFT(_xll.BDP($T172,U$2),4)&lt;&gt;"#N/A",_xll.BDP($T172,U$2),_xll.BDP($R172&amp;" ISIN",U$2)) &amp; " " &amp; TRIM(RIGHT(SUBSTITUTE($T172," ",REPT(" ",100)),100)))</f>
        <v/>
      </c>
      <c r="V172" t="str">
        <f ca="1">IF(AND(LEFT(_xll.BDP($T172,V$2),4)="#N/A",LEFT(_xll.BDP($R172&amp;" ISIN",V$2),4)="#N/A"),"",IF(LEFT(_xll.BDP($T172,V$2),4)&lt;&gt;"#N/A",_xll.BDP($T172,V$2),_xll.BDP($R172&amp;" ISIN",V$2)) &amp; " " &amp; TRIM(RIGHT(SUBSTITUTE($T172," ",REPT(" ",100)),100)))</f>
        <v/>
      </c>
      <c r="W172" t="str">
        <f ca="1">IF(AND(LEFT(_xll.BDP($T172,W$2),4)="#N/A",LEFT(_xll.BDP($R172&amp;" ISIN",W$2),4)="#N/A"),"",IF(LEFT(_xll.BDP($T172,W$2),4)&lt;&gt;"#N/A",_xll.BDP($T172,W$2),_xll.BDP($R172&amp;" ISIN",W$2)) &amp; " " &amp; TRIM(RIGHT(SUBSTITUTE($T172," ",REPT(" ",100)),100)))</f>
        <v/>
      </c>
      <c r="X172" t="str">
        <f ca="1">IF(AND(LEFT(_xll.BDP($T172,X$2),4)="#N/A",LEFT(_xll.BDP($R172&amp;" ISIN",X$2),4)="#N/A"),"",IF(LEFT(_xll.BDP($T172,X$2),4)&lt;&gt;"#N/A",_xll.BDP($T172,X$2),_xll.BDP($R172&amp;" ISIN",X$2)) &amp; " " &amp; TRIM(RIGHT(SUBSTITUTE($T172," ",REPT(" ",100)),100)))</f>
        <v/>
      </c>
      <c r="Y172" t="str">
        <f ca="1">IF(AND(LEFT(_xll.BDP($T172,Y$2),4)="#N/A",LEFT(_xll.BDP($R172&amp;" ISIN",Y$2),4)="#N/A"),"",IF(LEFT(_xll.BDP($T172,Y$2),4)&lt;&gt;"#N/A",_xll.BDP($T172,Y$2),_xll.BDP($R172&amp;" ISIN",Y$2)) &amp; " " &amp; TRIM(RIGHT(SUBSTITUTE($T172," ",REPT(" ",100)),100)))</f>
        <v/>
      </c>
      <c r="Z172" t="str">
        <f ca="1">IF(AND(LEFT(_xll.BDP($T172,Z$2),4)="#N/A",LEFT(_xll.BDP($R172&amp;" ISIN",Z$2),4)="#N/A"),"",IF(LEFT(_xll.BDP($T172,Z$2),4)&lt;&gt;"#N/A",_xll.BDP($T172,Z$2),_xll.BDP($R172&amp;" ISIN",Z$2)) &amp; " " &amp; TRIM(RIGHT(SUBSTITUTE($T172," ",REPT(" ",100)),100)))</f>
        <v/>
      </c>
      <c r="AA172" t="str">
        <f ca="1">IF(AND(LEFT(_xll.BDP($T172,AA$2),4)="#N/A",LEFT(_xll.BDP($R172&amp;" ISIN",AA$2),4)="#N/A"),"",IF(LEFT(_xll.BDP($T172,AA$2),4)&lt;&gt;"#N/A",_xll.BDP($T172,AA$2),_xll.BDP($R172&amp;" ISIN",AA$2)) &amp; " " &amp; TRIM(RIGHT(SUBSTITUTE($T172," ",REPT(" ",100)),100)))</f>
        <v/>
      </c>
      <c r="AB172" t="str">
        <f t="shared" ca="1" si="8"/>
        <v>ZZ00AAESCR 0 ISIN</v>
      </c>
      <c r="AC172" t="str">
        <f ca="1">IF(LEFT(_xll.BDP($AB172,AC$2),4)="#N/A","",_xll.BDP($AB172,AC$2))</f>
        <v/>
      </c>
      <c r="AD172" t="str">
        <f ca="1">IF(LEFT(_xll.BDP($AB172,AD$2),4)="#N/A","",_xll.BDP($AB172,AD$2))</f>
        <v/>
      </c>
      <c r="AE172" t="str">
        <f ca="1">IF(LEFT(_xll.BDP($AB172,AE$2),4)="#N/A","",_xll.BDP($AB172,AE$2))</f>
        <v/>
      </c>
      <c r="AF172" t="str">
        <f ca="1">IF(LEFT(_xll.BDP($AB172,AF$2),4)="#N/A","",_xll.BDP($AB172,AF$2))</f>
        <v/>
      </c>
      <c r="AG172" t="str">
        <f ca="1">IF(LEFT(_xll.BDP($AB172,AG$2),4)="#N/A","",_xll.BDP($AB172,AG$2))</f>
        <v/>
      </c>
      <c r="AH172" t="str">
        <f ca="1">IF(LEFT(_xll.BDP($AB172,AH$2),4)="#N/A","",_xll.BDP($AB172,AH$2))</f>
        <v/>
      </c>
      <c r="AI172" t="str">
        <f ca="1">IF(LEFT(_xll.BDP($AB172,AI$2),4)="#N/A","",_xll.BDP($AB172,AI$2))</f>
        <v/>
      </c>
      <c r="AJ172" t="str">
        <f ca="1">IF(LEFT(_xll.BDP($AB172,AJ$2),4)="#N/A","",_xll.BDP($AB172,AJ$2))</f>
        <v/>
      </c>
      <c r="AK172" t="str">
        <f ca="1">IF(LEFT(_xll.BDP($AB172,AK$2),4)="#N/A","",_xll.BDP($AB172,AK$2))</f>
        <v/>
      </c>
      <c r="AL172" t="str">
        <f ca="1">IF(LEFT(_xll.BDP($AB172,AL$2),4)="#N/A","",_xll.BDP($AB172,AL$2))</f>
        <v/>
      </c>
      <c r="AM172" t="str">
        <f ca="1">IF(LEFT(_xll.BDP($AB172,AM$2),4)="#N/A","",_xll.BDP($AB172,AM$2))</f>
        <v/>
      </c>
      <c r="AN172" t="str">
        <f ca="1">IF(LEFT(_xll.BDP($AB172,AN$2),4)="#N/A","",_xll.BDP($AB172,AN$2))</f>
        <v/>
      </c>
      <c r="AO172" t="str">
        <f ca="1">IF(LEFT(_xll.BDP($AB172,AO$2),4)="#N/A","",_xll.BDP($AB172,AO$2))</f>
        <v/>
      </c>
      <c r="AP172" t="str">
        <f ca="1">IF(LEFT(_xll.BDP($AB172,AP$2),4)="#N/A","",_xll.BDP($AB172,AP$2))</f>
        <v/>
      </c>
      <c r="AQ172" t="str">
        <f ca="1">IF(LEFT(_xll.BDP($AB172,AQ$2),4)="#N/A","",_xll.BDP($AB172,AQ$2))</f>
        <v/>
      </c>
      <c r="AR172" t="str">
        <f ca="1">IF(LEFT(_xll.BDP($AB172,AR$2),4)="#N/A","",_xll.BDP($AB172,AR$2))</f>
        <v/>
      </c>
      <c r="AV172">
        <f t="shared" ca="1" si="9"/>
        <v>0</v>
      </c>
      <c r="AW172" t="str">
        <f ca="1">IF(LEFT(_xll.BDP($AB172,AW$2),4)="#N/A","",_xll.BDP($AB172,AW$2))</f>
        <v/>
      </c>
      <c r="AX172" t="str">
        <f ca="1">IF(LEFT(_xll.BDP($AB172,AX$2),4)="#N/A","",_xll.BDP($AB172,AX$2))</f>
        <v/>
      </c>
      <c r="AY172" t="str">
        <f ca="1">IF(LEFT(_xll.BDP($AB172,AY$2),4)="#N/A","",_xll.BDP($AB172,AY$2))</f>
        <v/>
      </c>
      <c r="AZ172" t="str">
        <f ca="1">IF(LEFT(_xll.BDP($AB172,AZ$2),4)="#N/A","",_xll.BDP($AB172,AZ$2))</f>
        <v/>
      </c>
      <c r="BA172" t="str">
        <f ca="1">IF(LEFT(_xll.BDP($AB172,BA$2),4)="#N/A","",_xll.BDP($AB172,BA$2))</f>
        <v/>
      </c>
      <c r="BB172" t="str">
        <f ca="1">IF(LEFT(_xll.BDP($AB172,BB$2),4)="#N/A","",_xll.BDP($AB172,BB$2))</f>
        <v/>
      </c>
      <c r="BC172" t="str">
        <f ca="1">IF(LEFT(_xll.BDP($AB172,BC$2),4)="#N/A","",_xll.BDP($AB172,BC$2))</f>
        <v/>
      </c>
      <c r="BD172" t="str">
        <f ca="1">IF(LEFT(_xll.BDP($AB172,BD$2),4)="#N/A","",_xll.BDP($AB172,BD$2))</f>
        <v/>
      </c>
      <c r="BE172" t="str">
        <f ca="1">IF(LEFT(_xll.BDP($AB172,BE$2),4)="#N/A","",_xll.BDP($AB172,BE$2))</f>
        <v/>
      </c>
      <c r="BF172" t="str">
        <f ca="1">IF(LEFT(_xll.BDP($AB172,BF$2),4)="#N/A","",_xll.BDP($AB172,BF$2))</f>
        <v/>
      </c>
      <c r="BG172" t="str">
        <f ca="1">IF(LEFT(_xll.BDP($AB172,BG$2),4)="#N/A","",_xll.BDP($AB172,BG$2))</f>
        <v/>
      </c>
      <c r="BH172" t="str">
        <f ca="1">IF(LEFT(_xll.BDP($AB172,BH$2),4)="#N/A","",_xll.BDP($AB172,BH$2))</f>
        <v/>
      </c>
      <c r="BI172" t="str">
        <f ca="1">IF(LEFT(_xll.BDP($AB172,BI$2),4)="#N/A","",_xll.BDP($AB172,BI$2))</f>
        <v/>
      </c>
      <c r="BJ172" t="str">
        <f ca="1">IF(LEFT(_xll.BDP($AB172,BJ$2),4)="#N/A","",_xll.BDP($AB172,BJ$2))</f>
        <v/>
      </c>
      <c r="BK172">
        <f t="shared" ca="1" si="10"/>
        <v>0</v>
      </c>
      <c r="BL172">
        <f t="shared" ca="1" si="11"/>
        <v>0</v>
      </c>
    </row>
    <row r="173" spans="1:64">
      <c r="A173">
        <f ca="1"/>
        <v>192</v>
      </c>
      <c r="B173" t="str">
        <f ca="1"/>
        <v>iW - NS</v>
      </c>
      <c r="C173" t="str">
        <f ca="1"/>
        <v>iW - NS</v>
      </c>
      <c r="D173">
        <f ca="1"/>
        <v>110312</v>
      </c>
      <c r="E173" t="str">
        <f ca="1"/>
        <v>iW - LONG TERM INVESTMENTS</v>
      </c>
      <c r="F173" t="str">
        <f ca="1"/>
        <v>LONG TERM INVESTMENTS</v>
      </c>
      <c r="G173">
        <f ca="1"/>
        <v>147</v>
      </c>
      <c r="H173" t="str">
        <f ca="1"/>
        <v>Pictet Fund Accounting</v>
      </c>
      <c r="I173" t="str">
        <f ca="1"/>
        <v>18910883-0</v>
      </c>
      <c r="J173" s="66">
        <f ca="1"/>
        <v>44865</v>
      </c>
      <c r="K173">
        <f ca="1"/>
        <v>2000000</v>
      </c>
      <c r="L173" t="str">
        <f ca="1"/>
        <v>141469-0</v>
      </c>
      <c r="M173" t="str">
        <f ca="1"/>
        <v>ALZA CAPITAL FUND II LP</v>
      </c>
      <c r="N173" t="str">
        <f ca="1"/>
        <v>USD</v>
      </c>
      <c r="O173" t="str">
        <f ca="1"/>
        <v>Limited Partnership</v>
      </c>
      <c r="P173" t="str">
        <f ca="1"/>
        <v/>
      </c>
      <c r="Q173" t="str">
        <f ca="1"/>
        <v/>
      </c>
      <c r="R173" t="str">
        <f ca="1"/>
        <v>ZZ00AB481P 0</v>
      </c>
      <c r="S173" t="str">
        <f ca="1"/>
        <v/>
      </c>
      <c r="T173" t="str">
        <f ca="1"/>
        <v/>
      </c>
      <c r="U173" t="str">
        <f ca="1">IF(AND(LEFT(_xll.BDP($T173,U$2),4)="#N/A",LEFT(_xll.BDP($R173&amp;" ISIN",U$2),4)="#N/A"),"",IF(LEFT(_xll.BDP($T173,U$2),4)&lt;&gt;"#N/A",_xll.BDP($T173,U$2),_xll.BDP($R173&amp;" ISIN",U$2)) &amp; " " &amp; TRIM(RIGHT(SUBSTITUTE($T173," ",REPT(" ",100)),100)))</f>
        <v/>
      </c>
      <c r="V173" t="str">
        <f ca="1">IF(AND(LEFT(_xll.BDP($T173,V$2),4)="#N/A",LEFT(_xll.BDP($R173&amp;" ISIN",V$2),4)="#N/A"),"",IF(LEFT(_xll.BDP($T173,V$2),4)&lt;&gt;"#N/A",_xll.BDP($T173,V$2),_xll.BDP($R173&amp;" ISIN",V$2)) &amp; " " &amp; TRIM(RIGHT(SUBSTITUTE($T173," ",REPT(" ",100)),100)))</f>
        <v/>
      </c>
      <c r="W173" t="str">
        <f ca="1">IF(AND(LEFT(_xll.BDP($T173,W$2),4)="#N/A",LEFT(_xll.BDP($R173&amp;" ISIN",W$2),4)="#N/A"),"",IF(LEFT(_xll.BDP($T173,W$2),4)&lt;&gt;"#N/A",_xll.BDP($T173,W$2),_xll.BDP($R173&amp;" ISIN",W$2)) &amp; " " &amp; TRIM(RIGHT(SUBSTITUTE($T173," ",REPT(" ",100)),100)))</f>
        <v/>
      </c>
      <c r="X173" t="str">
        <f ca="1">IF(AND(LEFT(_xll.BDP($T173,X$2),4)="#N/A",LEFT(_xll.BDP($R173&amp;" ISIN",X$2),4)="#N/A"),"",IF(LEFT(_xll.BDP($T173,X$2),4)&lt;&gt;"#N/A",_xll.BDP($T173,X$2),_xll.BDP($R173&amp;" ISIN",X$2)) &amp; " " &amp; TRIM(RIGHT(SUBSTITUTE($T173," ",REPT(" ",100)),100)))</f>
        <v/>
      </c>
      <c r="Y173" t="str">
        <f ca="1">IF(AND(LEFT(_xll.BDP($T173,Y$2),4)="#N/A",LEFT(_xll.BDP($R173&amp;" ISIN",Y$2),4)="#N/A"),"",IF(LEFT(_xll.BDP($T173,Y$2),4)&lt;&gt;"#N/A",_xll.BDP($T173,Y$2),_xll.BDP($R173&amp;" ISIN",Y$2)) &amp; " " &amp; TRIM(RIGHT(SUBSTITUTE($T173," ",REPT(" ",100)),100)))</f>
        <v/>
      </c>
      <c r="Z173" t="str">
        <f ca="1">IF(AND(LEFT(_xll.BDP($T173,Z$2),4)="#N/A",LEFT(_xll.BDP($R173&amp;" ISIN",Z$2),4)="#N/A"),"",IF(LEFT(_xll.BDP($T173,Z$2),4)&lt;&gt;"#N/A",_xll.BDP($T173,Z$2),_xll.BDP($R173&amp;" ISIN",Z$2)) &amp; " " &amp; TRIM(RIGHT(SUBSTITUTE($T173," ",REPT(" ",100)),100)))</f>
        <v/>
      </c>
      <c r="AA173" t="str">
        <f ca="1">IF(AND(LEFT(_xll.BDP($T173,AA$2),4)="#N/A",LEFT(_xll.BDP($R173&amp;" ISIN",AA$2),4)="#N/A"),"",IF(LEFT(_xll.BDP($T173,AA$2),4)&lt;&gt;"#N/A",_xll.BDP($T173,AA$2),_xll.BDP($R173&amp;" ISIN",AA$2)) &amp; " " &amp; TRIM(RIGHT(SUBSTITUTE($T173," ",REPT(" ",100)),100)))</f>
        <v/>
      </c>
      <c r="AB173" t="str">
        <f t="shared" ca="1" si="8"/>
        <v>ZZ00AB481P 0 ISIN</v>
      </c>
      <c r="AC173" t="str">
        <f ca="1">IF(LEFT(_xll.BDP($AB173,AC$2),4)="#N/A","",_xll.BDP($AB173,AC$2))</f>
        <v/>
      </c>
      <c r="AD173" t="str">
        <f ca="1">IF(LEFT(_xll.BDP($AB173,AD$2),4)="#N/A","",_xll.BDP($AB173,AD$2))</f>
        <v/>
      </c>
      <c r="AE173" t="str">
        <f ca="1">IF(LEFT(_xll.BDP($AB173,AE$2),4)="#N/A","",_xll.BDP($AB173,AE$2))</f>
        <v/>
      </c>
      <c r="AF173" t="str">
        <f ca="1">IF(LEFT(_xll.BDP($AB173,AF$2),4)="#N/A","",_xll.BDP($AB173,AF$2))</f>
        <v/>
      </c>
      <c r="AG173" t="str">
        <f ca="1">IF(LEFT(_xll.BDP($AB173,AG$2),4)="#N/A","",_xll.BDP($AB173,AG$2))</f>
        <v/>
      </c>
      <c r="AH173" t="str">
        <f ca="1">IF(LEFT(_xll.BDP($AB173,AH$2),4)="#N/A","",_xll.BDP($AB173,AH$2))</f>
        <v/>
      </c>
      <c r="AI173" t="str">
        <f ca="1">IF(LEFT(_xll.BDP($AB173,AI$2),4)="#N/A","",_xll.BDP($AB173,AI$2))</f>
        <v/>
      </c>
      <c r="AJ173" t="str">
        <f ca="1">IF(LEFT(_xll.BDP($AB173,AJ$2),4)="#N/A","",_xll.BDP($AB173,AJ$2))</f>
        <v/>
      </c>
      <c r="AK173" t="str">
        <f ca="1">IF(LEFT(_xll.BDP($AB173,AK$2),4)="#N/A","",_xll.BDP($AB173,AK$2))</f>
        <v/>
      </c>
      <c r="AL173" t="str">
        <f ca="1">IF(LEFT(_xll.BDP($AB173,AL$2),4)="#N/A","",_xll.BDP($AB173,AL$2))</f>
        <v/>
      </c>
      <c r="AM173" t="str">
        <f ca="1">IF(LEFT(_xll.BDP($AB173,AM$2),4)="#N/A","",_xll.BDP($AB173,AM$2))</f>
        <v/>
      </c>
      <c r="AN173" t="str">
        <f ca="1">IF(LEFT(_xll.BDP($AB173,AN$2),4)="#N/A","",_xll.BDP($AB173,AN$2))</f>
        <v/>
      </c>
      <c r="AO173" t="str">
        <f ca="1">IF(LEFT(_xll.BDP($AB173,AO$2),4)="#N/A","",_xll.BDP($AB173,AO$2))</f>
        <v/>
      </c>
      <c r="AP173" t="str">
        <f ca="1">IF(LEFT(_xll.BDP($AB173,AP$2),4)="#N/A","",_xll.BDP($AB173,AP$2))</f>
        <v/>
      </c>
      <c r="AQ173" t="str">
        <f ca="1">IF(LEFT(_xll.BDP($AB173,AQ$2),4)="#N/A","",_xll.BDP($AB173,AQ$2))</f>
        <v/>
      </c>
      <c r="AR173" t="str">
        <f ca="1">IF(LEFT(_xll.BDP($AB173,AR$2),4)="#N/A","",_xll.BDP($AB173,AR$2))</f>
        <v/>
      </c>
      <c r="AV173">
        <f t="shared" ca="1" si="9"/>
        <v>0</v>
      </c>
      <c r="AW173" t="str">
        <f ca="1">IF(LEFT(_xll.BDP($AB173,AW$2),4)="#N/A","",_xll.BDP($AB173,AW$2))</f>
        <v/>
      </c>
      <c r="AX173" t="str">
        <f ca="1">IF(LEFT(_xll.BDP($AB173,AX$2),4)="#N/A","",_xll.BDP($AB173,AX$2))</f>
        <v/>
      </c>
      <c r="AY173" t="str">
        <f ca="1">IF(LEFT(_xll.BDP($AB173,AY$2),4)="#N/A","",_xll.BDP($AB173,AY$2))</f>
        <v/>
      </c>
      <c r="AZ173" t="str">
        <f ca="1">IF(LEFT(_xll.BDP($AB173,AZ$2),4)="#N/A","",_xll.BDP($AB173,AZ$2))</f>
        <v/>
      </c>
      <c r="BA173" t="str">
        <f ca="1">IF(LEFT(_xll.BDP($AB173,BA$2),4)="#N/A","",_xll.BDP($AB173,BA$2))</f>
        <v/>
      </c>
      <c r="BB173" t="str">
        <f ca="1">IF(LEFT(_xll.BDP($AB173,BB$2),4)="#N/A","",_xll.BDP($AB173,BB$2))</f>
        <v/>
      </c>
      <c r="BC173" t="str">
        <f ca="1">IF(LEFT(_xll.BDP($AB173,BC$2),4)="#N/A","",_xll.BDP($AB173,BC$2))</f>
        <v/>
      </c>
      <c r="BD173" t="str">
        <f ca="1">IF(LEFT(_xll.BDP($AB173,BD$2),4)="#N/A","",_xll.BDP($AB173,BD$2))</f>
        <v/>
      </c>
      <c r="BE173" t="str">
        <f ca="1">IF(LEFT(_xll.BDP($AB173,BE$2),4)="#N/A","",_xll.BDP($AB173,BE$2))</f>
        <v/>
      </c>
      <c r="BF173" t="str">
        <f ca="1">IF(LEFT(_xll.BDP($AB173,BF$2),4)="#N/A","",_xll.BDP($AB173,BF$2))</f>
        <v/>
      </c>
      <c r="BG173" t="str">
        <f ca="1">IF(LEFT(_xll.BDP($AB173,BG$2),4)="#N/A","",_xll.BDP($AB173,BG$2))</f>
        <v/>
      </c>
      <c r="BH173" t="str">
        <f ca="1">IF(LEFT(_xll.BDP($AB173,BH$2),4)="#N/A","",_xll.BDP($AB173,BH$2))</f>
        <v/>
      </c>
      <c r="BI173" t="str">
        <f ca="1">IF(LEFT(_xll.BDP($AB173,BI$2),4)="#N/A","",_xll.BDP($AB173,BI$2))</f>
        <v/>
      </c>
      <c r="BJ173" t="str">
        <f ca="1">IF(LEFT(_xll.BDP($AB173,BJ$2),4)="#N/A","",_xll.BDP($AB173,BJ$2))</f>
        <v/>
      </c>
      <c r="BK173">
        <f t="shared" ca="1" si="10"/>
        <v>0</v>
      </c>
      <c r="BL173">
        <f t="shared" ca="1" si="11"/>
        <v>0</v>
      </c>
    </row>
    <row r="174" spans="1:64">
      <c r="A174">
        <f ca="1"/>
        <v>192</v>
      </c>
      <c r="B174" t="str">
        <f ca="1"/>
        <v>iW - NS</v>
      </c>
      <c r="C174" t="str">
        <f ca="1"/>
        <v>iW - NS</v>
      </c>
      <c r="D174">
        <f ca="1"/>
        <v>110312</v>
      </c>
      <c r="E174" t="str">
        <f ca="1"/>
        <v>iW - LONG TERM INVESTMENTS</v>
      </c>
      <c r="F174" t="str">
        <f ca="1"/>
        <v>LONG TERM INVESTMENTS</v>
      </c>
      <c r="G174">
        <f ca="1"/>
        <v>147</v>
      </c>
      <c r="H174" t="str">
        <f ca="1"/>
        <v>Pictet Fund Accounting</v>
      </c>
      <c r="I174" t="str">
        <f ca="1"/>
        <v>18910879-0</v>
      </c>
      <c r="J174" s="66">
        <f ca="1"/>
        <v>44865</v>
      </c>
      <c r="K174">
        <f ca="1"/>
        <v>100000</v>
      </c>
      <c r="L174" t="str">
        <f ca="1"/>
        <v>141468-0</v>
      </c>
      <c r="M174" t="str">
        <f ca="1"/>
        <v>CRUX CAPITAL PARTNERS</v>
      </c>
      <c r="N174" t="str">
        <f ca="1"/>
        <v>AUD</v>
      </c>
      <c r="O174" t="str">
        <f ca="1"/>
        <v>Limited Partnership</v>
      </c>
      <c r="P174" t="str">
        <f ca="1"/>
        <v/>
      </c>
      <c r="Q174" t="str">
        <f ca="1"/>
        <v/>
      </c>
      <c r="R174" t="str">
        <f ca="1"/>
        <v>ZZ00AB40HX 0</v>
      </c>
      <c r="S174" t="str">
        <f ca="1"/>
        <v/>
      </c>
      <c r="T174" t="str">
        <f ca="1"/>
        <v/>
      </c>
      <c r="U174" t="str">
        <f ca="1">IF(AND(LEFT(_xll.BDP($T174,U$2),4)="#N/A",LEFT(_xll.BDP($R174&amp;" ISIN",U$2),4)="#N/A"),"",IF(LEFT(_xll.BDP($T174,U$2),4)&lt;&gt;"#N/A",_xll.BDP($T174,U$2),_xll.BDP($R174&amp;" ISIN",U$2)) &amp; " " &amp; TRIM(RIGHT(SUBSTITUTE($T174," ",REPT(" ",100)),100)))</f>
        <v/>
      </c>
      <c r="V174" t="str">
        <f ca="1">IF(AND(LEFT(_xll.BDP($T174,V$2),4)="#N/A",LEFT(_xll.BDP($R174&amp;" ISIN",V$2),4)="#N/A"),"",IF(LEFT(_xll.BDP($T174,V$2),4)&lt;&gt;"#N/A",_xll.BDP($T174,V$2),_xll.BDP($R174&amp;" ISIN",V$2)) &amp; " " &amp; TRIM(RIGHT(SUBSTITUTE($T174," ",REPT(" ",100)),100)))</f>
        <v/>
      </c>
      <c r="W174" t="str">
        <f ca="1">IF(AND(LEFT(_xll.BDP($T174,W$2),4)="#N/A",LEFT(_xll.BDP($R174&amp;" ISIN",W$2),4)="#N/A"),"",IF(LEFT(_xll.BDP($T174,W$2),4)&lt;&gt;"#N/A",_xll.BDP($T174,W$2),_xll.BDP($R174&amp;" ISIN",W$2)) &amp; " " &amp; TRIM(RIGHT(SUBSTITUTE($T174," ",REPT(" ",100)),100)))</f>
        <v/>
      </c>
      <c r="X174" t="str">
        <f ca="1">IF(AND(LEFT(_xll.BDP($T174,X$2),4)="#N/A",LEFT(_xll.BDP($R174&amp;" ISIN",X$2),4)="#N/A"),"",IF(LEFT(_xll.BDP($T174,X$2),4)&lt;&gt;"#N/A",_xll.BDP($T174,X$2),_xll.BDP($R174&amp;" ISIN",X$2)) &amp; " " &amp; TRIM(RIGHT(SUBSTITUTE($T174," ",REPT(" ",100)),100)))</f>
        <v/>
      </c>
      <c r="Y174" t="str">
        <f ca="1">IF(AND(LEFT(_xll.BDP($T174,Y$2),4)="#N/A",LEFT(_xll.BDP($R174&amp;" ISIN",Y$2),4)="#N/A"),"",IF(LEFT(_xll.BDP($T174,Y$2),4)&lt;&gt;"#N/A",_xll.BDP($T174,Y$2),_xll.BDP($R174&amp;" ISIN",Y$2)) &amp; " " &amp; TRIM(RIGHT(SUBSTITUTE($T174," ",REPT(" ",100)),100)))</f>
        <v/>
      </c>
      <c r="Z174" t="str">
        <f ca="1">IF(AND(LEFT(_xll.BDP($T174,Z$2),4)="#N/A",LEFT(_xll.BDP($R174&amp;" ISIN",Z$2),4)="#N/A"),"",IF(LEFT(_xll.BDP($T174,Z$2),4)&lt;&gt;"#N/A",_xll.BDP($T174,Z$2),_xll.BDP($R174&amp;" ISIN",Z$2)) &amp; " " &amp; TRIM(RIGHT(SUBSTITUTE($T174," ",REPT(" ",100)),100)))</f>
        <v/>
      </c>
      <c r="AA174" t="str">
        <f ca="1">IF(AND(LEFT(_xll.BDP($T174,AA$2),4)="#N/A",LEFT(_xll.BDP($R174&amp;" ISIN",AA$2),4)="#N/A"),"",IF(LEFT(_xll.BDP($T174,AA$2),4)&lt;&gt;"#N/A",_xll.BDP($T174,AA$2),_xll.BDP($R174&amp;" ISIN",AA$2)) &amp; " " &amp; TRIM(RIGHT(SUBSTITUTE($T174," ",REPT(" ",100)),100)))</f>
        <v/>
      </c>
      <c r="AB174" t="str">
        <f t="shared" ca="1" si="8"/>
        <v>ZZ00AB40HX 0 ISIN</v>
      </c>
      <c r="AC174" t="str">
        <f ca="1">IF(LEFT(_xll.BDP($AB174,AC$2),4)="#N/A","",_xll.BDP($AB174,AC$2))</f>
        <v/>
      </c>
      <c r="AD174" t="str">
        <f ca="1">IF(LEFT(_xll.BDP($AB174,AD$2),4)="#N/A","",_xll.BDP($AB174,AD$2))</f>
        <v/>
      </c>
      <c r="AE174" t="str">
        <f ca="1">IF(LEFT(_xll.BDP($AB174,AE$2),4)="#N/A","",_xll.BDP($AB174,AE$2))</f>
        <v/>
      </c>
      <c r="AF174" t="str">
        <f ca="1">IF(LEFT(_xll.BDP($AB174,AF$2),4)="#N/A","",_xll.BDP($AB174,AF$2))</f>
        <v/>
      </c>
      <c r="AG174" t="str">
        <f ca="1">IF(LEFT(_xll.BDP($AB174,AG$2),4)="#N/A","",_xll.BDP($AB174,AG$2))</f>
        <v/>
      </c>
      <c r="AH174" t="str">
        <f ca="1">IF(LEFT(_xll.BDP($AB174,AH$2),4)="#N/A","",_xll.BDP($AB174,AH$2))</f>
        <v/>
      </c>
      <c r="AI174" t="str">
        <f ca="1">IF(LEFT(_xll.BDP($AB174,AI$2),4)="#N/A","",_xll.BDP($AB174,AI$2))</f>
        <v/>
      </c>
      <c r="AJ174" t="str">
        <f ca="1">IF(LEFT(_xll.BDP($AB174,AJ$2),4)="#N/A","",_xll.BDP($AB174,AJ$2))</f>
        <v/>
      </c>
      <c r="AK174" t="str">
        <f ca="1">IF(LEFT(_xll.BDP($AB174,AK$2),4)="#N/A","",_xll.BDP($AB174,AK$2))</f>
        <v/>
      </c>
      <c r="AL174" t="str">
        <f ca="1">IF(LEFT(_xll.BDP($AB174,AL$2),4)="#N/A","",_xll.BDP($AB174,AL$2))</f>
        <v/>
      </c>
      <c r="AM174" t="str">
        <f ca="1">IF(LEFT(_xll.BDP($AB174,AM$2),4)="#N/A","",_xll.BDP($AB174,AM$2))</f>
        <v/>
      </c>
      <c r="AN174" t="str">
        <f ca="1">IF(LEFT(_xll.BDP($AB174,AN$2),4)="#N/A","",_xll.BDP($AB174,AN$2))</f>
        <v/>
      </c>
      <c r="AO174" t="str">
        <f ca="1">IF(LEFT(_xll.BDP($AB174,AO$2),4)="#N/A","",_xll.BDP($AB174,AO$2))</f>
        <v/>
      </c>
      <c r="AP174" t="str">
        <f ca="1">IF(LEFT(_xll.BDP($AB174,AP$2),4)="#N/A","",_xll.BDP($AB174,AP$2))</f>
        <v/>
      </c>
      <c r="AQ174" t="str">
        <f ca="1">IF(LEFT(_xll.BDP($AB174,AQ$2),4)="#N/A","",_xll.BDP($AB174,AQ$2))</f>
        <v/>
      </c>
      <c r="AR174" t="str">
        <f ca="1">IF(LEFT(_xll.BDP($AB174,AR$2),4)="#N/A","",_xll.BDP($AB174,AR$2))</f>
        <v/>
      </c>
      <c r="AV174">
        <f t="shared" ca="1" si="9"/>
        <v>0</v>
      </c>
      <c r="AW174" t="str">
        <f ca="1">IF(LEFT(_xll.BDP($AB174,AW$2),4)="#N/A","",_xll.BDP($AB174,AW$2))</f>
        <v/>
      </c>
      <c r="AX174" t="str">
        <f ca="1">IF(LEFT(_xll.BDP($AB174,AX$2),4)="#N/A","",_xll.BDP($AB174,AX$2))</f>
        <v/>
      </c>
      <c r="AY174" t="str">
        <f ca="1">IF(LEFT(_xll.BDP($AB174,AY$2),4)="#N/A","",_xll.BDP($AB174,AY$2))</f>
        <v/>
      </c>
      <c r="AZ174" t="str">
        <f ca="1">IF(LEFT(_xll.BDP($AB174,AZ$2),4)="#N/A","",_xll.BDP($AB174,AZ$2))</f>
        <v/>
      </c>
      <c r="BA174" t="str">
        <f ca="1">IF(LEFT(_xll.BDP($AB174,BA$2),4)="#N/A","",_xll.BDP($AB174,BA$2))</f>
        <v/>
      </c>
      <c r="BB174" t="str">
        <f ca="1">IF(LEFT(_xll.BDP($AB174,BB$2),4)="#N/A","",_xll.BDP($AB174,BB$2))</f>
        <v/>
      </c>
      <c r="BC174" t="str">
        <f ca="1">IF(LEFT(_xll.BDP($AB174,BC$2),4)="#N/A","",_xll.BDP($AB174,BC$2))</f>
        <v/>
      </c>
      <c r="BD174" t="str">
        <f ca="1">IF(LEFT(_xll.BDP($AB174,BD$2),4)="#N/A","",_xll.BDP($AB174,BD$2))</f>
        <v/>
      </c>
      <c r="BE174" t="str">
        <f ca="1">IF(LEFT(_xll.BDP($AB174,BE$2),4)="#N/A","",_xll.BDP($AB174,BE$2))</f>
        <v/>
      </c>
      <c r="BF174" t="str">
        <f ca="1">IF(LEFT(_xll.BDP($AB174,BF$2),4)="#N/A","",_xll.BDP($AB174,BF$2))</f>
        <v/>
      </c>
      <c r="BG174" t="str">
        <f ca="1">IF(LEFT(_xll.BDP($AB174,BG$2),4)="#N/A","",_xll.BDP($AB174,BG$2))</f>
        <v/>
      </c>
      <c r="BH174" t="str">
        <f ca="1">IF(LEFT(_xll.BDP($AB174,BH$2),4)="#N/A","",_xll.BDP($AB174,BH$2))</f>
        <v/>
      </c>
      <c r="BI174" t="str">
        <f ca="1">IF(LEFT(_xll.BDP($AB174,BI$2),4)="#N/A","",_xll.BDP($AB174,BI$2))</f>
        <v/>
      </c>
      <c r="BJ174" t="str">
        <f ca="1">IF(LEFT(_xll.BDP($AB174,BJ$2),4)="#N/A","",_xll.BDP($AB174,BJ$2))</f>
        <v/>
      </c>
      <c r="BK174">
        <f t="shared" ca="1" si="10"/>
        <v>0</v>
      </c>
      <c r="BL174">
        <f t="shared" ca="1" si="11"/>
        <v>0</v>
      </c>
    </row>
    <row r="175" spans="1:64">
      <c r="A175">
        <f ca="1"/>
        <v>192</v>
      </c>
      <c r="B175" t="str">
        <f ca="1"/>
        <v>iW - NS</v>
      </c>
      <c r="C175" t="str">
        <f ca="1"/>
        <v>iW - NS</v>
      </c>
      <c r="D175">
        <f ca="1"/>
        <v>110312</v>
      </c>
      <c r="E175" t="str">
        <f ca="1"/>
        <v>iW - LONG TERM INVESTMENTS</v>
      </c>
      <c r="F175" t="str">
        <f ca="1"/>
        <v>LONG TERM INVESTMENTS</v>
      </c>
      <c r="G175">
        <f ca="1"/>
        <v>147</v>
      </c>
      <c r="H175" t="str">
        <f ca="1"/>
        <v>Pictet Fund Accounting</v>
      </c>
      <c r="I175" t="str">
        <f ca="1"/>
        <v>18910878-0</v>
      </c>
      <c r="J175" s="66">
        <f ca="1"/>
        <v>44865</v>
      </c>
      <c r="K175">
        <f ca="1"/>
        <v>4000000</v>
      </c>
      <c r="L175" t="str">
        <f ca="1"/>
        <v>114674-0</v>
      </c>
      <c r="M175" t="str">
        <f ca="1"/>
        <v>IVO US INSURED LITIGATI.FD V A (NS)</v>
      </c>
      <c r="N175" t="str">
        <f ca="1"/>
        <v>USD</v>
      </c>
      <c r="O175" t="str">
        <f ca="1"/>
        <v>Limited Partnership</v>
      </c>
      <c r="P175" t="str">
        <f ca="1"/>
        <v/>
      </c>
      <c r="Q175" t="str">
        <f ca="1"/>
        <v/>
      </c>
      <c r="R175" t="str">
        <f ca="1"/>
        <v>ZZ00AAEH2X 0</v>
      </c>
      <c r="S175" t="str">
        <f ca="1"/>
        <v/>
      </c>
      <c r="T175" t="str">
        <f ca="1"/>
        <v/>
      </c>
      <c r="U175" t="str">
        <f ca="1">IF(AND(LEFT(_xll.BDP($T175,U$2),4)="#N/A",LEFT(_xll.BDP($R175&amp;" ISIN",U$2),4)="#N/A"),"",IF(LEFT(_xll.BDP($T175,U$2),4)&lt;&gt;"#N/A",_xll.BDP($T175,U$2),_xll.BDP($R175&amp;" ISIN",U$2)) &amp; " " &amp; TRIM(RIGHT(SUBSTITUTE($T175," ",REPT(" ",100)),100)))</f>
        <v/>
      </c>
      <c r="V175" t="str">
        <f ca="1">IF(AND(LEFT(_xll.BDP($T175,V$2),4)="#N/A",LEFT(_xll.BDP($R175&amp;" ISIN",V$2),4)="#N/A"),"",IF(LEFT(_xll.BDP($T175,V$2),4)&lt;&gt;"#N/A",_xll.BDP($T175,V$2),_xll.BDP($R175&amp;" ISIN",V$2)) &amp; " " &amp; TRIM(RIGHT(SUBSTITUTE($T175," ",REPT(" ",100)),100)))</f>
        <v/>
      </c>
      <c r="W175" t="str">
        <f ca="1">IF(AND(LEFT(_xll.BDP($T175,W$2),4)="#N/A",LEFT(_xll.BDP($R175&amp;" ISIN",W$2),4)="#N/A"),"",IF(LEFT(_xll.BDP($T175,W$2),4)&lt;&gt;"#N/A",_xll.BDP($T175,W$2),_xll.BDP($R175&amp;" ISIN",W$2)) &amp; " " &amp; TRIM(RIGHT(SUBSTITUTE($T175," ",REPT(" ",100)),100)))</f>
        <v/>
      </c>
      <c r="X175" t="str">
        <f ca="1">IF(AND(LEFT(_xll.BDP($T175,X$2),4)="#N/A",LEFT(_xll.BDP($R175&amp;" ISIN",X$2),4)="#N/A"),"",IF(LEFT(_xll.BDP($T175,X$2),4)&lt;&gt;"#N/A",_xll.BDP($T175,X$2),_xll.BDP($R175&amp;" ISIN",X$2)) &amp; " " &amp; TRIM(RIGHT(SUBSTITUTE($T175," ",REPT(" ",100)),100)))</f>
        <v/>
      </c>
      <c r="Y175" t="str">
        <f ca="1">IF(AND(LEFT(_xll.BDP($T175,Y$2),4)="#N/A",LEFT(_xll.BDP($R175&amp;" ISIN",Y$2),4)="#N/A"),"",IF(LEFT(_xll.BDP($T175,Y$2),4)&lt;&gt;"#N/A",_xll.BDP($T175,Y$2),_xll.BDP($R175&amp;" ISIN",Y$2)) &amp; " " &amp; TRIM(RIGHT(SUBSTITUTE($T175," ",REPT(" ",100)),100)))</f>
        <v/>
      </c>
      <c r="Z175" t="str">
        <f ca="1">IF(AND(LEFT(_xll.BDP($T175,Z$2),4)="#N/A",LEFT(_xll.BDP($R175&amp;" ISIN",Z$2),4)="#N/A"),"",IF(LEFT(_xll.BDP($T175,Z$2),4)&lt;&gt;"#N/A",_xll.BDP($T175,Z$2),_xll.BDP($R175&amp;" ISIN",Z$2)) &amp; " " &amp; TRIM(RIGHT(SUBSTITUTE($T175," ",REPT(" ",100)),100)))</f>
        <v/>
      </c>
      <c r="AA175" t="str">
        <f ca="1">IF(AND(LEFT(_xll.BDP($T175,AA$2),4)="#N/A",LEFT(_xll.BDP($R175&amp;" ISIN",AA$2),4)="#N/A"),"",IF(LEFT(_xll.BDP($T175,AA$2),4)&lt;&gt;"#N/A",_xll.BDP($T175,AA$2),_xll.BDP($R175&amp;" ISIN",AA$2)) &amp; " " &amp; TRIM(RIGHT(SUBSTITUTE($T175," ",REPT(" ",100)),100)))</f>
        <v/>
      </c>
      <c r="AB175" t="str">
        <f t="shared" ca="1" si="8"/>
        <v>ZZ00AAEH2X 0 ISIN</v>
      </c>
      <c r="AC175" t="str">
        <f ca="1">IF(LEFT(_xll.BDP($AB175,AC$2),4)="#N/A","",_xll.BDP($AB175,AC$2))</f>
        <v/>
      </c>
      <c r="AD175" t="str">
        <f ca="1">IF(LEFT(_xll.BDP($AB175,AD$2),4)="#N/A","",_xll.BDP($AB175,AD$2))</f>
        <v/>
      </c>
      <c r="AE175" t="str">
        <f ca="1">IF(LEFT(_xll.BDP($AB175,AE$2),4)="#N/A","",_xll.BDP($AB175,AE$2))</f>
        <v/>
      </c>
      <c r="AF175" t="str">
        <f ca="1">IF(LEFT(_xll.BDP($AB175,AF$2),4)="#N/A","",_xll.BDP($AB175,AF$2))</f>
        <v/>
      </c>
      <c r="AG175" t="str">
        <f ca="1">IF(LEFT(_xll.BDP($AB175,AG$2),4)="#N/A","",_xll.BDP($AB175,AG$2))</f>
        <v/>
      </c>
      <c r="AH175" t="str">
        <f ca="1">IF(LEFT(_xll.BDP($AB175,AH$2),4)="#N/A","",_xll.BDP($AB175,AH$2))</f>
        <v/>
      </c>
      <c r="AI175" t="str">
        <f ca="1">IF(LEFT(_xll.BDP($AB175,AI$2),4)="#N/A","",_xll.BDP($AB175,AI$2))</f>
        <v/>
      </c>
      <c r="AJ175" t="str">
        <f ca="1">IF(LEFT(_xll.BDP($AB175,AJ$2),4)="#N/A","",_xll.BDP($AB175,AJ$2))</f>
        <v/>
      </c>
      <c r="AK175" t="str">
        <f ca="1">IF(LEFT(_xll.BDP($AB175,AK$2),4)="#N/A","",_xll.BDP($AB175,AK$2))</f>
        <v/>
      </c>
      <c r="AL175" t="str">
        <f ca="1">IF(LEFT(_xll.BDP($AB175,AL$2),4)="#N/A","",_xll.BDP($AB175,AL$2))</f>
        <v/>
      </c>
      <c r="AM175" t="str">
        <f ca="1">IF(LEFT(_xll.BDP($AB175,AM$2),4)="#N/A","",_xll.BDP($AB175,AM$2))</f>
        <v/>
      </c>
      <c r="AN175" t="str">
        <f ca="1">IF(LEFT(_xll.BDP($AB175,AN$2),4)="#N/A","",_xll.BDP($AB175,AN$2))</f>
        <v/>
      </c>
      <c r="AO175" t="str">
        <f ca="1">IF(LEFT(_xll.BDP($AB175,AO$2),4)="#N/A","",_xll.BDP($AB175,AO$2))</f>
        <v/>
      </c>
      <c r="AP175" t="str">
        <f ca="1">IF(LEFT(_xll.BDP($AB175,AP$2),4)="#N/A","",_xll.BDP($AB175,AP$2))</f>
        <v/>
      </c>
      <c r="AQ175" t="str">
        <f ca="1">IF(LEFT(_xll.BDP($AB175,AQ$2),4)="#N/A","",_xll.BDP($AB175,AQ$2))</f>
        <v/>
      </c>
      <c r="AR175" t="str">
        <f ca="1">IF(LEFT(_xll.BDP($AB175,AR$2),4)="#N/A","",_xll.BDP($AB175,AR$2))</f>
        <v/>
      </c>
      <c r="AV175">
        <f t="shared" ca="1" si="9"/>
        <v>0</v>
      </c>
      <c r="AW175" t="str">
        <f ca="1">IF(LEFT(_xll.BDP($AB175,AW$2),4)="#N/A","",_xll.BDP($AB175,AW$2))</f>
        <v/>
      </c>
      <c r="AX175" t="str">
        <f ca="1">IF(LEFT(_xll.BDP($AB175,AX$2),4)="#N/A","",_xll.BDP($AB175,AX$2))</f>
        <v/>
      </c>
      <c r="AY175" t="str">
        <f ca="1">IF(LEFT(_xll.BDP($AB175,AY$2),4)="#N/A","",_xll.BDP($AB175,AY$2))</f>
        <v/>
      </c>
      <c r="AZ175" t="str">
        <f ca="1">IF(LEFT(_xll.BDP($AB175,AZ$2),4)="#N/A","",_xll.BDP($AB175,AZ$2))</f>
        <v/>
      </c>
      <c r="BA175" t="str">
        <f ca="1">IF(LEFT(_xll.BDP($AB175,BA$2),4)="#N/A","",_xll.BDP($AB175,BA$2))</f>
        <v/>
      </c>
      <c r="BB175" t="str">
        <f ca="1">IF(LEFT(_xll.BDP($AB175,BB$2),4)="#N/A","",_xll.BDP($AB175,BB$2))</f>
        <v/>
      </c>
      <c r="BC175" t="str">
        <f ca="1">IF(LEFT(_xll.BDP($AB175,BC$2),4)="#N/A","",_xll.BDP($AB175,BC$2))</f>
        <v/>
      </c>
      <c r="BD175" t="str">
        <f ca="1">IF(LEFT(_xll.BDP($AB175,BD$2),4)="#N/A","",_xll.BDP($AB175,BD$2))</f>
        <v/>
      </c>
      <c r="BE175" t="str">
        <f ca="1">IF(LEFT(_xll.BDP($AB175,BE$2),4)="#N/A","",_xll.BDP($AB175,BE$2))</f>
        <v/>
      </c>
      <c r="BF175" t="str">
        <f ca="1">IF(LEFT(_xll.BDP($AB175,BF$2),4)="#N/A","",_xll.BDP($AB175,BF$2))</f>
        <v/>
      </c>
      <c r="BG175" t="str">
        <f ca="1">IF(LEFT(_xll.BDP($AB175,BG$2),4)="#N/A","",_xll.BDP($AB175,BG$2))</f>
        <v/>
      </c>
      <c r="BH175" t="str">
        <f ca="1">IF(LEFT(_xll.BDP($AB175,BH$2),4)="#N/A","",_xll.BDP($AB175,BH$2))</f>
        <v/>
      </c>
      <c r="BI175" t="str">
        <f ca="1">IF(LEFT(_xll.BDP($AB175,BI$2),4)="#N/A","",_xll.BDP($AB175,BI$2))</f>
        <v/>
      </c>
      <c r="BJ175" t="str">
        <f ca="1">IF(LEFT(_xll.BDP($AB175,BJ$2),4)="#N/A","",_xll.BDP($AB175,BJ$2))</f>
        <v/>
      </c>
      <c r="BK175">
        <f t="shared" ca="1" si="10"/>
        <v>0</v>
      </c>
      <c r="BL175">
        <f t="shared" ca="1" si="11"/>
        <v>0</v>
      </c>
    </row>
    <row r="176" spans="1:64">
      <c r="A176">
        <f ca="1"/>
        <v>192</v>
      </c>
      <c r="B176" t="str">
        <f ca="1"/>
        <v>iW - NS</v>
      </c>
      <c r="C176" t="str">
        <f ca="1"/>
        <v>iW - NS</v>
      </c>
      <c r="D176">
        <f ca="1"/>
        <v>110312</v>
      </c>
      <c r="E176" t="str">
        <f ca="1"/>
        <v>iW - LONG TERM INVESTMENTS</v>
      </c>
      <c r="F176" t="str">
        <f ca="1"/>
        <v>LONG TERM INVESTMENTS</v>
      </c>
      <c r="G176">
        <f ca="1"/>
        <v>147</v>
      </c>
      <c r="H176" t="str">
        <f ca="1"/>
        <v>Pictet Fund Accounting</v>
      </c>
      <c r="I176" t="str">
        <f ca="1"/>
        <v>18910860-0</v>
      </c>
      <c r="J176" s="66">
        <f ca="1"/>
        <v>44865</v>
      </c>
      <c r="K176">
        <f ca="1"/>
        <v>2000000</v>
      </c>
      <c r="L176" t="str">
        <f ca="1"/>
        <v>114664-0</v>
      </c>
      <c r="M176" t="str">
        <f ca="1"/>
        <v>JAL VENTURES FUND II LP(NS FD)</v>
      </c>
      <c r="N176" t="str">
        <f ca="1"/>
        <v>USD</v>
      </c>
      <c r="O176" t="str">
        <f ca="1"/>
        <v>Limited Partnership</v>
      </c>
      <c r="P176" t="str">
        <f ca="1"/>
        <v/>
      </c>
      <c r="Q176" t="str">
        <f ca="1"/>
        <v/>
      </c>
      <c r="R176" t="str">
        <f ca="1"/>
        <v>ZZ00AB065H 0</v>
      </c>
      <c r="S176" t="str">
        <f ca="1"/>
        <v/>
      </c>
      <c r="T176" t="str">
        <f ca="1"/>
        <v/>
      </c>
      <c r="U176" t="str">
        <f ca="1">IF(AND(LEFT(_xll.BDP($T176,U$2),4)="#N/A",LEFT(_xll.BDP($R176&amp;" ISIN",U$2),4)="#N/A"),"",IF(LEFT(_xll.BDP($T176,U$2),4)&lt;&gt;"#N/A",_xll.BDP($T176,U$2),_xll.BDP($R176&amp;" ISIN",U$2)) &amp; " " &amp; TRIM(RIGHT(SUBSTITUTE($T176," ",REPT(" ",100)),100)))</f>
        <v/>
      </c>
      <c r="V176" t="str">
        <f ca="1">IF(AND(LEFT(_xll.BDP($T176,V$2),4)="#N/A",LEFT(_xll.BDP($R176&amp;" ISIN",V$2),4)="#N/A"),"",IF(LEFT(_xll.BDP($T176,V$2),4)&lt;&gt;"#N/A",_xll.BDP($T176,V$2),_xll.BDP($R176&amp;" ISIN",V$2)) &amp; " " &amp; TRIM(RIGHT(SUBSTITUTE($T176," ",REPT(" ",100)),100)))</f>
        <v/>
      </c>
      <c r="W176" t="str">
        <f ca="1">IF(AND(LEFT(_xll.BDP($T176,W$2),4)="#N/A",LEFT(_xll.BDP($R176&amp;" ISIN",W$2),4)="#N/A"),"",IF(LEFT(_xll.BDP($T176,W$2),4)&lt;&gt;"#N/A",_xll.BDP($T176,W$2),_xll.BDP($R176&amp;" ISIN",W$2)) &amp; " " &amp; TRIM(RIGHT(SUBSTITUTE($T176," ",REPT(" ",100)),100)))</f>
        <v/>
      </c>
      <c r="X176" t="str">
        <f ca="1">IF(AND(LEFT(_xll.BDP($T176,X$2),4)="#N/A",LEFT(_xll.BDP($R176&amp;" ISIN",X$2),4)="#N/A"),"",IF(LEFT(_xll.BDP($T176,X$2),4)&lt;&gt;"#N/A",_xll.BDP($T176,X$2),_xll.BDP($R176&amp;" ISIN",X$2)) &amp; " " &amp; TRIM(RIGHT(SUBSTITUTE($T176," ",REPT(" ",100)),100)))</f>
        <v/>
      </c>
      <c r="Y176" t="str">
        <f ca="1">IF(AND(LEFT(_xll.BDP($T176,Y$2),4)="#N/A",LEFT(_xll.BDP($R176&amp;" ISIN",Y$2),4)="#N/A"),"",IF(LEFT(_xll.BDP($T176,Y$2),4)&lt;&gt;"#N/A",_xll.BDP($T176,Y$2),_xll.BDP($R176&amp;" ISIN",Y$2)) &amp; " " &amp; TRIM(RIGHT(SUBSTITUTE($T176," ",REPT(" ",100)),100)))</f>
        <v/>
      </c>
      <c r="Z176" t="str">
        <f ca="1">IF(AND(LEFT(_xll.BDP($T176,Z$2),4)="#N/A",LEFT(_xll.BDP($R176&amp;" ISIN",Z$2),4)="#N/A"),"",IF(LEFT(_xll.BDP($T176,Z$2),4)&lt;&gt;"#N/A",_xll.BDP($T176,Z$2),_xll.BDP($R176&amp;" ISIN",Z$2)) &amp; " " &amp; TRIM(RIGHT(SUBSTITUTE($T176," ",REPT(" ",100)),100)))</f>
        <v/>
      </c>
      <c r="AA176" t="str">
        <f ca="1">IF(AND(LEFT(_xll.BDP($T176,AA$2),4)="#N/A",LEFT(_xll.BDP($R176&amp;" ISIN",AA$2),4)="#N/A"),"",IF(LEFT(_xll.BDP($T176,AA$2),4)&lt;&gt;"#N/A",_xll.BDP($T176,AA$2),_xll.BDP($R176&amp;" ISIN",AA$2)) &amp; " " &amp; TRIM(RIGHT(SUBSTITUTE($T176," ",REPT(" ",100)),100)))</f>
        <v/>
      </c>
      <c r="AB176" t="str">
        <f t="shared" ca="1" si="8"/>
        <v>ZZ00AB065H 0 ISIN</v>
      </c>
      <c r="AC176" t="str">
        <f ca="1">IF(LEFT(_xll.BDP($AB176,AC$2),4)="#N/A","",_xll.BDP($AB176,AC$2))</f>
        <v/>
      </c>
      <c r="AD176" t="str">
        <f ca="1">IF(LEFT(_xll.BDP($AB176,AD$2),4)="#N/A","",_xll.BDP($AB176,AD$2))</f>
        <v/>
      </c>
      <c r="AE176" t="str">
        <f ca="1">IF(LEFT(_xll.BDP($AB176,AE$2),4)="#N/A","",_xll.BDP($AB176,AE$2))</f>
        <v/>
      </c>
      <c r="AF176" t="str">
        <f ca="1">IF(LEFT(_xll.BDP($AB176,AF$2),4)="#N/A","",_xll.BDP($AB176,AF$2))</f>
        <v/>
      </c>
      <c r="AG176" t="str">
        <f ca="1">IF(LEFT(_xll.BDP($AB176,AG$2),4)="#N/A","",_xll.BDP($AB176,AG$2))</f>
        <v/>
      </c>
      <c r="AH176" t="str">
        <f ca="1">IF(LEFT(_xll.BDP($AB176,AH$2),4)="#N/A","",_xll.BDP($AB176,AH$2))</f>
        <v/>
      </c>
      <c r="AI176" t="str">
        <f ca="1">IF(LEFT(_xll.BDP($AB176,AI$2),4)="#N/A","",_xll.BDP($AB176,AI$2))</f>
        <v/>
      </c>
      <c r="AJ176" t="str">
        <f ca="1">IF(LEFT(_xll.BDP($AB176,AJ$2),4)="#N/A","",_xll.BDP($AB176,AJ$2))</f>
        <v/>
      </c>
      <c r="AK176" t="str">
        <f ca="1">IF(LEFT(_xll.BDP($AB176,AK$2),4)="#N/A","",_xll.BDP($AB176,AK$2))</f>
        <v/>
      </c>
      <c r="AL176" t="str">
        <f ca="1">IF(LEFT(_xll.BDP($AB176,AL$2),4)="#N/A","",_xll.BDP($AB176,AL$2))</f>
        <v/>
      </c>
      <c r="AM176" t="str">
        <f ca="1">IF(LEFT(_xll.BDP($AB176,AM$2),4)="#N/A","",_xll.BDP($AB176,AM$2))</f>
        <v/>
      </c>
      <c r="AN176" t="str">
        <f ca="1">IF(LEFT(_xll.BDP($AB176,AN$2),4)="#N/A","",_xll.BDP($AB176,AN$2))</f>
        <v/>
      </c>
      <c r="AO176" t="str">
        <f ca="1">IF(LEFT(_xll.BDP($AB176,AO$2),4)="#N/A","",_xll.BDP($AB176,AO$2))</f>
        <v/>
      </c>
      <c r="AP176" t="str">
        <f ca="1">IF(LEFT(_xll.BDP($AB176,AP$2),4)="#N/A","",_xll.BDP($AB176,AP$2))</f>
        <v/>
      </c>
      <c r="AQ176" t="str">
        <f ca="1">IF(LEFT(_xll.BDP($AB176,AQ$2),4)="#N/A","",_xll.BDP($AB176,AQ$2))</f>
        <v/>
      </c>
      <c r="AR176" t="str">
        <f ca="1">IF(LEFT(_xll.BDP($AB176,AR$2),4)="#N/A","",_xll.BDP($AB176,AR$2))</f>
        <v/>
      </c>
      <c r="AV176">
        <f t="shared" ca="1" si="9"/>
        <v>0</v>
      </c>
      <c r="AW176" t="str">
        <f ca="1">IF(LEFT(_xll.BDP($AB176,AW$2),4)="#N/A","",_xll.BDP($AB176,AW$2))</f>
        <v/>
      </c>
      <c r="AX176" t="str">
        <f ca="1">IF(LEFT(_xll.BDP($AB176,AX$2),4)="#N/A","",_xll.BDP($AB176,AX$2))</f>
        <v/>
      </c>
      <c r="AY176" t="str">
        <f ca="1">IF(LEFT(_xll.BDP($AB176,AY$2),4)="#N/A","",_xll.BDP($AB176,AY$2))</f>
        <v/>
      </c>
      <c r="AZ176" t="str">
        <f ca="1">IF(LEFT(_xll.BDP($AB176,AZ$2),4)="#N/A","",_xll.BDP($AB176,AZ$2))</f>
        <v/>
      </c>
      <c r="BA176" t="str">
        <f ca="1">IF(LEFT(_xll.BDP($AB176,BA$2),4)="#N/A","",_xll.BDP($AB176,BA$2))</f>
        <v/>
      </c>
      <c r="BB176" t="str">
        <f ca="1">IF(LEFT(_xll.BDP($AB176,BB$2),4)="#N/A","",_xll.BDP($AB176,BB$2))</f>
        <v/>
      </c>
      <c r="BC176" t="str">
        <f ca="1">IF(LEFT(_xll.BDP($AB176,BC$2),4)="#N/A","",_xll.BDP($AB176,BC$2))</f>
        <v/>
      </c>
      <c r="BD176" t="str">
        <f ca="1">IF(LEFT(_xll.BDP($AB176,BD$2),4)="#N/A","",_xll.BDP($AB176,BD$2))</f>
        <v/>
      </c>
      <c r="BE176" t="str">
        <f ca="1">IF(LEFT(_xll.BDP($AB176,BE$2),4)="#N/A","",_xll.BDP($AB176,BE$2))</f>
        <v/>
      </c>
      <c r="BF176" t="str">
        <f ca="1">IF(LEFT(_xll.BDP($AB176,BF$2),4)="#N/A","",_xll.BDP($AB176,BF$2))</f>
        <v/>
      </c>
      <c r="BG176" t="str">
        <f ca="1">IF(LEFT(_xll.BDP($AB176,BG$2),4)="#N/A","",_xll.BDP($AB176,BG$2))</f>
        <v/>
      </c>
      <c r="BH176" t="str">
        <f ca="1">IF(LEFT(_xll.BDP($AB176,BH$2),4)="#N/A","",_xll.BDP($AB176,BH$2))</f>
        <v/>
      </c>
      <c r="BI176" t="str">
        <f ca="1">IF(LEFT(_xll.BDP($AB176,BI$2),4)="#N/A","",_xll.BDP($AB176,BI$2))</f>
        <v/>
      </c>
      <c r="BJ176" t="str">
        <f ca="1">IF(LEFT(_xll.BDP($AB176,BJ$2),4)="#N/A","",_xll.BDP($AB176,BJ$2))</f>
        <v/>
      </c>
      <c r="BK176">
        <f t="shared" ca="1" si="10"/>
        <v>0</v>
      </c>
      <c r="BL176">
        <f t="shared" ca="1" si="11"/>
        <v>0</v>
      </c>
    </row>
    <row r="177" spans="1:64">
      <c r="A177">
        <f ca="1"/>
        <v>192</v>
      </c>
      <c r="B177" t="str">
        <f ca="1"/>
        <v>iW - NS</v>
      </c>
      <c r="C177" t="str">
        <f ca="1"/>
        <v>iW - NS</v>
      </c>
      <c r="D177">
        <f ca="1"/>
        <v>110312</v>
      </c>
      <c r="E177" t="str">
        <f ca="1"/>
        <v>iW - LONG TERM INVESTMENTS</v>
      </c>
      <c r="F177" t="str">
        <f ca="1"/>
        <v>LONG TERM INVESTMENTS</v>
      </c>
      <c r="G177">
        <f ca="1"/>
        <v>147</v>
      </c>
      <c r="H177" t="str">
        <f ca="1"/>
        <v>Pictet Fund Accounting</v>
      </c>
      <c r="I177" t="str">
        <f ca="1"/>
        <v>18910884-0</v>
      </c>
      <c r="J177" s="66">
        <f ca="1"/>
        <v>44865</v>
      </c>
      <c r="K177">
        <f ca="1"/>
        <v>10000000</v>
      </c>
      <c r="L177" t="str">
        <f ca="1"/>
        <v>123930-0</v>
      </c>
      <c r="M177" t="str">
        <f ca="1"/>
        <v>NCA EUROPE LP</v>
      </c>
      <c r="N177" t="str">
        <f ca="1"/>
        <v>EUR</v>
      </c>
      <c r="O177" t="str">
        <f ca="1"/>
        <v>Limited Partnership</v>
      </c>
      <c r="P177" t="str">
        <f ca="1"/>
        <v/>
      </c>
      <c r="Q177" t="str">
        <f ca="1"/>
        <v/>
      </c>
      <c r="R177" t="str">
        <f ca="1"/>
        <v>ZZ00AB3GHN 0</v>
      </c>
      <c r="S177" t="str">
        <f ca="1"/>
        <v/>
      </c>
      <c r="T177" t="str">
        <f ca="1"/>
        <v/>
      </c>
      <c r="U177" t="str">
        <f ca="1">IF(AND(LEFT(_xll.BDP($T177,U$2),4)="#N/A",LEFT(_xll.BDP($R177&amp;" ISIN",U$2),4)="#N/A"),"",IF(LEFT(_xll.BDP($T177,U$2),4)&lt;&gt;"#N/A",_xll.BDP($T177,U$2),_xll.BDP($R177&amp;" ISIN",U$2)) &amp; " " &amp; TRIM(RIGHT(SUBSTITUTE($T177," ",REPT(" ",100)),100)))</f>
        <v/>
      </c>
      <c r="V177" t="str">
        <f ca="1">IF(AND(LEFT(_xll.BDP($T177,V$2),4)="#N/A",LEFT(_xll.BDP($R177&amp;" ISIN",V$2),4)="#N/A"),"",IF(LEFT(_xll.BDP($T177,V$2),4)&lt;&gt;"#N/A",_xll.BDP($T177,V$2),_xll.BDP($R177&amp;" ISIN",V$2)) &amp; " " &amp; TRIM(RIGHT(SUBSTITUTE($T177," ",REPT(" ",100)),100)))</f>
        <v/>
      </c>
      <c r="W177" t="str">
        <f ca="1">IF(AND(LEFT(_xll.BDP($T177,W$2),4)="#N/A",LEFT(_xll.BDP($R177&amp;" ISIN",W$2),4)="#N/A"),"",IF(LEFT(_xll.BDP($T177,W$2),4)&lt;&gt;"#N/A",_xll.BDP($T177,W$2),_xll.BDP($R177&amp;" ISIN",W$2)) &amp; " " &amp; TRIM(RIGHT(SUBSTITUTE($T177," ",REPT(" ",100)),100)))</f>
        <v/>
      </c>
      <c r="X177" t="str">
        <f ca="1">IF(AND(LEFT(_xll.BDP($T177,X$2),4)="#N/A",LEFT(_xll.BDP($R177&amp;" ISIN",X$2),4)="#N/A"),"",IF(LEFT(_xll.BDP($T177,X$2),4)&lt;&gt;"#N/A",_xll.BDP($T177,X$2),_xll.BDP($R177&amp;" ISIN",X$2)) &amp; " " &amp; TRIM(RIGHT(SUBSTITUTE($T177," ",REPT(" ",100)),100)))</f>
        <v/>
      </c>
      <c r="Y177" t="str">
        <f ca="1">IF(AND(LEFT(_xll.BDP($T177,Y$2),4)="#N/A",LEFT(_xll.BDP($R177&amp;" ISIN",Y$2),4)="#N/A"),"",IF(LEFT(_xll.BDP($T177,Y$2),4)&lt;&gt;"#N/A",_xll.BDP($T177,Y$2),_xll.BDP($R177&amp;" ISIN",Y$2)) &amp; " " &amp; TRIM(RIGHT(SUBSTITUTE($T177," ",REPT(" ",100)),100)))</f>
        <v/>
      </c>
      <c r="Z177" t="str">
        <f ca="1">IF(AND(LEFT(_xll.BDP($T177,Z$2),4)="#N/A",LEFT(_xll.BDP($R177&amp;" ISIN",Z$2),4)="#N/A"),"",IF(LEFT(_xll.BDP($T177,Z$2),4)&lt;&gt;"#N/A",_xll.BDP($T177,Z$2),_xll.BDP($R177&amp;" ISIN",Z$2)) &amp; " " &amp; TRIM(RIGHT(SUBSTITUTE($T177," ",REPT(" ",100)),100)))</f>
        <v/>
      </c>
      <c r="AA177" t="str">
        <f ca="1">IF(AND(LEFT(_xll.BDP($T177,AA$2),4)="#N/A",LEFT(_xll.BDP($R177&amp;" ISIN",AA$2),4)="#N/A"),"",IF(LEFT(_xll.BDP($T177,AA$2),4)&lt;&gt;"#N/A",_xll.BDP($T177,AA$2),_xll.BDP($R177&amp;" ISIN",AA$2)) &amp; " " &amp; TRIM(RIGHT(SUBSTITUTE($T177," ",REPT(" ",100)),100)))</f>
        <v/>
      </c>
      <c r="AB177" t="str">
        <f t="shared" ca="1" si="8"/>
        <v>ZZ00AB3GHN 0 ISIN</v>
      </c>
      <c r="AC177" t="str">
        <f ca="1">IF(LEFT(_xll.BDP($AB177,AC$2),4)="#N/A","",_xll.BDP($AB177,AC$2))</f>
        <v/>
      </c>
      <c r="AD177" t="str">
        <f ca="1">IF(LEFT(_xll.BDP($AB177,AD$2),4)="#N/A","",_xll.BDP($AB177,AD$2))</f>
        <v/>
      </c>
      <c r="AE177" t="str">
        <f ca="1">IF(LEFT(_xll.BDP($AB177,AE$2),4)="#N/A","",_xll.BDP($AB177,AE$2))</f>
        <v/>
      </c>
      <c r="AF177" t="str">
        <f ca="1">IF(LEFT(_xll.BDP($AB177,AF$2),4)="#N/A","",_xll.BDP($AB177,AF$2))</f>
        <v/>
      </c>
      <c r="AG177" t="str">
        <f ca="1">IF(LEFT(_xll.BDP($AB177,AG$2),4)="#N/A","",_xll.BDP($AB177,AG$2))</f>
        <v/>
      </c>
      <c r="AH177" t="str">
        <f ca="1">IF(LEFT(_xll.BDP($AB177,AH$2),4)="#N/A","",_xll.BDP($AB177,AH$2))</f>
        <v/>
      </c>
      <c r="AI177" t="str">
        <f ca="1">IF(LEFT(_xll.BDP($AB177,AI$2),4)="#N/A","",_xll.BDP($AB177,AI$2))</f>
        <v/>
      </c>
      <c r="AJ177" t="str">
        <f ca="1">IF(LEFT(_xll.BDP($AB177,AJ$2),4)="#N/A","",_xll.BDP($AB177,AJ$2))</f>
        <v/>
      </c>
      <c r="AK177" t="str">
        <f ca="1">IF(LEFT(_xll.BDP($AB177,AK$2),4)="#N/A","",_xll.BDP($AB177,AK$2))</f>
        <v/>
      </c>
      <c r="AL177" t="str">
        <f ca="1">IF(LEFT(_xll.BDP($AB177,AL$2),4)="#N/A","",_xll.BDP($AB177,AL$2))</f>
        <v/>
      </c>
      <c r="AM177" t="str">
        <f ca="1">IF(LEFT(_xll.BDP($AB177,AM$2),4)="#N/A","",_xll.BDP($AB177,AM$2))</f>
        <v/>
      </c>
      <c r="AN177" t="str">
        <f ca="1">IF(LEFT(_xll.BDP($AB177,AN$2),4)="#N/A","",_xll.BDP($AB177,AN$2))</f>
        <v/>
      </c>
      <c r="AO177" t="str">
        <f ca="1">IF(LEFT(_xll.BDP($AB177,AO$2),4)="#N/A","",_xll.BDP($AB177,AO$2))</f>
        <v/>
      </c>
      <c r="AP177" t="str">
        <f ca="1">IF(LEFT(_xll.BDP($AB177,AP$2),4)="#N/A","",_xll.BDP($AB177,AP$2))</f>
        <v/>
      </c>
      <c r="AQ177" t="str">
        <f ca="1">IF(LEFT(_xll.BDP($AB177,AQ$2),4)="#N/A","",_xll.BDP($AB177,AQ$2))</f>
        <v/>
      </c>
      <c r="AR177" t="str">
        <f ca="1">IF(LEFT(_xll.BDP($AB177,AR$2),4)="#N/A","",_xll.BDP($AB177,AR$2))</f>
        <v/>
      </c>
      <c r="AV177">
        <f t="shared" ca="1" si="9"/>
        <v>0</v>
      </c>
      <c r="AW177" t="str">
        <f ca="1">IF(LEFT(_xll.BDP($AB177,AW$2),4)="#N/A","",_xll.BDP($AB177,AW$2))</f>
        <v/>
      </c>
      <c r="AX177" t="str">
        <f ca="1">IF(LEFT(_xll.BDP($AB177,AX$2),4)="#N/A","",_xll.BDP($AB177,AX$2))</f>
        <v/>
      </c>
      <c r="AY177" t="str">
        <f ca="1">IF(LEFT(_xll.BDP($AB177,AY$2),4)="#N/A","",_xll.BDP($AB177,AY$2))</f>
        <v/>
      </c>
      <c r="AZ177" t="str">
        <f ca="1">IF(LEFT(_xll.BDP($AB177,AZ$2),4)="#N/A","",_xll.BDP($AB177,AZ$2))</f>
        <v/>
      </c>
      <c r="BA177" t="str">
        <f ca="1">IF(LEFT(_xll.BDP($AB177,BA$2),4)="#N/A","",_xll.BDP($AB177,BA$2))</f>
        <v/>
      </c>
      <c r="BB177" t="str">
        <f ca="1">IF(LEFT(_xll.BDP($AB177,BB$2),4)="#N/A","",_xll.BDP($AB177,BB$2))</f>
        <v/>
      </c>
      <c r="BC177" t="str">
        <f ca="1">IF(LEFT(_xll.BDP($AB177,BC$2),4)="#N/A","",_xll.BDP($AB177,BC$2))</f>
        <v/>
      </c>
      <c r="BD177" t="str">
        <f ca="1">IF(LEFT(_xll.BDP($AB177,BD$2),4)="#N/A","",_xll.BDP($AB177,BD$2))</f>
        <v/>
      </c>
      <c r="BE177" t="str">
        <f ca="1">IF(LEFT(_xll.BDP($AB177,BE$2),4)="#N/A","",_xll.BDP($AB177,BE$2))</f>
        <v/>
      </c>
      <c r="BF177" t="str">
        <f ca="1">IF(LEFT(_xll.BDP($AB177,BF$2),4)="#N/A","",_xll.BDP($AB177,BF$2))</f>
        <v/>
      </c>
      <c r="BG177" t="str">
        <f ca="1">IF(LEFT(_xll.BDP($AB177,BG$2),4)="#N/A","",_xll.BDP($AB177,BG$2))</f>
        <v/>
      </c>
      <c r="BH177" t="str">
        <f ca="1">IF(LEFT(_xll.BDP($AB177,BH$2),4)="#N/A","",_xll.BDP($AB177,BH$2))</f>
        <v/>
      </c>
      <c r="BI177" t="str">
        <f ca="1">IF(LEFT(_xll.BDP($AB177,BI$2),4)="#N/A","",_xll.BDP($AB177,BI$2))</f>
        <v/>
      </c>
      <c r="BJ177" t="str">
        <f ca="1">IF(LEFT(_xll.BDP($AB177,BJ$2),4)="#N/A","",_xll.BDP($AB177,BJ$2))</f>
        <v/>
      </c>
      <c r="BK177">
        <f t="shared" ca="1" si="10"/>
        <v>0</v>
      </c>
      <c r="BL177">
        <f t="shared" ca="1" si="11"/>
        <v>0</v>
      </c>
    </row>
    <row r="178" spans="1:64">
      <c r="A178">
        <f ca="1"/>
        <v>192</v>
      </c>
      <c r="B178" t="str">
        <f ca="1"/>
        <v>iW - NS</v>
      </c>
      <c r="C178" t="str">
        <f ca="1"/>
        <v>iW - NS</v>
      </c>
      <c r="D178">
        <f ca="1"/>
        <v>110312</v>
      </c>
      <c r="E178" t="str">
        <f ca="1"/>
        <v>iW - LONG TERM INVESTMENTS</v>
      </c>
      <c r="F178" t="str">
        <f ca="1"/>
        <v>LONG TERM INVESTMENTS</v>
      </c>
      <c r="G178">
        <f ca="1"/>
        <v>147</v>
      </c>
      <c r="H178" t="str">
        <f ca="1"/>
        <v>Pictet Fund Accounting</v>
      </c>
      <c r="I178" t="str">
        <f ca="1"/>
        <v>18910881-0</v>
      </c>
      <c r="J178" s="66">
        <f ca="1"/>
        <v>44865</v>
      </c>
      <c r="K178">
        <f ca="1"/>
        <v>5000000</v>
      </c>
      <c r="L178" t="str">
        <f ca="1"/>
        <v>133810-0</v>
      </c>
      <c r="M178" t="str">
        <f ca="1"/>
        <v>NCA NORTH AMERICA LP.</v>
      </c>
      <c r="N178" t="str">
        <f ca="1"/>
        <v>USD</v>
      </c>
      <c r="O178" t="str">
        <f ca="1"/>
        <v>Limited Partnership</v>
      </c>
      <c r="P178" t="str">
        <f ca="1"/>
        <v/>
      </c>
      <c r="Q178" t="str">
        <f ca="1"/>
        <v/>
      </c>
      <c r="R178" t="str">
        <f ca="1"/>
        <v>ZZ00AB3UF5 0</v>
      </c>
      <c r="S178" t="str">
        <f ca="1"/>
        <v/>
      </c>
      <c r="T178" t="str">
        <f ca="1"/>
        <v/>
      </c>
      <c r="U178" t="str">
        <f ca="1">IF(AND(LEFT(_xll.BDP($T178,U$2),4)="#N/A",LEFT(_xll.BDP($R178&amp;" ISIN",U$2),4)="#N/A"),"",IF(LEFT(_xll.BDP($T178,U$2),4)&lt;&gt;"#N/A",_xll.BDP($T178,U$2),_xll.BDP($R178&amp;" ISIN",U$2)) &amp; " " &amp; TRIM(RIGHT(SUBSTITUTE($T178," ",REPT(" ",100)),100)))</f>
        <v/>
      </c>
      <c r="V178" t="str">
        <f ca="1">IF(AND(LEFT(_xll.BDP($T178,V$2),4)="#N/A",LEFT(_xll.BDP($R178&amp;" ISIN",V$2),4)="#N/A"),"",IF(LEFT(_xll.BDP($T178,V$2),4)&lt;&gt;"#N/A",_xll.BDP($T178,V$2),_xll.BDP($R178&amp;" ISIN",V$2)) &amp; " " &amp; TRIM(RIGHT(SUBSTITUTE($T178," ",REPT(" ",100)),100)))</f>
        <v/>
      </c>
      <c r="W178" t="str">
        <f ca="1">IF(AND(LEFT(_xll.BDP($T178,W$2),4)="#N/A",LEFT(_xll.BDP($R178&amp;" ISIN",W$2),4)="#N/A"),"",IF(LEFT(_xll.BDP($T178,W$2),4)&lt;&gt;"#N/A",_xll.BDP($T178,W$2),_xll.BDP($R178&amp;" ISIN",W$2)) &amp; " " &amp; TRIM(RIGHT(SUBSTITUTE($T178," ",REPT(" ",100)),100)))</f>
        <v/>
      </c>
      <c r="X178" t="str">
        <f ca="1">IF(AND(LEFT(_xll.BDP($T178,X$2),4)="#N/A",LEFT(_xll.BDP($R178&amp;" ISIN",X$2),4)="#N/A"),"",IF(LEFT(_xll.BDP($T178,X$2),4)&lt;&gt;"#N/A",_xll.BDP($T178,X$2),_xll.BDP($R178&amp;" ISIN",X$2)) &amp; " " &amp; TRIM(RIGHT(SUBSTITUTE($T178," ",REPT(" ",100)),100)))</f>
        <v/>
      </c>
      <c r="Y178" t="str">
        <f ca="1">IF(AND(LEFT(_xll.BDP($T178,Y$2),4)="#N/A",LEFT(_xll.BDP($R178&amp;" ISIN",Y$2),4)="#N/A"),"",IF(LEFT(_xll.BDP($T178,Y$2),4)&lt;&gt;"#N/A",_xll.BDP($T178,Y$2),_xll.BDP($R178&amp;" ISIN",Y$2)) &amp; " " &amp; TRIM(RIGHT(SUBSTITUTE($T178," ",REPT(" ",100)),100)))</f>
        <v/>
      </c>
      <c r="Z178" t="str">
        <f ca="1">IF(AND(LEFT(_xll.BDP($T178,Z$2),4)="#N/A",LEFT(_xll.BDP($R178&amp;" ISIN",Z$2),4)="#N/A"),"",IF(LEFT(_xll.BDP($T178,Z$2),4)&lt;&gt;"#N/A",_xll.BDP($T178,Z$2),_xll.BDP($R178&amp;" ISIN",Z$2)) &amp; " " &amp; TRIM(RIGHT(SUBSTITUTE($T178," ",REPT(" ",100)),100)))</f>
        <v/>
      </c>
      <c r="AA178" t="str">
        <f ca="1">IF(AND(LEFT(_xll.BDP($T178,AA$2),4)="#N/A",LEFT(_xll.BDP($R178&amp;" ISIN",AA$2),4)="#N/A"),"",IF(LEFT(_xll.BDP($T178,AA$2),4)&lt;&gt;"#N/A",_xll.BDP($T178,AA$2),_xll.BDP($R178&amp;" ISIN",AA$2)) &amp; " " &amp; TRIM(RIGHT(SUBSTITUTE($T178," ",REPT(" ",100)),100)))</f>
        <v/>
      </c>
      <c r="AB178" t="str">
        <f t="shared" ca="1" si="8"/>
        <v>ZZ00AB3UF5 0 ISIN</v>
      </c>
      <c r="AC178" t="str">
        <f ca="1">IF(LEFT(_xll.BDP($AB178,AC$2),4)="#N/A","",_xll.BDP($AB178,AC$2))</f>
        <v/>
      </c>
      <c r="AD178" t="str">
        <f ca="1">IF(LEFT(_xll.BDP($AB178,AD$2),4)="#N/A","",_xll.BDP($AB178,AD$2))</f>
        <v/>
      </c>
      <c r="AE178" t="str">
        <f ca="1">IF(LEFT(_xll.BDP($AB178,AE$2),4)="#N/A","",_xll.BDP($AB178,AE$2))</f>
        <v/>
      </c>
      <c r="AF178" t="str">
        <f ca="1">IF(LEFT(_xll.BDP($AB178,AF$2),4)="#N/A","",_xll.BDP($AB178,AF$2))</f>
        <v/>
      </c>
      <c r="AG178" t="str">
        <f ca="1">IF(LEFT(_xll.BDP($AB178,AG$2),4)="#N/A","",_xll.BDP($AB178,AG$2))</f>
        <v/>
      </c>
      <c r="AH178" t="str">
        <f ca="1">IF(LEFT(_xll.BDP($AB178,AH$2),4)="#N/A","",_xll.BDP($AB178,AH$2))</f>
        <v/>
      </c>
      <c r="AI178" t="str">
        <f ca="1">IF(LEFT(_xll.BDP($AB178,AI$2),4)="#N/A","",_xll.BDP($AB178,AI$2))</f>
        <v/>
      </c>
      <c r="AJ178" t="str">
        <f ca="1">IF(LEFT(_xll.BDP($AB178,AJ$2),4)="#N/A","",_xll.BDP($AB178,AJ$2))</f>
        <v/>
      </c>
      <c r="AK178" t="str">
        <f ca="1">IF(LEFT(_xll.BDP($AB178,AK$2),4)="#N/A","",_xll.BDP($AB178,AK$2))</f>
        <v/>
      </c>
      <c r="AL178" t="str">
        <f ca="1">IF(LEFT(_xll.BDP($AB178,AL$2),4)="#N/A","",_xll.BDP($AB178,AL$2))</f>
        <v/>
      </c>
      <c r="AM178" t="str">
        <f ca="1">IF(LEFT(_xll.BDP($AB178,AM$2),4)="#N/A","",_xll.BDP($AB178,AM$2))</f>
        <v/>
      </c>
      <c r="AN178" t="str">
        <f ca="1">IF(LEFT(_xll.BDP($AB178,AN$2),4)="#N/A","",_xll.BDP($AB178,AN$2))</f>
        <v/>
      </c>
      <c r="AO178" t="str">
        <f ca="1">IF(LEFT(_xll.BDP($AB178,AO$2),4)="#N/A","",_xll.BDP($AB178,AO$2))</f>
        <v/>
      </c>
      <c r="AP178" t="str">
        <f ca="1">IF(LEFT(_xll.BDP($AB178,AP$2),4)="#N/A","",_xll.BDP($AB178,AP$2))</f>
        <v/>
      </c>
      <c r="AQ178" t="str">
        <f ca="1">IF(LEFT(_xll.BDP($AB178,AQ$2),4)="#N/A","",_xll.BDP($AB178,AQ$2))</f>
        <v/>
      </c>
      <c r="AR178" t="str">
        <f ca="1">IF(LEFT(_xll.BDP($AB178,AR$2),4)="#N/A","",_xll.BDP($AB178,AR$2))</f>
        <v/>
      </c>
      <c r="AV178">
        <f t="shared" ca="1" si="9"/>
        <v>0</v>
      </c>
      <c r="AW178" t="str">
        <f ca="1">IF(LEFT(_xll.BDP($AB178,AW$2),4)="#N/A","",_xll.BDP($AB178,AW$2))</f>
        <v/>
      </c>
      <c r="AX178" t="str">
        <f ca="1">IF(LEFT(_xll.BDP($AB178,AX$2),4)="#N/A","",_xll.BDP($AB178,AX$2))</f>
        <v/>
      </c>
      <c r="AY178" t="str">
        <f ca="1">IF(LEFT(_xll.BDP($AB178,AY$2),4)="#N/A","",_xll.BDP($AB178,AY$2))</f>
        <v/>
      </c>
      <c r="AZ178" t="str">
        <f ca="1">IF(LEFT(_xll.BDP($AB178,AZ$2),4)="#N/A","",_xll.BDP($AB178,AZ$2))</f>
        <v/>
      </c>
      <c r="BA178" t="str">
        <f ca="1">IF(LEFT(_xll.BDP($AB178,BA$2),4)="#N/A","",_xll.BDP($AB178,BA$2))</f>
        <v/>
      </c>
      <c r="BB178" t="str">
        <f ca="1">IF(LEFT(_xll.BDP($AB178,BB$2),4)="#N/A","",_xll.BDP($AB178,BB$2))</f>
        <v/>
      </c>
      <c r="BC178" t="str">
        <f ca="1">IF(LEFT(_xll.BDP($AB178,BC$2),4)="#N/A","",_xll.BDP($AB178,BC$2))</f>
        <v/>
      </c>
      <c r="BD178" t="str">
        <f ca="1">IF(LEFT(_xll.BDP($AB178,BD$2),4)="#N/A","",_xll.BDP($AB178,BD$2))</f>
        <v/>
      </c>
      <c r="BE178" t="str">
        <f ca="1">IF(LEFT(_xll.BDP($AB178,BE$2),4)="#N/A","",_xll.BDP($AB178,BE$2))</f>
        <v/>
      </c>
      <c r="BF178" t="str">
        <f ca="1">IF(LEFT(_xll.BDP($AB178,BF$2),4)="#N/A","",_xll.BDP($AB178,BF$2))</f>
        <v/>
      </c>
      <c r="BG178" t="str">
        <f ca="1">IF(LEFT(_xll.BDP($AB178,BG$2),4)="#N/A","",_xll.BDP($AB178,BG$2))</f>
        <v/>
      </c>
      <c r="BH178" t="str">
        <f ca="1">IF(LEFT(_xll.BDP($AB178,BH$2),4)="#N/A","",_xll.BDP($AB178,BH$2))</f>
        <v/>
      </c>
      <c r="BI178" t="str">
        <f ca="1">IF(LEFT(_xll.BDP($AB178,BI$2),4)="#N/A","",_xll.BDP($AB178,BI$2))</f>
        <v/>
      </c>
      <c r="BJ178" t="str">
        <f ca="1">IF(LEFT(_xll.BDP($AB178,BJ$2),4)="#N/A","",_xll.BDP($AB178,BJ$2))</f>
        <v/>
      </c>
      <c r="BK178">
        <f t="shared" ca="1" si="10"/>
        <v>0</v>
      </c>
      <c r="BL178">
        <f t="shared" ca="1" si="11"/>
        <v>0</v>
      </c>
    </row>
    <row r="179" spans="1:64">
      <c r="A179">
        <f ca="1"/>
        <v>192</v>
      </c>
      <c r="B179" t="str">
        <f ca="1"/>
        <v>iW - NS</v>
      </c>
      <c r="C179" t="str">
        <f ca="1"/>
        <v>iW - NS</v>
      </c>
      <c r="D179">
        <f ca="1"/>
        <v>110312</v>
      </c>
      <c r="E179" t="str">
        <f ca="1"/>
        <v>iW - LONG TERM INVESTMENTS</v>
      </c>
      <c r="F179" t="str">
        <f ca="1"/>
        <v>LONG TERM INVESTMENTS</v>
      </c>
      <c r="G179">
        <f ca="1"/>
        <v>147</v>
      </c>
      <c r="H179" t="str">
        <f ca="1"/>
        <v>Pictet Fund Accounting</v>
      </c>
      <c r="I179" t="str">
        <f ca="1"/>
        <v>18910866-0</v>
      </c>
      <c r="J179" s="66">
        <f ca="1"/>
        <v>44865</v>
      </c>
      <c r="K179">
        <f ca="1"/>
        <v>1000000</v>
      </c>
      <c r="L179" t="str">
        <f ca="1"/>
        <v>114667-0</v>
      </c>
      <c r="M179" t="str">
        <f ca="1"/>
        <v>NHS RAIF SCA US HOSPITALITY FUND</v>
      </c>
      <c r="N179" t="str">
        <f ca="1"/>
        <v>USD</v>
      </c>
      <c r="O179" t="str">
        <f ca="1"/>
        <v>Limited Partnership</v>
      </c>
      <c r="P179" t="str">
        <f ca="1"/>
        <v/>
      </c>
      <c r="Q179" t="str">
        <f ca="1"/>
        <v/>
      </c>
      <c r="R179" t="str">
        <f ca="1"/>
        <v>ZZ00AAEKT6 0</v>
      </c>
      <c r="S179" t="str">
        <f ca="1"/>
        <v/>
      </c>
      <c r="T179" t="str">
        <f ca="1"/>
        <v/>
      </c>
      <c r="U179" t="str">
        <f ca="1">IF(AND(LEFT(_xll.BDP($T179,U$2),4)="#N/A",LEFT(_xll.BDP($R179&amp;" ISIN",U$2),4)="#N/A"),"",IF(LEFT(_xll.BDP($T179,U$2),4)&lt;&gt;"#N/A",_xll.BDP($T179,U$2),_xll.BDP($R179&amp;" ISIN",U$2)) &amp; " " &amp; TRIM(RIGHT(SUBSTITUTE($T179," ",REPT(" ",100)),100)))</f>
        <v/>
      </c>
      <c r="V179" t="str">
        <f ca="1">IF(AND(LEFT(_xll.BDP($T179,V$2),4)="#N/A",LEFT(_xll.BDP($R179&amp;" ISIN",V$2),4)="#N/A"),"",IF(LEFT(_xll.BDP($T179,V$2),4)&lt;&gt;"#N/A",_xll.BDP($T179,V$2),_xll.BDP($R179&amp;" ISIN",V$2)) &amp; " " &amp; TRIM(RIGHT(SUBSTITUTE($T179," ",REPT(" ",100)),100)))</f>
        <v/>
      </c>
      <c r="W179" t="str">
        <f ca="1">IF(AND(LEFT(_xll.BDP($T179,W$2),4)="#N/A",LEFT(_xll.BDP($R179&amp;" ISIN",W$2),4)="#N/A"),"",IF(LEFT(_xll.BDP($T179,W$2),4)&lt;&gt;"#N/A",_xll.BDP($T179,W$2),_xll.BDP($R179&amp;" ISIN",W$2)) &amp; " " &amp; TRIM(RIGHT(SUBSTITUTE($T179," ",REPT(" ",100)),100)))</f>
        <v/>
      </c>
      <c r="X179" t="str">
        <f ca="1">IF(AND(LEFT(_xll.BDP($T179,X$2),4)="#N/A",LEFT(_xll.BDP($R179&amp;" ISIN",X$2),4)="#N/A"),"",IF(LEFT(_xll.BDP($T179,X$2),4)&lt;&gt;"#N/A",_xll.BDP($T179,X$2),_xll.BDP($R179&amp;" ISIN",X$2)) &amp; " " &amp; TRIM(RIGHT(SUBSTITUTE($T179," ",REPT(" ",100)),100)))</f>
        <v/>
      </c>
      <c r="Y179" t="str">
        <f ca="1">IF(AND(LEFT(_xll.BDP($T179,Y$2),4)="#N/A",LEFT(_xll.BDP($R179&amp;" ISIN",Y$2),4)="#N/A"),"",IF(LEFT(_xll.BDP($T179,Y$2),4)&lt;&gt;"#N/A",_xll.BDP($T179,Y$2),_xll.BDP($R179&amp;" ISIN",Y$2)) &amp; " " &amp; TRIM(RIGHT(SUBSTITUTE($T179," ",REPT(" ",100)),100)))</f>
        <v/>
      </c>
      <c r="Z179" t="str">
        <f ca="1">IF(AND(LEFT(_xll.BDP($T179,Z$2),4)="#N/A",LEFT(_xll.BDP($R179&amp;" ISIN",Z$2),4)="#N/A"),"",IF(LEFT(_xll.BDP($T179,Z$2),4)&lt;&gt;"#N/A",_xll.BDP($T179,Z$2),_xll.BDP($R179&amp;" ISIN",Z$2)) &amp; " " &amp; TRIM(RIGHT(SUBSTITUTE($T179," ",REPT(" ",100)),100)))</f>
        <v/>
      </c>
      <c r="AA179" t="str">
        <f ca="1">IF(AND(LEFT(_xll.BDP($T179,AA$2),4)="#N/A",LEFT(_xll.BDP($R179&amp;" ISIN",AA$2),4)="#N/A"),"",IF(LEFT(_xll.BDP($T179,AA$2),4)&lt;&gt;"#N/A",_xll.BDP($T179,AA$2),_xll.BDP($R179&amp;" ISIN",AA$2)) &amp; " " &amp; TRIM(RIGHT(SUBSTITUTE($T179," ",REPT(" ",100)),100)))</f>
        <v/>
      </c>
      <c r="AB179" t="str">
        <f t="shared" ca="1" si="8"/>
        <v>ZZ00AAEKT6 0 ISIN</v>
      </c>
      <c r="AC179" t="str">
        <f ca="1">IF(LEFT(_xll.BDP($AB179,AC$2),4)="#N/A","",_xll.BDP($AB179,AC$2))</f>
        <v/>
      </c>
      <c r="AD179" t="str">
        <f ca="1">IF(LEFT(_xll.BDP($AB179,AD$2),4)="#N/A","",_xll.BDP($AB179,AD$2))</f>
        <v/>
      </c>
      <c r="AE179" t="str">
        <f ca="1">IF(LEFT(_xll.BDP($AB179,AE$2),4)="#N/A","",_xll.BDP($AB179,AE$2))</f>
        <v/>
      </c>
      <c r="AF179" t="str">
        <f ca="1">IF(LEFT(_xll.BDP($AB179,AF$2),4)="#N/A","",_xll.BDP($AB179,AF$2))</f>
        <v/>
      </c>
      <c r="AG179" t="str">
        <f ca="1">IF(LEFT(_xll.BDP($AB179,AG$2),4)="#N/A","",_xll.BDP($AB179,AG$2))</f>
        <v/>
      </c>
      <c r="AH179" t="str">
        <f ca="1">IF(LEFT(_xll.BDP($AB179,AH$2),4)="#N/A","",_xll.BDP($AB179,AH$2))</f>
        <v/>
      </c>
      <c r="AI179" t="str">
        <f ca="1">IF(LEFT(_xll.BDP($AB179,AI$2),4)="#N/A","",_xll.BDP($AB179,AI$2))</f>
        <v/>
      </c>
      <c r="AJ179" t="str">
        <f ca="1">IF(LEFT(_xll.BDP($AB179,AJ$2),4)="#N/A","",_xll.BDP($AB179,AJ$2))</f>
        <v/>
      </c>
      <c r="AK179" t="str">
        <f ca="1">IF(LEFT(_xll.BDP($AB179,AK$2),4)="#N/A","",_xll.BDP($AB179,AK$2))</f>
        <v/>
      </c>
      <c r="AL179" t="str">
        <f ca="1">IF(LEFT(_xll.BDP($AB179,AL$2),4)="#N/A","",_xll.BDP($AB179,AL$2))</f>
        <v/>
      </c>
      <c r="AM179" t="str">
        <f ca="1">IF(LEFT(_xll.BDP($AB179,AM$2),4)="#N/A","",_xll.BDP($AB179,AM$2))</f>
        <v/>
      </c>
      <c r="AN179" t="str">
        <f ca="1">IF(LEFT(_xll.BDP($AB179,AN$2),4)="#N/A","",_xll.BDP($AB179,AN$2))</f>
        <v/>
      </c>
      <c r="AO179" t="str">
        <f ca="1">IF(LEFT(_xll.BDP($AB179,AO$2),4)="#N/A","",_xll.BDP($AB179,AO$2))</f>
        <v/>
      </c>
      <c r="AP179" t="str">
        <f ca="1">IF(LEFT(_xll.BDP($AB179,AP$2),4)="#N/A","",_xll.BDP($AB179,AP$2))</f>
        <v/>
      </c>
      <c r="AQ179" t="str">
        <f ca="1">IF(LEFT(_xll.BDP($AB179,AQ$2),4)="#N/A","",_xll.BDP($AB179,AQ$2))</f>
        <v/>
      </c>
      <c r="AR179" t="str">
        <f ca="1">IF(LEFT(_xll.BDP($AB179,AR$2),4)="#N/A","",_xll.BDP($AB179,AR$2))</f>
        <v/>
      </c>
      <c r="AV179">
        <f t="shared" ca="1" si="9"/>
        <v>0</v>
      </c>
      <c r="AW179" t="str">
        <f ca="1">IF(LEFT(_xll.BDP($AB179,AW$2),4)="#N/A","",_xll.BDP($AB179,AW$2))</f>
        <v/>
      </c>
      <c r="AX179" t="str">
        <f ca="1">IF(LEFT(_xll.BDP($AB179,AX$2),4)="#N/A","",_xll.BDP($AB179,AX$2))</f>
        <v/>
      </c>
      <c r="AY179" t="str">
        <f ca="1">IF(LEFT(_xll.BDP($AB179,AY$2),4)="#N/A","",_xll.BDP($AB179,AY$2))</f>
        <v/>
      </c>
      <c r="AZ179" t="str">
        <f ca="1">IF(LEFT(_xll.BDP($AB179,AZ$2),4)="#N/A","",_xll.BDP($AB179,AZ$2))</f>
        <v/>
      </c>
      <c r="BA179" t="str">
        <f ca="1">IF(LEFT(_xll.BDP($AB179,BA$2),4)="#N/A","",_xll.BDP($AB179,BA$2))</f>
        <v/>
      </c>
      <c r="BB179" t="str">
        <f ca="1">IF(LEFT(_xll.BDP($AB179,BB$2),4)="#N/A","",_xll.BDP($AB179,BB$2))</f>
        <v/>
      </c>
      <c r="BC179" t="str">
        <f ca="1">IF(LEFT(_xll.BDP($AB179,BC$2),4)="#N/A","",_xll.BDP($AB179,BC$2))</f>
        <v/>
      </c>
      <c r="BD179" t="str">
        <f ca="1">IF(LEFT(_xll.BDP($AB179,BD$2),4)="#N/A","",_xll.BDP($AB179,BD$2))</f>
        <v/>
      </c>
      <c r="BE179" t="str">
        <f ca="1">IF(LEFT(_xll.BDP($AB179,BE$2),4)="#N/A","",_xll.BDP($AB179,BE$2))</f>
        <v/>
      </c>
      <c r="BF179" t="str">
        <f ca="1">IF(LEFT(_xll.BDP($AB179,BF$2),4)="#N/A","",_xll.BDP($AB179,BF$2))</f>
        <v/>
      </c>
      <c r="BG179" t="str">
        <f ca="1">IF(LEFT(_xll.BDP($AB179,BG$2),4)="#N/A","",_xll.BDP($AB179,BG$2))</f>
        <v/>
      </c>
      <c r="BH179" t="str">
        <f ca="1">IF(LEFT(_xll.BDP($AB179,BH$2),4)="#N/A","",_xll.BDP($AB179,BH$2))</f>
        <v/>
      </c>
      <c r="BI179" t="str">
        <f ca="1">IF(LEFT(_xll.BDP($AB179,BI$2),4)="#N/A","",_xll.BDP($AB179,BI$2))</f>
        <v/>
      </c>
      <c r="BJ179" t="str">
        <f ca="1">IF(LEFT(_xll.BDP($AB179,BJ$2),4)="#N/A","",_xll.BDP($AB179,BJ$2))</f>
        <v/>
      </c>
      <c r="BK179">
        <f t="shared" ca="1" si="10"/>
        <v>0</v>
      </c>
      <c r="BL179">
        <f t="shared" ca="1" si="11"/>
        <v>0</v>
      </c>
    </row>
    <row r="180" spans="1:64">
      <c r="A180">
        <f ca="1"/>
        <v>192</v>
      </c>
      <c r="B180" t="str">
        <f ca="1"/>
        <v>iW - NS</v>
      </c>
      <c r="C180" t="str">
        <f ca="1"/>
        <v>iW - NS</v>
      </c>
      <c r="D180">
        <f ca="1"/>
        <v>110312</v>
      </c>
      <c r="E180" t="str">
        <f ca="1"/>
        <v>iW - LONG TERM INVESTMENTS</v>
      </c>
      <c r="F180" t="str">
        <f ca="1"/>
        <v>LONG TERM INVESTMENTS</v>
      </c>
      <c r="G180">
        <f ca="1"/>
        <v>147</v>
      </c>
      <c r="H180" t="str">
        <f ca="1"/>
        <v>Pictet Fund Accounting</v>
      </c>
      <c r="I180" t="str">
        <f ca="1"/>
        <v>18910868-0</v>
      </c>
      <c r="J180" s="66">
        <f ca="1"/>
        <v>44865</v>
      </c>
      <c r="K180">
        <f ca="1"/>
        <v>1250000</v>
      </c>
      <c r="L180" t="str">
        <f ca="1"/>
        <v>114669-0</v>
      </c>
      <c r="M180" t="str">
        <f ca="1"/>
        <v>NHS RAIF-US MULTIFAMILY RESID.RE</v>
      </c>
      <c r="N180" t="str">
        <f ca="1"/>
        <v>USD</v>
      </c>
      <c r="O180" t="str">
        <f ca="1"/>
        <v>Limited Partnership</v>
      </c>
      <c r="P180" t="str">
        <f ca="1"/>
        <v/>
      </c>
      <c r="Q180" t="str">
        <f ca="1"/>
        <v/>
      </c>
      <c r="R180" t="str">
        <f ca="1"/>
        <v>ZZ00AB0CT0 0</v>
      </c>
      <c r="S180" t="str">
        <f ca="1"/>
        <v/>
      </c>
      <c r="T180" t="str">
        <f ca="1"/>
        <v/>
      </c>
      <c r="U180" t="str">
        <f ca="1">IF(AND(LEFT(_xll.BDP($T180,U$2),4)="#N/A",LEFT(_xll.BDP($R180&amp;" ISIN",U$2),4)="#N/A"),"",IF(LEFT(_xll.BDP($T180,U$2),4)&lt;&gt;"#N/A",_xll.BDP($T180,U$2),_xll.BDP($R180&amp;" ISIN",U$2)) &amp; " " &amp; TRIM(RIGHT(SUBSTITUTE($T180," ",REPT(" ",100)),100)))</f>
        <v/>
      </c>
      <c r="V180" t="str">
        <f ca="1">IF(AND(LEFT(_xll.BDP($T180,V$2),4)="#N/A",LEFT(_xll.BDP($R180&amp;" ISIN",V$2),4)="#N/A"),"",IF(LEFT(_xll.BDP($T180,V$2),4)&lt;&gt;"#N/A",_xll.BDP($T180,V$2),_xll.BDP($R180&amp;" ISIN",V$2)) &amp; " " &amp; TRIM(RIGHT(SUBSTITUTE($T180," ",REPT(" ",100)),100)))</f>
        <v/>
      </c>
      <c r="W180" t="str">
        <f ca="1">IF(AND(LEFT(_xll.BDP($T180,W$2),4)="#N/A",LEFT(_xll.BDP($R180&amp;" ISIN",W$2),4)="#N/A"),"",IF(LEFT(_xll.BDP($T180,W$2),4)&lt;&gt;"#N/A",_xll.BDP($T180,W$2),_xll.BDP($R180&amp;" ISIN",W$2)) &amp; " " &amp; TRIM(RIGHT(SUBSTITUTE($T180," ",REPT(" ",100)),100)))</f>
        <v/>
      </c>
      <c r="X180" t="str">
        <f ca="1">IF(AND(LEFT(_xll.BDP($T180,X$2),4)="#N/A",LEFT(_xll.BDP($R180&amp;" ISIN",X$2),4)="#N/A"),"",IF(LEFT(_xll.BDP($T180,X$2),4)&lt;&gt;"#N/A",_xll.BDP($T180,X$2),_xll.BDP($R180&amp;" ISIN",X$2)) &amp; " " &amp; TRIM(RIGHT(SUBSTITUTE($T180," ",REPT(" ",100)),100)))</f>
        <v/>
      </c>
      <c r="Y180" t="str">
        <f ca="1">IF(AND(LEFT(_xll.BDP($T180,Y$2),4)="#N/A",LEFT(_xll.BDP($R180&amp;" ISIN",Y$2),4)="#N/A"),"",IF(LEFT(_xll.BDP($T180,Y$2),4)&lt;&gt;"#N/A",_xll.BDP($T180,Y$2),_xll.BDP($R180&amp;" ISIN",Y$2)) &amp; " " &amp; TRIM(RIGHT(SUBSTITUTE($T180," ",REPT(" ",100)),100)))</f>
        <v/>
      </c>
      <c r="Z180" t="str">
        <f ca="1">IF(AND(LEFT(_xll.BDP($T180,Z$2),4)="#N/A",LEFT(_xll.BDP($R180&amp;" ISIN",Z$2),4)="#N/A"),"",IF(LEFT(_xll.BDP($T180,Z$2),4)&lt;&gt;"#N/A",_xll.BDP($T180,Z$2),_xll.BDP($R180&amp;" ISIN",Z$2)) &amp; " " &amp; TRIM(RIGHT(SUBSTITUTE($T180," ",REPT(" ",100)),100)))</f>
        <v/>
      </c>
      <c r="AA180" t="str">
        <f ca="1">IF(AND(LEFT(_xll.BDP($T180,AA$2),4)="#N/A",LEFT(_xll.BDP($R180&amp;" ISIN",AA$2),4)="#N/A"),"",IF(LEFT(_xll.BDP($T180,AA$2),4)&lt;&gt;"#N/A",_xll.BDP($T180,AA$2),_xll.BDP($R180&amp;" ISIN",AA$2)) &amp; " " &amp; TRIM(RIGHT(SUBSTITUTE($T180," ",REPT(" ",100)),100)))</f>
        <v/>
      </c>
      <c r="AB180" t="str">
        <f t="shared" ca="1" si="8"/>
        <v>ZZ00AB0CT0 0 ISIN</v>
      </c>
      <c r="AC180" t="str">
        <f ca="1">IF(LEFT(_xll.BDP($AB180,AC$2),4)="#N/A","",_xll.BDP($AB180,AC$2))</f>
        <v/>
      </c>
      <c r="AD180" t="str">
        <f ca="1">IF(LEFT(_xll.BDP($AB180,AD$2),4)="#N/A","",_xll.BDP($AB180,AD$2))</f>
        <v/>
      </c>
      <c r="AE180" t="str">
        <f ca="1">IF(LEFT(_xll.BDP($AB180,AE$2),4)="#N/A","",_xll.BDP($AB180,AE$2))</f>
        <v/>
      </c>
      <c r="AF180" t="str">
        <f ca="1">IF(LEFT(_xll.BDP($AB180,AF$2),4)="#N/A","",_xll.BDP($AB180,AF$2))</f>
        <v/>
      </c>
      <c r="AG180" t="str">
        <f ca="1">IF(LEFT(_xll.BDP($AB180,AG$2),4)="#N/A","",_xll.BDP($AB180,AG$2))</f>
        <v/>
      </c>
      <c r="AH180" t="str">
        <f ca="1">IF(LEFT(_xll.BDP($AB180,AH$2),4)="#N/A","",_xll.BDP($AB180,AH$2))</f>
        <v/>
      </c>
      <c r="AI180" t="str">
        <f ca="1">IF(LEFT(_xll.BDP($AB180,AI$2),4)="#N/A","",_xll.BDP($AB180,AI$2))</f>
        <v/>
      </c>
      <c r="AJ180" t="str">
        <f ca="1">IF(LEFT(_xll.BDP($AB180,AJ$2),4)="#N/A","",_xll.BDP($AB180,AJ$2))</f>
        <v/>
      </c>
      <c r="AK180" t="str">
        <f ca="1">IF(LEFT(_xll.BDP($AB180,AK$2),4)="#N/A","",_xll.BDP($AB180,AK$2))</f>
        <v/>
      </c>
      <c r="AL180" t="str">
        <f ca="1">IF(LEFT(_xll.BDP($AB180,AL$2),4)="#N/A","",_xll.BDP($AB180,AL$2))</f>
        <v/>
      </c>
      <c r="AM180" t="str">
        <f ca="1">IF(LEFT(_xll.BDP($AB180,AM$2),4)="#N/A","",_xll.BDP($AB180,AM$2))</f>
        <v/>
      </c>
      <c r="AN180" t="str">
        <f ca="1">IF(LEFT(_xll.BDP($AB180,AN$2),4)="#N/A","",_xll.BDP($AB180,AN$2))</f>
        <v/>
      </c>
      <c r="AO180" t="str">
        <f ca="1">IF(LEFT(_xll.BDP($AB180,AO$2),4)="#N/A","",_xll.BDP($AB180,AO$2))</f>
        <v/>
      </c>
      <c r="AP180" t="str">
        <f ca="1">IF(LEFT(_xll.BDP($AB180,AP$2),4)="#N/A","",_xll.BDP($AB180,AP$2))</f>
        <v/>
      </c>
      <c r="AQ180" t="str">
        <f ca="1">IF(LEFT(_xll.BDP($AB180,AQ$2),4)="#N/A","",_xll.BDP($AB180,AQ$2))</f>
        <v/>
      </c>
      <c r="AR180" t="str">
        <f ca="1">IF(LEFT(_xll.BDP($AB180,AR$2),4)="#N/A","",_xll.BDP($AB180,AR$2))</f>
        <v/>
      </c>
      <c r="AV180">
        <f t="shared" ca="1" si="9"/>
        <v>0</v>
      </c>
      <c r="AW180" t="str">
        <f ca="1">IF(LEFT(_xll.BDP($AB180,AW$2),4)="#N/A","",_xll.BDP($AB180,AW$2))</f>
        <v/>
      </c>
      <c r="AX180" t="str">
        <f ca="1">IF(LEFT(_xll.BDP($AB180,AX$2),4)="#N/A","",_xll.BDP($AB180,AX$2))</f>
        <v/>
      </c>
      <c r="AY180" t="str">
        <f ca="1">IF(LEFT(_xll.BDP($AB180,AY$2),4)="#N/A","",_xll.BDP($AB180,AY$2))</f>
        <v/>
      </c>
      <c r="AZ180" t="str">
        <f ca="1">IF(LEFT(_xll.BDP($AB180,AZ$2),4)="#N/A","",_xll.BDP($AB180,AZ$2))</f>
        <v/>
      </c>
      <c r="BA180" t="str">
        <f ca="1">IF(LEFT(_xll.BDP($AB180,BA$2),4)="#N/A","",_xll.BDP($AB180,BA$2))</f>
        <v/>
      </c>
      <c r="BB180" t="str">
        <f ca="1">IF(LEFT(_xll.BDP($AB180,BB$2),4)="#N/A","",_xll.BDP($AB180,BB$2))</f>
        <v/>
      </c>
      <c r="BC180" t="str">
        <f ca="1">IF(LEFT(_xll.BDP($AB180,BC$2),4)="#N/A","",_xll.BDP($AB180,BC$2))</f>
        <v/>
      </c>
      <c r="BD180" t="str">
        <f ca="1">IF(LEFT(_xll.BDP($AB180,BD$2),4)="#N/A","",_xll.BDP($AB180,BD$2))</f>
        <v/>
      </c>
      <c r="BE180" t="str">
        <f ca="1">IF(LEFT(_xll.BDP($AB180,BE$2),4)="#N/A","",_xll.BDP($AB180,BE$2))</f>
        <v/>
      </c>
      <c r="BF180" t="str">
        <f ca="1">IF(LEFT(_xll.BDP($AB180,BF$2),4)="#N/A","",_xll.BDP($AB180,BF$2))</f>
        <v/>
      </c>
      <c r="BG180" t="str">
        <f ca="1">IF(LEFT(_xll.BDP($AB180,BG$2),4)="#N/A","",_xll.BDP($AB180,BG$2))</f>
        <v/>
      </c>
      <c r="BH180" t="str">
        <f ca="1">IF(LEFT(_xll.BDP($AB180,BH$2),4)="#N/A","",_xll.BDP($AB180,BH$2))</f>
        <v/>
      </c>
      <c r="BI180" t="str">
        <f ca="1">IF(LEFT(_xll.BDP($AB180,BI$2),4)="#N/A","",_xll.BDP($AB180,BI$2))</f>
        <v/>
      </c>
      <c r="BJ180" t="str">
        <f ca="1">IF(LEFT(_xll.BDP($AB180,BJ$2),4)="#N/A","",_xll.BDP($AB180,BJ$2))</f>
        <v/>
      </c>
      <c r="BK180">
        <f t="shared" ca="1" si="10"/>
        <v>0</v>
      </c>
      <c r="BL180">
        <f t="shared" ca="1" si="11"/>
        <v>0</v>
      </c>
    </row>
    <row r="181" spans="1:64">
      <c r="A181">
        <f ca="1"/>
        <v>192</v>
      </c>
      <c r="B181" t="str">
        <f ca="1"/>
        <v>iW - NS</v>
      </c>
      <c r="C181" t="str">
        <f ca="1"/>
        <v>iW - NS</v>
      </c>
      <c r="D181">
        <f ca="1"/>
        <v>110312</v>
      </c>
      <c r="E181" t="str">
        <f ca="1"/>
        <v>iW - LONG TERM INVESTMENTS</v>
      </c>
      <c r="F181" t="str">
        <f ca="1"/>
        <v>LONG TERM INVESTMENTS</v>
      </c>
      <c r="G181">
        <f ca="1"/>
        <v>147</v>
      </c>
      <c r="H181" t="str">
        <f ca="1"/>
        <v>Pictet Fund Accounting</v>
      </c>
      <c r="I181" t="str">
        <f ca="1"/>
        <v>18910885-0</v>
      </c>
      <c r="J181" s="66">
        <f ca="1"/>
        <v>44865</v>
      </c>
      <c r="K181">
        <f ca="1"/>
        <v>3900000</v>
      </c>
      <c r="L181" t="str">
        <f ca="1"/>
        <v>114679-0</v>
      </c>
      <c r="M181" t="str">
        <f ca="1"/>
        <v>NHS-RAIF REAL EST.&amp;LONG TERM INV.A</v>
      </c>
      <c r="N181" t="str">
        <f ca="1"/>
        <v>USD</v>
      </c>
      <c r="O181" t="str">
        <f ca="1"/>
        <v>Limited Partnership</v>
      </c>
      <c r="P181" t="str">
        <f ca="1"/>
        <v/>
      </c>
      <c r="Q181" t="str">
        <f ca="1"/>
        <v/>
      </c>
      <c r="R181" t="str">
        <f ca="1"/>
        <v>LU1805401137</v>
      </c>
      <c r="S181" t="str">
        <f ca="1"/>
        <v/>
      </c>
      <c r="T181" t="str">
        <f ca="1"/>
        <v/>
      </c>
      <c r="U181" t="str">
        <f ca="1">IF(AND(LEFT(_xll.BDP($T181,U$2),4)="#N/A",LEFT(_xll.BDP($R181&amp;" ISIN",U$2),4)="#N/A"),"",IF(LEFT(_xll.BDP($T181,U$2),4)&lt;&gt;"#N/A",_xll.BDP($T181,U$2),_xll.BDP($R181&amp;" ISIN",U$2)) &amp; " " &amp; TRIM(RIGHT(SUBSTITUTE($T181," ",REPT(" ",100)),100)))</f>
        <v/>
      </c>
      <c r="V181" t="str">
        <f ca="1">IF(AND(LEFT(_xll.BDP($T181,V$2),4)="#N/A",LEFT(_xll.BDP($R181&amp;" ISIN",V$2),4)="#N/A"),"",IF(LEFT(_xll.BDP($T181,V$2),4)&lt;&gt;"#N/A",_xll.BDP($T181,V$2),_xll.BDP($R181&amp;" ISIN",V$2)) &amp; " " &amp; TRIM(RIGHT(SUBSTITUTE($T181," ",REPT(" ",100)),100)))</f>
        <v/>
      </c>
      <c r="W181" t="str">
        <f ca="1">IF(AND(LEFT(_xll.BDP($T181,W$2),4)="#N/A",LEFT(_xll.BDP($R181&amp;" ISIN",W$2),4)="#N/A"),"",IF(LEFT(_xll.BDP($T181,W$2),4)&lt;&gt;"#N/A",_xll.BDP($T181,W$2),_xll.BDP($R181&amp;" ISIN",W$2)) &amp; " " &amp; TRIM(RIGHT(SUBSTITUTE($T181," ",REPT(" ",100)),100)))</f>
        <v/>
      </c>
      <c r="X181" t="str">
        <f ca="1">IF(AND(LEFT(_xll.BDP($T181,X$2),4)="#N/A",LEFT(_xll.BDP($R181&amp;" ISIN",X$2),4)="#N/A"),"",IF(LEFT(_xll.BDP($T181,X$2),4)&lt;&gt;"#N/A",_xll.BDP($T181,X$2),_xll.BDP($R181&amp;" ISIN",X$2)) &amp; " " &amp; TRIM(RIGHT(SUBSTITUTE($T181," ",REPT(" ",100)),100)))</f>
        <v/>
      </c>
      <c r="Y181" t="str">
        <f ca="1">IF(AND(LEFT(_xll.BDP($T181,Y$2),4)="#N/A",LEFT(_xll.BDP($R181&amp;" ISIN",Y$2),4)="#N/A"),"",IF(LEFT(_xll.BDP($T181,Y$2),4)&lt;&gt;"#N/A",_xll.BDP($T181,Y$2),_xll.BDP($R181&amp;" ISIN",Y$2)) &amp; " " &amp; TRIM(RIGHT(SUBSTITUTE($T181," ",REPT(" ",100)),100)))</f>
        <v/>
      </c>
      <c r="Z181" t="str">
        <f ca="1">IF(AND(LEFT(_xll.BDP($T181,Z$2),4)="#N/A",LEFT(_xll.BDP($R181&amp;" ISIN",Z$2),4)="#N/A"),"",IF(LEFT(_xll.BDP($T181,Z$2),4)&lt;&gt;"#N/A",_xll.BDP($T181,Z$2),_xll.BDP($R181&amp;" ISIN",Z$2)) &amp; " " &amp; TRIM(RIGHT(SUBSTITUTE($T181," ",REPT(" ",100)),100)))</f>
        <v/>
      </c>
      <c r="AA181" t="str">
        <f ca="1">IF(AND(LEFT(_xll.BDP($T181,AA$2),4)="#N/A",LEFT(_xll.BDP($R181&amp;" ISIN",AA$2),4)="#N/A"),"",IF(LEFT(_xll.BDP($T181,AA$2),4)&lt;&gt;"#N/A",_xll.BDP($T181,AA$2),_xll.BDP($R181&amp;" ISIN",AA$2)) &amp; " " &amp; TRIM(RIGHT(SUBSTITUTE($T181," ",REPT(" ",100)),100)))</f>
        <v/>
      </c>
      <c r="AB181" t="str">
        <f t="shared" ca="1" si="8"/>
        <v>LU1805401137 ISIN</v>
      </c>
      <c r="AC181" t="str">
        <f ca="1">IF(LEFT(_xll.BDP($AB181,AC$2),4)="#N/A","",_xll.BDP($AB181,AC$2))</f>
        <v/>
      </c>
      <c r="AD181" t="str">
        <f ca="1">IF(LEFT(_xll.BDP($AB181,AD$2),4)="#N/A","",_xll.BDP($AB181,AD$2))</f>
        <v/>
      </c>
      <c r="AE181" t="str">
        <f ca="1">IF(LEFT(_xll.BDP($AB181,AE$2),4)="#N/A","",_xll.BDP($AB181,AE$2))</f>
        <v/>
      </c>
      <c r="AF181" t="str">
        <f ca="1">IF(LEFT(_xll.BDP($AB181,AF$2),4)="#N/A","",_xll.BDP($AB181,AF$2))</f>
        <v/>
      </c>
      <c r="AG181" t="str">
        <f ca="1">IF(LEFT(_xll.BDP($AB181,AG$2),4)="#N/A","",_xll.BDP($AB181,AG$2))</f>
        <v/>
      </c>
      <c r="AH181" t="str">
        <f ca="1">IF(LEFT(_xll.BDP($AB181,AH$2),4)="#N/A","",_xll.BDP($AB181,AH$2))</f>
        <v/>
      </c>
      <c r="AI181" t="str">
        <f ca="1">IF(LEFT(_xll.BDP($AB181,AI$2),4)="#N/A","",_xll.BDP($AB181,AI$2))</f>
        <v/>
      </c>
      <c r="AJ181" t="str">
        <f ca="1">IF(LEFT(_xll.BDP($AB181,AJ$2),4)="#N/A","",_xll.BDP($AB181,AJ$2))</f>
        <v/>
      </c>
      <c r="AK181" t="str">
        <f ca="1">IF(LEFT(_xll.BDP($AB181,AK$2),4)="#N/A","",_xll.BDP($AB181,AK$2))</f>
        <v/>
      </c>
      <c r="AL181" t="str">
        <f ca="1">IF(LEFT(_xll.BDP($AB181,AL$2),4)="#N/A","",_xll.BDP($AB181,AL$2))</f>
        <v/>
      </c>
      <c r="AM181" t="str">
        <f ca="1">IF(LEFT(_xll.BDP($AB181,AM$2),4)="#N/A","",_xll.BDP($AB181,AM$2))</f>
        <v/>
      </c>
      <c r="AN181" t="str">
        <f ca="1">IF(LEFT(_xll.BDP($AB181,AN$2),4)="#N/A","",_xll.BDP($AB181,AN$2))</f>
        <v/>
      </c>
      <c r="AO181" t="str">
        <f ca="1">IF(LEFT(_xll.BDP($AB181,AO$2),4)="#N/A","",_xll.BDP($AB181,AO$2))</f>
        <v/>
      </c>
      <c r="AP181" t="str">
        <f ca="1">IF(LEFT(_xll.BDP($AB181,AP$2),4)="#N/A","",_xll.BDP($AB181,AP$2))</f>
        <v/>
      </c>
      <c r="AQ181" t="str">
        <f ca="1">IF(LEFT(_xll.BDP($AB181,AQ$2),4)="#N/A","",_xll.BDP($AB181,AQ$2))</f>
        <v/>
      </c>
      <c r="AR181" t="str">
        <f ca="1">IF(LEFT(_xll.BDP($AB181,AR$2),4)="#N/A","",_xll.BDP($AB181,AR$2))</f>
        <v/>
      </c>
      <c r="AV181">
        <f t="shared" ca="1" si="9"/>
        <v>0</v>
      </c>
      <c r="AW181" t="str">
        <f ca="1">IF(LEFT(_xll.BDP($AB181,AW$2),4)="#N/A","",_xll.BDP($AB181,AW$2))</f>
        <v/>
      </c>
      <c r="AX181" t="str">
        <f ca="1">IF(LEFT(_xll.BDP($AB181,AX$2),4)="#N/A","",_xll.BDP($AB181,AX$2))</f>
        <v/>
      </c>
      <c r="AY181" t="str">
        <f ca="1">IF(LEFT(_xll.BDP($AB181,AY$2),4)="#N/A","",_xll.BDP($AB181,AY$2))</f>
        <v/>
      </c>
      <c r="AZ181" t="str">
        <f ca="1">IF(LEFT(_xll.BDP($AB181,AZ$2),4)="#N/A","",_xll.BDP($AB181,AZ$2))</f>
        <v/>
      </c>
      <c r="BA181" t="str">
        <f ca="1">IF(LEFT(_xll.BDP($AB181,BA$2),4)="#N/A","",_xll.BDP($AB181,BA$2))</f>
        <v/>
      </c>
      <c r="BB181" t="str">
        <f ca="1">IF(LEFT(_xll.BDP($AB181,BB$2),4)="#N/A","",_xll.BDP($AB181,BB$2))</f>
        <v/>
      </c>
      <c r="BC181" t="str">
        <f ca="1">IF(LEFT(_xll.BDP($AB181,BC$2),4)="#N/A","",_xll.BDP($AB181,BC$2))</f>
        <v/>
      </c>
      <c r="BD181" t="str">
        <f ca="1">IF(LEFT(_xll.BDP($AB181,BD$2),4)="#N/A","",_xll.BDP($AB181,BD$2))</f>
        <v/>
      </c>
      <c r="BE181" t="str">
        <f ca="1">IF(LEFT(_xll.BDP($AB181,BE$2),4)="#N/A","",_xll.BDP($AB181,BE$2))</f>
        <v/>
      </c>
      <c r="BF181" t="str">
        <f ca="1">IF(LEFT(_xll.BDP($AB181,BF$2),4)="#N/A","",_xll.BDP($AB181,BF$2))</f>
        <v/>
      </c>
      <c r="BG181" t="str">
        <f ca="1">IF(LEFT(_xll.BDP($AB181,BG$2),4)="#N/A","",_xll.BDP($AB181,BG$2))</f>
        <v/>
      </c>
      <c r="BH181" t="str">
        <f ca="1">IF(LEFT(_xll.BDP($AB181,BH$2),4)="#N/A","",_xll.BDP($AB181,BH$2))</f>
        <v/>
      </c>
      <c r="BI181" t="str">
        <f ca="1">IF(LEFT(_xll.BDP($AB181,BI$2),4)="#N/A","",_xll.BDP($AB181,BI$2))</f>
        <v/>
      </c>
      <c r="BJ181" t="str">
        <f ca="1">IF(LEFT(_xll.BDP($AB181,BJ$2),4)="#N/A","",_xll.BDP($AB181,BJ$2))</f>
        <v/>
      </c>
      <c r="BK181">
        <f t="shared" ca="1" si="10"/>
        <v>0</v>
      </c>
      <c r="BL181">
        <f t="shared" ca="1" si="11"/>
        <v>0</v>
      </c>
    </row>
    <row r="182" spans="1:64">
      <c r="A182">
        <f ca="1"/>
        <v>192</v>
      </c>
      <c r="B182" t="str">
        <f ca="1"/>
        <v>iW - NS</v>
      </c>
      <c r="C182" t="str">
        <f ca="1"/>
        <v>iW - NS</v>
      </c>
      <c r="D182">
        <f ca="1"/>
        <v>110312</v>
      </c>
      <c r="E182" t="str">
        <f ca="1"/>
        <v>iW - LONG TERM INVESTMENTS</v>
      </c>
      <c r="F182" t="str">
        <f ca="1"/>
        <v>LONG TERM INVESTMENTS</v>
      </c>
      <c r="G182">
        <f ca="1"/>
        <v>147</v>
      </c>
      <c r="H182" t="str">
        <f ca="1"/>
        <v>Pictet Fund Accounting</v>
      </c>
      <c r="I182" t="str">
        <f ca="1"/>
        <v>18910873-0</v>
      </c>
      <c r="J182" s="66">
        <f ca="1"/>
        <v>44865</v>
      </c>
      <c r="K182">
        <f ca="1"/>
        <v>1467219</v>
      </c>
      <c r="L182" t="str">
        <f ca="1"/>
        <v>114671-0</v>
      </c>
      <c r="M182" t="str">
        <f ca="1"/>
        <v>NS PE HOLDINGS (PN)</v>
      </c>
      <c r="N182" t="str">
        <f ca="1"/>
        <v>USD</v>
      </c>
      <c r="O182" t="str">
        <f ca="1"/>
        <v>Limited Partnership</v>
      </c>
      <c r="P182" t="str">
        <f ca="1"/>
        <v/>
      </c>
      <c r="Q182" t="str">
        <f ca="1"/>
        <v/>
      </c>
      <c r="R182" t="str">
        <f ca="1"/>
        <v>ZZ00AB08L5 0</v>
      </c>
      <c r="S182" t="str">
        <f ca="1"/>
        <v/>
      </c>
      <c r="T182" t="str">
        <f ca="1"/>
        <v/>
      </c>
      <c r="U182" t="str">
        <f ca="1">IF(AND(LEFT(_xll.BDP($T182,U$2),4)="#N/A",LEFT(_xll.BDP($R182&amp;" ISIN",U$2),4)="#N/A"),"",IF(LEFT(_xll.BDP($T182,U$2),4)&lt;&gt;"#N/A",_xll.BDP($T182,U$2),_xll.BDP($R182&amp;" ISIN",U$2)) &amp; " " &amp; TRIM(RIGHT(SUBSTITUTE($T182," ",REPT(" ",100)),100)))</f>
        <v/>
      </c>
      <c r="V182" t="str">
        <f ca="1">IF(AND(LEFT(_xll.BDP($T182,V$2),4)="#N/A",LEFT(_xll.BDP($R182&amp;" ISIN",V$2),4)="#N/A"),"",IF(LEFT(_xll.BDP($T182,V$2),4)&lt;&gt;"#N/A",_xll.BDP($T182,V$2),_xll.BDP($R182&amp;" ISIN",V$2)) &amp; " " &amp; TRIM(RIGHT(SUBSTITUTE($T182," ",REPT(" ",100)),100)))</f>
        <v/>
      </c>
      <c r="W182" t="str">
        <f ca="1">IF(AND(LEFT(_xll.BDP($T182,W$2),4)="#N/A",LEFT(_xll.BDP($R182&amp;" ISIN",W$2),4)="#N/A"),"",IF(LEFT(_xll.BDP($T182,W$2),4)&lt;&gt;"#N/A",_xll.BDP($T182,W$2),_xll.BDP($R182&amp;" ISIN",W$2)) &amp; " " &amp; TRIM(RIGHT(SUBSTITUTE($T182," ",REPT(" ",100)),100)))</f>
        <v/>
      </c>
      <c r="X182" t="str">
        <f ca="1">IF(AND(LEFT(_xll.BDP($T182,X$2),4)="#N/A",LEFT(_xll.BDP($R182&amp;" ISIN",X$2),4)="#N/A"),"",IF(LEFT(_xll.BDP($T182,X$2),4)&lt;&gt;"#N/A",_xll.BDP($T182,X$2),_xll.BDP($R182&amp;" ISIN",X$2)) &amp; " " &amp; TRIM(RIGHT(SUBSTITUTE($T182," ",REPT(" ",100)),100)))</f>
        <v/>
      </c>
      <c r="Y182" t="str">
        <f ca="1">IF(AND(LEFT(_xll.BDP($T182,Y$2),4)="#N/A",LEFT(_xll.BDP($R182&amp;" ISIN",Y$2),4)="#N/A"),"",IF(LEFT(_xll.BDP($T182,Y$2),4)&lt;&gt;"#N/A",_xll.BDP($T182,Y$2),_xll.BDP($R182&amp;" ISIN",Y$2)) &amp; " " &amp; TRIM(RIGHT(SUBSTITUTE($T182," ",REPT(" ",100)),100)))</f>
        <v/>
      </c>
      <c r="Z182" t="str">
        <f ca="1">IF(AND(LEFT(_xll.BDP($T182,Z$2),4)="#N/A",LEFT(_xll.BDP($R182&amp;" ISIN",Z$2),4)="#N/A"),"",IF(LEFT(_xll.BDP($T182,Z$2),4)&lt;&gt;"#N/A",_xll.BDP($T182,Z$2),_xll.BDP($R182&amp;" ISIN",Z$2)) &amp; " " &amp; TRIM(RIGHT(SUBSTITUTE($T182," ",REPT(" ",100)),100)))</f>
        <v/>
      </c>
      <c r="AA182" t="str">
        <f ca="1">IF(AND(LEFT(_xll.BDP($T182,AA$2),4)="#N/A",LEFT(_xll.BDP($R182&amp;" ISIN",AA$2),4)="#N/A"),"",IF(LEFT(_xll.BDP($T182,AA$2),4)&lt;&gt;"#N/A",_xll.BDP($T182,AA$2),_xll.BDP($R182&amp;" ISIN",AA$2)) &amp; " " &amp; TRIM(RIGHT(SUBSTITUTE($T182," ",REPT(" ",100)),100)))</f>
        <v/>
      </c>
      <c r="AB182" t="str">
        <f t="shared" ca="1" si="8"/>
        <v>ZZ00AB08L5 0 ISIN</v>
      </c>
      <c r="AC182" t="str">
        <f ca="1">IF(LEFT(_xll.BDP($AB182,AC$2),4)="#N/A","",_xll.BDP($AB182,AC$2))</f>
        <v/>
      </c>
      <c r="AD182" t="str">
        <f ca="1">IF(LEFT(_xll.BDP($AB182,AD$2),4)="#N/A","",_xll.BDP($AB182,AD$2))</f>
        <v/>
      </c>
      <c r="AE182" t="str">
        <f ca="1">IF(LEFT(_xll.BDP($AB182,AE$2),4)="#N/A","",_xll.BDP($AB182,AE$2))</f>
        <v/>
      </c>
      <c r="AF182" t="str">
        <f ca="1">IF(LEFT(_xll.BDP($AB182,AF$2),4)="#N/A","",_xll.BDP($AB182,AF$2))</f>
        <v/>
      </c>
      <c r="AG182" t="str">
        <f ca="1">IF(LEFT(_xll.BDP($AB182,AG$2),4)="#N/A","",_xll.BDP($AB182,AG$2))</f>
        <v/>
      </c>
      <c r="AH182" t="str">
        <f ca="1">IF(LEFT(_xll.BDP($AB182,AH$2),4)="#N/A","",_xll.BDP($AB182,AH$2))</f>
        <v/>
      </c>
      <c r="AI182" t="str">
        <f ca="1">IF(LEFT(_xll.BDP($AB182,AI$2),4)="#N/A","",_xll.BDP($AB182,AI$2))</f>
        <v/>
      </c>
      <c r="AJ182" t="str">
        <f ca="1">IF(LEFT(_xll.BDP($AB182,AJ$2),4)="#N/A","",_xll.BDP($AB182,AJ$2))</f>
        <v/>
      </c>
      <c r="AK182" t="str">
        <f ca="1">IF(LEFT(_xll.BDP($AB182,AK$2),4)="#N/A","",_xll.BDP($AB182,AK$2))</f>
        <v/>
      </c>
      <c r="AL182" t="str">
        <f ca="1">IF(LEFT(_xll.BDP($AB182,AL$2),4)="#N/A","",_xll.BDP($AB182,AL$2))</f>
        <v/>
      </c>
      <c r="AM182" t="str">
        <f ca="1">IF(LEFT(_xll.BDP($AB182,AM$2),4)="#N/A","",_xll.BDP($AB182,AM$2))</f>
        <v/>
      </c>
      <c r="AN182" t="str">
        <f ca="1">IF(LEFT(_xll.BDP($AB182,AN$2),4)="#N/A","",_xll.BDP($AB182,AN$2))</f>
        <v/>
      </c>
      <c r="AO182" t="str">
        <f ca="1">IF(LEFT(_xll.BDP($AB182,AO$2),4)="#N/A","",_xll.BDP($AB182,AO$2))</f>
        <v/>
      </c>
      <c r="AP182" t="str">
        <f ca="1">IF(LEFT(_xll.BDP($AB182,AP$2),4)="#N/A","",_xll.BDP($AB182,AP$2))</f>
        <v/>
      </c>
      <c r="AQ182" t="str">
        <f ca="1">IF(LEFT(_xll.BDP($AB182,AQ$2),4)="#N/A","",_xll.BDP($AB182,AQ$2))</f>
        <v/>
      </c>
      <c r="AR182" t="str">
        <f ca="1">IF(LEFT(_xll.BDP($AB182,AR$2),4)="#N/A","",_xll.BDP($AB182,AR$2))</f>
        <v/>
      </c>
      <c r="AV182">
        <f t="shared" ca="1" si="9"/>
        <v>0</v>
      </c>
      <c r="AW182" t="str">
        <f ca="1">IF(LEFT(_xll.BDP($AB182,AW$2),4)="#N/A","",_xll.BDP($AB182,AW$2))</f>
        <v/>
      </c>
      <c r="AX182" t="str">
        <f ca="1">IF(LEFT(_xll.BDP($AB182,AX$2),4)="#N/A","",_xll.BDP($AB182,AX$2))</f>
        <v/>
      </c>
      <c r="AY182" t="str">
        <f ca="1">IF(LEFT(_xll.BDP($AB182,AY$2),4)="#N/A","",_xll.BDP($AB182,AY$2))</f>
        <v/>
      </c>
      <c r="AZ182" t="str">
        <f ca="1">IF(LEFT(_xll.BDP($AB182,AZ$2),4)="#N/A","",_xll.BDP($AB182,AZ$2))</f>
        <v/>
      </c>
      <c r="BA182" t="str">
        <f ca="1">IF(LEFT(_xll.BDP($AB182,BA$2),4)="#N/A","",_xll.BDP($AB182,BA$2))</f>
        <v/>
      </c>
      <c r="BB182" t="str">
        <f ca="1">IF(LEFT(_xll.BDP($AB182,BB$2),4)="#N/A","",_xll.BDP($AB182,BB$2))</f>
        <v/>
      </c>
      <c r="BC182" t="str">
        <f ca="1">IF(LEFT(_xll.BDP($AB182,BC$2),4)="#N/A","",_xll.BDP($AB182,BC$2))</f>
        <v/>
      </c>
      <c r="BD182" t="str">
        <f ca="1">IF(LEFT(_xll.BDP($AB182,BD$2),4)="#N/A","",_xll.BDP($AB182,BD$2))</f>
        <v/>
      </c>
      <c r="BE182" t="str">
        <f ca="1">IF(LEFT(_xll.BDP($AB182,BE$2),4)="#N/A","",_xll.BDP($AB182,BE$2))</f>
        <v/>
      </c>
      <c r="BF182" t="str">
        <f ca="1">IF(LEFT(_xll.BDP($AB182,BF$2),4)="#N/A","",_xll.BDP($AB182,BF$2))</f>
        <v/>
      </c>
      <c r="BG182" t="str">
        <f ca="1">IF(LEFT(_xll.BDP($AB182,BG$2),4)="#N/A","",_xll.BDP($AB182,BG$2))</f>
        <v/>
      </c>
      <c r="BH182" t="str">
        <f ca="1">IF(LEFT(_xll.BDP($AB182,BH$2),4)="#N/A","",_xll.BDP($AB182,BH$2))</f>
        <v/>
      </c>
      <c r="BI182" t="str">
        <f ca="1">IF(LEFT(_xll.BDP($AB182,BI$2),4)="#N/A","",_xll.BDP($AB182,BI$2))</f>
        <v/>
      </c>
      <c r="BJ182" t="str">
        <f ca="1">IF(LEFT(_xll.BDP($AB182,BJ$2),4)="#N/A","",_xll.BDP($AB182,BJ$2))</f>
        <v/>
      </c>
      <c r="BK182">
        <f t="shared" ca="1" si="10"/>
        <v>0</v>
      </c>
      <c r="BL182">
        <f t="shared" ca="1" si="11"/>
        <v>0</v>
      </c>
    </row>
    <row r="183" spans="1:64">
      <c r="A183">
        <f ca="1"/>
        <v>192</v>
      </c>
      <c r="B183" t="str">
        <f ca="1"/>
        <v>iW - NS</v>
      </c>
      <c r="C183" t="str">
        <f ca="1"/>
        <v>iW - NS</v>
      </c>
      <c r="D183">
        <f ca="1"/>
        <v>110312</v>
      </c>
      <c r="E183" t="str">
        <f ca="1"/>
        <v>iW - LONG TERM INVESTMENTS</v>
      </c>
      <c r="F183" t="str">
        <f ca="1"/>
        <v>LONG TERM INVESTMENTS</v>
      </c>
      <c r="G183">
        <f ca="1"/>
        <v>147</v>
      </c>
      <c r="H183" t="str">
        <f ca="1"/>
        <v>Pictet Fund Accounting</v>
      </c>
      <c r="I183" t="str">
        <f ca="1"/>
        <v>18910875-0</v>
      </c>
      <c r="J183" s="66">
        <f ca="1"/>
        <v>44865</v>
      </c>
      <c r="K183">
        <f ca="1"/>
        <v>9500000</v>
      </c>
      <c r="L183" t="str">
        <f ca="1"/>
        <v>114672-0</v>
      </c>
      <c r="M183" t="str">
        <f ca="1"/>
        <v>OCP MANTICORE LP</v>
      </c>
      <c r="N183" t="str">
        <f ca="1"/>
        <v>EUR</v>
      </c>
      <c r="O183" t="str">
        <f ca="1"/>
        <v>Limited Partnership</v>
      </c>
      <c r="P183" t="str">
        <f ca="1"/>
        <v/>
      </c>
      <c r="Q183" t="str">
        <f ca="1"/>
        <v/>
      </c>
      <c r="R183" t="str">
        <f ca="1"/>
        <v>ZZ00AAF251 0</v>
      </c>
      <c r="S183" t="str">
        <f ca="1"/>
        <v/>
      </c>
      <c r="T183" t="str">
        <f ca="1"/>
        <v/>
      </c>
      <c r="U183" t="str">
        <f ca="1">IF(AND(LEFT(_xll.BDP($T183,U$2),4)="#N/A",LEFT(_xll.BDP($R183&amp;" ISIN",U$2),4)="#N/A"),"",IF(LEFT(_xll.BDP($T183,U$2),4)&lt;&gt;"#N/A",_xll.BDP($T183,U$2),_xll.BDP($R183&amp;" ISIN",U$2)) &amp; " " &amp; TRIM(RIGHT(SUBSTITUTE($T183," ",REPT(" ",100)),100)))</f>
        <v/>
      </c>
      <c r="V183" t="str">
        <f ca="1">IF(AND(LEFT(_xll.BDP($T183,V$2),4)="#N/A",LEFT(_xll.BDP($R183&amp;" ISIN",V$2),4)="#N/A"),"",IF(LEFT(_xll.BDP($T183,V$2),4)&lt;&gt;"#N/A",_xll.BDP($T183,V$2),_xll.BDP($R183&amp;" ISIN",V$2)) &amp; " " &amp; TRIM(RIGHT(SUBSTITUTE($T183," ",REPT(" ",100)),100)))</f>
        <v/>
      </c>
      <c r="W183" t="str">
        <f ca="1">IF(AND(LEFT(_xll.BDP($T183,W$2),4)="#N/A",LEFT(_xll.BDP($R183&amp;" ISIN",W$2),4)="#N/A"),"",IF(LEFT(_xll.BDP($T183,W$2),4)&lt;&gt;"#N/A",_xll.BDP($T183,W$2),_xll.BDP($R183&amp;" ISIN",W$2)) &amp; " " &amp; TRIM(RIGHT(SUBSTITUTE($T183," ",REPT(" ",100)),100)))</f>
        <v/>
      </c>
      <c r="X183" t="str">
        <f ca="1">IF(AND(LEFT(_xll.BDP($T183,X$2),4)="#N/A",LEFT(_xll.BDP($R183&amp;" ISIN",X$2),4)="#N/A"),"",IF(LEFT(_xll.BDP($T183,X$2),4)&lt;&gt;"#N/A",_xll.BDP($T183,X$2),_xll.BDP($R183&amp;" ISIN",X$2)) &amp; " " &amp; TRIM(RIGHT(SUBSTITUTE($T183," ",REPT(" ",100)),100)))</f>
        <v/>
      </c>
      <c r="Y183" t="str">
        <f ca="1">IF(AND(LEFT(_xll.BDP($T183,Y$2),4)="#N/A",LEFT(_xll.BDP($R183&amp;" ISIN",Y$2),4)="#N/A"),"",IF(LEFT(_xll.BDP($T183,Y$2),4)&lt;&gt;"#N/A",_xll.BDP($T183,Y$2),_xll.BDP($R183&amp;" ISIN",Y$2)) &amp; " " &amp; TRIM(RIGHT(SUBSTITUTE($T183," ",REPT(" ",100)),100)))</f>
        <v/>
      </c>
      <c r="Z183" t="str">
        <f ca="1">IF(AND(LEFT(_xll.BDP($T183,Z$2),4)="#N/A",LEFT(_xll.BDP($R183&amp;" ISIN",Z$2),4)="#N/A"),"",IF(LEFT(_xll.BDP($T183,Z$2),4)&lt;&gt;"#N/A",_xll.BDP($T183,Z$2),_xll.BDP($R183&amp;" ISIN",Z$2)) &amp; " " &amp; TRIM(RIGHT(SUBSTITUTE($T183," ",REPT(" ",100)),100)))</f>
        <v/>
      </c>
      <c r="AA183" t="str">
        <f ca="1">IF(AND(LEFT(_xll.BDP($T183,AA$2),4)="#N/A",LEFT(_xll.BDP($R183&amp;" ISIN",AA$2),4)="#N/A"),"",IF(LEFT(_xll.BDP($T183,AA$2),4)&lt;&gt;"#N/A",_xll.BDP($T183,AA$2),_xll.BDP($R183&amp;" ISIN",AA$2)) &amp; " " &amp; TRIM(RIGHT(SUBSTITUTE($T183," ",REPT(" ",100)),100)))</f>
        <v/>
      </c>
      <c r="AB183" t="str">
        <f t="shared" ca="1" si="8"/>
        <v>ZZ00AAF251 0 ISIN</v>
      </c>
      <c r="AC183" t="str">
        <f ca="1">IF(LEFT(_xll.BDP($AB183,AC$2),4)="#N/A","",_xll.BDP($AB183,AC$2))</f>
        <v/>
      </c>
      <c r="AD183" t="str">
        <f ca="1">IF(LEFT(_xll.BDP($AB183,AD$2),4)="#N/A","",_xll.BDP($AB183,AD$2))</f>
        <v/>
      </c>
      <c r="AE183" t="str">
        <f ca="1">IF(LEFT(_xll.BDP($AB183,AE$2),4)="#N/A","",_xll.BDP($AB183,AE$2))</f>
        <v/>
      </c>
      <c r="AF183" t="str">
        <f ca="1">IF(LEFT(_xll.BDP($AB183,AF$2),4)="#N/A","",_xll.BDP($AB183,AF$2))</f>
        <v/>
      </c>
      <c r="AG183" t="str">
        <f ca="1">IF(LEFT(_xll.BDP($AB183,AG$2),4)="#N/A","",_xll.BDP($AB183,AG$2))</f>
        <v/>
      </c>
      <c r="AH183" t="str">
        <f ca="1">IF(LEFT(_xll.BDP($AB183,AH$2),4)="#N/A","",_xll.BDP($AB183,AH$2))</f>
        <v/>
      </c>
      <c r="AI183" t="str">
        <f ca="1">IF(LEFT(_xll.BDP($AB183,AI$2),4)="#N/A","",_xll.BDP($AB183,AI$2))</f>
        <v/>
      </c>
      <c r="AJ183" t="str">
        <f ca="1">IF(LEFT(_xll.BDP($AB183,AJ$2),4)="#N/A","",_xll.BDP($AB183,AJ$2))</f>
        <v/>
      </c>
      <c r="AK183" t="str">
        <f ca="1">IF(LEFT(_xll.BDP($AB183,AK$2),4)="#N/A","",_xll.BDP($AB183,AK$2))</f>
        <v/>
      </c>
      <c r="AL183" t="str">
        <f ca="1">IF(LEFT(_xll.BDP($AB183,AL$2),4)="#N/A","",_xll.BDP($AB183,AL$2))</f>
        <v/>
      </c>
      <c r="AM183" t="str">
        <f ca="1">IF(LEFT(_xll.BDP($AB183,AM$2),4)="#N/A","",_xll.BDP($AB183,AM$2))</f>
        <v/>
      </c>
      <c r="AN183" t="str">
        <f ca="1">IF(LEFT(_xll.BDP($AB183,AN$2),4)="#N/A","",_xll.BDP($AB183,AN$2))</f>
        <v/>
      </c>
      <c r="AO183" t="str">
        <f ca="1">IF(LEFT(_xll.BDP($AB183,AO$2),4)="#N/A","",_xll.BDP($AB183,AO$2))</f>
        <v/>
      </c>
      <c r="AP183" t="str">
        <f ca="1">IF(LEFT(_xll.BDP($AB183,AP$2),4)="#N/A","",_xll.BDP($AB183,AP$2))</f>
        <v/>
      </c>
      <c r="AQ183" t="str">
        <f ca="1">IF(LEFT(_xll.BDP($AB183,AQ$2),4)="#N/A","",_xll.BDP($AB183,AQ$2))</f>
        <v/>
      </c>
      <c r="AR183" t="str">
        <f ca="1">IF(LEFT(_xll.BDP($AB183,AR$2),4)="#N/A","",_xll.BDP($AB183,AR$2))</f>
        <v/>
      </c>
      <c r="AV183">
        <f t="shared" ca="1" si="9"/>
        <v>0</v>
      </c>
      <c r="AW183" t="str">
        <f ca="1">IF(LEFT(_xll.BDP($AB183,AW$2),4)="#N/A","",_xll.BDP($AB183,AW$2))</f>
        <v/>
      </c>
      <c r="AX183" t="str">
        <f ca="1">IF(LEFT(_xll.BDP($AB183,AX$2),4)="#N/A","",_xll.BDP($AB183,AX$2))</f>
        <v/>
      </c>
      <c r="AY183" t="str">
        <f ca="1">IF(LEFT(_xll.BDP($AB183,AY$2),4)="#N/A","",_xll.BDP($AB183,AY$2))</f>
        <v/>
      </c>
      <c r="AZ183" t="str">
        <f ca="1">IF(LEFT(_xll.BDP($AB183,AZ$2),4)="#N/A","",_xll.BDP($AB183,AZ$2))</f>
        <v/>
      </c>
      <c r="BA183" t="str">
        <f ca="1">IF(LEFT(_xll.BDP($AB183,BA$2),4)="#N/A","",_xll.BDP($AB183,BA$2))</f>
        <v/>
      </c>
      <c r="BB183" t="str">
        <f ca="1">IF(LEFT(_xll.BDP($AB183,BB$2),4)="#N/A","",_xll.BDP($AB183,BB$2))</f>
        <v/>
      </c>
      <c r="BC183" t="str">
        <f ca="1">IF(LEFT(_xll.BDP($AB183,BC$2),4)="#N/A","",_xll.BDP($AB183,BC$2))</f>
        <v/>
      </c>
      <c r="BD183" t="str">
        <f ca="1">IF(LEFT(_xll.BDP($AB183,BD$2),4)="#N/A","",_xll.BDP($AB183,BD$2))</f>
        <v/>
      </c>
      <c r="BE183" t="str">
        <f ca="1">IF(LEFT(_xll.BDP($AB183,BE$2),4)="#N/A","",_xll.BDP($AB183,BE$2))</f>
        <v/>
      </c>
      <c r="BF183" t="str">
        <f ca="1">IF(LEFT(_xll.BDP($AB183,BF$2),4)="#N/A","",_xll.BDP($AB183,BF$2))</f>
        <v/>
      </c>
      <c r="BG183" t="str">
        <f ca="1">IF(LEFT(_xll.BDP($AB183,BG$2),4)="#N/A","",_xll.BDP($AB183,BG$2))</f>
        <v/>
      </c>
      <c r="BH183" t="str">
        <f ca="1">IF(LEFT(_xll.BDP($AB183,BH$2),4)="#N/A","",_xll.BDP($AB183,BH$2))</f>
        <v/>
      </c>
      <c r="BI183" t="str">
        <f ca="1">IF(LEFT(_xll.BDP($AB183,BI$2),4)="#N/A","",_xll.BDP($AB183,BI$2))</f>
        <v/>
      </c>
      <c r="BJ183" t="str">
        <f ca="1">IF(LEFT(_xll.BDP($AB183,BJ$2),4)="#N/A","",_xll.BDP($AB183,BJ$2))</f>
        <v/>
      </c>
      <c r="BK183">
        <f t="shared" ca="1" si="10"/>
        <v>0</v>
      </c>
      <c r="BL183">
        <f t="shared" ca="1" si="11"/>
        <v>0</v>
      </c>
    </row>
    <row r="184" spans="1:64">
      <c r="A184">
        <f ca="1"/>
        <v>192</v>
      </c>
      <c r="B184" t="str">
        <f ca="1"/>
        <v>iW - NS</v>
      </c>
      <c r="C184" t="str">
        <f ca="1"/>
        <v>iW - NS</v>
      </c>
      <c r="D184">
        <f ca="1"/>
        <v>110312</v>
      </c>
      <c r="E184" t="str">
        <f ca="1"/>
        <v>iW - LONG TERM INVESTMENTS</v>
      </c>
      <c r="F184" t="str">
        <f ca="1"/>
        <v>LONG TERM INVESTMENTS</v>
      </c>
      <c r="G184">
        <f ca="1"/>
        <v>147</v>
      </c>
      <c r="H184" t="str">
        <f ca="1"/>
        <v>Pictet Fund Accounting</v>
      </c>
      <c r="I184" t="str">
        <f ca="1"/>
        <v>18910853-0</v>
      </c>
      <c r="J184" s="66">
        <f ca="1"/>
        <v>44865</v>
      </c>
      <c r="K184">
        <f ca="1"/>
        <v>40000</v>
      </c>
      <c r="L184" t="str">
        <f ca="1"/>
        <v>114662-0</v>
      </c>
      <c r="M184" t="str">
        <f ca="1"/>
        <v>SAGA CAPITAL LLC</v>
      </c>
      <c r="N184" t="str">
        <f ca="1"/>
        <v>USD</v>
      </c>
      <c r="O184" t="str">
        <f ca="1"/>
        <v>Limited Partnership</v>
      </c>
      <c r="P184" t="str">
        <f ca="1"/>
        <v/>
      </c>
      <c r="Q184" t="str">
        <f ca="1"/>
        <v/>
      </c>
      <c r="R184" t="str">
        <f ca="1"/>
        <v>ZZ00AAF688 0</v>
      </c>
      <c r="S184" t="str">
        <f ca="1"/>
        <v/>
      </c>
      <c r="T184" t="str">
        <f ca="1"/>
        <v/>
      </c>
      <c r="U184" t="str">
        <f ca="1">IF(AND(LEFT(_xll.BDP($T184,U$2),4)="#N/A",LEFT(_xll.BDP($R184&amp;" ISIN",U$2),4)="#N/A"),"",IF(LEFT(_xll.BDP($T184,U$2),4)&lt;&gt;"#N/A",_xll.BDP($T184,U$2),_xll.BDP($R184&amp;" ISIN",U$2)) &amp; " " &amp; TRIM(RIGHT(SUBSTITUTE($T184," ",REPT(" ",100)),100)))</f>
        <v/>
      </c>
      <c r="V184" t="str">
        <f ca="1">IF(AND(LEFT(_xll.BDP($T184,V$2),4)="#N/A",LEFT(_xll.BDP($R184&amp;" ISIN",V$2),4)="#N/A"),"",IF(LEFT(_xll.BDP($T184,V$2),4)&lt;&gt;"#N/A",_xll.BDP($T184,V$2),_xll.BDP($R184&amp;" ISIN",V$2)) &amp; " " &amp; TRIM(RIGHT(SUBSTITUTE($T184," ",REPT(" ",100)),100)))</f>
        <v/>
      </c>
      <c r="W184" t="str">
        <f ca="1">IF(AND(LEFT(_xll.BDP($T184,W$2),4)="#N/A",LEFT(_xll.BDP($R184&amp;" ISIN",W$2),4)="#N/A"),"",IF(LEFT(_xll.BDP($T184,W$2),4)&lt;&gt;"#N/A",_xll.BDP($T184,W$2),_xll.BDP($R184&amp;" ISIN",W$2)) &amp; " " &amp; TRIM(RIGHT(SUBSTITUTE($T184," ",REPT(" ",100)),100)))</f>
        <v/>
      </c>
      <c r="X184" t="str">
        <f ca="1">IF(AND(LEFT(_xll.BDP($T184,X$2),4)="#N/A",LEFT(_xll.BDP($R184&amp;" ISIN",X$2),4)="#N/A"),"",IF(LEFT(_xll.BDP($T184,X$2),4)&lt;&gt;"#N/A",_xll.BDP($T184,X$2),_xll.BDP($R184&amp;" ISIN",X$2)) &amp; " " &amp; TRIM(RIGHT(SUBSTITUTE($T184," ",REPT(" ",100)),100)))</f>
        <v/>
      </c>
      <c r="Y184" t="str">
        <f ca="1">IF(AND(LEFT(_xll.BDP($T184,Y$2),4)="#N/A",LEFT(_xll.BDP($R184&amp;" ISIN",Y$2),4)="#N/A"),"",IF(LEFT(_xll.BDP($T184,Y$2),4)&lt;&gt;"#N/A",_xll.BDP($T184,Y$2),_xll.BDP($R184&amp;" ISIN",Y$2)) &amp; " " &amp; TRIM(RIGHT(SUBSTITUTE($T184," ",REPT(" ",100)),100)))</f>
        <v/>
      </c>
      <c r="Z184" t="str">
        <f ca="1">IF(AND(LEFT(_xll.BDP($T184,Z$2),4)="#N/A",LEFT(_xll.BDP($R184&amp;" ISIN",Z$2),4)="#N/A"),"",IF(LEFT(_xll.BDP($T184,Z$2),4)&lt;&gt;"#N/A",_xll.BDP($T184,Z$2),_xll.BDP($R184&amp;" ISIN",Z$2)) &amp; " " &amp; TRIM(RIGHT(SUBSTITUTE($T184," ",REPT(" ",100)),100)))</f>
        <v/>
      </c>
      <c r="AA184" t="str">
        <f ca="1">IF(AND(LEFT(_xll.BDP($T184,AA$2),4)="#N/A",LEFT(_xll.BDP($R184&amp;" ISIN",AA$2),4)="#N/A"),"",IF(LEFT(_xll.BDP($T184,AA$2),4)&lt;&gt;"#N/A",_xll.BDP($T184,AA$2),_xll.BDP($R184&amp;" ISIN",AA$2)) &amp; " " &amp; TRIM(RIGHT(SUBSTITUTE($T184," ",REPT(" ",100)),100)))</f>
        <v/>
      </c>
      <c r="AB184" t="str">
        <f t="shared" ca="1" si="8"/>
        <v>ZZ00AAF688 0 ISIN</v>
      </c>
      <c r="AC184" t="str">
        <f ca="1">IF(LEFT(_xll.BDP($AB184,AC$2),4)="#N/A","",_xll.BDP($AB184,AC$2))</f>
        <v/>
      </c>
      <c r="AD184" t="str">
        <f ca="1">IF(LEFT(_xll.BDP($AB184,AD$2),4)="#N/A","",_xll.BDP($AB184,AD$2))</f>
        <v/>
      </c>
      <c r="AE184" t="str">
        <f ca="1">IF(LEFT(_xll.BDP($AB184,AE$2),4)="#N/A","",_xll.BDP($AB184,AE$2))</f>
        <v/>
      </c>
      <c r="AF184" t="str">
        <f ca="1">IF(LEFT(_xll.BDP($AB184,AF$2),4)="#N/A","",_xll.BDP($AB184,AF$2))</f>
        <v/>
      </c>
      <c r="AG184" t="str">
        <f ca="1">IF(LEFT(_xll.BDP($AB184,AG$2),4)="#N/A","",_xll.BDP($AB184,AG$2))</f>
        <v/>
      </c>
      <c r="AH184" t="str">
        <f ca="1">IF(LEFT(_xll.BDP($AB184,AH$2),4)="#N/A","",_xll.BDP($AB184,AH$2))</f>
        <v/>
      </c>
      <c r="AI184" t="str">
        <f ca="1">IF(LEFT(_xll.BDP($AB184,AI$2),4)="#N/A","",_xll.BDP($AB184,AI$2))</f>
        <v/>
      </c>
      <c r="AJ184" t="str">
        <f ca="1">IF(LEFT(_xll.BDP($AB184,AJ$2),4)="#N/A","",_xll.BDP($AB184,AJ$2))</f>
        <v/>
      </c>
      <c r="AK184" t="str">
        <f ca="1">IF(LEFT(_xll.BDP($AB184,AK$2),4)="#N/A","",_xll.BDP($AB184,AK$2))</f>
        <v/>
      </c>
      <c r="AL184" t="str">
        <f ca="1">IF(LEFT(_xll.BDP($AB184,AL$2),4)="#N/A","",_xll.BDP($AB184,AL$2))</f>
        <v/>
      </c>
      <c r="AM184" t="str">
        <f ca="1">IF(LEFT(_xll.BDP($AB184,AM$2),4)="#N/A","",_xll.BDP($AB184,AM$2))</f>
        <v/>
      </c>
      <c r="AN184" t="str">
        <f ca="1">IF(LEFT(_xll.BDP($AB184,AN$2),4)="#N/A","",_xll.BDP($AB184,AN$2))</f>
        <v/>
      </c>
      <c r="AO184" t="str">
        <f ca="1">IF(LEFT(_xll.BDP($AB184,AO$2),4)="#N/A","",_xll.BDP($AB184,AO$2))</f>
        <v/>
      </c>
      <c r="AP184" t="str">
        <f ca="1">IF(LEFT(_xll.BDP($AB184,AP$2),4)="#N/A","",_xll.BDP($AB184,AP$2))</f>
        <v/>
      </c>
      <c r="AQ184" t="str">
        <f ca="1">IF(LEFT(_xll.BDP($AB184,AQ$2),4)="#N/A","",_xll.BDP($AB184,AQ$2))</f>
        <v/>
      </c>
      <c r="AR184" t="str">
        <f ca="1">IF(LEFT(_xll.BDP($AB184,AR$2),4)="#N/A","",_xll.BDP($AB184,AR$2))</f>
        <v/>
      </c>
      <c r="AV184">
        <f t="shared" ca="1" si="9"/>
        <v>0</v>
      </c>
      <c r="AW184" t="str">
        <f ca="1">IF(LEFT(_xll.BDP($AB184,AW$2),4)="#N/A","",_xll.BDP($AB184,AW$2))</f>
        <v/>
      </c>
      <c r="AX184" t="str">
        <f ca="1">IF(LEFT(_xll.BDP($AB184,AX$2),4)="#N/A","",_xll.BDP($AB184,AX$2))</f>
        <v/>
      </c>
      <c r="AY184" t="str">
        <f ca="1">IF(LEFT(_xll.BDP($AB184,AY$2),4)="#N/A","",_xll.BDP($AB184,AY$2))</f>
        <v/>
      </c>
      <c r="AZ184" t="str">
        <f ca="1">IF(LEFT(_xll.BDP($AB184,AZ$2),4)="#N/A","",_xll.BDP($AB184,AZ$2))</f>
        <v/>
      </c>
      <c r="BA184" t="str">
        <f ca="1">IF(LEFT(_xll.BDP($AB184,BA$2),4)="#N/A","",_xll.BDP($AB184,BA$2))</f>
        <v/>
      </c>
      <c r="BB184" t="str">
        <f ca="1">IF(LEFT(_xll.BDP($AB184,BB$2),4)="#N/A","",_xll.BDP($AB184,BB$2))</f>
        <v/>
      </c>
      <c r="BC184" t="str">
        <f ca="1">IF(LEFT(_xll.BDP($AB184,BC$2),4)="#N/A","",_xll.BDP($AB184,BC$2))</f>
        <v/>
      </c>
      <c r="BD184" t="str">
        <f ca="1">IF(LEFT(_xll.BDP($AB184,BD$2),4)="#N/A","",_xll.BDP($AB184,BD$2))</f>
        <v/>
      </c>
      <c r="BE184" t="str">
        <f ca="1">IF(LEFT(_xll.BDP($AB184,BE$2),4)="#N/A","",_xll.BDP($AB184,BE$2))</f>
        <v/>
      </c>
      <c r="BF184" t="str">
        <f ca="1">IF(LEFT(_xll.BDP($AB184,BF$2),4)="#N/A","",_xll.BDP($AB184,BF$2))</f>
        <v/>
      </c>
      <c r="BG184" t="str">
        <f ca="1">IF(LEFT(_xll.BDP($AB184,BG$2),4)="#N/A","",_xll.BDP($AB184,BG$2))</f>
        <v/>
      </c>
      <c r="BH184" t="str">
        <f ca="1">IF(LEFT(_xll.BDP($AB184,BH$2),4)="#N/A","",_xll.BDP($AB184,BH$2))</f>
        <v/>
      </c>
      <c r="BI184" t="str">
        <f ca="1">IF(LEFT(_xll.BDP($AB184,BI$2),4)="#N/A","",_xll.BDP($AB184,BI$2))</f>
        <v/>
      </c>
      <c r="BJ184" t="str">
        <f ca="1">IF(LEFT(_xll.BDP($AB184,BJ$2),4)="#N/A","",_xll.BDP($AB184,BJ$2))</f>
        <v/>
      </c>
      <c r="BK184">
        <f t="shared" ca="1" si="10"/>
        <v>0</v>
      </c>
      <c r="BL184">
        <f t="shared" ca="1" si="11"/>
        <v>0</v>
      </c>
    </row>
    <row r="185" spans="1:64">
      <c r="A185">
        <f ca="1"/>
        <v>192</v>
      </c>
      <c r="B185" t="str">
        <f ca="1"/>
        <v>iW - NS</v>
      </c>
      <c r="C185" t="str">
        <f ca="1"/>
        <v>iW - NS</v>
      </c>
      <c r="D185">
        <f ca="1"/>
        <v>110312</v>
      </c>
      <c r="E185" t="str">
        <f ca="1"/>
        <v>iW - LONG TERM INVESTMENTS</v>
      </c>
      <c r="F185" t="str">
        <f ca="1"/>
        <v>LONG TERM INVESTMENTS</v>
      </c>
      <c r="G185">
        <f ca="1"/>
        <v>147</v>
      </c>
      <c r="H185" t="str">
        <f ca="1"/>
        <v>Pictet Fund Accounting</v>
      </c>
      <c r="I185" t="str">
        <f ca="1"/>
        <v>18910865-0</v>
      </c>
      <c r="J185" s="66">
        <f ca="1"/>
        <v>44865</v>
      </c>
      <c r="K185">
        <f ca="1"/>
        <v>8000000</v>
      </c>
      <c r="L185" t="str">
        <f ca="1"/>
        <v>114665-0</v>
      </c>
      <c r="M185" t="str">
        <f ca="1"/>
        <v>TYRUS CAP.SP.PRIV.EQ.OPP.III SP</v>
      </c>
      <c r="N185" t="str">
        <f ca="1"/>
        <v>USD</v>
      </c>
      <c r="O185" t="str">
        <f ca="1"/>
        <v>Limited Partnership</v>
      </c>
      <c r="P185" t="str">
        <f ca="1"/>
        <v/>
      </c>
      <c r="Q185" t="str">
        <f ca="1"/>
        <v/>
      </c>
      <c r="R185" t="str">
        <f ca="1"/>
        <v>ZZ00AACM16 0</v>
      </c>
      <c r="S185" t="str">
        <f ca="1"/>
        <v/>
      </c>
      <c r="T185" t="str">
        <f ca="1"/>
        <v/>
      </c>
      <c r="U185" t="str">
        <f ca="1">IF(AND(LEFT(_xll.BDP($T185,U$2),4)="#N/A",LEFT(_xll.BDP($R185&amp;" ISIN",U$2),4)="#N/A"),"",IF(LEFT(_xll.BDP($T185,U$2),4)&lt;&gt;"#N/A",_xll.BDP($T185,U$2),_xll.BDP($R185&amp;" ISIN",U$2)) &amp; " " &amp; TRIM(RIGHT(SUBSTITUTE($T185," ",REPT(" ",100)),100)))</f>
        <v/>
      </c>
      <c r="V185" t="str">
        <f ca="1">IF(AND(LEFT(_xll.BDP($T185,V$2),4)="#N/A",LEFT(_xll.BDP($R185&amp;" ISIN",V$2),4)="#N/A"),"",IF(LEFT(_xll.BDP($T185,V$2),4)&lt;&gt;"#N/A",_xll.BDP($T185,V$2),_xll.BDP($R185&amp;" ISIN",V$2)) &amp; " " &amp; TRIM(RIGHT(SUBSTITUTE($T185," ",REPT(" ",100)),100)))</f>
        <v/>
      </c>
      <c r="W185" t="str">
        <f ca="1">IF(AND(LEFT(_xll.BDP($T185,W$2),4)="#N/A",LEFT(_xll.BDP($R185&amp;" ISIN",W$2),4)="#N/A"),"",IF(LEFT(_xll.BDP($T185,W$2),4)&lt;&gt;"#N/A",_xll.BDP($T185,W$2),_xll.BDP($R185&amp;" ISIN",W$2)) &amp; " " &amp; TRIM(RIGHT(SUBSTITUTE($T185," ",REPT(" ",100)),100)))</f>
        <v/>
      </c>
      <c r="X185" t="str">
        <f ca="1">IF(AND(LEFT(_xll.BDP($T185,X$2),4)="#N/A",LEFT(_xll.BDP($R185&amp;" ISIN",X$2),4)="#N/A"),"",IF(LEFT(_xll.BDP($T185,X$2),4)&lt;&gt;"#N/A",_xll.BDP($T185,X$2),_xll.BDP($R185&amp;" ISIN",X$2)) &amp; " " &amp; TRIM(RIGHT(SUBSTITUTE($T185," ",REPT(" ",100)),100)))</f>
        <v/>
      </c>
      <c r="Y185" t="str">
        <f ca="1">IF(AND(LEFT(_xll.BDP($T185,Y$2),4)="#N/A",LEFT(_xll.BDP($R185&amp;" ISIN",Y$2),4)="#N/A"),"",IF(LEFT(_xll.BDP($T185,Y$2),4)&lt;&gt;"#N/A",_xll.BDP($T185,Y$2),_xll.BDP($R185&amp;" ISIN",Y$2)) &amp; " " &amp; TRIM(RIGHT(SUBSTITUTE($T185," ",REPT(" ",100)),100)))</f>
        <v/>
      </c>
      <c r="Z185" t="str">
        <f ca="1">IF(AND(LEFT(_xll.BDP($T185,Z$2),4)="#N/A",LEFT(_xll.BDP($R185&amp;" ISIN",Z$2),4)="#N/A"),"",IF(LEFT(_xll.BDP($T185,Z$2),4)&lt;&gt;"#N/A",_xll.BDP($T185,Z$2),_xll.BDP($R185&amp;" ISIN",Z$2)) &amp; " " &amp; TRIM(RIGHT(SUBSTITUTE($T185," ",REPT(" ",100)),100)))</f>
        <v/>
      </c>
      <c r="AA185" t="str">
        <f ca="1">IF(AND(LEFT(_xll.BDP($T185,AA$2),4)="#N/A",LEFT(_xll.BDP($R185&amp;" ISIN",AA$2),4)="#N/A"),"",IF(LEFT(_xll.BDP($T185,AA$2),4)&lt;&gt;"#N/A",_xll.BDP($T185,AA$2),_xll.BDP($R185&amp;" ISIN",AA$2)) &amp; " " &amp; TRIM(RIGHT(SUBSTITUTE($T185," ",REPT(" ",100)),100)))</f>
        <v/>
      </c>
      <c r="AB185" t="str">
        <f t="shared" ca="1" si="8"/>
        <v>ZZ00AACM16 0 ISIN</v>
      </c>
      <c r="AC185" t="str">
        <f ca="1">IF(LEFT(_xll.BDP($AB185,AC$2),4)="#N/A","",_xll.BDP($AB185,AC$2))</f>
        <v/>
      </c>
      <c r="AD185" t="str">
        <f ca="1">IF(LEFT(_xll.BDP($AB185,AD$2),4)="#N/A","",_xll.BDP($AB185,AD$2))</f>
        <v/>
      </c>
      <c r="AE185" t="str">
        <f ca="1">IF(LEFT(_xll.BDP($AB185,AE$2),4)="#N/A","",_xll.BDP($AB185,AE$2))</f>
        <v/>
      </c>
      <c r="AF185" t="str">
        <f ca="1">IF(LEFT(_xll.BDP($AB185,AF$2),4)="#N/A","",_xll.BDP($AB185,AF$2))</f>
        <v/>
      </c>
      <c r="AG185" t="str">
        <f ca="1">IF(LEFT(_xll.BDP($AB185,AG$2),4)="#N/A","",_xll.BDP($AB185,AG$2))</f>
        <v/>
      </c>
      <c r="AH185" t="str">
        <f ca="1">IF(LEFT(_xll.BDP($AB185,AH$2),4)="#N/A","",_xll.BDP($AB185,AH$2))</f>
        <v/>
      </c>
      <c r="AI185" t="str">
        <f ca="1">IF(LEFT(_xll.BDP($AB185,AI$2),4)="#N/A","",_xll.BDP($AB185,AI$2))</f>
        <v/>
      </c>
      <c r="AJ185" t="str">
        <f ca="1">IF(LEFT(_xll.BDP($AB185,AJ$2),4)="#N/A","",_xll.BDP($AB185,AJ$2))</f>
        <v/>
      </c>
      <c r="AK185" t="str">
        <f ca="1">IF(LEFT(_xll.BDP($AB185,AK$2),4)="#N/A","",_xll.BDP($AB185,AK$2))</f>
        <v/>
      </c>
      <c r="AL185" t="str">
        <f ca="1">IF(LEFT(_xll.BDP($AB185,AL$2),4)="#N/A","",_xll.BDP($AB185,AL$2))</f>
        <v/>
      </c>
      <c r="AM185" t="str">
        <f ca="1">IF(LEFT(_xll.BDP($AB185,AM$2),4)="#N/A","",_xll.BDP($AB185,AM$2))</f>
        <v/>
      </c>
      <c r="AN185" t="str">
        <f ca="1">IF(LEFT(_xll.BDP($AB185,AN$2),4)="#N/A","",_xll.BDP($AB185,AN$2))</f>
        <v/>
      </c>
      <c r="AO185" t="str">
        <f ca="1">IF(LEFT(_xll.BDP($AB185,AO$2),4)="#N/A","",_xll.BDP($AB185,AO$2))</f>
        <v/>
      </c>
      <c r="AP185" t="str">
        <f ca="1">IF(LEFT(_xll.BDP($AB185,AP$2),4)="#N/A","",_xll.BDP($AB185,AP$2))</f>
        <v/>
      </c>
      <c r="AQ185" t="str">
        <f ca="1">IF(LEFT(_xll.BDP($AB185,AQ$2),4)="#N/A","",_xll.BDP($AB185,AQ$2))</f>
        <v/>
      </c>
      <c r="AR185" t="str">
        <f ca="1">IF(LEFT(_xll.BDP($AB185,AR$2),4)="#N/A","",_xll.BDP($AB185,AR$2))</f>
        <v/>
      </c>
      <c r="AV185">
        <f t="shared" ca="1" si="9"/>
        <v>0</v>
      </c>
      <c r="AW185" t="str">
        <f ca="1">IF(LEFT(_xll.BDP($AB185,AW$2),4)="#N/A","",_xll.BDP($AB185,AW$2))</f>
        <v/>
      </c>
      <c r="AX185" t="str">
        <f ca="1">IF(LEFT(_xll.BDP($AB185,AX$2),4)="#N/A","",_xll.BDP($AB185,AX$2))</f>
        <v/>
      </c>
      <c r="AY185" t="str">
        <f ca="1">IF(LEFT(_xll.BDP($AB185,AY$2),4)="#N/A","",_xll.BDP($AB185,AY$2))</f>
        <v/>
      </c>
      <c r="AZ185" t="str">
        <f ca="1">IF(LEFT(_xll.BDP($AB185,AZ$2),4)="#N/A","",_xll.BDP($AB185,AZ$2))</f>
        <v/>
      </c>
      <c r="BA185" t="str">
        <f ca="1">IF(LEFT(_xll.BDP($AB185,BA$2),4)="#N/A","",_xll.BDP($AB185,BA$2))</f>
        <v/>
      </c>
      <c r="BB185" t="str">
        <f ca="1">IF(LEFT(_xll.BDP($AB185,BB$2),4)="#N/A","",_xll.BDP($AB185,BB$2))</f>
        <v/>
      </c>
      <c r="BC185" t="str">
        <f ca="1">IF(LEFT(_xll.BDP($AB185,BC$2),4)="#N/A","",_xll.BDP($AB185,BC$2))</f>
        <v/>
      </c>
      <c r="BD185" t="str">
        <f ca="1">IF(LEFT(_xll.BDP($AB185,BD$2),4)="#N/A","",_xll.BDP($AB185,BD$2))</f>
        <v/>
      </c>
      <c r="BE185" t="str">
        <f ca="1">IF(LEFT(_xll.BDP($AB185,BE$2),4)="#N/A","",_xll.BDP($AB185,BE$2))</f>
        <v/>
      </c>
      <c r="BF185" t="str">
        <f ca="1">IF(LEFT(_xll.BDP($AB185,BF$2),4)="#N/A","",_xll.BDP($AB185,BF$2))</f>
        <v/>
      </c>
      <c r="BG185" t="str">
        <f ca="1">IF(LEFT(_xll.BDP($AB185,BG$2),4)="#N/A","",_xll.BDP($AB185,BG$2))</f>
        <v/>
      </c>
      <c r="BH185" t="str">
        <f ca="1">IF(LEFT(_xll.BDP($AB185,BH$2),4)="#N/A","",_xll.BDP($AB185,BH$2))</f>
        <v/>
      </c>
      <c r="BI185" t="str">
        <f ca="1">IF(LEFT(_xll.BDP($AB185,BI$2),4)="#N/A","",_xll.BDP($AB185,BI$2))</f>
        <v/>
      </c>
      <c r="BJ185" t="str">
        <f ca="1">IF(LEFT(_xll.BDP($AB185,BJ$2),4)="#N/A","",_xll.BDP($AB185,BJ$2))</f>
        <v/>
      </c>
      <c r="BK185">
        <f t="shared" ca="1" si="10"/>
        <v>0</v>
      </c>
      <c r="BL185">
        <f t="shared" ca="1" si="11"/>
        <v>0</v>
      </c>
    </row>
    <row r="186" spans="1:64">
      <c r="A186">
        <f ca="1"/>
        <v>192</v>
      </c>
      <c r="B186" t="str">
        <f ca="1"/>
        <v>iW - NS</v>
      </c>
      <c r="C186" t="str">
        <f ca="1"/>
        <v>iW - NS</v>
      </c>
      <c r="D186">
        <f ca="1"/>
        <v>110312</v>
      </c>
      <c r="E186" t="str">
        <f ca="1"/>
        <v>iW - LONG TERM INVESTMENTS</v>
      </c>
      <c r="F186" t="str">
        <f ca="1"/>
        <v>LONG TERM INVESTMENTS</v>
      </c>
      <c r="G186">
        <f ca="1"/>
        <v>147</v>
      </c>
      <c r="H186" t="str">
        <f ca="1"/>
        <v>Pictet Fund Accounting</v>
      </c>
      <c r="I186" t="str">
        <f ca="1"/>
        <v>18910880-0</v>
      </c>
      <c r="J186" s="66">
        <f ca="1"/>
        <v>44865</v>
      </c>
      <c r="K186">
        <f ca="1"/>
        <v>3000000</v>
      </c>
      <c r="L186" t="str">
        <f ca="1"/>
        <v>114678-0</v>
      </c>
      <c r="M186" t="str">
        <f ca="1"/>
        <v>TYRUS CAP.SP.PRIV.EQ.OPP.IV SP (EX)</v>
      </c>
      <c r="N186" t="str">
        <f ca="1"/>
        <v>USD</v>
      </c>
      <c r="O186" t="str">
        <f ca="1"/>
        <v>Limited Partnership</v>
      </c>
      <c r="P186" t="str">
        <f ca="1"/>
        <v/>
      </c>
      <c r="Q186" t="str">
        <f ca="1"/>
        <v/>
      </c>
      <c r="R186" t="str">
        <f ca="1"/>
        <v>ZZ00AAE6DF 0</v>
      </c>
      <c r="S186" t="str">
        <f ca="1"/>
        <v/>
      </c>
      <c r="T186" t="str">
        <f ca="1"/>
        <v/>
      </c>
      <c r="U186" t="str">
        <f ca="1">IF(AND(LEFT(_xll.BDP($T186,U$2),4)="#N/A",LEFT(_xll.BDP($R186&amp;" ISIN",U$2),4)="#N/A"),"",IF(LEFT(_xll.BDP($T186,U$2),4)&lt;&gt;"#N/A",_xll.BDP($T186,U$2),_xll.BDP($R186&amp;" ISIN",U$2)) &amp; " " &amp; TRIM(RIGHT(SUBSTITUTE($T186," ",REPT(" ",100)),100)))</f>
        <v/>
      </c>
      <c r="V186" t="str">
        <f ca="1">IF(AND(LEFT(_xll.BDP($T186,V$2),4)="#N/A",LEFT(_xll.BDP($R186&amp;" ISIN",V$2),4)="#N/A"),"",IF(LEFT(_xll.BDP($T186,V$2),4)&lt;&gt;"#N/A",_xll.BDP($T186,V$2),_xll.BDP($R186&amp;" ISIN",V$2)) &amp; " " &amp; TRIM(RIGHT(SUBSTITUTE($T186," ",REPT(" ",100)),100)))</f>
        <v/>
      </c>
      <c r="W186" t="str">
        <f ca="1">IF(AND(LEFT(_xll.BDP($T186,W$2),4)="#N/A",LEFT(_xll.BDP($R186&amp;" ISIN",W$2),4)="#N/A"),"",IF(LEFT(_xll.BDP($T186,W$2),4)&lt;&gt;"#N/A",_xll.BDP($T186,W$2),_xll.BDP($R186&amp;" ISIN",W$2)) &amp; " " &amp; TRIM(RIGHT(SUBSTITUTE($T186," ",REPT(" ",100)),100)))</f>
        <v/>
      </c>
      <c r="X186" t="str">
        <f ca="1">IF(AND(LEFT(_xll.BDP($T186,X$2),4)="#N/A",LEFT(_xll.BDP($R186&amp;" ISIN",X$2),4)="#N/A"),"",IF(LEFT(_xll.BDP($T186,X$2),4)&lt;&gt;"#N/A",_xll.BDP($T186,X$2),_xll.BDP($R186&amp;" ISIN",X$2)) &amp; " " &amp; TRIM(RIGHT(SUBSTITUTE($T186," ",REPT(" ",100)),100)))</f>
        <v/>
      </c>
      <c r="Y186" t="str">
        <f ca="1">IF(AND(LEFT(_xll.BDP($T186,Y$2),4)="#N/A",LEFT(_xll.BDP($R186&amp;" ISIN",Y$2),4)="#N/A"),"",IF(LEFT(_xll.BDP($T186,Y$2),4)&lt;&gt;"#N/A",_xll.BDP($T186,Y$2),_xll.BDP($R186&amp;" ISIN",Y$2)) &amp; " " &amp; TRIM(RIGHT(SUBSTITUTE($T186," ",REPT(" ",100)),100)))</f>
        <v/>
      </c>
      <c r="Z186" t="str">
        <f ca="1">IF(AND(LEFT(_xll.BDP($T186,Z$2),4)="#N/A",LEFT(_xll.BDP($R186&amp;" ISIN",Z$2),4)="#N/A"),"",IF(LEFT(_xll.BDP($T186,Z$2),4)&lt;&gt;"#N/A",_xll.BDP($T186,Z$2),_xll.BDP($R186&amp;" ISIN",Z$2)) &amp; " " &amp; TRIM(RIGHT(SUBSTITUTE($T186," ",REPT(" ",100)),100)))</f>
        <v/>
      </c>
      <c r="AA186" t="str">
        <f ca="1">IF(AND(LEFT(_xll.BDP($T186,AA$2),4)="#N/A",LEFT(_xll.BDP($R186&amp;" ISIN",AA$2),4)="#N/A"),"",IF(LEFT(_xll.BDP($T186,AA$2),4)&lt;&gt;"#N/A",_xll.BDP($T186,AA$2),_xll.BDP($R186&amp;" ISIN",AA$2)) &amp; " " &amp; TRIM(RIGHT(SUBSTITUTE($T186," ",REPT(" ",100)),100)))</f>
        <v/>
      </c>
      <c r="AB186" t="str">
        <f t="shared" ca="1" si="8"/>
        <v>ZZ00AAE6DF 0 ISIN</v>
      </c>
      <c r="AC186" t="str">
        <f ca="1">IF(LEFT(_xll.BDP($AB186,AC$2),4)="#N/A","",_xll.BDP($AB186,AC$2))</f>
        <v/>
      </c>
      <c r="AD186" t="str">
        <f ca="1">IF(LEFT(_xll.BDP($AB186,AD$2),4)="#N/A","",_xll.BDP($AB186,AD$2))</f>
        <v/>
      </c>
      <c r="AE186" t="str">
        <f ca="1">IF(LEFT(_xll.BDP($AB186,AE$2),4)="#N/A","",_xll.BDP($AB186,AE$2))</f>
        <v/>
      </c>
      <c r="AF186" t="str">
        <f ca="1">IF(LEFT(_xll.BDP($AB186,AF$2),4)="#N/A","",_xll.BDP($AB186,AF$2))</f>
        <v/>
      </c>
      <c r="AG186" t="str">
        <f ca="1">IF(LEFT(_xll.BDP($AB186,AG$2),4)="#N/A","",_xll.BDP($AB186,AG$2))</f>
        <v/>
      </c>
      <c r="AH186" t="str">
        <f ca="1">IF(LEFT(_xll.BDP($AB186,AH$2),4)="#N/A","",_xll.BDP($AB186,AH$2))</f>
        <v/>
      </c>
      <c r="AI186" t="str">
        <f ca="1">IF(LEFT(_xll.BDP($AB186,AI$2),4)="#N/A","",_xll.BDP($AB186,AI$2))</f>
        <v/>
      </c>
      <c r="AJ186" t="str">
        <f ca="1">IF(LEFT(_xll.BDP($AB186,AJ$2),4)="#N/A","",_xll.BDP($AB186,AJ$2))</f>
        <v/>
      </c>
      <c r="AK186" t="str">
        <f ca="1">IF(LEFT(_xll.BDP($AB186,AK$2),4)="#N/A","",_xll.BDP($AB186,AK$2))</f>
        <v/>
      </c>
      <c r="AL186" t="str">
        <f ca="1">IF(LEFT(_xll.BDP($AB186,AL$2),4)="#N/A","",_xll.BDP($AB186,AL$2))</f>
        <v/>
      </c>
      <c r="AM186" t="str">
        <f ca="1">IF(LEFT(_xll.BDP($AB186,AM$2),4)="#N/A","",_xll.BDP($AB186,AM$2))</f>
        <v/>
      </c>
      <c r="AN186" t="str">
        <f ca="1">IF(LEFT(_xll.BDP($AB186,AN$2),4)="#N/A","",_xll.BDP($AB186,AN$2))</f>
        <v/>
      </c>
      <c r="AO186" t="str">
        <f ca="1">IF(LEFT(_xll.BDP($AB186,AO$2),4)="#N/A","",_xll.BDP($AB186,AO$2))</f>
        <v/>
      </c>
      <c r="AP186" t="str">
        <f ca="1">IF(LEFT(_xll.BDP($AB186,AP$2),4)="#N/A","",_xll.BDP($AB186,AP$2))</f>
        <v/>
      </c>
      <c r="AQ186" t="str">
        <f ca="1">IF(LEFT(_xll.BDP($AB186,AQ$2),4)="#N/A","",_xll.BDP($AB186,AQ$2))</f>
        <v/>
      </c>
      <c r="AR186" t="str">
        <f ca="1">IF(LEFT(_xll.BDP($AB186,AR$2),4)="#N/A","",_xll.BDP($AB186,AR$2))</f>
        <v/>
      </c>
      <c r="AV186">
        <f t="shared" ca="1" si="9"/>
        <v>0</v>
      </c>
      <c r="AW186" t="str">
        <f ca="1">IF(LEFT(_xll.BDP($AB186,AW$2),4)="#N/A","",_xll.BDP($AB186,AW$2))</f>
        <v/>
      </c>
      <c r="AX186" t="str">
        <f ca="1">IF(LEFT(_xll.BDP($AB186,AX$2),4)="#N/A","",_xll.BDP($AB186,AX$2))</f>
        <v/>
      </c>
      <c r="AY186" t="str">
        <f ca="1">IF(LEFT(_xll.BDP($AB186,AY$2),4)="#N/A","",_xll.BDP($AB186,AY$2))</f>
        <v/>
      </c>
      <c r="AZ186" t="str">
        <f ca="1">IF(LEFT(_xll.BDP($AB186,AZ$2),4)="#N/A","",_xll.BDP($AB186,AZ$2))</f>
        <v/>
      </c>
      <c r="BA186" t="str">
        <f ca="1">IF(LEFT(_xll.BDP($AB186,BA$2),4)="#N/A","",_xll.BDP($AB186,BA$2))</f>
        <v/>
      </c>
      <c r="BB186" t="str">
        <f ca="1">IF(LEFT(_xll.BDP($AB186,BB$2),4)="#N/A","",_xll.BDP($AB186,BB$2))</f>
        <v/>
      </c>
      <c r="BC186" t="str">
        <f ca="1">IF(LEFT(_xll.BDP($AB186,BC$2),4)="#N/A","",_xll.BDP($AB186,BC$2))</f>
        <v/>
      </c>
      <c r="BD186" t="str">
        <f ca="1">IF(LEFT(_xll.BDP($AB186,BD$2),4)="#N/A","",_xll.BDP($AB186,BD$2))</f>
        <v/>
      </c>
      <c r="BE186" t="str">
        <f ca="1">IF(LEFT(_xll.BDP($AB186,BE$2),4)="#N/A","",_xll.BDP($AB186,BE$2))</f>
        <v/>
      </c>
      <c r="BF186" t="str">
        <f ca="1">IF(LEFT(_xll.BDP($AB186,BF$2),4)="#N/A","",_xll.BDP($AB186,BF$2))</f>
        <v/>
      </c>
      <c r="BG186" t="str">
        <f ca="1">IF(LEFT(_xll.BDP($AB186,BG$2),4)="#N/A","",_xll.BDP($AB186,BG$2))</f>
        <v/>
      </c>
      <c r="BH186" t="str">
        <f ca="1">IF(LEFT(_xll.BDP($AB186,BH$2),4)="#N/A","",_xll.BDP($AB186,BH$2))</f>
        <v/>
      </c>
      <c r="BI186" t="str">
        <f ca="1">IF(LEFT(_xll.BDP($AB186,BI$2),4)="#N/A","",_xll.BDP($AB186,BI$2))</f>
        <v/>
      </c>
      <c r="BJ186" t="str">
        <f ca="1">IF(LEFT(_xll.BDP($AB186,BJ$2),4)="#N/A","",_xll.BDP($AB186,BJ$2))</f>
        <v/>
      </c>
      <c r="BK186">
        <f t="shared" ca="1" si="10"/>
        <v>0</v>
      </c>
      <c r="BL186">
        <f t="shared" ca="1" si="11"/>
        <v>0</v>
      </c>
    </row>
    <row r="187" spans="1:64">
      <c r="A187">
        <f ca="1"/>
        <v>192</v>
      </c>
      <c r="B187" t="str">
        <f ca="1"/>
        <v>iW - NS</v>
      </c>
      <c r="C187" t="str">
        <f ca="1"/>
        <v>iW - NS</v>
      </c>
      <c r="D187">
        <f ca="1"/>
        <v>110312</v>
      </c>
      <c r="E187" t="str">
        <f ca="1"/>
        <v>iW - LONG TERM INVESTMENTS</v>
      </c>
      <c r="F187" t="str">
        <f ca="1"/>
        <v>LONG TERM INVESTMENTS</v>
      </c>
      <c r="G187">
        <f ca="1"/>
        <v>147</v>
      </c>
      <c r="H187" t="str">
        <f ca="1"/>
        <v>Pictet Fund Accounting</v>
      </c>
      <c r="I187" t="str">
        <f ca="1"/>
        <v>18910874-0</v>
      </c>
      <c r="J187" s="66">
        <f ca="1"/>
        <v>44865</v>
      </c>
      <c r="K187">
        <f ca="1"/>
        <v>-127.4</v>
      </c>
      <c r="L187" t="str">
        <f ca="1"/>
        <v>60606-0</v>
      </c>
      <c r="M187" t="str">
        <f ca="1"/>
        <v>Prov Audit Annual report</v>
      </c>
      <c r="N187" t="str">
        <f ca="1"/>
        <v>USD</v>
      </c>
      <c r="O187" t="str">
        <f ca="1"/>
        <v>Uncategorized (Treasury)</v>
      </c>
      <c r="P187" t="str">
        <f ca="1"/>
        <v/>
      </c>
      <c r="Q187" t="str">
        <f ca="1"/>
        <v/>
      </c>
      <c r="R187" t="str">
        <f ca="1"/>
        <v/>
      </c>
      <c r="S187" t="str">
        <f ca="1"/>
        <v/>
      </c>
      <c r="T187" t="str">
        <f ca="1"/>
        <v/>
      </c>
      <c r="U187" t="str">
        <f ca="1">IF(AND(LEFT(_xll.BDP($T187,U$2),4)="#N/A",LEFT(_xll.BDP($R187&amp;" ISIN",U$2),4)="#N/A"),"",IF(LEFT(_xll.BDP($T187,U$2),4)&lt;&gt;"#N/A",_xll.BDP($T187,U$2),_xll.BDP($R187&amp;" ISIN",U$2)) &amp; " " &amp; TRIM(RIGHT(SUBSTITUTE($T187," ",REPT(" ",100)),100)))</f>
        <v/>
      </c>
      <c r="V187" t="str">
        <f ca="1">IF(AND(LEFT(_xll.BDP($T187,V$2),4)="#N/A",LEFT(_xll.BDP($R187&amp;" ISIN",V$2),4)="#N/A"),"",IF(LEFT(_xll.BDP($T187,V$2),4)&lt;&gt;"#N/A",_xll.BDP($T187,V$2),_xll.BDP($R187&amp;" ISIN",V$2)) &amp; " " &amp; TRIM(RIGHT(SUBSTITUTE($T187," ",REPT(" ",100)),100)))</f>
        <v/>
      </c>
      <c r="W187" t="str">
        <f ca="1">IF(AND(LEFT(_xll.BDP($T187,W$2),4)="#N/A",LEFT(_xll.BDP($R187&amp;" ISIN",W$2),4)="#N/A"),"",IF(LEFT(_xll.BDP($T187,W$2),4)&lt;&gt;"#N/A",_xll.BDP($T187,W$2),_xll.BDP($R187&amp;" ISIN",W$2)) &amp; " " &amp; TRIM(RIGHT(SUBSTITUTE($T187," ",REPT(" ",100)),100)))</f>
        <v/>
      </c>
      <c r="X187" t="str">
        <f ca="1">IF(AND(LEFT(_xll.BDP($T187,X$2),4)="#N/A",LEFT(_xll.BDP($R187&amp;" ISIN",X$2),4)="#N/A"),"",IF(LEFT(_xll.BDP($T187,X$2),4)&lt;&gt;"#N/A",_xll.BDP($T187,X$2),_xll.BDP($R187&amp;" ISIN",X$2)) &amp; " " &amp; TRIM(RIGHT(SUBSTITUTE($T187," ",REPT(" ",100)),100)))</f>
        <v/>
      </c>
      <c r="Y187" t="str">
        <f ca="1">IF(AND(LEFT(_xll.BDP($T187,Y$2),4)="#N/A",LEFT(_xll.BDP($R187&amp;" ISIN",Y$2),4)="#N/A"),"",IF(LEFT(_xll.BDP($T187,Y$2),4)&lt;&gt;"#N/A",_xll.BDP($T187,Y$2),_xll.BDP($R187&amp;" ISIN",Y$2)) &amp; " " &amp; TRIM(RIGHT(SUBSTITUTE($T187," ",REPT(" ",100)),100)))</f>
        <v/>
      </c>
      <c r="Z187" t="str">
        <f ca="1">IF(AND(LEFT(_xll.BDP($T187,Z$2),4)="#N/A",LEFT(_xll.BDP($R187&amp;" ISIN",Z$2),4)="#N/A"),"",IF(LEFT(_xll.BDP($T187,Z$2),4)&lt;&gt;"#N/A",_xll.BDP($T187,Z$2),_xll.BDP($R187&amp;" ISIN",Z$2)) &amp; " " &amp; TRIM(RIGHT(SUBSTITUTE($T187," ",REPT(" ",100)),100)))</f>
        <v/>
      </c>
      <c r="AA187" t="str">
        <f ca="1">IF(AND(LEFT(_xll.BDP($T187,AA$2),4)="#N/A",LEFT(_xll.BDP($R187&amp;" ISIN",AA$2),4)="#N/A"),"",IF(LEFT(_xll.BDP($T187,AA$2),4)&lt;&gt;"#N/A",_xll.BDP($T187,AA$2),_xll.BDP($R187&amp;" ISIN",AA$2)) &amp; " " &amp; TRIM(RIGHT(SUBSTITUTE($T187," ",REPT(" ",100)),100)))</f>
        <v/>
      </c>
      <c r="AB187" t="str">
        <f t="shared" ca="1" si="8"/>
        <v/>
      </c>
      <c r="AC187" t="str">
        <f ca="1">IF(LEFT(_xll.BDP($AB187,AC$2),4)="#N/A","",_xll.BDP($AB187,AC$2))</f>
        <v/>
      </c>
      <c r="AD187" t="str">
        <f ca="1">IF(LEFT(_xll.BDP($AB187,AD$2),4)="#N/A","",_xll.BDP($AB187,AD$2))</f>
        <v/>
      </c>
      <c r="AE187" t="str">
        <f ca="1">IF(LEFT(_xll.BDP($AB187,AE$2),4)="#N/A","",_xll.BDP($AB187,AE$2))</f>
        <v/>
      </c>
      <c r="AF187" t="str">
        <f ca="1">IF(LEFT(_xll.BDP($AB187,AF$2),4)="#N/A","",_xll.BDP($AB187,AF$2))</f>
        <v/>
      </c>
      <c r="AG187" t="str">
        <f ca="1">IF(LEFT(_xll.BDP($AB187,AG$2),4)="#N/A","",_xll.BDP($AB187,AG$2))</f>
        <v/>
      </c>
      <c r="AH187" t="str">
        <f ca="1">IF(LEFT(_xll.BDP($AB187,AH$2),4)="#N/A","",_xll.BDP($AB187,AH$2))</f>
        <v/>
      </c>
      <c r="AI187" t="str">
        <f ca="1">IF(LEFT(_xll.BDP($AB187,AI$2),4)="#N/A","",_xll.BDP($AB187,AI$2))</f>
        <v/>
      </c>
      <c r="AJ187" t="str">
        <f ca="1">IF(LEFT(_xll.BDP($AB187,AJ$2),4)="#N/A","",_xll.BDP($AB187,AJ$2))</f>
        <v/>
      </c>
      <c r="AK187" t="str">
        <f ca="1">IF(LEFT(_xll.BDP($AB187,AK$2),4)="#N/A","",_xll.BDP($AB187,AK$2))</f>
        <v/>
      </c>
      <c r="AL187" t="str">
        <f ca="1">IF(LEFT(_xll.BDP($AB187,AL$2),4)="#N/A","",_xll.BDP($AB187,AL$2))</f>
        <v/>
      </c>
      <c r="AM187" t="str">
        <f ca="1">IF(LEFT(_xll.BDP($AB187,AM$2),4)="#N/A","",_xll.BDP($AB187,AM$2))</f>
        <v/>
      </c>
      <c r="AN187" t="str">
        <f ca="1">IF(LEFT(_xll.BDP($AB187,AN$2),4)="#N/A","",_xll.BDP($AB187,AN$2))</f>
        <v/>
      </c>
      <c r="AO187" t="str">
        <f ca="1">IF(LEFT(_xll.BDP($AB187,AO$2),4)="#N/A","",_xll.BDP($AB187,AO$2))</f>
        <v/>
      </c>
      <c r="AP187" t="str">
        <f ca="1">IF(LEFT(_xll.BDP($AB187,AP$2),4)="#N/A","",_xll.BDP($AB187,AP$2))</f>
        <v/>
      </c>
      <c r="AQ187" t="str">
        <f ca="1">IF(LEFT(_xll.BDP($AB187,AQ$2),4)="#N/A","",_xll.BDP($AB187,AQ$2))</f>
        <v/>
      </c>
      <c r="AR187" t="str">
        <f ca="1">IF(LEFT(_xll.BDP($AB187,AR$2),4)="#N/A","",_xll.BDP($AB187,AR$2))</f>
        <v/>
      </c>
      <c r="AV187">
        <f t="shared" ca="1" si="9"/>
        <v>0</v>
      </c>
      <c r="AW187" t="str">
        <f ca="1">IF(LEFT(_xll.BDP($AB187,AW$2),4)="#N/A","",_xll.BDP($AB187,AW$2))</f>
        <v/>
      </c>
      <c r="AX187" t="str">
        <f ca="1">IF(LEFT(_xll.BDP($AB187,AX$2),4)="#N/A","",_xll.BDP($AB187,AX$2))</f>
        <v/>
      </c>
      <c r="AY187" t="str">
        <f ca="1">IF(LEFT(_xll.BDP($AB187,AY$2),4)="#N/A","",_xll.BDP($AB187,AY$2))</f>
        <v/>
      </c>
      <c r="AZ187" t="str">
        <f ca="1">IF(LEFT(_xll.BDP($AB187,AZ$2),4)="#N/A","",_xll.BDP($AB187,AZ$2))</f>
        <v/>
      </c>
      <c r="BA187" t="str">
        <f ca="1">IF(LEFT(_xll.BDP($AB187,BA$2),4)="#N/A","",_xll.BDP($AB187,BA$2))</f>
        <v/>
      </c>
      <c r="BB187" t="str">
        <f ca="1">IF(LEFT(_xll.BDP($AB187,BB$2),4)="#N/A","",_xll.BDP($AB187,BB$2))</f>
        <v/>
      </c>
      <c r="BC187" t="str">
        <f ca="1">IF(LEFT(_xll.BDP($AB187,BC$2),4)="#N/A","",_xll.BDP($AB187,BC$2))</f>
        <v/>
      </c>
      <c r="BD187" t="str">
        <f ca="1">IF(LEFT(_xll.BDP($AB187,BD$2),4)="#N/A","",_xll.BDP($AB187,BD$2))</f>
        <v/>
      </c>
      <c r="BE187" t="str">
        <f ca="1">IF(LEFT(_xll.BDP($AB187,BE$2),4)="#N/A","",_xll.BDP($AB187,BE$2))</f>
        <v/>
      </c>
      <c r="BF187" t="str">
        <f ca="1">IF(LEFT(_xll.BDP($AB187,BF$2),4)="#N/A","",_xll.BDP($AB187,BF$2))</f>
        <v/>
      </c>
      <c r="BG187" t="str">
        <f ca="1">IF(LEFT(_xll.BDP($AB187,BG$2),4)="#N/A","",_xll.BDP($AB187,BG$2))</f>
        <v/>
      </c>
      <c r="BH187" t="str">
        <f ca="1">IF(LEFT(_xll.BDP($AB187,BH$2),4)="#N/A","",_xll.BDP($AB187,BH$2))</f>
        <v/>
      </c>
      <c r="BI187" t="str">
        <f ca="1">IF(LEFT(_xll.BDP($AB187,BI$2),4)="#N/A","",_xll.BDP($AB187,BI$2))</f>
        <v/>
      </c>
      <c r="BJ187" t="str">
        <f ca="1">IF(LEFT(_xll.BDP($AB187,BJ$2),4)="#N/A","",_xll.BDP($AB187,BJ$2))</f>
        <v/>
      </c>
      <c r="BK187">
        <f t="shared" ca="1" si="10"/>
        <v>0</v>
      </c>
      <c r="BL187">
        <f t="shared" ca="1" si="11"/>
        <v>0</v>
      </c>
    </row>
    <row r="188" spans="1:64">
      <c r="A188">
        <f ca="1"/>
        <v>192</v>
      </c>
      <c r="B188" t="str">
        <f ca="1"/>
        <v>iW - NS</v>
      </c>
      <c r="C188" t="str">
        <f ca="1"/>
        <v>iW - NS</v>
      </c>
      <c r="D188">
        <f ca="1"/>
        <v>110312</v>
      </c>
      <c r="E188" t="str">
        <f ca="1"/>
        <v>iW - LONG TERM INVESTMENTS</v>
      </c>
      <c r="F188" t="str">
        <f ca="1"/>
        <v>LONG TERM INVESTMENTS</v>
      </c>
      <c r="G188">
        <f ca="1"/>
        <v>147</v>
      </c>
      <c r="H188" t="str">
        <f ca="1"/>
        <v>Pictet Fund Accounting</v>
      </c>
      <c r="I188" t="str">
        <f ca="1"/>
        <v>18910857-0</v>
      </c>
      <c r="J188" s="66">
        <f ca="1"/>
        <v>44865</v>
      </c>
      <c r="K188">
        <f ca="1"/>
        <v>13970.6</v>
      </c>
      <c r="L188" t="str">
        <f ca="1"/>
        <v>133796-0</v>
      </c>
      <c r="M188" t="str">
        <f ca="1"/>
        <v>Prov/paiemt directors fees ant</v>
      </c>
      <c r="N188" t="str">
        <f ca="1"/>
        <v>USD</v>
      </c>
      <c r="O188" t="str">
        <f ca="1"/>
        <v>Uncategorized (Treasury)</v>
      </c>
      <c r="P188" t="str">
        <f ca="1"/>
        <v/>
      </c>
      <c r="Q188" t="str">
        <f ca="1"/>
        <v/>
      </c>
      <c r="R188" t="str">
        <f ca="1"/>
        <v/>
      </c>
      <c r="S188" t="str">
        <f ca="1"/>
        <v/>
      </c>
      <c r="T188" t="str">
        <f ca="1"/>
        <v/>
      </c>
      <c r="U188" t="str">
        <f ca="1">IF(AND(LEFT(_xll.BDP($T188,U$2),4)="#N/A",LEFT(_xll.BDP($R188&amp;" ISIN",U$2),4)="#N/A"),"",IF(LEFT(_xll.BDP($T188,U$2),4)&lt;&gt;"#N/A",_xll.BDP($T188,U$2),_xll.BDP($R188&amp;" ISIN",U$2)) &amp; " " &amp; TRIM(RIGHT(SUBSTITUTE($T188," ",REPT(" ",100)),100)))</f>
        <v/>
      </c>
      <c r="V188" t="str">
        <f ca="1">IF(AND(LEFT(_xll.BDP($T188,V$2),4)="#N/A",LEFT(_xll.BDP($R188&amp;" ISIN",V$2),4)="#N/A"),"",IF(LEFT(_xll.BDP($T188,V$2),4)&lt;&gt;"#N/A",_xll.BDP($T188,V$2),_xll.BDP($R188&amp;" ISIN",V$2)) &amp; " " &amp; TRIM(RIGHT(SUBSTITUTE($T188," ",REPT(" ",100)),100)))</f>
        <v/>
      </c>
      <c r="W188" t="str">
        <f ca="1">IF(AND(LEFT(_xll.BDP($T188,W$2),4)="#N/A",LEFT(_xll.BDP($R188&amp;" ISIN",W$2),4)="#N/A"),"",IF(LEFT(_xll.BDP($T188,W$2),4)&lt;&gt;"#N/A",_xll.BDP($T188,W$2),_xll.BDP($R188&amp;" ISIN",W$2)) &amp; " " &amp; TRIM(RIGHT(SUBSTITUTE($T188," ",REPT(" ",100)),100)))</f>
        <v/>
      </c>
      <c r="X188" t="str">
        <f ca="1">IF(AND(LEFT(_xll.BDP($T188,X$2),4)="#N/A",LEFT(_xll.BDP($R188&amp;" ISIN",X$2),4)="#N/A"),"",IF(LEFT(_xll.BDP($T188,X$2),4)&lt;&gt;"#N/A",_xll.BDP($T188,X$2),_xll.BDP($R188&amp;" ISIN",X$2)) &amp; " " &amp; TRIM(RIGHT(SUBSTITUTE($T188," ",REPT(" ",100)),100)))</f>
        <v/>
      </c>
      <c r="Y188" t="str">
        <f ca="1">IF(AND(LEFT(_xll.BDP($T188,Y$2),4)="#N/A",LEFT(_xll.BDP($R188&amp;" ISIN",Y$2),4)="#N/A"),"",IF(LEFT(_xll.BDP($T188,Y$2),4)&lt;&gt;"#N/A",_xll.BDP($T188,Y$2),_xll.BDP($R188&amp;" ISIN",Y$2)) &amp; " " &amp; TRIM(RIGHT(SUBSTITUTE($T188," ",REPT(" ",100)),100)))</f>
        <v/>
      </c>
      <c r="Z188" t="str">
        <f ca="1">IF(AND(LEFT(_xll.BDP($T188,Z$2),4)="#N/A",LEFT(_xll.BDP($R188&amp;" ISIN",Z$2),4)="#N/A"),"",IF(LEFT(_xll.BDP($T188,Z$2),4)&lt;&gt;"#N/A",_xll.BDP($T188,Z$2),_xll.BDP($R188&amp;" ISIN",Z$2)) &amp; " " &amp; TRIM(RIGHT(SUBSTITUTE($T188," ",REPT(" ",100)),100)))</f>
        <v/>
      </c>
      <c r="AA188" t="str">
        <f ca="1">IF(AND(LEFT(_xll.BDP($T188,AA$2),4)="#N/A",LEFT(_xll.BDP($R188&amp;" ISIN",AA$2),4)="#N/A"),"",IF(LEFT(_xll.BDP($T188,AA$2),4)&lt;&gt;"#N/A",_xll.BDP($T188,AA$2),_xll.BDP($R188&amp;" ISIN",AA$2)) &amp; " " &amp; TRIM(RIGHT(SUBSTITUTE($T188," ",REPT(" ",100)),100)))</f>
        <v/>
      </c>
      <c r="AB188" t="str">
        <f t="shared" ca="1" si="8"/>
        <v/>
      </c>
      <c r="AC188" t="str">
        <f ca="1">IF(LEFT(_xll.BDP($AB188,AC$2),4)="#N/A","",_xll.BDP($AB188,AC$2))</f>
        <v/>
      </c>
      <c r="AD188" t="str">
        <f ca="1">IF(LEFT(_xll.BDP($AB188,AD$2),4)="#N/A","",_xll.BDP($AB188,AD$2))</f>
        <v/>
      </c>
      <c r="AE188" t="str">
        <f ca="1">IF(LEFT(_xll.BDP($AB188,AE$2),4)="#N/A","",_xll.BDP($AB188,AE$2))</f>
        <v/>
      </c>
      <c r="AF188" t="str">
        <f ca="1">IF(LEFT(_xll.BDP($AB188,AF$2),4)="#N/A","",_xll.BDP($AB188,AF$2))</f>
        <v/>
      </c>
      <c r="AG188" t="str">
        <f ca="1">IF(LEFT(_xll.BDP($AB188,AG$2),4)="#N/A","",_xll.BDP($AB188,AG$2))</f>
        <v/>
      </c>
      <c r="AH188" t="str">
        <f ca="1">IF(LEFT(_xll.BDP($AB188,AH$2),4)="#N/A","",_xll.BDP($AB188,AH$2))</f>
        <v/>
      </c>
      <c r="AI188" t="str">
        <f ca="1">IF(LEFT(_xll.BDP($AB188,AI$2),4)="#N/A","",_xll.BDP($AB188,AI$2))</f>
        <v/>
      </c>
      <c r="AJ188" t="str">
        <f ca="1">IF(LEFT(_xll.BDP($AB188,AJ$2),4)="#N/A","",_xll.BDP($AB188,AJ$2))</f>
        <v/>
      </c>
      <c r="AK188" t="str">
        <f ca="1">IF(LEFT(_xll.BDP($AB188,AK$2),4)="#N/A","",_xll.BDP($AB188,AK$2))</f>
        <v/>
      </c>
      <c r="AL188" t="str">
        <f ca="1">IF(LEFT(_xll.BDP($AB188,AL$2),4)="#N/A","",_xll.BDP($AB188,AL$2))</f>
        <v/>
      </c>
      <c r="AM188" t="str">
        <f ca="1">IF(LEFT(_xll.BDP($AB188,AM$2),4)="#N/A","",_xll.BDP($AB188,AM$2))</f>
        <v/>
      </c>
      <c r="AN188" t="str">
        <f ca="1">IF(LEFT(_xll.BDP($AB188,AN$2),4)="#N/A","",_xll.BDP($AB188,AN$2))</f>
        <v/>
      </c>
      <c r="AO188" t="str">
        <f ca="1">IF(LEFT(_xll.BDP($AB188,AO$2),4)="#N/A","",_xll.BDP($AB188,AO$2))</f>
        <v/>
      </c>
      <c r="AP188" t="str">
        <f ca="1">IF(LEFT(_xll.BDP($AB188,AP$2),4)="#N/A","",_xll.BDP($AB188,AP$2))</f>
        <v/>
      </c>
      <c r="AQ188" t="str">
        <f ca="1">IF(LEFT(_xll.BDP($AB188,AQ$2),4)="#N/A","",_xll.BDP($AB188,AQ$2))</f>
        <v/>
      </c>
      <c r="AR188" t="str">
        <f ca="1">IF(LEFT(_xll.BDP($AB188,AR$2),4)="#N/A","",_xll.BDP($AB188,AR$2))</f>
        <v/>
      </c>
      <c r="AV188">
        <f t="shared" ca="1" si="9"/>
        <v>0</v>
      </c>
      <c r="AW188" t="str">
        <f ca="1">IF(LEFT(_xll.BDP($AB188,AW$2),4)="#N/A","",_xll.BDP($AB188,AW$2))</f>
        <v/>
      </c>
      <c r="AX188" t="str">
        <f ca="1">IF(LEFT(_xll.BDP($AB188,AX$2),4)="#N/A","",_xll.BDP($AB188,AX$2))</f>
        <v/>
      </c>
      <c r="AY188" t="str">
        <f ca="1">IF(LEFT(_xll.BDP($AB188,AY$2),4)="#N/A","",_xll.BDP($AB188,AY$2))</f>
        <v/>
      </c>
      <c r="AZ188" t="str">
        <f ca="1">IF(LEFT(_xll.BDP($AB188,AZ$2),4)="#N/A","",_xll.BDP($AB188,AZ$2))</f>
        <v/>
      </c>
      <c r="BA188" t="str">
        <f ca="1">IF(LEFT(_xll.BDP($AB188,BA$2),4)="#N/A","",_xll.BDP($AB188,BA$2))</f>
        <v/>
      </c>
      <c r="BB188" t="str">
        <f ca="1">IF(LEFT(_xll.BDP($AB188,BB$2),4)="#N/A","",_xll.BDP($AB188,BB$2))</f>
        <v/>
      </c>
      <c r="BC188" t="str">
        <f ca="1">IF(LEFT(_xll.BDP($AB188,BC$2),4)="#N/A","",_xll.BDP($AB188,BC$2))</f>
        <v/>
      </c>
      <c r="BD188" t="str">
        <f ca="1">IF(LEFT(_xll.BDP($AB188,BD$2),4)="#N/A","",_xll.BDP($AB188,BD$2))</f>
        <v/>
      </c>
      <c r="BE188" t="str">
        <f ca="1">IF(LEFT(_xll.BDP($AB188,BE$2),4)="#N/A","",_xll.BDP($AB188,BE$2))</f>
        <v/>
      </c>
      <c r="BF188" t="str">
        <f ca="1">IF(LEFT(_xll.BDP($AB188,BF$2),4)="#N/A","",_xll.BDP($AB188,BF$2))</f>
        <v/>
      </c>
      <c r="BG188" t="str">
        <f ca="1">IF(LEFT(_xll.BDP($AB188,BG$2),4)="#N/A","",_xll.BDP($AB188,BG$2))</f>
        <v/>
      </c>
      <c r="BH188" t="str">
        <f ca="1">IF(LEFT(_xll.BDP($AB188,BH$2),4)="#N/A","",_xll.BDP($AB188,BH$2))</f>
        <v/>
      </c>
      <c r="BI188" t="str">
        <f ca="1">IF(LEFT(_xll.BDP($AB188,BI$2),4)="#N/A","",_xll.BDP($AB188,BI$2))</f>
        <v/>
      </c>
      <c r="BJ188" t="str">
        <f ca="1">IF(LEFT(_xll.BDP($AB188,BJ$2),4)="#N/A","",_xll.BDP($AB188,BJ$2))</f>
        <v/>
      </c>
      <c r="BK188">
        <f t="shared" ca="1" si="10"/>
        <v>0</v>
      </c>
      <c r="BL188">
        <f t="shared" ca="1" si="11"/>
        <v>0</v>
      </c>
    </row>
    <row r="189" spans="1:64">
      <c r="A189">
        <f ca="1"/>
        <v>192</v>
      </c>
      <c r="B189" t="str">
        <f ca="1"/>
        <v>iW - NS</v>
      </c>
      <c r="C189" t="str">
        <f ca="1"/>
        <v>iW - NS</v>
      </c>
      <c r="D189">
        <f ca="1"/>
        <v>110312</v>
      </c>
      <c r="E189" t="str">
        <f ca="1"/>
        <v>iW - LONG TERM INVESTMENTS</v>
      </c>
      <c r="F189" t="str">
        <f ca="1"/>
        <v>LONG TERM INVESTMENTS</v>
      </c>
      <c r="G189">
        <f ca="1"/>
        <v>147</v>
      </c>
      <c r="H189" t="str">
        <f ca="1"/>
        <v>Pictet Fund Accounting</v>
      </c>
      <c r="I189" t="str">
        <f ca="1"/>
        <v>18910871-0</v>
      </c>
      <c r="J189" s="66">
        <f ca="1"/>
        <v>44865</v>
      </c>
      <c r="K189">
        <f ca="1"/>
        <v>-430.39</v>
      </c>
      <c r="L189" t="str">
        <f ca="1"/>
        <v>60603-0</v>
      </c>
      <c r="M189" t="str">
        <f ca="1"/>
        <v>Provis. taxe d'abonnemt 0.01 %</v>
      </c>
      <c r="N189" t="str">
        <f ca="1"/>
        <v>USD</v>
      </c>
      <c r="O189" t="str">
        <f ca="1"/>
        <v>Uncategorized (Treasury)</v>
      </c>
      <c r="P189" t="str">
        <f ca="1"/>
        <v/>
      </c>
      <c r="Q189" t="str">
        <f ca="1"/>
        <v/>
      </c>
      <c r="R189" t="str">
        <f ca="1"/>
        <v/>
      </c>
      <c r="S189" t="str">
        <f ca="1"/>
        <v/>
      </c>
      <c r="T189" t="str">
        <f ca="1"/>
        <v/>
      </c>
      <c r="U189" t="str">
        <f ca="1">IF(AND(LEFT(_xll.BDP($T189,U$2),4)="#N/A",LEFT(_xll.BDP($R189&amp;" ISIN",U$2),4)="#N/A"),"",IF(LEFT(_xll.BDP($T189,U$2),4)&lt;&gt;"#N/A",_xll.BDP($T189,U$2),_xll.BDP($R189&amp;" ISIN",U$2)) &amp; " " &amp; TRIM(RIGHT(SUBSTITUTE($T189," ",REPT(" ",100)),100)))</f>
        <v/>
      </c>
      <c r="V189" t="str">
        <f ca="1">IF(AND(LEFT(_xll.BDP($T189,V$2),4)="#N/A",LEFT(_xll.BDP($R189&amp;" ISIN",V$2),4)="#N/A"),"",IF(LEFT(_xll.BDP($T189,V$2),4)&lt;&gt;"#N/A",_xll.BDP($T189,V$2),_xll.BDP($R189&amp;" ISIN",V$2)) &amp; " " &amp; TRIM(RIGHT(SUBSTITUTE($T189," ",REPT(" ",100)),100)))</f>
        <v/>
      </c>
      <c r="W189" t="str">
        <f ca="1">IF(AND(LEFT(_xll.BDP($T189,W$2),4)="#N/A",LEFT(_xll.BDP($R189&amp;" ISIN",W$2),4)="#N/A"),"",IF(LEFT(_xll.BDP($T189,W$2),4)&lt;&gt;"#N/A",_xll.BDP($T189,W$2),_xll.BDP($R189&amp;" ISIN",W$2)) &amp; " " &amp; TRIM(RIGHT(SUBSTITUTE($T189," ",REPT(" ",100)),100)))</f>
        <v/>
      </c>
      <c r="X189" t="str">
        <f ca="1">IF(AND(LEFT(_xll.BDP($T189,X$2),4)="#N/A",LEFT(_xll.BDP($R189&amp;" ISIN",X$2),4)="#N/A"),"",IF(LEFT(_xll.BDP($T189,X$2),4)&lt;&gt;"#N/A",_xll.BDP($T189,X$2),_xll.BDP($R189&amp;" ISIN",X$2)) &amp; " " &amp; TRIM(RIGHT(SUBSTITUTE($T189," ",REPT(" ",100)),100)))</f>
        <v/>
      </c>
      <c r="Y189" t="str">
        <f ca="1">IF(AND(LEFT(_xll.BDP($T189,Y$2),4)="#N/A",LEFT(_xll.BDP($R189&amp;" ISIN",Y$2),4)="#N/A"),"",IF(LEFT(_xll.BDP($T189,Y$2),4)&lt;&gt;"#N/A",_xll.BDP($T189,Y$2),_xll.BDP($R189&amp;" ISIN",Y$2)) &amp; " " &amp; TRIM(RIGHT(SUBSTITUTE($T189," ",REPT(" ",100)),100)))</f>
        <v/>
      </c>
      <c r="Z189" t="str">
        <f ca="1">IF(AND(LEFT(_xll.BDP($T189,Z$2),4)="#N/A",LEFT(_xll.BDP($R189&amp;" ISIN",Z$2),4)="#N/A"),"",IF(LEFT(_xll.BDP($T189,Z$2),4)&lt;&gt;"#N/A",_xll.BDP($T189,Z$2),_xll.BDP($R189&amp;" ISIN",Z$2)) &amp; " " &amp; TRIM(RIGHT(SUBSTITUTE($T189," ",REPT(" ",100)),100)))</f>
        <v/>
      </c>
      <c r="AA189" t="str">
        <f ca="1">IF(AND(LEFT(_xll.BDP($T189,AA$2),4)="#N/A",LEFT(_xll.BDP($R189&amp;" ISIN",AA$2),4)="#N/A"),"",IF(LEFT(_xll.BDP($T189,AA$2),4)&lt;&gt;"#N/A",_xll.BDP($T189,AA$2),_xll.BDP($R189&amp;" ISIN",AA$2)) &amp; " " &amp; TRIM(RIGHT(SUBSTITUTE($T189," ",REPT(" ",100)),100)))</f>
        <v/>
      </c>
      <c r="AB189" t="str">
        <f t="shared" ca="1" si="8"/>
        <v/>
      </c>
      <c r="AC189" t="str">
        <f ca="1">IF(LEFT(_xll.BDP($AB189,AC$2),4)="#N/A","",_xll.BDP($AB189,AC$2))</f>
        <v/>
      </c>
      <c r="AD189" t="str">
        <f ca="1">IF(LEFT(_xll.BDP($AB189,AD$2),4)="#N/A","",_xll.BDP($AB189,AD$2))</f>
        <v/>
      </c>
      <c r="AE189" t="str">
        <f ca="1">IF(LEFT(_xll.BDP($AB189,AE$2),4)="#N/A","",_xll.BDP($AB189,AE$2))</f>
        <v/>
      </c>
      <c r="AF189" t="str">
        <f ca="1">IF(LEFT(_xll.BDP($AB189,AF$2),4)="#N/A","",_xll.BDP($AB189,AF$2))</f>
        <v/>
      </c>
      <c r="AG189" t="str">
        <f ca="1">IF(LEFT(_xll.BDP($AB189,AG$2),4)="#N/A","",_xll.BDP($AB189,AG$2))</f>
        <v/>
      </c>
      <c r="AH189" t="str">
        <f ca="1">IF(LEFT(_xll.BDP($AB189,AH$2),4)="#N/A","",_xll.BDP($AB189,AH$2))</f>
        <v/>
      </c>
      <c r="AI189" t="str">
        <f ca="1">IF(LEFT(_xll.BDP($AB189,AI$2),4)="#N/A","",_xll.BDP($AB189,AI$2))</f>
        <v/>
      </c>
      <c r="AJ189" t="str">
        <f ca="1">IF(LEFT(_xll.BDP($AB189,AJ$2),4)="#N/A","",_xll.BDP($AB189,AJ$2))</f>
        <v/>
      </c>
      <c r="AK189" t="str">
        <f ca="1">IF(LEFT(_xll.BDP($AB189,AK$2),4)="#N/A","",_xll.BDP($AB189,AK$2))</f>
        <v/>
      </c>
      <c r="AL189" t="str">
        <f ca="1">IF(LEFT(_xll.BDP($AB189,AL$2),4)="#N/A","",_xll.BDP($AB189,AL$2))</f>
        <v/>
      </c>
      <c r="AM189" t="str">
        <f ca="1">IF(LEFT(_xll.BDP($AB189,AM$2),4)="#N/A","",_xll.BDP($AB189,AM$2))</f>
        <v/>
      </c>
      <c r="AN189" t="str">
        <f ca="1">IF(LEFT(_xll.BDP($AB189,AN$2),4)="#N/A","",_xll.BDP($AB189,AN$2))</f>
        <v/>
      </c>
      <c r="AO189" t="str">
        <f ca="1">IF(LEFT(_xll.BDP($AB189,AO$2),4)="#N/A","",_xll.BDP($AB189,AO$2))</f>
        <v/>
      </c>
      <c r="AP189" t="str">
        <f ca="1">IF(LEFT(_xll.BDP($AB189,AP$2),4)="#N/A","",_xll.BDP($AB189,AP$2))</f>
        <v/>
      </c>
      <c r="AQ189" t="str">
        <f ca="1">IF(LEFT(_xll.BDP($AB189,AQ$2),4)="#N/A","",_xll.BDP($AB189,AQ$2))</f>
        <v/>
      </c>
      <c r="AR189" t="str">
        <f ca="1">IF(LEFT(_xll.BDP($AB189,AR$2),4)="#N/A","",_xll.BDP($AB189,AR$2))</f>
        <v/>
      </c>
      <c r="AV189">
        <f t="shared" ca="1" si="9"/>
        <v>0</v>
      </c>
      <c r="AW189" t="str">
        <f ca="1">IF(LEFT(_xll.BDP($AB189,AW$2),4)="#N/A","",_xll.BDP($AB189,AW$2))</f>
        <v/>
      </c>
      <c r="AX189" t="str">
        <f ca="1">IF(LEFT(_xll.BDP($AB189,AX$2),4)="#N/A","",_xll.BDP($AB189,AX$2))</f>
        <v/>
      </c>
      <c r="AY189" t="str">
        <f ca="1">IF(LEFT(_xll.BDP($AB189,AY$2),4)="#N/A","",_xll.BDP($AB189,AY$2))</f>
        <v/>
      </c>
      <c r="AZ189" t="str">
        <f ca="1">IF(LEFT(_xll.BDP($AB189,AZ$2),4)="#N/A","",_xll.BDP($AB189,AZ$2))</f>
        <v/>
      </c>
      <c r="BA189" t="str">
        <f ca="1">IF(LEFT(_xll.BDP($AB189,BA$2),4)="#N/A","",_xll.BDP($AB189,BA$2))</f>
        <v/>
      </c>
      <c r="BB189" t="str">
        <f ca="1">IF(LEFT(_xll.BDP($AB189,BB$2),4)="#N/A","",_xll.BDP($AB189,BB$2))</f>
        <v/>
      </c>
      <c r="BC189" t="str">
        <f ca="1">IF(LEFT(_xll.BDP($AB189,BC$2),4)="#N/A","",_xll.BDP($AB189,BC$2))</f>
        <v/>
      </c>
      <c r="BD189" t="str">
        <f ca="1">IF(LEFT(_xll.BDP($AB189,BD$2),4)="#N/A","",_xll.BDP($AB189,BD$2))</f>
        <v/>
      </c>
      <c r="BE189" t="str">
        <f ca="1">IF(LEFT(_xll.BDP($AB189,BE$2),4)="#N/A","",_xll.BDP($AB189,BE$2))</f>
        <v/>
      </c>
      <c r="BF189" t="str">
        <f ca="1">IF(LEFT(_xll.BDP($AB189,BF$2),4)="#N/A","",_xll.BDP($AB189,BF$2))</f>
        <v/>
      </c>
      <c r="BG189" t="str">
        <f ca="1">IF(LEFT(_xll.BDP($AB189,BG$2),4)="#N/A","",_xll.BDP($AB189,BG$2))</f>
        <v/>
      </c>
      <c r="BH189" t="str">
        <f ca="1">IF(LEFT(_xll.BDP($AB189,BH$2),4)="#N/A","",_xll.BDP($AB189,BH$2))</f>
        <v/>
      </c>
      <c r="BI189" t="str">
        <f ca="1">IF(LEFT(_xll.BDP($AB189,BI$2),4)="#N/A","",_xll.BDP($AB189,BI$2))</f>
        <v/>
      </c>
      <c r="BJ189" t="str">
        <f ca="1">IF(LEFT(_xll.BDP($AB189,BJ$2),4)="#N/A","",_xll.BDP($AB189,BJ$2))</f>
        <v/>
      </c>
      <c r="BK189">
        <f t="shared" ca="1" si="10"/>
        <v>0</v>
      </c>
      <c r="BL189">
        <f t="shared" ca="1" si="11"/>
        <v>0</v>
      </c>
    </row>
    <row r="190" spans="1:64">
      <c r="A190">
        <f ca="1"/>
        <v>192</v>
      </c>
      <c r="B190" t="str">
        <f ca="1"/>
        <v>iW - NS</v>
      </c>
      <c r="C190" t="str">
        <f ca="1"/>
        <v>iW - NS</v>
      </c>
      <c r="D190">
        <f ca="1"/>
        <v>110312</v>
      </c>
      <c r="E190" t="str">
        <f ca="1"/>
        <v>iW - LONG TERM INVESTMENTS</v>
      </c>
      <c r="F190" t="str">
        <f ca="1"/>
        <v>LONG TERM INVESTMENTS</v>
      </c>
      <c r="G190">
        <f ca="1"/>
        <v>147</v>
      </c>
      <c r="H190" t="str">
        <f ca="1"/>
        <v>Pictet Fund Accounting</v>
      </c>
      <c r="I190" t="str">
        <f ca="1"/>
        <v>18910870-0</v>
      </c>
      <c r="J190" s="66">
        <f ca="1"/>
        <v>44865</v>
      </c>
      <c r="K190">
        <f ca="1"/>
        <v>-8190.88</v>
      </c>
      <c r="L190" t="str">
        <f ca="1"/>
        <v>73818-0</v>
      </c>
      <c r="M190" t="str">
        <f ca="1"/>
        <v>Provis/paiemt audit fees ant</v>
      </c>
      <c r="N190" t="str">
        <f ca="1"/>
        <v>USD</v>
      </c>
      <c r="O190" t="str">
        <f ca="1"/>
        <v>Uncategorized (Treasury)</v>
      </c>
      <c r="P190" t="str">
        <f ca="1"/>
        <v/>
      </c>
      <c r="Q190" t="str">
        <f ca="1"/>
        <v/>
      </c>
      <c r="R190" t="str">
        <f ca="1"/>
        <v/>
      </c>
      <c r="S190" t="str">
        <f ca="1"/>
        <v/>
      </c>
      <c r="T190" t="str">
        <f ca="1"/>
        <v/>
      </c>
      <c r="U190" t="str">
        <f ca="1">IF(AND(LEFT(_xll.BDP($T190,U$2),4)="#N/A",LEFT(_xll.BDP($R190&amp;" ISIN",U$2),4)="#N/A"),"",IF(LEFT(_xll.BDP($T190,U$2),4)&lt;&gt;"#N/A",_xll.BDP($T190,U$2),_xll.BDP($R190&amp;" ISIN",U$2)) &amp; " " &amp; TRIM(RIGHT(SUBSTITUTE($T190," ",REPT(" ",100)),100)))</f>
        <v/>
      </c>
      <c r="V190" t="str">
        <f ca="1">IF(AND(LEFT(_xll.BDP($T190,V$2),4)="#N/A",LEFT(_xll.BDP($R190&amp;" ISIN",V$2),4)="#N/A"),"",IF(LEFT(_xll.BDP($T190,V$2),4)&lt;&gt;"#N/A",_xll.BDP($T190,V$2),_xll.BDP($R190&amp;" ISIN",V$2)) &amp; " " &amp; TRIM(RIGHT(SUBSTITUTE($T190," ",REPT(" ",100)),100)))</f>
        <v/>
      </c>
      <c r="W190" t="str">
        <f ca="1">IF(AND(LEFT(_xll.BDP($T190,W$2),4)="#N/A",LEFT(_xll.BDP($R190&amp;" ISIN",W$2),4)="#N/A"),"",IF(LEFT(_xll.BDP($T190,W$2),4)&lt;&gt;"#N/A",_xll.BDP($T190,W$2),_xll.BDP($R190&amp;" ISIN",W$2)) &amp; " " &amp; TRIM(RIGHT(SUBSTITUTE($T190," ",REPT(" ",100)),100)))</f>
        <v/>
      </c>
      <c r="X190" t="str">
        <f ca="1">IF(AND(LEFT(_xll.BDP($T190,X$2),4)="#N/A",LEFT(_xll.BDP($R190&amp;" ISIN",X$2),4)="#N/A"),"",IF(LEFT(_xll.BDP($T190,X$2),4)&lt;&gt;"#N/A",_xll.BDP($T190,X$2),_xll.BDP($R190&amp;" ISIN",X$2)) &amp; " " &amp; TRIM(RIGHT(SUBSTITUTE($T190," ",REPT(" ",100)),100)))</f>
        <v/>
      </c>
      <c r="Y190" t="str">
        <f ca="1">IF(AND(LEFT(_xll.BDP($T190,Y$2),4)="#N/A",LEFT(_xll.BDP($R190&amp;" ISIN",Y$2),4)="#N/A"),"",IF(LEFT(_xll.BDP($T190,Y$2),4)&lt;&gt;"#N/A",_xll.BDP($T190,Y$2),_xll.BDP($R190&amp;" ISIN",Y$2)) &amp; " " &amp; TRIM(RIGHT(SUBSTITUTE($T190," ",REPT(" ",100)),100)))</f>
        <v/>
      </c>
      <c r="Z190" t="str">
        <f ca="1">IF(AND(LEFT(_xll.BDP($T190,Z$2),4)="#N/A",LEFT(_xll.BDP($R190&amp;" ISIN",Z$2),4)="#N/A"),"",IF(LEFT(_xll.BDP($T190,Z$2),4)&lt;&gt;"#N/A",_xll.BDP($T190,Z$2),_xll.BDP($R190&amp;" ISIN",Z$2)) &amp; " " &amp; TRIM(RIGHT(SUBSTITUTE($T190," ",REPT(" ",100)),100)))</f>
        <v/>
      </c>
      <c r="AA190" t="str">
        <f ca="1">IF(AND(LEFT(_xll.BDP($T190,AA$2),4)="#N/A",LEFT(_xll.BDP($R190&amp;" ISIN",AA$2),4)="#N/A"),"",IF(LEFT(_xll.BDP($T190,AA$2),4)&lt;&gt;"#N/A",_xll.BDP($T190,AA$2),_xll.BDP($R190&amp;" ISIN",AA$2)) &amp; " " &amp; TRIM(RIGHT(SUBSTITUTE($T190," ",REPT(" ",100)),100)))</f>
        <v/>
      </c>
      <c r="AB190" t="str">
        <f t="shared" ca="1" si="8"/>
        <v/>
      </c>
      <c r="AC190" t="str">
        <f ca="1">IF(LEFT(_xll.BDP($AB190,AC$2),4)="#N/A","",_xll.BDP($AB190,AC$2))</f>
        <v/>
      </c>
      <c r="AD190" t="str">
        <f ca="1">IF(LEFT(_xll.BDP($AB190,AD$2),4)="#N/A","",_xll.BDP($AB190,AD$2))</f>
        <v/>
      </c>
      <c r="AE190" t="str">
        <f ca="1">IF(LEFT(_xll.BDP($AB190,AE$2),4)="#N/A","",_xll.BDP($AB190,AE$2))</f>
        <v/>
      </c>
      <c r="AF190" t="str">
        <f ca="1">IF(LEFT(_xll.BDP($AB190,AF$2),4)="#N/A","",_xll.BDP($AB190,AF$2))</f>
        <v/>
      </c>
      <c r="AG190" t="str">
        <f ca="1">IF(LEFT(_xll.BDP($AB190,AG$2),4)="#N/A","",_xll.BDP($AB190,AG$2))</f>
        <v/>
      </c>
      <c r="AH190" t="str">
        <f ca="1">IF(LEFT(_xll.BDP($AB190,AH$2),4)="#N/A","",_xll.BDP($AB190,AH$2))</f>
        <v/>
      </c>
      <c r="AI190" t="str">
        <f ca="1">IF(LEFT(_xll.BDP($AB190,AI$2),4)="#N/A","",_xll.BDP($AB190,AI$2))</f>
        <v/>
      </c>
      <c r="AJ190" t="str">
        <f ca="1">IF(LEFT(_xll.BDP($AB190,AJ$2),4)="#N/A","",_xll.BDP($AB190,AJ$2))</f>
        <v/>
      </c>
      <c r="AK190" t="str">
        <f ca="1">IF(LEFT(_xll.BDP($AB190,AK$2),4)="#N/A","",_xll.BDP($AB190,AK$2))</f>
        <v/>
      </c>
      <c r="AL190" t="str">
        <f ca="1">IF(LEFT(_xll.BDP($AB190,AL$2),4)="#N/A","",_xll.BDP($AB190,AL$2))</f>
        <v/>
      </c>
      <c r="AM190" t="str">
        <f ca="1">IF(LEFT(_xll.BDP($AB190,AM$2),4)="#N/A","",_xll.BDP($AB190,AM$2))</f>
        <v/>
      </c>
      <c r="AN190" t="str">
        <f ca="1">IF(LEFT(_xll.BDP($AB190,AN$2),4)="#N/A","",_xll.BDP($AB190,AN$2))</f>
        <v/>
      </c>
      <c r="AO190" t="str">
        <f ca="1">IF(LEFT(_xll.BDP($AB190,AO$2),4)="#N/A","",_xll.BDP($AB190,AO$2))</f>
        <v/>
      </c>
      <c r="AP190" t="str">
        <f ca="1">IF(LEFT(_xll.BDP($AB190,AP$2),4)="#N/A","",_xll.BDP($AB190,AP$2))</f>
        <v/>
      </c>
      <c r="AQ190" t="str">
        <f ca="1">IF(LEFT(_xll.BDP($AB190,AQ$2),4)="#N/A","",_xll.BDP($AB190,AQ$2))</f>
        <v/>
      </c>
      <c r="AR190" t="str">
        <f ca="1">IF(LEFT(_xll.BDP($AB190,AR$2),4)="#N/A","",_xll.BDP($AB190,AR$2))</f>
        <v/>
      </c>
      <c r="AV190">
        <f t="shared" ca="1" si="9"/>
        <v>0</v>
      </c>
      <c r="AW190" t="str">
        <f ca="1">IF(LEFT(_xll.BDP($AB190,AW$2),4)="#N/A","",_xll.BDP($AB190,AW$2))</f>
        <v/>
      </c>
      <c r="AX190" t="str">
        <f ca="1">IF(LEFT(_xll.BDP($AB190,AX$2),4)="#N/A","",_xll.BDP($AB190,AX$2))</f>
        <v/>
      </c>
      <c r="AY190" t="str">
        <f ca="1">IF(LEFT(_xll.BDP($AB190,AY$2),4)="#N/A","",_xll.BDP($AB190,AY$2))</f>
        <v/>
      </c>
      <c r="AZ190" t="str">
        <f ca="1">IF(LEFT(_xll.BDP($AB190,AZ$2),4)="#N/A","",_xll.BDP($AB190,AZ$2))</f>
        <v/>
      </c>
      <c r="BA190" t="str">
        <f ca="1">IF(LEFT(_xll.BDP($AB190,BA$2),4)="#N/A","",_xll.BDP($AB190,BA$2))</f>
        <v/>
      </c>
      <c r="BB190" t="str">
        <f ca="1">IF(LEFT(_xll.BDP($AB190,BB$2),4)="#N/A","",_xll.BDP($AB190,BB$2))</f>
        <v/>
      </c>
      <c r="BC190" t="str">
        <f ca="1">IF(LEFT(_xll.BDP($AB190,BC$2),4)="#N/A","",_xll.BDP($AB190,BC$2))</f>
        <v/>
      </c>
      <c r="BD190" t="str">
        <f ca="1">IF(LEFT(_xll.BDP($AB190,BD$2),4)="#N/A","",_xll.BDP($AB190,BD$2))</f>
        <v/>
      </c>
      <c r="BE190" t="str">
        <f ca="1">IF(LEFT(_xll.BDP($AB190,BE$2),4)="#N/A","",_xll.BDP($AB190,BE$2))</f>
        <v/>
      </c>
      <c r="BF190" t="str">
        <f ca="1">IF(LEFT(_xll.BDP($AB190,BF$2),4)="#N/A","",_xll.BDP($AB190,BF$2))</f>
        <v/>
      </c>
      <c r="BG190" t="str">
        <f ca="1">IF(LEFT(_xll.BDP($AB190,BG$2),4)="#N/A","",_xll.BDP($AB190,BG$2))</f>
        <v/>
      </c>
      <c r="BH190" t="str">
        <f ca="1">IF(LEFT(_xll.BDP($AB190,BH$2),4)="#N/A","",_xll.BDP($AB190,BH$2))</f>
        <v/>
      </c>
      <c r="BI190" t="str">
        <f ca="1">IF(LEFT(_xll.BDP($AB190,BI$2),4)="#N/A","",_xll.BDP($AB190,BI$2))</f>
        <v/>
      </c>
      <c r="BJ190" t="str">
        <f ca="1">IF(LEFT(_xll.BDP($AB190,BJ$2),4)="#N/A","",_xll.BDP($AB190,BJ$2))</f>
        <v/>
      </c>
      <c r="BK190">
        <f t="shared" ca="1" si="10"/>
        <v>0</v>
      </c>
      <c r="BL190">
        <f t="shared" ca="1" si="11"/>
        <v>0</v>
      </c>
    </row>
    <row r="191" spans="1:64">
      <c r="A191">
        <f ca="1"/>
        <v>192</v>
      </c>
      <c r="B191" t="str">
        <f ca="1"/>
        <v>iW - NS</v>
      </c>
      <c r="C191" t="str">
        <f ca="1"/>
        <v>iW - NS</v>
      </c>
      <c r="D191">
        <f ca="1"/>
        <v>110312</v>
      </c>
      <c r="E191" t="str">
        <f ca="1"/>
        <v>iW - LONG TERM INVESTMENTS</v>
      </c>
      <c r="F191" t="str">
        <f ca="1"/>
        <v>LONG TERM INVESTMENTS</v>
      </c>
      <c r="G191">
        <f ca="1"/>
        <v>147</v>
      </c>
      <c r="H191" t="str">
        <f ca="1"/>
        <v>Pictet Fund Accounting</v>
      </c>
      <c r="I191" t="str">
        <f ca="1"/>
        <v>18910858-0</v>
      </c>
      <c r="J191" s="66">
        <f ca="1"/>
        <v>44865</v>
      </c>
      <c r="K191">
        <f ca="1"/>
        <v>-5803.89</v>
      </c>
      <c r="L191" t="str">
        <f ca="1"/>
        <v>60588-0</v>
      </c>
      <c r="M191" t="str">
        <f ca="1"/>
        <v>Provision administration fee</v>
      </c>
      <c r="N191" t="str">
        <f ca="1"/>
        <v>USD</v>
      </c>
      <c r="O191" t="str">
        <f ca="1"/>
        <v>Uncategorized (Treasury)</v>
      </c>
      <c r="P191" t="str">
        <f ca="1"/>
        <v/>
      </c>
      <c r="Q191" t="str">
        <f ca="1"/>
        <v/>
      </c>
      <c r="R191" t="str">
        <f ca="1"/>
        <v/>
      </c>
      <c r="S191" t="str">
        <f ca="1"/>
        <v/>
      </c>
      <c r="T191" t="str">
        <f ca="1"/>
        <v/>
      </c>
      <c r="U191" t="str">
        <f ca="1">IF(AND(LEFT(_xll.BDP($T191,U$2),4)="#N/A",LEFT(_xll.BDP($R191&amp;" ISIN",U$2),4)="#N/A"),"",IF(LEFT(_xll.BDP($T191,U$2),4)&lt;&gt;"#N/A",_xll.BDP($T191,U$2),_xll.BDP($R191&amp;" ISIN",U$2)) &amp; " " &amp; TRIM(RIGHT(SUBSTITUTE($T191," ",REPT(" ",100)),100)))</f>
        <v/>
      </c>
      <c r="V191" t="str">
        <f ca="1">IF(AND(LEFT(_xll.BDP($T191,V$2),4)="#N/A",LEFT(_xll.BDP($R191&amp;" ISIN",V$2),4)="#N/A"),"",IF(LEFT(_xll.BDP($T191,V$2),4)&lt;&gt;"#N/A",_xll.BDP($T191,V$2),_xll.BDP($R191&amp;" ISIN",V$2)) &amp; " " &amp; TRIM(RIGHT(SUBSTITUTE($T191," ",REPT(" ",100)),100)))</f>
        <v/>
      </c>
      <c r="W191" t="str">
        <f ca="1">IF(AND(LEFT(_xll.BDP($T191,W$2),4)="#N/A",LEFT(_xll.BDP($R191&amp;" ISIN",W$2),4)="#N/A"),"",IF(LEFT(_xll.BDP($T191,W$2),4)&lt;&gt;"#N/A",_xll.BDP($T191,W$2),_xll.BDP($R191&amp;" ISIN",W$2)) &amp; " " &amp; TRIM(RIGHT(SUBSTITUTE($T191," ",REPT(" ",100)),100)))</f>
        <v/>
      </c>
      <c r="X191" t="str">
        <f ca="1">IF(AND(LEFT(_xll.BDP($T191,X$2),4)="#N/A",LEFT(_xll.BDP($R191&amp;" ISIN",X$2),4)="#N/A"),"",IF(LEFT(_xll.BDP($T191,X$2),4)&lt;&gt;"#N/A",_xll.BDP($T191,X$2),_xll.BDP($R191&amp;" ISIN",X$2)) &amp; " " &amp; TRIM(RIGHT(SUBSTITUTE($T191," ",REPT(" ",100)),100)))</f>
        <v/>
      </c>
      <c r="Y191" t="str">
        <f ca="1">IF(AND(LEFT(_xll.BDP($T191,Y$2),4)="#N/A",LEFT(_xll.BDP($R191&amp;" ISIN",Y$2),4)="#N/A"),"",IF(LEFT(_xll.BDP($T191,Y$2),4)&lt;&gt;"#N/A",_xll.BDP($T191,Y$2),_xll.BDP($R191&amp;" ISIN",Y$2)) &amp; " " &amp; TRIM(RIGHT(SUBSTITUTE($T191," ",REPT(" ",100)),100)))</f>
        <v/>
      </c>
      <c r="Z191" t="str">
        <f ca="1">IF(AND(LEFT(_xll.BDP($T191,Z$2),4)="#N/A",LEFT(_xll.BDP($R191&amp;" ISIN",Z$2),4)="#N/A"),"",IF(LEFT(_xll.BDP($T191,Z$2),4)&lt;&gt;"#N/A",_xll.BDP($T191,Z$2),_xll.BDP($R191&amp;" ISIN",Z$2)) &amp; " " &amp; TRIM(RIGHT(SUBSTITUTE($T191," ",REPT(" ",100)),100)))</f>
        <v/>
      </c>
      <c r="AA191" t="str">
        <f ca="1">IF(AND(LEFT(_xll.BDP($T191,AA$2),4)="#N/A",LEFT(_xll.BDP($R191&amp;" ISIN",AA$2),4)="#N/A"),"",IF(LEFT(_xll.BDP($T191,AA$2),4)&lt;&gt;"#N/A",_xll.BDP($T191,AA$2),_xll.BDP($R191&amp;" ISIN",AA$2)) &amp; " " &amp; TRIM(RIGHT(SUBSTITUTE($T191," ",REPT(" ",100)),100)))</f>
        <v/>
      </c>
      <c r="AB191" t="str">
        <f t="shared" ca="1" si="8"/>
        <v/>
      </c>
      <c r="AC191" t="str">
        <f ca="1">IF(LEFT(_xll.BDP($AB191,AC$2),4)="#N/A","",_xll.BDP($AB191,AC$2))</f>
        <v/>
      </c>
      <c r="AD191" t="str">
        <f ca="1">IF(LEFT(_xll.BDP($AB191,AD$2),4)="#N/A","",_xll.BDP($AB191,AD$2))</f>
        <v/>
      </c>
      <c r="AE191" t="str">
        <f ca="1">IF(LEFT(_xll.BDP($AB191,AE$2),4)="#N/A","",_xll.BDP($AB191,AE$2))</f>
        <v/>
      </c>
      <c r="AF191" t="str">
        <f ca="1">IF(LEFT(_xll.BDP($AB191,AF$2),4)="#N/A","",_xll.BDP($AB191,AF$2))</f>
        <v/>
      </c>
      <c r="AG191" t="str">
        <f ca="1">IF(LEFT(_xll.BDP($AB191,AG$2),4)="#N/A","",_xll.BDP($AB191,AG$2))</f>
        <v/>
      </c>
      <c r="AH191" t="str">
        <f ca="1">IF(LEFT(_xll.BDP($AB191,AH$2),4)="#N/A","",_xll.BDP($AB191,AH$2))</f>
        <v/>
      </c>
      <c r="AI191" t="str">
        <f ca="1">IF(LEFT(_xll.BDP($AB191,AI$2),4)="#N/A","",_xll.BDP($AB191,AI$2))</f>
        <v/>
      </c>
      <c r="AJ191" t="str">
        <f ca="1">IF(LEFT(_xll.BDP($AB191,AJ$2),4)="#N/A","",_xll.BDP($AB191,AJ$2))</f>
        <v/>
      </c>
      <c r="AK191" t="str">
        <f ca="1">IF(LEFT(_xll.BDP($AB191,AK$2),4)="#N/A","",_xll.BDP($AB191,AK$2))</f>
        <v/>
      </c>
      <c r="AL191" t="str">
        <f ca="1">IF(LEFT(_xll.BDP($AB191,AL$2),4)="#N/A","",_xll.BDP($AB191,AL$2))</f>
        <v/>
      </c>
      <c r="AM191" t="str">
        <f ca="1">IF(LEFT(_xll.BDP($AB191,AM$2),4)="#N/A","",_xll.BDP($AB191,AM$2))</f>
        <v/>
      </c>
      <c r="AN191" t="str">
        <f ca="1">IF(LEFT(_xll.BDP($AB191,AN$2),4)="#N/A","",_xll.BDP($AB191,AN$2))</f>
        <v/>
      </c>
      <c r="AO191" t="str">
        <f ca="1">IF(LEFT(_xll.BDP($AB191,AO$2),4)="#N/A","",_xll.BDP($AB191,AO$2))</f>
        <v/>
      </c>
      <c r="AP191" t="str">
        <f ca="1">IF(LEFT(_xll.BDP($AB191,AP$2),4)="#N/A","",_xll.BDP($AB191,AP$2))</f>
        <v/>
      </c>
      <c r="AQ191" t="str">
        <f ca="1">IF(LEFT(_xll.BDP($AB191,AQ$2),4)="#N/A","",_xll.BDP($AB191,AQ$2))</f>
        <v/>
      </c>
      <c r="AR191" t="str">
        <f ca="1">IF(LEFT(_xll.BDP($AB191,AR$2),4)="#N/A","",_xll.BDP($AB191,AR$2))</f>
        <v/>
      </c>
      <c r="AV191">
        <f t="shared" ca="1" si="9"/>
        <v>0</v>
      </c>
      <c r="AW191" t="str">
        <f ca="1">IF(LEFT(_xll.BDP($AB191,AW$2),4)="#N/A","",_xll.BDP($AB191,AW$2))</f>
        <v/>
      </c>
      <c r="AX191" t="str">
        <f ca="1">IF(LEFT(_xll.BDP($AB191,AX$2),4)="#N/A","",_xll.BDP($AB191,AX$2))</f>
        <v/>
      </c>
      <c r="AY191" t="str">
        <f ca="1">IF(LEFT(_xll.BDP($AB191,AY$2),4)="#N/A","",_xll.BDP($AB191,AY$2))</f>
        <v/>
      </c>
      <c r="AZ191" t="str">
        <f ca="1">IF(LEFT(_xll.BDP($AB191,AZ$2),4)="#N/A","",_xll.BDP($AB191,AZ$2))</f>
        <v/>
      </c>
      <c r="BA191" t="str">
        <f ca="1">IF(LEFT(_xll.BDP($AB191,BA$2),4)="#N/A","",_xll.BDP($AB191,BA$2))</f>
        <v/>
      </c>
      <c r="BB191" t="str">
        <f ca="1">IF(LEFT(_xll.BDP($AB191,BB$2),4)="#N/A","",_xll.BDP($AB191,BB$2))</f>
        <v/>
      </c>
      <c r="BC191" t="str">
        <f ca="1">IF(LEFT(_xll.BDP($AB191,BC$2),4)="#N/A","",_xll.BDP($AB191,BC$2))</f>
        <v/>
      </c>
      <c r="BD191" t="str">
        <f ca="1">IF(LEFT(_xll.BDP($AB191,BD$2),4)="#N/A","",_xll.BDP($AB191,BD$2))</f>
        <v/>
      </c>
      <c r="BE191" t="str">
        <f ca="1">IF(LEFT(_xll.BDP($AB191,BE$2),4)="#N/A","",_xll.BDP($AB191,BE$2))</f>
        <v/>
      </c>
      <c r="BF191" t="str">
        <f ca="1">IF(LEFT(_xll.BDP($AB191,BF$2),4)="#N/A","",_xll.BDP($AB191,BF$2))</f>
        <v/>
      </c>
      <c r="BG191" t="str">
        <f ca="1">IF(LEFT(_xll.BDP($AB191,BG$2),4)="#N/A","",_xll.BDP($AB191,BG$2))</f>
        <v/>
      </c>
      <c r="BH191" t="str">
        <f ca="1">IF(LEFT(_xll.BDP($AB191,BH$2),4)="#N/A","",_xll.BDP($AB191,BH$2))</f>
        <v/>
      </c>
      <c r="BI191" t="str">
        <f ca="1">IF(LEFT(_xll.BDP($AB191,BI$2),4)="#N/A","",_xll.BDP($AB191,BI$2))</f>
        <v/>
      </c>
      <c r="BJ191" t="str">
        <f ca="1">IF(LEFT(_xll.BDP($AB191,BJ$2),4)="#N/A","",_xll.BDP($AB191,BJ$2))</f>
        <v/>
      </c>
      <c r="BK191">
        <f t="shared" ca="1" si="10"/>
        <v>0</v>
      </c>
      <c r="BL191">
        <f t="shared" ca="1" si="11"/>
        <v>0</v>
      </c>
    </row>
    <row r="192" spans="1:64">
      <c r="A192">
        <f ca="1"/>
        <v>192</v>
      </c>
      <c r="B192" t="str">
        <f ca="1"/>
        <v>iW - NS</v>
      </c>
      <c r="C192" t="str">
        <f ca="1"/>
        <v>iW - NS</v>
      </c>
      <c r="D192">
        <f ca="1"/>
        <v>110312</v>
      </c>
      <c r="E192" t="str">
        <f ca="1"/>
        <v>iW - LONG TERM INVESTMENTS</v>
      </c>
      <c r="F192" t="str">
        <f ca="1"/>
        <v>LONG TERM INVESTMENTS</v>
      </c>
      <c r="G192">
        <f ca="1"/>
        <v>147</v>
      </c>
      <c r="H192" t="str">
        <f ca="1"/>
        <v>Pictet Fund Accounting</v>
      </c>
      <c r="I192" t="str">
        <f ca="1"/>
        <v>18910859-0</v>
      </c>
      <c r="J192" s="66">
        <f ca="1"/>
        <v>44865</v>
      </c>
      <c r="K192">
        <f ca="1"/>
        <v>-32279.200000000001</v>
      </c>
      <c r="L192" t="str">
        <f ca="1"/>
        <v>111962-0</v>
      </c>
      <c r="M192" t="str">
        <f ca="1"/>
        <v>Provision Advisory fees B</v>
      </c>
      <c r="N192" t="str">
        <f ca="1"/>
        <v>USD</v>
      </c>
      <c r="O192" t="str">
        <f ca="1"/>
        <v>Uncategorized (Treasury)</v>
      </c>
      <c r="P192" t="str">
        <f ca="1"/>
        <v/>
      </c>
      <c r="Q192" t="str">
        <f ca="1"/>
        <v/>
      </c>
      <c r="R192" t="str">
        <f ca="1"/>
        <v/>
      </c>
      <c r="S192" t="str">
        <f ca="1"/>
        <v/>
      </c>
      <c r="T192" t="str">
        <f ca="1"/>
        <v/>
      </c>
      <c r="U192" t="str">
        <f ca="1">IF(AND(LEFT(_xll.BDP($T192,U$2),4)="#N/A",LEFT(_xll.BDP($R192&amp;" ISIN",U$2),4)="#N/A"),"",IF(LEFT(_xll.BDP($T192,U$2),4)&lt;&gt;"#N/A",_xll.BDP($T192,U$2),_xll.BDP($R192&amp;" ISIN",U$2)) &amp; " " &amp; TRIM(RIGHT(SUBSTITUTE($T192," ",REPT(" ",100)),100)))</f>
        <v/>
      </c>
      <c r="V192" t="str">
        <f ca="1">IF(AND(LEFT(_xll.BDP($T192,V$2),4)="#N/A",LEFT(_xll.BDP($R192&amp;" ISIN",V$2),4)="#N/A"),"",IF(LEFT(_xll.BDP($T192,V$2),4)&lt;&gt;"#N/A",_xll.BDP($T192,V$2),_xll.BDP($R192&amp;" ISIN",V$2)) &amp; " " &amp; TRIM(RIGHT(SUBSTITUTE($T192," ",REPT(" ",100)),100)))</f>
        <v/>
      </c>
      <c r="W192" t="str">
        <f ca="1">IF(AND(LEFT(_xll.BDP($T192,W$2),4)="#N/A",LEFT(_xll.BDP($R192&amp;" ISIN",W$2),4)="#N/A"),"",IF(LEFT(_xll.BDP($T192,W$2),4)&lt;&gt;"#N/A",_xll.BDP($T192,W$2),_xll.BDP($R192&amp;" ISIN",W$2)) &amp; " " &amp; TRIM(RIGHT(SUBSTITUTE($T192," ",REPT(" ",100)),100)))</f>
        <v/>
      </c>
      <c r="X192" t="str">
        <f ca="1">IF(AND(LEFT(_xll.BDP($T192,X$2),4)="#N/A",LEFT(_xll.BDP($R192&amp;" ISIN",X$2),4)="#N/A"),"",IF(LEFT(_xll.BDP($T192,X$2),4)&lt;&gt;"#N/A",_xll.BDP($T192,X$2),_xll.BDP($R192&amp;" ISIN",X$2)) &amp; " " &amp; TRIM(RIGHT(SUBSTITUTE($T192," ",REPT(" ",100)),100)))</f>
        <v/>
      </c>
      <c r="Y192" t="str">
        <f ca="1">IF(AND(LEFT(_xll.BDP($T192,Y$2),4)="#N/A",LEFT(_xll.BDP($R192&amp;" ISIN",Y$2),4)="#N/A"),"",IF(LEFT(_xll.BDP($T192,Y$2),4)&lt;&gt;"#N/A",_xll.BDP($T192,Y$2),_xll.BDP($R192&amp;" ISIN",Y$2)) &amp; " " &amp; TRIM(RIGHT(SUBSTITUTE($T192," ",REPT(" ",100)),100)))</f>
        <v/>
      </c>
      <c r="Z192" t="str">
        <f ca="1">IF(AND(LEFT(_xll.BDP($T192,Z$2),4)="#N/A",LEFT(_xll.BDP($R192&amp;" ISIN",Z$2),4)="#N/A"),"",IF(LEFT(_xll.BDP($T192,Z$2),4)&lt;&gt;"#N/A",_xll.BDP($T192,Z$2),_xll.BDP($R192&amp;" ISIN",Z$2)) &amp; " " &amp; TRIM(RIGHT(SUBSTITUTE($T192," ",REPT(" ",100)),100)))</f>
        <v/>
      </c>
      <c r="AA192" t="str">
        <f ca="1">IF(AND(LEFT(_xll.BDP($T192,AA$2),4)="#N/A",LEFT(_xll.BDP($R192&amp;" ISIN",AA$2),4)="#N/A"),"",IF(LEFT(_xll.BDP($T192,AA$2),4)&lt;&gt;"#N/A",_xll.BDP($T192,AA$2),_xll.BDP($R192&amp;" ISIN",AA$2)) &amp; " " &amp; TRIM(RIGHT(SUBSTITUTE($T192," ",REPT(" ",100)),100)))</f>
        <v/>
      </c>
      <c r="AB192" t="str">
        <f t="shared" ca="1" si="8"/>
        <v/>
      </c>
      <c r="AC192" t="str">
        <f ca="1">IF(LEFT(_xll.BDP($AB192,AC$2),4)="#N/A","",_xll.BDP($AB192,AC$2))</f>
        <v/>
      </c>
      <c r="AD192" t="str">
        <f ca="1">IF(LEFT(_xll.BDP($AB192,AD$2),4)="#N/A","",_xll.BDP($AB192,AD$2))</f>
        <v/>
      </c>
      <c r="AE192" t="str">
        <f ca="1">IF(LEFT(_xll.BDP($AB192,AE$2),4)="#N/A","",_xll.BDP($AB192,AE$2))</f>
        <v/>
      </c>
      <c r="AF192" t="str">
        <f ca="1">IF(LEFT(_xll.BDP($AB192,AF$2),4)="#N/A","",_xll.BDP($AB192,AF$2))</f>
        <v/>
      </c>
      <c r="AG192" t="str">
        <f ca="1">IF(LEFT(_xll.BDP($AB192,AG$2),4)="#N/A","",_xll.BDP($AB192,AG$2))</f>
        <v/>
      </c>
      <c r="AH192" t="str">
        <f ca="1">IF(LEFT(_xll.BDP($AB192,AH$2),4)="#N/A","",_xll.BDP($AB192,AH$2))</f>
        <v/>
      </c>
      <c r="AI192" t="str">
        <f ca="1">IF(LEFT(_xll.BDP($AB192,AI$2),4)="#N/A","",_xll.BDP($AB192,AI$2))</f>
        <v/>
      </c>
      <c r="AJ192" t="str">
        <f ca="1">IF(LEFT(_xll.BDP($AB192,AJ$2),4)="#N/A","",_xll.BDP($AB192,AJ$2))</f>
        <v/>
      </c>
      <c r="AK192" t="str">
        <f ca="1">IF(LEFT(_xll.BDP($AB192,AK$2),4)="#N/A","",_xll.BDP($AB192,AK$2))</f>
        <v/>
      </c>
      <c r="AL192" t="str">
        <f ca="1">IF(LEFT(_xll.BDP($AB192,AL$2),4)="#N/A","",_xll.BDP($AB192,AL$2))</f>
        <v/>
      </c>
      <c r="AM192" t="str">
        <f ca="1">IF(LEFT(_xll.BDP($AB192,AM$2),4)="#N/A","",_xll.BDP($AB192,AM$2))</f>
        <v/>
      </c>
      <c r="AN192" t="str">
        <f ca="1">IF(LEFT(_xll.BDP($AB192,AN$2),4)="#N/A","",_xll.BDP($AB192,AN$2))</f>
        <v/>
      </c>
      <c r="AO192" t="str">
        <f ca="1">IF(LEFT(_xll.BDP($AB192,AO$2),4)="#N/A","",_xll.BDP($AB192,AO$2))</f>
        <v/>
      </c>
      <c r="AP192" t="str">
        <f ca="1">IF(LEFT(_xll.BDP($AB192,AP$2),4)="#N/A","",_xll.BDP($AB192,AP$2))</f>
        <v/>
      </c>
      <c r="AQ192" t="str">
        <f ca="1">IF(LEFT(_xll.BDP($AB192,AQ$2),4)="#N/A","",_xll.BDP($AB192,AQ$2))</f>
        <v/>
      </c>
      <c r="AR192" t="str">
        <f ca="1">IF(LEFT(_xll.BDP($AB192,AR$2),4)="#N/A","",_xll.BDP($AB192,AR$2))</f>
        <v/>
      </c>
      <c r="AV192">
        <f t="shared" ca="1" si="9"/>
        <v>0</v>
      </c>
      <c r="AW192" t="str">
        <f ca="1">IF(LEFT(_xll.BDP($AB192,AW$2),4)="#N/A","",_xll.BDP($AB192,AW$2))</f>
        <v/>
      </c>
      <c r="AX192" t="str">
        <f ca="1">IF(LEFT(_xll.BDP($AB192,AX$2),4)="#N/A","",_xll.BDP($AB192,AX$2))</f>
        <v/>
      </c>
      <c r="AY192" t="str">
        <f ca="1">IF(LEFT(_xll.BDP($AB192,AY$2),4)="#N/A","",_xll.BDP($AB192,AY$2))</f>
        <v/>
      </c>
      <c r="AZ192" t="str">
        <f ca="1">IF(LEFT(_xll.BDP($AB192,AZ$2),4)="#N/A","",_xll.BDP($AB192,AZ$2))</f>
        <v/>
      </c>
      <c r="BA192" t="str">
        <f ca="1">IF(LEFT(_xll.BDP($AB192,BA$2),4)="#N/A","",_xll.BDP($AB192,BA$2))</f>
        <v/>
      </c>
      <c r="BB192" t="str">
        <f ca="1">IF(LEFT(_xll.BDP($AB192,BB$2),4)="#N/A","",_xll.BDP($AB192,BB$2))</f>
        <v/>
      </c>
      <c r="BC192" t="str">
        <f ca="1">IF(LEFT(_xll.BDP($AB192,BC$2),4)="#N/A","",_xll.BDP($AB192,BC$2))</f>
        <v/>
      </c>
      <c r="BD192" t="str">
        <f ca="1">IF(LEFT(_xll.BDP($AB192,BD$2),4)="#N/A","",_xll.BDP($AB192,BD$2))</f>
        <v/>
      </c>
      <c r="BE192" t="str">
        <f ca="1">IF(LEFT(_xll.BDP($AB192,BE$2),4)="#N/A","",_xll.BDP($AB192,BE$2))</f>
        <v/>
      </c>
      <c r="BF192" t="str">
        <f ca="1">IF(LEFT(_xll.BDP($AB192,BF$2),4)="#N/A","",_xll.BDP($AB192,BF$2))</f>
        <v/>
      </c>
      <c r="BG192" t="str">
        <f ca="1">IF(LEFT(_xll.BDP($AB192,BG$2),4)="#N/A","",_xll.BDP($AB192,BG$2))</f>
        <v/>
      </c>
      <c r="BH192" t="str">
        <f ca="1">IF(LEFT(_xll.BDP($AB192,BH$2),4)="#N/A","",_xll.BDP($AB192,BH$2))</f>
        <v/>
      </c>
      <c r="BI192" t="str">
        <f ca="1">IF(LEFT(_xll.BDP($AB192,BI$2),4)="#N/A","",_xll.BDP($AB192,BI$2))</f>
        <v/>
      </c>
      <c r="BJ192" t="str">
        <f ca="1">IF(LEFT(_xll.BDP($AB192,BJ$2),4)="#N/A","",_xll.BDP($AB192,BJ$2))</f>
        <v/>
      </c>
      <c r="BK192">
        <f t="shared" ca="1" si="10"/>
        <v>0</v>
      </c>
      <c r="BL192">
        <f t="shared" ca="1" si="11"/>
        <v>0</v>
      </c>
    </row>
    <row r="193" spans="1:64">
      <c r="A193">
        <f ca="1"/>
        <v>192</v>
      </c>
      <c r="B193" t="str">
        <f ca="1"/>
        <v>iW - NS</v>
      </c>
      <c r="C193" t="str">
        <f ca="1"/>
        <v>iW - NS</v>
      </c>
      <c r="D193">
        <f ca="1"/>
        <v>110312</v>
      </c>
      <c r="E193" t="str">
        <f ca="1"/>
        <v>iW - LONG TERM INVESTMENTS</v>
      </c>
      <c r="F193" t="str">
        <f ca="1"/>
        <v>LONG TERM INVESTMENTS</v>
      </c>
      <c r="G193">
        <f ca="1"/>
        <v>147</v>
      </c>
      <c r="H193" t="str">
        <f ca="1"/>
        <v>Pictet Fund Accounting</v>
      </c>
      <c r="I193" t="str">
        <f ca="1"/>
        <v>18910882-0</v>
      </c>
      <c r="J193" s="66">
        <f ca="1"/>
        <v>44865</v>
      </c>
      <c r="K193">
        <f ca="1"/>
        <v>-3551.12</v>
      </c>
      <c r="L193" t="str">
        <f ca="1"/>
        <v>70421-0</v>
      </c>
      <c r="M193" t="str">
        <f ca="1"/>
        <v>Provision AIFM Fees</v>
      </c>
      <c r="N193" t="str">
        <f ca="1"/>
        <v>USD</v>
      </c>
      <c r="O193" t="str">
        <f ca="1"/>
        <v>Uncategorized (Treasury)</v>
      </c>
      <c r="P193" t="str">
        <f ca="1"/>
        <v/>
      </c>
      <c r="Q193" t="str">
        <f ca="1"/>
        <v/>
      </c>
      <c r="R193" t="str">
        <f ca="1"/>
        <v/>
      </c>
      <c r="S193" t="str">
        <f ca="1"/>
        <v/>
      </c>
      <c r="T193" t="str">
        <f ca="1"/>
        <v/>
      </c>
      <c r="U193" t="str">
        <f ca="1">IF(AND(LEFT(_xll.BDP($T193,U$2),4)="#N/A",LEFT(_xll.BDP($R193&amp;" ISIN",U$2),4)="#N/A"),"",IF(LEFT(_xll.BDP($T193,U$2),4)&lt;&gt;"#N/A",_xll.BDP($T193,U$2),_xll.BDP($R193&amp;" ISIN",U$2)) &amp; " " &amp; TRIM(RIGHT(SUBSTITUTE($T193," ",REPT(" ",100)),100)))</f>
        <v/>
      </c>
      <c r="V193" t="str">
        <f ca="1">IF(AND(LEFT(_xll.BDP($T193,V$2),4)="#N/A",LEFT(_xll.BDP($R193&amp;" ISIN",V$2),4)="#N/A"),"",IF(LEFT(_xll.BDP($T193,V$2),4)&lt;&gt;"#N/A",_xll.BDP($T193,V$2),_xll.BDP($R193&amp;" ISIN",V$2)) &amp; " " &amp; TRIM(RIGHT(SUBSTITUTE($T193," ",REPT(" ",100)),100)))</f>
        <v/>
      </c>
      <c r="W193" t="str">
        <f ca="1">IF(AND(LEFT(_xll.BDP($T193,W$2),4)="#N/A",LEFT(_xll.BDP($R193&amp;" ISIN",W$2),4)="#N/A"),"",IF(LEFT(_xll.BDP($T193,W$2),4)&lt;&gt;"#N/A",_xll.BDP($T193,W$2),_xll.BDP($R193&amp;" ISIN",W$2)) &amp; " " &amp; TRIM(RIGHT(SUBSTITUTE($T193," ",REPT(" ",100)),100)))</f>
        <v/>
      </c>
      <c r="X193" t="str">
        <f ca="1">IF(AND(LEFT(_xll.BDP($T193,X$2),4)="#N/A",LEFT(_xll.BDP($R193&amp;" ISIN",X$2),4)="#N/A"),"",IF(LEFT(_xll.BDP($T193,X$2),4)&lt;&gt;"#N/A",_xll.BDP($T193,X$2),_xll.BDP($R193&amp;" ISIN",X$2)) &amp; " " &amp; TRIM(RIGHT(SUBSTITUTE($T193," ",REPT(" ",100)),100)))</f>
        <v/>
      </c>
      <c r="Y193" t="str">
        <f ca="1">IF(AND(LEFT(_xll.BDP($T193,Y$2),4)="#N/A",LEFT(_xll.BDP($R193&amp;" ISIN",Y$2),4)="#N/A"),"",IF(LEFT(_xll.BDP($T193,Y$2),4)&lt;&gt;"#N/A",_xll.BDP($T193,Y$2),_xll.BDP($R193&amp;" ISIN",Y$2)) &amp; " " &amp; TRIM(RIGHT(SUBSTITUTE($T193," ",REPT(" ",100)),100)))</f>
        <v/>
      </c>
      <c r="Z193" t="str">
        <f ca="1">IF(AND(LEFT(_xll.BDP($T193,Z$2),4)="#N/A",LEFT(_xll.BDP($R193&amp;" ISIN",Z$2),4)="#N/A"),"",IF(LEFT(_xll.BDP($T193,Z$2),4)&lt;&gt;"#N/A",_xll.BDP($T193,Z$2),_xll.BDP($R193&amp;" ISIN",Z$2)) &amp; " " &amp; TRIM(RIGHT(SUBSTITUTE($T193," ",REPT(" ",100)),100)))</f>
        <v/>
      </c>
      <c r="AA193" t="str">
        <f ca="1">IF(AND(LEFT(_xll.BDP($T193,AA$2),4)="#N/A",LEFT(_xll.BDP($R193&amp;" ISIN",AA$2),4)="#N/A"),"",IF(LEFT(_xll.BDP($T193,AA$2),4)&lt;&gt;"#N/A",_xll.BDP($T193,AA$2),_xll.BDP($R193&amp;" ISIN",AA$2)) &amp; " " &amp; TRIM(RIGHT(SUBSTITUTE($T193," ",REPT(" ",100)),100)))</f>
        <v/>
      </c>
      <c r="AB193" t="str">
        <f t="shared" ca="1" si="8"/>
        <v/>
      </c>
      <c r="AC193" t="str">
        <f ca="1">IF(LEFT(_xll.BDP($AB193,AC$2),4)="#N/A","",_xll.BDP($AB193,AC$2))</f>
        <v/>
      </c>
      <c r="AD193" t="str">
        <f ca="1">IF(LEFT(_xll.BDP($AB193,AD$2),4)="#N/A","",_xll.BDP($AB193,AD$2))</f>
        <v/>
      </c>
      <c r="AE193" t="str">
        <f ca="1">IF(LEFT(_xll.BDP($AB193,AE$2),4)="#N/A","",_xll.BDP($AB193,AE$2))</f>
        <v/>
      </c>
      <c r="AF193" t="str">
        <f ca="1">IF(LEFT(_xll.BDP($AB193,AF$2),4)="#N/A","",_xll.BDP($AB193,AF$2))</f>
        <v/>
      </c>
      <c r="AG193" t="str">
        <f ca="1">IF(LEFT(_xll.BDP($AB193,AG$2),4)="#N/A","",_xll.BDP($AB193,AG$2))</f>
        <v/>
      </c>
      <c r="AH193" t="str">
        <f ca="1">IF(LEFT(_xll.BDP($AB193,AH$2),4)="#N/A","",_xll.BDP($AB193,AH$2))</f>
        <v/>
      </c>
      <c r="AI193" t="str">
        <f ca="1">IF(LEFT(_xll.BDP($AB193,AI$2),4)="#N/A","",_xll.BDP($AB193,AI$2))</f>
        <v/>
      </c>
      <c r="AJ193" t="str">
        <f ca="1">IF(LEFT(_xll.BDP($AB193,AJ$2),4)="#N/A","",_xll.BDP($AB193,AJ$2))</f>
        <v/>
      </c>
      <c r="AK193" t="str">
        <f ca="1">IF(LEFT(_xll.BDP($AB193,AK$2),4)="#N/A","",_xll.BDP($AB193,AK$2))</f>
        <v/>
      </c>
      <c r="AL193" t="str">
        <f ca="1">IF(LEFT(_xll.BDP($AB193,AL$2),4)="#N/A","",_xll.BDP($AB193,AL$2))</f>
        <v/>
      </c>
      <c r="AM193" t="str">
        <f ca="1">IF(LEFT(_xll.BDP($AB193,AM$2),4)="#N/A","",_xll.BDP($AB193,AM$2))</f>
        <v/>
      </c>
      <c r="AN193" t="str">
        <f ca="1">IF(LEFT(_xll.BDP($AB193,AN$2),4)="#N/A","",_xll.BDP($AB193,AN$2))</f>
        <v/>
      </c>
      <c r="AO193" t="str">
        <f ca="1">IF(LEFT(_xll.BDP($AB193,AO$2),4)="#N/A","",_xll.BDP($AB193,AO$2))</f>
        <v/>
      </c>
      <c r="AP193" t="str">
        <f ca="1">IF(LEFT(_xll.BDP($AB193,AP$2),4)="#N/A","",_xll.BDP($AB193,AP$2))</f>
        <v/>
      </c>
      <c r="AQ193" t="str">
        <f ca="1">IF(LEFT(_xll.BDP($AB193,AQ$2),4)="#N/A","",_xll.BDP($AB193,AQ$2))</f>
        <v/>
      </c>
      <c r="AR193" t="str">
        <f ca="1">IF(LEFT(_xll.BDP($AB193,AR$2),4)="#N/A","",_xll.BDP($AB193,AR$2))</f>
        <v/>
      </c>
      <c r="AV193">
        <f t="shared" ca="1" si="9"/>
        <v>0</v>
      </c>
      <c r="AW193" t="str">
        <f ca="1">IF(LEFT(_xll.BDP($AB193,AW$2),4)="#N/A","",_xll.BDP($AB193,AW$2))</f>
        <v/>
      </c>
      <c r="AX193" t="str">
        <f ca="1">IF(LEFT(_xll.BDP($AB193,AX$2),4)="#N/A","",_xll.BDP($AB193,AX$2))</f>
        <v/>
      </c>
      <c r="AY193" t="str">
        <f ca="1">IF(LEFT(_xll.BDP($AB193,AY$2),4)="#N/A","",_xll.BDP($AB193,AY$2))</f>
        <v/>
      </c>
      <c r="AZ193" t="str">
        <f ca="1">IF(LEFT(_xll.BDP($AB193,AZ$2),4)="#N/A","",_xll.BDP($AB193,AZ$2))</f>
        <v/>
      </c>
      <c r="BA193" t="str">
        <f ca="1">IF(LEFT(_xll.BDP($AB193,BA$2),4)="#N/A","",_xll.BDP($AB193,BA$2))</f>
        <v/>
      </c>
      <c r="BB193" t="str">
        <f ca="1">IF(LEFT(_xll.BDP($AB193,BB$2),4)="#N/A","",_xll.BDP($AB193,BB$2))</f>
        <v/>
      </c>
      <c r="BC193" t="str">
        <f ca="1">IF(LEFT(_xll.BDP($AB193,BC$2),4)="#N/A","",_xll.BDP($AB193,BC$2))</f>
        <v/>
      </c>
      <c r="BD193" t="str">
        <f ca="1">IF(LEFT(_xll.BDP($AB193,BD$2),4)="#N/A","",_xll.BDP($AB193,BD$2))</f>
        <v/>
      </c>
      <c r="BE193" t="str">
        <f ca="1">IF(LEFT(_xll.BDP($AB193,BE$2),4)="#N/A","",_xll.BDP($AB193,BE$2))</f>
        <v/>
      </c>
      <c r="BF193" t="str">
        <f ca="1">IF(LEFT(_xll.BDP($AB193,BF$2),4)="#N/A","",_xll.BDP($AB193,BF$2))</f>
        <v/>
      </c>
      <c r="BG193" t="str">
        <f ca="1">IF(LEFT(_xll.BDP($AB193,BG$2),4)="#N/A","",_xll.BDP($AB193,BG$2))</f>
        <v/>
      </c>
      <c r="BH193" t="str">
        <f ca="1">IF(LEFT(_xll.BDP($AB193,BH$2),4)="#N/A","",_xll.BDP($AB193,BH$2))</f>
        <v/>
      </c>
      <c r="BI193" t="str">
        <f ca="1">IF(LEFT(_xll.BDP($AB193,BI$2),4)="#N/A","",_xll.BDP($AB193,BI$2))</f>
        <v/>
      </c>
      <c r="BJ193" t="str">
        <f ca="1">IF(LEFT(_xll.BDP($AB193,BJ$2),4)="#N/A","",_xll.BDP($AB193,BJ$2))</f>
        <v/>
      </c>
      <c r="BK193">
        <f t="shared" ca="1" si="10"/>
        <v>0</v>
      </c>
      <c r="BL193">
        <f t="shared" ca="1" si="11"/>
        <v>0</v>
      </c>
    </row>
    <row r="194" spans="1:64">
      <c r="A194">
        <f ca="1"/>
        <v>192</v>
      </c>
      <c r="B194" t="str">
        <f ca="1"/>
        <v>iW - NS</v>
      </c>
      <c r="C194" t="str">
        <f ca="1"/>
        <v>iW - NS</v>
      </c>
      <c r="D194">
        <f ca="1"/>
        <v>110312</v>
      </c>
      <c r="E194" t="str">
        <f ca="1"/>
        <v>iW - LONG TERM INVESTMENTS</v>
      </c>
      <c r="F194" t="str">
        <f ca="1"/>
        <v>LONG TERM INVESTMENTS</v>
      </c>
      <c r="G194">
        <f ca="1"/>
        <v>147</v>
      </c>
      <c r="H194" t="str">
        <f ca="1"/>
        <v>Pictet Fund Accounting</v>
      </c>
      <c r="I194" t="str">
        <f ca="1"/>
        <v>18910862-0</v>
      </c>
      <c r="J194" s="66">
        <f ca="1"/>
        <v>44865</v>
      </c>
      <c r="K194">
        <f ca="1"/>
        <v>-14260.38</v>
      </c>
      <c r="L194" t="str">
        <f ca="1"/>
        <v>60591-0</v>
      </c>
      <c r="M194" t="str">
        <f ca="1"/>
        <v>Provision audit fees</v>
      </c>
      <c r="N194" t="str">
        <f ca="1"/>
        <v>USD</v>
      </c>
      <c r="O194" t="str">
        <f ca="1"/>
        <v>Uncategorized (Treasury)</v>
      </c>
      <c r="P194" t="str">
        <f ca="1"/>
        <v/>
      </c>
      <c r="Q194" t="str">
        <f ca="1"/>
        <v/>
      </c>
      <c r="R194" t="str">
        <f ca="1"/>
        <v/>
      </c>
      <c r="S194" t="str">
        <f ca="1"/>
        <v/>
      </c>
      <c r="T194" t="str">
        <f ca="1"/>
        <v/>
      </c>
      <c r="U194" t="str">
        <f ca="1">IF(AND(LEFT(_xll.BDP($T194,U$2),4)="#N/A",LEFT(_xll.BDP($R194&amp;" ISIN",U$2),4)="#N/A"),"",IF(LEFT(_xll.BDP($T194,U$2),4)&lt;&gt;"#N/A",_xll.BDP($T194,U$2),_xll.BDP($R194&amp;" ISIN",U$2)) &amp; " " &amp; TRIM(RIGHT(SUBSTITUTE($T194," ",REPT(" ",100)),100)))</f>
        <v/>
      </c>
      <c r="V194" t="str">
        <f ca="1">IF(AND(LEFT(_xll.BDP($T194,V$2),4)="#N/A",LEFT(_xll.BDP($R194&amp;" ISIN",V$2),4)="#N/A"),"",IF(LEFT(_xll.BDP($T194,V$2),4)&lt;&gt;"#N/A",_xll.BDP($T194,V$2),_xll.BDP($R194&amp;" ISIN",V$2)) &amp; " " &amp; TRIM(RIGHT(SUBSTITUTE($T194," ",REPT(" ",100)),100)))</f>
        <v/>
      </c>
      <c r="W194" t="str">
        <f ca="1">IF(AND(LEFT(_xll.BDP($T194,W$2),4)="#N/A",LEFT(_xll.BDP($R194&amp;" ISIN",W$2),4)="#N/A"),"",IF(LEFT(_xll.BDP($T194,W$2),4)&lt;&gt;"#N/A",_xll.BDP($T194,W$2),_xll.BDP($R194&amp;" ISIN",W$2)) &amp; " " &amp; TRIM(RIGHT(SUBSTITUTE($T194," ",REPT(" ",100)),100)))</f>
        <v/>
      </c>
      <c r="X194" t="str">
        <f ca="1">IF(AND(LEFT(_xll.BDP($T194,X$2),4)="#N/A",LEFT(_xll.BDP($R194&amp;" ISIN",X$2),4)="#N/A"),"",IF(LEFT(_xll.BDP($T194,X$2),4)&lt;&gt;"#N/A",_xll.BDP($T194,X$2),_xll.BDP($R194&amp;" ISIN",X$2)) &amp; " " &amp; TRIM(RIGHT(SUBSTITUTE($T194," ",REPT(" ",100)),100)))</f>
        <v/>
      </c>
      <c r="Y194" t="str">
        <f ca="1">IF(AND(LEFT(_xll.BDP($T194,Y$2),4)="#N/A",LEFT(_xll.BDP($R194&amp;" ISIN",Y$2),4)="#N/A"),"",IF(LEFT(_xll.BDP($T194,Y$2),4)&lt;&gt;"#N/A",_xll.BDP($T194,Y$2),_xll.BDP($R194&amp;" ISIN",Y$2)) &amp; " " &amp; TRIM(RIGHT(SUBSTITUTE($T194," ",REPT(" ",100)),100)))</f>
        <v/>
      </c>
      <c r="Z194" t="str">
        <f ca="1">IF(AND(LEFT(_xll.BDP($T194,Z$2),4)="#N/A",LEFT(_xll.BDP($R194&amp;" ISIN",Z$2),4)="#N/A"),"",IF(LEFT(_xll.BDP($T194,Z$2),4)&lt;&gt;"#N/A",_xll.BDP($T194,Z$2),_xll.BDP($R194&amp;" ISIN",Z$2)) &amp; " " &amp; TRIM(RIGHT(SUBSTITUTE($T194," ",REPT(" ",100)),100)))</f>
        <v/>
      </c>
      <c r="AA194" t="str">
        <f ca="1">IF(AND(LEFT(_xll.BDP($T194,AA$2),4)="#N/A",LEFT(_xll.BDP($R194&amp;" ISIN",AA$2),4)="#N/A"),"",IF(LEFT(_xll.BDP($T194,AA$2),4)&lt;&gt;"#N/A",_xll.BDP($T194,AA$2),_xll.BDP($R194&amp;" ISIN",AA$2)) &amp; " " &amp; TRIM(RIGHT(SUBSTITUTE($T194," ",REPT(" ",100)),100)))</f>
        <v/>
      </c>
      <c r="AB194" t="str">
        <f t="shared" ca="1" si="8"/>
        <v/>
      </c>
      <c r="AC194" t="str">
        <f ca="1">IF(LEFT(_xll.BDP($AB194,AC$2),4)="#N/A","",_xll.BDP($AB194,AC$2))</f>
        <v/>
      </c>
      <c r="AD194" t="str">
        <f ca="1">IF(LEFT(_xll.BDP($AB194,AD$2),4)="#N/A","",_xll.BDP($AB194,AD$2))</f>
        <v/>
      </c>
      <c r="AE194" t="str">
        <f ca="1">IF(LEFT(_xll.BDP($AB194,AE$2),4)="#N/A","",_xll.BDP($AB194,AE$2))</f>
        <v/>
      </c>
      <c r="AF194" t="str">
        <f ca="1">IF(LEFT(_xll.BDP($AB194,AF$2),4)="#N/A","",_xll.BDP($AB194,AF$2))</f>
        <v/>
      </c>
      <c r="AG194" t="str">
        <f ca="1">IF(LEFT(_xll.BDP($AB194,AG$2),4)="#N/A","",_xll.BDP($AB194,AG$2))</f>
        <v/>
      </c>
      <c r="AH194" t="str">
        <f ca="1">IF(LEFT(_xll.BDP($AB194,AH$2),4)="#N/A","",_xll.BDP($AB194,AH$2))</f>
        <v/>
      </c>
      <c r="AI194" t="str">
        <f ca="1">IF(LEFT(_xll.BDP($AB194,AI$2),4)="#N/A","",_xll.BDP($AB194,AI$2))</f>
        <v/>
      </c>
      <c r="AJ194" t="str">
        <f ca="1">IF(LEFT(_xll.BDP($AB194,AJ$2),4)="#N/A","",_xll.BDP($AB194,AJ$2))</f>
        <v/>
      </c>
      <c r="AK194" t="str">
        <f ca="1">IF(LEFT(_xll.BDP($AB194,AK$2),4)="#N/A","",_xll.BDP($AB194,AK$2))</f>
        <v/>
      </c>
      <c r="AL194" t="str">
        <f ca="1">IF(LEFT(_xll.BDP($AB194,AL$2),4)="#N/A","",_xll.BDP($AB194,AL$2))</f>
        <v/>
      </c>
      <c r="AM194" t="str">
        <f ca="1">IF(LEFT(_xll.BDP($AB194,AM$2),4)="#N/A","",_xll.BDP($AB194,AM$2))</f>
        <v/>
      </c>
      <c r="AN194" t="str">
        <f ca="1">IF(LEFT(_xll.BDP($AB194,AN$2),4)="#N/A","",_xll.BDP($AB194,AN$2))</f>
        <v/>
      </c>
      <c r="AO194" t="str">
        <f ca="1">IF(LEFT(_xll.BDP($AB194,AO$2),4)="#N/A","",_xll.BDP($AB194,AO$2))</f>
        <v/>
      </c>
      <c r="AP194" t="str">
        <f ca="1">IF(LEFT(_xll.BDP($AB194,AP$2),4)="#N/A","",_xll.BDP($AB194,AP$2))</f>
        <v/>
      </c>
      <c r="AQ194" t="str">
        <f ca="1">IF(LEFT(_xll.BDP($AB194,AQ$2),4)="#N/A","",_xll.BDP($AB194,AQ$2))</f>
        <v/>
      </c>
      <c r="AR194" t="str">
        <f ca="1">IF(LEFT(_xll.BDP($AB194,AR$2),4)="#N/A","",_xll.BDP($AB194,AR$2))</f>
        <v/>
      </c>
      <c r="AV194">
        <f t="shared" ca="1" si="9"/>
        <v>0</v>
      </c>
      <c r="AW194" t="str">
        <f ca="1">IF(LEFT(_xll.BDP($AB194,AW$2),4)="#N/A","",_xll.BDP($AB194,AW$2))</f>
        <v/>
      </c>
      <c r="AX194" t="str">
        <f ca="1">IF(LEFT(_xll.BDP($AB194,AX$2),4)="#N/A","",_xll.BDP($AB194,AX$2))</f>
        <v/>
      </c>
      <c r="AY194" t="str">
        <f ca="1">IF(LEFT(_xll.BDP($AB194,AY$2),4)="#N/A","",_xll.BDP($AB194,AY$2))</f>
        <v/>
      </c>
      <c r="AZ194" t="str">
        <f ca="1">IF(LEFT(_xll.BDP($AB194,AZ$2),4)="#N/A","",_xll.BDP($AB194,AZ$2))</f>
        <v/>
      </c>
      <c r="BA194" t="str">
        <f ca="1">IF(LEFT(_xll.BDP($AB194,BA$2),4)="#N/A","",_xll.BDP($AB194,BA$2))</f>
        <v/>
      </c>
      <c r="BB194" t="str">
        <f ca="1">IF(LEFT(_xll.BDP($AB194,BB$2),4)="#N/A","",_xll.BDP($AB194,BB$2))</f>
        <v/>
      </c>
      <c r="BC194" t="str">
        <f ca="1">IF(LEFT(_xll.BDP($AB194,BC$2),4)="#N/A","",_xll.BDP($AB194,BC$2))</f>
        <v/>
      </c>
      <c r="BD194" t="str">
        <f ca="1">IF(LEFT(_xll.BDP($AB194,BD$2),4)="#N/A","",_xll.BDP($AB194,BD$2))</f>
        <v/>
      </c>
      <c r="BE194" t="str">
        <f ca="1">IF(LEFT(_xll.BDP($AB194,BE$2),4)="#N/A","",_xll.BDP($AB194,BE$2))</f>
        <v/>
      </c>
      <c r="BF194" t="str">
        <f ca="1">IF(LEFT(_xll.BDP($AB194,BF$2),4)="#N/A","",_xll.BDP($AB194,BF$2))</f>
        <v/>
      </c>
      <c r="BG194" t="str">
        <f ca="1">IF(LEFT(_xll.BDP($AB194,BG$2),4)="#N/A","",_xll.BDP($AB194,BG$2))</f>
        <v/>
      </c>
      <c r="BH194" t="str">
        <f ca="1">IF(LEFT(_xll.BDP($AB194,BH$2),4)="#N/A","",_xll.BDP($AB194,BH$2))</f>
        <v/>
      </c>
      <c r="BI194" t="str">
        <f ca="1">IF(LEFT(_xll.BDP($AB194,BI$2),4)="#N/A","",_xll.BDP($AB194,BI$2))</f>
        <v/>
      </c>
      <c r="BJ194" t="str">
        <f ca="1">IF(LEFT(_xll.BDP($AB194,BJ$2),4)="#N/A","",_xll.BDP($AB194,BJ$2))</f>
        <v/>
      </c>
      <c r="BK194">
        <f t="shared" ca="1" si="10"/>
        <v>0</v>
      </c>
      <c r="BL194">
        <f t="shared" ca="1" si="11"/>
        <v>0</v>
      </c>
    </row>
    <row r="195" spans="1:64">
      <c r="A195">
        <f ca="1"/>
        <v>192</v>
      </c>
      <c r="B195" t="str">
        <f ca="1"/>
        <v>iW - NS</v>
      </c>
      <c r="C195" t="str">
        <f ca="1"/>
        <v>iW - NS</v>
      </c>
      <c r="D195">
        <f ca="1"/>
        <v>110312</v>
      </c>
      <c r="E195" t="str">
        <f ca="1"/>
        <v>iW - LONG TERM INVESTMENTS</v>
      </c>
      <c r="F195" t="str">
        <f ca="1"/>
        <v>LONG TERM INVESTMENTS</v>
      </c>
      <c r="G195">
        <f ca="1"/>
        <v>147</v>
      </c>
      <c r="H195" t="str">
        <f ca="1"/>
        <v>Pictet Fund Accounting</v>
      </c>
      <c r="I195" t="str">
        <f ca="1"/>
        <v>18910876-0</v>
      </c>
      <c r="J195" s="66">
        <f ca="1"/>
        <v>44865</v>
      </c>
      <c r="K195">
        <f ca="1"/>
        <v>-84.93</v>
      </c>
      <c r="L195" t="str">
        <f ca="1"/>
        <v>123776-0</v>
      </c>
      <c r="M195" t="str">
        <f ca="1"/>
        <v>Provision CRS fees</v>
      </c>
      <c r="N195" t="str">
        <f ca="1"/>
        <v>USD</v>
      </c>
      <c r="O195" t="str">
        <f ca="1"/>
        <v>Uncategorized (Treasury)</v>
      </c>
      <c r="P195" t="str">
        <f ca="1"/>
        <v/>
      </c>
      <c r="Q195" t="str">
        <f ca="1"/>
        <v/>
      </c>
      <c r="R195" t="str">
        <f ca="1"/>
        <v/>
      </c>
      <c r="S195" t="str">
        <f ca="1"/>
        <v/>
      </c>
      <c r="T195" t="str">
        <f ca="1"/>
        <v/>
      </c>
      <c r="U195" t="str">
        <f ca="1">IF(AND(LEFT(_xll.BDP($T195,U$2),4)="#N/A",LEFT(_xll.BDP($R195&amp;" ISIN",U$2),4)="#N/A"),"",IF(LEFT(_xll.BDP($T195,U$2),4)&lt;&gt;"#N/A",_xll.BDP($T195,U$2),_xll.BDP($R195&amp;" ISIN",U$2)) &amp; " " &amp; TRIM(RIGHT(SUBSTITUTE($T195," ",REPT(" ",100)),100)))</f>
        <v/>
      </c>
      <c r="V195" t="str">
        <f ca="1">IF(AND(LEFT(_xll.BDP($T195,V$2),4)="#N/A",LEFT(_xll.BDP($R195&amp;" ISIN",V$2),4)="#N/A"),"",IF(LEFT(_xll.BDP($T195,V$2),4)&lt;&gt;"#N/A",_xll.BDP($T195,V$2),_xll.BDP($R195&amp;" ISIN",V$2)) &amp; " " &amp; TRIM(RIGHT(SUBSTITUTE($T195," ",REPT(" ",100)),100)))</f>
        <v/>
      </c>
      <c r="W195" t="str">
        <f ca="1">IF(AND(LEFT(_xll.BDP($T195,W$2),4)="#N/A",LEFT(_xll.BDP($R195&amp;" ISIN",W$2),4)="#N/A"),"",IF(LEFT(_xll.BDP($T195,W$2),4)&lt;&gt;"#N/A",_xll.BDP($T195,W$2),_xll.BDP($R195&amp;" ISIN",W$2)) &amp; " " &amp; TRIM(RIGHT(SUBSTITUTE($T195," ",REPT(" ",100)),100)))</f>
        <v/>
      </c>
      <c r="X195" t="str">
        <f ca="1">IF(AND(LEFT(_xll.BDP($T195,X$2),4)="#N/A",LEFT(_xll.BDP($R195&amp;" ISIN",X$2),4)="#N/A"),"",IF(LEFT(_xll.BDP($T195,X$2),4)&lt;&gt;"#N/A",_xll.BDP($T195,X$2),_xll.BDP($R195&amp;" ISIN",X$2)) &amp; " " &amp; TRIM(RIGHT(SUBSTITUTE($T195," ",REPT(" ",100)),100)))</f>
        <v/>
      </c>
      <c r="Y195" t="str">
        <f ca="1">IF(AND(LEFT(_xll.BDP($T195,Y$2),4)="#N/A",LEFT(_xll.BDP($R195&amp;" ISIN",Y$2),4)="#N/A"),"",IF(LEFT(_xll.BDP($T195,Y$2),4)&lt;&gt;"#N/A",_xll.BDP($T195,Y$2),_xll.BDP($R195&amp;" ISIN",Y$2)) &amp; " " &amp; TRIM(RIGHT(SUBSTITUTE($T195," ",REPT(" ",100)),100)))</f>
        <v/>
      </c>
      <c r="Z195" t="str">
        <f ca="1">IF(AND(LEFT(_xll.BDP($T195,Z$2),4)="#N/A",LEFT(_xll.BDP($R195&amp;" ISIN",Z$2),4)="#N/A"),"",IF(LEFT(_xll.BDP($T195,Z$2),4)&lt;&gt;"#N/A",_xll.BDP($T195,Z$2),_xll.BDP($R195&amp;" ISIN",Z$2)) &amp; " " &amp; TRIM(RIGHT(SUBSTITUTE($T195," ",REPT(" ",100)),100)))</f>
        <v/>
      </c>
      <c r="AA195" t="str">
        <f ca="1">IF(AND(LEFT(_xll.BDP($T195,AA$2),4)="#N/A",LEFT(_xll.BDP($R195&amp;" ISIN",AA$2),4)="#N/A"),"",IF(LEFT(_xll.BDP($T195,AA$2),4)&lt;&gt;"#N/A",_xll.BDP($T195,AA$2),_xll.BDP($R195&amp;" ISIN",AA$2)) &amp; " " &amp; TRIM(RIGHT(SUBSTITUTE($T195," ",REPT(" ",100)),100)))</f>
        <v/>
      </c>
      <c r="AB195" t="str">
        <f t="shared" ref="AB195:AB258" ca="1" si="12">IF($AA195&lt;&gt;"",$AA195,IF($Z195&lt;&gt;"",$Z195,IF($Y195&lt;&gt;"",$Y195,IF($X195&lt;&gt;"",$X195,IF($W195&lt;&gt;"",$W195,IF($V195&lt;&gt;"",$V195,IF($U195&lt;&gt;"",$U195,IF($T195&lt;&gt;"",$T195,IF($R195&lt;&gt;"",$R195 &amp; " ISIN","")))))))))</f>
        <v/>
      </c>
      <c r="AC195" t="str">
        <f ca="1">IF(LEFT(_xll.BDP($AB195,AC$2),4)="#N/A","",_xll.BDP($AB195,AC$2))</f>
        <v/>
      </c>
      <c r="AD195" t="str">
        <f ca="1">IF(LEFT(_xll.BDP($AB195,AD$2),4)="#N/A","",_xll.BDP($AB195,AD$2))</f>
        <v/>
      </c>
      <c r="AE195" t="str">
        <f ca="1">IF(LEFT(_xll.BDP($AB195,AE$2),4)="#N/A","",_xll.BDP($AB195,AE$2))</f>
        <v/>
      </c>
      <c r="AF195" t="str">
        <f ca="1">IF(LEFT(_xll.BDP($AB195,AF$2),4)="#N/A","",_xll.BDP($AB195,AF$2))</f>
        <v/>
      </c>
      <c r="AG195" t="str">
        <f ca="1">IF(LEFT(_xll.BDP($AB195,AG$2),4)="#N/A","",_xll.BDP($AB195,AG$2))</f>
        <v/>
      </c>
      <c r="AH195" t="str">
        <f ca="1">IF(LEFT(_xll.BDP($AB195,AH$2),4)="#N/A","",_xll.BDP($AB195,AH$2))</f>
        <v/>
      </c>
      <c r="AI195" t="str">
        <f ca="1">IF(LEFT(_xll.BDP($AB195,AI$2),4)="#N/A","",_xll.BDP($AB195,AI$2))</f>
        <v/>
      </c>
      <c r="AJ195" t="str">
        <f ca="1">IF(LEFT(_xll.BDP($AB195,AJ$2),4)="#N/A","",_xll.BDP($AB195,AJ$2))</f>
        <v/>
      </c>
      <c r="AK195" t="str">
        <f ca="1">IF(LEFT(_xll.BDP($AB195,AK$2),4)="#N/A","",_xll.BDP($AB195,AK$2))</f>
        <v/>
      </c>
      <c r="AL195" t="str">
        <f ca="1">IF(LEFT(_xll.BDP($AB195,AL$2),4)="#N/A","",_xll.BDP($AB195,AL$2))</f>
        <v/>
      </c>
      <c r="AM195" t="str">
        <f ca="1">IF(LEFT(_xll.BDP($AB195,AM$2),4)="#N/A","",_xll.BDP($AB195,AM$2))</f>
        <v/>
      </c>
      <c r="AN195" t="str">
        <f ca="1">IF(LEFT(_xll.BDP($AB195,AN$2),4)="#N/A","",_xll.BDP($AB195,AN$2))</f>
        <v/>
      </c>
      <c r="AO195" t="str">
        <f ca="1">IF(LEFT(_xll.BDP($AB195,AO$2),4)="#N/A","",_xll.BDP($AB195,AO$2))</f>
        <v/>
      </c>
      <c r="AP195" t="str">
        <f ca="1">IF(LEFT(_xll.BDP($AB195,AP$2),4)="#N/A","",_xll.BDP($AB195,AP$2))</f>
        <v/>
      </c>
      <c r="AQ195" t="str">
        <f ca="1">IF(LEFT(_xll.BDP($AB195,AQ$2),4)="#N/A","",_xll.BDP($AB195,AQ$2))</f>
        <v/>
      </c>
      <c r="AR195" t="str">
        <f ca="1">IF(LEFT(_xll.BDP($AB195,AR$2),4)="#N/A","",_xll.BDP($AB195,AR$2))</f>
        <v/>
      </c>
      <c r="AV195">
        <f t="shared" ca="1" si="9"/>
        <v>0</v>
      </c>
      <c r="AW195" t="str">
        <f ca="1">IF(LEFT(_xll.BDP($AB195,AW$2),4)="#N/A","",_xll.BDP($AB195,AW$2))</f>
        <v/>
      </c>
      <c r="AX195" t="str">
        <f ca="1">IF(LEFT(_xll.BDP($AB195,AX$2),4)="#N/A","",_xll.BDP($AB195,AX$2))</f>
        <v/>
      </c>
      <c r="AY195" t="str">
        <f ca="1">IF(LEFT(_xll.BDP($AB195,AY$2),4)="#N/A","",_xll.BDP($AB195,AY$2))</f>
        <v/>
      </c>
      <c r="AZ195" t="str">
        <f ca="1">IF(LEFT(_xll.BDP($AB195,AZ$2),4)="#N/A","",_xll.BDP($AB195,AZ$2))</f>
        <v/>
      </c>
      <c r="BA195" t="str">
        <f ca="1">IF(LEFT(_xll.BDP($AB195,BA$2),4)="#N/A","",_xll.BDP($AB195,BA$2))</f>
        <v/>
      </c>
      <c r="BB195" t="str">
        <f ca="1">IF(LEFT(_xll.BDP($AB195,BB$2),4)="#N/A","",_xll.BDP($AB195,BB$2))</f>
        <v/>
      </c>
      <c r="BC195" t="str">
        <f ca="1">IF(LEFT(_xll.BDP($AB195,BC$2),4)="#N/A","",_xll.BDP($AB195,BC$2))</f>
        <v/>
      </c>
      <c r="BD195" t="str">
        <f ca="1">IF(LEFT(_xll.BDP($AB195,BD$2),4)="#N/A","",_xll.BDP($AB195,BD$2))</f>
        <v/>
      </c>
      <c r="BE195" t="str">
        <f ca="1">IF(LEFT(_xll.BDP($AB195,BE$2),4)="#N/A","",_xll.BDP($AB195,BE$2))</f>
        <v/>
      </c>
      <c r="BF195" t="str">
        <f ca="1">IF(LEFT(_xll.BDP($AB195,BF$2),4)="#N/A","",_xll.BDP($AB195,BF$2))</f>
        <v/>
      </c>
      <c r="BG195" t="str">
        <f ca="1">IF(LEFT(_xll.BDP($AB195,BG$2),4)="#N/A","",_xll.BDP($AB195,BG$2))</f>
        <v/>
      </c>
      <c r="BH195" t="str">
        <f ca="1">IF(LEFT(_xll.BDP($AB195,BH$2),4)="#N/A","",_xll.BDP($AB195,BH$2))</f>
        <v/>
      </c>
      <c r="BI195" t="str">
        <f ca="1">IF(LEFT(_xll.BDP($AB195,BI$2),4)="#N/A","",_xll.BDP($AB195,BI$2))</f>
        <v/>
      </c>
      <c r="BJ195" t="str">
        <f ca="1">IF(LEFT(_xll.BDP($AB195,BJ$2),4)="#N/A","",_xll.BDP($AB195,BJ$2))</f>
        <v/>
      </c>
      <c r="BK195">
        <f t="shared" ca="1" si="10"/>
        <v>0</v>
      </c>
      <c r="BL195">
        <f t="shared" ca="1" si="11"/>
        <v>0</v>
      </c>
    </row>
    <row r="196" spans="1:64">
      <c r="A196">
        <f ca="1"/>
        <v>192</v>
      </c>
      <c r="B196" t="str">
        <f ca="1"/>
        <v>iW - NS</v>
      </c>
      <c r="C196" t="str">
        <f ca="1"/>
        <v>iW - NS</v>
      </c>
      <c r="D196">
        <f ca="1"/>
        <v>110312</v>
      </c>
      <c r="E196" t="str">
        <f ca="1"/>
        <v>iW - LONG TERM INVESTMENTS</v>
      </c>
      <c r="F196" t="str">
        <f ca="1"/>
        <v>LONG TERM INVESTMENTS</v>
      </c>
      <c r="G196">
        <f ca="1"/>
        <v>147</v>
      </c>
      <c r="H196" t="str">
        <f ca="1"/>
        <v>Pictet Fund Accounting</v>
      </c>
      <c r="I196" t="str">
        <f ca="1"/>
        <v>18910856-0</v>
      </c>
      <c r="J196" s="66">
        <f ca="1"/>
        <v>44865</v>
      </c>
      <c r="K196">
        <f ca="1"/>
        <v>-3443.11</v>
      </c>
      <c r="L196" t="str">
        <f ca="1"/>
        <v>60584-0</v>
      </c>
      <c r="M196" t="str">
        <f ca="1"/>
        <v>Provision custody fee</v>
      </c>
      <c r="N196" t="str">
        <f ca="1"/>
        <v>USD</v>
      </c>
      <c r="O196" t="str">
        <f ca="1"/>
        <v>Uncategorized (Treasury)</v>
      </c>
      <c r="P196" t="str">
        <f ca="1"/>
        <v/>
      </c>
      <c r="Q196" t="str">
        <f ca="1"/>
        <v/>
      </c>
      <c r="R196" t="str">
        <f ca="1"/>
        <v/>
      </c>
      <c r="S196" t="str">
        <f ca="1"/>
        <v/>
      </c>
      <c r="T196" t="str">
        <f ca="1"/>
        <v/>
      </c>
      <c r="U196" t="str">
        <f ca="1">IF(AND(LEFT(_xll.BDP($T196,U$2),4)="#N/A",LEFT(_xll.BDP($R196&amp;" ISIN",U$2),4)="#N/A"),"",IF(LEFT(_xll.BDP($T196,U$2),4)&lt;&gt;"#N/A",_xll.BDP($T196,U$2),_xll.BDP($R196&amp;" ISIN",U$2)) &amp; " " &amp; TRIM(RIGHT(SUBSTITUTE($T196," ",REPT(" ",100)),100)))</f>
        <v/>
      </c>
      <c r="V196" t="str">
        <f ca="1">IF(AND(LEFT(_xll.BDP($T196,V$2),4)="#N/A",LEFT(_xll.BDP($R196&amp;" ISIN",V$2),4)="#N/A"),"",IF(LEFT(_xll.BDP($T196,V$2),4)&lt;&gt;"#N/A",_xll.BDP($T196,V$2),_xll.BDP($R196&amp;" ISIN",V$2)) &amp; " " &amp; TRIM(RIGHT(SUBSTITUTE($T196," ",REPT(" ",100)),100)))</f>
        <v/>
      </c>
      <c r="W196" t="str">
        <f ca="1">IF(AND(LEFT(_xll.BDP($T196,W$2),4)="#N/A",LEFT(_xll.BDP($R196&amp;" ISIN",W$2),4)="#N/A"),"",IF(LEFT(_xll.BDP($T196,W$2),4)&lt;&gt;"#N/A",_xll.BDP($T196,W$2),_xll.BDP($R196&amp;" ISIN",W$2)) &amp; " " &amp; TRIM(RIGHT(SUBSTITUTE($T196," ",REPT(" ",100)),100)))</f>
        <v/>
      </c>
      <c r="X196" t="str">
        <f ca="1">IF(AND(LEFT(_xll.BDP($T196,X$2),4)="#N/A",LEFT(_xll.BDP($R196&amp;" ISIN",X$2),4)="#N/A"),"",IF(LEFT(_xll.BDP($T196,X$2),4)&lt;&gt;"#N/A",_xll.BDP($T196,X$2),_xll.BDP($R196&amp;" ISIN",X$2)) &amp; " " &amp; TRIM(RIGHT(SUBSTITUTE($T196," ",REPT(" ",100)),100)))</f>
        <v/>
      </c>
      <c r="Y196" t="str">
        <f ca="1">IF(AND(LEFT(_xll.BDP($T196,Y$2),4)="#N/A",LEFT(_xll.BDP($R196&amp;" ISIN",Y$2),4)="#N/A"),"",IF(LEFT(_xll.BDP($T196,Y$2),4)&lt;&gt;"#N/A",_xll.BDP($T196,Y$2),_xll.BDP($R196&amp;" ISIN",Y$2)) &amp; " " &amp; TRIM(RIGHT(SUBSTITUTE($T196," ",REPT(" ",100)),100)))</f>
        <v/>
      </c>
      <c r="Z196" t="str">
        <f ca="1">IF(AND(LEFT(_xll.BDP($T196,Z$2),4)="#N/A",LEFT(_xll.BDP($R196&amp;" ISIN",Z$2),4)="#N/A"),"",IF(LEFT(_xll.BDP($T196,Z$2),4)&lt;&gt;"#N/A",_xll.BDP($T196,Z$2),_xll.BDP($R196&amp;" ISIN",Z$2)) &amp; " " &amp; TRIM(RIGHT(SUBSTITUTE($T196," ",REPT(" ",100)),100)))</f>
        <v/>
      </c>
      <c r="AA196" t="str">
        <f ca="1">IF(AND(LEFT(_xll.BDP($T196,AA$2),4)="#N/A",LEFT(_xll.BDP($R196&amp;" ISIN",AA$2),4)="#N/A"),"",IF(LEFT(_xll.BDP($T196,AA$2),4)&lt;&gt;"#N/A",_xll.BDP($T196,AA$2),_xll.BDP($R196&amp;" ISIN",AA$2)) &amp; " " &amp; TRIM(RIGHT(SUBSTITUTE($T196," ",REPT(" ",100)),100)))</f>
        <v/>
      </c>
      <c r="AB196" t="str">
        <f t="shared" ca="1" si="12"/>
        <v/>
      </c>
      <c r="AC196" t="str">
        <f ca="1">IF(LEFT(_xll.BDP($AB196,AC$2),4)="#N/A","",_xll.BDP($AB196,AC$2))</f>
        <v/>
      </c>
      <c r="AD196" t="str">
        <f ca="1">IF(LEFT(_xll.BDP($AB196,AD$2),4)="#N/A","",_xll.BDP($AB196,AD$2))</f>
        <v/>
      </c>
      <c r="AE196" t="str">
        <f ca="1">IF(LEFT(_xll.BDP($AB196,AE$2),4)="#N/A","",_xll.BDP($AB196,AE$2))</f>
        <v/>
      </c>
      <c r="AF196" t="str">
        <f ca="1">IF(LEFT(_xll.BDP($AB196,AF$2),4)="#N/A","",_xll.BDP($AB196,AF$2))</f>
        <v/>
      </c>
      <c r="AG196" t="str">
        <f ca="1">IF(LEFT(_xll.BDP($AB196,AG$2),4)="#N/A","",_xll.BDP($AB196,AG$2))</f>
        <v/>
      </c>
      <c r="AH196" t="str">
        <f ca="1">IF(LEFT(_xll.BDP($AB196,AH$2),4)="#N/A","",_xll.BDP($AB196,AH$2))</f>
        <v/>
      </c>
      <c r="AI196" t="str">
        <f ca="1">IF(LEFT(_xll.BDP($AB196,AI$2),4)="#N/A","",_xll.BDP($AB196,AI$2))</f>
        <v/>
      </c>
      <c r="AJ196" t="str">
        <f ca="1">IF(LEFT(_xll.BDP($AB196,AJ$2),4)="#N/A","",_xll.BDP($AB196,AJ$2))</f>
        <v/>
      </c>
      <c r="AK196" t="str">
        <f ca="1">IF(LEFT(_xll.BDP($AB196,AK$2),4)="#N/A","",_xll.BDP($AB196,AK$2))</f>
        <v/>
      </c>
      <c r="AL196" t="str">
        <f ca="1">IF(LEFT(_xll.BDP($AB196,AL$2),4)="#N/A","",_xll.BDP($AB196,AL$2))</f>
        <v/>
      </c>
      <c r="AM196" t="str">
        <f ca="1">IF(LEFT(_xll.BDP($AB196,AM$2),4)="#N/A","",_xll.BDP($AB196,AM$2))</f>
        <v/>
      </c>
      <c r="AN196" t="str">
        <f ca="1">IF(LEFT(_xll.BDP($AB196,AN$2),4)="#N/A","",_xll.BDP($AB196,AN$2))</f>
        <v/>
      </c>
      <c r="AO196" t="str">
        <f ca="1">IF(LEFT(_xll.BDP($AB196,AO$2),4)="#N/A","",_xll.BDP($AB196,AO$2))</f>
        <v/>
      </c>
      <c r="AP196" t="str">
        <f ca="1">IF(LEFT(_xll.BDP($AB196,AP$2),4)="#N/A","",_xll.BDP($AB196,AP$2))</f>
        <v/>
      </c>
      <c r="AQ196" t="str">
        <f ca="1">IF(LEFT(_xll.BDP($AB196,AQ$2),4)="#N/A","",_xll.BDP($AB196,AQ$2))</f>
        <v/>
      </c>
      <c r="AR196" t="str">
        <f ca="1">IF(LEFT(_xll.BDP($AB196,AR$2),4)="#N/A","",_xll.BDP($AB196,AR$2))</f>
        <v/>
      </c>
      <c r="AV196">
        <f t="shared" ref="AV196:AV259" ca="1" si="13">COUNTIF($AC196:$AR196,"Y")</f>
        <v>0</v>
      </c>
      <c r="AW196" t="str">
        <f ca="1">IF(LEFT(_xll.BDP($AB196,AW$2),4)="#N/A","",_xll.BDP($AB196,AW$2))</f>
        <v/>
      </c>
      <c r="AX196" t="str">
        <f ca="1">IF(LEFT(_xll.BDP($AB196,AX$2),4)="#N/A","",_xll.BDP($AB196,AX$2))</f>
        <v/>
      </c>
      <c r="AY196" t="str">
        <f ca="1">IF(LEFT(_xll.BDP($AB196,AY$2),4)="#N/A","",_xll.BDP($AB196,AY$2))</f>
        <v/>
      </c>
      <c r="AZ196" t="str">
        <f ca="1">IF(LEFT(_xll.BDP($AB196,AZ$2),4)="#N/A","",_xll.BDP($AB196,AZ$2))</f>
        <v/>
      </c>
      <c r="BA196" t="str">
        <f ca="1">IF(LEFT(_xll.BDP($AB196,BA$2),4)="#N/A","",_xll.BDP($AB196,BA$2))</f>
        <v/>
      </c>
      <c r="BB196" t="str">
        <f ca="1">IF(LEFT(_xll.BDP($AB196,BB$2),4)="#N/A","",_xll.BDP($AB196,BB$2))</f>
        <v/>
      </c>
      <c r="BC196" t="str">
        <f ca="1">IF(LEFT(_xll.BDP($AB196,BC$2),4)="#N/A","",_xll.BDP($AB196,BC$2))</f>
        <v/>
      </c>
      <c r="BD196" t="str">
        <f ca="1">IF(LEFT(_xll.BDP($AB196,BD$2),4)="#N/A","",_xll.BDP($AB196,BD$2))</f>
        <v/>
      </c>
      <c r="BE196" t="str">
        <f ca="1">IF(LEFT(_xll.BDP($AB196,BE$2),4)="#N/A","",_xll.BDP($AB196,BE$2))</f>
        <v/>
      </c>
      <c r="BF196" t="str">
        <f ca="1">IF(LEFT(_xll.BDP($AB196,BF$2),4)="#N/A","",_xll.BDP($AB196,BF$2))</f>
        <v/>
      </c>
      <c r="BG196" t="str">
        <f ca="1">IF(LEFT(_xll.BDP($AB196,BG$2),4)="#N/A","",_xll.BDP($AB196,BG$2))</f>
        <v/>
      </c>
      <c r="BH196" t="str">
        <f ca="1">IF(LEFT(_xll.BDP($AB196,BH$2),4)="#N/A","",_xll.BDP($AB196,BH$2))</f>
        <v/>
      </c>
      <c r="BI196" t="str">
        <f ca="1">IF(LEFT(_xll.BDP($AB196,BI$2),4)="#N/A","",_xll.BDP($AB196,BI$2))</f>
        <v/>
      </c>
      <c r="BJ196" t="str">
        <f ca="1">IF(LEFT(_xll.BDP($AB196,BJ$2),4)="#N/A","",_xll.BDP($AB196,BJ$2))</f>
        <v/>
      </c>
      <c r="BK196">
        <f t="shared" ref="BK196:BK259" ca="1" si="14">IsBannedByOsloConvention($AW196:$BJ196)</f>
        <v>0</v>
      </c>
      <c r="BL196">
        <f t="shared" ref="BL196:BL259" ca="1" si="15">IsBannedRussia($AW196:$BJ196)</f>
        <v>0</v>
      </c>
    </row>
    <row r="197" spans="1:64">
      <c r="A197">
        <f ca="1"/>
        <v>192</v>
      </c>
      <c r="B197" t="str">
        <f ca="1"/>
        <v>iW - NS</v>
      </c>
      <c r="C197" t="str">
        <f ca="1"/>
        <v>iW - NS</v>
      </c>
      <c r="D197">
        <f ca="1"/>
        <v>110312</v>
      </c>
      <c r="E197" t="str">
        <f ca="1"/>
        <v>iW - LONG TERM INVESTMENTS</v>
      </c>
      <c r="F197" t="str">
        <f ca="1"/>
        <v>LONG TERM INVESTMENTS</v>
      </c>
      <c r="G197">
        <f ca="1"/>
        <v>147</v>
      </c>
      <c r="H197" t="str">
        <f ca="1"/>
        <v>Pictet Fund Accounting</v>
      </c>
      <c r="I197" t="str">
        <f ca="1"/>
        <v>18910861-0</v>
      </c>
      <c r="J197" s="66">
        <f ca="1"/>
        <v>44865</v>
      </c>
      <c r="K197">
        <f ca="1"/>
        <v>-8451.43</v>
      </c>
      <c r="L197" t="str">
        <f ca="1"/>
        <v>60590-0</v>
      </c>
      <c r="M197" t="str">
        <f ca="1"/>
        <v>Provision directors fees</v>
      </c>
      <c r="N197" t="str">
        <f ca="1"/>
        <v>USD</v>
      </c>
      <c r="O197" t="str">
        <f ca="1"/>
        <v>Uncategorized (Treasury)</v>
      </c>
      <c r="P197" t="str">
        <f ca="1"/>
        <v/>
      </c>
      <c r="Q197" t="str">
        <f ca="1"/>
        <v/>
      </c>
      <c r="R197" t="str">
        <f ca="1"/>
        <v/>
      </c>
      <c r="S197" t="str">
        <f ca="1"/>
        <v/>
      </c>
      <c r="T197" t="str">
        <f ca="1"/>
        <v/>
      </c>
      <c r="U197" t="str">
        <f ca="1">IF(AND(LEFT(_xll.BDP($T197,U$2),4)="#N/A",LEFT(_xll.BDP($R197&amp;" ISIN",U$2),4)="#N/A"),"",IF(LEFT(_xll.BDP($T197,U$2),4)&lt;&gt;"#N/A",_xll.BDP($T197,U$2),_xll.BDP($R197&amp;" ISIN",U$2)) &amp; " " &amp; TRIM(RIGHT(SUBSTITUTE($T197," ",REPT(" ",100)),100)))</f>
        <v/>
      </c>
      <c r="V197" t="str">
        <f ca="1">IF(AND(LEFT(_xll.BDP($T197,V$2),4)="#N/A",LEFT(_xll.BDP($R197&amp;" ISIN",V$2),4)="#N/A"),"",IF(LEFT(_xll.BDP($T197,V$2),4)&lt;&gt;"#N/A",_xll.BDP($T197,V$2),_xll.BDP($R197&amp;" ISIN",V$2)) &amp; " " &amp; TRIM(RIGHT(SUBSTITUTE($T197," ",REPT(" ",100)),100)))</f>
        <v/>
      </c>
      <c r="W197" t="str">
        <f ca="1">IF(AND(LEFT(_xll.BDP($T197,W$2),4)="#N/A",LEFT(_xll.BDP($R197&amp;" ISIN",W$2),4)="#N/A"),"",IF(LEFT(_xll.BDP($T197,W$2),4)&lt;&gt;"#N/A",_xll.BDP($T197,W$2),_xll.BDP($R197&amp;" ISIN",W$2)) &amp; " " &amp; TRIM(RIGHT(SUBSTITUTE($T197," ",REPT(" ",100)),100)))</f>
        <v/>
      </c>
      <c r="X197" t="str">
        <f ca="1">IF(AND(LEFT(_xll.BDP($T197,X$2),4)="#N/A",LEFT(_xll.BDP($R197&amp;" ISIN",X$2),4)="#N/A"),"",IF(LEFT(_xll.BDP($T197,X$2),4)&lt;&gt;"#N/A",_xll.BDP($T197,X$2),_xll.BDP($R197&amp;" ISIN",X$2)) &amp; " " &amp; TRIM(RIGHT(SUBSTITUTE($T197," ",REPT(" ",100)),100)))</f>
        <v/>
      </c>
      <c r="Y197" t="str">
        <f ca="1">IF(AND(LEFT(_xll.BDP($T197,Y$2),4)="#N/A",LEFT(_xll.BDP($R197&amp;" ISIN",Y$2),4)="#N/A"),"",IF(LEFT(_xll.BDP($T197,Y$2),4)&lt;&gt;"#N/A",_xll.BDP($T197,Y$2),_xll.BDP($R197&amp;" ISIN",Y$2)) &amp; " " &amp; TRIM(RIGHT(SUBSTITUTE($T197," ",REPT(" ",100)),100)))</f>
        <v/>
      </c>
      <c r="Z197" t="str">
        <f ca="1">IF(AND(LEFT(_xll.BDP($T197,Z$2),4)="#N/A",LEFT(_xll.BDP($R197&amp;" ISIN",Z$2),4)="#N/A"),"",IF(LEFT(_xll.BDP($T197,Z$2),4)&lt;&gt;"#N/A",_xll.BDP($T197,Z$2),_xll.BDP($R197&amp;" ISIN",Z$2)) &amp; " " &amp; TRIM(RIGHT(SUBSTITUTE($T197," ",REPT(" ",100)),100)))</f>
        <v/>
      </c>
      <c r="AA197" t="str">
        <f ca="1">IF(AND(LEFT(_xll.BDP($T197,AA$2),4)="#N/A",LEFT(_xll.BDP($R197&amp;" ISIN",AA$2),4)="#N/A"),"",IF(LEFT(_xll.BDP($T197,AA$2),4)&lt;&gt;"#N/A",_xll.BDP($T197,AA$2),_xll.BDP($R197&amp;" ISIN",AA$2)) &amp; " " &amp; TRIM(RIGHT(SUBSTITUTE($T197," ",REPT(" ",100)),100)))</f>
        <v/>
      </c>
      <c r="AB197" t="str">
        <f t="shared" ca="1" si="12"/>
        <v/>
      </c>
      <c r="AC197" t="str">
        <f ca="1">IF(LEFT(_xll.BDP($AB197,AC$2),4)="#N/A","",_xll.BDP($AB197,AC$2))</f>
        <v/>
      </c>
      <c r="AD197" t="str">
        <f ca="1">IF(LEFT(_xll.BDP($AB197,AD$2),4)="#N/A","",_xll.BDP($AB197,AD$2))</f>
        <v/>
      </c>
      <c r="AE197" t="str">
        <f ca="1">IF(LEFT(_xll.BDP($AB197,AE$2),4)="#N/A","",_xll.BDP($AB197,AE$2))</f>
        <v/>
      </c>
      <c r="AF197" t="str">
        <f ca="1">IF(LEFT(_xll.BDP($AB197,AF$2),4)="#N/A","",_xll.BDP($AB197,AF$2))</f>
        <v/>
      </c>
      <c r="AG197" t="str">
        <f ca="1">IF(LEFT(_xll.BDP($AB197,AG$2),4)="#N/A","",_xll.BDP($AB197,AG$2))</f>
        <v/>
      </c>
      <c r="AH197" t="str">
        <f ca="1">IF(LEFT(_xll.BDP($AB197,AH$2),4)="#N/A","",_xll.BDP($AB197,AH$2))</f>
        <v/>
      </c>
      <c r="AI197" t="str">
        <f ca="1">IF(LEFT(_xll.BDP($AB197,AI$2),4)="#N/A","",_xll.BDP($AB197,AI$2))</f>
        <v/>
      </c>
      <c r="AJ197" t="str">
        <f ca="1">IF(LEFT(_xll.BDP($AB197,AJ$2),4)="#N/A","",_xll.BDP($AB197,AJ$2))</f>
        <v/>
      </c>
      <c r="AK197" t="str">
        <f ca="1">IF(LEFT(_xll.BDP($AB197,AK$2),4)="#N/A","",_xll.BDP($AB197,AK$2))</f>
        <v/>
      </c>
      <c r="AL197" t="str">
        <f ca="1">IF(LEFT(_xll.BDP($AB197,AL$2),4)="#N/A","",_xll.BDP($AB197,AL$2))</f>
        <v/>
      </c>
      <c r="AM197" t="str">
        <f ca="1">IF(LEFT(_xll.BDP($AB197,AM$2),4)="#N/A","",_xll.BDP($AB197,AM$2))</f>
        <v/>
      </c>
      <c r="AN197" t="str">
        <f ca="1">IF(LEFT(_xll.BDP($AB197,AN$2),4)="#N/A","",_xll.BDP($AB197,AN$2))</f>
        <v/>
      </c>
      <c r="AO197" t="str">
        <f ca="1">IF(LEFT(_xll.BDP($AB197,AO$2),4)="#N/A","",_xll.BDP($AB197,AO$2))</f>
        <v/>
      </c>
      <c r="AP197" t="str">
        <f ca="1">IF(LEFT(_xll.BDP($AB197,AP$2),4)="#N/A","",_xll.BDP($AB197,AP$2))</f>
        <v/>
      </c>
      <c r="AQ197" t="str">
        <f ca="1">IF(LEFT(_xll.BDP($AB197,AQ$2),4)="#N/A","",_xll.BDP($AB197,AQ$2))</f>
        <v/>
      </c>
      <c r="AR197" t="str">
        <f ca="1">IF(LEFT(_xll.BDP($AB197,AR$2),4)="#N/A","",_xll.BDP($AB197,AR$2))</f>
        <v/>
      </c>
      <c r="AV197">
        <f t="shared" ca="1" si="13"/>
        <v>0</v>
      </c>
      <c r="AW197" t="str">
        <f ca="1">IF(LEFT(_xll.BDP($AB197,AW$2),4)="#N/A","",_xll.BDP($AB197,AW$2))</f>
        <v/>
      </c>
      <c r="AX197" t="str">
        <f ca="1">IF(LEFT(_xll.BDP($AB197,AX$2),4)="#N/A","",_xll.BDP($AB197,AX$2))</f>
        <v/>
      </c>
      <c r="AY197" t="str">
        <f ca="1">IF(LEFT(_xll.BDP($AB197,AY$2),4)="#N/A","",_xll.BDP($AB197,AY$2))</f>
        <v/>
      </c>
      <c r="AZ197" t="str">
        <f ca="1">IF(LEFT(_xll.BDP($AB197,AZ$2),4)="#N/A","",_xll.BDP($AB197,AZ$2))</f>
        <v/>
      </c>
      <c r="BA197" t="str">
        <f ca="1">IF(LEFT(_xll.BDP($AB197,BA$2),4)="#N/A","",_xll.BDP($AB197,BA$2))</f>
        <v/>
      </c>
      <c r="BB197" t="str">
        <f ca="1">IF(LEFT(_xll.BDP($AB197,BB$2),4)="#N/A","",_xll.BDP($AB197,BB$2))</f>
        <v/>
      </c>
      <c r="BC197" t="str">
        <f ca="1">IF(LEFT(_xll.BDP($AB197,BC$2),4)="#N/A","",_xll.BDP($AB197,BC$2))</f>
        <v/>
      </c>
      <c r="BD197" t="str">
        <f ca="1">IF(LEFT(_xll.BDP($AB197,BD$2),4)="#N/A","",_xll.BDP($AB197,BD$2))</f>
        <v/>
      </c>
      <c r="BE197" t="str">
        <f ca="1">IF(LEFT(_xll.BDP($AB197,BE$2),4)="#N/A","",_xll.BDP($AB197,BE$2))</f>
        <v/>
      </c>
      <c r="BF197" t="str">
        <f ca="1">IF(LEFT(_xll.BDP($AB197,BF$2),4)="#N/A","",_xll.BDP($AB197,BF$2))</f>
        <v/>
      </c>
      <c r="BG197" t="str">
        <f ca="1">IF(LEFT(_xll.BDP($AB197,BG$2),4)="#N/A","",_xll.BDP($AB197,BG$2))</f>
        <v/>
      </c>
      <c r="BH197" t="str">
        <f ca="1">IF(LEFT(_xll.BDP($AB197,BH$2),4)="#N/A","",_xll.BDP($AB197,BH$2))</f>
        <v/>
      </c>
      <c r="BI197" t="str">
        <f ca="1">IF(LEFT(_xll.BDP($AB197,BI$2),4)="#N/A","",_xll.BDP($AB197,BI$2))</f>
        <v/>
      </c>
      <c r="BJ197" t="str">
        <f ca="1">IF(LEFT(_xll.BDP($AB197,BJ$2),4)="#N/A","",_xll.BDP($AB197,BJ$2))</f>
        <v/>
      </c>
      <c r="BK197">
        <f t="shared" ca="1" si="14"/>
        <v>0</v>
      </c>
      <c r="BL197">
        <f t="shared" ca="1" si="15"/>
        <v>0</v>
      </c>
    </row>
    <row r="198" spans="1:64">
      <c r="A198">
        <f ca="1"/>
        <v>192</v>
      </c>
      <c r="B198" t="str">
        <f ca="1"/>
        <v>iW - NS</v>
      </c>
      <c r="C198" t="str">
        <f ca="1"/>
        <v>iW - NS</v>
      </c>
      <c r="D198">
        <f ca="1"/>
        <v>110312</v>
      </c>
      <c r="E198" t="str">
        <f ca="1"/>
        <v>iW - LONG TERM INVESTMENTS</v>
      </c>
      <c r="F198" t="str">
        <f ca="1"/>
        <v>LONG TERM INVESTMENTS</v>
      </c>
      <c r="G198">
        <f ca="1"/>
        <v>147</v>
      </c>
      <c r="H198" t="str">
        <f ca="1"/>
        <v>Pictet Fund Accounting</v>
      </c>
      <c r="I198" t="str">
        <f ca="1"/>
        <v>18910869-0</v>
      </c>
      <c r="J198" s="66">
        <f ca="1"/>
        <v>44865</v>
      </c>
      <c r="K198">
        <f ca="1"/>
        <v>-224.56</v>
      </c>
      <c r="L198" t="str">
        <f ca="1"/>
        <v>60600-0</v>
      </c>
      <c r="M198" t="str">
        <f ca="1"/>
        <v>Provision Domiciliation fees</v>
      </c>
      <c r="N198" t="str">
        <f ca="1"/>
        <v>USD</v>
      </c>
      <c r="O198" t="str">
        <f ca="1"/>
        <v>Uncategorized (Treasury)</v>
      </c>
      <c r="P198" t="str">
        <f ca="1"/>
        <v/>
      </c>
      <c r="Q198" t="str">
        <f ca="1"/>
        <v/>
      </c>
      <c r="R198" t="str">
        <f ca="1"/>
        <v/>
      </c>
      <c r="S198" t="str">
        <f ca="1"/>
        <v/>
      </c>
      <c r="T198" t="str">
        <f ca="1"/>
        <v/>
      </c>
      <c r="U198" t="str">
        <f ca="1">IF(AND(LEFT(_xll.BDP($T198,U$2),4)="#N/A",LEFT(_xll.BDP($R198&amp;" ISIN",U$2),4)="#N/A"),"",IF(LEFT(_xll.BDP($T198,U$2),4)&lt;&gt;"#N/A",_xll.BDP($T198,U$2),_xll.BDP($R198&amp;" ISIN",U$2)) &amp; " " &amp; TRIM(RIGHT(SUBSTITUTE($T198," ",REPT(" ",100)),100)))</f>
        <v/>
      </c>
      <c r="V198" t="str">
        <f ca="1">IF(AND(LEFT(_xll.BDP($T198,V$2),4)="#N/A",LEFT(_xll.BDP($R198&amp;" ISIN",V$2),4)="#N/A"),"",IF(LEFT(_xll.BDP($T198,V$2),4)&lt;&gt;"#N/A",_xll.BDP($T198,V$2),_xll.BDP($R198&amp;" ISIN",V$2)) &amp; " " &amp; TRIM(RIGHT(SUBSTITUTE($T198," ",REPT(" ",100)),100)))</f>
        <v/>
      </c>
      <c r="W198" t="str">
        <f ca="1">IF(AND(LEFT(_xll.BDP($T198,W$2),4)="#N/A",LEFT(_xll.BDP($R198&amp;" ISIN",W$2),4)="#N/A"),"",IF(LEFT(_xll.BDP($T198,W$2),4)&lt;&gt;"#N/A",_xll.BDP($T198,W$2),_xll.BDP($R198&amp;" ISIN",W$2)) &amp; " " &amp; TRIM(RIGHT(SUBSTITUTE($T198," ",REPT(" ",100)),100)))</f>
        <v/>
      </c>
      <c r="X198" t="str">
        <f ca="1">IF(AND(LEFT(_xll.BDP($T198,X$2),4)="#N/A",LEFT(_xll.BDP($R198&amp;" ISIN",X$2),4)="#N/A"),"",IF(LEFT(_xll.BDP($T198,X$2),4)&lt;&gt;"#N/A",_xll.BDP($T198,X$2),_xll.BDP($R198&amp;" ISIN",X$2)) &amp; " " &amp; TRIM(RIGHT(SUBSTITUTE($T198," ",REPT(" ",100)),100)))</f>
        <v/>
      </c>
      <c r="Y198" t="str">
        <f ca="1">IF(AND(LEFT(_xll.BDP($T198,Y$2),4)="#N/A",LEFT(_xll.BDP($R198&amp;" ISIN",Y$2),4)="#N/A"),"",IF(LEFT(_xll.BDP($T198,Y$2),4)&lt;&gt;"#N/A",_xll.BDP($T198,Y$2),_xll.BDP($R198&amp;" ISIN",Y$2)) &amp; " " &amp; TRIM(RIGHT(SUBSTITUTE($T198," ",REPT(" ",100)),100)))</f>
        <v/>
      </c>
      <c r="Z198" t="str">
        <f ca="1">IF(AND(LEFT(_xll.BDP($T198,Z$2),4)="#N/A",LEFT(_xll.BDP($R198&amp;" ISIN",Z$2),4)="#N/A"),"",IF(LEFT(_xll.BDP($T198,Z$2),4)&lt;&gt;"#N/A",_xll.BDP($T198,Z$2),_xll.BDP($R198&amp;" ISIN",Z$2)) &amp; " " &amp; TRIM(RIGHT(SUBSTITUTE($T198," ",REPT(" ",100)),100)))</f>
        <v/>
      </c>
      <c r="AA198" t="str">
        <f ca="1">IF(AND(LEFT(_xll.BDP($T198,AA$2),4)="#N/A",LEFT(_xll.BDP($R198&amp;" ISIN",AA$2),4)="#N/A"),"",IF(LEFT(_xll.BDP($T198,AA$2),4)&lt;&gt;"#N/A",_xll.BDP($T198,AA$2),_xll.BDP($R198&amp;" ISIN",AA$2)) &amp; " " &amp; TRIM(RIGHT(SUBSTITUTE($T198," ",REPT(" ",100)),100)))</f>
        <v/>
      </c>
      <c r="AB198" t="str">
        <f t="shared" ca="1" si="12"/>
        <v/>
      </c>
      <c r="AC198" t="str">
        <f ca="1">IF(LEFT(_xll.BDP($AB198,AC$2),4)="#N/A","",_xll.BDP($AB198,AC$2))</f>
        <v/>
      </c>
      <c r="AD198" t="str">
        <f ca="1">IF(LEFT(_xll.BDP($AB198,AD$2),4)="#N/A","",_xll.BDP($AB198,AD$2))</f>
        <v/>
      </c>
      <c r="AE198" t="str">
        <f ca="1">IF(LEFT(_xll.BDP($AB198,AE$2),4)="#N/A","",_xll.BDP($AB198,AE$2))</f>
        <v/>
      </c>
      <c r="AF198" t="str">
        <f ca="1">IF(LEFT(_xll.BDP($AB198,AF$2),4)="#N/A","",_xll.BDP($AB198,AF$2))</f>
        <v/>
      </c>
      <c r="AG198" t="str">
        <f ca="1">IF(LEFT(_xll.BDP($AB198,AG$2),4)="#N/A","",_xll.BDP($AB198,AG$2))</f>
        <v/>
      </c>
      <c r="AH198" t="str">
        <f ca="1">IF(LEFT(_xll.BDP($AB198,AH$2),4)="#N/A","",_xll.BDP($AB198,AH$2))</f>
        <v/>
      </c>
      <c r="AI198" t="str">
        <f ca="1">IF(LEFT(_xll.BDP($AB198,AI$2),4)="#N/A","",_xll.BDP($AB198,AI$2))</f>
        <v/>
      </c>
      <c r="AJ198" t="str">
        <f ca="1">IF(LEFT(_xll.BDP($AB198,AJ$2),4)="#N/A","",_xll.BDP($AB198,AJ$2))</f>
        <v/>
      </c>
      <c r="AK198" t="str">
        <f ca="1">IF(LEFT(_xll.BDP($AB198,AK$2),4)="#N/A","",_xll.BDP($AB198,AK$2))</f>
        <v/>
      </c>
      <c r="AL198" t="str">
        <f ca="1">IF(LEFT(_xll.BDP($AB198,AL$2),4)="#N/A","",_xll.BDP($AB198,AL$2))</f>
        <v/>
      </c>
      <c r="AM198" t="str">
        <f ca="1">IF(LEFT(_xll.BDP($AB198,AM$2),4)="#N/A","",_xll.BDP($AB198,AM$2))</f>
        <v/>
      </c>
      <c r="AN198" t="str">
        <f ca="1">IF(LEFT(_xll.BDP($AB198,AN$2),4)="#N/A","",_xll.BDP($AB198,AN$2))</f>
        <v/>
      </c>
      <c r="AO198" t="str">
        <f ca="1">IF(LEFT(_xll.BDP($AB198,AO$2),4)="#N/A","",_xll.BDP($AB198,AO$2))</f>
        <v/>
      </c>
      <c r="AP198" t="str">
        <f ca="1">IF(LEFT(_xll.BDP($AB198,AP$2),4)="#N/A","",_xll.BDP($AB198,AP$2))</f>
        <v/>
      </c>
      <c r="AQ198" t="str">
        <f ca="1">IF(LEFT(_xll.BDP($AB198,AQ$2),4)="#N/A","",_xll.BDP($AB198,AQ$2))</f>
        <v/>
      </c>
      <c r="AR198" t="str">
        <f ca="1">IF(LEFT(_xll.BDP($AB198,AR$2),4)="#N/A","",_xll.BDP($AB198,AR$2))</f>
        <v/>
      </c>
      <c r="AV198">
        <f t="shared" ca="1" si="13"/>
        <v>0</v>
      </c>
      <c r="AW198" t="str">
        <f ca="1">IF(LEFT(_xll.BDP($AB198,AW$2),4)="#N/A","",_xll.BDP($AB198,AW$2))</f>
        <v/>
      </c>
      <c r="AX198" t="str">
        <f ca="1">IF(LEFT(_xll.BDP($AB198,AX$2),4)="#N/A","",_xll.BDP($AB198,AX$2))</f>
        <v/>
      </c>
      <c r="AY198" t="str">
        <f ca="1">IF(LEFT(_xll.BDP($AB198,AY$2),4)="#N/A","",_xll.BDP($AB198,AY$2))</f>
        <v/>
      </c>
      <c r="AZ198" t="str">
        <f ca="1">IF(LEFT(_xll.BDP($AB198,AZ$2),4)="#N/A","",_xll.BDP($AB198,AZ$2))</f>
        <v/>
      </c>
      <c r="BA198" t="str">
        <f ca="1">IF(LEFT(_xll.BDP($AB198,BA$2),4)="#N/A","",_xll.BDP($AB198,BA$2))</f>
        <v/>
      </c>
      <c r="BB198" t="str">
        <f ca="1">IF(LEFT(_xll.BDP($AB198,BB$2),4)="#N/A","",_xll.BDP($AB198,BB$2))</f>
        <v/>
      </c>
      <c r="BC198" t="str">
        <f ca="1">IF(LEFT(_xll.BDP($AB198,BC$2),4)="#N/A","",_xll.BDP($AB198,BC$2))</f>
        <v/>
      </c>
      <c r="BD198" t="str">
        <f ca="1">IF(LEFT(_xll.BDP($AB198,BD$2),4)="#N/A","",_xll.BDP($AB198,BD$2))</f>
        <v/>
      </c>
      <c r="BE198" t="str">
        <f ca="1">IF(LEFT(_xll.BDP($AB198,BE$2),4)="#N/A","",_xll.BDP($AB198,BE$2))</f>
        <v/>
      </c>
      <c r="BF198" t="str">
        <f ca="1">IF(LEFT(_xll.BDP($AB198,BF$2),4)="#N/A","",_xll.BDP($AB198,BF$2))</f>
        <v/>
      </c>
      <c r="BG198" t="str">
        <f ca="1">IF(LEFT(_xll.BDP($AB198,BG$2),4)="#N/A","",_xll.BDP($AB198,BG$2))</f>
        <v/>
      </c>
      <c r="BH198" t="str">
        <f ca="1">IF(LEFT(_xll.BDP($AB198,BH$2),4)="#N/A","",_xll.BDP($AB198,BH$2))</f>
        <v/>
      </c>
      <c r="BI198" t="str">
        <f ca="1">IF(LEFT(_xll.BDP($AB198,BI$2),4)="#N/A","",_xll.BDP($AB198,BI$2))</f>
        <v/>
      </c>
      <c r="BJ198" t="str">
        <f ca="1">IF(LEFT(_xll.BDP($AB198,BJ$2),4)="#N/A","",_xll.BDP($AB198,BJ$2))</f>
        <v/>
      </c>
      <c r="BK198">
        <f t="shared" ca="1" si="14"/>
        <v>0</v>
      </c>
      <c r="BL198">
        <f t="shared" ca="1" si="15"/>
        <v>0</v>
      </c>
    </row>
    <row r="199" spans="1:64">
      <c r="A199">
        <f ca="1"/>
        <v>192</v>
      </c>
      <c r="B199" t="str">
        <f ca="1"/>
        <v>iW - NS</v>
      </c>
      <c r="C199" t="str">
        <f ca="1"/>
        <v>iW - NS</v>
      </c>
      <c r="D199">
        <f ca="1"/>
        <v>110312</v>
      </c>
      <c r="E199" t="str">
        <f ca="1"/>
        <v>iW - LONG TERM INVESTMENTS</v>
      </c>
      <c r="F199" t="str">
        <f ca="1"/>
        <v>LONG TERM INVESTMENTS</v>
      </c>
      <c r="G199">
        <f ca="1"/>
        <v>147</v>
      </c>
      <c r="H199" t="str">
        <f ca="1"/>
        <v>Pictet Fund Accounting</v>
      </c>
      <c r="I199" t="str">
        <f ca="1"/>
        <v>18910877-0</v>
      </c>
      <c r="J199" s="66">
        <f ca="1"/>
        <v>44865</v>
      </c>
      <c r="K199">
        <f ca="1"/>
        <v>-84.93</v>
      </c>
      <c r="L199" t="str">
        <f ca="1"/>
        <v>123777-0</v>
      </c>
      <c r="M199" t="str">
        <f ca="1"/>
        <v>Provision FATCA fees</v>
      </c>
      <c r="N199" t="str">
        <f ca="1"/>
        <v>USD</v>
      </c>
      <c r="O199" t="str">
        <f ca="1"/>
        <v>Uncategorized (Treasury)</v>
      </c>
      <c r="P199" t="str">
        <f ca="1"/>
        <v/>
      </c>
      <c r="Q199" t="str">
        <f ca="1"/>
        <v/>
      </c>
      <c r="R199" t="str">
        <f ca="1"/>
        <v/>
      </c>
      <c r="S199" t="str">
        <f ca="1"/>
        <v/>
      </c>
      <c r="T199" t="str">
        <f ca="1"/>
        <v/>
      </c>
      <c r="U199" t="str">
        <f ca="1">IF(AND(LEFT(_xll.BDP($T199,U$2),4)="#N/A",LEFT(_xll.BDP($R199&amp;" ISIN",U$2),4)="#N/A"),"",IF(LEFT(_xll.BDP($T199,U$2),4)&lt;&gt;"#N/A",_xll.BDP($T199,U$2),_xll.BDP($R199&amp;" ISIN",U$2)) &amp; " " &amp; TRIM(RIGHT(SUBSTITUTE($T199," ",REPT(" ",100)),100)))</f>
        <v/>
      </c>
      <c r="V199" t="str">
        <f ca="1">IF(AND(LEFT(_xll.BDP($T199,V$2),4)="#N/A",LEFT(_xll.BDP($R199&amp;" ISIN",V$2),4)="#N/A"),"",IF(LEFT(_xll.BDP($T199,V$2),4)&lt;&gt;"#N/A",_xll.BDP($T199,V$2),_xll.BDP($R199&amp;" ISIN",V$2)) &amp; " " &amp; TRIM(RIGHT(SUBSTITUTE($T199," ",REPT(" ",100)),100)))</f>
        <v/>
      </c>
      <c r="W199" t="str">
        <f ca="1">IF(AND(LEFT(_xll.BDP($T199,W$2),4)="#N/A",LEFT(_xll.BDP($R199&amp;" ISIN",W$2),4)="#N/A"),"",IF(LEFT(_xll.BDP($T199,W$2),4)&lt;&gt;"#N/A",_xll.BDP($T199,W$2),_xll.BDP($R199&amp;" ISIN",W$2)) &amp; " " &amp; TRIM(RIGHT(SUBSTITUTE($T199," ",REPT(" ",100)),100)))</f>
        <v/>
      </c>
      <c r="X199" t="str">
        <f ca="1">IF(AND(LEFT(_xll.BDP($T199,X$2),4)="#N/A",LEFT(_xll.BDP($R199&amp;" ISIN",X$2),4)="#N/A"),"",IF(LEFT(_xll.BDP($T199,X$2),4)&lt;&gt;"#N/A",_xll.BDP($T199,X$2),_xll.BDP($R199&amp;" ISIN",X$2)) &amp; " " &amp; TRIM(RIGHT(SUBSTITUTE($T199," ",REPT(" ",100)),100)))</f>
        <v/>
      </c>
      <c r="Y199" t="str">
        <f ca="1">IF(AND(LEFT(_xll.BDP($T199,Y$2),4)="#N/A",LEFT(_xll.BDP($R199&amp;" ISIN",Y$2),4)="#N/A"),"",IF(LEFT(_xll.BDP($T199,Y$2),4)&lt;&gt;"#N/A",_xll.BDP($T199,Y$2),_xll.BDP($R199&amp;" ISIN",Y$2)) &amp; " " &amp; TRIM(RIGHT(SUBSTITUTE($T199," ",REPT(" ",100)),100)))</f>
        <v/>
      </c>
      <c r="Z199" t="str">
        <f ca="1">IF(AND(LEFT(_xll.BDP($T199,Z$2),4)="#N/A",LEFT(_xll.BDP($R199&amp;" ISIN",Z$2),4)="#N/A"),"",IF(LEFT(_xll.BDP($T199,Z$2),4)&lt;&gt;"#N/A",_xll.BDP($T199,Z$2),_xll.BDP($R199&amp;" ISIN",Z$2)) &amp; " " &amp; TRIM(RIGHT(SUBSTITUTE($T199," ",REPT(" ",100)),100)))</f>
        <v/>
      </c>
      <c r="AA199" t="str">
        <f ca="1">IF(AND(LEFT(_xll.BDP($T199,AA$2),4)="#N/A",LEFT(_xll.BDP($R199&amp;" ISIN",AA$2),4)="#N/A"),"",IF(LEFT(_xll.BDP($T199,AA$2),4)&lt;&gt;"#N/A",_xll.BDP($T199,AA$2),_xll.BDP($R199&amp;" ISIN",AA$2)) &amp; " " &amp; TRIM(RIGHT(SUBSTITUTE($T199," ",REPT(" ",100)),100)))</f>
        <v/>
      </c>
      <c r="AB199" t="str">
        <f t="shared" ca="1" si="12"/>
        <v/>
      </c>
      <c r="AC199" t="str">
        <f ca="1">IF(LEFT(_xll.BDP($AB199,AC$2),4)="#N/A","",_xll.BDP($AB199,AC$2))</f>
        <v/>
      </c>
      <c r="AD199" t="str">
        <f ca="1">IF(LEFT(_xll.BDP($AB199,AD$2),4)="#N/A","",_xll.BDP($AB199,AD$2))</f>
        <v/>
      </c>
      <c r="AE199" t="str">
        <f ca="1">IF(LEFT(_xll.BDP($AB199,AE$2),4)="#N/A","",_xll.BDP($AB199,AE$2))</f>
        <v/>
      </c>
      <c r="AF199" t="str">
        <f ca="1">IF(LEFT(_xll.BDP($AB199,AF$2),4)="#N/A","",_xll.BDP($AB199,AF$2))</f>
        <v/>
      </c>
      <c r="AG199" t="str">
        <f ca="1">IF(LEFT(_xll.BDP($AB199,AG$2),4)="#N/A","",_xll.BDP($AB199,AG$2))</f>
        <v/>
      </c>
      <c r="AH199" t="str">
        <f ca="1">IF(LEFT(_xll.BDP($AB199,AH$2),4)="#N/A","",_xll.BDP($AB199,AH$2))</f>
        <v/>
      </c>
      <c r="AI199" t="str">
        <f ca="1">IF(LEFT(_xll.BDP($AB199,AI$2),4)="#N/A","",_xll.BDP($AB199,AI$2))</f>
        <v/>
      </c>
      <c r="AJ199" t="str">
        <f ca="1">IF(LEFT(_xll.BDP($AB199,AJ$2),4)="#N/A","",_xll.BDP($AB199,AJ$2))</f>
        <v/>
      </c>
      <c r="AK199" t="str">
        <f ca="1">IF(LEFT(_xll.BDP($AB199,AK$2),4)="#N/A","",_xll.BDP($AB199,AK$2))</f>
        <v/>
      </c>
      <c r="AL199" t="str">
        <f ca="1">IF(LEFT(_xll.BDP($AB199,AL$2),4)="#N/A","",_xll.BDP($AB199,AL$2))</f>
        <v/>
      </c>
      <c r="AM199" t="str">
        <f ca="1">IF(LEFT(_xll.BDP($AB199,AM$2),4)="#N/A","",_xll.BDP($AB199,AM$2))</f>
        <v/>
      </c>
      <c r="AN199" t="str">
        <f ca="1">IF(LEFT(_xll.BDP($AB199,AN$2),4)="#N/A","",_xll.BDP($AB199,AN$2))</f>
        <v/>
      </c>
      <c r="AO199" t="str">
        <f ca="1">IF(LEFT(_xll.BDP($AB199,AO$2),4)="#N/A","",_xll.BDP($AB199,AO$2))</f>
        <v/>
      </c>
      <c r="AP199" t="str">
        <f ca="1">IF(LEFT(_xll.BDP($AB199,AP$2),4)="#N/A","",_xll.BDP($AB199,AP$2))</f>
        <v/>
      </c>
      <c r="AQ199" t="str">
        <f ca="1">IF(LEFT(_xll.BDP($AB199,AQ$2),4)="#N/A","",_xll.BDP($AB199,AQ$2))</f>
        <v/>
      </c>
      <c r="AR199" t="str">
        <f ca="1">IF(LEFT(_xll.BDP($AB199,AR$2),4)="#N/A","",_xll.BDP($AB199,AR$2))</f>
        <v/>
      </c>
      <c r="AV199">
        <f t="shared" ca="1" si="13"/>
        <v>0</v>
      </c>
      <c r="AW199" t="str">
        <f ca="1">IF(LEFT(_xll.BDP($AB199,AW$2),4)="#N/A","",_xll.BDP($AB199,AW$2))</f>
        <v/>
      </c>
      <c r="AX199" t="str">
        <f ca="1">IF(LEFT(_xll.BDP($AB199,AX$2),4)="#N/A","",_xll.BDP($AB199,AX$2))</f>
        <v/>
      </c>
      <c r="AY199" t="str">
        <f ca="1">IF(LEFT(_xll.BDP($AB199,AY$2),4)="#N/A","",_xll.BDP($AB199,AY$2))</f>
        <v/>
      </c>
      <c r="AZ199" t="str">
        <f ca="1">IF(LEFT(_xll.BDP($AB199,AZ$2),4)="#N/A","",_xll.BDP($AB199,AZ$2))</f>
        <v/>
      </c>
      <c r="BA199" t="str">
        <f ca="1">IF(LEFT(_xll.BDP($AB199,BA$2),4)="#N/A","",_xll.BDP($AB199,BA$2))</f>
        <v/>
      </c>
      <c r="BB199" t="str">
        <f ca="1">IF(LEFT(_xll.BDP($AB199,BB$2),4)="#N/A","",_xll.BDP($AB199,BB$2))</f>
        <v/>
      </c>
      <c r="BC199" t="str">
        <f ca="1">IF(LEFT(_xll.BDP($AB199,BC$2),4)="#N/A","",_xll.BDP($AB199,BC$2))</f>
        <v/>
      </c>
      <c r="BD199" t="str">
        <f ca="1">IF(LEFT(_xll.BDP($AB199,BD$2),4)="#N/A","",_xll.BDP($AB199,BD$2))</f>
        <v/>
      </c>
      <c r="BE199" t="str">
        <f ca="1">IF(LEFT(_xll.BDP($AB199,BE$2),4)="#N/A","",_xll.BDP($AB199,BE$2))</f>
        <v/>
      </c>
      <c r="BF199" t="str">
        <f ca="1">IF(LEFT(_xll.BDP($AB199,BF$2),4)="#N/A","",_xll.BDP($AB199,BF$2))</f>
        <v/>
      </c>
      <c r="BG199" t="str">
        <f ca="1">IF(LEFT(_xll.BDP($AB199,BG$2),4)="#N/A","",_xll.BDP($AB199,BG$2))</f>
        <v/>
      </c>
      <c r="BH199" t="str">
        <f ca="1">IF(LEFT(_xll.BDP($AB199,BH$2),4)="#N/A","",_xll.BDP($AB199,BH$2))</f>
        <v/>
      </c>
      <c r="BI199" t="str">
        <f ca="1">IF(LEFT(_xll.BDP($AB199,BI$2),4)="#N/A","",_xll.BDP($AB199,BI$2))</f>
        <v/>
      </c>
      <c r="BJ199" t="str">
        <f ca="1">IF(LEFT(_xll.BDP($AB199,BJ$2),4)="#N/A","",_xll.BDP($AB199,BJ$2))</f>
        <v/>
      </c>
      <c r="BK199">
        <f t="shared" ca="1" si="14"/>
        <v>0</v>
      </c>
      <c r="BL199">
        <f t="shared" ca="1" si="15"/>
        <v>0</v>
      </c>
    </row>
    <row r="200" spans="1:64">
      <c r="A200">
        <f ca="1"/>
        <v>192</v>
      </c>
      <c r="B200" t="str">
        <f ca="1"/>
        <v>iW - NS</v>
      </c>
      <c r="C200" t="str">
        <f ca="1"/>
        <v>iW - NS</v>
      </c>
      <c r="D200">
        <f ca="1"/>
        <v>110312</v>
      </c>
      <c r="E200" t="str">
        <f ca="1"/>
        <v>iW - LONG TERM INVESTMENTS</v>
      </c>
      <c r="F200" t="str">
        <f ca="1"/>
        <v>LONG TERM INVESTMENTS</v>
      </c>
      <c r="G200">
        <f ca="1"/>
        <v>147</v>
      </c>
      <c r="H200" t="str">
        <f ca="1"/>
        <v>Pictet Fund Accounting</v>
      </c>
      <c r="I200" t="str">
        <f ca="1"/>
        <v>18910863-0</v>
      </c>
      <c r="J200" s="66">
        <f ca="1"/>
        <v>44865</v>
      </c>
      <c r="K200">
        <f ca="1"/>
        <v>-212.33</v>
      </c>
      <c r="L200" t="str">
        <f ca="1"/>
        <v>60592-0</v>
      </c>
      <c r="M200" t="str">
        <f ca="1"/>
        <v>Provision professional fees</v>
      </c>
      <c r="N200" t="str">
        <f ca="1"/>
        <v>USD</v>
      </c>
      <c r="O200" t="str">
        <f ca="1"/>
        <v>Uncategorized (Treasury)</v>
      </c>
      <c r="P200" t="str">
        <f ca="1"/>
        <v/>
      </c>
      <c r="Q200" t="str">
        <f ca="1"/>
        <v/>
      </c>
      <c r="R200" t="str">
        <f ca="1"/>
        <v/>
      </c>
      <c r="S200" t="str">
        <f ca="1"/>
        <v/>
      </c>
      <c r="T200" t="str">
        <f ca="1"/>
        <v/>
      </c>
      <c r="U200" t="str">
        <f ca="1">IF(AND(LEFT(_xll.BDP($T200,U$2),4)="#N/A",LEFT(_xll.BDP($R200&amp;" ISIN",U$2),4)="#N/A"),"",IF(LEFT(_xll.BDP($T200,U$2),4)&lt;&gt;"#N/A",_xll.BDP($T200,U$2),_xll.BDP($R200&amp;" ISIN",U$2)) &amp; " " &amp; TRIM(RIGHT(SUBSTITUTE($T200," ",REPT(" ",100)),100)))</f>
        <v/>
      </c>
      <c r="V200" t="str">
        <f ca="1">IF(AND(LEFT(_xll.BDP($T200,V$2),4)="#N/A",LEFT(_xll.BDP($R200&amp;" ISIN",V$2),4)="#N/A"),"",IF(LEFT(_xll.BDP($T200,V$2),4)&lt;&gt;"#N/A",_xll.BDP($T200,V$2),_xll.BDP($R200&amp;" ISIN",V$2)) &amp; " " &amp; TRIM(RIGHT(SUBSTITUTE($T200," ",REPT(" ",100)),100)))</f>
        <v/>
      </c>
      <c r="W200" t="str">
        <f ca="1">IF(AND(LEFT(_xll.BDP($T200,W$2),4)="#N/A",LEFT(_xll.BDP($R200&amp;" ISIN",W$2),4)="#N/A"),"",IF(LEFT(_xll.BDP($T200,W$2),4)&lt;&gt;"#N/A",_xll.BDP($T200,W$2),_xll.BDP($R200&amp;" ISIN",W$2)) &amp; " " &amp; TRIM(RIGHT(SUBSTITUTE($T200," ",REPT(" ",100)),100)))</f>
        <v/>
      </c>
      <c r="X200" t="str">
        <f ca="1">IF(AND(LEFT(_xll.BDP($T200,X$2),4)="#N/A",LEFT(_xll.BDP($R200&amp;" ISIN",X$2),4)="#N/A"),"",IF(LEFT(_xll.BDP($T200,X$2),4)&lt;&gt;"#N/A",_xll.BDP($T200,X$2),_xll.BDP($R200&amp;" ISIN",X$2)) &amp; " " &amp; TRIM(RIGHT(SUBSTITUTE($T200," ",REPT(" ",100)),100)))</f>
        <v/>
      </c>
      <c r="Y200" t="str">
        <f ca="1">IF(AND(LEFT(_xll.BDP($T200,Y$2),4)="#N/A",LEFT(_xll.BDP($R200&amp;" ISIN",Y$2),4)="#N/A"),"",IF(LEFT(_xll.BDP($T200,Y$2),4)&lt;&gt;"#N/A",_xll.BDP($T200,Y$2),_xll.BDP($R200&amp;" ISIN",Y$2)) &amp; " " &amp; TRIM(RIGHT(SUBSTITUTE($T200," ",REPT(" ",100)),100)))</f>
        <v/>
      </c>
      <c r="Z200" t="str">
        <f ca="1">IF(AND(LEFT(_xll.BDP($T200,Z$2),4)="#N/A",LEFT(_xll.BDP($R200&amp;" ISIN",Z$2),4)="#N/A"),"",IF(LEFT(_xll.BDP($T200,Z$2),4)&lt;&gt;"#N/A",_xll.BDP($T200,Z$2),_xll.BDP($R200&amp;" ISIN",Z$2)) &amp; " " &amp; TRIM(RIGHT(SUBSTITUTE($T200," ",REPT(" ",100)),100)))</f>
        <v/>
      </c>
      <c r="AA200" t="str">
        <f ca="1">IF(AND(LEFT(_xll.BDP($T200,AA$2),4)="#N/A",LEFT(_xll.BDP($R200&amp;" ISIN",AA$2),4)="#N/A"),"",IF(LEFT(_xll.BDP($T200,AA$2),4)&lt;&gt;"#N/A",_xll.BDP($T200,AA$2),_xll.BDP($R200&amp;" ISIN",AA$2)) &amp; " " &amp; TRIM(RIGHT(SUBSTITUTE($T200," ",REPT(" ",100)),100)))</f>
        <v/>
      </c>
      <c r="AB200" t="str">
        <f t="shared" ca="1" si="12"/>
        <v/>
      </c>
      <c r="AC200" t="str">
        <f ca="1">IF(LEFT(_xll.BDP($AB200,AC$2),4)="#N/A","",_xll.BDP($AB200,AC$2))</f>
        <v/>
      </c>
      <c r="AD200" t="str">
        <f ca="1">IF(LEFT(_xll.BDP($AB200,AD$2),4)="#N/A","",_xll.BDP($AB200,AD$2))</f>
        <v/>
      </c>
      <c r="AE200" t="str">
        <f ca="1">IF(LEFT(_xll.BDP($AB200,AE$2),4)="#N/A","",_xll.BDP($AB200,AE$2))</f>
        <v/>
      </c>
      <c r="AF200" t="str">
        <f ca="1">IF(LEFT(_xll.BDP($AB200,AF$2),4)="#N/A","",_xll.BDP($AB200,AF$2))</f>
        <v/>
      </c>
      <c r="AG200" t="str">
        <f ca="1">IF(LEFT(_xll.BDP($AB200,AG$2),4)="#N/A","",_xll.BDP($AB200,AG$2))</f>
        <v/>
      </c>
      <c r="AH200" t="str">
        <f ca="1">IF(LEFT(_xll.BDP($AB200,AH$2),4)="#N/A","",_xll.BDP($AB200,AH$2))</f>
        <v/>
      </c>
      <c r="AI200" t="str">
        <f ca="1">IF(LEFT(_xll.BDP($AB200,AI$2),4)="#N/A","",_xll.BDP($AB200,AI$2))</f>
        <v/>
      </c>
      <c r="AJ200" t="str">
        <f ca="1">IF(LEFT(_xll.BDP($AB200,AJ$2),4)="#N/A","",_xll.BDP($AB200,AJ$2))</f>
        <v/>
      </c>
      <c r="AK200" t="str">
        <f ca="1">IF(LEFT(_xll.BDP($AB200,AK$2),4)="#N/A","",_xll.BDP($AB200,AK$2))</f>
        <v/>
      </c>
      <c r="AL200" t="str">
        <f ca="1">IF(LEFT(_xll.BDP($AB200,AL$2),4)="#N/A","",_xll.BDP($AB200,AL$2))</f>
        <v/>
      </c>
      <c r="AM200" t="str">
        <f ca="1">IF(LEFT(_xll.BDP($AB200,AM$2),4)="#N/A","",_xll.BDP($AB200,AM$2))</f>
        <v/>
      </c>
      <c r="AN200" t="str">
        <f ca="1">IF(LEFT(_xll.BDP($AB200,AN$2),4)="#N/A","",_xll.BDP($AB200,AN$2))</f>
        <v/>
      </c>
      <c r="AO200" t="str">
        <f ca="1">IF(LEFT(_xll.BDP($AB200,AO$2),4)="#N/A","",_xll.BDP($AB200,AO$2))</f>
        <v/>
      </c>
      <c r="AP200" t="str">
        <f ca="1">IF(LEFT(_xll.BDP($AB200,AP$2),4)="#N/A","",_xll.BDP($AB200,AP$2))</f>
        <v/>
      </c>
      <c r="AQ200" t="str">
        <f ca="1">IF(LEFT(_xll.BDP($AB200,AQ$2),4)="#N/A","",_xll.BDP($AB200,AQ$2))</f>
        <v/>
      </c>
      <c r="AR200" t="str">
        <f ca="1">IF(LEFT(_xll.BDP($AB200,AR$2),4)="#N/A","",_xll.BDP($AB200,AR$2))</f>
        <v/>
      </c>
      <c r="AV200">
        <f t="shared" ca="1" si="13"/>
        <v>0</v>
      </c>
      <c r="AW200" t="str">
        <f ca="1">IF(LEFT(_xll.BDP($AB200,AW$2),4)="#N/A","",_xll.BDP($AB200,AW$2))</f>
        <v/>
      </c>
      <c r="AX200" t="str">
        <f ca="1">IF(LEFT(_xll.BDP($AB200,AX$2),4)="#N/A","",_xll.BDP($AB200,AX$2))</f>
        <v/>
      </c>
      <c r="AY200" t="str">
        <f ca="1">IF(LEFT(_xll.BDP($AB200,AY$2),4)="#N/A","",_xll.BDP($AB200,AY$2))</f>
        <v/>
      </c>
      <c r="AZ200" t="str">
        <f ca="1">IF(LEFT(_xll.BDP($AB200,AZ$2),4)="#N/A","",_xll.BDP($AB200,AZ$2))</f>
        <v/>
      </c>
      <c r="BA200" t="str">
        <f ca="1">IF(LEFT(_xll.BDP($AB200,BA$2),4)="#N/A","",_xll.BDP($AB200,BA$2))</f>
        <v/>
      </c>
      <c r="BB200" t="str">
        <f ca="1">IF(LEFT(_xll.BDP($AB200,BB$2),4)="#N/A","",_xll.BDP($AB200,BB$2))</f>
        <v/>
      </c>
      <c r="BC200" t="str">
        <f ca="1">IF(LEFT(_xll.BDP($AB200,BC$2),4)="#N/A","",_xll.BDP($AB200,BC$2))</f>
        <v/>
      </c>
      <c r="BD200" t="str">
        <f ca="1">IF(LEFT(_xll.BDP($AB200,BD$2),4)="#N/A","",_xll.BDP($AB200,BD$2))</f>
        <v/>
      </c>
      <c r="BE200" t="str">
        <f ca="1">IF(LEFT(_xll.BDP($AB200,BE$2),4)="#N/A","",_xll.BDP($AB200,BE$2))</f>
        <v/>
      </c>
      <c r="BF200" t="str">
        <f ca="1">IF(LEFT(_xll.BDP($AB200,BF$2),4)="#N/A","",_xll.BDP($AB200,BF$2))</f>
        <v/>
      </c>
      <c r="BG200" t="str">
        <f ca="1">IF(LEFT(_xll.BDP($AB200,BG$2),4)="#N/A","",_xll.BDP($AB200,BG$2))</f>
        <v/>
      </c>
      <c r="BH200" t="str">
        <f ca="1">IF(LEFT(_xll.BDP($AB200,BH$2),4)="#N/A","",_xll.BDP($AB200,BH$2))</f>
        <v/>
      </c>
      <c r="BI200" t="str">
        <f ca="1">IF(LEFT(_xll.BDP($AB200,BI$2),4)="#N/A","",_xll.BDP($AB200,BI$2))</f>
        <v/>
      </c>
      <c r="BJ200" t="str">
        <f ca="1">IF(LEFT(_xll.BDP($AB200,BJ$2),4)="#N/A","",_xll.BDP($AB200,BJ$2))</f>
        <v/>
      </c>
      <c r="BK200">
        <f t="shared" ca="1" si="14"/>
        <v>0</v>
      </c>
      <c r="BL200">
        <f t="shared" ca="1" si="15"/>
        <v>0</v>
      </c>
    </row>
    <row r="201" spans="1:64">
      <c r="A201">
        <f ca="1"/>
        <v>192</v>
      </c>
      <c r="B201" t="str">
        <f ca="1"/>
        <v>iW - NS</v>
      </c>
      <c r="C201" t="str">
        <f ca="1"/>
        <v>iW - NS</v>
      </c>
      <c r="D201">
        <f ca="1"/>
        <v>110312</v>
      </c>
      <c r="E201" t="str">
        <f ca="1"/>
        <v>iW - LONG TERM INVESTMENTS</v>
      </c>
      <c r="F201" t="str">
        <f ca="1"/>
        <v>LONG TERM INVESTMENTS</v>
      </c>
      <c r="G201">
        <f ca="1"/>
        <v>147</v>
      </c>
      <c r="H201" t="str">
        <f ca="1"/>
        <v>Pictet Fund Accounting</v>
      </c>
      <c r="I201" t="str">
        <f ca="1"/>
        <v>18910864-0</v>
      </c>
      <c r="J201" s="66">
        <f ca="1"/>
        <v>44865</v>
      </c>
      <c r="K201">
        <f ca="1"/>
        <v>-84.93</v>
      </c>
      <c r="L201" t="str">
        <f ca="1"/>
        <v>121515-0</v>
      </c>
      <c r="M201" t="str">
        <f ca="1"/>
        <v>Provision Transfer Agency</v>
      </c>
      <c r="N201" t="str">
        <f ca="1"/>
        <v>USD</v>
      </c>
      <c r="O201" t="str">
        <f ca="1"/>
        <v>Uncategorized (Treasury)</v>
      </c>
      <c r="P201" t="str">
        <f ca="1"/>
        <v/>
      </c>
      <c r="Q201" t="str">
        <f ca="1"/>
        <v/>
      </c>
      <c r="R201" t="str">
        <f ca="1"/>
        <v/>
      </c>
      <c r="S201" t="str">
        <f ca="1"/>
        <v/>
      </c>
      <c r="T201" t="str">
        <f ca="1"/>
        <v/>
      </c>
      <c r="U201" t="str">
        <f ca="1">IF(AND(LEFT(_xll.BDP($T201,U$2),4)="#N/A",LEFT(_xll.BDP($R201&amp;" ISIN",U$2),4)="#N/A"),"",IF(LEFT(_xll.BDP($T201,U$2),4)&lt;&gt;"#N/A",_xll.BDP($T201,U$2),_xll.BDP($R201&amp;" ISIN",U$2)) &amp; " " &amp; TRIM(RIGHT(SUBSTITUTE($T201," ",REPT(" ",100)),100)))</f>
        <v/>
      </c>
      <c r="V201" t="str">
        <f ca="1">IF(AND(LEFT(_xll.BDP($T201,V$2),4)="#N/A",LEFT(_xll.BDP($R201&amp;" ISIN",V$2),4)="#N/A"),"",IF(LEFT(_xll.BDP($T201,V$2),4)&lt;&gt;"#N/A",_xll.BDP($T201,V$2),_xll.BDP($R201&amp;" ISIN",V$2)) &amp; " " &amp; TRIM(RIGHT(SUBSTITUTE($T201," ",REPT(" ",100)),100)))</f>
        <v/>
      </c>
      <c r="W201" t="str">
        <f ca="1">IF(AND(LEFT(_xll.BDP($T201,W$2),4)="#N/A",LEFT(_xll.BDP($R201&amp;" ISIN",W$2),4)="#N/A"),"",IF(LEFT(_xll.BDP($T201,W$2),4)&lt;&gt;"#N/A",_xll.BDP($T201,W$2),_xll.BDP($R201&amp;" ISIN",W$2)) &amp; " " &amp; TRIM(RIGHT(SUBSTITUTE($T201," ",REPT(" ",100)),100)))</f>
        <v/>
      </c>
      <c r="X201" t="str">
        <f ca="1">IF(AND(LEFT(_xll.BDP($T201,X$2),4)="#N/A",LEFT(_xll.BDP($R201&amp;" ISIN",X$2),4)="#N/A"),"",IF(LEFT(_xll.BDP($T201,X$2),4)&lt;&gt;"#N/A",_xll.BDP($T201,X$2),_xll.BDP($R201&amp;" ISIN",X$2)) &amp; " " &amp; TRIM(RIGHT(SUBSTITUTE($T201," ",REPT(" ",100)),100)))</f>
        <v/>
      </c>
      <c r="Y201" t="str">
        <f ca="1">IF(AND(LEFT(_xll.BDP($T201,Y$2),4)="#N/A",LEFT(_xll.BDP($R201&amp;" ISIN",Y$2),4)="#N/A"),"",IF(LEFT(_xll.BDP($T201,Y$2),4)&lt;&gt;"#N/A",_xll.BDP($T201,Y$2),_xll.BDP($R201&amp;" ISIN",Y$2)) &amp; " " &amp; TRIM(RIGHT(SUBSTITUTE($T201," ",REPT(" ",100)),100)))</f>
        <v/>
      </c>
      <c r="Z201" t="str">
        <f ca="1">IF(AND(LEFT(_xll.BDP($T201,Z$2),4)="#N/A",LEFT(_xll.BDP($R201&amp;" ISIN",Z$2),4)="#N/A"),"",IF(LEFT(_xll.BDP($T201,Z$2),4)&lt;&gt;"#N/A",_xll.BDP($T201,Z$2),_xll.BDP($R201&amp;" ISIN",Z$2)) &amp; " " &amp; TRIM(RIGHT(SUBSTITUTE($T201," ",REPT(" ",100)),100)))</f>
        <v/>
      </c>
      <c r="AA201" t="str">
        <f ca="1">IF(AND(LEFT(_xll.BDP($T201,AA$2),4)="#N/A",LEFT(_xll.BDP($R201&amp;" ISIN",AA$2),4)="#N/A"),"",IF(LEFT(_xll.BDP($T201,AA$2),4)&lt;&gt;"#N/A",_xll.BDP($T201,AA$2),_xll.BDP($R201&amp;" ISIN",AA$2)) &amp; " " &amp; TRIM(RIGHT(SUBSTITUTE($T201," ",REPT(" ",100)),100)))</f>
        <v/>
      </c>
      <c r="AB201" t="str">
        <f t="shared" ca="1" si="12"/>
        <v/>
      </c>
      <c r="AC201" t="str">
        <f ca="1">IF(LEFT(_xll.BDP($AB201,AC$2),4)="#N/A","",_xll.BDP($AB201,AC$2))</f>
        <v/>
      </c>
      <c r="AD201" t="str">
        <f ca="1">IF(LEFT(_xll.BDP($AB201,AD$2),4)="#N/A","",_xll.BDP($AB201,AD$2))</f>
        <v/>
      </c>
      <c r="AE201" t="str">
        <f ca="1">IF(LEFT(_xll.BDP($AB201,AE$2),4)="#N/A","",_xll.BDP($AB201,AE$2))</f>
        <v/>
      </c>
      <c r="AF201" t="str">
        <f ca="1">IF(LEFT(_xll.BDP($AB201,AF$2),4)="#N/A","",_xll.BDP($AB201,AF$2))</f>
        <v/>
      </c>
      <c r="AG201" t="str">
        <f ca="1">IF(LEFT(_xll.BDP($AB201,AG$2),4)="#N/A","",_xll.BDP($AB201,AG$2))</f>
        <v/>
      </c>
      <c r="AH201" t="str">
        <f ca="1">IF(LEFT(_xll.BDP($AB201,AH$2),4)="#N/A","",_xll.BDP($AB201,AH$2))</f>
        <v/>
      </c>
      <c r="AI201" t="str">
        <f ca="1">IF(LEFT(_xll.BDP($AB201,AI$2),4)="#N/A","",_xll.BDP($AB201,AI$2))</f>
        <v/>
      </c>
      <c r="AJ201" t="str">
        <f ca="1">IF(LEFT(_xll.BDP($AB201,AJ$2),4)="#N/A","",_xll.BDP($AB201,AJ$2))</f>
        <v/>
      </c>
      <c r="AK201" t="str">
        <f ca="1">IF(LEFT(_xll.BDP($AB201,AK$2),4)="#N/A","",_xll.BDP($AB201,AK$2))</f>
        <v/>
      </c>
      <c r="AL201" t="str">
        <f ca="1">IF(LEFT(_xll.BDP($AB201,AL$2),4)="#N/A","",_xll.BDP($AB201,AL$2))</f>
        <v/>
      </c>
      <c r="AM201" t="str">
        <f ca="1">IF(LEFT(_xll.BDP($AB201,AM$2),4)="#N/A","",_xll.BDP($AB201,AM$2))</f>
        <v/>
      </c>
      <c r="AN201" t="str">
        <f ca="1">IF(LEFT(_xll.BDP($AB201,AN$2),4)="#N/A","",_xll.BDP($AB201,AN$2))</f>
        <v/>
      </c>
      <c r="AO201" t="str">
        <f ca="1">IF(LEFT(_xll.BDP($AB201,AO$2),4)="#N/A","",_xll.BDP($AB201,AO$2))</f>
        <v/>
      </c>
      <c r="AP201" t="str">
        <f ca="1">IF(LEFT(_xll.BDP($AB201,AP$2),4)="#N/A","",_xll.BDP($AB201,AP$2))</f>
        <v/>
      </c>
      <c r="AQ201" t="str">
        <f ca="1">IF(LEFT(_xll.BDP($AB201,AQ$2),4)="#N/A","",_xll.BDP($AB201,AQ$2))</f>
        <v/>
      </c>
      <c r="AR201" t="str">
        <f ca="1">IF(LEFT(_xll.BDP($AB201,AR$2),4)="#N/A","",_xll.BDP($AB201,AR$2))</f>
        <v/>
      </c>
      <c r="AV201">
        <f t="shared" ca="1" si="13"/>
        <v>0</v>
      </c>
      <c r="AW201" t="str">
        <f ca="1">IF(LEFT(_xll.BDP($AB201,AW$2),4)="#N/A","",_xll.BDP($AB201,AW$2))</f>
        <v/>
      </c>
      <c r="AX201" t="str">
        <f ca="1">IF(LEFT(_xll.BDP($AB201,AX$2),4)="#N/A","",_xll.BDP($AB201,AX$2))</f>
        <v/>
      </c>
      <c r="AY201" t="str">
        <f ca="1">IF(LEFT(_xll.BDP($AB201,AY$2),4)="#N/A","",_xll.BDP($AB201,AY$2))</f>
        <v/>
      </c>
      <c r="AZ201" t="str">
        <f ca="1">IF(LEFT(_xll.BDP($AB201,AZ$2),4)="#N/A","",_xll.BDP($AB201,AZ$2))</f>
        <v/>
      </c>
      <c r="BA201" t="str">
        <f ca="1">IF(LEFT(_xll.BDP($AB201,BA$2),4)="#N/A","",_xll.BDP($AB201,BA$2))</f>
        <v/>
      </c>
      <c r="BB201" t="str">
        <f ca="1">IF(LEFT(_xll.BDP($AB201,BB$2),4)="#N/A","",_xll.BDP($AB201,BB$2))</f>
        <v/>
      </c>
      <c r="BC201" t="str">
        <f ca="1">IF(LEFT(_xll.BDP($AB201,BC$2),4)="#N/A","",_xll.BDP($AB201,BC$2))</f>
        <v/>
      </c>
      <c r="BD201" t="str">
        <f ca="1">IF(LEFT(_xll.BDP($AB201,BD$2),4)="#N/A","",_xll.BDP($AB201,BD$2))</f>
        <v/>
      </c>
      <c r="BE201" t="str">
        <f ca="1">IF(LEFT(_xll.BDP($AB201,BE$2),4)="#N/A","",_xll.BDP($AB201,BE$2))</f>
        <v/>
      </c>
      <c r="BF201" t="str">
        <f ca="1">IF(LEFT(_xll.BDP($AB201,BF$2),4)="#N/A","",_xll.BDP($AB201,BF$2))</f>
        <v/>
      </c>
      <c r="BG201" t="str">
        <f ca="1">IF(LEFT(_xll.BDP($AB201,BG$2),4)="#N/A","",_xll.BDP($AB201,BG$2))</f>
        <v/>
      </c>
      <c r="BH201" t="str">
        <f ca="1">IF(LEFT(_xll.BDP($AB201,BH$2),4)="#N/A","",_xll.BDP($AB201,BH$2))</f>
        <v/>
      </c>
      <c r="BI201" t="str">
        <f ca="1">IF(LEFT(_xll.BDP($AB201,BI$2),4)="#N/A","",_xll.BDP($AB201,BI$2))</f>
        <v/>
      </c>
      <c r="BJ201" t="str">
        <f ca="1">IF(LEFT(_xll.BDP($AB201,BJ$2),4)="#N/A","",_xll.BDP($AB201,BJ$2))</f>
        <v/>
      </c>
      <c r="BK201">
        <f t="shared" ca="1" si="14"/>
        <v>0</v>
      </c>
      <c r="BL201">
        <f t="shared" ca="1" si="15"/>
        <v>0</v>
      </c>
    </row>
    <row r="202" spans="1:64">
      <c r="A202">
        <f ca="1"/>
        <v>149</v>
      </c>
      <c r="B202" t="str">
        <f ca="1"/>
        <v>iW ALTERNATIVE SIF</v>
      </c>
      <c r="C202" t="str">
        <f ca="1"/>
        <v>iW ALTERNATIVE SIF</v>
      </c>
      <c r="D202">
        <f ca="1"/>
        <v>68095</v>
      </c>
      <c r="E202" t="str">
        <f ca="1"/>
        <v>APIS LUCROSA</v>
      </c>
      <c r="F202" t="str">
        <f ca="1"/>
        <v>Apis Lucrosa</v>
      </c>
      <c r="G202">
        <f ca="1"/>
        <v>147</v>
      </c>
      <c r="H202" t="str">
        <f ca="1"/>
        <v>Pictet Fund Accounting</v>
      </c>
      <c r="I202" t="str">
        <f ca="1"/>
        <v>18899258-0</v>
      </c>
      <c r="J202" s="66">
        <f ca="1"/>
        <v>44865</v>
      </c>
      <c r="K202">
        <f ca="1"/>
        <v>134.57</v>
      </c>
      <c r="L202" t="str">
        <f ca="1"/>
        <v>60578-0</v>
      </c>
      <c r="M202" t="str">
        <f ca="1"/>
        <v>Current account Pictet &amp; Cie (Europe) S.A. @@@</v>
      </c>
      <c r="N202" t="str">
        <f ca="1"/>
        <v>USD</v>
      </c>
      <c r="O202" t="str">
        <f ca="1"/>
        <v>Cash</v>
      </c>
      <c r="P202" t="str">
        <f ca="1"/>
        <v/>
      </c>
      <c r="Q202" t="str">
        <f ca="1"/>
        <v/>
      </c>
      <c r="R202" t="str">
        <f ca="1"/>
        <v/>
      </c>
      <c r="S202" t="str">
        <f ca="1"/>
        <v/>
      </c>
      <c r="T202" t="str">
        <f ca="1"/>
        <v/>
      </c>
      <c r="U202" t="str">
        <f ca="1">IF(AND(LEFT(_xll.BDP($T202,U$2),4)="#N/A",LEFT(_xll.BDP($R202&amp;" ISIN",U$2),4)="#N/A"),"",IF(LEFT(_xll.BDP($T202,U$2),4)&lt;&gt;"#N/A",_xll.BDP($T202,U$2),_xll.BDP($R202&amp;" ISIN",U$2)) &amp; " " &amp; TRIM(RIGHT(SUBSTITUTE($T202," ",REPT(" ",100)),100)))</f>
        <v/>
      </c>
      <c r="V202" t="str">
        <f ca="1">IF(AND(LEFT(_xll.BDP($T202,V$2),4)="#N/A",LEFT(_xll.BDP($R202&amp;" ISIN",V$2),4)="#N/A"),"",IF(LEFT(_xll.BDP($T202,V$2),4)&lt;&gt;"#N/A",_xll.BDP($T202,V$2),_xll.BDP($R202&amp;" ISIN",V$2)) &amp; " " &amp; TRIM(RIGHT(SUBSTITUTE($T202," ",REPT(" ",100)),100)))</f>
        <v/>
      </c>
      <c r="W202" t="str">
        <f ca="1">IF(AND(LEFT(_xll.BDP($T202,W$2),4)="#N/A",LEFT(_xll.BDP($R202&amp;" ISIN",W$2),4)="#N/A"),"",IF(LEFT(_xll.BDP($T202,W$2),4)&lt;&gt;"#N/A",_xll.BDP($T202,W$2),_xll.BDP($R202&amp;" ISIN",W$2)) &amp; " " &amp; TRIM(RIGHT(SUBSTITUTE($T202," ",REPT(" ",100)),100)))</f>
        <v/>
      </c>
      <c r="X202" t="str">
        <f ca="1">IF(AND(LEFT(_xll.BDP($T202,X$2),4)="#N/A",LEFT(_xll.BDP($R202&amp;" ISIN",X$2),4)="#N/A"),"",IF(LEFT(_xll.BDP($T202,X$2),4)&lt;&gt;"#N/A",_xll.BDP($T202,X$2),_xll.BDP($R202&amp;" ISIN",X$2)) &amp; " " &amp; TRIM(RIGHT(SUBSTITUTE($T202," ",REPT(" ",100)),100)))</f>
        <v/>
      </c>
      <c r="Y202" t="str">
        <f ca="1">IF(AND(LEFT(_xll.BDP($T202,Y$2),4)="#N/A",LEFT(_xll.BDP($R202&amp;" ISIN",Y$2),4)="#N/A"),"",IF(LEFT(_xll.BDP($T202,Y$2),4)&lt;&gt;"#N/A",_xll.BDP($T202,Y$2),_xll.BDP($R202&amp;" ISIN",Y$2)) &amp; " " &amp; TRIM(RIGHT(SUBSTITUTE($T202," ",REPT(" ",100)),100)))</f>
        <v/>
      </c>
      <c r="Z202" t="str">
        <f ca="1">IF(AND(LEFT(_xll.BDP($T202,Z$2),4)="#N/A",LEFT(_xll.BDP($R202&amp;" ISIN",Z$2),4)="#N/A"),"",IF(LEFT(_xll.BDP($T202,Z$2),4)&lt;&gt;"#N/A",_xll.BDP($T202,Z$2),_xll.BDP($R202&amp;" ISIN",Z$2)) &amp; " " &amp; TRIM(RIGHT(SUBSTITUTE($T202," ",REPT(" ",100)),100)))</f>
        <v/>
      </c>
      <c r="AA202" t="str">
        <f ca="1">IF(AND(LEFT(_xll.BDP($T202,AA$2),4)="#N/A",LEFT(_xll.BDP($R202&amp;" ISIN",AA$2),4)="#N/A"),"",IF(LEFT(_xll.BDP($T202,AA$2),4)&lt;&gt;"#N/A",_xll.BDP($T202,AA$2),_xll.BDP($R202&amp;" ISIN",AA$2)) &amp; " " &amp; TRIM(RIGHT(SUBSTITUTE($T202," ",REPT(" ",100)),100)))</f>
        <v/>
      </c>
      <c r="AB202" t="str">
        <f t="shared" ca="1" si="12"/>
        <v/>
      </c>
      <c r="AC202" t="str">
        <f ca="1">IF(LEFT(_xll.BDP($AB202,AC$2),4)="#N/A","",_xll.BDP($AB202,AC$2))</f>
        <v/>
      </c>
      <c r="AD202" t="str">
        <f ca="1">IF(LEFT(_xll.BDP($AB202,AD$2),4)="#N/A","",_xll.BDP($AB202,AD$2))</f>
        <v/>
      </c>
      <c r="AE202" t="str">
        <f ca="1">IF(LEFT(_xll.BDP($AB202,AE$2),4)="#N/A","",_xll.BDP($AB202,AE$2))</f>
        <v/>
      </c>
      <c r="AF202" t="str">
        <f ca="1">IF(LEFT(_xll.BDP($AB202,AF$2),4)="#N/A","",_xll.BDP($AB202,AF$2))</f>
        <v/>
      </c>
      <c r="AG202" t="str">
        <f ca="1">IF(LEFT(_xll.BDP($AB202,AG$2),4)="#N/A","",_xll.BDP($AB202,AG$2))</f>
        <v/>
      </c>
      <c r="AH202" t="str">
        <f ca="1">IF(LEFT(_xll.BDP($AB202,AH$2),4)="#N/A","",_xll.BDP($AB202,AH$2))</f>
        <v/>
      </c>
      <c r="AI202" t="str">
        <f ca="1">IF(LEFT(_xll.BDP($AB202,AI$2),4)="#N/A","",_xll.BDP($AB202,AI$2))</f>
        <v/>
      </c>
      <c r="AJ202" t="str">
        <f ca="1">IF(LEFT(_xll.BDP($AB202,AJ$2),4)="#N/A","",_xll.BDP($AB202,AJ$2))</f>
        <v/>
      </c>
      <c r="AK202" t="str">
        <f ca="1">IF(LEFT(_xll.BDP($AB202,AK$2),4)="#N/A","",_xll.BDP($AB202,AK$2))</f>
        <v/>
      </c>
      <c r="AL202" t="str">
        <f ca="1">IF(LEFT(_xll.BDP($AB202,AL$2),4)="#N/A","",_xll.BDP($AB202,AL$2))</f>
        <v/>
      </c>
      <c r="AM202" t="str">
        <f ca="1">IF(LEFT(_xll.BDP($AB202,AM$2),4)="#N/A","",_xll.BDP($AB202,AM$2))</f>
        <v/>
      </c>
      <c r="AN202" t="str">
        <f ca="1">IF(LEFT(_xll.BDP($AB202,AN$2),4)="#N/A","",_xll.BDP($AB202,AN$2))</f>
        <v/>
      </c>
      <c r="AO202" t="str">
        <f ca="1">IF(LEFT(_xll.BDP($AB202,AO$2),4)="#N/A","",_xll.BDP($AB202,AO$2))</f>
        <v/>
      </c>
      <c r="AP202" t="str">
        <f ca="1">IF(LEFT(_xll.BDP($AB202,AP$2),4)="#N/A","",_xll.BDP($AB202,AP$2))</f>
        <v/>
      </c>
      <c r="AQ202" t="str">
        <f ca="1">IF(LEFT(_xll.BDP($AB202,AQ$2),4)="#N/A","",_xll.BDP($AB202,AQ$2))</f>
        <v/>
      </c>
      <c r="AR202" t="str">
        <f ca="1">IF(LEFT(_xll.BDP($AB202,AR$2),4)="#N/A","",_xll.BDP($AB202,AR$2))</f>
        <v/>
      </c>
      <c r="AV202">
        <f t="shared" ca="1" si="13"/>
        <v>0</v>
      </c>
      <c r="AW202" t="str">
        <f ca="1">IF(LEFT(_xll.BDP($AB202,AW$2),4)="#N/A","",_xll.BDP($AB202,AW$2))</f>
        <v/>
      </c>
      <c r="AX202" t="str">
        <f ca="1">IF(LEFT(_xll.BDP($AB202,AX$2),4)="#N/A","",_xll.BDP($AB202,AX$2))</f>
        <v/>
      </c>
      <c r="AY202" t="str">
        <f ca="1">IF(LEFT(_xll.BDP($AB202,AY$2),4)="#N/A","",_xll.BDP($AB202,AY$2))</f>
        <v/>
      </c>
      <c r="AZ202" t="str">
        <f ca="1">IF(LEFT(_xll.BDP($AB202,AZ$2),4)="#N/A","",_xll.BDP($AB202,AZ$2))</f>
        <v/>
      </c>
      <c r="BA202" t="str">
        <f ca="1">IF(LEFT(_xll.BDP($AB202,BA$2),4)="#N/A","",_xll.BDP($AB202,BA$2))</f>
        <v/>
      </c>
      <c r="BB202" t="str">
        <f ca="1">IF(LEFT(_xll.BDP($AB202,BB$2),4)="#N/A","",_xll.BDP($AB202,BB$2))</f>
        <v/>
      </c>
      <c r="BC202" t="str">
        <f ca="1">IF(LEFT(_xll.BDP($AB202,BC$2),4)="#N/A","",_xll.BDP($AB202,BC$2))</f>
        <v/>
      </c>
      <c r="BD202" t="str">
        <f ca="1">IF(LEFT(_xll.BDP($AB202,BD$2),4)="#N/A","",_xll.BDP($AB202,BD$2))</f>
        <v/>
      </c>
      <c r="BE202" t="str">
        <f ca="1">IF(LEFT(_xll.BDP($AB202,BE$2),4)="#N/A","",_xll.BDP($AB202,BE$2))</f>
        <v/>
      </c>
      <c r="BF202" t="str">
        <f ca="1">IF(LEFT(_xll.BDP($AB202,BF$2),4)="#N/A","",_xll.BDP($AB202,BF$2))</f>
        <v/>
      </c>
      <c r="BG202" t="str">
        <f ca="1">IF(LEFT(_xll.BDP($AB202,BG$2),4)="#N/A","",_xll.BDP($AB202,BG$2))</f>
        <v/>
      </c>
      <c r="BH202" t="str">
        <f ca="1">IF(LEFT(_xll.BDP($AB202,BH$2),4)="#N/A","",_xll.BDP($AB202,BH$2))</f>
        <v/>
      </c>
      <c r="BI202" t="str">
        <f ca="1">IF(LEFT(_xll.BDP($AB202,BI$2),4)="#N/A","",_xll.BDP($AB202,BI$2))</f>
        <v/>
      </c>
      <c r="BJ202" t="str">
        <f ca="1">IF(LEFT(_xll.BDP($AB202,BJ$2),4)="#N/A","",_xll.BDP($AB202,BJ$2))</f>
        <v/>
      </c>
      <c r="BK202">
        <f t="shared" ca="1" si="14"/>
        <v>0</v>
      </c>
      <c r="BL202">
        <f t="shared" ca="1" si="15"/>
        <v>0</v>
      </c>
    </row>
    <row r="203" spans="1:64">
      <c r="A203">
        <f ca="1"/>
        <v>149</v>
      </c>
      <c r="B203" t="str">
        <f ca="1"/>
        <v>iW ALTERNATIVE SIF</v>
      </c>
      <c r="C203" t="str">
        <f ca="1"/>
        <v>iW ALTERNATIVE SIF</v>
      </c>
      <c r="D203">
        <f ca="1"/>
        <v>68095</v>
      </c>
      <c r="E203" t="str">
        <f ca="1"/>
        <v>APIS LUCROSA</v>
      </c>
      <c r="F203" t="str">
        <f ca="1"/>
        <v>Apis Lucrosa</v>
      </c>
      <c r="G203">
        <f ca="1"/>
        <v>147</v>
      </c>
      <c r="H203" t="str">
        <f ca="1"/>
        <v>Pictet Fund Accounting</v>
      </c>
      <c r="I203" t="str">
        <f ca="1"/>
        <v>18899259-0</v>
      </c>
      <c r="J203" s="66">
        <f ca="1"/>
        <v>44865</v>
      </c>
      <c r="K203">
        <f ca="1"/>
        <v>168514.23</v>
      </c>
      <c r="L203" t="str">
        <f ca="1"/>
        <v>60587-0</v>
      </c>
      <c r="M203" t="str">
        <f ca="1"/>
        <v>Current account Pictet &amp; Cie (Europe) S.A. @@@</v>
      </c>
      <c r="N203" t="str">
        <f ca="1"/>
        <v>EUR</v>
      </c>
      <c r="O203" t="str">
        <f ca="1"/>
        <v>Cash</v>
      </c>
      <c r="P203" t="str">
        <f ca="1"/>
        <v/>
      </c>
      <c r="Q203" t="str">
        <f ca="1"/>
        <v/>
      </c>
      <c r="R203" t="str">
        <f ca="1"/>
        <v/>
      </c>
      <c r="S203" t="str">
        <f ca="1"/>
        <v/>
      </c>
      <c r="T203" t="str">
        <f ca="1"/>
        <v/>
      </c>
      <c r="U203" t="str">
        <f ca="1">IF(AND(LEFT(_xll.BDP($T203,U$2),4)="#N/A",LEFT(_xll.BDP($R203&amp;" ISIN",U$2),4)="#N/A"),"",IF(LEFT(_xll.BDP($T203,U$2),4)&lt;&gt;"#N/A",_xll.BDP($T203,U$2),_xll.BDP($R203&amp;" ISIN",U$2)) &amp; " " &amp; TRIM(RIGHT(SUBSTITUTE($T203," ",REPT(" ",100)),100)))</f>
        <v/>
      </c>
      <c r="V203" t="str">
        <f ca="1">IF(AND(LEFT(_xll.BDP($T203,V$2),4)="#N/A",LEFT(_xll.BDP($R203&amp;" ISIN",V$2),4)="#N/A"),"",IF(LEFT(_xll.BDP($T203,V$2),4)&lt;&gt;"#N/A",_xll.BDP($T203,V$2),_xll.BDP($R203&amp;" ISIN",V$2)) &amp; " " &amp; TRIM(RIGHT(SUBSTITUTE($T203," ",REPT(" ",100)),100)))</f>
        <v/>
      </c>
      <c r="W203" t="str">
        <f ca="1">IF(AND(LEFT(_xll.BDP($T203,W$2),4)="#N/A",LEFT(_xll.BDP($R203&amp;" ISIN",W$2),4)="#N/A"),"",IF(LEFT(_xll.BDP($T203,W$2),4)&lt;&gt;"#N/A",_xll.BDP($T203,W$2),_xll.BDP($R203&amp;" ISIN",W$2)) &amp; " " &amp; TRIM(RIGHT(SUBSTITUTE($T203," ",REPT(" ",100)),100)))</f>
        <v/>
      </c>
      <c r="X203" t="str">
        <f ca="1">IF(AND(LEFT(_xll.BDP($T203,X$2),4)="#N/A",LEFT(_xll.BDP($R203&amp;" ISIN",X$2),4)="#N/A"),"",IF(LEFT(_xll.BDP($T203,X$2),4)&lt;&gt;"#N/A",_xll.BDP($T203,X$2),_xll.BDP($R203&amp;" ISIN",X$2)) &amp; " " &amp; TRIM(RIGHT(SUBSTITUTE($T203," ",REPT(" ",100)),100)))</f>
        <v/>
      </c>
      <c r="Y203" t="str">
        <f ca="1">IF(AND(LEFT(_xll.BDP($T203,Y$2),4)="#N/A",LEFT(_xll.BDP($R203&amp;" ISIN",Y$2),4)="#N/A"),"",IF(LEFT(_xll.BDP($T203,Y$2),4)&lt;&gt;"#N/A",_xll.BDP($T203,Y$2),_xll.BDP($R203&amp;" ISIN",Y$2)) &amp; " " &amp; TRIM(RIGHT(SUBSTITUTE($T203," ",REPT(" ",100)),100)))</f>
        <v/>
      </c>
      <c r="Z203" t="str">
        <f ca="1">IF(AND(LEFT(_xll.BDP($T203,Z$2),4)="#N/A",LEFT(_xll.BDP($R203&amp;" ISIN",Z$2),4)="#N/A"),"",IF(LEFT(_xll.BDP($T203,Z$2),4)&lt;&gt;"#N/A",_xll.BDP($T203,Z$2),_xll.BDP($R203&amp;" ISIN",Z$2)) &amp; " " &amp; TRIM(RIGHT(SUBSTITUTE($T203," ",REPT(" ",100)),100)))</f>
        <v/>
      </c>
      <c r="AA203" t="str">
        <f ca="1">IF(AND(LEFT(_xll.BDP($T203,AA$2),4)="#N/A",LEFT(_xll.BDP($R203&amp;" ISIN",AA$2),4)="#N/A"),"",IF(LEFT(_xll.BDP($T203,AA$2),4)&lt;&gt;"#N/A",_xll.BDP($T203,AA$2),_xll.BDP($R203&amp;" ISIN",AA$2)) &amp; " " &amp; TRIM(RIGHT(SUBSTITUTE($T203," ",REPT(" ",100)),100)))</f>
        <v/>
      </c>
      <c r="AB203" t="str">
        <f t="shared" ca="1" si="12"/>
        <v/>
      </c>
      <c r="AC203" t="str">
        <f ca="1">IF(LEFT(_xll.BDP($AB203,AC$2),4)="#N/A","",_xll.BDP($AB203,AC$2))</f>
        <v/>
      </c>
      <c r="AD203" t="str">
        <f ca="1">IF(LEFT(_xll.BDP($AB203,AD$2),4)="#N/A","",_xll.BDP($AB203,AD$2))</f>
        <v/>
      </c>
      <c r="AE203" t="str">
        <f ca="1">IF(LEFT(_xll.BDP($AB203,AE$2),4)="#N/A","",_xll.BDP($AB203,AE$2))</f>
        <v/>
      </c>
      <c r="AF203" t="str">
        <f ca="1">IF(LEFT(_xll.BDP($AB203,AF$2),4)="#N/A","",_xll.BDP($AB203,AF$2))</f>
        <v/>
      </c>
      <c r="AG203" t="str">
        <f ca="1">IF(LEFT(_xll.BDP($AB203,AG$2),4)="#N/A","",_xll.BDP($AB203,AG$2))</f>
        <v/>
      </c>
      <c r="AH203" t="str">
        <f ca="1">IF(LEFT(_xll.BDP($AB203,AH$2),4)="#N/A","",_xll.BDP($AB203,AH$2))</f>
        <v/>
      </c>
      <c r="AI203" t="str">
        <f ca="1">IF(LEFT(_xll.BDP($AB203,AI$2),4)="#N/A","",_xll.BDP($AB203,AI$2))</f>
        <v/>
      </c>
      <c r="AJ203" t="str">
        <f ca="1">IF(LEFT(_xll.BDP($AB203,AJ$2),4)="#N/A","",_xll.BDP($AB203,AJ$2))</f>
        <v/>
      </c>
      <c r="AK203" t="str">
        <f ca="1">IF(LEFT(_xll.BDP($AB203,AK$2),4)="#N/A","",_xll.BDP($AB203,AK$2))</f>
        <v/>
      </c>
      <c r="AL203" t="str">
        <f ca="1">IF(LEFT(_xll.BDP($AB203,AL$2),4)="#N/A","",_xll.BDP($AB203,AL$2))</f>
        <v/>
      </c>
      <c r="AM203" t="str">
        <f ca="1">IF(LEFT(_xll.BDP($AB203,AM$2),4)="#N/A","",_xll.BDP($AB203,AM$2))</f>
        <v/>
      </c>
      <c r="AN203" t="str">
        <f ca="1">IF(LEFT(_xll.BDP($AB203,AN$2),4)="#N/A","",_xll.BDP($AB203,AN$2))</f>
        <v/>
      </c>
      <c r="AO203" t="str">
        <f ca="1">IF(LEFT(_xll.BDP($AB203,AO$2),4)="#N/A","",_xll.BDP($AB203,AO$2))</f>
        <v/>
      </c>
      <c r="AP203" t="str">
        <f ca="1">IF(LEFT(_xll.BDP($AB203,AP$2),4)="#N/A","",_xll.BDP($AB203,AP$2))</f>
        <v/>
      </c>
      <c r="AQ203" t="str">
        <f ca="1">IF(LEFT(_xll.BDP($AB203,AQ$2),4)="#N/A","",_xll.BDP($AB203,AQ$2))</f>
        <v/>
      </c>
      <c r="AR203" t="str">
        <f ca="1">IF(LEFT(_xll.BDP($AB203,AR$2),4)="#N/A","",_xll.BDP($AB203,AR$2))</f>
        <v/>
      </c>
      <c r="AV203">
        <f t="shared" ca="1" si="13"/>
        <v>0</v>
      </c>
      <c r="AW203" t="str">
        <f ca="1">IF(LEFT(_xll.BDP($AB203,AW$2),4)="#N/A","",_xll.BDP($AB203,AW$2))</f>
        <v/>
      </c>
      <c r="AX203" t="str">
        <f ca="1">IF(LEFT(_xll.BDP($AB203,AX$2),4)="#N/A","",_xll.BDP($AB203,AX$2))</f>
        <v/>
      </c>
      <c r="AY203" t="str">
        <f ca="1">IF(LEFT(_xll.BDP($AB203,AY$2),4)="#N/A","",_xll.BDP($AB203,AY$2))</f>
        <v/>
      </c>
      <c r="AZ203" t="str">
        <f ca="1">IF(LEFT(_xll.BDP($AB203,AZ$2),4)="#N/A","",_xll.BDP($AB203,AZ$2))</f>
        <v/>
      </c>
      <c r="BA203" t="str">
        <f ca="1">IF(LEFT(_xll.BDP($AB203,BA$2),4)="#N/A","",_xll.BDP($AB203,BA$2))</f>
        <v/>
      </c>
      <c r="BB203" t="str">
        <f ca="1">IF(LEFT(_xll.BDP($AB203,BB$2),4)="#N/A","",_xll.BDP($AB203,BB$2))</f>
        <v/>
      </c>
      <c r="BC203" t="str">
        <f ca="1">IF(LEFT(_xll.BDP($AB203,BC$2),4)="#N/A","",_xll.BDP($AB203,BC$2))</f>
        <v/>
      </c>
      <c r="BD203" t="str">
        <f ca="1">IF(LEFT(_xll.BDP($AB203,BD$2),4)="#N/A","",_xll.BDP($AB203,BD$2))</f>
        <v/>
      </c>
      <c r="BE203" t="str">
        <f ca="1">IF(LEFT(_xll.BDP($AB203,BE$2),4)="#N/A","",_xll.BDP($AB203,BE$2))</f>
        <v/>
      </c>
      <c r="BF203" t="str">
        <f ca="1">IF(LEFT(_xll.BDP($AB203,BF$2),4)="#N/A","",_xll.BDP($AB203,BF$2))</f>
        <v/>
      </c>
      <c r="BG203" t="str">
        <f ca="1">IF(LEFT(_xll.BDP($AB203,BG$2),4)="#N/A","",_xll.BDP($AB203,BG$2))</f>
        <v/>
      </c>
      <c r="BH203" t="str">
        <f ca="1">IF(LEFT(_xll.BDP($AB203,BH$2),4)="#N/A","",_xll.BDP($AB203,BH$2))</f>
        <v/>
      </c>
      <c r="BI203" t="str">
        <f ca="1">IF(LEFT(_xll.BDP($AB203,BI$2),4)="#N/A","",_xll.BDP($AB203,BI$2))</f>
        <v/>
      </c>
      <c r="BJ203" t="str">
        <f ca="1">IF(LEFT(_xll.BDP($AB203,BJ$2),4)="#N/A","",_xll.BDP($AB203,BJ$2))</f>
        <v/>
      </c>
      <c r="BK203">
        <f t="shared" ca="1" si="14"/>
        <v>0</v>
      </c>
      <c r="BL203">
        <f t="shared" ca="1" si="15"/>
        <v>0</v>
      </c>
    </row>
    <row r="204" spans="1:64">
      <c r="A204">
        <f ca="1"/>
        <v>149</v>
      </c>
      <c r="B204" t="str">
        <f ca="1"/>
        <v>iW ALTERNATIVE SIF</v>
      </c>
      <c r="C204" t="str">
        <f ca="1"/>
        <v>iW ALTERNATIVE SIF</v>
      </c>
      <c r="D204">
        <f ca="1"/>
        <v>68095</v>
      </c>
      <c r="E204" t="str">
        <f ca="1"/>
        <v>APIS LUCROSA</v>
      </c>
      <c r="F204" t="str">
        <f ca="1"/>
        <v>Apis Lucrosa</v>
      </c>
      <c r="G204">
        <f ca="1"/>
        <v>147</v>
      </c>
      <c r="H204" t="str">
        <f ca="1"/>
        <v>Pictet Fund Accounting</v>
      </c>
      <c r="I204" t="str">
        <f ca="1"/>
        <v>18899263-0</v>
      </c>
      <c r="J204" s="66">
        <f ca="1"/>
        <v>44865</v>
      </c>
      <c r="K204">
        <f ca="1"/>
        <v>227940.82</v>
      </c>
      <c r="L204" t="str">
        <f ca="1"/>
        <v>60594-0</v>
      </c>
      <c r="M204" t="str">
        <f ca="1"/>
        <v>Current account Pictet &amp; Cie (Europe) S.A. @@@</v>
      </c>
      <c r="N204" t="str">
        <f ca="1"/>
        <v>GBP</v>
      </c>
      <c r="O204" t="str">
        <f ca="1"/>
        <v>Cash</v>
      </c>
      <c r="P204" t="str">
        <f ca="1"/>
        <v/>
      </c>
      <c r="Q204" t="str">
        <f ca="1"/>
        <v/>
      </c>
      <c r="R204" t="str">
        <f ca="1"/>
        <v/>
      </c>
      <c r="S204" t="str">
        <f ca="1"/>
        <v/>
      </c>
      <c r="T204" t="str">
        <f ca="1"/>
        <v/>
      </c>
      <c r="U204" t="str">
        <f ca="1">IF(AND(LEFT(_xll.BDP($T204,U$2),4)="#N/A",LEFT(_xll.BDP($R204&amp;" ISIN",U$2),4)="#N/A"),"",IF(LEFT(_xll.BDP($T204,U$2),4)&lt;&gt;"#N/A",_xll.BDP($T204,U$2),_xll.BDP($R204&amp;" ISIN",U$2)) &amp; " " &amp; TRIM(RIGHT(SUBSTITUTE($T204," ",REPT(" ",100)),100)))</f>
        <v/>
      </c>
      <c r="V204" t="str">
        <f ca="1">IF(AND(LEFT(_xll.BDP($T204,V$2),4)="#N/A",LEFT(_xll.BDP($R204&amp;" ISIN",V$2),4)="#N/A"),"",IF(LEFT(_xll.BDP($T204,V$2),4)&lt;&gt;"#N/A",_xll.BDP($T204,V$2),_xll.BDP($R204&amp;" ISIN",V$2)) &amp; " " &amp; TRIM(RIGHT(SUBSTITUTE($T204," ",REPT(" ",100)),100)))</f>
        <v/>
      </c>
      <c r="W204" t="str">
        <f ca="1">IF(AND(LEFT(_xll.BDP($T204,W$2),4)="#N/A",LEFT(_xll.BDP($R204&amp;" ISIN",W$2),4)="#N/A"),"",IF(LEFT(_xll.BDP($T204,W$2),4)&lt;&gt;"#N/A",_xll.BDP($T204,W$2),_xll.BDP($R204&amp;" ISIN",W$2)) &amp; " " &amp; TRIM(RIGHT(SUBSTITUTE($T204," ",REPT(" ",100)),100)))</f>
        <v/>
      </c>
      <c r="X204" t="str">
        <f ca="1">IF(AND(LEFT(_xll.BDP($T204,X$2),4)="#N/A",LEFT(_xll.BDP($R204&amp;" ISIN",X$2),4)="#N/A"),"",IF(LEFT(_xll.BDP($T204,X$2),4)&lt;&gt;"#N/A",_xll.BDP($T204,X$2),_xll.BDP($R204&amp;" ISIN",X$2)) &amp; " " &amp; TRIM(RIGHT(SUBSTITUTE($T204," ",REPT(" ",100)),100)))</f>
        <v/>
      </c>
      <c r="Y204" t="str">
        <f ca="1">IF(AND(LEFT(_xll.BDP($T204,Y$2),4)="#N/A",LEFT(_xll.BDP($R204&amp;" ISIN",Y$2),4)="#N/A"),"",IF(LEFT(_xll.BDP($T204,Y$2),4)&lt;&gt;"#N/A",_xll.BDP($T204,Y$2),_xll.BDP($R204&amp;" ISIN",Y$2)) &amp; " " &amp; TRIM(RIGHT(SUBSTITUTE($T204," ",REPT(" ",100)),100)))</f>
        <v/>
      </c>
      <c r="Z204" t="str">
        <f ca="1">IF(AND(LEFT(_xll.BDP($T204,Z$2),4)="#N/A",LEFT(_xll.BDP($R204&amp;" ISIN",Z$2),4)="#N/A"),"",IF(LEFT(_xll.BDP($T204,Z$2),4)&lt;&gt;"#N/A",_xll.BDP($T204,Z$2),_xll.BDP($R204&amp;" ISIN",Z$2)) &amp; " " &amp; TRIM(RIGHT(SUBSTITUTE($T204," ",REPT(" ",100)),100)))</f>
        <v/>
      </c>
      <c r="AA204" t="str">
        <f ca="1">IF(AND(LEFT(_xll.BDP($T204,AA$2),4)="#N/A",LEFT(_xll.BDP($R204&amp;" ISIN",AA$2),4)="#N/A"),"",IF(LEFT(_xll.BDP($T204,AA$2),4)&lt;&gt;"#N/A",_xll.BDP($T204,AA$2),_xll.BDP($R204&amp;" ISIN",AA$2)) &amp; " " &amp; TRIM(RIGHT(SUBSTITUTE($T204," ",REPT(" ",100)),100)))</f>
        <v/>
      </c>
      <c r="AB204" t="str">
        <f t="shared" ca="1" si="12"/>
        <v/>
      </c>
      <c r="AC204" t="str">
        <f ca="1">IF(LEFT(_xll.BDP($AB204,AC$2),4)="#N/A","",_xll.BDP($AB204,AC$2))</f>
        <v/>
      </c>
      <c r="AD204" t="str">
        <f ca="1">IF(LEFT(_xll.BDP($AB204,AD$2),4)="#N/A","",_xll.BDP($AB204,AD$2))</f>
        <v/>
      </c>
      <c r="AE204" t="str">
        <f ca="1">IF(LEFT(_xll.BDP($AB204,AE$2),4)="#N/A","",_xll.BDP($AB204,AE$2))</f>
        <v/>
      </c>
      <c r="AF204" t="str">
        <f ca="1">IF(LEFT(_xll.BDP($AB204,AF$2),4)="#N/A","",_xll.BDP($AB204,AF$2))</f>
        <v/>
      </c>
      <c r="AG204" t="str">
        <f ca="1">IF(LEFT(_xll.BDP($AB204,AG$2),4)="#N/A","",_xll.BDP($AB204,AG$2))</f>
        <v/>
      </c>
      <c r="AH204" t="str">
        <f ca="1">IF(LEFT(_xll.BDP($AB204,AH$2),4)="#N/A","",_xll.BDP($AB204,AH$2))</f>
        <v/>
      </c>
      <c r="AI204" t="str">
        <f ca="1">IF(LEFT(_xll.BDP($AB204,AI$2),4)="#N/A","",_xll.BDP($AB204,AI$2))</f>
        <v/>
      </c>
      <c r="AJ204" t="str">
        <f ca="1">IF(LEFT(_xll.BDP($AB204,AJ$2),4)="#N/A","",_xll.BDP($AB204,AJ$2))</f>
        <v/>
      </c>
      <c r="AK204" t="str">
        <f ca="1">IF(LEFT(_xll.BDP($AB204,AK$2),4)="#N/A","",_xll.BDP($AB204,AK$2))</f>
        <v/>
      </c>
      <c r="AL204" t="str">
        <f ca="1">IF(LEFT(_xll.BDP($AB204,AL$2),4)="#N/A","",_xll.BDP($AB204,AL$2))</f>
        <v/>
      </c>
      <c r="AM204" t="str">
        <f ca="1">IF(LEFT(_xll.BDP($AB204,AM$2),4)="#N/A","",_xll.BDP($AB204,AM$2))</f>
        <v/>
      </c>
      <c r="AN204" t="str">
        <f ca="1">IF(LEFT(_xll.BDP($AB204,AN$2),4)="#N/A","",_xll.BDP($AB204,AN$2))</f>
        <v/>
      </c>
      <c r="AO204" t="str">
        <f ca="1">IF(LEFT(_xll.BDP($AB204,AO$2),4)="#N/A","",_xll.BDP($AB204,AO$2))</f>
        <v/>
      </c>
      <c r="AP204" t="str">
        <f ca="1">IF(LEFT(_xll.BDP($AB204,AP$2),4)="#N/A","",_xll.BDP($AB204,AP$2))</f>
        <v/>
      </c>
      <c r="AQ204" t="str">
        <f ca="1">IF(LEFT(_xll.BDP($AB204,AQ$2),4)="#N/A","",_xll.BDP($AB204,AQ$2))</f>
        <v/>
      </c>
      <c r="AR204" t="str">
        <f ca="1">IF(LEFT(_xll.BDP($AB204,AR$2),4)="#N/A","",_xll.BDP($AB204,AR$2))</f>
        <v/>
      </c>
      <c r="AV204">
        <f t="shared" ca="1" si="13"/>
        <v>0</v>
      </c>
      <c r="AW204" t="str">
        <f ca="1">IF(LEFT(_xll.BDP($AB204,AW$2),4)="#N/A","",_xll.BDP($AB204,AW$2))</f>
        <v/>
      </c>
      <c r="AX204" t="str">
        <f ca="1">IF(LEFT(_xll.BDP($AB204,AX$2),4)="#N/A","",_xll.BDP($AB204,AX$2))</f>
        <v/>
      </c>
      <c r="AY204" t="str">
        <f ca="1">IF(LEFT(_xll.BDP($AB204,AY$2),4)="#N/A","",_xll.BDP($AB204,AY$2))</f>
        <v/>
      </c>
      <c r="AZ204" t="str">
        <f ca="1">IF(LEFT(_xll.BDP($AB204,AZ$2),4)="#N/A","",_xll.BDP($AB204,AZ$2))</f>
        <v/>
      </c>
      <c r="BA204" t="str">
        <f ca="1">IF(LEFT(_xll.BDP($AB204,BA$2),4)="#N/A","",_xll.BDP($AB204,BA$2))</f>
        <v/>
      </c>
      <c r="BB204" t="str">
        <f ca="1">IF(LEFT(_xll.BDP($AB204,BB$2),4)="#N/A","",_xll.BDP($AB204,BB$2))</f>
        <v/>
      </c>
      <c r="BC204" t="str">
        <f ca="1">IF(LEFT(_xll.BDP($AB204,BC$2),4)="#N/A","",_xll.BDP($AB204,BC$2))</f>
        <v/>
      </c>
      <c r="BD204" t="str">
        <f ca="1">IF(LEFT(_xll.BDP($AB204,BD$2),4)="#N/A","",_xll.BDP($AB204,BD$2))</f>
        <v/>
      </c>
      <c r="BE204" t="str">
        <f ca="1">IF(LEFT(_xll.BDP($AB204,BE$2),4)="#N/A","",_xll.BDP($AB204,BE$2))</f>
        <v/>
      </c>
      <c r="BF204" t="str">
        <f ca="1">IF(LEFT(_xll.BDP($AB204,BF$2),4)="#N/A","",_xll.BDP($AB204,BF$2))</f>
        <v/>
      </c>
      <c r="BG204" t="str">
        <f ca="1">IF(LEFT(_xll.BDP($AB204,BG$2),4)="#N/A","",_xll.BDP($AB204,BG$2))</f>
        <v/>
      </c>
      <c r="BH204" t="str">
        <f ca="1">IF(LEFT(_xll.BDP($AB204,BH$2),4)="#N/A","",_xll.BDP($AB204,BH$2))</f>
        <v/>
      </c>
      <c r="BI204" t="str">
        <f ca="1">IF(LEFT(_xll.BDP($AB204,BI$2),4)="#N/A","",_xll.BDP($AB204,BI$2))</f>
        <v/>
      </c>
      <c r="BJ204" t="str">
        <f ca="1">IF(LEFT(_xll.BDP($AB204,BJ$2),4)="#N/A","",_xll.BDP($AB204,BJ$2))</f>
        <v/>
      </c>
      <c r="BK204">
        <f t="shared" ca="1" si="14"/>
        <v>0</v>
      </c>
      <c r="BL204">
        <f t="shared" ca="1" si="15"/>
        <v>0</v>
      </c>
    </row>
    <row r="205" spans="1:64">
      <c r="A205">
        <f ca="1"/>
        <v>149</v>
      </c>
      <c r="B205" t="str">
        <f ca="1"/>
        <v>iW ALTERNATIVE SIF</v>
      </c>
      <c r="C205" t="str">
        <f ca="1"/>
        <v>iW ALTERNATIVE SIF</v>
      </c>
      <c r="D205">
        <f ca="1"/>
        <v>68095</v>
      </c>
      <c r="E205" t="str">
        <f ca="1"/>
        <v>APIS LUCROSA</v>
      </c>
      <c r="F205" t="str">
        <f ca="1"/>
        <v>Apis Lucrosa</v>
      </c>
      <c r="G205">
        <f ca="1"/>
        <v>147</v>
      </c>
      <c r="H205" t="str">
        <f ca="1"/>
        <v>Pictet Fund Accounting</v>
      </c>
      <c r="I205" t="str">
        <f ca="1"/>
        <v>18899273-0</v>
      </c>
      <c r="J205" s="66">
        <f ca="1"/>
        <v>44865</v>
      </c>
      <c r="K205">
        <f ca="1"/>
        <v>520000</v>
      </c>
      <c r="L205" t="str">
        <f ca="1"/>
        <v>69939-0</v>
      </c>
      <c r="M205" t="str">
        <f ca="1"/>
        <v>BAKER STEEL RESOURCES TRUST GBP</v>
      </c>
      <c r="N205" t="str">
        <f ca="1"/>
        <v>GBP</v>
      </c>
      <c r="O205" t="str">
        <f ca="1"/>
        <v>Investment Fund</v>
      </c>
      <c r="P205" t="str">
        <f ca="1"/>
        <v/>
      </c>
      <c r="Q205" t="str">
        <f ca="1"/>
        <v/>
      </c>
      <c r="R205" t="str">
        <f ca="1"/>
        <v>GG00B6686L20</v>
      </c>
      <c r="S205" t="str">
        <f ca="1"/>
        <v/>
      </c>
      <c r="T205" t="str">
        <f ca="1"/>
        <v>BSRT LN Equity</v>
      </c>
      <c r="U205" t="str">
        <f ca="1">IF(AND(LEFT(_xll.BDP($T205,U$2),4)="#N/A",LEFT(_xll.BDP($R205&amp;" ISIN",U$2),4)="#N/A"),"",IF(LEFT(_xll.BDP($T205,U$2),4)&lt;&gt;"#N/A",_xll.BDP($T205,U$2),_xll.BDP($R205&amp;" ISIN",U$2)) &amp; " " &amp; TRIM(RIGHT(SUBSTITUTE($T205," ",REPT(" ",100)),100)))</f>
        <v/>
      </c>
      <c r="V205" t="str">
        <f ca="1">IF(AND(LEFT(_xll.BDP($T205,V$2),4)="#N/A",LEFT(_xll.BDP($R205&amp;" ISIN",V$2),4)="#N/A"),"",IF(LEFT(_xll.BDP($T205,V$2),4)&lt;&gt;"#N/A",_xll.BDP($T205,V$2),_xll.BDP($R205&amp;" ISIN",V$2)) &amp; " " &amp; TRIM(RIGHT(SUBSTITUTE($T205," ",REPT(" ",100)),100)))</f>
        <v/>
      </c>
      <c r="W205" t="str">
        <f ca="1">IF(AND(LEFT(_xll.BDP($T205,W$2),4)="#N/A",LEFT(_xll.BDP($R205&amp;" ISIN",W$2),4)="#N/A"),"",IF(LEFT(_xll.BDP($T205,W$2),4)&lt;&gt;"#N/A",_xll.BDP($T205,W$2),_xll.BDP($R205&amp;" ISIN",W$2)) &amp; " " &amp; TRIM(RIGHT(SUBSTITUTE($T205," ",REPT(" ",100)),100)))</f>
        <v/>
      </c>
      <c r="X205" t="str">
        <f ca="1">IF(AND(LEFT(_xll.BDP($T205,X$2),4)="#N/A",LEFT(_xll.BDP($R205&amp;" ISIN",X$2),4)="#N/A"),"",IF(LEFT(_xll.BDP($T205,X$2),4)&lt;&gt;"#N/A",_xll.BDP($T205,X$2),_xll.BDP($R205&amp;" ISIN",X$2)) &amp; " " &amp; TRIM(RIGHT(SUBSTITUTE($T205," ",REPT(" ",100)),100)))</f>
        <v/>
      </c>
      <c r="Y205" t="str">
        <f ca="1">IF(AND(LEFT(_xll.BDP($T205,Y$2),4)="#N/A",LEFT(_xll.BDP($R205&amp;" ISIN",Y$2),4)="#N/A"),"",IF(LEFT(_xll.BDP($T205,Y$2),4)&lt;&gt;"#N/A",_xll.BDP($T205,Y$2),_xll.BDP($R205&amp;" ISIN",Y$2)) &amp; " " &amp; TRIM(RIGHT(SUBSTITUTE($T205," ",REPT(" ",100)),100)))</f>
        <v/>
      </c>
      <c r="Z205" t="str">
        <f ca="1">IF(AND(LEFT(_xll.BDP($T205,Z$2),4)="#N/A",LEFT(_xll.BDP($R205&amp;" ISIN",Z$2),4)="#N/A"),"",IF(LEFT(_xll.BDP($T205,Z$2),4)&lt;&gt;"#N/A",_xll.BDP($T205,Z$2),_xll.BDP($R205&amp;" ISIN",Z$2)) &amp; " " &amp; TRIM(RIGHT(SUBSTITUTE($T205," ",REPT(" ",100)),100)))</f>
        <v/>
      </c>
      <c r="AA205" t="str">
        <f ca="1">IF(AND(LEFT(_xll.BDP($T205,AA$2),4)="#N/A",LEFT(_xll.BDP($R205&amp;" ISIN",AA$2),4)="#N/A"),"",IF(LEFT(_xll.BDP($T205,AA$2),4)&lt;&gt;"#N/A",_xll.BDP($T205,AA$2),_xll.BDP($R205&amp;" ISIN",AA$2)) &amp; " " &amp; TRIM(RIGHT(SUBSTITUTE($T205," ",REPT(" ",100)),100)))</f>
        <v/>
      </c>
      <c r="AB205" t="str">
        <f t="shared" ca="1" si="12"/>
        <v>BSRT LN Equity</v>
      </c>
      <c r="AC205" t="str">
        <f ca="1">IF(LEFT(_xll.BDP($AB205,AC$2),4)="#N/A","",_xll.BDP($AB205,AC$2))</f>
        <v>U</v>
      </c>
      <c r="AD205" t="str">
        <f ca="1">IF(LEFT(_xll.BDP($AB205,AD$2),4)="#N/A","",_xll.BDP($AB205,AD$2))</f>
        <v>U</v>
      </c>
      <c r="AE205" t="str">
        <f ca="1">IF(LEFT(_xll.BDP($AB205,AE$2),4)="#N/A","",_xll.BDP($AB205,AE$2))</f>
        <v>U</v>
      </c>
      <c r="AF205" t="str">
        <f ca="1">IF(LEFT(_xll.BDP($AB205,AF$2),4)="#N/A","",_xll.BDP($AB205,AF$2))</f>
        <v>U</v>
      </c>
      <c r="AG205" t="str">
        <f ca="1">IF(LEFT(_xll.BDP($AB205,AG$2),4)="#N/A","",_xll.BDP($AB205,AG$2))</f>
        <v>U</v>
      </c>
      <c r="AH205" t="str">
        <f ca="1">IF(LEFT(_xll.BDP($AB205,AH$2),4)="#N/A","",_xll.BDP($AB205,AH$2))</f>
        <v>U</v>
      </c>
      <c r="AI205" t="str">
        <f ca="1">IF(LEFT(_xll.BDP($AB205,AI$2),4)="#N/A","",_xll.BDP($AB205,AI$2))</f>
        <v>U</v>
      </c>
      <c r="AJ205" t="str">
        <f ca="1">IF(LEFT(_xll.BDP($AB205,AJ$2),4)="#N/A","",_xll.BDP($AB205,AJ$2))</f>
        <v>U</v>
      </c>
      <c r="AK205" t="str">
        <f ca="1">IF(LEFT(_xll.BDP($AB205,AK$2),4)="#N/A","",_xll.BDP($AB205,AK$2))</f>
        <v>U</v>
      </c>
      <c r="AL205" t="str">
        <f ca="1">IF(LEFT(_xll.BDP($AB205,AL$2),4)="#N/A","",_xll.BDP($AB205,AL$2))</f>
        <v>U</v>
      </c>
      <c r="AM205" t="str">
        <f ca="1">IF(LEFT(_xll.BDP($AB205,AM$2),4)="#N/A","",_xll.BDP($AB205,AM$2))</f>
        <v>N</v>
      </c>
      <c r="AN205" t="str">
        <f ca="1">IF(LEFT(_xll.BDP($AB205,AN$2),4)="#N/A","",_xll.BDP($AB205,AN$2))</f>
        <v/>
      </c>
      <c r="AO205" t="str">
        <f ca="1">IF(LEFT(_xll.BDP($AB205,AO$2),4)="#N/A","",_xll.BDP($AB205,AO$2))</f>
        <v/>
      </c>
      <c r="AP205" t="str">
        <f ca="1">IF(LEFT(_xll.BDP($AB205,AP$2),4)="#N/A","",_xll.BDP($AB205,AP$2))</f>
        <v>U</v>
      </c>
      <c r="AQ205" t="str">
        <f ca="1">IF(LEFT(_xll.BDP($AB205,AQ$2),4)="#N/A","",_xll.BDP($AB205,AQ$2))</f>
        <v/>
      </c>
      <c r="AR205" t="str">
        <f ca="1">IF(LEFT(_xll.BDP($AB205,AR$2),4)="#N/A","",_xll.BDP($AB205,AR$2))</f>
        <v>U</v>
      </c>
      <c r="AV205">
        <f t="shared" ca="1" si="13"/>
        <v>0</v>
      </c>
      <c r="AW205" t="str">
        <f ca="1">IF(LEFT(_xll.BDP($AB205,AW$2),4)="#N/A","",_xll.BDP($AB205,AW$2))</f>
        <v>Baker Steel Capital Managers L</v>
      </c>
      <c r="AX205" t="str">
        <f ca="1">IF(LEFT(_xll.BDP($AB205,AX$2),4)="#N/A","",_xll.BDP($AB205,AX$2))</f>
        <v>Baker Steel Resources Trust Lt</v>
      </c>
      <c r="AY205" t="str">
        <f ca="1">IF(LEFT(_xll.BDP($AB205,AY$2),4)="#N/A","",_xll.BDP($AB205,AY$2))</f>
        <v>2160268Z LN</v>
      </c>
      <c r="AZ205" t="str">
        <f ca="1">IF(LEFT(_xll.BDP($AB205,AZ$2),4)="#N/A","",_xll.BDP($AB205,AZ$2))</f>
        <v>0229734D LN</v>
      </c>
      <c r="BA205">
        <f ca="1">IF(LEFT(_xll.BDP($AB205,BA$2),4)="#N/A","",_xll.BDP($AB205,BA$2))</f>
        <v>7717820</v>
      </c>
      <c r="BB205" t="str">
        <f ca="1">IF(LEFT(_xll.BDP($AB205,BB$2),4)="#N/A","",_xll.BDP($AB205,BB$2))</f>
        <v/>
      </c>
      <c r="BC205" t="str">
        <f ca="1">IF(LEFT(_xll.BDP($AB205,BC$2),4)="#N/A","",_xll.BDP($AB205,BC$2))</f>
        <v/>
      </c>
      <c r="BD205">
        <f ca="1">IF(LEFT(_xll.BDP($AB205,BD$2),4)="#N/A","",_xll.BDP($AB205,BD$2))</f>
        <v>21120589</v>
      </c>
      <c r="BE205" t="str">
        <f ca="1">IF(LEFT(_xll.BDP($AB205,BE$2),4)="#N/A","",_xll.BDP($AB205,BE$2))</f>
        <v>Baker Steel Capital Managers L</v>
      </c>
      <c r="BF205" t="str">
        <f ca="1">IF(LEFT(_xll.BDP($AB205,BF$2),4)="#N/A","",_xll.BDP($AB205,BF$2))</f>
        <v>0229734D</v>
      </c>
      <c r="BG205" t="str">
        <f ca="1">IF(LEFT(_xll.BDP($AB205,BG$2),4)="#N/A","",_xll.BDP($AB205,BG$2))</f>
        <v/>
      </c>
      <c r="BH205" t="str">
        <f ca="1">IF(LEFT(_xll.BDP($AB205,BH$2),4)="#N/A","",_xll.BDP($AB205,BH$2))</f>
        <v>BBG001H0HS53</v>
      </c>
      <c r="BI205" t="str">
        <f ca="1">IF(LEFT(_xll.BDP($AB205,BI$2),4)="#N/A","",_xll.BDP($AB205,BI$2))</f>
        <v>Baker Steel Resources Trust Lt</v>
      </c>
      <c r="BJ205" t="str">
        <f ca="1">IF(LEFT(_xll.BDP($AB205,BJ$2),4)="#N/A","",_xll.BDP($AB205,BJ$2))</f>
        <v>BBG001H28QH0</v>
      </c>
      <c r="BK205">
        <f t="shared" ca="1" si="14"/>
        <v>0</v>
      </c>
      <c r="BL205">
        <f t="shared" ca="1" si="15"/>
        <v>0</v>
      </c>
    </row>
    <row r="206" spans="1:64">
      <c r="A206">
        <f ca="1"/>
        <v>149</v>
      </c>
      <c r="B206" t="str">
        <f ca="1"/>
        <v>iW ALTERNATIVE SIF</v>
      </c>
      <c r="C206" t="str">
        <f ca="1"/>
        <v>iW ALTERNATIVE SIF</v>
      </c>
      <c r="D206">
        <f ca="1"/>
        <v>68095</v>
      </c>
      <c r="E206" t="str">
        <f ca="1"/>
        <v>APIS LUCROSA</v>
      </c>
      <c r="F206" t="str">
        <f ca="1"/>
        <v>Apis Lucrosa</v>
      </c>
      <c r="G206">
        <f ca="1"/>
        <v>147</v>
      </c>
      <c r="H206" t="str">
        <f ca="1"/>
        <v>Pictet Fund Accounting</v>
      </c>
      <c r="I206" t="str">
        <f ca="1"/>
        <v>18899255-0</v>
      </c>
      <c r="J206" s="66">
        <f ca="1"/>
        <v>44865</v>
      </c>
      <c r="K206">
        <f ca="1"/>
        <v>122803.285</v>
      </c>
      <c r="L206" t="str">
        <f ca="1"/>
        <v>69930-0</v>
      </c>
      <c r="M206" t="str">
        <f ca="1"/>
        <v>BMG BULLION FUND C1 USD FRONT/LOAD</v>
      </c>
      <c r="N206" t="str">
        <f ca="1"/>
        <v>USD</v>
      </c>
      <c r="O206" t="str">
        <f ca="1"/>
        <v>Investment Fund</v>
      </c>
      <c r="P206" t="str">
        <f ca="1"/>
        <v/>
      </c>
      <c r="Q206" t="str">
        <f ca="1"/>
        <v/>
      </c>
      <c r="R206" t="str">
        <f ca="1"/>
        <v>CA05580T3010</v>
      </c>
      <c r="S206" t="str">
        <f ca="1"/>
        <v/>
      </c>
      <c r="T206" t="str">
        <f ca="1"/>
        <v>MILBC1US CN Equity</v>
      </c>
      <c r="U206" t="str">
        <f ca="1">IF(AND(LEFT(_xll.BDP($T206,U$2),4)="#N/A",LEFT(_xll.BDP($R206&amp;" ISIN",U$2),4)="#N/A"),"",IF(LEFT(_xll.BDP($T206,U$2),4)&lt;&gt;"#N/A",_xll.BDP($T206,U$2),_xll.BDP($R206&amp;" ISIN",U$2)) &amp; " " &amp; TRIM(RIGHT(SUBSTITUTE($T206," ",REPT(" ",100)),100)))</f>
        <v/>
      </c>
      <c r="V206" t="str">
        <f ca="1">IF(AND(LEFT(_xll.BDP($T206,V$2),4)="#N/A",LEFT(_xll.BDP($R206&amp;" ISIN",V$2),4)="#N/A"),"",IF(LEFT(_xll.BDP($T206,V$2),4)&lt;&gt;"#N/A",_xll.BDP($T206,V$2),_xll.BDP($R206&amp;" ISIN",V$2)) &amp; " " &amp; TRIM(RIGHT(SUBSTITUTE($T206," ",REPT(" ",100)),100)))</f>
        <v/>
      </c>
      <c r="W206" t="str">
        <f ca="1">IF(AND(LEFT(_xll.BDP($T206,W$2),4)="#N/A",LEFT(_xll.BDP($R206&amp;" ISIN",W$2),4)="#N/A"),"",IF(LEFT(_xll.BDP($T206,W$2),4)&lt;&gt;"#N/A",_xll.BDP($T206,W$2),_xll.BDP($R206&amp;" ISIN",W$2)) &amp; " " &amp; TRIM(RIGHT(SUBSTITUTE($T206," ",REPT(" ",100)),100)))</f>
        <v/>
      </c>
      <c r="X206" t="str">
        <f ca="1">IF(AND(LEFT(_xll.BDP($T206,X$2),4)="#N/A",LEFT(_xll.BDP($R206&amp;" ISIN",X$2),4)="#N/A"),"",IF(LEFT(_xll.BDP($T206,X$2),4)&lt;&gt;"#N/A",_xll.BDP($T206,X$2),_xll.BDP($R206&amp;" ISIN",X$2)) &amp; " " &amp; TRIM(RIGHT(SUBSTITUTE($T206," ",REPT(" ",100)),100)))</f>
        <v/>
      </c>
      <c r="Y206" t="str">
        <f ca="1">IF(AND(LEFT(_xll.BDP($T206,Y$2),4)="#N/A",LEFT(_xll.BDP($R206&amp;" ISIN",Y$2),4)="#N/A"),"",IF(LEFT(_xll.BDP($T206,Y$2),4)&lt;&gt;"#N/A",_xll.BDP($T206,Y$2),_xll.BDP($R206&amp;" ISIN",Y$2)) &amp; " " &amp; TRIM(RIGHT(SUBSTITUTE($T206," ",REPT(" ",100)),100)))</f>
        <v/>
      </c>
      <c r="Z206" t="str">
        <f ca="1">IF(AND(LEFT(_xll.BDP($T206,Z$2),4)="#N/A",LEFT(_xll.BDP($R206&amp;" ISIN",Z$2),4)="#N/A"),"",IF(LEFT(_xll.BDP($T206,Z$2),4)&lt;&gt;"#N/A",_xll.BDP($T206,Z$2),_xll.BDP($R206&amp;" ISIN",Z$2)) &amp; " " &amp; TRIM(RIGHT(SUBSTITUTE($T206," ",REPT(" ",100)),100)))</f>
        <v/>
      </c>
      <c r="AA206" t="str">
        <f ca="1">IF(AND(LEFT(_xll.BDP($T206,AA$2),4)="#N/A",LEFT(_xll.BDP($R206&amp;" ISIN",AA$2),4)="#N/A"),"",IF(LEFT(_xll.BDP($T206,AA$2),4)&lt;&gt;"#N/A",_xll.BDP($T206,AA$2),_xll.BDP($R206&amp;" ISIN",AA$2)) &amp; " " &amp; TRIM(RIGHT(SUBSTITUTE($T206," ",REPT(" ",100)),100)))</f>
        <v/>
      </c>
      <c r="AB206" t="str">
        <f t="shared" ca="1" si="12"/>
        <v>MILBC1US CN Equity</v>
      </c>
      <c r="AC206" t="str">
        <f ca="1">IF(LEFT(_xll.BDP($AB206,AC$2),4)="#N/A","",_xll.BDP($AB206,AC$2))</f>
        <v>U</v>
      </c>
      <c r="AD206" t="str">
        <f ca="1">IF(LEFT(_xll.BDP($AB206,AD$2),4)="#N/A","",_xll.BDP($AB206,AD$2))</f>
        <v>U</v>
      </c>
      <c r="AE206" t="str">
        <f ca="1">IF(LEFT(_xll.BDP($AB206,AE$2),4)="#N/A","",_xll.BDP($AB206,AE$2))</f>
        <v>U</v>
      </c>
      <c r="AF206" t="str">
        <f ca="1">IF(LEFT(_xll.BDP($AB206,AF$2),4)="#N/A","",_xll.BDP($AB206,AF$2))</f>
        <v>U</v>
      </c>
      <c r="AG206" t="str">
        <f ca="1">IF(LEFT(_xll.BDP($AB206,AG$2),4)="#N/A","",_xll.BDP($AB206,AG$2))</f>
        <v>U</v>
      </c>
      <c r="AH206" t="str">
        <f ca="1">IF(LEFT(_xll.BDP($AB206,AH$2),4)="#N/A","",_xll.BDP($AB206,AH$2))</f>
        <v>U</v>
      </c>
      <c r="AI206" t="str">
        <f ca="1">IF(LEFT(_xll.BDP($AB206,AI$2),4)="#N/A","",_xll.BDP($AB206,AI$2))</f>
        <v>U</v>
      </c>
      <c r="AJ206" t="str">
        <f ca="1">IF(LEFT(_xll.BDP($AB206,AJ$2),4)="#N/A","",_xll.BDP($AB206,AJ$2))</f>
        <v>U</v>
      </c>
      <c r="AK206" t="str">
        <f ca="1">IF(LEFT(_xll.BDP($AB206,AK$2),4)="#N/A","",_xll.BDP($AB206,AK$2))</f>
        <v>U</v>
      </c>
      <c r="AL206" t="str">
        <f ca="1">IF(LEFT(_xll.BDP($AB206,AL$2),4)="#N/A","",_xll.BDP($AB206,AL$2))</f>
        <v>U</v>
      </c>
      <c r="AM206" t="str">
        <f ca="1">IF(LEFT(_xll.BDP($AB206,AM$2),4)="#N/A","",_xll.BDP($AB206,AM$2))</f>
        <v>N</v>
      </c>
      <c r="AN206" t="str">
        <f ca="1">IF(LEFT(_xll.BDP($AB206,AN$2),4)="#N/A","",_xll.BDP($AB206,AN$2))</f>
        <v/>
      </c>
      <c r="AO206" t="str">
        <f ca="1">IF(LEFT(_xll.BDP($AB206,AO$2),4)="#N/A","",_xll.BDP($AB206,AO$2))</f>
        <v/>
      </c>
      <c r="AP206" t="str">
        <f ca="1">IF(LEFT(_xll.BDP($AB206,AP$2),4)="#N/A","",_xll.BDP($AB206,AP$2))</f>
        <v>U</v>
      </c>
      <c r="AQ206" t="str">
        <f ca="1">IF(LEFT(_xll.BDP($AB206,AQ$2),4)="#N/A","",_xll.BDP($AB206,AQ$2))</f>
        <v/>
      </c>
      <c r="AR206" t="str">
        <f ca="1">IF(LEFT(_xll.BDP($AB206,AR$2),4)="#N/A","",_xll.BDP($AB206,AR$2))</f>
        <v>U</v>
      </c>
      <c r="AV206">
        <f t="shared" ca="1" si="13"/>
        <v>0</v>
      </c>
      <c r="AW206" t="str">
        <f ca="1">IF(LEFT(_xll.BDP($AB206,AW$2),4)="#N/A","",_xll.BDP($AB206,AW$2))</f>
        <v>Bullion Management Services In</v>
      </c>
      <c r="AX206" t="str">
        <f ca="1">IF(LEFT(_xll.BDP($AB206,AX$2),4)="#N/A","",_xll.BDP($AB206,AX$2))</f>
        <v>Bullion Management Services In</v>
      </c>
      <c r="AY206" t="str">
        <f ca="1">IF(LEFT(_xll.BDP($AB206,AY$2),4)="#N/A","",_xll.BDP($AB206,AY$2))</f>
        <v/>
      </c>
      <c r="AZ206" t="str">
        <f ca="1">IF(LEFT(_xll.BDP($AB206,AZ$2),4)="#N/A","",_xll.BDP($AB206,AZ$2))</f>
        <v/>
      </c>
      <c r="BA206">
        <f ca="1">IF(LEFT(_xll.BDP($AB206,BA$2),4)="#N/A","",_xll.BDP($AB206,BA$2))</f>
        <v>8423999</v>
      </c>
      <c r="BB206" t="str">
        <f ca="1">IF(LEFT(_xll.BDP($AB206,BB$2),4)="#N/A","",_xll.BDP($AB206,BB$2))</f>
        <v/>
      </c>
      <c r="BC206" t="str">
        <f ca="1">IF(LEFT(_xll.BDP($AB206,BC$2),4)="#N/A","",_xll.BDP($AB206,BC$2))</f>
        <v/>
      </c>
      <c r="BD206">
        <f ca="1">IF(LEFT(_xll.BDP($AB206,BD$2),4)="#N/A","",_xll.BDP($AB206,BD$2))</f>
        <v>8424003</v>
      </c>
      <c r="BE206" t="str">
        <f ca="1">IF(LEFT(_xll.BDP($AB206,BE$2),4)="#N/A","",_xll.BDP($AB206,BE$2))</f>
        <v>Bullion Management Services In</v>
      </c>
      <c r="BF206" t="str">
        <f ca="1">IF(LEFT(_xll.BDP($AB206,BF$2),4)="#N/A","",_xll.BDP($AB206,BF$2))</f>
        <v/>
      </c>
      <c r="BG206" t="str">
        <f ca="1">IF(LEFT(_xll.BDP($AB206,BG$2),4)="#N/A","",_xll.BDP($AB206,BG$2))</f>
        <v/>
      </c>
      <c r="BH206" t="str">
        <f ca="1">IF(LEFT(_xll.BDP($AB206,BH$2),4)="#N/A","",_xll.BDP($AB206,BH$2))</f>
        <v>BBG001H5N9H4</v>
      </c>
      <c r="BI206" t="str">
        <f ca="1">IF(LEFT(_xll.BDP($AB206,BI$2),4)="#N/A","",_xll.BDP($AB206,BI$2))</f>
        <v>Bullion Management Services In</v>
      </c>
      <c r="BJ206" t="str">
        <f ca="1">IF(LEFT(_xll.BDP($AB206,BJ$2),4)="#N/A","",_xll.BDP($AB206,BJ$2))</f>
        <v>BBG001H5N9J2</v>
      </c>
      <c r="BK206">
        <f t="shared" ca="1" si="14"/>
        <v>0</v>
      </c>
      <c r="BL206">
        <f t="shared" ca="1" si="15"/>
        <v>0</v>
      </c>
    </row>
    <row r="207" spans="1:64">
      <c r="A207">
        <f ca="1"/>
        <v>149</v>
      </c>
      <c r="B207" t="str">
        <f ca="1"/>
        <v>iW ALTERNATIVE SIF</v>
      </c>
      <c r="C207" t="str">
        <f ca="1"/>
        <v>iW ALTERNATIVE SIF</v>
      </c>
      <c r="D207">
        <f ca="1"/>
        <v>68095</v>
      </c>
      <c r="E207" t="str">
        <f ca="1"/>
        <v>APIS LUCROSA</v>
      </c>
      <c r="F207" t="str">
        <f ca="1"/>
        <v>Apis Lucrosa</v>
      </c>
      <c r="G207">
        <f ca="1"/>
        <v>147</v>
      </c>
      <c r="H207" t="str">
        <f ca="1"/>
        <v>Pictet Fund Accounting</v>
      </c>
      <c r="I207" t="str">
        <f ca="1"/>
        <v>18899278-0</v>
      </c>
      <c r="J207" s="66">
        <f ca="1"/>
        <v>44865</v>
      </c>
      <c r="K207">
        <f ca="1"/>
        <v>90</v>
      </c>
      <c r="L207" t="str">
        <f ca="1"/>
        <v>69942-0</v>
      </c>
      <c r="M207" t="str">
        <f ca="1"/>
        <v>EXANE 1-INTEGRALE A EUR -ACC.-</v>
      </c>
      <c r="N207" t="str">
        <f ca="1"/>
        <v>EUR</v>
      </c>
      <c r="O207" t="str">
        <f ca="1"/>
        <v>Investment Fund</v>
      </c>
      <c r="P207" t="str">
        <f ca="1"/>
        <v/>
      </c>
      <c r="Q207" t="str">
        <f ca="1"/>
        <v/>
      </c>
      <c r="R207" t="str">
        <f ca="1"/>
        <v>LU1530925087</v>
      </c>
      <c r="S207" t="str">
        <f ca="1"/>
        <v/>
      </c>
      <c r="T207" t="str">
        <f ca="1"/>
        <v>EX1INTA LX Equity</v>
      </c>
      <c r="U207" t="str">
        <f ca="1">IF(AND(LEFT(_xll.BDP($T207,U$2),4)="#N/A",LEFT(_xll.BDP($R207&amp;" ISIN",U$2),4)="#N/A"),"",IF(LEFT(_xll.BDP($T207,U$2),4)&lt;&gt;"#N/A",_xll.BDP($T207,U$2),_xll.BDP($R207&amp;" ISIN",U$2)) &amp; " " &amp; TRIM(RIGHT(SUBSTITUTE($T207," ",REPT(" ",100)),100)))</f>
        <v/>
      </c>
      <c r="V207" t="str">
        <f ca="1">IF(AND(LEFT(_xll.BDP($T207,V$2),4)="#N/A",LEFT(_xll.BDP($R207&amp;" ISIN",V$2),4)="#N/A"),"",IF(LEFT(_xll.BDP($T207,V$2),4)&lt;&gt;"#N/A",_xll.BDP($T207,V$2),_xll.BDP($R207&amp;" ISIN",V$2)) &amp; " " &amp; TRIM(RIGHT(SUBSTITUTE($T207," ",REPT(" ",100)),100)))</f>
        <v/>
      </c>
      <c r="W207" t="str">
        <f ca="1">IF(AND(LEFT(_xll.BDP($T207,W$2),4)="#N/A",LEFT(_xll.BDP($R207&amp;" ISIN",W$2),4)="#N/A"),"",IF(LEFT(_xll.BDP($T207,W$2),4)&lt;&gt;"#N/A",_xll.BDP($T207,W$2),_xll.BDP($R207&amp;" ISIN",W$2)) &amp; " " &amp; TRIM(RIGHT(SUBSTITUTE($T207," ",REPT(" ",100)),100)))</f>
        <v/>
      </c>
      <c r="X207" t="str">
        <f ca="1">IF(AND(LEFT(_xll.BDP($T207,X$2),4)="#N/A",LEFT(_xll.BDP($R207&amp;" ISIN",X$2),4)="#N/A"),"",IF(LEFT(_xll.BDP($T207,X$2),4)&lt;&gt;"#N/A",_xll.BDP($T207,X$2),_xll.BDP($R207&amp;" ISIN",X$2)) &amp; " " &amp; TRIM(RIGHT(SUBSTITUTE($T207," ",REPT(" ",100)),100)))</f>
        <v/>
      </c>
      <c r="Y207" t="str">
        <f ca="1">IF(AND(LEFT(_xll.BDP($T207,Y$2),4)="#N/A",LEFT(_xll.BDP($R207&amp;" ISIN",Y$2),4)="#N/A"),"",IF(LEFT(_xll.BDP($T207,Y$2),4)&lt;&gt;"#N/A",_xll.BDP($T207,Y$2),_xll.BDP($R207&amp;" ISIN",Y$2)) &amp; " " &amp; TRIM(RIGHT(SUBSTITUTE($T207," ",REPT(" ",100)),100)))</f>
        <v/>
      </c>
      <c r="Z207" t="str">
        <f ca="1">IF(AND(LEFT(_xll.BDP($T207,Z$2),4)="#N/A",LEFT(_xll.BDP($R207&amp;" ISIN",Z$2),4)="#N/A"),"",IF(LEFT(_xll.BDP($T207,Z$2),4)&lt;&gt;"#N/A",_xll.BDP($T207,Z$2),_xll.BDP($R207&amp;" ISIN",Z$2)) &amp; " " &amp; TRIM(RIGHT(SUBSTITUTE($T207," ",REPT(" ",100)),100)))</f>
        <v/>
      </c>
      <c r="AA207" t="str">
        <f ca="1">IF(AND(LEFT(_xll.BDP($T207,AA$2),4)="#N/A",LEFT(_xll.BDP($R207&amp;" ISIN",AA$2),4)="#N/A"),"",IF(LEFT(_xll.BDP($T207,AA$2),4)&lt;&gt;"#N/A",_xll.BDP($T207,AA$2),_xll.BDP($R207&amp;" ISIN",AA$2)) &amp; " " &amp; TRIM(RIGHT(SUBSTITUTE($T207," ",REPT(" ",100)),100)))</f>
        <v/>
      </c>
      <c r="AB207" t="str">
        <f t="shared" ca="1" si="12"/>
        <v>EX1INTA LX Equity</v>
      </c>
      <c r="AC207" t="str">
        <f ca="1">IF(LEFT(_xll.BDP($AB207,AC$2),4)="#N/A","",_xll.BDP($AB207,AC$2))</f>
        <v>U</v>
      </c>
      <c r="AD207" t="str">
        <f ca="1">IF(LEFT(_xll.BDP($AB207,AD$2),4)="#N/A","",_xll.BDP($AB207,AD$2))</f>
        <v>U</v>
      </c>
      <c r="AE207" t="str">
        <f ca="1">IF(LEFT(_xll.BDP($AB207,AE$2),4)="#N/A","",_xll.BDP($AB207,AE$2))</f>
        <v>U</v>
      </c>
      <c r="AF207" t="str">
        <f ca="1">IF(LEFT(_xll.BDP($AB207,AF$2),4)="#N/A","",_xll.BDP($AB207,AF$2))</f>
        <v>U</v>
      </c>
      <c r="AG207" t="str">
        <f ca="1">IF(LEFT(_xll.BDP($AB207,AG$2),4)="#N/A","",_xll.BDP($AB207,AG$2))</f>
        <v>U</v>
      </c>
      <c r="AH207" t="str">
        <f ca="1">IF(LEFT(_xll.BDP($AB207,AH$2),4)="#N/A","",_xll.BDP($AB207,AH$2))</f>
        <v>U</v>
      </c>
      <c r="AI207" t="str">
        <f ca="1">IF(LEFT(_xll.BDP($AB207,AI$2),4)="#N/A","",_xll.BDP($AB207,AI$2))</f>
        <v>U</v>
      </c>
      <c r="AJ207" t="str">
        <f ca="1">IF(LEFT(_xll.BDP($AB207,AJ$2),4)="#N/A","",_xll.BDP($AB207,AJ$2))</f>
        <v>U</v>
      </c>
      <c r="AK207" t="str">
        <f ca="1">IF(LEFT(_xll.BDP($AB207,AK$2),4)="#N/A","",_xll.BDP($AB207,AK$2))</f>
        <v>U</v>
      </c>
      <c r="AL207" t="str">
        <f ca="1">IF(LEFT(_xll.BDP($AB207,AL$2),4)="#N/A","",_xll.BDP($AB207,AL$2))</f>
        <v>U</v>
      </c>
      <c r="AM207" t="str">
        <f ca="1">IF(LEFT(_xll.BDP($AB207,AM$2),4)="#N/A","",_xll.BDP($AB207,AM$2))</f>
        <v>N</v>
      </c>
      <c r="AN207" t="str">
        <f ca="1">IF(LEFT(_xll.BDP($AB207,AN$2),4)="#N/A","",_xll.BDP($AB207,AN$2))</f>
        <v/>
      </c>
      <c r="AO207" t="str">
        <f ca="1">IF(LEFT(_xll.BDP($AB207,AO$2),4)="#N/A","",_xll.BDP($AB207,AO$2))</f>
        <v/>
      </c>
      <c r="AP207" t="str">
        <f ca="1">IF(LEFT(_xll.BDP($AB207,AP$2),4)="#N/A","",_xll.BDP($AB207,AP$2))</f>
        <v>U</v>
      </c>
      <c r="AQ207" t="str">
        <f ca="1">IF(LEFT(_xll.BDP($AB207,AQ$2),4)="#N/A","",_xll.BDP($AB207,AQ$2))</f>
        <v/>
      </c>
      <c r="AR207" t="str">
        <f ca="1">IF(LEFT(_xll.BDP($AB207,AR$2),4)="#N/A","",_xll.BDP($AB207,AR$2))</f>
        <v>U</v>
      </c>
      <c r="AV207">
        <f t="shared" ca="1" si="13"/>
        <v>0</v>
      </c>
      <c r="AW207" t="str">
        <f ca="1">IF(LEFT(_xll.BDP($AB207,AW$2),4)="#N/A","",_xll.BDP($AB207,AW$2))</f>
        <v>Verner Investissements SAS</v>
      </c>
      <c r="AX207" t="str">
        <f ca="1">IF(LEFT(_xll.BDP($AB207,AX$2),4)="#N/A","",_xll.BDP($AB207,AX$2))</f>
        <v>Exane Asset Management SAS/Fra</v>
      </c>
      <c r="AY207" t="str">
        <f ca="1">IF(LEFT(_xll.BDP($AB207,AY$2),4)="#N/A","",_xll.BDP($AB207,AY$2))</f>
        <v>0326242D FP</v>
      </c>
      <c r="AZ207" t="str">
        <f ca="1">IF(LEFT(_xll.BDP($AB207,AZ$2),4)="#N/A","",_xll.BDP($AB207,AZ$2))</f>
        <v>0306258D FP</v>
      </c>
      <c r="BA207">
        <f ca="1">IF(LEFT(_xll.BDP($AB207,BA$2),4)="#N/A","",_xll.BDP($AB207,BA$2))</f>
        <v>1457571</v>
      </c>
      <c r="BB207" t="str">
        <f ca="1">IF(LEFT(_xll.BDP($AB207,BB$2),4)="#N/A","",_xll.BDP($AB207,BB$2))</f>
        <v/>
      </c>
      <c r="BC207" t="str">
        <f ca="1">IF(LEFT(_xll.BDP($AB207,BC$2),4)="#N/A","",_xll.BDP($AB207,BC$2))</f>
        <v/>
      </c>
      <c r="BD207">
        <f ca="1">IF(LEFT(_xll.BDP($AB207,BD$2),4)="#N/A","",_xll.BDP($AB207,BD$2))</f>
        <v>15455848</v>
      </c>
      <c r="BE207" t="str">
        <f ca="1">IF(LEFT(_xll.BDP($AB207,BE$2),4)="#N/A","",_xll.BDP($AB207,BE$2))</f>
        <v>Verner Investissements SAS</v>
      </c>
      <c r="BF207" t="str">
        <f ca="1">IF(LEFT(_xll.BDP($AB207,BF$2),4)="#N/A","",_xll.BDP($AB207,BF$2))</f>
        <v>0306258D</v>
      </c>
      <c r="BG207" t="str">
        <f ca="1">IF(LEFT(_xll.BDP($AB207,BG$2),4)="#N/A","",_xll.BDP($AB207,BG$2))</f>
        <v/>
      </c>
      <c r="BH207" t="str">
        <f ca="1">IF(LEFT(_xll.BDP($AB207,BH$2),4)="#N/A","",_xll.BDP($AB207,BH$2))</f>
        <v>BBG001GGYJS5</v>
      </c>
      <c r="BI207" t="str">
        <f ca="1">IF(LEFT(_xll.BDP($AB207,BI$2),4)="#N/A","",_xll.BDP($AB207,BI$2))</f>
        <v>Exane Asset Management SAS/Fra</v>
      </c>
      <c r="BJ207" t="str">
        <f ca="1">IF(LEFT(_xll.BDP($AB207,BJ$2),4)="#N/A","",_xll.BDP($AB207,BJ$2))</f>
        <v>BBG002WXHCW7</v>
      </c>
      <c r="BK207">
        <f t="shared" ca="1" si="14"/>
        <v>0</v>
      </c>
      <c r="BL207">
        <f t="shared" ca="1" si="15"/>
        <v>0</v>
      </c>
    </row>
    <row r="208" spans="1:64">
      <c r="A208">
        <f ca="1"/>
        <v>149</v>
      </c>
      <c r="B208" t="str">
        <f ca="1"/>
        <v>iW ALTERNATIVE SIF</v>
      </c>
      <c r="C208" t="str">
        <f ca="1"/>
        <v>iW ALTERNATIVE SIF</v>
      </c>
      <c r="D208">
        <f ca="1"/>
        <v>68095</v>
      </c>
      <c r="E208" t="str">
        <f ca="1"/>
        <v>APIS LUCROSA</v>
      </c>
      <c r="F208" t="str">
        <f ca="1"/>
        <v>Apis Lucrosa</v>
      </c>
      <c r="G208">
        <f ca="1"/>
        <v>147</v>
      </c>
      <c r="H208" t="str">
        <f ca="1"/>
        <v>Pictet Fund Accounting</v>
      </c>
      <c r="I208" t="str">
        <f ca="1"/>
        <v>18899280-0</v>
      </c>
      <c r="J208" s="66">
        <f ca="1"/>
        <v>44865</v>
      </c>
      <c r="K208">
        <f ca="1"/>
        <v>25000</v>
      </c>
      <c r="L208" t="str">
        <f ca="1"/>
        <v>79238-0</v>
      </c>
      <c r="M208" t="str">
        <f ca="1"/>
        <v>FIDELITY EMERGING MARKETS LTD VORZ</v>
      </c>
      <c r="N208" t="str">
        <f ca="1"/>
        <v>GBP</v>
      </c>
      <c r="O208" t="str">
        <f ca="1"/>
        <v>Investment Fund</v>
      </c>
      <c r="P208" t="str">
        <f ca="1"/>
        <v/>
      </c>
      <c r="Q208" t="str">
        <f ca="1"/>
        <v/>
      </c>
      <c r="R208" t="str">
        <f ca="1"/>
        <v>GG00B4L0PD47</v>
      </c>
      <c r="S208" t="str">
        <f ca="1"/>
        <v/>
      </c>
      <c r="T208" t="str">
        <f ca="1"/>
        <v>FEML LN Equity</v>
      </c>
      <c r="U208" t="str">
        <f ca="1">IF(AND(LEFT(_xll.BDP($T208,U$2),4)="#N/A",LEFT(_xll.BDP($R208&amp;" ISIN",U$2),4)="#N/A"),"",IF(LEFT(_xll.BDP($T208,U$2),4)&lt;&gt;"#N/A",_xll.BDP($T208,U$2),_xll.BDP($R208&amp;" ISIN",U$2)) &amp; " " &amp; TRIM(RIGHT(SUBSTITUTE($T208," ",REPT(" ",100)),100)))</f>
        <v/>
      </c>
      <c r="V208" t="str">
        <f ca="1">IF(AND(LEFT(_xll.BDP($T208,V$2),4)="#N/A",LEFT(_xll.BDP($R208&amp;" ISIN",V$2),4)="#N/A"),"",IF(LEFT(_xll.BDP($T208,V$2),4)&lt;&gt;"#N/A",_xll.BDP($T208,V$2),_xll.BDP($R208&amp;" ISIN",V$2)) &amp; " " &amp; TRIM(RIGHT(SUBSTITUTE($T208," ",REPT(" ",100)),100)))</f>
        <v/>
      </c>
      <c r="W208" t="str">
        <f ca="1">IF(AND(LEFT(_xll.BDP($T208,W$2),4)="#N/A",LEFT(_xll.BDP($R208&amp;" ISIN",W$2),4)="#N/A"),"",IF(LEFT(_xll.BDP($T208,W$2),4)&lt;&gt;"#N/A",_xll.BDP($T208,W$2),_xll.BDP($R208&amp;" ISIN",W$2)) &amp; " " &amp; TRIM(RIGHT(SUBSTITUTE($T208," ",REPT(" ",100)),100)))</f>
        <v/>
      </c>
      <c r="X208" t="str">
        <f ca="1">IF(AND(LEFT(_xll.BDP($T208,X$2),4)="#N/A",LEFT(_xll.BDP($R208&amp;" ISIN",X$2),4)="#N/A"),"",IF(LEFT(_xll.BDP($T208,X$2),4)&lt;&gt;"#N/A",_xll.BDP($T208,X$2),_xll.BDP($R208&amp;" ISIN",X$2)) &amp; " " &amp; TRIM(RIGHT(SUBSTITUTE($T208," ",REPT(" ",100)),100)))</f>
        <v/>
      </c>
      <c r="Y208" t="str">
        <f ca="1">IF(AND(LEFT(_xll.BDP($T208,Y$2),4)="#N/A",LEFT(_xll.BDP($R208&amp;" ISIN",Y$2),4)="#N/A"),"",IF(LEFT(_xll.BDP($T208,Y$2),4)&lt;&gt;"#N/A",_xll.BDP($T208,Y$2),_xll.BDP($R208&amp;" ISIN",Y$2)) &amp; " " &amp; TRIM(RIGHT(SUBSTITUTE($T208," ",REPT(" ",100)),100)))</f>
        <v/>
      </c>
      <c r="Z208" t="str">
        <f ca="1">IF(AND(LEFT(_xll.BDP($T208,Z$2),4)="#N/A",LEFT(_xll.BDP($R208&amp;" ISIN",Z$2),4)="#N/A"),"",IF(LEFT(_xll.BDP($T208,Z$2),4)&lt;&gt;"#N/A",_xll.BDP($T208,Z$2),_xll.BDP($R208&amp;" ISIN",Z$2)) &amp; " " &amp; TRIM(RIGHT(SUBSTITUTE($T208," ",REPT(" ",100)),100)))</f>
        <v/>
      </c>
      <c r="AA208" t="str">
        <f ca="1">IF(AND(LEFT(_xll.BDP($T208,AA$2),4)="#N/A",LEFT(_xll.BDP($R208&amp;" ISIN",AA$2),4)="#N/A"),"",IF(LEFT(_xll.BDP($T208,AA$2),4)&lt;&gt;"#N/A",_xll.BDP($T208,AA$2),_xll.BDP($R208&amp;" ISIN",AA$2)) &amp; " " &amp; TRIM(RIGHT(SUBSTITUTE($T208," ",REPT(" ",100)),100)))</f>
        <v/>
      </c>
      <c r="AB208" t="str">
        <f t="shared" ca="1" si="12"/>
        <v>FEML LN Equity</v>
      </c>
      <c r="AC208" t="str">
        <f ca="1">IF(LEFT(_xll.BDP($AB208,AC$2),4)="#N/A","",_xll.BDP($AB208,AC$2))</f>
        <v>U</v>
      </c>
      <c r="AD208" t="str">
        <f ca="1">IF(LEFT(_xll.BDP($AB208,AD$2),4)="#N/A","",_xll.BDP($AB208,AD$2))</f>
        <v>U</v>
      </c>
      <c r="AE208" t="str">
        <f ca="1">IF(LEFT(_xll.BDP($AB208,AE$2),4)="#N/A","",_xll.BDP($AB208,AE$2))</f>
        <v>U</v>
      </c>
      <c r="AF208" t="str">
        <f ca="1">IF(LEFT(_xll.BDP($AB208,AF$2),4)="#N/A","",_xll.BDP($AB208,AF$2))</f>
        <v>U</v>
      </c>
      <c r="AG208" t="str">
        <f ca="1">IF(LEFT(_xll.BDP($AB208,AG$2),4)="#N/A","",_xll.BDP($AB208,AG$2))</f>
        <v>U</v>
      </c>
      <c r="AH208" t="str">
        <f ca="1">IF(LEFT(_xll.BDP($AB208,AH$2),4)="#N/A","",_xll.BDP($AB208,AH$2))</f>
        <v>U</v>
      </c>
      <c r="AI208" t="str">
        <f ca="1">IF(LEFT(_xll.BDP($AB208,AI$2),4)="#N/A","",_xll.BDP($AB208,AI$2))</f>
        <v>U</v>
      </c>
      <c r="AJ208" t="str">
        <f ca="1">IF(LEFT(_xll.BDP($AB208,AJ$2),4)="#N/A","",_xll.BDP($AB208,AJ$2))</f>
        <v>U</v>
      </c>
      <c r="AK208" t="str">
        <f ca="1">IF(LEFT(_xll.BDP($AB208,AK$2),4)="#N/A","",_xll.BDP($AB208,AK$2))</f>
        <v>U</v>
      </c>
      <c r="AL208" t="str">
        <f ca="1">IF(LEFT(_xll.BDP($AB208,AL$2),4)="#N/A","",_xll.BDP($AB208,AL$2))</f>
        <v>U</v>
      </c>
      <c r="AM208" t="str">
        <f ca="1">IF(LEFT(_xll.BDP($AB208,AM$2),4)="#N/A","",_xll.BDP($AB208,AM$2))</f>
        <v>N</v>
      </c>
      <c r="AN208" t="str">
        <f ca="1">IF(LEFT(_xll.BDP($AB208,AN$2),4)="#N/A","",_xll.BDP($AB208,AN$2))</f>
        <v/>
      </c>
      <c r="AO208" t="str">
        <f ca="1">IF(LEFT(_xll.BDP($AB208,AO$2),4)="#N/A","",_xll.BDP($AB208,AO$2))</f>
        <v/>
      </c>
      <c r="AP208" t="str">
        <f ca="1">IF(LEFT(_xll.BDP($AB208,AP$2),4)="#N/A","",_xll.BDP($AB208,AP$2))</f>
        <v>U</v>
      </c>
      <c r="AQ208" t="str">
        <f ca="1">IF(LEFT(_xll.BDP($AB208,AQ$2),4)="#N/A","",_xll.BDP($AB208,AQ$2))</f>
        <v/>
      </c>
      <c r="AR208" t="str">
        <f ca="1">IF(LEFT(_xll.BDP($AB208,AR$2),4)="#N/A","",_xll.BDP($AB208,AR$2))</f>
        <v>U</v>
      </c>
      <c r="AV208">
        <f t="shared" ca="1" si="13"/>
        <v>0</v>
      </c>
      <c r="AW208" t="str">
        <f ca="1">IF(LEFT(_xll.BDP($AB208,AW$2),4)="#N/A","",_xll.BDP($AB208,AW$2))</f>
        <v>Affiliated Managers Group Inc</v>
      </c>
      <c r="AX208" t="str">
        <f ca="1">IF(LEFT(_xll.BDP($AB208,AX$2),4)="#N/A","",_xll.BDP($AB208,AX$2))</f>
        <v>Genesis Fund Group/United King</v>
      </c>
      <c r="AY208" t="str">
        <f ca="1">IF(LEFT(_xll.BDP($AB208,AY$2),4)="#N/A","",_xll.BDP($AB208,AY$2))</f>
        <v>AMG US</v>
      </c>
      <c r="AZ208" t="str">
        <f ca="1">IF(LEFT(_xll.BDP($AB208,AZ$2),4)="#N/A","",_xll.BDP($AB208,AZ$2))</f>
        <v/>
      </c>
      <c r="BA208">
        <f ca="1">IF(LEFT(_xll.BDP($AB208,BA$2),4)="#N/A","",_xll.BDP($AB208,BA$2))</f>
        <v>217306</v>
      </c>
      <c r="BB208" t="str">
        <f ca="1">IF(LEFT(_xll.BDP($AB208,BB$2),4)="#N/A","",_xll.BDP($AB208,BB$2))</f>
        <v/>
      </c>
      <c r="BC208" t="str">
        <f ca="1">IF(LEFT(_xll.BDP($AB208,BC$2),4)="#N/A","",_xll.BDP($AB208,BC$2))</f>
        <v>AMG</v>
      </c>
      <c r="BD208">
        <f ca="1">IF(LEFT(_xll.BDP($AB208,BD$2),4)="#N/A","",_xll.BDP($AB208,BD$2))</f>
        <v>7539658</v>
      </c>
      <c r="BE208" t="str">
        <f ca="1">IF(LEFT(_xll.BDP($AB208,BE$2),4)="#N/A","",_xll.BDP($AB208,BE$2))</f>
        <v>Affiliated Managers Group Inc</v>
      </c>
      <c r="BF208" t="str">
        <f ca="1">IF(LEFT(_xll.BDP($AB208,BF$2),4)="#N/A","",_xll.BDP($AB208,BF$2))</f>
        <v/>
      </c>
      <c r="BG208" t="str">
        <f ca="1">IF(LEFT(_xll.BDP($AB208,BG$2),4)="#N/A","",_xll.BDP($AB208,BG$2))</f>
        <v/>
      </c>
      <c r="BH208" t="str">
        <f ca="1">IF(LEFT(_xll.BDP($AB208,BH$2),4)="#N/A","",_xll.BDP($AB208,BH$2))</f>
        <v>BBG001FKLNS2</v>
      </c>
      <c r="BI208" t="str">
        <f ca="1">IF(LEFT(_xll.BDP($AB208,BI$2),4)="#N/A","",_xll.BDP($AB208,BI$2))</f>
        <v>Genesis Fund Group/United King</v>
      </c>
      <c r="BJ208" t="str">
        <f ca="1">IF(LEFT(_xll.BDP($AB208,BJ$2),4)="#N/A","",_xll.BDP($AB208,BJ$2))</f>
        <v>BBG001GWXFK7</v>
      </c>
      <c r="BK208">
        <f t="shared" ca="1" si="14"/>
        <v>0</v>
      </c>
      <c r="BL208">
        <f t="shared" ca="1" si="15"/>
        <v>0</v>
      </c>
    </row>
    <row r="209" spans="1:64">
      <c r="A209">
        <f ca="1"/>
        <v>149</v>
      </c>
      <c r="B209" t="str">
        <f ca="1"/>
        <v>iW ALTERNATIVE SIF</v>
      </c>
      <c r="C209" t="str">
        <f ca="1"/>
        <v>iW ALTERNATIVE SIF</v>
      </c>
      <c r="D209">
        <f ca="1"/>
        <v>68095</v>
      </c>
      <c r="E209" t="str">
        <f ca="1"/>
        <v>APIS LUCROSA</v>
      </c>
      <c r="F209" t="str">
        <f ca="1"/>
        <v>Apis Lucrosa</v>
      </c>
      <c r="G209">
        <f ca="1"/>
        <v>147</v>
      </c>
      <c r="H209" t="str">
        <f ca="1"/>
        <v>Pictet Fund Accounting</v>
      </c>
      <c r="I209" t="str">
        <f ca="1"/>
        <v>18899276-0</v>
      </c>
      <c r="J209" s="66">
        <f ca="1"/>
        <v>44865</v>
      </c>
      <c r="K209">
        <f ca="1"/>
        <v>6.4</v>
      </c>
      <c r="L209" t="str">
        <f ca="1"/>
        <v>74826-0</v>
      </c>
      <c r="M209" t="str">
        <f ca="1"/>
        <v>H2O VIVACE SP FCP IC EUR</v>
      </c>
      <c r="N209" t="str">
        <f ca="1"/>
        <v>EUR</v>
      </c>
      <c r="O209" t="str">
        <f ca="1"/>
        <v>Investment Fund</v>
      </c>
      <c r="P209" t="str">
        <f ca="1"/>
        <v/>
      </c>
      <c r="Q209" t="str">
        <f ca="1"/>
        <v/>
      </c>
      <c r="R209" t="str">
        <f ca="1"/>
        <v>FR0013535424</v>
      </c>
      <c r="S209" t="str">
        <f ca="1"/>
        <v/>
      </c>
      <c r="T209" t="str">
        <f ca="1"/>
        <v>H2OVSEI FP Equity</v>
      </c>
      <c r="U209" t="str">
        <f ca="1">IF(AND(LEFT(_xll.BDP($T209,U$2),4)="#N/A",LEFT(_xll.BDP($R209&amp;" ISIN",U$2),4)="#N/A"),"",IF(LEFT(_xll.BDP($T209,U$2),4)&lt;&gt;"#N/A",_xll.BDP($T209,U$2),_xll.BDP($R209&amp;" ISIN",U$2)) &amp; " " &amp; TRIM(RIGHT(SUBSTITUTE($T209," ",REPT(" ",100)),100)))</f>
        <v/>
      </c>
      <c r="V209" t="str">
        <f ca="1">IF(AND(LEFT(_xll.BDP($T209,V$2),4)="#N/A",LEFT(_xll.BDP($R209&amp;" ISIN",V$2),4)="#N/A"),"",IF(LEFT(_xll.BDP($T209,V$2),4)&lt;&gt;"#N/A",_xll.BDP($T209,V$2),_xll.BDP($R209&amp;" ISIN",V$2)) &amp; " " &amp; TRIM(RIGHT(SUBSTITUTE($T209," ",REPT(" ",100)),100)))</f>
        <v/>
      </c>
      <c r="W209" t="str">
        <f ca="1">IF(AND(LEFT(_xll.BDP($T209,W$2),4)="#N/A",LEFT(_xll.BDP($R209&amp;" ISIN",W$2),4)="#N/A"),"",IF(LEFT(_xll.BDP($T209,W$2),4)&lt;&gt;"#N/A",_xll.BDP($T209,W$2),_xll.BDP($R209&amp;" ISIN",W$2)) &amp; " " &amp; TRIM(RIGHT(SUBSTITUTE($T209," ",REPT(" ",100)),100)))</f>
        <v/>
      </c>
      <c r="X209" t="str">
        <f ca="1">IF(AND(LEFT(_xll.BDP($T209,X$2),4)="#N/A",LEFT(_xll.BDP($R209&amp;" ISIN",X$2),4)="#N/A"),"",IF(LEFT(_xll.BDP($T209,X$2),4)&lt;&gt;"#N/A",_xll.BDP($T209,X$2),_xll.BDP($R209&amp;" ISIN",X$2)) &amp; " " &amp; TRIM(RIGHT(SUBSTITUTE($T209," ",REPT(" ",100)),100)))</f>
        <v/>
      </c>
      <c r="Y209" t="str">
        <f ca="1">IF(AND(LEFT(_xll.BDP($T209,Y$2),4)="#N/A",LEFT(_xll.BDP($R209&amp;" ISIN",Y$2),4)="#N/A"),"",IF(LEFT(_xll.BDP($T209,Y$2),4)&lt;&gt;"#N/A",_xll.BDP($T209,Y$2),_xll.BDP($R209&amp;" ISIN",Y$2)) &amp; " " &amp; TRIM(RIGHT(SUBSTITUTE($T209," ",REPT(" ",100)),100)))</f>
        <v/>
      </c>
      <c r="Z209" t="str">
        <f ca="1">IF(AND(LEFT(_xll.BDP($T209,Z$2),4)="#N/A",LEFT(_xll.BDP($R209&amp;" ISIN",Z$2),4)="#N/A"),"",IF(LEFT(_xll.BDP($T209,Z$2),4)&lt;&gt;"#N/A",_xll.BDP($T209,Z$2),_xll.BDP($R209&amp;" ISIN",Z$2)) &amp; " " &amp; TRIM(RIGHT(SUBSTITUTE($T209," ",REPT(" ",100)),100)))</f>
        <v/>
      </c>
      <c r="AA209" t="str">
        <f ca="1">IF(AND(LEFT(_xll.BDP($T209,AA$2),4)="#N/A",LEFT(_xll.BDP($R209&amp;" ISIN",AA$2),4)="#N/A"),"",IF(LEFT(_xll.BDP($T209,AA$2),4)&lt;&gt;"#N/A",_xll.BDP($T209,AA$2),_xll.BDP($R209&amp;" ISIN",AA$2)) &amp; " " &amp; TRIM(RIGHT(SUBSTITUTE($T209," ",REPT(" ",100)),100)))</f>
        <v/>
      </c>
      <c r="AB209" t="str">
        <f t="shared" ca="1" si="12"/>
        <v>H2OVSEI FP Equity</v>
      </c>
      <c r="AC209" t="str">
        <f ca="1">IF(LEFT(_xll.BDP($AB209,AC$2),4)="#N/A","",_xll.BDP($AB209,AC$2))</f>
        <v>U</v>
      </c>
      <c r="AD209" t="str">
        <f ca="1">IF(LEFT(_xll.BDP($AB209,AD$2),4)="#N/A","",_xll.BDP($AB209,AD$2))</f>
        <v>U</v>
      </c>
      <c r="AE209" t="str">
        <f ca="1">IF(LEFT(_xll.BDP($AB209,AE$2),4)="#N/A","",_xll.BDP($AB209,AE$2))</f>
        <v>U</v>
      </c>
      <c r="AF209" t="str">
        <f ca="1">IF(LEFT(_xll.BDP($AB209,AF$2),4)="#N/A","",_xll.BDP($AB209,AF$2))</f>
        <v>U</v>
      </c>
      <c r="AG209" t="str">
        <f ca="1">IF(LEFT(_xll.BDP($AB209,AG$2),4)="#N/A","",_xll.BDP($AB209,AG$2))</f>
        <v>U</v>
      </c>
      <c r="AH209" t="str">
        <f ca="1">IF(LEFT(_xll.BDP($AB209,AH$2),4)="#N/A","",_xll.BDP($AB209,AH$2))</f>
        <v>U</v>
      </c>
      <c r="AI209" t="str">
        <f ca="1">IF(LEFT(_xll.BDP($AB209,AI$2),4)="#N/A","",_xll.BDP($AB209,AI$2))</f>
        <v>U</v>
      </c>
      <c r="AJ209" t="str">
        <f ca="1">IF(LEFT(_xll.BDP($AB209,AJ$2),4)="#N/A","",_xll.BDP($AB209,AJ$2))</f>
        <v>U</v>
      </c>
      <c r="AK209" t="str">
        <f ca="1">IF(LEFT(_xll.BDP($AB209,AK$2),4)="#N/A","",_xll.BDP($AB209,AK$2))</f>
        <v>U</v>
      </c>
      <c r="AL209" t="str">
        <f ca="1">IF(LEFT(_xll.BDP($AB209,AL$2),4)="#N/A","",_xll.BDP($AB209,AL$2))</f>
        <v>U</v>
      </c>
      <c r="AM209" t="str">
        <f ca="1">IF(LEFT(_xll.BDP($AB209,AM$2),4)="#N/A","",_xll.BDP($AB209,AM$2))</f>
        <v>N</v>
      </c>
      <c r="AN209" t="str">
        <f ca="1">IF(LEFT(_xll.BDP($AB209,AN$2),4)="#N/A","",_xll.BDP($AB209,AN$2))</f>
        <v/>
      </c>
      <c r="AO209" t="str">
        <f ca="1">IF(LEFT(_xll.BDP($AB209,AO$2),4)="#N/A","",_xll.BDP($AB209,AO$2))</f>
        <v/>
      </c>
      <c r="AP209" t="str">
        <f ca="1">IF(LEFT(_xll.BDP($AB209,AP$2),4)="#N/A","",_xll.BDP($AB209,AP$2))</f>
        <v>U</v>
      </c>
      <c r="AQ209" t="str">
        <f ca="1">IF(LEFT(_xll.BDP($AB209,AQ$2),4)="#N/A","",_xll.BDP($AB209,AQ$2))</f>
        <v/>
      </c>
      <c r="AR209" t="str">
        <f ca="1">IF(LEFT(_xll.BDP($AB209,AR$2),4)="#N/A","",_xll.BDP($AB209,AR$2))</f>
        <v>U</v>
      </c>
      <c r="AV209">
        <f t="shared" ca="1" si="13"/>
        <v>0</v>
      </c>
      <c r="AW209" t="str">
        <f ca="1">IF(LEFT(_xll.BDP($AB209,AW$2),4)="#N/A","",_xll.BDP($AB209,AW$2))</f>
        <v>Groupe BPCE</v>
      </c>
      <c r="AX209" t="str">
        <f ca="1">IF(LEFT(_xll.BDP($AB209,AX$2),4)="#N/A","",_xll.BDP($AB209,AX$2))</f>
        <v>H2O AM LLP/United Kingdom</v>
      </c>
      <c r="AY209" t="str">
        <f ca="1">IF(LEFT(_xll.BDP($AB209,AY$2),4)="#N/A","",_xll.BDP($AB209,AY$2))</f>
        <v>3692594Z FP</v>
      </c>
      <c r="AZ209" t="str">
        <f ca="1">IF(LEFT(_xll.BDP($AB209,AZ$2),4)="#N/A","",_xll.BDP($AB209,AZ$2))</f>
        <v/>
      </c>
      <c r="BA209">
        <f ca="1">IF(LEFT(_xll.BDP($AB209,BA$2),4)="#N/A","",_xll.BDP($AB209,BA$2))</f>
        <v>16774322</v>
      </c>
      <c r="BB209" t="str">
        <f ca="1">IF(LEFT(_xll.BDP($AB209,BB$2),4)="#N/A","",_xll.BDP($AB209,BB$2))</f>
        <v/>
      </c>
      <c r="BC209" t="str">
        <f ca="1">IF(LEFT(_xll.BDP($AB209,BC$2),4)="#N/A","",_xll.BDP($AB209,BC$2))</f>
        <v/>
      </c>
      <c r="BD209">
        <f ca="1">IF(LEFT(_xll.BDP($AB209,BD$2),4)="#N/A","",_xll.BDP($AB209,BD$2))</f>
        <v>32201721</v>
      </c>
      <c r="BE209" t="str">
        <f ca="1">IF(LEFT(_xll.BDP($AB209,BE$2),4)="#N/A","",_xll.BDP($AB209,BE$2))</f>
        <v>Groupe BPCE</v>
      </c>
      <c r="BF209" t="str">
        <f ca="1">IF(LEFT(_xll.BDP($AB209,BF$2),4)="#N/A","",_xll.BDP($AB209,BF$2))</f>
        <v/>
      </c>
      <c r="BG209" t="str">
        <f ca="1">IF(LEFT(_xll.BDP($AB209,BG$2),4)="#N/A","",_xll.BDP($AB209,BG$2))</f>
        <v/>
      </c>
      <c r="BH209" t="str">
        <f ca="1">IF(LEFT(_xll.BDP($AB209,BH$2),4)="#N/A","",_xll.BDP($AB209,BH$2))</f>
        <v>BBG001G9JLB1</v>
      </c>
      <c r="BI209" t="str">
        <f ca="1">IF(LEFT(_xll.BDP($AB209,BI$2),4)="#N/A","",_xll.BDP($AB209,BI$2))</f>
        <v>H2O AM LLP/United Kingdom</v>
      </c>
      <c r="BJ209" t="str">
        <f ca="1">IF(LEFT(_xll.BDP($AB209,BJ$2),4)="#N/A","",_xll.BDP($AB209,BJ$2))</f>
        <v>BBG00388RV27</v>
      </c>
      <c r="BK209">
        <f t="shared" ca="1" si="14"/>
        <v>0</v>
      </c>
      <c r="BL209">
        <f t="shared" ca="1" si="15"/>
        <v>0</v>
      </c>
    </row>
    <row r="210" spans="1:64">
      <c r="A210">
        <f ca="1"/>
        <v>149</v>
      </c>
      <c r="B210" t="str">
        <f ca="1"/>
        <v>iW ALTERNATIVE SIF</v>
      </c>
      <c r="C210" t="str">
        <f ca="1"/>
        <v>iW ALTERNATIVE SIF</v>
      </c>
      <c r="D210">
        <f ca="1"/>
        <v>68095</v>
      </c>
      <c r="E210" t="str">
        <f ca="1"/>
        <v>APIS LUCROSA</v>
      </c>
      <c r="F210" t="str">
        <f ca="1"/>
        <v>Apis Lucrosa</v>
      </c>
      <c r="G210">
        <f ca="1"/>
        <v>147</v>
      </c>
      <c r="H210" t="str">
        <f ca="1"/>
        <v>Pictet Fund Accounting</v>
      </c>
      <c r="I210" t="str">
        <f ca="1"/>
        <v>18899256-0</v>
      </c>
      <c r="J210" s="66">
        <f ca="1"/>
        <v>44865</v>
      </c>
      <c r="K210">
        <f ca="1"/>
        <v>14200</v>
      </c>
      <c r="L210" t="str">
        <f ca="1"/>
        <v>76180-0</v>
      </c>
      <c r="M210" t="str">
        <f ca="1"/>
        <v>HAMCO GLOBAL VALUE FUND FI I EUR</v>
      </c>
      <c r="N210" t="str">
        <f ca="1"/>
        <v>EUR</v>
      </c>
      <c r="O210" t="str">
        <f ca="1"/>
        <v>Investment Fund</v>
      </c>
      <c r="P210" t="str">
        <f ca="1"/>
        <v/>
      </c>
      <c r="Q210" t="str">
        <f ca="1"/>
        <v/>
      </c>
      <c r="R210" t="str">
        <f ca="1"/>
        <v>ES0141116014</v>
      </c>
      <c r="S210" t="str">
        <f ca="1"/>
        <v/>
      </c>
      <c r="T210" t="str">
        <f ca="1"/>
        <v>HAMGVFI SM Equity</v>
      </c>
      <c r="U210" t="str">
        <f ca="1">IF(AND(LEFT(_xll.BDP($T210,U$2),4)="#N/A",LEFT(_xll.BDP($R210&amp;" ISIN",U$2),4)="#N/A"),"",IF(LEFT(_xll.BDP($T210,U$2),4)&lt;&gt;"#N/A",_xll.BDP($T210,U$2),_xll.BDP($R210&amp;" ISIN",U$2)) &amp; " " &amp; TRIM(RIGHT(SUBSTITUTE($T210," ",REPT(" ",100)),100)))</f>
        <v/>
      </c>
      <c r="V210" t="str">
        <f ca="1">IF(AND(LEFT(_xll.BDP($T210,V$2),4)="#N/A",LEFT(_xll.BDP($R210&amp;" ISIN",V$2),4)="#N/A"),"",IF(LEFT(_xll.BDP($T210,V$2),4)&lt;&gt;"#N/A",_xll.BDP($T210,V$2),_xll.BDP($R210&amp;" ISIN",V$2)) &amp; " " &amp; TRIM(RIGHT(SUBSTITUTE($T210," ",REPT(" ",100)),100)))</f>
        <v/>
      </c>
      <c r="W210" t="str">
        <f ca="1">IF(AND(LEFT(_xll.BDP($T210,W$2),4)="#N/A",LEFT(_xll.BDP($R210&amp;" ISIN",W$2),4)="#N/A"),"",IF(LEFT(_xll.BDP($T210,W$2),4)&lt;&gt;"#N/A",_xll.BDP($T210,W$2),_xll.BDP($R210&amp;" ISIN",W$2)) &amp; " " &amp; TRIM(RIGHT(SUBSTITUTE($T210," ",REPT(" ",100)),100)))</f>
        <v/>
      </c>
      <c r="X210" t="str">
        <f ca="1">IF(AND(LEFT(_xll.BDP($T210,X$2),4)="#N/A",LEFT(_xll.BDP($R210&amp;" ISIN",X$2),4)="#N/A"),"",IF(LEFT(_xll.BDP($T210,X$2),4)&lt;&gt;"#N/A",_xll.BDP($T210,X$2),_xll.BDP($R210&amp;" ISIN",X$2)) &amp; " " &amp; TRIM(RIGHT(SUBSTITUTE($T210," ",REPT(" ",100)),100)))</f>
        <v/>
      </c>
      <c r="Y210" t="str">
        <f ca="1">IF(AND(LEFT(_xll.BDP($T210,Y$2),4)="#N/A",LEFT(_xll.BDP($R210&amp;" ISIN",Y$2),4)="#N/A"),"",IF(LEFT(_xll.BDP($T210,Y$2),4)&lt;&gt;"#N/A",_xll.BDP($T210,Y$2),_xll.BDP($R210&amp;" ISIN",Y$2)) &amp; " " &amp; TRIM(RIGHT(SUBSTITUTE($T210," ",REPT(" ",100)),100)))</f>
        <v/>
      </c>
      <c r="Z210" t="str">
        <f ca="1">IF(AND(LEFT(_xll.BDP($T210,Z$2),4)="#N/A",LEFT(_xll.BDP($R210&amp;" ISIN",Z$2),4)="#N/A"),"",IF(LEFT(_xll.BDP($T210,Z$2),4)&lt;&gt;"#N/A",_xll.BDP($T210,Z$2),_xll.BDP($R210&amp;" ISIN",Z$2)) &amp; " " &amp; TRIM(RIGHT(SUBSTITUTE($T210," ",REPT(" ",100)),100)))</f>
        <v/>
      </c>
      <c r="AA210" t="str">
        <f ca="1">IF(AND(LEFT(_xll.BDP($T210,AA$2),4)="#N/A",LEFT(_xll.BDP($R210&amp;" ISIN",AA$2),4)="#N/A"),"",IF(LEFT(_xll.BDP($T210,AA$2),4)&lt;&gt;"#N/A",_xll.BDP($T210,AA$2),_xll.BDP($R210&amp;" ISIN",AA$2)) &amp; " " &amp; TRIM(RIGHT(SUBSTITUTE($T210," ",REPT(" ",100)),100)))</f>
        <v/>
      </c>
      <c r="AB210" t="str">
        <f t="shared" ca="1" si="12"/>
        <v>HAMGVFI SM Equity</v>
      </c>
      <c r="AC210" t="str">
        <f ca="1">IF(LEFT(_xll.BDP($AB210,AC$2),4)="#N/A","",_xll.BDP($AB210,AC$2))</f>
        <v>U</v>
      </c>
      <c r="AD210" t="str">
        <f ca="1">IF(LEFT(_xll.BDP($AB210,AD$2),4)="#N/A","",_xll.BDP($AB210,AD$2))</f>
        <v>U</v>
      </c>
      <c r="AE210" t="str">
        <f ca="1">IF(LEFT(_xll.BDP($AB210,AE$2),4)="#N/A","",_xll.BDP($AB210,AE$2))</f>
        <v>U</v>
      </c>
      <c r="AF210" t="str">
        <f ca="1">IF(LEFT(_xll.BDP($AB210,AF$2),4)="#N/A","",_xll.BDP($AB210,AF$2))</f>
        <v>U</v>
      </c>
      <c r="AG210" t="str">
        <f ca="1">IF(LEFT(_xll.BDP($AB210,AG$2),4)="#N/A","",_xll.BDP($AB210,AG$2))</f>
        <v>U</v>
      </c>
      <c r="AH210" t="str">
        <f ca="1">IF(LEFT(_xll.BDP($AB210,AH$2),4)="#N/A","",_xll.BDP($AB210,AH$2))</f>
        <v>U</v>
      </c>
      <c r="AI210" t="str">
        <f ca="1">IF(LEFT(_xll.BDP($AB210,AI$2),4)="#N/A","",_xll.BDP($AB210,AI$2))</f>
        <v>U</v>
      </c>
      <c r="AJ210" t="str">
        <f ca="1">IF(LEFT(_xll.BDP($AB210,AJ$2),4)="#N/A","",_xll.BDP($AB210,AJ$2))</f>
        <v>U</v>
      </c>
      <c r="AK210" t="str">
        <f ca="1">IF(LEFT(_xll.BDP($AB210,AK$2),4)="#N/A","",_xll.BDP($AB210,AK$2))</f>
        <v>U</v>
      </c>
      <c r="AL210" t="str">
        <f ca="1">IF(LEFT(_xll.BDP($AB210,AL$2),4)="#N/A","",_xll.BDP($AB210,AL$2))</f>
        <v>U</v>
      </c>
      <c r="AM210" t="str">
        <f ca="1">IF(LEFT(_xll.BDP($AB210,AM$2),4)="#N/A","",_xll.BDP($AB210,AM$2))</f>
        <v>N</v>
      </c>
      <c r="AN210" t="str">
        <f ca="1">IF(LEFT(_xll.BDP($AB210,AN$2),4)="#N/A","",_xll.BDP($AB210,AN$2))</f>
        <v/>
      </c>
      <c r="AO210" t="str">
        <f ca="1">IF(LEFT(_xll.BDP($AB210,AO$2),4)="#N/A","",_xll.BDP($AB210,AO$2))</f>
        <v/>
      </c>
      <c r="AP210" t="str">
        <f ca="1">IF(LEFT(_xll.BDP($AB210,AP$2),4)="#N/A","",_xll.BDP($AB210,AP$2))</f>
        <v>U</v>
      </c>
      <c r="AQ210" t="str">
        <f ca="1">IF(LEFT(_xll.BDP($AB210,AQ$2),4)="#N/A","",_xll.BDP($AB210,AQ$2))</f>
        <v/>
      </c>
      <c r="AR210" t="str">
        <f ca="1">IF(LEFT(_xll.BDP($AB210,AR$2),4)="#N/A","",_xll.BDP($AB210,AR$2))</f>
        <v>U</v>
      </c>
      <c r="AV210">
        <f t="shared" ca="1" si="13"/>
        <v>0</v>
      </c>
      <c r="AW210" t="str">
        <f ca="1">IF(LEFT(_xll.BDP($AB210,AW$2),4)="#N/A","",_xll.BDP($AB210,AW$2))</f>
        <v>Andbank</v>
      </c>
      <c r="AX210" t="str">
        <f ca="1">IF(LEFT(_xll.BDP($AB210,AX$2),4)="#N/A","",_xll.BDP($AB210,AX$2))</f>
        <v>Andbank Wealth Management SGII</v>
      </c>
      <c r="AY210" t="str">
        <f ca="1">IF(LEFT(_xll.BDP($AB210,AY$2),4)="#N/A","",_xll.BDP($AB210,AY$2))</f>
        <v>0932873D AD</v>
      </c>
      <c r="AZ210" t="str">
        <f ca="1">IF(LEFT(_xll.BDP($AB210,AZ$2),4)="#N/A","",_xll.BDP($AB210,AZ$2))</f>
        <v>1368020D SM</v>
      </c>
      <c r="BA210">
        <f ca="1">IF(LEFT(_xll.BDP($AB210,BA$2),4)="#N/A","",_xll.BDP($AB210,BA$2))</f>
        <v>38621974</v>
      </c>
      <c r="BB210" t="str">
        <f ca="1">IF(LEFT(_xll.BDP($AB210,BB$2),4)="#N/A","",_xll.BDP($AB210,BB$2))</f>
        <v/>
      </c>
      <c r="BC210" t="str">
        <f ca="1">IF(LEFT(_xll.BDP($AB210,BC$2),4)="#N/A","",_xll.BDP($AB210,BC$2))</f>
        <v/>
      </c>
      <c r="BD210">
        <f ca="1">IF(LEFT(_xll.BDP($AB210,BD$2),4)="#N/A","",_xll.BDP($AB210,BD$2))</f>
        <v>38748984</v>
      </c>
      <c r="BE210" t="str">
        <f ca="1">IF(LEFT(_xll.BDP($AB210,BE$2),4)="#N/A","",_xll.BDP($AB210,BE$2))</f>
        <v>Andbank</v>
      </c>
      <c r="BF210" t="str">
        <f ca="1">IF(LEFT(_xll.BDP($AB210,BF$2),4)="#N/A","",_xll.BDP($AB210,BF$2))</f>
        <v>1368020D</v>
      </c>
      <c r="BG210" t="str">
        <f ca="1">IF(LEFT(_xll.BDP($AB210,BG$2),4)="#N/A","",_xll.BDP($AB210,BG$2))</f>
        <v/>
      </c>
      <c r="BH210" t="str">
        <f ca="1">IF(LEFT(_xll.BDP($AB210,BH$2),4)="#N/A","",_xll.BDP($AB210,BH$2))</f>
        <v>BBG005TJL2K5</v>
      </c>
      <c r="BI210" t="str">
        <f ca="1">IF(LEFT(_xll.BDP($AB210,BI$2),4)="#N/A","",_xll.BDP($AB210,BI$2))</f>
        <v>Andbank Wealth Management SGII</v>
      </c>
      <c r="BJ210" t="str">
        <f ca="1">IF(LEFT(_xll.BDP($AB210,BJ$2),4)="#N/A","",_xll.BDP($AB210,BJ$2))</f>
        <v>BBG005WVRCF2</v>
      </c>
      <c r="BK210">
        <f t="shared" ca="1" si="14"/>
        <v>0</v>
      </c>
      <c r="BL210">
        <f t="shared" ca="1" si="15"/>
        <v>0</v>
      </c>
    </row>
    <row r="211" spans="1:64">
      <c r="A211">
        <f ca="1"/>
        <v>149</v>
      </c>
      <c r="B211" t="str">
        <f ca="1"/>
        <v>iW ALTERNATIVE SIF</v>
      </c>
      <c r="C211" t="str">
        <f ca="1"/>
        <v>iW ALTERNATIVE SIF</v>
      </c>
      <c r="D211">
        <f ca="1"/>
        <v>68095</v>
      </c>
      <c r="E211" t="str">
        <f ca="1"/>
        <v>APIS LUCROSA</v>
      </c>
      <c r="F211" t="str">
        <f ca="1"/>
        <v>Apis Lucrosa</v>
      </c>
      <c r="G211">
        <f ca="1"/>
        <v>147</v>
      </c>
      <c r="H211" t="str">
        <f ca="1"/>
        <v>Pictet Fund Accounting</v>
      </c>
      <c r="I211" t="str">
        <f ca="1"/>
        <v>18899281-0</v>
      </c>
      <c r="J211" s="66">
        <f ca="1"/>
        <v>44865</v>
      </c>
      <c r="K211">
        <f ca="1"/>
        <v>1700</v>
      </c>
      <c r="L211" t="str">
        <f ca="1"/>
        <v>69760-0</v>
      </c>
      <c r="M211" t="str">
        <f ca="1"/>
        <v>IW ALTERNATIVE-COMMODITIES P EUR</v>
      </c>
      <c r="N211" t="str">
        <f ca="1"/>
        <v>EUR</v>
      </c>
      <c r="O211" t="str">
        <f ca="1"/>
        <v>Investment Fund</v>
      </c>
      <c r="P211" t="str">
        <f ca="1"/>
        <v/>
      </c>
      <c r="Q211" t="str">
        <f ca="1"/>
        <v/>
      </c>
      <c r="R211" t="str">
        <f ca="1"/>
        <v>LU0762436201</v>
      </c>
      <c r="S211" t="str">
        <f ca="1"/>
        <v/>
      </c>
      <c r="T211" t="str">
        <f ca="1"/>
        <v>IWCOMPE LX Equity</v>
      </c>
      <c r="U211" t="str">
        <f ca="1">IF(AND(LEFT(_xll.BDP($T211,U$2),4)="#N/A",LEFT(_xll.BDP($R211&amp;" ISIN",U$2),4)="#N/A"),"",IF(LEFT(_xll.BDP($T211,U$2),4)&lt;&gt;"#N/A",_xll.BDP($T211,U$2),_xll.BDP($R211&amp;" ISIN",U$2)) &amp; " " &amp; TRIM(RIGHT(SUBSTITUTE($T211," ",REPT(" ",100)),100)))</f>
        <v/>
      </c>
      <c r="V211" t="str">
        <f ca="1">IF(AND(LEFT(_xll.BDP($T211,V$2),4)="#N/A",LEFT(_xll.BDP($R211&amp;" ISIN",V$2),4)="#N/A"),"",IF(LEFT(_xll.BDP($T211,V$2),4)&lt;&gt;"#N/A",_xll.BDP($T211,V$2),_xll.BDP($R211&amp;" ISIN",V$2)) &amp; " " &amp; TRIM(RIGHT(SUBSTITUTE($T211," ",REPT(" ",100)),100)))</f>
        <v/>
      </c>
      <c r="W211" t="str">
        <f ca="1">IF(AND(LEFT(_xll.BDP($T211,W$2),4)="#N/A",LEFT(_xll.BDP($R211&amp;" ISIN",W$2),4)="#N/A"),"",IF(LEFT(_xll.BDP($T211,W$2),4)&lt;&gt;"#N/A",_xll.BDP($T211,W$2),_xll.BDP($R211&amp;" ISIN",W$2)) &amp; " " &amp; TRIM(RIGHT(SUBSTITUTE($T211," ",REPT(" ",100)),100)))</f>
        <v/>
      </c>
      <c r="X211" t="str">
        <f ca="1">IF(AND(LEFT(_xll.BDP($T211,X$2),4)="#N/A",LEFT(_xll.BDP($R211&amp;" ISIN",X$2),4)="#N/A"),"",IF(LEFT(_xll.BDP($T211,X$2),4)&lt;&gt;"#N/A",_xll.BDP($T211,X$2),_xll.BDP($R211&amp;" ISIN",X$2)) &amp; " " &amp; TRIM(RIGHT(SUBSTITUTE($T211," ",REPT(" ",100)),100)))</f>
        <v/>
      </c>
      <c r="Y211" t="str">
        <f ca="1">IF(AND(LEFT(_xll.BDP($T211,Y$2),4)="#N/A",LEFT(_xll.BDP($R211&amp;" ISIN",Y$2),4)="#N/A"),"",IF(LEFT(_xll.BDP($T211,Y$2),4)&lt;&gt;"#N/A",_xll.BDP($T211,Y$2),_xll.BDP($R211&amp;" ISIN",Y$2)) &amp; " " &amp; TRIM(RIGHT(SUBSTITUTE($T211," ",REPT(" ",100)),100)))</f>
        <v/>
      </c>
      <c r="Z211" t="str">
        <f ca="1">IF(AND(LEFT(_xll.BDP($T211,Z$2),4)="#N/A",LEFT(_xll.BDP($R211&amp;" ISIN",Z$2),4)="#N/A"),"",IF(LEFT(_xll.BDP($T211,Z$2),4)&lt;&gt;"#N/A",_xll.BDP($T211,Z$2),_xll.BDP($R211&amp;" ISIN",Z$2)) &amp; " " &amp; TRIM(RIGHT(SUBSTITUTE($T211," ",REPT(" ",100)),100)))</f>
        <v/>
      </c>
      <c r="AA211" t="str">
        <f ca="1">IF(AND(LEFT(_xll.BDP($T211,AA$2),4)="#N/A",LEFT(_xll.BDP($R211&amp;" ISIN",AA$2),4)="#N/A"),"",IF(LEFT(_xll.BDP($T211,AA$2),4)&lt;&gt;"#N/A",_xll.BDP($T211,AA$2),_xll.BDP($R211&amp;" ISIN",AA$2)) &amp; " " &amp; TRIM(RIGHT(SUBSTITUTE($T211," ",REPT(" ",100)),100)))</f>
        <v/>
      </c>
      <c r="AB211" t="str">
        <f t="shared" ca="1" si="12"/>
        <v>IWCOMPE LX Equity</v>
      </c>
      <c r="AC211" t="str">
        <f ca="1">IF(LEFT(_xll.BDP($AB211,AC$2),4)="#N/A","",_xll.BDP($AB211,AC$2))</f>
        <v>U</v>
      </c>
      <c r="AD211" t="str">
        <f ca="1">IF(LEFT(_xll.BDP($AB211,AD$2),4)="#N/A","",_xll.BDP($AB211,AD$2))</f>
        <v>U</v>
      </c>
      <c r="AE211" t="str">
        <f ca="1">IF(LEFT(_xll.BDP($AB211,AE$2),4)="#N/A","",_xll.BDP($AB211,AE$2))</f>
        <v>U</v>
      </c>
      <c r="AF211" t="str">
        <f ca="1">IF(LEFT(_xll.BDP($AB211,AF$2),4)="#N/A","",_xll.BDP($AB211,AF$2))</f>
        <v>U</v>
      </c>
      <c r="AG211" t="str">
        <f ca="1">IF(LEFT(_xll.BDP($AB211,AG$2),4)="#N/A","",_xll.BDP($AB211,AG$2))</f>
        <v>U</v>
      </c>
      <c r="AH211" t="str">
        <f ca="1">IF(LEFT(_xll.BDP($AB211,AH$2),4)="#N/A","",_xll.BDP($AB211,AH$2))</f>
        <v>U</v>
      </c>
      <c r="AI211" t="str">
        <f ca="1">IF(LEFT(_xll.BDP($AB211,AI$2),4)="#N/A","",_xll.BDP($AB211,AI$2))</f>
        <v>U</v>
      </c>
      <c r="AJ211" t="str">
        <f ca="1">IF(LEFT(_xll.BDP($AB211,AJ$2),4)="#N/A","",_xll.BDP($AB211,AJ$2))</f>
        <v>U</v>
      </c>
      <c r="AK211" t="str">
        <f ca="1">IF(LEFT(_xll.BDP($AB211,AK$2),4)="#N/A","",_xll.BDP($AB211,AK$2))</f>
        <v>U</v>
      </c>
      <c r="AL211" t="str">
        <f ca="1">IF(LEFT(_xll.BDP($AB211,AL$2),4)="#N/A","",_xll.BDP($AB211,AL$2))</f>
        <v>U</v>
      </c>
      <c r="AM211" t="str">
        <f ca="1">IF(LEFT(_xll.BDP($AB211,AM$2),4)="#N/A","",_xll.BDP($AB211,AM$2))</f>
        <v>N</v>
      </c>
      <c r="AN211" t="str">
        <f ca="1">IF(LEFT(_xll.BDP($AB211,AN$2),4)="#N/A","",_xll.BDP($AB211,AN$2))</f>
        <v/>
      </c>
      <c r="AO211" t="str">
        <f ca="1">IF(LEFT(_xll.BDP($AB211,AO$2),4)="#N/A","",_xll.BDP($AB211,AO$2))</f>
        <v/>
      </c>
      <c r="AP211" t="str">
        <f ca="1">IF(LEFT(_xll.BDP($AB211,AP$2),4)="#N/A","",_xll.BDP($AB211,AP$2))</f>
        <v>U</v>
      </c>
      <c r="AQ211" t="str">
        <f ca="1">IF(LEFT(_xll.BDP($AB211,AQ$2),4)="#N/A","",_xll.BDP($AB211,AQ$2))</f>
        <v/>
      </c>
      <c r="AR211" t="str">
        <f ca="1">IF(LEFT(_xll.BDP($AB211,AR$2),4)="#N/A","",_xll.BDP($AB211,AR$2))</f>
        <v>U</v>
      </c>
      <c r="AV211">
        <f t="shared" ca="1" si="13"/>
        <v>0</v>
      </c>
      <c r="AW211" t="str">
        <f ca="1">IF(LEFT(_xll.BDP($AB211,AW$2),4)="#N/A","",_xll.BDP($AB211,AW$2))</f>
        <v>IW Alternative General Partner</v>
      </c>
      <c r="AX211" t="str">
        <f ca="1">IF(LEFT(_xll.BDP($AB211,AX$2),4)="#N/A","",_xll.BDP($AB211,AX$2))</f>
        <v>IW Alternative SIF/Luxembourg</v>
      </c>
      <c r="AY211" t="str">
        <f ca="1">IF(LEFT(_xll.BDP($AB211,AY$2),4)="#N/A","",_xll.BDP($AB211,AY$2))</f>
        <v>1307240D LX</v>
      </c>
      <c r="AZ211" t="str">
        <f ca="1">IF(LEFT(_xll.BDP($AB211,AZ$2),4)="#N/A","",_xll.BDP($AB211,AZ$2))</f>
        <v/>
      </c>
      <c r="BA211">
        <f ca="1">IF(LEFT(_xll.BDP($AB211,BA$2),4)="#N/A","",_xll.BDP($AB211,BA$2))</f>
        <v>30109961</v>
      </c>
      <c r="BB211" t="str">
        <f ca="1">IF(LEFT(_xll.BDP($AB211,BB$2),4)="#N/A","",_xll.BDP($AB211,BB$2))</f>
        <v/>
      </c>
      <c r="BC211" t="str">
        <f ca="1">IF(LEFT(_xll.BDP($AB211,BC$2),4)="#N/A","",_xll.BDP($AB211,BC$2))</f>
        <v/>
      </c>
      <c r="BD211">
        <f ca="1">IF(LEFT(_xll.BDP($AB211,BD$2),4)="#N/A","",_xll.BDP($AB211,BD$2))</f>
        <v>30109966</v>
      </c>
      <c r="BE211" t="str">
        <f ca="1">IF(LEFT(_xll.BDP($AB211,BE$2),4)="#N/A","",_xll.BDP($AB211,BE$2))</f>
        <v>IW Alternative General Partner</v>
      </c>
      <c r="BF211" t="str">
        <f ca="1">IF(LEFT(_xll.BDP($AB211,BF$2),4)="#N/A","",_xll.BDP($AB211,BF$2))</f>
        <v/>
      </c>
      <c r="BG211" t="str">
        <f ca="1">IF(LEFT(_xll.BDP($AB211,BG$2),4)="#N/A","",_xll.BDP($AB211,BG$2))</f>
        <v/>
      </c>
      <c r="BH211" t="str">
        <f ca="1">IF(LEFT(_xll.BDP($AB211,BH$2),4)="#N/A","",_xll.BDP($AB211,BH$2))</f>
        <v>BBG002XX7S16</v>
      </c>
      <c r="BI211" t="str">
        <f ca="1">IF(LEFT(_xll.BDP($AB211,BI$2),4)="#N/A","",_xll.BDP($AB211,BI$2))</f>
        <v>IW Alternative SIF/Luxembourg</v>
      </c>
      <c r="BJ211" t="str">
        <f ca="1">IF(LEFT(_xll.BDP($AB211,BJ$2),4)="#N/A","",_xll.BDP($AB211,BJ$2))</f>
        <v>BBG002XX7WR9</v>
      </c>
      <c r="BK211">
        <f t="shared" ca="1" si="14"/>
        <v>0</v>
      </c>
      <c r="BL211">
        <f t="shared" ca="1" si="15"/>
        <v>0</v>
      </c>
    </row>
    <row r="212" spans="1:64">
      <c r="A212">
        <f ca="1"/>
        <v>149</v>
      </c>
      <c r="B212" t="str">
        <f ca="1"/>
        <v>iW ALTERNATIVE SIF</v>
      </c>
      <c r="C212" t="str">
        <f ca="1"/>
        <v>iW ALTERNATIVE SIF</v>
      </c>
      <c r="D212">
        <f ca="1"/>
        <v>68095</v>
      </c>
      <c r="E212" t="str">
        <f ca="1"/>
        <v>APIS LUCROSA</v>
      </c>
      <c r="F212" t="str">
        <f ca="1"/>
        <v>Apis Lucrosa</v>
      </c>
      <c r="G212">
        <f ca="1"/>
        <v>147</v>
      </c>
      <c r="H212" t="str">
        <f ca="1"/>
        <v>Pictet Fund Accounting</v>
      </c>
      <c r="I212" t="str">
        <f ca="1"/>
        <v>18899262-0</v>
      </c>
      <c r="J212" s="66">
        <f ca="1"/>
        <v>44865</v>
      </c>
      <c r="K212">
        <f ca="1"/>
        <v>109000</v>
      </c>
      <c r="L212" t="str">
        <f ca="1"/>
        <v>69935-0</v>
      </c>
      <c r="M212" t="str">
        <f ca="1"/>
        <v>OAKS EMERGING &amp; FRONTIER OPPS A EUR</v>
      </c>
      <c r="N212" t="str">
        <f ca="1"/>
        <v>EUR</v>
      </c>
      <c r="O212" t="str">
        <f ca="1"/>
        <v>Investment Fund</v>
      </c>
      <c r="P212" t="str">
        <f ca="1"/>
        <v/>
      </c>
      <c r="Q212" t="str">
        <f ca="1"/>
        <v/>
      </c>
      <c r="R212" t="str">
        <f ca="1"/>
        <v>IE00B95L3899</v>
      </c>
      <c r="S212" t="str">
        <f ca="1"/>
        <v/>
      </c>
      <c r="T212" t="str">
        <f ca="1"/>
        <v>OEFOAAE ID Equity</v>
      </c>
      <c r="U212" t="str">
        <f ca="1">IF(AND(LEFT(_xll.BDP($T212,U$2),4)="#N/A",LEFT(_xll.BDP($R212&amp;" ISIN",U$2),4)="#N/A"),"",IF(LEFT(_xll.BDP($T212,U$2),4)&lt;&gt;"#N/A",_xll.BDP($T212,U$2),_xll.BDP($R212&amp;" ISIN",U$2)) &amp; " " &amp; TRIM(RIGHT(SUBSTITUTE($T212," ",REPT(" ",100)),100)))</f>
        <v/>
      </c>
      <c r="V212" t="str">
        <f ca="1">IF(AND(LEFT(_xll.BDP($T212,V$2),4)="#N/A",LEFT(_xll.BDP($R212&amp;" ISIN",V$2),4)="#N/A"),"",IF(LEFT(_xll.BDP($T212,V$2),4)&lt;&gt;"#N/A",_xll.BDP($T212,V$2),_xll.BDP($R212&amp;" ISIN",V$2)) &amp; " " &amp; TRIM(RIGHT(SUBSTITUTE($T212," ",REPT(" ",100)),100)))</f>
        <v/>
      </c>
      <c r="W212" t="str">
        <f ca="1">IF(AND(LEFT(_xll.BDP($T212,W$2),4)="#N/A",LEFT(_xll.BDP($R212&amp;" ISIN",W$2),4)="#N/A"),"",IF(LEFT(_xll.BDP($T212,W$2),4)&lt;&gt;"#N/A",_xll.BDP($T212,W$2),_xll.BDP($R212&amp;" ISIN",W$2)) &amp; " " &amp; TRIM(RIGHT(SUBSTITUTE($T212," ",REPT(" ",100)),100)))</f>
        <v/>
      </c>
      <c r="X212" t="str">
        <f ca="1">IF(AND(LEFT(_xll.BDP($T212,X$2),4)="#N/A",LEFT(_xll.BDP($R212&amp;" ISIN",X$2),4)="#N/A"),"",IF(LEFT(_xll.BDP($T212,X$2),4)&lt;&gt;"#N/A",_xll.BDP($T212,X$2),_xll.BDP($R212&amp;" ISIN",X$2)) &amp; " " &amp; TRIM(RIGHT(SUBSTITUTE($T212," ",REPT(" ",100)),100)))</f>
        <v/>
      </c>
      <c r="Y212" t="str">
        <f ca="1">IF(AND(LEFT(_xll.BDP($T212,Y$2),4)="#N/A",LEFT(_xll.BDP($R212&amp;" ISIN",Y$2),4)="#N/A"),"",IF(LEFT(_xll.BDP($T212,Y$2),4)&lt;&gt;"#N/A",_xll.BDP($T212,Y$2),_xll.BDP($R212&amp;" ISIN",Y$2)) &amp; " " &amp; TRIM(RIGHT(SUBSTITUTE($T212," ",REPT(" ",100)),100)))</f>
        <v/>
      </c>
      <c r="Z212" t="str">
        <f ca="1">IF(AND(LEFT(_xll.BDP($T212,Z$2),4)="#N/A",LEFT(_xll.BDP($R212&amp;" ISIN",Z$2),4)="#N/A"),"",IF(LEFT(_xll.BDP($T212,Z$2),4)&lt;&gt;"#N/A",_xll.BDP($T212,Z$2),_xll.BDP($R212&amp;" ISIN",Z$2)) &amp; " " &amp; TRIM(RIGHT(SUBSTITUTE($T212," ",REPT(" ",100)),100)))</f>
        <v/>
      </c>
      <c r="AA212" t="str">
        <f ca="1">IF(AND(LEFT(_xll.BDP($T212,AA$2),4)="#N/A",LEFT(_xll.BDP($R212&amp;" ISIN",AA$2),4)="#N/A"),"",IF(LEFT(_xll.BDP($T212,AA$2),4)&lt;&gt;"#N/A",_xll.BDP($T212,AA$2),_xll.BDP($R212&amp;" ISIN",AA$2)) &amp; " " &amp; TRIM(RIGHT(SUBSTITUTE($T212," ",REPT(" ",100)),100)))</f>
        <v/>
      </c>
      <c r="AB212" t="str">
        <f t="shared" ca="1" si="12"/>
        <v>OEFOAAE ID Equity</v>
      </c>
      <c r="AC212" t="str">
        <f ca="1">IF(LEFT(_xll.BDP($AB212,AC$2),4)="#N/A","",_xll.BDP($AB212,AC$2))</f>
        <v>U</v>
      </c>
      <c r="AD212" t="str">
        <f ca="1">IF(LEFT(_xll.BDP($AB212,AD$2),4)="#N/A","",_xll.BDP($AB212,AD$2))</f>
        <v>U</v>
      </c>
      <c r="AE212" t="str">
        <f ca="1">IF(LEFT(_xll.BDP($AB212,AE$2),4)="#N/A","",_xll.BDP($AB212,AE$2))</f>
        <v>U</v>
      </c>
      <c r="AF212" t="str">
        <f ca="1">IF(LEFT(_xll.BDP($AB212,AF$2),4)="#N/A","",_xll.BDP($AB212,AF$2))</f>
        <v>U</v>
      </c>
      <c r="AG212" t="str">
        <f ca="1">IF(LEFT(_xll.BDP($AB212,AG$2),4)="#N/A","",_xll.BDP($AB212,AG$2))</f>
        <v>U</v>
      </c>
      <c r="AH212" t="str">
        <f ca="1">IF(LEFT(_xll.BDP($AB212,AH$2),4)="#N/A","",_xll.BDP($AB212,AH$2))</f>
        <v>U</v>
      </c>
      <c r="AI212" t="str">
        <f ca="1">IF(LEFT(_xll.BDP($AB212,AI$2),4)="#N/A","",_xll.BDP($AB212,AI$2))</f>
        <v>U</v>
      </c>
      <c r="AJ212" t="str">
        <f ca="1">IF(LEFT(_xll.BDP($AB212,AJ$2),4)="#N/A","",_xll.BDP($AB212,AJ$2))</f>
        <v>U</v>
      </c>
      <c r="AK212" t="str">
        <f ca="1">IF(LEFT(_xll.BDP($AB212,AK$2),4)="#N/A","",_xll.BDP($AB212,AK$2))</f>
        <v>U</v>
      </c>
      <c r="AL212" t="str">
        <f ca="1">IF(LEFT(_xll.BDP($AB212,AL$2),4)="#N/A","",_xll.BDP($AB212,AL$2))</f>
        <v>U</v>
      </c>
      <c r="AM212" t="str">
        <f ca="1">IF(LEFT(_xll.BDP($AB212,AM$2),4)="#N/A","",_xll.BDP($AB212,AM$2))</f>
        <v>N</v>
      </c>
      <c r="AN212" t="str">
        <f ca="1">IF(LEFT(_xll.BDP($AB212,AN$2),4)="#N/A","",_xll.BDP($AB212,AN$2))</f>
        <v/>
      </c>
      <c r="AO212" t="str">
        <f ca="1">IF(LEFT(_xll.BDP($AB212,AO$2),4)="#N/A","",_xll.BDP($AB212,AO$2))</f>
        <v/>
      </c>
      <c r="AP212" t="str">
        <f ca="1">IF(LEFT(_xll.BDP($AB212,AP$2),4)="#N/A","",_xll.BDP($AB212,AP$2))</f>
        <v>U</v>
      </c>
      <c r="AQ212" t="str">
        <f ca="1">IF(LEFT(_xll.BDP($AB212,AQ$2),4)="#N/A","",_xll.BDP($AB212,AQ$2))</f>
        <v/>
      </c>
      <c r="AR212" t="str">
        <f ca="1">IF(LEFT(_xll.BDP($AB212,AR$2),4)="#N/A","",_xll.BDP($AB212,AR$2))</f>
        <v>U</v>
      </c>
      <c r="AV212">
        <f t="shared" ca="1" si="13"/>
        <v>0</v>
      </c>
      <c r="AW212" t="str">
        <f ca="1">IF(LEFT(_xll.BDP($AB212,AW$2),4)="#N/A","",_xll.BDP($AB212,AW$2))</f>
        <v>Fiera Capital Corp</v>
      </c>
      <c r="AX212" t="str">
        <f ca="1">IF(LEFT(_xll.BDP($AB212,AX$2),4)="#N/A","",_xll.BDP($AB212,AX$2))</f>
        <v>Fiera Capital IOM Ltd</v>
      </c>
      <c r="AY212" t="str">
        <f ca="1">IF(LEFT(_xll.BDP($AB212,AY$2),4)="#N/A","",_xll.BDP($AB212,AY$2))</f>
        <v>FSZ CN</v>
      </c>
      <c r="AZ212" t="str">
        <f ca="1">IF(LEFT(_xll.BDP($AB212,AZ$2),4)="#N/A","",_xll.BDP($AB212,AZ$2))</f>
        <v>4080151Z IM</v>
      </c>
      <c r="BA212">
        <f ca="1">IF(LEFT(_xll.BDP($AB212,BA$2),4)="#N/A","",_xll.BDP($AB212,BA$2))</f>
        <v>110459</v>
      </c>
      <c r="BB212" t="str">
        <f ca="1">IF(LEFT(_xll.BDP($AB212,BB$2),4)="#N/A","",_xll.BDP($AB212,BB$2))</f>
        <v/>
      </c>
      <c r="BC212" t="str">
        <f ca="1">IF(LEFT(_xll.BDP($AB212,BC$2),4)="#N/A","",_xll.BDP($AB212,BC$2))</f>
        <v>FSZCN</v>
      </c>
      <c r="BD212">
        <f ca="1">IF(LEFT(_xll.BDP($AB212,BD$2),4)="#N/A","",_xll.BDP($AB212,BD$2))</f>
        <v>8502496</v>
      </c>
      <c r="BE212" t="str">
        <f ca="1">IF(LEFT(_xll.BDP($AB212,BE$2),4)="#N/A","",_xll.BDP($AB212,BE$2))</f>
        <v>Fiera Capital Corp</v>
      </c>
      <c r="BF212" t="str">
        <f ca="1">IF(LEFT(_xll.BDP($AB212,BF$2),4)="#N/A","",_xll.BDP($AB212,BF$2))</f>
        <v>4080151Z</v>
      </c>
      <c r="BG212" t="str">
        <f ca="1">IF(LEFT(_xll.BDP($AB212,BG$2),4)="#N/A","",_xll.BDP($AB212,BG$2))</f>
        <v/>
      </c>
      <c r="BH212" t="str">
        <f ca="1">IF(LEFT(_xll.BDP($AB212,BH$2),4)="#N/A","",_xll.BDP($AB212,BH$2))</f>
        <v>BBG001FF8N08</v>
      </c>
      <c r="BI212" t="str">
        <f ca="1">IF(LEFT(_xll.BDP($AB212,BI$2),4)="#N/A","",_xll.BDP($AB212,BI$2))</f>
        <v>Fiera Capital IOM Ltd</v>
      </c>
      <c r="BJ212" t="str">
        <f ca="1">IF(LEFT(_xll.BDP($AB212,BJ$2),4)="#N/A","",_xll.BDP($AB212,BJ$2))</f>
        <v>BBG001H61SQ4</v>
      </c>
      <c r="BK212">
        <f t="shared" ca="1" si="14"/>
        <v>0</v>
      </c>
      <c r="BL212">
        <f t="shared" ca="1" si="15"/>
        <v>0</v>
      </c>
    </row>
    <row r="213" spans="1:64">
      <c r="A213">
        <f ca="1"/>
        <v>149</v>
      </c>
      <c r="B213" t="str">
        <f ca="1"/>
        <v>iW ALTERNATIVE SIF</v>
      </c>
      <c r="C213" t="str">
        <f ca="1"/>
        <v>iW ALTERNATIVE SIF</v>
      </c>
      <c r="D213">
        <f ca="1"/>
        <v>68095</v>
      </c>
      <c r="E213" t="str">
        <f ca="1"/>
        <v>APIS LUCROSA</v>
      </c>
      <c r="F213" t="str">
        <f ca="1"/>
        <v>Apis Lucrosa</v>
      </c>
      <c r="G213">
        <f ca="1"/>
        <v>147</v>
      </c>
      <c r="H213" t="str">
        <f ca="1"/>
        <v>Pictet Fund Accounting</v>
      </c>
      <c r="I213" t="str">
        <f ca="1"/>
        <v>18899268-0</v>
      </c>
      <c r="J213" s="66">
        <f ca="1"/>
        <v>44865</v>
      </c>
      <c r="K213">
        <f ca="1"/>
        <v>3525.64</v>
      </c>
      <c r="L213" t="str">
        <f ca="1"/>
        <v>69937-0</v>
      </c>
      <c r="M213" t="str">
        <f ca="1"/>
        <v>PARUS FUND A EUR -ACC.-</v>
      </c>
      <c r="N213" t="str">
        <f ca="1"/>
        <v>EUR</v>
      </c>
      <c r="O213" t="str">
        <f ca="1"/>
        <v>Investment Fund</v>
      </c>
      <c r="P213" t="str">
        <f ca="1"/>
        <v/>
      </c>
      <c r="Q213" t="str">
        <f ca="1"/>
        <v/>
      </c>
      <c r="R213" t="str">
        <f ca="1"/>
        <v>IE0031102746</v>
      </c>
      <c r="S213" t="str">
        <f ca="1"/>
        <v/>
      </c>
      <c r="T213" t="str">
        <f ca="1"/>
        <v>PARFNDA ID Equity</v>
      </c>
      <c r="U213" t="str">
        <f ca="1">IF(AND(LEFT(_xll.BDP($T213,U$2),4)="#N/A",LEFT(_xll.BDP($R213&amp;" ISIN",U$2),4)="#N/A"),"",IF(LEFT(_xll.BDP($T213,U$2),4)&lt;&gt;"#N/A",_xll.BDP($T213,U$2),_xll.BDP($R213&amp;" ISIN",U$2)) &amp; " " &amp; TRIM(RIGHT(SUBSTITUTE($T213," ",REPT(" ",100)),100)))</f>
        <v/>
      </c>
      <c r="V213" t="str">
        <f ca="1">IF(AND(LEFT(_xll.BDP($T213,V$2),4)="#N/A",LEFT(_xll.BDP($R213&amp;" ISIN",V$2),4)="#N/A"),"",IF(LEFT(_xll.BDP($T213,V$2),4)&lt;&gt;"#N/A",_xll.BDP($T213,V$2),_xll.BDP($R213&amp;" ISIN",V$2)) &amp; " " &amp; TRIM(RIGHT(SUBSTITUTE($T213," ",REPT(" ",100)),100)))</f>
        <v/>
      </c>
      <c r="W213" t="str">
        <f ca="1">IF(AND(LEFT(_xll.BDP($T213,W$2),4)="#N/A",LEFT(_xll.BDP($R213&amp;" ISIN",W$2),4)="#N/A"),"",IF(LEFT(_xll.BDP($T213,W$2),4)&lt;&gt;"#N/A",_xll.BDP($T213,W$2),_xll.BDP($R213&amp;" ISIN",W$2)) &amp; " " &amp; TRIM(RIGHT(SUBSTITUTE($T213," ",REPT(" ",100)),100)))</f>
        <v/>
      </c>
      <c r="X213" t="str">
        <f ca="1">IF(AND(LEFT(_xll.BDP($T213,X$2),4)="#N/A",LEFT(_xll.BDP($R213&amp;" ISIN",X$2),4)="#N/A"),"",IF(LEFT(_xll.BDP($T213,X$2),4)&lt;&gt;"#N/A",_xll.BDP($T213,X$2),_xll.BDP($R213&amp;" ISIN",X$2)) &amp; " " &amp; TRIM(RIGHT(SUBSTITUTE($T213," ",REPT(" ",100)),100)))</f>
        <v/>
      </c>
      <c r="Y213" t="str">
        <f ca="1">IF(AND(LEFT(_xll.BDP($T213,Y$2),4)="#N/A",LEFT(_xll.BDP($R213&amp;" ISIN",Y$2),4)="#N/A"),"",IF(LEFT(_xll.BDP($T213,Y$2),4)&lt;&gt;"#N/A",_xll.BDP($T213,Y$2),_xll.BDP($R213&amp;" ISIN",Y$2)) &amp; " " &amp; TRIM(RIGHT(SUBSTITUTE($T213," ",REPT(" ",100)),100)))</f>
        <v/>
      </c>
      <c r="Z213" t="str">
        <f ca="1">IF(AND(LEFT(_xll.BDP($T213,Z$2),4)="#N/A",LEFT(_xll.BDP($R213&amp;" ISIN",Z$2),4)="#N/A"),"",IF(LEFT(_xll.BDP($T213,Z$2),4)&lt;&gt;"#N/A",_xll.BDP($T213,Z$2),_xll.BDP($R213&amp;" ISIN",Z$2)) &amp; " " &amp; TRIM(RIGHT(SUBSTITUTE($T213," ",REPT(" ",100)),100)))</f>
        <v/>
      </c>
      <c r="AA213" t="str">
        <f ca="1">IF(AND(LEFT(_xll.BDP($T213,AA$2),4)="#N/A",LEFT(_xll.BDP($R213&amp;" ISIN",AA$2),4)="#N/A"),"",IF(LEFT(_xll.BDP($T213,AA$2),4)&lt;&gt;"#N/A",_xll.BDP($T213,AA$2),_xll.BDP($R213&amp;" ISIN",AA$2)) &amp; " " &amp; TRIM(RIGHT(SUBSTITUTE($T213," ",REPT(" ",100)),100)))</f>
        <v/>
      </c>
      <c r="AB213" t="str">
        <f t="shared" ca="1" si="12"/>
        <v>PARFNDA ID Equity</v>
      </c>
      <c r="AC213" t="str">
        <f ca="1">IF(LEFT(_xll.BDP($AB213,AC$2),4)="#N/A","",_xll.BDP($AB213,AC$2))</f>
        <v>U</v>
      </c>
      <c r="AD213" t="str">
        <f ca="1">IF(LEFT(_xll.BDP($AB213,AD$2),4)="#N/A","",_xll.BDP($AB213,AD$2))</f>
        <v>U</v>
      </c>
      <c r="AE213" t="str">
        <f ca="1">IF(LEFT(_xll.BDP($AB213,AE$2),4)="#N/A","",_xll.BDP($AB213,AE$2))</f>
        <v>U</v>
      </c>
      <c r="AF213" t="str">
        <f ca="1">IF(LEFT(_xll.BDP($AB213,AF$2),4)="#N/A","",_xll.BDP($AB213,AF$2))</f>
        <v>U</v>
      </c>
      <c r="AG213" t="str">
        <f ca="1">IF(LEFT(_xll.BDP($AB213,AG$2),4)="#N/A","",_xll.BDP($AB213,AG$2))</f>
        <v>U</v>
      </c>
      <c r="AH213" t="str">
        <f ca="1">IF(LEFT(_xll.BDP($AB213,AH$2),4)="#N/A","",_xll.BDP($AB213,AH$2))</f>
        <v>U</v>
      </c>
      <c r="AI213" t="str">
        <f ca="1">IF(LEFT(_xll.BDP($AB213,AI$2),4)="#N/A","",_xll.BDP($AB213,AI$2))</f>
        <v>U</v>
      </c>
      <c r="AJ213" t="str">
        <f ca="1">IF(LEFT(_xll.BDP($AB213,AJ$2),4)="#N/A","",_xll.BDP($AB213,AJ$2))</f>
        <v>U</v>
      </c>
      <c r="AK213" t="str">
        <f ca="1">IF(LEFT(_xll.BDP($AB213,AK$2),4)="#N/A","",_xll.BDP($AB213,AK$2))</f>
        <v>U</v>
      </c>
      <c r="AL213" t="str">
        <f ca="1">IF(LEFT(_xll.BDP($AB213,AL$2),4)="#N/A","",_xll.BDP($AB213,AL$2))</f>
        <v>U</v>
      </c>
      <c r="AM213" t="str">
        <f ca="1">IF(LEFT(_xll.BDP($AB213,AM$2),4)="#N/A","",_xll.BDP($AB213,AM$2))</f>
        <v>N</v>
      </c>
      <c r="AN213" t="str">
        <f ca="1">IF(LEFT(_xll.BDP($AB213,AN$2),4)="#N/A","",_xll.BDP($AB213,AN$2))</f>
        <v/>
      </c>
      <c r="AO213" t="str">
        <f ca="1">IF(LEFT(_xll.BDP($AB213,AO$2),4)="#N/A","",_xll.BDP($AB213,AO$2))</f>
        <v/>
      </c>
      <c r="AP213" t="str">
        <f ca="1">IF(LEFT(_xll.BDP($AB213,AP$2),4)="#N/A","",_xll.BDP($AB213,AP$2))</f>
        <v>U</v>
      </c>
      <c r="AQ213" t="str">
        <f ca="1">IF(LEFT(_xll.BDP($AB213,AQ$2),4)="#N/A","",_xll.BDP($AB213,AQ$2))</f>
        <v/>
      </c>
      <c r="AR213" t="str">
        <f ca="1">IF(LEFT(_xll.BDP($AB213,AR$2),4)="#N/A","",_xll.BDP($AB213,AR$2))</f>
        <v>U</v>
      </c>
      <c r="AV213">
        <f t="shared" ca="1" si="13"/>
        <v>0</v>
      </c>
      <c r="AW213" t="str">
        <f ca="1">IF(LEFT(_xll.BDP($AB213,AW$2),4)="#N/A","",_xll.BDP($AB213,AW$2))</f>
        <v>Parus Finance UK Ltd</v>
      </c>
      <c r="AX213" t="str">
        <f ca="1">IF(LEFT(_xll.BDP($AB213,AX$2),4)="#N/A","",_xll.BDP($AB213,AX$2))</f>
        <v>Parus Fund PLC/Ireland</v>
      </c>
      <c r="AY213" t="str">
        <f ca="1">IF(LEFT(_xll.BDP($AB213,AY$2),4)="#N/A","",_xll.BDP($AB213,AY$2))</f>
        <v>1273189D FP</v>
      </c>
      <c r="AZ213" t="str">
        <f ca="1">IF(LEFT(_xll.BDP($AB213,AZ$2),4)="#N/A","",_xll.BDP($AB213,AZ$2))</f>
        <v/>
      </c>
      <c r="BA213">
        <f ca="1">IF(LEFT(_xll.BDP($AB213,BA$2),4)="#N/A","",_xll.BDP($AB213,BA$2))</f>
        <v>926012</v>
      </c>
      <c r="BB213" t="str">
        <f ca="1">IF(LEFT(_xll.BDP($AB213,BB$2),4)="#N/A","",_xll.BDP($AB213,BB$2))</f>
        <v/>
      </c>
      <c r="BC213" t="str">
        <f ca="1">IF(LEFT(_xll.BDP($AB213,BC$2),4)="#N/A","",_xll.BDP($AB213,BC$2))</f>
        <v/>
      </c>
      <c r="BD213">
        <f ca="1">IF(LEFT(_xll.BDP($AB213,BD$2),4)="#N/A","",_xll.BDP($AB213,BD$2))</f>
        <v>7631791</v>
      </c>
      <c r="BE213" t="str">
        <f ca="1">IF(LEFT(_xll.BDP($AB213,BE$2),4)="#N/A","",_xll.BDP($AB213,BE$2))</f>
        <v>Parus Finance UK Ltd</v>
      </c>
      <c r="BF213" t="str">
        <f ca="1">IF(LEFT(_xll.BDP($AB213,BF$2),4)="#N/A","",_xll.BDP($AB213,BF$2))</f>
        <v/>
      </c>
      <c r="BG213" t="str">
        <f ca="1">IF(LEFT(_xll.BDP($AB213,BG$2),4)="#N/A","",_xll.BDP($AB213,BG$2))</f>
        <v/>
      </c>
      <c r="BH213" t="str">
        <f ca="1">IF(LEFT(_xll.BDP($AB213,BH$2),4)="#N/A","",_xll.BDP($AB213,BH$2))</f>
        <v>BBG001FQCB96</v>
      </c>
      <c r="BI213" t="str">
        <f ca="1">IF(LEFT(_xll.BDP($AB213,BI$2),4)="#N/A","",_xll.BDP($AB213,BI$2))</f>
        <v>Parus Fund PLC/Ireland</v>
      </c>
      <c r="BJ213" t="str">
        <f ca="1">IF(LEFT(_xll.BDP($AB213,BJ$2),4)="#N/A","",_xll.BDP($AB213,BJ$2))</f>
        <v>BBG001GZ0HZ6</v>
      </c>
      <c r="BK213">
        <f t="shared" ca="1" si="14"/>
        <v>0</v>
      </c>
      <c r="BL213">
        <f t="shared" ca="1" si="15"/>
        <v>0</v>
      </c>
    </row>
    <row r="214" spans="1:64">
      <c r="A214">
        <f ca="1"/>
        <v>149</v>
      </c>
      <c r="B214" t="str">
        <f ca="1"/>
        <v>iW ALTERNATIVE SIF</v>
      </c>
      <c r="C214" t="str">
        <f ca="1"/>
        <v>iW ALTERNATIVE SIF</v>
      </c>
      <c r="D214">
        <f ca="1"/>
        <v>68095</v>
      </c>
      <c r="E214" t="str">
        <f ca="1"/>
        <v>APIS LUCROSA</v>
      </c>
      <c r="F214" t="str">
        <f ca="1"/>
        <v>Apis Lucrosa</v>
      </c>
      <c r="G214">
        <f ca="1"/>
        <v>147</v>
      </c>
      <c r="H214" t="str">
        <f ca="1"/>
        <v>Pictet Fund Accounting</v>
      </c>
      <c r="I214" t="str">
        <f ca="1"/>
        <v>18899275-0</v>
      </c>
      <c r="J214" s="66">
        <f ca="1"/>
        <v>44865</v>
      </c>
      <c r="K214">
        <f ca="1"/>
        <v>522.94949999999994</v>
      </c>
      <c r="L214" t="str">
        <f ca="1"/>
        <v>69941-0</v>
      </c>
      <c r="M214" t="str">
        <f ca="1"/>
        <v>POLUNIN-EM.MKT SMALL CAP FUND A-INC</v>
      </c>
      <c r="N214" t="str">
        <f ca="1"/>
        <v>USD</v>
      </c>
      <c r="O214" t="str">
        <f ca="1"/>
        <v>Investment Fund</v>
      </c>
      <c r="P214" t="str">
        <f ca="1"/>
        <v/>
      </c>
      <c r="Q214" t="str">
        <f ca="1"/>
        <v/>
      </c>
      <c r="R214" t="str">
        <f ca="1"/>
        <v>LU0327175609</v>
      </c>
      <c r="S214" t="str">
        <f ca="1"/>
        <v/>
      </c>
      <c r="T214" t="str">
        <f ca="1"/>
        <v>POLSMLC LX Equity</v>
      </c>
      <c r="U214" t="str">
        <f ca="1">IF(AND(LEFT(_xll.BDP($T214,U$2),4)="#N/A",LEFT(_xll.BDP($R214&amp;" ISIN",U$2),4)="#N/A"),"",IF(LEFT(_xll.BDP($T214,U$2),4)&lt;&gt;"#N/A",_xll.BDP($T214,U$2),_xll.BDP($R214&amp;" ISIN",U$2)) &amp; " " &amp; TRIM(RIGHT(SUBSTITUTE($T214," ",REPT(" ",100)),100)))</f>
        <v/>
      </c>
      <c r="V214" t="str">
        <f ca="1">IF(AND(LEFT(_xll.BDP($T214,V$2),4)="#N/A",LEFT(_xll.BDP($R214&amp;" ISIN",V$2),4)="#N/A"),"",IF(LEFT(_xll.BDP($T214,V$2),4)&lt;&gt;"#N/A",_xll.BDP($T214,V$2),_xll.BDP($R214&amp;" ISIN",V$2)) &amp; " " &amp; TRIM(RIGHT(SUBSTITUTE($T214," ",REPT(" ",100)),100)))</f>
        <v/>
      </c>
      <c r="W214" t="str">
        <f ca="1">IF(AND(LEFT(_xll.BDP($T214,W$2),4)="#N/A",LEFT(_xll.BDP($R214&amp;" ISIN",W$2),4)="#N/A"),"",IF(LEFT(_xll.BDP($T214,W$2),4)&lt;&gt;"#N/A",_xll.BDP($T214,W$2),_xll.BDP($R214&amp;" ISIN",W$2)) &amp; " " &amp; TRIM(RIGHT(SUBSTITUTE($T214," ",REPT(" ",100)),100)))</f>
        <v/>
      </c>
      <c r="X214" t="str">
        <f ca="1">IF(AND(LEFT(_xll.BDP($T214,X$2),4)="#N/A",LEFT(_xll.BDP($R214&amp;" ISIN",X$2),4)="#N/A"),"",IF(LEFT(_xll.BDP($T214,X$2),4)&lt;&gt;"#N/A",_xll.BDP($T214,X$2),_xll.BDP($R214&amp;" ISIN",X$2)) &amp; " " &amp; TRIM(RIGHT(SUBSTITUTE($T214," ",REPT(" ",100)),100)))</f>
        <v/>
      </c>
      <c r="Y214" t="str">
        <f ca="1">IF(AND(LEFT(_xll.BDP($T214,Y$2),4)="#N/A",LEFT(_xll.BDP($R214&amp;" ISIN",Y$2),4)="#N/A"),"",IF(LEFT(_xll.BDP($T214,Y$2),4)&lt;&gt;"#N/A",_xll.BDP($T214,Y$2),_xll.BDP($R214&amp;" ISIN",Y$2)) &amp; " " &amp; TRIM(RIGHT(SUBSTITUTE($T214," ",REPT(" ",100)),100)))</f>
        <v/>
      </c>
      <c r="Z214" t="str">
        <f ca="1">IF(AND(LEFT(_xll.BDP($T214,Z$2),4)="#N/A",LEFT(_xll.BDP($R214&amp;" ISIN",Z$2),4)="#N/A"),"",IF(LEFT(_xll.BDP($T214,Z$2),4)&lt;&gt;"#N/A",_xll.BDP($T214,Z$2),_xll.BDP($R214&amp;" ISIN",Z$2)) &amp; " " &amp; TRIM(RIGHT(SUBSTITUTE($T214," ",REPT(" ",100)),100)))</f>
        <v/>
      </c>
      <c r="AA214" t="str">
        <f ca="1">IF(AND(LEFT(_xll.BDP($T214,AA$2),4)="#N/A",LEFT(_xll.BDP($R214&amp;" ISIN",AA$2),4)="#N/A"),"",IF(LEFT(_xll.BDP($T214,AA$2),4)&lt;&gt;"#N/A",_xll.BDP($T214,AA$2),_xll.BDP($R214&amp;" ISIN",AA$2)) &amp; " " &amp; TRIM(RIGHT(SUBSTITUTE($T214," ",REPT(" ",100)),100)))</f>
        <v/>
      </c>
      <c r="AB214" t="str">
        <f t="shared" ca="1" si="12"/>
        <v>POLSMLC LX Equity</v>
      </c>
      <c r="AC214" t="str">
        <f ca="1">IF(LEFT(_xll.BDP($AB214,AC$2),4)="#N/A","",_xll.BDP($AB214,AC$2))</f>
        <v>U</v>
      </c>
      <c r="AD214" t="str">
        <f ca="1">IF(LEFT(_xll.BDP($AB214,AD$2),4)="#N/A","",_xll.BDP($AB214,AD$2))</f>
        <v>U</v>
      </c>
      <c r="AE214" t="str">
        <f ca="1">IF(LEFT(_xll.BDP($AB214,AE$2),4)="#N/A","",_xll.BDP($AB214,AE$2))</f>
        <v>U</v>
      </c>
      <c r="AF214" t="str">
        <f ca="1">IF(LEFT(_xll.BDP($AB214,AF$2),4)="#N/A","",_xll.BDP($AB214,AF$2))</f>
        <v>U</v>
      </c>
      <c r="AG214" t="str">
        <f ca="1">IF(LEFT(_xll.BDP($AB214,AG$2),4)="#N/A","",_xll.BDP($AB214,AG$2))</f>
        <v>U</v>
      </c>
      <c r="AH214" t="str">
        <f ca="1">IF(LEFT(_xll.BDP($AB214,AH$2),4)="#N/A","",_xll.BDP($AB214,AH$2))</f>
        <v>U</v>
      </c>
      <c r="AI214" t="str">
        <f ca="1">IF(LEFT(_xll.BDP($AB214,AI$2),4)="#N/A","",_xll.BDP($AB214,AI$2))</f>
        <v>U</v>
      </c>
      <c r="AJ214" t="str">
        <f ca="1">IF(LEFT(_xll.BDP($AB214,AJ$2),4)="#N/A","",_xll.BDP($AB214,AJ$2))</f>
        <v>U</v>
      </c>
      <c r="AK214" t="str">
        <f ca="1">IF(LEFT(_xll.BDP($AB214,AK$2),4)="#N/A","",_xll.BDP($AB214,AK$2))</f>
        <v>U</v>
      </c>
      <c r="AL214" t="str">
        <f ca="1">IF(LEFT(_xll.BDP($AB214,AL$2),4)="#N/A","",_xll.BDP($AB214,AL$2))</f>
        <v>U</v>
      </c>
      <c r="AM214" t="str">
        <f ca="1">IF(LEFT(_xll.BDP($AB214,AM$2),4)="#N/A","",_xll.BDP($AB214,AM$2))</f>
        <v>N</v>
      </c>
      <c r="AN214" t="str">
        <f ca="1">IF(LEFT(_xll.BDP($AB214,AN$2),4)="#N/A","",_xll.BDP($AB214,AN$2))</f>
        <v/>
      </c>
      <c r="AO214" t="str">
        <f ca="1">IF(LEFT(_xll.BDP($AB214,AO$2),4)="#N/A","",_xll.BDP($AB214,AO$2))</f>
        <v/>
      </c>
      <c r="AP214" t="str">
        <f ca="1">IF(LEFT(_xll.BDP($AB214,AP$2),4)="#N/A","",_xll.BDP($AB214,AP$2))</f>
        <v>U</v>
      </c>
      <c r="AQ214" t="str">
        <f ca="1">IF(LEFT(_xll.BDP($AB214,AQ$2),4)="#N/A","",_xll.BDP($AB214,AQ$2))</f>
        <v/>
      </c>
      <c r="AR214" t="str">
        <f ca="1">IF(LEFT(_xll.BDP($AB214,AR$2),4)="#N/A","",_xll.BDP($AB214,AR$2))</f>
        <v>U</v>
      </c>
      <c r="AV214">
        <f t="shared" ca="1" si="13"/>
        <v>0</v>
      </c>
      <c r="AW214" t="str">
        <f ca="1">IF(LEFT(_xll.BDP($AB214,AW$2),4)="#N/A","",_xll.BDP($AB214,AW$2))</f>
        <v>Polunin Capital Partners Ltd</v>
      </c>
      <c r="AX214" t="str">
        <f ca="1">IF(LEFT(_xll.BDP($AB214,AX$2),4)="#N/A","",_xll.BDP($AB214,AX$2))</f>
        <v>Polunin Funds</v>
      </c>
      <c r="AY214" t="str">
        <f ca="1">IF(LEFT(_xll.BDP($AB214,AY$2),4)="#N/A","",_xll.BDP($AB214,AY$2))</f>
        <v>1925118Z LN</v>
      </c>
      <c r="AZ214" t="str">
        <f ca="1">IF(LEFT(_xll.BDP($AB214,AZ$2),4)="#N/A","",_xll.BDP($AB214,AZ$2))</f>
        <v/>
      </c>
      <c r="BA214">
        <f ca="1">IF(LEFT(_xll.BDP($AB214,BA$2),4)="#N/A","",_xll.BDP($AB214,BA$2))</f>
        <v>7422030</v>
      </c>
      <c r="BB214" t="str">
        <f ca="1">IF(LEFT(_xll.BDP($AB214,BB$2),4)="#N/A","",_xll.BDP($AB214,BB$2))</f>
        <v/>
      </c>
      <c r="BC214" t="str">
        <f ca="1">IF(LEFT(_xll.BDP($AB214,BC$2),4)="#N/A","",_xll.BDP($AB214,BC$2))</f>
        <v/>
      </c>
      <c r="BD214">
        <f ca="1">IF(LEFT(_xll.BDP($AB214,BD$2),4)="#N/A","",_xll.BDP($AB214,BD$2))</f>
        <v>65042881</v>
      </c>
      <c r="BE214" t="str">
        <f ca="1">IF(LEFT(_xll.BDP($AB214,BE$2),4)="#N/A","",_xll.BDP($AB214,BE$2))</f>
        <v>Polunin Capital Partners Ltd</v>
      </c>
      <c r="BF214" t="str">
        <f ca="1">IF(LEFT(_xll.BDP($AB214,BF$2),4)="#N/A","",_xll.BDP($AB214,BF$2))</f>
        <v/>
      </c>
      <c r="BG214" t="str">
        <f ca="1">IF(LEFT(_xll.BDP($AB214,BG$2),4)="#N/A","",_xll.BDP($AB214,BG$2))</f>
        <v/>
      </c>
      <c r="BH214" t="str">
        <f ca="1">IF(LEFT(_xll.BDP($AB214,BH$2),4)="#N/A","",_xll.BDP($AB214,BH$2))</f>
        <v>BBG001G9M0X9</v>
      </c>
      <c r="BI214" t="str">
        <f ca="1">IF(LEFT(_xll.BDP($AB214,BI$2),4)="#N/A","",_xll.BDP($AB214,BI$2))</f>
        <v>Polunin Funds</v>
      </c>
      <c r="BJ214" t="str">
        <f ca="1">IF(LEFT(_xll.BDP($AB214,BJ$2),4)="#N/A","",_xll.BDP($AB214,BJ$2))</f>
        <v>BBG00PF97SW4</v>
      </c>
      <c r="BK214">
        <f t="shared" ca="1" si="14"/>
        <v>0</v>
      </c>
      <c r="BL214">
        <f t="shared" ca="1" si="15"/>
        <v>0</v>
      </c>
    </row>
    <row r="215" spans="1:64">
      <c r="A215">
        <f ca="1"/>
        <v>149</v>
      </c>
      <c r="B215" t="str">
        <f ca="1"/>
        <v>iW ALTERNATIVE SIF</v>
      </c>
      <c r="C215" t="str">
        <f ca="1"/>
        <v>iW ALTERNATIVE SIF</v>
      </c>
      <c r="D215">
        <f ca="1"/>
        <v>68095</v>
      </c>
      <c r="E215" t="str">
        <f ca="1"/>
        <v>APIS LUCROSA</v>
      </c>
      <c r="F215" t="str">
        <f ca="1"/>
        <v>Apis Lucrosa</v>
      </c>
      <c r="G215">
        <f ca="1"/>
        <v>147</v>
      </c>
      <c r="H215" t="str">
        <f ca="1"/>
        <v>Pictet Fund Accounting</v>
      </c>
      <c r="I215" t="str">
        <f ca="1"/>
        <v>18899266-0</v>
      </c>
      <c r="J215" s="66">
        <f ca="1"/>
        <v>44865</v>
      </c>
      <c r="K215">
        <f ca="1"/>
        <v>16600</v>
      </c>
      <c r="L215" t="str">
        <f ca="1"/>
        <v>67921-0</v>
      </c>
      <c r="M215" t="str">
        <f ca="1"/>
        <v>PROTEA II-IW PR.M.MIN.EQ.S1 EUR-ACC</v>
      </c>
      <c r="N215" t="str">
        <f ca="1"/>
        <v>EUR</v>
      </c>
      <c r="O215" t="str">
        <f ca="1"/>
        <v>Investment Fund</v>
      </c>
      <c r="P215" t="str">
        <f ca="1"/>
        <v/>
      </c>
      <c r="Q215" t="str">
        <f ca="1"/>
        <v/>
      </c>
      <c r="R215" t="str">
        <f ca="1"/>
        <v>LU1726319756</v>
      </c>
      <c r="S215" t="str">
        <f ca="1"/>
        <v/>
      </c>
      <c r="T215" t="str">
        <f ca="1"/>
        <v>PMMS1EC LX Equity</v>
      </c>
      <c r="U215" t="str">
        <f ca="1">IF(AND(LEFT(_xll.BDP($T215,U$2),4)="#N/A",LEFT(_xll.BDP($R215&amp;" ISIN",U$2),4)="#N/A"),"",IF(LEFT(_xll.BDP($T215,U$2),4)&lt;&gt;"#N/A",_xll.BDP($T215,U$2),_xll.BDP($R215&amp;" ISIN",U$2)) &amp; " " &amp; TRIM(RIGHT(SUBSTITUTE($T215," ",REPT(" ",100)),100)))</f>
        <v/>
      </c>
      <c r="V215" t="str">
        <f ca="1">IF(AND(LEFT(_xll.BDP($T215,V$2),4)="#N/A",LEFT(_xll.BDP($R215&amp;" ISIN",V$2),4)="#N/A"),"",IF(LEFT(_xll.BDP($T215,V$2),4)&lt;&gt;"#N/A",_xll.BDP($T215,V$2),_xll.BDP($R215&amp;" ISIN",V$2)) &amp; " " &amp; TRIM(RIGHT(SUBSTITUTE($T215," ",REPT(" ",100)),100)))</f>
        <v/>
      </c>
      <c r="W215" t="str">
        <f ca="1">IF(AND(LEFT(_xll.BDP($T215,W$2),4)="#N/A",LEFT(_xll.BDP($R215&amp;" ISIN",W$2),4)="#N/A"),"",IF(LEFT(_xll.BDP($T215,W$2),4)&lt;&gt;"#N/A",_xll.BDP($T215,W$2),_xll.BDP($R215&amp;" ISIN",W$2)) &amp; " " &amp; TRIM(RIGHT(SUBSTITUTE($T215," ",REPT(" ",100)),100)))</f>
        <v/>
      </c>
      <c r="X215" t="str">
        <f ca="1">IF(AND(LEFT(_xll.BDP($T215,X$2),4)="#N/A",LEFT(_xll.BDP($R215&amp;" ISIN",X$2),4)="#N/A"),"",IF(LEFT(_xll.BDP($T215,X$2),4)&lt;&gt;"#N/A",_xll.BDP($T215,X$2),_xll.BDP($R215&amp;" ISIN",X$2)) &amp; " " &amp; TRIM(RIGHT(SUBSTITUTE($T215," ",REPT(" ",100)),100)))</f>
        <v/>
      </c>
      <c r="Y215" t="str">
        <f ca="1">IF(AND(LEFT(_xll.BDP($T215,Y$2),4)="#N/A",LEFT(_xll.BDP($R215&amp;" ISIN",Y$2),4)="#N/A"),"",IF(LEFT(_xll.BDP($T215,Y$2),4)&lt;&gt;"#N/A",_xll.BDP($T215,Y$2),_xll.BDP($R215&amp;" ISIN",Y$2)) &amp; " " &amp; TRIM(RIGHT(SUBSTITUTE($T215," ",REPT(" ",100)),100)))</f>
        <v/>
      </c>
      <c r="Z215" t="str">
        <f ca="1">IF(AND(LEFT(_xll.BDP($T215,Z$2),4)="#N/A",LEFT(_xll.BDP($R215&amp;" ISIN",Z$2),4)="#N/A"),"",IF(LEFT(_xll.BDP($T215,Z$2),4)&lt;&gt;"#N/A",_xll.BDP($T215,Z$2),_xll.BDP($R215&amp;" ISIN",Z$2)) &amp; " " &amp; TRIM(RIGHT(SUBSTITUTE($T215," ",REPT(" ",100)),100)))</f>
        <v/>
      </c>
      <c r="AA215" t="str">
        <f ca="1">IF(AND(LEFT(_xll.BDP($T215,AA$2),4)="#N/A",LEFT(_xll.BDP($R215&amp;" ISIN",AA$2),4)="#N/A"),"",IF(LEFT(_xll.BDP($T215,AA$2),4)&lt;&gt;"#N/A",_xll.BDP($T215,AA$2),_xll.BDP($R215&amp;" ISIN",AA$2)) &amp; " " &amp; TRIM(RIGHT(SUBSTITUTE($T215," ",REPT(" ",100)),100)))</f>
        <v/>
      </c>
      <c r="AB215" t="str">
        <f t="shared" ca="1" si="12"/>
        <v>PMMS1EC LX Equity</v>
      </c>
      <c r="AC215" t="str">
        <f ca="1">IF(LEFT(_xll.BDP($AB215,AC$2),4)="#N/A","",_xll.BDP($AB215,AC$2))</f>
        <v>U</v>
      </c>
      <c r="AD215" t="str">
        <f ca="1">IF(LEFT(_xll.BDP($AB215,AD$2),4)="#N/A","",_xll.BDP($AB215,AD$2))</f>
        <v>U</v>
      </c>
      <c r="AE215" t="str">
        <f ca="1">IF(LEFT(_xll.BDP($AB215,AE$2),4)="#N/A","",_xll.BDP($AB215,AE$2))</f>
        <v>U</v>
      </c>
      <c r="AF215" t="str">
        <f ca="1">IF(LEFT(_xll.BDP($AB215,AF$2),4)="#N/A","",_xll.BDP($AB215,AF$2))</f>
        <v>U</v>
      </c>
      <c r="AG215" t="str">
        <f ca="1">IF(LEFT(_xll.BDP($AB215,AG$2),4)="#N/A","",_xll.BDP($AB215,AG$2))</f>
        <v>U</v>
      </c>
      <c r="AH215" t="str">
        <f ca="1">IF(LEFT(_xll.BDP($AB215,AH$2),4)="#N/A","",_xll.BDP($AB215,AH$2))</f>
        <v>U</v>
      </c>
      <c r="AI215" t="str">
        <f ca="1">IF(LEFT(_xll.BDP($AB215,AI$2),4)="#N/A","",_xll.BDP($AB215,AI$2))</f>
        <v>U</v>
      </c>
      <c r="AJ215" t="str">
        <f ca="1">IF(LEFT(_xll.BDP($AB215,AJ$2),4)="#N/A","",_xll.BDP($AB215,AJ$2))</f>
        <v>U</v>
      </c>
      <c r="AK215" t="str">
        <f ca="1">IF(LEFT(_xll.BDP($AB215,AK$2),4)="#N/A","",_xll.BDP($AB215,AK$2))</f>
        <v>U</v>
      </c>
      <c r="AL215" t="str">
        <f ca="1">IF(LEFT(_xll.BDP($AB215,AL$2),4)="#N/A","",_xll.BDP($AB215,AL$2))</f>
        <v>U</v>
      </c>
      <c r="AM215" t="str">
        <f ca="1">IF(LEFT(_xll.BDP($AB215,AM$2),4)="#N/A","",_xll.BDP($AB215,AM$2))</f>
        <v>N</v>
      </c>
      <c r="AN215" t="str">
        <f ca="1">IF(LEFT(_xll.BDP($AB215,AN$2),4)="#N/A","",_xll.BDP($AB215,AN$2))</f>
        <v/>
      </c>
      <c r="AO215" t="str">
        <f ca="1">IF(LEFT(_xll.BDP($AB215,AO$2),4)="#N/A","",_xll.BDP($AB215,AO$2))</f>
        <v/>
      </c>
      <c r="AP215" t="str">
        <f ca="1">IF(LEFT(_xll.BDP($AB215,AP$2),4)="#N/A","",_xll.BDP($AB215,AP$2))</f>
        <v>U</v>
      </c>
      <c r="AQ215" t="str">
        <f ca="1">IF(LEFT(_xll.BDP($AB215,AQ$2),4)="#N/A","",_xll.BDP($AB215,AQ$2))</f>
        <v/>
      </c>
      <c r="AR215" t="str">
        <f ca="1">IF(LEFT(_xll.BDP($AB215,AR$2),4)="#N/A","",_xll.BDP($AB215,AR$2))</f>
        <v>U</v>
      </c>
      <c r="AV215">
        <f t="shared" ca="1" si="13"/>
        <v>0</v>
      </c>
      <c r="AW215" t="str">
        <f ca="1">IF(LEFT(_xll.BDP($AB215,AW$2),4)="#N/A","",_xll.BDP($AB215,AW$2))</f>
        <v>Palaedino SA</v>
      </c>
      <c r="AX215" t="str">
        <f ca="1">IF(LEFT(_xll.BDP($AB215,AX$2),4)="#N/A","",_xll.BDP($AB215,AX$2))</f>
        <v>Protea UCITS II/Luxembourg</v>
      </c>
      <c r="AY215" t="str">
        <f ca="1">IF(LEFT(_xll.BDP($AB215,AY$2),4)="#N/A","",_xll.BDP($AB215,AY$2))</f>
        <v/>
      </c>
      <c r="AZ215" t="str">
        <f ca="1">IF(LEFT(_xll.BDP($AB215,AZ$2),4)="#N/A","",_xll.BDP($AB215,AZ$2))</f>
        <v/>
      </c>
      <c r="BA215">
        <f ca="1">IF(LEFT(_xll.BDP($AB215,BA$2),4)="#N/A","",_xll.BDP($AB215,BA$2))</f>
        <v>12116374</v>
      </c>
      <c r="BB215" t="str">
        <f ca="1">IF(LEFT(_xll.BDP($AB215,BB$2),4)="#N/A","",_xll.BDP($AB215,BB$2))</f>
        <v/>
      </c>
      <c r="BC215" t="str">
        <f ca="1">IF(LEFT(_xll.BDP($AB215,BC$2),4)="#N/A","",_xll.BDP($AB215,BC$2))</f>
        <v/>
      </c>
      <c r="BD215">
        <f ca="1">IF(LEFT(_xll.BDP($AB215,BD$2),4)="#N/A","",_xll.BDP($AB215,BD$2))</f>
        <v>18311814</v>
      </c>
      <c r="BE215" t="str">
        <f ca="1">IF(LEFT(_xll.BDP($AB215,BE$2),4)="#N/A","",_xll.BDP($AB215,BE$2))</f>
        <v>Palaedino SA</v>
      </c>
      <c r="BF215" t="str">
        <f ca="1">IF(LEFT(_xll.BDP($AB215,BF$2),4)="#N/A","",_xll.BDP($AB215,BF$2))</f>
        <v/>
      </c>
      <c r="BG215" t="str">
        <f ca="1">IF(LEFT(_xll.BDP($AB215,BG$2),4)="#N/A","",_xll.BDP($AB215,BG$2))</f>
        <v/>
      </c>
      <c r="BH215" t="str">
        <f ca="1">IF(LEFT(_xll.BDP($AB215,BH$2),4)="#N/A","",_xll.BDP($AB215,BH$2))</f>
        <v>BBG001FYX9T9</v>
      </c>
      <c r="BI215" t="str">
        <f ca="1">IF(LEFT(_xll.BDP($AB215,BI$2),4)="#N/A","",_xll.BDP($AB215,BI$2))</f>
        <v>Protea UCITS II/Luxembourg</v>
      </c>
      <c r="BJ215" t="str">
        <f ca="1">IF(LEFT(_xll.BDP($AB215,BJ$2),4)="#N/A","",_xll.BDP($AB215,BJ$2))</f>
        <v>BBG001GL3S35</v>
      </c>
      <c r="BK215">
        <f t="shared" ca="1" si="14"/>
        <v>0</v>
      </c>
      <c r="BL215">
        <f t="shared" ca="1" si="15"/>
        <v>0</v>
      </c>
    </row>
    <row r="216" spans="1:64">
      <c r="A216">
        <f ca="1"/>
        <v>149</v>
      </c>
      <c r="B216" t="str">
        <f ca="1"/>
        <v>iW ALTERNATIVE SIF</v>
      </c>
      <c r="C216" t="str">
        <f ca="1"/>
        <v>iW ALTERNATIVE SIF</v>
      </c>
      <c r="D216">
        <f ca="1"/>
        <v>68095</v>
      </c>
      <c r="E216" t="str">
        <f ca="1"/>
        <v>APIS LUCROSA</v>
      </c>
      <c r="F216" t="str">
        <f ca="1"/>
        <v>Apis Lucrosa</v>
      </c>
      <c r="G216">
        <f ca="1"/>
        <v>147</v>
      </c>
      <c r="H216" t="str">
        <f ca="1"/>
        <v>Pictet Fund Accounting</v>
      </c>
      <c r="I216" t="str">
        <f ca="1"/>
        <v>18899265-0</v>
      </c>
      <c r="J216" s="66">
        <f ca="1"/>
        <v>44865</v>
      </c>
      <c r="K216">
        <f ca="1"/>
        <v>3900</v>
      </c>
      <c r="L216" t="str">
        <f ca="1"/>
        <v>69936-0</v>
      </c>
      <c r="M216" t="str">
        <f ca="1"/>
        <v>VARENNE SELECTION-A EUR</v>
      </c>
      <c r="N216" t="str">
        <f ca="1"/>
        <v>EUR</v>
      </c>
      <c r="O216" t="str">
        <f ca="1"/>
        <v>Investment Fund</v>
      </c>
      <c r="P216" t="str">
        <f ca="1"/>
        <v/>
      </c>
      <c r="Q216" t="str">
        <f ca="1"/>
        <v/>
      </c>
      <c r="R216" t="str">
        <f ca="1"/>
        <v>FR0010392225</v>
      </c>
      <c r="S216" t="str">
        <f ca="1"/>
        <v/>
      </c>
      <c r="T216" t="str">
        <f ca="1"/>
        <v>VARSLCT FP Equity</v>
      </c>
      <c r="U216" t="str">
        <f ca="1">IF(AND(LEFT(_xll.BDP($T216,U$2),4)="#N/A",LEFT(_xll.BDP($R216&amp;" ISIN",U$2),4)="#N/A"),"",IF(LEFT(_xll.BDP($T216,U$2),4)&lt;&gt;"#N/A",_xll.BDP($T216,U$2),_xll.BDP($R216&amp;" ISIN",U$2)) &amp; " " &amp; TRIM(RIGHT(SUBSTITUTE($T216," ",REPT(" ",100)),100)))</f>
        <v/>
      </c>
      <c r="V216" t="str">
        <f ca="1">IF(AND(LEFT(_xll.BDP($T216,V$2),4)="#N/A",LEFT(_xll.BDP($R216&amp;" ISIN",V$2),4)="#N/A"),"",IF(LEFT(_xll.BDP($T216,V$2),4)&lt;&gt;"#N/A",_xll.BDP($T216,V$2),_xll.BDP($R216&amp;" ISIN",V$2)) &amp; " " &amp; TRIM(RIGHT(SUBSTITUTE($T216," ",REPT(" ",100)),100)))</f>
        <v/>
      </c>
      <c r="W216" t="str">
        <f ca="1">IF(AND(LEFT(_xll.BDP($T216,W$2),4)="#N/A",LEFT(_xll.BDP($R216&amp;" ISIN",W$2),4)="#N/A"),"",IF(LEFT(_xll.BDP($T216,W$2),4)&lt;&gt;"#N/A",_xll.BDP($T216,W$2),_xll.BDP($R216&amp;" ISIN",W$2)) &amp; " " &amp; TRIM(RIGHT(SUBSTITUTE($T216," ",REPT(" ",100)),100)))</f>
        <v/>
      </c>
      <c r="X216" t="str">
        <f ca="1">IF(AND(LEFT(_xll.BDP($T216,X$2),4)="#N/A",LEFT(_xll.BDP($R216&amp;" ISIN",X$2),4)="#N/A"),"",IF(LEFT(_xll.BDP($T216,X$2),4)&lt;&gt;"#N/A",_xll.BDP($T216,X$2),_xll.BDP($R216&amp;" ISIN",X$2)) &amp; " " &amp; TRIM(RIGHT(SUBSTITUTE($T216," ",REPT(" ",100)),100)))</f>
        <v/>
      </c>
      <c r="Y216" t="str">
        <f ca="1">IF(AND(LEFT(_xll.BDP($T216,Y$2),4)="#N/A",LEFT(_xll.BDP($R216&amp;" ISIN",Y$2),4)="#N/A"),"",IF(LEFT(_xll.BDP($T216,Y$2),4)&lt;&gt;"#N/A",_xll.BDP($T216,Y$2),_xll.BDP($R216&amp;" ISIN",Y$2)) &amp; " " &amp; TRIM(RIGHT(SUBSTITUTE($T216," ",REPT(" ",100)),100)))</f>
        <v/>
      </c>
      <c r="Z216" t="str">
        <f ca="1">IF(AND(LEFT(_xll.BDP($T216,Z$2),4)="#N/A",LEFT(_xll.BDP($R216&amp;" ISIN",Z$2),4)="#N/A"),"",IF(LEFT(_xll.BDP($T216,Z$2),4)&lt;&gt;"#N/A",_xll.BDP($T216,Z$2),_xll.BDP($R216&amp;" ISIN",Z$2)) &amp; " " &amp; TRIM(RIGHT(SUBSTITUTE($T216," ",REPT(" ",100)),100)))</f>
        <v/>
      </c>
      <c r="AA216" t="str">
        <f ca="1">IF(AND(LEFT(_xll.BDP($T216,AA$2),4)="#N/A",LEFT(_xll.BDP($R216&amp;" ISIN",AA$2),4)="#N/A"),"",IF(LEFT(_xll.BDP($T216,AA$2),4)&lt;&gt;"#N/A",_xll.BDP($T216,AA$2),_xll.BDP($R216&amp;" ISIN",AA$2)) &amp; " " &amp; TRIM(RIGHT(SUBSTITUTE($T216," ",REPT(" ",100)),100)))</f>
        <v/>
      </c>
      <c r="AB216" t="str">
        <f t="shared" ca="1" si="12"/>
        <v>VARSLCT FP Equity</v>
      </c>
      <c r="AC216" t="str">
        <f ca="1">IF(LEFT(_xll.BDP($AB216,AC$2),4)="#N/A","",_xll.BDP($AB216,AC$2))</f>
        <v>U</v>
      </c>
      <c r="AD216" t="str">
        <f ca="1">IF(LEFT(_xll.BDP($AB216,AD$2),4)="#N/A","",_xll.BDP($AB216,AD$2))</f>
        <v>U</v>
      </c>
      <c r="AE216" t="str">
        <f ca="1">IF(LEFT(_xll.BDP($AB216,AE$2),4)="#N/A","",_xll.BDP($AB216,AE$2))</f>
        <v>U</v>
      </c>
      <c r="AF216" t="str">
        <f ca="1">IF(LEFT(_xll.BDP($AB216,AF$2),4)="#N/A","",_xll.BDP($AB216,AF$2))</f>
        <v>U</v>
      </c>
      <c r="AG216" t="str">
        <f ca="1">IF(LEFT(_xll.BDP($AB216,AG$2),4)="#N/A","",_xll.BDP($AB216,AG$2))</f>
        <v>U</v>
      </c>
      <c r="AH216" t="str">
        <f ca="1">IF(LEFT(_xll.BDP($AB216,AH$2),4)="#N/A","",_xll.BDP($AB216,AH$2))</f>
        <v>U</v>
      </c>
      <c r="AI216" t="str">
        <f ca="1">IF(LEFT(_xll.BDP($AB216,AI$2),4)="#N/A","",_xll.BDP($AB216,AI$2))</f>
        <v>U</v>
      </c>
      <c r="AJ216" t="str">
        <f ca="1">IF(LEFT(_xll.BDP($AB216,AJ$2),4)="#N/A","",_xll.BDP($AB216,AJ$2))</f>
        <v>U</v>
      </c>
      <c r="AK216" t="str">
        <f ca="1">IF(LEFT(_xll.BDP($AB216,AK$2),4)="#N/A","",_xll.BDP($AB216,AK$2))</f>
        <v>U</v>
      </c>
      <c r="AL216" t="str">
        <f ca="1">IF(LEFT(_xll.BDP($AB216,AL$2),4)="#N/A","",_xll.BDP($AB216,AL$2))</f>
        <v>U</v>
      </c>
      <c r="AM216" t="str">
        <f ca="1">IF(LEFT(_xll.BDP($AB216,AM$2),4)="#N/A","",_xll.BDP($AB216,AM$2))</f>
        <v>N</v>
      </c>
      <c r="AN216" t="str">
        <f ca="1">IF(LEFT(_xll.BDP($AB216,AN$2),4)="#N/A","",_xll.BDP($AB216,AN$2))</f>
        <v/>
      </c>
      <c r="AO216" t="str">
        <f ca="1">IF(LEFT(_xll.BDP($AB216,AO$2),4)="#N/A","",_xll.BDP($AB216,AO$2))</f>
        <v/>
      </c>
      <c r="AP216" t="str">
        <f ca="1">IF(LEFT(_xll.BDP($AB216,AP$2),4)="#N/A","",_xll.BDP($AB216,AP$2))</f>
        <v>U</v>
      </c>
      <c r="AQ216" t="str">
        <f ca="1">IF(LEFT(_xll.BDP($AB216,AQ$2),4)="#N/A","",_xll.BDP($AB216,AQ$2))</f>
        <v/>
      </c>
      <c r="AR216" t="str">
        <f ca="1">IF(LEFT(_xll.BDP($AB216,AR$2),4)="#N/A","",_xll.BDP($AB216,AR$2))</f>
        <v>U</v>
      </c>
      <c r="AV216">
        <f t="shared" ca="1" si="13"/>
        <v>0</v>
      </c>
      <c r="AW216" t="str">
        <f ca="1">IF(LEFT(_xll.BDP($AB216,AW$2),4)="#N/A","",_xll.BDP($AB216,AW$2))</f>
        <v>Varenne Capital Partners SAS</v>
      </c>
      <c r="AX216" t="str">
        <f ca="1">IF(LEFT(_xll.BDP($AB216,AX$2),4)="#N/A","",_xll.BDP($AB216,AX$2))</f>
        <v>Varenne Capital Partners SAS/F</v>
      </c>
      <c r="AY216" t="str">
        <f ca="1">IF(LEFT(_xll.BDP($AB216,AY$2),4)="#N/A","",_xll.BDP($AB216,AY$2))</f>
        <v>1047309D FP</v>
      </c>
      <c r="AZ216" t="str">
        <f ca="1">IF(LEFT(_xll.BDP($AB216,AZ$2),4)="#N/A","",_xll.BDP($AB216,AZ$2))</f>
        <v/>
      </c>
      <c r="BA216">
        <f ca="1">IF(LEFT(_xll.BDP($AB216,BA$2),4)="#N/A","",_xll.BDP($AB216,BA$2))</f>
        <v>11510876</v>
      </c>
      <c r="BB216" t="str">
        <f ca="1">IF(LEFT(_xll.BDP($AB216,BB$2),4)="#N/A","",_xll.BDP($AB216,BB$2))</f>
        <v/>
      </c>
      <c r="BC216" t="str">
        <f ca="1">IF(LEFT(_xll.BDP($AB216,BC$2),4)="#N/A","",_xll.BDP($AB216,BC$2))</f>
        <v/>
      </c>
      <c r="BD216">
        <f ca="1">IF(LEFT(_xll.BDP($AB216,BD$2),4)="#N/A","",_xll.BDP($AB216,BD$2))</f>
        <v>13216926</v>
      </c>
      <c r="BE216" t="str">
        <f ca="1">IF(LEFT(_xll.BDP($AB216,BE$2),4)="#N/A","",_xll.BDP($AB216,BE$2))</f>
        <v>Varenne Capital Partners SAS</v>
      </c>
      <c r="BF216" t="str">
        <f ca="1">IF(LEFT(_xll.BDP($AB216,BF$2),4)="#N/A","",_xll.BDP($AB216,BF$2))</f>
        <v/>
      </c>
      <c r="BG216" t="str">
        <f ca="1">IF(LEFT(_xll.BDP($AB216,BG$2),4)="#N/A","",_xll.BDP($AB216,BG$2))</f>
        <v/>
      </c>
      <c r="BH216" t="str">
        <f ca="1">IF(LEFT(_xll.BDP($AB216,BH$2),4)="#N/A","",_xll.BDP($AB216,BH$2))</f>
        <v>BBG001FQPF57</v>
      </c>
      <c r="BI216" t="str">
        <f ca="1">IF(LEFT(_xll.BDP($AB216,BI$2),4)="#N/A","",_xll.BDP($AB216,BI$2))</f>
        <v>Varenne Capital Partners SAS/F</v>
      </c>
      <c r="BJ216" t="str">
        <f ca="1">IF(LEFT(_xll.BDP($AB216,BJ$2),4)="#N/A","",_xll.BDP($AB216,BJ$2))</f>
        <v>BBG001GXZ9G2</v>
      </c>
      <c r="BK216">
        <f t="shared" ca="1" si="14"/>
        <v>0</v>
      </c>
      <c r="BL216">
        <f t="shared" ca="1" si="15"/>
        <v>0</v>
      </c>
    </row>
    <row r="217" spans="1:64">
      <c r="A217">
        <f ca="1"/>
        <v>149</v>
      </c>
      <c r="B217" t="str">
        <f ca="1"/>
        <v>iW ALTERNATIVE SIF</v>
      </c>
      <c r="C217" t="str">
        <f ca="1"/>
        <v>iW ALTERNATIVE SIF</v>
      </c>
      <c r="D217">
        <f ca="1"/>
        <v>68095</v>
      </c>
      <c r="E217" t="str">
        <f ca="1"/>
        <v>APIS LUCROSA</v>
      </c>
      <c r="F217" t="str">
        <f ca="1"/>
        <v>Apis Lucrosa</v>
      </c>
      <c r="G217">
        <f ca="1"/>
        <v>147</v>
      </c>
      <c r="H217" t="str">
        <f ca="1"/>
        <v>Pictet Fund Accounting</v>
      </c>
      <c r="I217" t="str">
        <f ca="1"/>
        <v>18899282-0</v>
      </c>
      <c r="J217" s="66">
        <f ca="1"/>
        <v>44865</v>
      </c>
      <c r="K217">
        <f ca="1"/>
        <v>-2123.29</v>
      </c>
      <c r="L217" t="str">
        <f ca="1"/>
        <v>67904-0</v>
      </c>
      <c r="M217" t="str">
        <f ca="1"/>
        <v>Prov Risk Management fees</v>
      </c>
      <c r="N217" t="str">
        <f ca="1"/>
        <v>EUR</v>
      </c>
      <c r="O217" t="str">
        <f ca="1"/>
        <v>Uncategorized (Treasury)</v>
      </c>
      <c r="P217" t="str">
        <f ca="1"/>
        <v/>
      </c>
      <c r="Q217" t="str">
        <f ca="1"/>
        <v/>
      </c>
      <c r="R217" t="str">
        <f ca="1"/>
        <v/>
      </c>
      <c r="S217" t="str">
        <f ca="1"/>
        <v/>
      </c>
      <c r="T217" t="str">
        <f ca="1"/>
        <v/>
      </c>
      <c r="U217" t="str">
        <f ca="1">IF(AND(LEFT(_xll.BDP($T217,U$2),4)="#N/A",LEFT(_xll.BDP($R217&amp;" ISIN",U$2),4)="#N/A"),"",IF(LEFT(_xll.BDP($T217,U$2),4)&lt;&gt;"#N/A",_xll.BDP($T217,U$2),_xll.BDP($R217&amp;" ISIN",U$2)) &amp; " " &amp; TRIM(RIGHT(SUBSTITUTE($T217," ",REPT(" ",100)),100)))</f>
        <v/>
      </c>
      <c r="V217" t="str">
        <f ca="1">IF(AND(LEFT(_xll.BDP($T217,V$2),4)="#N/A",LEFT(_xll.BDP($R217&amp;" ISIN",V$2),4)="#N/A"),"",IF(LEFT(_xll.BDP($T217,V$2),4)&lt;&gt;"#N/A",_xll.BDP($T217,V$2),_xll.BDP($R217&amp;" ISIN",V$2)) &amp; " " &amp; TRIM(RIGHT(SUBSTITUTE($T217," ",REPT(" ",100)),100)))</f>
        <v/>
      </c>
      <c r="W217" t="str">
        <f ca="1">IF(AND(LEFT(_xll.BDP($T217,W$2),4)="#N/A",LEFT(_xll.BDP($R217&amp;" ISIN",W$2),4)="#N/A"),"",IF(LEFT(_xll.BDP($T217,W$2),4)&lt;&gt;"#N/A",_xll.BDP($T217,W$2),_xll.BDP($R217&amp;" ISIN",W$2)) &amp; " " &amp; TRIM(RIGHT(SUBSTITUTE($T217," ",REPT(" ",100)),100)))</f>
        <v/>
      </c>
      <c r="X217" t="str">
        <f ca="1">IF(AND(LEFT(_xll.BDP($T217,X$2),4)="#N/A",LEFT(_xll.BDP($R217&amp;" ISIN",X$2),4)="#N/A"),"",IF(LEFT(_xll.BDP($T217,X$2),4)&lt;&gt;"#N/A",_xll.BDP($T217,X$2),_xll.BDP($R217&amp;" ISIN",X$2)) &amp; " " &amp; TRIM(RIGHT(SUBSTITUTE($T217," ",REPT(" ",100)),100)))</f>
        <v/>
      </c>
      <c r="Y217" t="str">
        <f ca="1">IF(AND(LEFT(_xll.BDP($T217,Y$2),4)="#N/A",LEFT(_xll.BDP($R217&amp;" ISIN",Y$2),4)="#N/A"),"",IF(LEFT(_xll.BDP($T217,Y$2),4)&lt;&gt;"#N/A",_xll.BDP($T217,Y$2),_xll.BDP($R217&amp;" ISIN",Y$2)) &amp; " " &amp; TRIM(RIGHT(SUBSTITUTE($T217," ",REPT(" ",100)),100)))</f>
        <v/>
      </c>
      <c r="Z217" t="str">
        <f ca="1">IF(AND(LEFT(_xll.BDP($T217,Z$2),4)="#N/A",LEFT(_xll.BDP($R217&amp;" ISIN",Z$2),4)="#N/A"),"",IF(LEFT(_xll.BDP($T217,Z$2),4)&lt;&gt;"#N/A",_xll.BDP($T217,Z$2),_xll.BDP($R217&amp;" ISIN",Z$2)) &amp; " " &amp; TRIM(RIGHT(SUBSTITUTE($T217," ",REPT(" ",100)),100)))</f>
        <v/>
      </c>
      <c r="AA217" t="str">
        <f ca="1">IF(AND(LEFT(_xll.BDP($T217,AA$2),4)="#N/A",LEFT(_xll.BDP($R217&amp;" ISIN",AA$2),4)="#N/A"),"",IF(LEFT(_xll.BDP($T217,AA$2),4)&lt;&gt;"#N/A",_xll.BDP($T217,AA$2),_xll.BDP($R217&amp;" ISIN",AA$2)) &amp; " " &amp; TRIM(RIGHT(SUBSTITUTE($T217," ",REPT(" ",100)),100)))</f>
        <v/>
      </c>
      <c r="AB217" t="str">
        <f t="shared" ca="1" si="12"/>
        <v/>
      </c>
      <c r="AC217" t="str">
        <f ca="1">IF(LEFT(_xll.BDP($AB217,AC$2),4)="#N/A","",_xll.BDP($AB217,AC$2))</f>
        <v/>
      </c>
      <c r="AD217" t="str">
        <f ca="1">IF(LEFT(_xll.BDP($AB217,AD$2),4)="#N/A","",_xll.BDP($AB217,AD$2))</f>
        <v/>
      </c>
      <c r="AE217" t="str">
        <f ca="1">IF(LEFT(_xll.BDP($AB217,AE$2),4)="#N/A","",_xll.BDP($AB217,AE$2))</f>
        <v/>
      </c>
      <c r="AF217" t="str">
        <f ca="1">IF(LEFT(_xll.BDP($AB217,AF$2),4)="#N/A","",_xll.BDP($AB217,AF$2))</f>
        <v/>
      </c>
      <c r="AG217" t="str">
        <f ca="1">IF(LEFT(_xll.BDP($AB217,AG$2),4)="#N/A","",_xll.BDP($AB217,AG$2))</f>
        <v/>
      </c>
      <c r="AH217" t="str">
        <f ca="1">IF(LEFT(_xll.BDP($AB217,AH$2),4)="#N/A","",_xll.BDP($AB217,AH$2))</f>
        <v/>
      </c>
      <c r="AI217" t="str">
        <f ca="1">IF(LEFT(_xll.BDP($AB217,AI$2),4)="#N/A","",_xll.BDP($AB217,AI$2))</f>
        <v/>
      </c>
      <c r="AJ217" t="str">
        <f ca="1">IF(LEFT(_xll.BDP($AB217,AJ$2),4)="#N/A","",_xll.BDP($AB217,AJ$2))</f>
        <v/>
      </c>
      <c r="AK217" t="str">
        <f ca="1">IF(LEFT(_xll.BDP($AB217,AK$2),4)="#N/A","",_xll.BDP($AB217,AK$2))</f>
        <v/>
      </c>
      <c r="AL217" t="str">
        <f ca="1">IF(LEFT(_xll.BDP($AB217,AL$2),4)="#N/A","",_xll.BDP($AB217,AL$2))</f>
        <v/>
      </c>
      <c r="AM217" t="str">
        <f ca="1">IF(LEFT(_xll.BDP($AB217,AM$2),4)="#N/A","",_xll.BDP($AB217,AM$2))</f>
        <v/>
      </c>
      <c r="AN217" t="str">
        <f ca="1">IF(LEFT(_xll.BDP($AB217,AN$2),4)="#N/A","",_xll.BDP($AB217,AN$2))</f>
        <v/>
      </c>
      <c r="AO217" t="str">
        <f ca="1">IF(LEFT(_xll.BDP($AB217,AO$2),4)="#N/A","",_xll.BDP($AB217,AO$2))</f>
        <v/>
      </c>
      <c r="AP217" t="str">
        <f ca="1">IF(LEFT(_xll.BDP($AB217,AP$2),4)="#N/A","",_xll.BDP($AB217,AP$2))</f>
        <v/>
      </c>
      <c r="AQ217" t="str">
        <f ca="1">IF(LEFT(_xll.BDP($AB217,AQ$2),4)="#N/A","",_xll.BDP($AB217,AQ$2))</f>
        <v/>
      </c>
      <c r="AR217" t="str">
        <f ca="1">IF(LEFT(_xll.BDP($AB217,AR$2),4)="#N/A","",_xll.BDP($AB217,AR$2))</f>
        <v/>
      </c>
      <c r="AV217">
        <f t="shared" ca="1" si="13"/>
        <v>0</v>
      </c>
      <c r="AW217" t="str">
        <f ca="1">IF(LEFT(_xll.BDP($AB217,AW$2),4)="#N/A","",_xll.BDP($AB217,AW$2))</f>
        <v/>
      </c>
      <c r="AX217" t="str">
        <f ca="1">IF(LEFT(_xll.BDP($AB217,AX$2),4)="#N/A","",_xll.BDP($AB217,AX$2))</f>
        <v/>
      </c>
      <c r="AY217" t="str">
        <f ca="1">IF(LEFT(_xll.BDP($AB217,AY$2),4)="#N/A","",_xll.BDP($AB217,AY$2))</f>
        <v/>
      </c>
      <c r="AZ217" t="str">
        <f ca="1">IF(LEFT(_xll.BDP($AB217,AZ$2),4)="#N/A","",_xll.BDP($AB217,AZ$2))</f>
        <v/>
      </c>
      <c r="BA217" t="str">
        <f ca="1">IF(LEFT(_xll.BDP($AB217,BA$2),4)="#N/A","",_xll.BDP($AB217,BA$2))</f>
        <v/>
      </c>
      <c r="BB217" t="str">
        <f ca="1">IF(LEFT(_xll.BDP($AB217,BB$2),4)="#N/A","",_xll.BDP($AB217,BB$2))</f>
        <v/>
      </c>
      <c r="BC217" t="str">
        <f ca="1">IF(LEFT(_xll.BDP($AB217,BC$2),4)="#N/A","",_xll.BDP($AB217,BC$2))</f>
        <v/>
      </c>
      <c r="BD217" t="str">
        <f ca="1">IF(LEFT(_xll.BDP($AB217,BD$2),4)="#N/A","",_xll.BDP($AB217,BD$2))</f>
        <v/>
      </c>
      <c r="BE217" t="str">
        <f ca="1">IF(LEFT(_xll.BDP($AB217,BE$2),4)="#N/A","",_xll.BDP($AB217,BE$2))</f>
        <v/>
      </c>
      <c r="BF217" t="str">
        <f ca="1">IF(LEFT(_xll.BDP($AB217,BF$2),4)="#N/A","",_xll.BDP($AB217,BF$2))</f>
        <v/>
      </c>
      <c r="BG217" t="str">
        <f ca="1">IF(LEFT(_xll.BDP($AB217,BG$2),4)="#N/A","",_xll.BDP($AB217,BG$2))</f>
        <v/>
      </c>
      <c r="BH217" t="str">
        <f ca="1">IF(LEFT(_xll.BDP($AB217,BH$2),4)="#N/A","",_xll.BDP($AB217,BH$2))</f>
        <v/>
      </c>
      <c r="BI217" t="str">
        <f ca="1">IF(LEFT(_xll.BDP($AB217,BI$2),4)="#N/A","",_xll.BDP($AB217,BI$2))</f>
        <v/>
      </c>
      <c r="BJ217" t="str">
        <f ca="1">IF(LEFT(_xll.BDP($AB217,BJ$2),4)="#N/A","",_xll.BDP($AB217,BJ$2))</f>
        <v/>
      </c>
      <c r="BK217">
        <f t="shared" ca="1" si="14"/>
        <v>0</v>
      </c>
      <c r="BL217">
        <f t="shared" ca="1" si="15"/>
        <v>0</v>
      </c>
    </row>
    <row r="218" spans="1:64">
      <c r="A218">
        <f ca="1"/>
        <v>149</v>
      </c>
      <c r="B218" t="str">
        <f ca="1"/>
        <v>iW ALTERNATIVE SIF</v>
      </c>
      <c r="C218" t="str">
        <f ca="1"/>
        <v>iW ALTERNATIVE SIF</v>
      </c>
      <c r="D218">
        <f ca="1"/>
        <v>68095</v>
      </c>
      <c r="E218" t="str">
        <f ca="1"/>
        <v>APIS LUCROSA</v>
      </c>
      <c r="F218" t="str">
        <f ca="1"/>
        <v>Apis Lucrosa</v>
      </c>
      <c r="G218">
        <f ca="1"/>
        <v>147</v>
      </c>
      <c r="H218" t="str">
        <f ca="1"/>
        <v>Pictet Fund Accounting</v>
      </c>
      <c r="I218" t="str">
        <f ca="1"/>
        <v>18899271-0</v>
      </c>
      <c r="J218" s="66">
        <f ca="1"/>
        <v>44865</v>
      </c>
      <c r="K218">
        <f ca="1"/>
        <v>-2581.56</v>
      </c>
      <c r="L218" t="str">
        <f ca="1"/>
        <v>67895-0</v>
      </c>
      <c r="M218" t="str">
        <f ca="1"/>
        <v>Provision administration fee</v>
      </c>
      <c r="N218" t="str">
        <f ca="1"/>
        <v>EUR</v>
      </c>
      <c r="O218" t="str">
        <f ca="1"/>
        <v>Uncategorized (Treasury)</v>
      </c>
      <c r="P218" t="str">
        <f ca="1"/>
        <v/>
      </c>
      <c r="Q218" t="str">
        <f ca="1"/>
        <v/>
      </c>
      <c r="R218" t="str">
        <f ca="1"/>
        <v/>
      </c>
      <c r="S218" t="str">
        <f ca="1"/>
        <v/>
      </c>
      <c r="T218" t="str">
        <f ca="1"/>
        <v/>
      </c>
      <c r="U218" t="str">
        <f ca="1">IF(AND(LEFT(_xll.BDP($T218,U$2),4)="#N/A",LEFT(_xll.BDP($R218&amp;" ISIN",U$2),4)="#N/A"),"",IF(LEFT(_xll.BDP($T218,U$2),4)&lt;&gt;"#N/A",_xll.BDP($T218,U$2),_xll.BDP($R218&amp;" ISIN",U$2)) &amp; " " &amp; TRIM(RIGHT(SUBSTITUTE($T218," ",REPT(" ",100)),100)))</f>
        <v/>
      </c>
      <c r="V218" t="str">
        <f ca="1">IF(AND(LEFT(_xll.BDP($T218,V$2),4)="#N/A",LEFT(_xll.BDP($R218&amp;" ISIN",V$2),4)="#N/A"),"",IF(LEFT(_xll.BDP($T218,V$2),4)&lt;&gt;"#N/A",_xll.BDP($T218,V$2),_xll.BDP($R218&amp;" ISIN",V$2)) &amp; " " &amp; TRIM(RIGHT(SUBSTITUTE($T218," ",REPT(" ",100)),100)))</f>
        <v/>
      </c>
      <c r="W218" t="str">
        <f ca="1">IF(AND(LEFT(_xll.BDP($T218,W$2),4)="#N/A",LEFT(_xll.BDP($R218&amp;" ISIN",W$2),4)="#N/A"),"",IF(LEFT(_xll.BDP($T218,W$2),4)&lt;&gt;"#N/A",_xll.BDP($T218,W$2),_xll.BDP($R218&amp;" ISIN",W$2)) &amp; " " &amp; TRIM(RIGHT(SUBSTITUTE($T218," ",REPT(" ",100)),100)))</f>
        <v/>
      </c>
      <c r="X218" t="str">
        <f ca="1">IF(AND(LEFT(_xll.BDP($T218,X$2),4)="#N/A",LEFT(_xll.BDP($R218&amp;" ISIN",X$2),4)="#N/A"),"",IF(LEFT(_xll.BDP($T218,X$2),4)&lt;&gt;"#N/A",_xll.BDP($T218,X$2),_xll.BDP($R218&amp;" ISIN",X$2)) &amp; " " &amp; TRIM(RIGHT(SUBSTITUTE($T218," ",REPT(" ",100)),100)))</f>
        <v/>
      </c>
      <c r="Y218" t="str">
        <f ca="1">IF(AND(LEFT(_xll.BDP($T218,Y$2),4)="#N/A",LEFT(_xll.BDP($R218&amp;" ISIN",Y$2),4)="#N/A"),"",IF(LEFT(_xll.BDP($T218,Y$2),4)&lt;&gt;"#N/A",_xll.BDP($T218,Y$2),_xll.BDP($R218&amp;" ISIN",Y$2)) &amp; " " &amp; TRIM(RIGHT(SUBSTITUTE($T218," ",REPT(" ",100)),100)))</f>
        <v/>
      </c>
      <c r="Z218" t="str">
        <f ca="1">IF(AND(LEFT(_xll.BDP($T218,Z$2),4)="#N/A",LEFT(_xll.BDP($R218&amp;" ISIN",Z$2),4)="#N/A"),"",IF(LEFT(_xll.BDP($T218,Z$2),4)&lt;&gt;"#N/A",_xll.BDP($T218,Z$2),_xll.BDP($R218&amp;" ISIN",Z$2)) &amp; " " &amp; TRIM(RIGHT(SUBSTITUTE($T218," ",REPT(" ",100)),100)))</f>
        <v/>
      </c>
      <c r="AA218" t="str">
        <f ca="1">IF(AND(LEFT(_xll.BDP($T218,AA$2),4)="#N/A",LEFT(_xll.BDP($R218&amp;" ISIN",AA$2),4)="#N/A"),"",IF(LEFT(_xll.BDP($T218,AA$2),4)&lt;&gt;"#N/A",_xll.BDP($T218,AA$2),_xll.BDP($R218&amp;" ISIN",AA$2)) &amp; " " &amp; TRIM(RIGHT(SUBSTITUTE($T218," ",REPT(" ",100)),100)))</f>
        <v/>
      </c>
      <c r="AB218" t="str">
        <f t="shared" ca="1" si="12"/>
        <v/>
      </c>
      <c r="AC218" t="str">
        <f ca="1">IF(LEFT(_xll.BDP($AB218,AC$2),4)="#N/A","",_xll.BDP($AB218,AC$2))</f>
        <v/>
      </c>
      <c r="AD218" t="str">
        <f ca="1">IF(LEFT(_xll.BDP($AB218,AD$2),4)="#N/A","",_xll.BDP($AB218,AD$2))</f>
        <v/>
      </c>
      <c r="AE218" t="str">
        <f ca="1">IF(LEFT(_xll.BDP($AB218,AE$2),4)="#N/A","",_xll.BDP($AB218,AE$2))</f>
        <v/>
      </c>
      <c r="AF218" t="str">
        <f ca="1">IF(LEFT(_xll.BDP($AB218,AF$2),4)="#N/A","",_xll.BDP($AB218,AF$2))</f>
        <v/>
      </c>
      <c r="AG218" t="str">
        <f ca="1">IF(LEFT(_xll.BDP($AB218,AG$2),4)="#N/A","",_xll.BDP($AB218,AG$2))</f>
        <v/>
      </c>
      <c r="AH218" t="str">
        <f ca="1">IF(LEFT(_xll.BDP($AB218,AH$2),4)="#N/A","",_xll.BDP($AB218,AH$2))</f>
        <v/>
      </c>
      <c r="AI218" t="str">
        <f ca="1">IF(LEFT(_xll.BDP($AB218,AI$2),4)="#N/A","",_xll.BDP($AB218,AI$2))</f>
        <v/>
      </c>
      <c r="AJ218" t="str">
        <f ca="1">IF(LEFT(_xll.BDP($AB218,AJ$2),4)="#N/A","",_xll.BDP($AB218,AJ$2))</f>
        <v/>
      </c>
      <c r="AK218" t="str">
        <f ca="1">IF(LEFT(_xll.BDP($AB218,AK$2),4)="#N/A","",_xll.BDP($AB218,AK$2))</f>
        <v/>
      </c>
      <c r="AL218" t="str">
        <f ca="1">IF(LEFT(_xll.BDP($AB218,AL$2),4)="#N/A","",_xll.BDP($AB218,AL$2))</f>
        <v/>
      </c>
      <c r="AM218" t="str">
        <f ca="1">IF(LEFT(_xll.BDP($AB218,AM$2),4)="#N/A","",_xll.BDP($AB218,AM$2))</f>
        <v/>
      </c>
      <c r="AN218" t="str">
        <f ca="1">IF(LEFT(_xll.BDP($AB218,AN$2),4)="#N/A","",_xll.BDP($AB218,AN$2))</f>
        <v/>
      </c>
      <c r="AO218" t="str">
        <f ca="1">IF(LEFT(_xll.BDP($AB218,AO$2),4)="#N/A","",_xll.BDP($AB218,AO$2))</f>
        <v/>
      </c>
      <c r="AP218" t="str">
        <f ca="1">IF(LEFT(_xll.BDP($AB218,AP$2),4)="#N/A","",_xll.BDP($AB218,AP$2))</f>
        <v/>
      </c>
      <c r="AQ218" t="str">
        <f ca="1">IF(LEFT(_xll.BDP($AB218,AQ$2),4)="#N/A","",_xll.BDP($AB218,AQ$2))</f>
        <v/>
      </c>
      <c r="AR218" t="str">
        <f ca="1">IF(LEFT(_xll.BDP($AB218,AR$2),4)="#N/A","",_xll.BDP($AB218,AR$2))</f>
        <v/>
      </c>
      <c r="AV218">
        <f t="shared" ca="1" si="13"/>
        <v>0</v>
      </c>
      <c r="AW218" t="str">
        <f ca="1">IF(LEFT(_xll.BDP($AB218,AW$2),4)="#N/A","",_xll.BDP($AB218,AW$2))</f>
        <v/>
      </c>
      <c r="AX218" t="str">
        <f ca="1">IF(LEFT(_xll.BDP($AB218,AX$2),4)="#N/A","",_xll.BDP($AB218,AX$2))</f>
        <v/>
      </c>
      <c r="AY218" t="str">
        <f ca="1">IF(LEFT(_xll.BDP($AB218,AY$2),4)="#N/A","",_xll.BDP($AB218,AY$2))</f>
        <v/>
      </c>
      <c r="AZ218" t="str">
        <f ca="1">IF(LEFT(_xll.BDP($AB218,AZ$2),4)="#N/A","",_xll.BDP($AB218,AZ$2))</f>
        <v/>
      </c>
      <c r="BA218" t="str">
        <f ca="1">IF(LEFT(_xll.BDP($AB218,BA$2),4)="#N/A","",_xll.BDP($AB218,BA$2))</f>
        <v/>
      </c>
      <c r="BB218" t="str">
        <f ca="1">IF(LEFT(_xll.BDP($AB218,BB$2),4)="#N/A","",_xll.BDP($AB218,BB$2))</f>
        <v/>
      </c>
      <c r="BC218" t="str">
        <f ca="1">IF(LEFT(_xll.BDP($AB218,BC$2),4)="#N/A","",_xll.BDP($AB218,BC$2))</f>
        <v/>
      </c>
      <c r="BD218" t="str">
        <f ca="1">IF(LEFT(_xll.BDP($AB218,BD$2),4)="#N/A","",_xll.BDP($AB218,BD$2))</f>
        <v/>
      </c>
      <c r="BE218" t="str">
        <f ca="1">IF(LEFT(_xll.BDP($AB218,BE$2),4)="#N/A","",_xll.BDP($AB218,BE$2))</f>
        <v/>
      </c>
      <c r="BF218" t="str">
        <f ca="1">IF(LEFT(_xll.BDP($AB218,BF$2),4)="#N/A","",_xll.BDP($AB218,BF$2))</f>
        <v/>
      </c>
      <c r="BG218" t="str">
        <f ca="1">IF(LEFT(_xll.BDP($AB218,BG$2),4)="#N/A","",_xll.BDP($AB218,BG$2))</f>
        <v/>
      </c>
      <c r="BH218" t="str">
        <f ca="1">IF(LEFT(_xll.BDP($AB218,BH$2),4)="#N/A","",_xll.BDP($AB218,BH$2))</f>
        <v/>
      </c>
      <c r="BI218" t="str">
        <f ca="1">IF(LEFT(_xll.BDP($AB218,BI$2),4)="#N/A","",_xll.BDP($AB218,BI$2))</f>
        <v/>
      </c>
      <c r="BJ218" t="str">
        <f ca="1">IF(LEFT(_xll.BDP($AB218,BJ$2),4)="#N/A","",_xll.BDP($AB218,BJ$2))</f>
        <v/>
      </c>
      <c r="BK218">
        <f t="shared" ca="1" si="14"/>
        <v>0</v>
      </c>
      <c r="BL218">
        <f t="shared" ca="1" si="15"/>
        <v>0</v>
      </c>
    </row>
    <row r="219" spans="1:64">
      <c r="A219">
        <f ca="1"/>
        <v>149</v>
      </c>
      <c r="B219" t="str">
        <f ca="1"/>
        <v>iW ALTERNATIVE SIF</v>
      </c>
      <c r="C219" t="str">
        <f ca="1"/>
        <v>iW ALTERNATIVE SIF</v>
      </c>
      <c r="D219">
        <f ca="1"/>
        <v>68095</v>
      </c>
      <c r="E219" t="str">
        <f ca="1"/>
        <v>APIS LUCROSA</v>
      </c>
      <c r="F219" t="str">
        <f ca="1"/>
        <v>Apis Lucrosa</v>
      </c>
      <c r="G219">
        <f ca="1"/>
        <v>147</v>
      </c>
      <c r="H219" t="str">
        <f ca="1"/>
        <v>Pictet Fund Accounting</v>
      </c>
      <c r="I219" t="str">
        <f ca="1"/>
        <v>18899269-0</v>
      </c>
      <c r="J219" s="66">
        <f ca="1"/>
        <v>44865</v>
      </c>
      <c r="K219">
        <f ca="1"/>
        <v>-496.85</v>
      </c>
      <c r="L219" t="str">
        <f ca="1"/>
        <v>67890-0</v>
      </c>
      <c r="M219" t="str">
        <f ca="1"/>
        <v>Provision AIFM Fees</v>
      </c>
      <c r="N219" t="str">
        <f ca="1"/>
        <v>EUR</v>
      </c>
      <c r="O219" t="str">
        <f ca="1"/>
        <v>Uncategorized (Treasury)</v>
      </c>
      <c r="P219" t="str">
        <f ca="1"/>
        <v/>
      </c>
      <c r="Q219" t="str">
        <f ca="1"/>
        <v/>
      </c>
      <c r="R219" t="str">
        <f ca="1"/>
        <v/>
      </c>
      <c r="S219" t="str">
        <f ca="1"/>
        <v/>
      </c>
      <c r="T219" t="str">
        <f ca="1"/>
        <v/>
      </c>
      <c r="U219" t="str">
        <f ca="1">IF(AND(LEFT(_xll.BDP($T219,U$2),4)="#N/A",LEFT(_xll.BDP($R219&amp;" ISIN",U$2),4)="#N/A"),"",IF(LEFT(_xll.BDP($T219,U$2),4)&lt;&gt;"#N/A",_xll.BDP($T219,U$2),_xll.BDP($R219&amp;" ISIN",U$2)) &amp; " " &amp; TRIM(RIGHT(SUBSTITUTE($T219," ",REPT(" ",100)),100)))</f>
        <v/>
      </c>
      <c r="V219" t="str">
        <f ca="1">IF(AND(LEFT(_xll.BDP($T219,V$2),4)="#N/A",LEFT(_xll.BDP($R219&amp;" ISIN",V$2),4)="#N/A"),"",IF(LEFT(_xll.BDP($T219,V$2),4)&lt;&gt;"#N/A",_xll.BDP($T219,V$2),_xll.BDP($R219&amp;" ISIN",V$2)) &amp; " " &amp; TRIM(RIGHT(SUBSTITUTE($T219," ",REPT(" ",100)),100)))</f>
        <v/>
      </c>
      <c r="W219" t="str">
        <f ca="1">IF(AND(LEFT(_xll.BDP($T219,W$2),4)="#N/A",LEFT(_xll.BDP($R219&amp;" ISIN",W$2),4)="#N/A"),"",IF(LEFT(_xll.BDP($T219,W$2),4)&lt;&gt;"#N/A",_xll.BDP($T219,W$2),_xll.BDP($R219&amp;" ISIN",W$2)) &amp; " " &amp; TRIM(RIGHT(SUBSTITUTE($T219," ",REPT(" ",100)),100)))</f>
        <v/>
      </c>
      <c r="X219" t="str">
        <f ca="1">IF(AND(LEFT(_xll.BDP($T219,X$2),4)="#N/A",LEFT(_xll.BDP($R219&amp;" ISIN",X$2),4)="#N/A"),"",IF(LEFT(_xll.BDP($T219,X$2),4)&lt;&gt;"#N/A",_xll.BDP($T219,X$2),_xll.BDP($R219&amp;" ISIN",X$2)) &amp; " " &amp; TRIM(RIGHT(SUBSTITUTE($T219," ",REPT(" ",100)),100)))</f>
        <v/>
      </c>
      <c r="Y219" t="str">
        <f ca="1">IF(AND(LEFT(_xll.BDP($T219,Y$2),4)="#N/A",LEFT(_xll.BDP($R219&amp;" ISIN",Y$2),4)="#N/A"),"",IF(LEFT(_xll.BDP($T219,Y$2),4)&lt;&gt;"#N/A",_xll.BDP($T219,Y$2),_xll.BDP($R219&amp;" ISIN",Y$2)) &amp; " " &amp; TRIM(RIGHT(SUBSTITUTE($T219," ",REPT(" ",100)),100)))</f>
        <v/>
      </c>
      <c r="Z219" t="str">
        <f ca="1">IF(AND(LEFT(_xll.BDP($T219,Z$2),4)="#N/A",LEFT(_xll.BDP($R219&amp;" ISIN",Z$2),4)="#N/A"),"",IF(LEFT(_xll.BDP($T219,Z$2),4)&lt;&gt;"#N/A",_xll.BDP($T219,Z$2),_xll.BDP($R219&amp;" ISIN",Z$2)) &amp; " " &amp; TRIM(RIGHT(SUBSTITUTE($T219," ",REPT(" ",100)),100)))</f>
        <v/>
      </c>
      <c r="AA219" t="str">
        <f ca="1">IF(AND(LEFT(_xll.BDP($T219,AA$2),4)="#N/A",LEFT(_xll.BDP($R219&amp;" ISIN",AA$2),4)="#N/A"),"",IF(LEFT(_xll.BDP($T219,AA$2),4)&lt;&gt;"#N/A",_xll.BDP($T219,AA$2),_xll.BDP($R219&amp;" ISIN",AA$2)) &amp; " " &amp; TRIM(RIGHT(SUBSTITUTE($T219," ",REPT(" ",100)),100)))</f>
        <v/>
      </c>
      <c r="AB219" t="str">
        <f t="shared" ca="1" si="12"/>
        <v/>
      </c>
      <c r="AC219" t="str">
        <f ca="1">IF(LEFT(_xll.BDP($AB219,AC$2),4)="#N/A","",_xll.BDP($AB219,AC$2))</f>
        <v/>
      </c>
      <c r="AD219" t="str">
        <f ca="1">IF(LEFT(_xll.BDP($AB219,AD$2),4)="#N/A","",_xll.BDP($AB219,AD$2))</f>
        <v/>
      </c>
      <c r="AE219" t="str">
        <f ca="1">IF(LEFT(_xll.BDP($AB219,AE$2),4)="#N/A","",_xll.BDP($AB219,AE$2))</f>
        <v/>
      </c>
      <c r="AF219" t="str">
        <f ca="1">IF(LEFT(_xll.BDP($AB219,AF$2),4)="#N/A","",_xll.BDP($AB219,AF$2))</f>
        <v/>
      </c>
      <c r="AG219" t="str">
        <f ca="1">IF(LEFT(_xll.BDP($AB219,AG$2),4)="#N/A","",_xll.BDP($AB219,AG$2))</f>
        <v/>
      </c>
      <c r="AH219" t="str">
        <f ca="1">IF(LEFT(_xll.BDP($AB219,AH$2),4)="#N/A","",_xll.BDP($AB219,AH$2))</f>
        <v/>
      </c>
      <c r="AI219" t="str">
        <f ca="1">IF(LEFT(_xll.BDP($AB219,AI$2),4)="#N/A","",_xll.BDP($AB219,AI$2))</f>
        <v/>
      </c>
      <c r="AJ219" t="str">
        <f ca="1">IF(LEFT(_xll.BDP($AB219,AJ$2),4)="#N/A","",_xll.BDP($AB219,AJ$2))</f>
        <v/>
      </c>
      <c r="AK219" t="str">
        <f ca="1">IF(LEFT(_xll.BDP($AB219,AK$2),4)="#N/A","",_xll.BDP($AB219,AK$2))</f>
        <v/>
      </c>
      <c r="AL219" t="str">
        <f ca="1">IF(LEFT(_xll.BDP($AB219,AL$2),4)="#N/A","",_xll.BDP($AB219,AL$2))</f>
        <v/>
      </c>
      <c r="AM219" t="str">
        <f ca="1">IF(LEFT(_xll.BDP($AB219,AM$2),4)="#N/A","",_xll.BDP($AB219,AM$2))</f>
        <v/>
      </c>
      <c r="AN219" t="str">
        <f ca="1">IF(LEFT(_xll.BDP($AB219,AN$2),4)="#N/A","",_xll.BDP($AB219,AN$2))</f>
        <v/>
      </c>
      <c r="AO219" t="str">
        <f ca="1">IF(LEFT(_xll.BDP($AB219,AO$2),4)="#N/A","",_xll.BDP($AB219,AO$2))</f>
        <v/>
      </c>
      <c r="AP219" t="str">
        <f ca="1">IF(LEFT(_xll.BDP($AB219,AP$2),4)="#N/A","",_xll.BDP($AB219,AP$2))</f>
        <v/>
      </c>
      <c r="AQ219" t="str">
        <f ca="1">IF(LEFT(_xll.BDP($AB219,AQ$2),4)="#N/A","",_xll.BDP($AB219,AQ$2))</f>
        <v/>
      </c>
      <c r="AR219" t="str">
        <f ca="1">IF(LEFT(_xll.BDP($AB219,AR$2),4)="#N/A","",_xll.BDP($AB219,AR$2))</f>
        <v/>
      </c>
      <c r="AV219">
        <f t="shared" ca="1" si="13"/>
        <v>0</v>
      </c>
      <c r="AW219" t="str">
        <f ca="1">IF(LEFT(_xll.BDP($AB219,AW$2),4)="#N/A","",_xll.BDP($AB219,AW$2))</f>
        <v/>
      </c>
      <c r="AX219" t="str">
        <f ca="1">IF(LEFT(_xll.BDP($AB219,AX$2),4)="#N/A","",_xll.BDP($AB219,AX$2))</f>
        <v/>
      </c>
      <c r="AY219" t="str">
        <f ca="1">IF(LEFT(_xll.BDP($AB219,AY$2),4)="#N/A","",_xll.BDP($AB219,AY$2))</f>
        <v/>
      </c>
      <c r="AZ219" t="str">
        <f ca="1">IF(LEFT(_xll.BDP($AB219,AZ$2),4)="#N/A","",_xll.BDP($AB219,AZ$2))</f>
        <v/>
      </c>
      <c r="BA219" t="str">
        <f ca="1">IF(LEFT(_xll.BDP($AB219,BA$2),4)="#N/A","",_xll.BDP($AB219,BA$2))</f>
        <v/>
      </c>
      <c r="BB219" t="str">
        <f ca="1">IF(LEFT(_xll.BDP($AB219,BB$2),4)="#N/A","",_xll.BDP($AB219,BB$2))</f>
        <v/>
      </c>
      <c r="BC219" t="str">
        <f ca="1">IF(LEFT(_xll.BDP($AB219,BC$2),4)="#N/A","",_xll.BDP($AB219,BC$2))</f>
        <v/>
      </c>
      <c r="BD219" t="str">
        <f ca="1">IF(LEFT(_xll.BDP($AB219,BD$2),4)="#N/A","",_xll.BDP($AB219,BD$2))</f>
        <v/>
      </c>
      <c r="BE219" t="str">
        <f ca="1">IF(LEFT(_xll.BDP($AB219,BE$2),4)="#N/A","",_xll.BDP($AB219,BE$2))</f>
        <v/>
      </c>
      <c r="BF219" t="str">
        <f ca="1">IF(LEFT(_xll.BDP($AB219,BF$2),4)="#N/A","",_xll.BDP($AB219,BF$2))</f>
        <v/>
      </c>
      <c r="BG219" t="str">
        <f ca="1">IF(LEFT(_xll.BDP($AB219,BG$2),4)="#N/A","",_xll.BDP($AB219,BG$2))</f>
        <v/>
      </c>
      <c r="BH219" t="str">
        <f ca="1">IF(LEFT(_xll.BDP($AB219,BH$2),4)="#N/A","",_xll.BDP($AB219,BH$2))</f>
        <v/>
      </c>
      <c r="BI219" t="str">
        <f ca="1">IF(LEFT(_xll.BDP($AB219,BI$2),4)="#N/A","",_xll.BDP($AB219,BI$2))</f>
        <v/>
      </c>
      <c r="BJ219" t="str">
        <f ca="1">IF(LEFT(_xll.BDP($AB219,BJ$2),4)="#N/A","",_xll.BDP($AB219,BJ$2))</f>
        <v/>
      </c>
      <c r="BK219">
        <f t="shared" ca="1" si="14"/>
        <v>0</v>
      </c>
      <c r="BL219">
        <f t="shared" ca="1" si="15"/>
        <v>0</v>
      </c>
    </row>
    <row r="220" spans="1:64">
      <c r="A220">
        <f ca="1"/>
        <v>149</v>
      </c>
      <c r="B220" t="str">
        <f ca="1"/>
        <v>iW ALTERNATIVE SIF</v>
      </c>
      <c r="C220" t="str">
        <f ca="1"/>
        <v>iW ALTERNATIVE SIF</v>
      </c>
      <c r="D220">
        <f ca="1"/>
        <v>68095</v>
      </c>
      <c r="E220" t="str">
        <f ca="1"/>
        <v>APIS LUCROSA</v>
      </c>
      <c r="F220" t="str">
        <f ca="1"/>
        <v>Apis Lucrosa</v>
      </c>
      <c r="G220">
        <f ca="1"/>
        <v>147</v>
      </c>
      <c r="H220" t="str">
        <f ca="1"/>
        <v>Pictet Fund Accounting</v>
      </c>
      <c r="I220" t="str">
        <f ca="1"/>
        <v>18899277-0</v>
      </c>
      <c r="J220" s="66">
        <f ca="1"/>
        <v>44865</v>
      </c>
      <c r="K220">
        <f ca="1"/>
        <v>-43.98</v>
      </c>
      <c r="L220" t="str">
        <f ca="1"/>
        <v>123132-0</v>
      </c>
      <c r="M220" t="str">
        <f ca="1"/>
        <v>Provision AIFM Legal Reporting</v>
      </c>
      <c r="N220" t="str">
        <f ca="1"/>
        <v>EUR</v>
      </c>
      <c r="O220" t="str">
        <f ca="1"/>
        <v>Uncategorized (Treasury)</v>
      </c>
      <c r="P220" t="str">
        <f ca="1"/>
        <v/>
      </c>
      <c r="Q220" t="str">
        <f ca="1"/>
        <v/>
      </c>
      <c r="R220" t="str">
        <f ca="1"/>
        <v/>
      </c>
      <c r="S220" t="str">
        <f ca="1"/>
        <v/>
      </c>
      <c r="T220" t="str">
        <f ca="1"/>
        <v/>
      </c>
      <c r="U220" t="str">
        <f ca="1">IF(AND(LEFT(_xll.BDP($T220,U$2),4)="#N/A",LEFT(_xll.BDP($R220&amp;" ISIN",U$2),4)="#N/A"),"",IF(LEFT(_xll.BDP($T220,U$2),4)&lt;&gt;"#N/A",_xll.BDP($T220,U$2),_xll.BDP($R220&amp;" ISIN",U$2)) &amp; " " &amp; TRIM(RIGHT(SUBSTITUTE($T220," ",REPT(" ",100)),100)))</f>
        <v/>
      </c>
      <c r="V220" t="str">
        <f ca="1">IF(AND(LEFT(_xll.BDP($T220,V$2),4)="#N/A",LEFT(_xll.BDP($R220&amp;" ISIN",V$2),4)="#N/A"),"",IF(LEFT(_xll.BDP($T220,V$2),4)&lt;&gt;"#N/A",_xll.BDP($T220,V$2),_xll.BDP($R220&amp;" ISIN",V$2)) &amp; " " &amp; TRIM(RIGHT(SUBSTITUTE($T220," ",REPT(" ",100)),100)))</f>
        <v/>
      </c>
      <c r="W220" t="str">
        <f ca="1">IF(AND(LEFT(_xll.BDP($T220,W$2),4)="#N/A",LEFT(_xll.BDP($R220&amp;" ISIN",W$2),4)="#N/A"),"",IF(LEFT(_xll.BDP($T220,W$2),4)&lt;&gt;"#N/A",_xll.BDP($T220,W$2),_xll.BDP($R220&amp;" ISIN",W$2)) &amp; " " &amp; TRIM(RIGHT(SUBSTITUTE($T220," ",REPT(" ",100)),100)))</f>
        <v/>
      </c>
      <c r="X220" t="str">
        <f ca="1">IF(AND(LEFT(_xll.BDP($T220,X$2),4)="#N/A",LEFT(_xll.BDP($R220&amp;" ISIN",X$2),4)="#N/A"),"",IF(LEFT(_xll.BDP($T220,X$2),4)&lt;&gt;"#N/A",_xll.BDP($T220,X$2),_xll.BDP($R220&amp;" ISIN",X$2)) &amp; " " &amp; TRIM(RIGHT(SUBSTITUTE($T220," ",REPT(" ",100)),100)))</f>
        <v/>
      </c>
      <c r="Y220" t="str">
        <f ca="1">IF(AND(LEFT(_xll.BDP($T220,Y$2),4)="#N/A",LEFT(_xll.BDP($R220&amp;" ISIN",Y$2),4)="#N/A"),"",IF(LEFT(_xll.BDP($T220,Y$2),4)&lt;&gt;"#N/A",_xll.BDP($T220,Y$2),_xll.BDP($R220&amp;" ISIN",Y$2)) &amp; " " &amp; TRIM(RIGHT(SUBSTITUTE($T220," ",REPT(" ",100)),100)))</f>
        <v/>
      </c>
      <c r="Z220" t="str">
        <f ca="1">IF(AND(LEFT(_xll.BDP($T220,Z$2),4)="#N/A",LEFT(_xll.BDP($R220&amp;" ISIN",Z$2),4)="#N/A"),"",IF(LEFT(_xll.BDP($T220,Z$2),4)&lt;&gt;"#N/A",_xll.BDP($T220,Z$2),_xll.BDP($R220&amp;" ISIN",Z$2)) &amp; " " &amp; TRIM(RIGHT(SUBSTITUTE($T220," ",REPT(" ",100)),100)))</f>
        <v/>
      </c>
      <c r="AA220" t="str">
        <f ca="1">IF(AND(LEFT(_xll.BDP($T220,AA$2),4)="#N/A",LEFT(_xll.BDP($R220&amp;" ISIN",AA$2),4)="#N/A"),"",IF(LEFT(_xll.BDP($T220,AA$2),4)&lt;&gt;"#N/A",_xll.BDP($T220,AA$2),_xll.BDP($R220&amp;" ISIN",AA$2)) &amp; " " &amp; TRIM(RIGHT(SUBSTITUTE($T220," ",REPT(" ",100)),100)))</f>
        <v/>
      </c>
      <c r="AB220" t="str">
        <f t="shared" ca="1" si="12"/>
        <v/>
      </c>
      <c r="AC220" t="str">
        <f ca="1">IF(LEFT(_xll.BDP($AB220,AC$2),4)="#N/A","",_xll.BDP($AB220,AC$2))</f>
        <v/>
      </c>
      <c r="AD220" t="str">
        <f ca="1">IF(LEFT(_xll.BDP($AB220,AD$2),4)="#N/A","",_xll.BDP($AB220,AD$2))</f>
        <v/>
      </c>
      <c r="AE220" t="str">
        <f ca="1">IF(LEFT(_xll.BDP($AB220,AE$2),4)="#N/A","",_xll.BDP($AB220,AE$2))</f>
        <v/>
      </c>
      <c r="AF220" t="str">
        <f ca="1">IF(LEFT(_xll.BDP($AB220,AF$2),4)="#N/A","",_xll.BDP($AB220,AF$2))</f>
        <v/>
      </c>
      <c r="AG220" t="str">
        <f ca="1">IF(LEFT(_xll.BDP($AB220,AG$2),4)="#N/A","",_xll.BDP($AB220,AG$2))</f>
        <v/>
      </c>
      <c r="AH220" t="str">
        <f ca="1">IF(LEFT(_xll.BDP($AB220,AH$2),4)="#N/A","",_xll.BDP($AB220,AH$2))</f>
        <v/>
      </c>
      <c r="AI220" t="str">
        <f ca="1">IF(LEFT(_xll.BDP($AB220,AI$2),4)="#N/A","",_xll.BDP($AB220,AI$2))</f>
        <v/>
      </c>
      <c r="AJ220" t="str">
        <f ca="1">IF(LEFT(_xll.BDP($AB220,AJ$2),4)="#N/A","",_xll.BDP($AB220,AJ$2))</f>
        <v/>
      </c>
      <c r="AK220" t="str">
        <f ca="1">IF(LEFT(_xll.BDP($AB220,AK$2),4)="#N/A","",_xll.BDP($AB220,AK$2))</f>
        <v/>
      </c>
      <c r="AL220" t="str">
        <f ca="1">IF(LEFT(_xll.BDP($AB220,AL$2),4)="#N/A","",_xll.BDP($AB220,AL$2))</f>
        <v/>
      </c>
      <c r="AM220" t="str">
        <f ca="1">IF(LEFT(_xll.BDP($AB220,AM$2),4)="#N/A","",_xll.BDP($AB220,AM$2))</f>
        <v/>
      </c>
      <c r="AN220" t="str">
        <f ca="1">IF(LEFT(_xll.BDP($AB220,AN$2),4)="#N/A","",_xll.BDP($AB220,AN$2))</f>
        <v/>
      </c>
      <c r="AO220" t="str">
        <f ca="1">IF(LEFT(_xll.BDP($AB220,AO$2),4)="#N/A","",_xll.BDP($AB220,AO$2))</f>
        <v/>
      </c>
      <c r="AP220" t="str">
        <f ca="1">IF(LEFT(_xll.BDP($AB220,AP$2),4)="#N/A","",_xll.BDP($AB220,AP$2))</f>
        <v/>
      </c>
      <c r="AQ220" t="str">
        <f ca="1">IF(LEFT(_xll.BDP($AB220,AQ$2),4)="#N/A","",_xll.BDP($AB220,AQ$2))</f>
        <v/>
      </c>
      <c r="AR220" t="str">
        <f ca="1">IF(LEFT(_xll.BDP($AB220,AR$2),4)="#N/A","",_xll.BDP($AB220,AR$2))</f>
        <v/>
      </c>
      <c r="AV220">
        <f t="shared" ca="1" si="13"/>
        <v>0</v>
      </c>
      <c r="AW220" t="str">
        <f ca="1">IF(LEFT(_xll.BDP($AB220,AW$2),4)="#N/A","",_xll.BDP($AB220,AW$2))</f>
        <v/>
      </c>
      <c r="AX220" t="str">
        <f ca="1">IF(LEFT(_xll.BDP($AB220,AX$2),4)="#N/A","",_xll.BDP($AB220,AX$2))</f>
        <v/>
      </c>
      <c r="AY220" t="str">
        <f ca="1">IF(LEFT(_xll.BDP($AB220,AY$2),4)="#N/A","",_xll.BDP($AB220,AY$2))</f>
        <v/>
      </c>
      <c r="AZ220" t="str">
        <f ca="1">IF(LEFT(_xll.BDP($AB220,AZ$2),4)="#N/A","",_xll.BDP($AB220,AZ$2))</f>
        <v/>
      </c>
      <c r="BA220" t="str">
        <f ca="1">IF(LEFT(_xll.BDP($AB220,BA$2),4)="#N/A","",_xll.BDP($AB220,BA$2))</f>
        <v/>
      </c>
      <c r="BB220" t="str">
        <f ca="1">IF(LEFT(_xll.BDP($AB220,BB$2),4)="#N/A","",_xll.BDP($AB220,BB$2))</f>
        <v/>
      </c>
      <c r="BC220" t="str">
        <f ca="1">IF(LEFT(_xll.BDP($AB220,BC$2),4)="#N/A","",_xll.BDP($AB220,BC$2))</f>
        <v/>
      </c>
      <c r="BD220" t="str">
        <f ca="1">IF(LEFT(_xll.BDP($AB220,BD$2),4)="#N/A","",_xll.BDP($AB220,BD$2))</f>
        <v/>
      </c>
      <c r="BE220" t="str">
        <f ca="1">IF(LEFT(_xll.BDP($AB220,BE$2),4)="#N/A","",_xll.BDP($AB220,BE$2))</f>
        <v/>
      </c>
      <c r="BF220" t="str">
        <f ca="1">IF(LEFT(_xll.BDP($AB220,BF$2),4)="#N/A","",_xll.BDP($AB220,BF$2))</f>
        <v/>
      </c>
      <c r="BG220" t="str">
        <f ca="1">IF(LEFT(_xll.BDP($AB220,BG$2),4)="#N/A","",_xll.BDP($AB220,BG$2))</f>
        <v/>
      </c>
      <c r="BH220" t="str">
        <f ca="1">IF(LEFT(_xll.BDP($AB220,BH$2),4)="#N/A","",_xll.BDP($AB220,BH$2))</f>
        <v/>
      </c>
      <c r="BI220" t="str">
        <f ca="1">IF(LEFT(_xll.BDP($AB220,BI$2),4)="#N/A","",_xll.BDP($AB220,BI$2))</f>
        <v/>
      </c>
      <c r="BJ220" t="str">
        <f ca="1">IF(LEFT(_xll.BDP($AB220,BJ$2),4)="#N/A","",_xll.BDP($AB220,BJ$2))</f>
        <v/>
      </c>
      <c r="BK220">
        <f t="shared" ca="1" si="14"/>
        <v>0</v>
      </c>
      <c r="BL220">
        <f t="shared" ca="1" si="15"/>
        <v>0</v>
      </c>
    </row>
    <row r="221" spans="1:64">
      <c r="A221">
        <f ca="1"/>
        <v>149</v>
      </c>
      <c r="B221" t="str">
        <f ca="1"/>
        <v>iW ALTERNATIVE SIF</v>
      </c>
      <c r="C221" t="str">
        <f ca="1"/>
        <v>iW ALTERNATIVE SIF</v>
      </c>
      <c r="D221">
        <f ca="1"/>
        <v>68095</v>
      </c>
      <c r="E221" t="str">
        <f ca="1"/>
        <v>APIS LUCROSA</v>
      </c>
      <c r="F221" t="str">
        <f ca="1"/>
        <v>Apis Lucrosa</v>
      </c>
      <c r="G221">
        <f ca="1"/>
        <v>147</v>
      </c>
      <c r="H221" t="str">
        <f ca="1"/>
        <v>Pictet Fund Accounting</v>
      </c>
      <c r="I221" t="str">
        <f ca="1"/>
        <v>18899257-0</v>
      </c>
      <c r="J221" s="66">
        <f ca="1"/>
        <v>44865</v>
      </c>
      <c r="K221">
        <f ca="1"/>
        <v>-8897.75</v>
      </c>
      <c r="L221" t="str">
        <f ca="1"/>
        <v>67889-0</v>
      </c>
      <c r="M221" t="str">
        <f ca="1"/>
        <v>Provision audit fees</v>
      </c>
      <c r="N221" t="str">
        <f ca="1"/>
        <v>EUR</v>
      </c>
      <c r="O221" t="str">
        <f ca="1"/>
        <v>Uncategorized (Treasury)</v>
      </c>
      <c r="P221" t="str">
        <f ca="1"/>
        <v/>
      </c>
      <c r="Q221" t="str">
        <f ca="1"/>
        <v/>
      </c>
      <c r="R221" t="str">
        <f ca="1"/>
        <v/>
      </c>
      <c r="S221" t="str">
        <f ca="1"/>
        <v/>
      </c>
      <c r="T221" t="str">
        <f ca="1"/>
        <v/>
      </c>
      <c r="U221" t="str">
        <f ca="1">IF(AND(LEFT(_xll.BDP($T221,U$2),4)="#N/A",LEFT(_xll.BDP($R221&amp;" ISIN",U$2),4)="#N/A"),"",IF(LEFT(_xll.BDP($T221,U$2),4)&lt;&gt;"#N/A",_xll.BDP($T221,U$2),_xll.BDP($R221&amp;" ISIN",U$2)) &amp; " " &amp; TRIM(RIGHT(SUBSTITUTE($T221," ",REPT(" ",100)),100)))</f>
        <v/>
      </c>
      <c r="V221" t="str">
        <f ca="1">IF(AND(LEFT(_xll.BDP($T221,V$2),4)="#N/A",LEFT(_xll.BDP($R221&amp;" ISIN",V$2),4)="#N/A"),"",IF(LEFT(_xll.BDP($T221,V$2),4)&lt;&gt;"#N/A",_xll.BDP($T221,V$2),_xll.BDP($R221&amp;" ISIN",V$2)) &amp; " " &amp; TRIM(RIGHT(SUBSTITUTE($T221," ",REPT(" ",100)),100)))</f>
        <v/>
      </c>
      <c r="W221" t="str">
        <f ca="1">IF(AND(LEFT(_xll.BDP($T221,W$2),4)="#N/A",LEFT(_xll.BDP($R221&amp;" ISIN",W$2),4)="#N/A"),"",IF(LEFT(_xll.BDP($T221,W$2),4)&lt;&gt;"#N/A",_xll.BDP($T221,W$2),_xll.BDP($R221&amp;" ISIN",W$2)) &amp; " " &amp; TRIM(RIGHT(SUBSTITUTE($T221," ",REPT(" ",100)),100)))</f>
        <v/>
      </c>
      <c r="X221" t="str">
        <f ca="1">IF(AND(LEFT(_xll.BDP($T221,X$2),4)="#N/A",LEFT(_xll.BDP($R221&amp;" ISIN",X$2),4)="#N/A"),"",IF(LEFT(_xll.BDP($T221,X$2),4)&lt;&gt;"#N/A",_xll.BDP($T221,X$2),_xll.BDP($R221&amp;" ISIN",X$2)) &amp; " " &amp; TRIM(RIGHT(SUBSTITUTE($T221," ",REPT(" ",100)),100)))</f>
        <v/>
      </c>
      <c r="Y221" t="str">
        <f ca="1">IF(AND(LEFT(_xll.BDP($T221,Y$2),4)="#N/A",LEFT(_xll.BDP($R221&amp;" ISIN",Y$2),4)="#N/A"),"",IF(LEFT(_xll.BDP($T221,Y$2),4)&lt;&gt;"#N/A",_xll.BDP($T221,Y$2),_xll.BDP($R221&amp;" ISIN",Y$2)) &amp; " " &amp; TRIM(RIGHT(SUBSTITUTE($T221," ",REPT(" ",100)),100)))</f>
        <v/>
      </c>
      <c r="Z221" t="str">
        <f ca="1">IF(AND(LEFT(_xll.BDP($T221,Z$2),4)="#N/A",LEFT(_xll.BDP($R221&amp;" ISIN",Z$2),4)="#N/A"),"",IF(LEFT(_xll.BDP($T221,Z$2),4)&lt;&gt;"#N/A",_xll.BDP($T221,Z$2),_xll.BDP($R221&amp;" ISIN",Z$2)) &amp; " " &amp; TRIM(RIGHT(SUBSTITUTE($T221," ",REPT(" ",100)),100)))</f>
        <v/>
      </c>
      <c r="AA221" t="str">
        <f ca="1">IF(AND(LEFT(_xll.BDP($T221,AA$2),4)="#N/A",LEFT(_xll.BDP($R221&amp;" ISIN",AA$2),4)="#N/A"),"",IF(LEFT(_xll.BDP($T221,AA$2),4)&lt;&gt;"#N/A",_xll.BDP($T221,AA$2),_xll.BDP($R221&amp;" ISIN",AA$2)) &amp; " " &amp; TRIM(RIGHT(SUBSTITUTE($T221," ",REPT(" ",100)),100)))</f>
        <v/>
      </c>
      <c r="AB221" t="str">
        <f t="shared" ca="1" si="12"/>
        <v/>
      </c>
      <c r="AC221" t="str">
        <f ca="1">IF(LEFT(_xll.BDP($AB221,AC$2),4)="#N/A","",_xll.BDP($AB221,AC$2))</f>
        <v/>
      </c>
      <c r="AD221" t="str">
        <f ca="1">IF(LEFT(_xll.BDP($AB221,AD$2),4)="#N/A","",_xll.BDP($AB221,AD$2))</f>
        <v/>
      </c>
      <c r="AE221" t="str">
        <f ca="1">IF(LEFT(_xll.BDP($AB221,AE$2),4)="#N/A","",_xll.BDP($AB221,AE$2))</f>
        <v/>
      </c>
      <c r="AF221" t="str">
        <f ca="1">IF(LEFT(_xll.BDP($AB221,AF$2),4)="#N/A","",_xll.BDP($AB221,AF$2))</f>
        <v/>
      </c>
      <c r="AG221" t="str">
        <f ca="1">IF(LEFT(_xll.BDP($AB221,AG$2),4)="#N/A","",_xll.BDP($AB221,AG$2))</f>
        <v/>
      </c>
      <c r="AH221" t="str">
        <f ca="1">IF(LEFT(_xll.BDP($AB221,AH$2),4)="#N/A","",_xll.BDP($AB221,AH$2))</f>
        <v/>
      </c>
      <c r="AI221" t="str">
        <f ca="1">IF(LEFT(_xll.BDP($AB221,AI$2),4)="#N/A","",_xll.BDP($AB221,AI$2))</f>
        <v/>
      </c>
      <c r="AJ221" t="str">
        <f ca="1">IF(LEFT(_xll.BDP($AB221,AJ$2),4)="#N/A","",_xll.BDP($AB221,AJ$2))</f>
        <v/>
      </c>
      <c r="AK221" t="str">
        <f ca="1">IF(LEFT(_xll.BDP($AB221,AK$2),4)="#N/A","",_xll.BDP($AB221,AK$2))</f>
        <v/>
      </c>
      <c r="AL221" t="str">
        <f ca="1">IF(LEFT(_xll.BDP($AB221,AL$2),4)="#N/A","",_xll.BDP($AB221,AL$2))</f>
        <v/>
      </c>
      <c r="AM221" t="str">
        <f ca="1">IF(LEFT(_xll.BDP($AB221,AM$2),4)="#N/A","",_xll.BDP($AB221,AM$2))</f>
        <v/>
      </c>
      <c r="AN221" t="str">
        <f ca="1">IF(LEFT(_xll.BDP($AB221,AN$2),4)="#N/A","",_xll.BDP($AB221,AN$2))</f>
        <v/>
      </c>
      <c r="AO221" t="str">
        <f ca="1">IF(LEFT(_xll.BDP($AB221,AO$2),4)="#N/A","",_xll.BDP($AB221,AO$2))</f>
        <v/>
      </c>
      <c r="AP221" t="str">
        <f ca="1">IF(LEFT(_xll.BDP($AB221,AP$2),4)="#N/A","",_xll.BDP($AB221,AP$2))</f>
        <v/>
      </c>
      <c r="AQ221" t="str">
        <f ca="1">IF(LEFT(_xll.BDP($AB221,AQ$2),4)="#N/A","",_xll.BDP($AB221,AQ$2))</f>
        <v/>
      </c>
      <c r="AR221" t="str">
        <f ca="1">IF(LEFT(_xll.BDP($AB221,AR$2),4)="#N/A","",_xll.BDP($AB221,AR$2))</f>
        <v/>
      </c>
      <c r="AV221">
        <f t="shared" ca="1" si="13"/>
        <v>0</v>
      </c>
      <c r="AW221" t="str">
        <f ca="1">IF(LEFT(_xll.BDP($AB221,AW$2),4)="#N/A","",_xll.BDP($AB221,AW$2))</f>
        <v/>
      </c>
      <c r="AX221" t="str">
        <f ca="1">IF(LEFT(_xll.BDP($AB221,AX$2),4)="#N/A","",_xll.BDP($AB221,AX$2))</f>
        <v/>
      </c>
      <c r="AY221" t="str">
        <f ca="1">IF(LEFT(_xll.BDP($AB221,AY$2),4)="#N/A","",_xll.BDP($AB221,AY$2))</f>
        <v/>
      </c>
      <c r="AZ221" t="str">
        <f ca="1">IF(LEFT(_xll.BDP($AB221,AZ$2),4)="#N/A","",_xll.BDP($AB221,AZ$2))</f>
        <v/>
      </c>
      <c r="BA221" t="str">
        <f ca="1">IF(LEFT(_xll.BDP($AB221,BA$2),4)="#N/A","",_xll.BDP($AB221,BA$2))</f>
        <v/>
      </c>
      <c r="BB221" t="str">
        <f ca="1">IF(LEFT(_xll.BDP($AB221,BB$2),4)="#N/A","",_xll.BDP($AB221,BB$2))</f>
        <v/>
      </c>
      <c r="BC221" t="str">
        <f ca="1">IF(LEFT(_xll.BDP($AB221,BC$2),4)="#N/A","",_xll.BDP($AB221,BC$2))</f>
        <v/>
      </c>
      <c r="BD221" t="str">
        <f ca="1">IF(LEFT(_xll.BDP($AB221,BD$2),4)="#N/A","",_xll.BDP($AB221,BD$2))</f>
        <v/>
      </c>
      <c r="BE221" t="str">
        <f ca="1">IF(LEFT(_xll.BDP($AB221,BE$2),4)="#N/A","",_xll.BDP($AB221,BE$2))</f>
        <v/>
      </c>
      <c r="BF221" t="str">
        <f ca="1">IF(LEFT(_xll.BDP($AB221,BF$2),4)="#N/A","",_xll.BDP($AB221,BF$2))</f>
        <v/>
      </c>
      <c r="BG221" t="str">
        <f ca="1">IF(LEFT(_xll.BDP($AB221,BG$2),4)="#N/A","",_xll.BDP($AB221,BG$2))</f>
        <v/>
      </c>
      <c r="BH221" t="str">
        <f ca="1">IF(LEFT(_xll.BDP($AB221,BH$2),4)="#N/A","",_xll.BDP($AB221,BH$2))</f>
        <v/>
      </c>
      <c r="BI221" t="str">
        <f ca="1">IF(LEFT(_xll.BDP($AB221,BI$2),4)="#N/A","",_xll.BDP($AB221,BI$2))</f>
        <v/>
      </c>
      <c r="BJ221" t="str">
        <f ca="1">IF(LEFT(_xll.BDP($AB221,BJ$2),4)="#N/A","",_xll.BDP($AB221,BJ$2))</f>
        <v/>
      </c>
      <c r="BK221">
        <f t="shared" ca="1" si="14"/>
        <v>0</v>
      </c>
      <c r="BL221">
        <f t="shared" ca="1" si="15"/>
        <v>0</v>
      </c>
    </row>
    <row r="222" spans="1:64">
      <c r="A222">
        <f ca="1"/>
        <v>149</v>
      </c>
      <c r="B222" t="str">
        <f ca="1"/>
        <v>iW ALTERNATIVE SIF</v>
      </c>
      <c r="C222" t="str">
        <f ca="1"/>
        <v>iW ALTERNATIVE SIF</v>
      </c>
      <c r="D222">
        <f ca="1"/>
        <v>68095</v>
      </c>
      <c r="E222" t="str">
        <f ca="1"/>
        <v>APIS LUCROSA</v>
      </c>
      <c r="F222" t="str">
        <f ca="1"/>
        <v>Apis Lucrosa</v>
      </c>
      <c r="G222">
        <f ca="1"/>
        <v>147</v>
      </c>
      <c r="H222" t="str">
        <f ca="1"/>
        <v>Pictet Fund Accounting</v>
      </c>
      <c r="I222" t="str">
        <f ca="1"/>
        <v>18899274-0</v>
      </c>
      <c r="J222" s="66">
        <f ca="1"/>
        <v>44865</v>
      </c>
      <c r="K222">
        <f ca="1"/>
        <v>-1161.7</v>
      </c>
      <c r="L222" t="str">
        <f ca="1"/>
        <v>67897-0</v>
      </c>
      <c r="M222" t="str">
        <f ca="1"/>
        <v>Provision custody fee</v>
      </c>
      <c r="N222" t="str">
        <f ca="1"/>
        <v>EUR</v>
      </c>
      <c r="O222" t="str">
        <f ca="1"/>
        <v>Uncategorized (Treasury)</v>
      </c>
      <c r="P222" t="str">
        <f ca="1"/>
        <v/>
      </c>
      <c r="Q222" t="str">
        <f ca="1"/>
        <v/>
      </c>
      <c r="R222" t="str">
        <f ca="1"/>
        <v/>
      </c>
      <c r="S222" t="str">
        <f ca="1"/>
        <v/>
      </c>
      <c r="T222" t="str">
        <f ca="1"/>
        <v/>
      </c>
      <c r="U222" t="str">
        <f ca="1">IF(AND(LEFT(_xll.BDP($T222,U$2),4)="#N/A",LEFT(_xll.BDP($R222&amp;" ISIN",U$2),4)="#N/A"),"",IF(LEFT(_xll.BDP($T222,U$2),4)&lt;&gt;"#N/A",_xll.BDP($T222,U$2),_xll.BDP($R222&amp;" ISIN",U$2)) &amp; " " &amp; TRIM(RIGHT(SUBSTITUTE($T222," ",REPT(" ",100)),100)))</f>
        <v/>
      </c>
      <c r="V222" t="str">
        <f ca="1">IF(AND(LEFT(_xll.BDP($T222,V$2),4)="#N/A",LEFT(_xll.BDP($R222&amp;" ISIN",V$2),4)="#N/A"),"",IF(LEFT(_xll.BDP($T222,V$2),4)&lt;&gt;"#N/A",_xll.BDP($T222,V$2),_xll.BDP($R222&amp;" ISIN",V$2)) &amp; " " &amp; TRIM(RIGHT(SUBSTITUTE($T222," ",REPT(" ",100)),100)))</f>
        <v/>
      </c>
      <c r="W222" t="str">
        <f ca="1">IF(AND(LEFT(_xll.BDP($T222,W$2),4)="#N/A",LEFT(_xll.BDP($R222&amp;" ISIN",W$2),4)="#N/A"),"",IF(LEFT(_xll.BDP($T222,W$2),4)&lt;&gt;"#N/A",_xll.BDP($T222,W$2),_xll.BDP($R222&amp;" ISIN",W$2)) &amp; " " &amp; TRIM(RIGHT(SUBSTITUTE($T222," ",REPT(" ",100)),100)))</f>
        <v/>
      </c>
      <c r="X222" t="str">
        <f ca="1">IF(AND(LEFT(_xll.BDP($T222,X$2),4)="#N/A",LEFT(_xll.BDP($R222&amp;" ISIN",X$2),4)="#N/A"),"",IF(LEFT(_xll.BDP($T222,X$2),4)&lt;&gt;"#N/A",_xll.BDP($T222,X$2),_xll.BDP($R222&amp;" ISIN",X$2)) &amp; " " &amp; TRIM(RIGHT(SUBSTITUTE($T222," ",REPT(" ",100)),100)))</f>
        <v/>
      </c>
      <c r="Y222" t="str">
        <f ca="1">IF(AND(LEFT(_xll.BDP($T222,Y$2),4)="#N/A",LEFT(_xll.BDP($R222&amp;" ISIN",Y$2),4)="#N/A"),"",IF(LEFT(_xll.BDP($T222,Y$2),4)&lt;&gt;"#N/A",_xll.BDP($T222,Y$2),_xll.BDP($R222&amp;" ISIN",Y$2)) &amp; " " &amp; TRIM(RIGHT(SUBSTITUTE($T222," ",REPT(" ",100)),100)))</f>
        <v/>
      </c>
      <c r="Z222" t="str">
        <f ca="1">IF(AND(LEFT(_xll.BDP($T222,Z$2),4)="#N/A",LEFT(_xll.BDP($R222&amp;" ISIN",Z$2),4)="#N/A"),"",IF(LEFT(_xll.BDP($T222,Z$2),4)&lt;&gt;"#N/A",_xll.BDP($T222,Z$2),_xll.BDP($R222&amp;" ISIN",Z$2)) &amp; " " &amp; TRIM(RIGHT(SUBSTITUTE($T222," ",REPT(" ",100)),100)))</f>
        <v/>
      </c>
      <c r="AA222" t="str">
        <f ca="1">IF(AND(LEFT(_xll.BDP($T222,AA$2),4)="#N/A",LEFT(_xll.BDP($R222&amp;" ISIN",AA$2),4)="#N/A"),"",IF(LEFT(_xll.BDP($T222,AA$2),4)&lt;&gt;"#N/A",_xll.BDP($T222,AA$2),_xll.BDP($R222&amp;" ISIN",AA$2)) &amp; " " &amp; TRIM(RIGHT(SUBSTITUTE($T222," ",REPT(" ",100)),100)))</f>
        <v/>
      </c>
      <c r="AB222" t="str">
        <f t="shared" ca="1" si="12"/>
        <v/>
      </c>
      <c r="AC222" t="str">
        <f ca="1">IF(LEFT(_xll.BDP($AB222,AC$2),4)="#N/A","",_xll.BDP($AB222,AC$2))</f>
        <v/>
      </c>
      <c r="AD222" t="str">
        <f ca="1">IF(LEFT(_xll.BDP($AB222,AD$2),4)="#N/A","",_xll.BDP($AB222,AD$2))</f>
        <v/>
      </c>
      <c r="AE222" t="str">
        <f ca="1">IF(LEFT(_xll.BDP($AB222,AE$2),4)="#N/A","",_xll.BDP($AB222,AE$2))</f>
        <v/>
      </c>
      <c r="AF222" t="str">
        <f ca="1">IF(LEFT(_xll.BDP($AB222,AF$2),4)="#N/A","",_xll.BDP($AB222,AF$2))</f>
        <v/>
      </c>
      <c r="AG222" t="str">
        <f ca="1">IF(LEFT(_xll.BDP($AB222,AG$2),4)="#N/A","",_xll.BDP($AB222,AG$2))</f>
        <v/>
      </c>
      <c r="AH222" t="str">
        <f ca="1">IF(LEFT(_xll.BDP($AB222,AH$2),4)="#N/A","",_xll.BDP($AB222,AH$2))</f>
        <v/>
      </c>
      <c r="AI222" t="str">
        <f ca="1">IF(LEFT(_xll.BDP($AB222,AI$2),4)="#N/A","",_xll.BDP($AB222,AI$2))</f>
        <v/>
      </c>
      <c r="AJ222" t="str">
        <f ca="1">IF(LEFT(_xll.BDP($AB222,AJ$2),4)="#N/A","",_xll.BDP($AB222,AJ$2))</f>
        <v/>
      </c>
      <c r="AK222" t="str">
        <f ca="1">IF(LEFT(_xll.BDP($AB222,AK$2),4)="#N/A","",_xll.BDP($AB222,AK$2))</f>
        <v/>
      </c>
      <c r="AL222" t="str">
        <f ca="1">IF(LEFT(_xll.BDP($AB222,AL$2),4)="#N/A","",_xll.BDP($AB222,AL$2))</f>
        <v/>
      </c>
      <c r="AM222" t="str">
        <f ca="1">IF(LEFT(_xll.BDP($AB222,AM$2),4)="#N/A","",_xll.BDP($AB222,AM$2))</f>
        <v/>
      </c>
      <c r="AN222" t="str">
        <f ca="1">IF(LEFT(_xll.BDP($AB222,AN$2),4)="#N/A","",_xll.BDP($AB222,AN$2))</f>
        <v/>
      </c>
      <c r="AO222" t="str">
        <f ca="1">IF(LEFT(_xll.BDP($AB222,AO$2),4)="#N/A","",_xll.BDP($AB222,AO$2))</f>
        <v/>
      </c>
      <c r="AP222" t="str">
        <f ca="1">IF(LEFT(_xll.BDP($AB222,AP$2),4)="#N/A","",_xll.BDP($AB222,AP$2))</f>
        <v/>
      </c>
      <c r="AQ222" t="str">
        <f ca="1">IF(LEFT(_xll.BDP($AB222,AQ$2),4)="#N/A","",_xll.BDP($AB222,AQ$2))</f>
        <v/>
      </c>
      <c r="AR222" t="str">
        <f ca="1">IF(LEFT(_xll.BDP($AB222,AR$2),4)="#N/A","",_xll.BDP($AB222,AR$2))</f>
        <v/>
      </c>
      <c r="AV222">
        <f t="shared" ca="1" si="13"/>
        <v>0</v>
      </c>
      <c r="AW222" t="str">
        <f ca="1">IF(LEFT(_xll.BDP($AB222,AW$2),4)="#N/A","",_xll.BDP($AB222,AW$2))</f>
        <v/>
      </c>
      <c r="AX222" t="str">
        <f ca="1">IF(LEFT(_xll.BDP($AB222,AX$2),4)="#N/A","",_xll.BDP($AB222,AX$2))</f>
        <v/>
      </c>
      <c r="AY222" t="str">
        <f ca="1">IF(LEFT(_xll.BDP($AB222,AY$2),4)="#N/A","",_xll.BDP($AB222,AY$2))</f>
        <v/>
      </c>
      <c r="AZ222" t="str">
        <f ca="1">IF(LEFT(_xll.BDP($AB222,AZ$2),4)="#N/A","",_xll.BDP($AB222,AZ$2))</f>
        <v/>
      </c>
      <c r="BA222" t="str">
        <f ca="1">IF(LEFT(_xll.BDP($AB222,BA$2),4)="#N/A","",_xll.BDP($AB222,BA$2))</f>
        <v/>
      </c>
      <c r="BB222" t="str">
        <f ca="1">IF(LEFT(_xll.BDP($AB222,BB$2),4)="#N/A","",_xll.BDP($AB222,BB$2))</f>
        <v/>
      </c>
      <c r="BC222" t="str">
        <f ca="1">IF(LEFT(_xll.BDP($AB222,BC$2),4)="#N/A","",_xll.BDP($AB222,BC$2))</f>
        <v/>
      </c>
      <c r="BD222" t="str">
        <f ca="1">IF(LEFT(_xll.BDP($AB222,BD$2),4)="#N/A","",_xll.BDP($AB222,BD$2))</f>
        <v/>
      </c>
      <c r="BE222" t="str">
        <f ca="1">IF(LEFT(_xll.BDP($AB222,BE$2),4)="#N/A","",_xll.BDP($AB222,BE$2))</f>
        <v/>
      </c>
      <c r="BF222" t="str">
        <f ca="1">IF(LEFT(_xll.BDP($AB222,BF$2),4)="#N/A","",_xll.BDP($AB222,BF$2))</f>
        <v/>
      </c>
      <c r="BG222" t="str">
        <f ca="1">IF(LEFT(_xll.BDP($AB222,BG$2),4)="#N/A","",_xll.BDP($AB222,BG$2))</f>
        <v/>
      </c>
      <c r="BH222" t="str">
        <f ca="1">IF(LEFT(_xll.BDP($AB222,BH$2),4)="#N/A","",_xll.BDP($AB222,BH$2))</f>
        <v/>
      </c>
      <c r="BI222" t="str">
        <f ca="1">IF(LEFT(_xll.BDP($AB222,BI$2),4)="#N/A","",_xll.BDP($AB222,BI$2))</f>
        <v/>
      </c>
      <c r="BJ222" t="str">
        <f ca="1">IF(LEFT(_xll.BDP($AB222,BJ$2),4)="#N/A","",_xll.BDP($AB222,BJ$2))</f>
        <v/>
      </c>
      <c r="BK222">
        <f t="shared" ca="1" si="14"/>
        <v>0</v>
      </c>
      <c r="BL222">
        <f t="shared" ca="1" si="15"/>
        <v>0</v>
      </c>
    </row>
    <row r="223" spans="1:64">
      <c r="A223">
        <f ca="1"/>
        <v>149</v>
      </c>
      <c r="B223" t="str">
        <f ca="1"/>
        <v>iW ALTERNATIVE SIF</v>
      </c>
      <c r="C223" t="str">
        <f ca="1"/>
        <v>iW ALTERNATIVE SIF</v>
      </c>
      <c r="D223">
        <f ca="1"/>
        <v>68095</v>
      </c>
      <c r="E223" t="str">
        <f ca="1"/>
        <v>APIS LUCROSA</v>
      </c>
      <c r="F223" t="str">
        <f ca="1"/>
        <v>Apis Lucrosa</v>
      </c>
      <c r="G223">
        <f ca="1"/>
        <v>147</v>
      </c>
      <c r="H223" t="str">
        <f ca="1"/>
        <v>Pictet Fund Accounting</v>
      </c>
      <c r="I223" t="str">
        <f ca="1"/>
        <v>18899267-0</v>
      </c>
      <c r="J223" s="66">
        <f ca="1"/>
        <v>44865</v>
      </c>
      <c r="K223">
        <f ca="1"/>
        <v>757.18</v>
      </c>
      <c r="L223" t="str">
        <f ca="1"/>
        <v>67903-0</v>
      </c>
      <c r="M223" t="str">
        <f ca="1"/>
        <v>Provision directors fees</v>
      </c>
      <c r="N223" t="str">
        <f ca="1"/>
        <v>EUR</v>
      </c>
      <c r="O223" t="str">
        <f ca="1"/>
        <v>Uncategorized (Treasury)</v>
      </c>
      <c r="P223" t="str">
        <f ca="1"/>
        <v/>
      </c>
      <c r="Q223" t="str">
        <f ca="1"/>
        <v/>
      </c>
      <c r="R223" t="str">
        <f ca="1"/>
        <v/>
      </c>
      <c r="S223" t="str">
        <f ca="1"/>
        <v/>
      </c>
      <c r="T223" t="str">
        <f ca="1"/>
        <v/>
      </c>
      <c r="U223" t="str">
        <f ca="1">IF(AND(LEFT(_xll.BDP($T223,U$2),4)="#N/A",LEFT(_xll.BDP($R223&amp;" ISIN",U$2),4)="#N/A"),"",IF(LEFT(_xll.BDP($T223,U$2),4)&lt;&gt;"#N/A",_xll.BDP($T223,U$2),_xll.BDP($R223&amp;" ISIN",U$2)) &amp; " " &amp; TRIM(RIGHT(SUBSTITUTE($T223," ",REPT(" ",100)),100)))</f>
        <v/>
      </c>
      <c r="V223" t="str">
        <f ca="1">IF(AND(LEFT(_xll.BDP($T223,V$2),4)="#N/A",LEFT(_xll.BDP($R223&amp;" ISIN",V$2),4)="#N/A"),"",IF(LEFT(_xll.BDP($T223,V$2),4)&lt;&gt;"#N/A",_xll.BDP($T223,V$2),_xll.BDP($R223&amp;" ISIN",V$2)) &amp; " " &amp; TRIM(RIGHT(SUBSTITUTE($T223," ",REPT(" ",100)),100)))</f>
        <v/>
      </c>
      <c r="W223" t="str">
        <f ca="1">IF(AND(LEFT(_xll.BDP($T223,W$2),4)="#N/A",LEFT(_xll.BDP($R223&amp;" ISIN",W$2),4)="#N/A"),"",IF(LEFT(_xll.BDP($T223,W$2),4)&lt;&gt;"#N/A",_xll.BDP($T223,W$2),_xll.BDP($R223&amp;" ISIN",W$2)) &amp; " " &amp; TRIM(RIGHT(SUBSTITUTE($T223," ",REPT(" ",100)),100)))</f>
        <v/>
      </c>
      <c r="X223" t="str">
        <f ca="1">IF(AND(LEFT(_xll.BDP($T223,X$2),4)="#N/A",LEFT(_xll.BDP($R223&amp;" ISIN",X$2),4)="#N/A"),"",IF(LEFT(_xll.BDP($T223,X$2),4)&lt;&gt;"#N/A",_xll.BDP($T223,X$2),_xll.BDP($R223&amp;" ISIN",X$2)) &amp; " " &amp; TRIM(RIGHT(SUBSTITUTE($T223," ",REPT(" ",100)),100)))</f>
        <v/>
      </c>
      <c r="Y223" t="str">
        <f ca="1">IF(AND(LEFT(_xll.BDP($T223,Y$2),4)="#N/A",LEFT(_xll.BDP($R223&amp;" ISIN",Y$2),4)="#N/A"),"",IF(LEFT(_xll.BDP($T223,Y$2),4)&lt;&gt;"#N/A",_xll.BDP($T223,Y$2),_xll.BDP($R223&amp;" ISIN",Y$2)) &amp; " " &amp; TRIM(RIGHT(SUBSTITUTE($T223," ",REPT(" ",100)),100)))</f>
        <v/>
      </c>
      <c r="Z223" t="str">
        <f ca="1">IF(AND(LEFT(_xll.BDP($T223,Z$2),4)="#N/A",LEFT(_xll.BDP($R223&amp;" ISIN",Z$2),4)="#N/A"),"",IF(LEFT(_xll.BDP($T223,Z$2),4)&lt;&gt;"#N/A",_xll.BDP($T223,Z$2),_xll.BDP($R223&amp;" ISIN",Z$2)) &amp; " " &amp; TRIM(RIGHT(SUBSTITUTE($T223," ",REPT(" ",100)),100)))</f>
        <v/>
      </c>
      <c r="AA223" t="str">
        <f ca="1">IF(AND(LEFT(_xll.BDP($T223,AA$2),4)="#N/A",LEFT(_xll.BDP($R223&amp;" ISIN",AA$2),4)="#N/A"),"",IF(LEFT(_xll.BDP($T223,AA$2),4)&lt;&gt;"#N/A",_xll.BDP($T223,AA$2),_xll.BDP($R223&amp;" ISIN",AA$2)) &amp; " " &amp; TRIM(RIGHT(SUBSTITUTE($T223," ",REPT(" ",100)),100)))</f>
        <v/>
      </c>
      <c r="AB223" t="str">
        <f t="shared" ca="1" si="12"/>
        <v/>
      </c>
      <c r="AC223" t="str">
        <f ca="1">IF(LEFT(_xll.BDP($AB223,AC$2),4)="#N/A","",_xll.BDP($AB223,AC$2))</f>
        <v/>
      </c>
      <c r="AD223" t="str">
        <f ca="1">IF(LEFT(_xll.BDP($AB223,AD$2),4)="#N/A","",_xll.BDP($AB223,AD$2))</f>
        <v/>
      </c>
      <c r="AE223" t="str">
        <f ca="1">IF(LEFT(_xll.BDP($AB223,AE$2),4)="#N/A","",_xll.BDP($AB223,AE$2))</f>
        <v/>
      </c>
      <c r="AF223" t="str">
        <f ca="1">IF(LEFT(_xll.BDP($AB223,AF$2),4)="#N/A","",_xll.BDP($AB223,AF$2))</f>
        <v/>
      </c>
      <c r="AG223" t="str">
        <f ca="1">IF(LEFT(_xll.BDP($AB223,AG$2),4)="#N/A","",_xll.BDP($AB223,AG$2))</f>
        <v/>
      </c>
      <c r="AH223" t="str">
        <f ca="1">IF(LEFT(_xll.BDP($AB223,AH$2),4)="#N/A","",_xll.BDP($AB223,AH$2))</f>
        <v/>
      </c>
      <c r="AI223" t="str">
        <f ca="1">IF(LEFT(_xll.BDP($AB223,AI$2),4)="#N/A","",_xll.BDP($AB223,AI$2))</f>
        <v/>
      </c>
      <c r="AJ223" t="str">
        <f ca="1">IF(LEFT(_xll.BDP($AB223,AJ$2),4)="#N/A","",_xll.BDP($AB223,AJ$2))</f>
        <v/>
      </c>
      <c r="AK223" t="str">
        <f ca="1">IF(LEFT(_xll.BDP($AB223,AK$2),4)="#N/A","",_xll.BDP($AB223,AK$2))</f>
        <v/>
      </c>
      <c r="AL223" t="str">
        <f ca="1">IF(LEFT(_xll.BDP($AB223,AL$2),4)="#N/A","",_xll.BDP($AB223,AL$2))</f>
        <v/>
      </c>
      <c r="AM223" t="str">
        <f ca="1">IF(LEFT(_xll.BDP($AB223,AM$2),4)="#N/A","",_xll.BDP($AB223,AM$2))</f>
        <v/>
      </c>
      <c r="AN223" t="str">
        <f ca="1">IF(LEFT(_xll.BDP($AB223,AN$2),4)="#N/A","",_xll.BDP($AB223,AN$2))</f>
        <v/>
      </c>
      <c r="AO223" t="str">
        <f ca="1">IF(LEFT(_xll.BDP($AB223,AO$2),4)="#N/A","",_xll.BDP($AB223,AO$2))</f>
        <v/>
      </c>
      <c r="AP223" t="str">
        <f ca="1">IF(LEFT(_xll.BDP($AB223,AP$2),4)="#N/A","",_xll.BDP($AB223,AP$2))</f>
        <v/>
      </c>
      <c r="AQ223" t="str">
        <f ca="1">IF(LEFT(_xll.BDP($AB223,AQ$2),4)="#N/A","",_xll.BDP($AB223,AQ$2))</f>
        <v/>
      </c>
      <c r="AR223" t="str">
        <f ca="1">IF(LEFT(_xll.BDP($AB223,AR$2),4)="#N/A","",_xll.BDP($AB223,AR$2))</f>
        <v/>
      </c>
      <c r="AV223">
        <f t="shared" ca="1" si="13"/>
        <v>0</v>
      </c>
      <c r="AW223" t="str">
        <f ca="1">IF(LEFT(_xll.BDP($AB223,AW$2),4)="#N/A","",_xll.BDP($AB223,AW$2))</f>
        <v/>
      </c>
      <c r="AX223" t="str">
        <f ca="1">IF(LEFT(_xll.BDP($AB223,AX$2),4)="#N/A","",_xll.BDP($AB223,AX$2))</f>
        <v/>
      </c>
      <c r="AY223" t="str">
        <f ca="1">IF(LEFT(_xll.BDP($AB223,AY$2),4)="#N/A","",_xll.BDP($AB223,AY$2))</f>
        <v/>
      </c>
      <c r="AZ223" t="str">
        <f ca="1">IF(LEFT(_xll.BDP($AB223,AZ$2),4)="#N/A","",_xll.BDP($AB223,AZ$2))</f>
        <v/>
      </c>
      <c r="BA223" t="str">
        <f ca="1">IF(LEFT(_xll.BDP($AB223,BA$2),4)="#N/A","",_xll.BDP($AB223,BA$2))</f>
        <v/>
      </c>
      <c r="BB223" t="str">
        <f ca="1">IF(LEFT(_xll.BDP($AB223,BB$2),4)="#N/A","",_xll.BDP($AB223,BB$2))</f>
        <v/>
      </c>
      <c r="BC223" t="str">
        <f ca="1">IF(LEFT(_xll.BDP($AB223,BC$2),4)="#N/A","",_xll.BDP($AB223,BC$2))</f>
        <v/>
      </c>
      <c r="BD223" t="str">
        <f ca="1">IF(LEFT(_xll.BDP($AB223,BD$2),4)="#N/A","",_xll.BDP($AB223,BD$2))</f>
        <v/>
      </c>
      <c r="BE223" t="str">
        <f ca="1">IF(LEFT(_xll.BDP($AB223,BE$2),4)="#N/A","",_xll.BDP($AB223,BE$2))</f>
        <v/>
      </c>
      <c r="BF223" t="str">
        <f ca="1">IF(LEFT(_xll.BDP($AB223,BF$2),4)="#N/A","",_xll.BDP($AB223,BF$2))</f>
        <v/>
      </c>
      <c r="BG223" t="str">
        <f ca="1">IF(LEFT(_xll.BDP($AB223,BG$2),4)="#N/A","",_xll.BDP($AB223,BG$2))</f>
        <v/>
      </c>
      <c r="BH223" t="str">
        <f ca="1">IF(LEFT(_xll.BDP($AB223,BH$2),4)="#N/A","",_xll.BDP($AB223,BH$2))</f>
        <v/>
      </c>
      <c r="BI223" t="str">
        <f ca="1">IF(LEFT(_xll.BDP($AB223,BI$2),4)="#N/A","",_xll.BDP($AB223,BI$2))</f>
        <v/>
      </c>
      <c r="BJ223" t="str">
        <f ca="1">IF(LEFT(_xll.BDP($AB223,BJ$2),4)="#N/A","",_xll.BDP($AB223,BJ$2))</f>
        <v/>
      </c>
      <c r="BK223">
        <f t="shared" ca="1" si="14"/>
        <v>0</v>
      </c>
      <c r="BL223">
        <f t="shared" ca="1" si="15"/>
        <v>0</v>
      </c>
    </row>
    <row r="224" spans="1:64">
      <c r="A224">
        <f ca="1"/>
        <v>149</v>
      </c>
      <c r="B224" t="str">
        <f ca="1"/>
        <v>iW ALTERNATIVE SIF</v>
      </c>
      <c r="C224" t="str">
        <f ca="1"/>
        <v>iW ALTERNATIVE SIF</v>
      </c>
      <c r="D224">
        <f ca="1"/>
        <v>68095</v>
      </c>
      <c r="E224" t="str">
        <f ca="1"/>
        <v>APIS LUCROSA</v>
      </c>
      <c r="F224" t="str">
        <f ca="1"/>
        <v>Apis Lucrosa</v>
      </c>
      <c r="G224">
        <f ca="1"/>
        <v>147</v>
      </c>
      <c r="H224" t="str">
        <f ca="1"/>
        <v>Pictet Fund Accounting</v>
      </c>
      <c r="I224" t="str">
        <f ca="1"/>
        <v>18899270-0</v>
      </c>
      <c r="J224" s="66">
        <f ca="1"/>
        <v>44865</v>
      </c>
      <c r="K224">
        <f ca="1"/>
        <v>-176.62</v>
      </c>
      <c r="L224" t="str">
        <f ca="1"/>
        <v>67893-0</v>
      </c>
      <c r="M224" t="str">
        <f ca="1"/>
        <v>Provision Domiciliation fees</v>
      </c>
      <c r="N224" t="str">
        <f ca="1"/>
        <v>EUR</v>
      </c>
      <c r="O224" t="str">
        <f ca="1"/>
        <v>Uncategorized (Treasury)</v>
      </c>
      <c r="P224" t="str">
        <f ca="1"/>
        <v/>
      </c>
      <c r="Q224" t="str">
        <f ca="1"/>
        <v/>
      </c>
      <c r="R224" t="str">
        <f ca="1"/>
        <v/>
      </c>
      <c r="S224" t="str">
        <f ca="1"/>
        <v/>
      </c>
      <c r="T224" t="str">
        <f ca="1"/>
        <v/>
      </c>
      <c r="U224" t="str">
        <f ca="1">IF(AND(LEFT(_xll.BDP($T224,U$2),4)="#N/A",LEFT(_xll.BDP($R224&amp;" ISIN",U$2),4)="#N/A"),"",IF(LEFT(_xll.BDP($T224,U$2),4)&lt;&gt;"#N/A",_xll.BDP($T224,U$2),_xll.BDP($R224&amp;" ISIN",U$2)) &amp; " " &amp; TRIM(RIGHT(SUBSTITUTE($T224," ",REPT(" ",100)),100)))</f>
        <v/>
      </c>
      <c r="V224" t="str">
        <f ca="1">IF(AND(LEFT(_xll.BDP($T224,V$2),4)="#N/A",LEFT(_xll.BDP($R224&amp;" ISIN",V$2),4)="#N/A"),"",IF(LEFT(_xll.BDP($T224,V$2),4)&lt;&gt;"#N/A",_xll.BDP($T224,V$2),_xll.BDP($R224&amp;" ISIN",V$2)) &amp; " " &amp; TRIM(RIGHT(SUBSTITUTE($T224," ",REPT(" ",100)),100)))</f>
        <v/>
      </c>
      <c r="W224" t="str">
        <f ca="1">IF(AND(LEFT(_xll.BDP($T224,W$2),4)="#N/A",LEFT(_xll.BDP($R224&amp;" ISIN",W$2),4)="#N/A"),"",IF(LEFT(_xll.BDP($T224,W$2),4)&lt;&gt;"#N/A",_xll.BDP($T224,W$2),_xll.BDP($R224&amp;" ISIN",W$2)) &amp; " " &amp; TRIM(RIGHT(SUBSTITUTE($T224," ",REPT(" ",100)),100)))</f>
        <v/>
      </c>
      <c r="X224" t="str">
        <f ca="1">IF(AND(LEFT(_xll.BDP($T224,X$2),4)="#N/A",LEFT(_xll.BDP($R224&amp;" ISIN",X$2),4)="#N/A"),"",IF(LEFT(_xll.BDP($T224,X$2),4)&lt;&gt;"#N/A",_xll.BDP($T224,X$2),_xll.BDP($R224&amp;" ISIN",X$2)) &amp; " " &amp; TRIM(RIGHT(SUBSTITUTE($T224," ",REPT(" ",100)),100)))</f>
        <v/>
      </c>
      <c r="Y224" t="str">
        <f ca="1">IF(AND(LEFT(_xll.BDP($T224,Y$2),4)="#N/A",LEFT(_xll.BDP($R224&amp;" ISIN",Y$2),4)="#N/A"),"",IF(LEFT(_xll.BDP($T224,Y$2),4)&lt;&gt;"#N/A",_xll.BDP($T224,Y$2),_xll.BDP($R224&amp;" ISIN",Y$2)) &amp; " " &amp; TRIM(RIGHT(SUBSTITUTE($T224," ",REPT(" ",100)),100)))</f>
        <v/>
      </c>
      <c r="Z224" t="str">
        <f ca="1">IF(AND(LEFT(_xll.BDP($T224,Z$2),4)="#N/A",LEFT(_xll.BDP($R224&amp;" ISIN",Z$2),4)="#N/A"),"",IF(LEFT(_xll.BDP($T224,Z$2),4)&lt;&gt;"#N/A",_xll.BDP($T224,Z$2),_xll.BDP($R224&amp;" ISIN",Z$2)) &amp; " " &amp; TRIM(RIGHT(SUBSTITUTE($T224," ",REPT(" ",100)),100)))</f>
        <v/>
      </c>
      <c r="AA224" t="str">
        <f ca="1">IF(AND(LEFT(_xll.BDP($T224,AA$2),4)="#N/A",LEFT(_xll.BDP($R224&amp;" ISIN",AA$2),4)="#N/A"),"",IF(LEFT(_xll.BDP($T224,AA$2),4)&lt;&gt;"#N/A",_xll.BDP($T224,AA$2),_xll.BDP($R224&amp;" ISIN",AA$2)) &amp; " " &amp; TRIM(RIGHT(SUBSTITUTE($T224," ",REPT(" ",100)),100)))</f>
        <v/>
      </c>
      <c r="AB224" t="str">
        <f t="shared" ca="1" si="12"/>
        <v/>
      </c>
      <c r="AC224" t="str">
        <f ca="1">IF(LEFT(_xll.BDP($AB224,AC$2),4)="#N/A","",_xll.BDP($AB224,AC$2))</f>
        <v/>
      </c>
      <c r="AD224" t="str">
        <f ca="1">IF(LEFT(_xll.BDP($AB224,AD$2),4)="#N/A","",_xll.BDP($AB224,AD$2))</f>
        <v/>
      </c>
      <c r="AE224" t="str">
        <f ca="1">IF(LEFT(_xll.BDP($AB224,AE$2),4)="#N/A","",_xll.BDP($AB224,AE$2))</f>
        <v/>
      </c>
      <c r="AF224" t="str">
        <f ca="1">IF(LEFT(_xll.BDP($AB224,AF$2),4)="#N/A","",_xll.BDP($AB224,AF$2))</f>
        <v/>
      </c>
      <c r="AG224" t="str">
        <f ca="1">IF(LEFT(_xll.BDP($AB224,AG$2),4)="#N/A","",_xll.BDP($AB224,AG$2))</f>
        <v/>
      </c>
      <c r="AH224" t="str">
        <f ca="1">IF(LEFT(_xll.BDP($AB224,AH$2),4)="#N/A","",_xll.BDP($AB224,AH$2))</f>
        <v/>
      </c>
      <c r="AI224" t="str">
        <f ca="1">IF(LEFT(_xll.BDP($AB224,AI$2),4)="#N/A","",_xll.BDP($AB224,AI$2))</f>
        <v/>
      </c>
      <c r="AJ224" t="str">
        <f ca="1">IF(LEFT(_xll.BDP($AB224,AJ$2),4)="#N/A","",_xll.BDP($AB224,AJ$2))</f>
        <v/>
      </c>
      <c r="AK224" t="str">
        <f ca="1">IF(LEFT(_xll.BDP($AB224,AK$2),4)="#N/A","",_xll.BDP($AB224,AK$2))</f>
        <v/>
      </c>
      <c r="AL224" t="str">
        <f ca="1">IF(LEFT(_xll.BDP($AB224,AL$2),4)="#N/A","",_xll.BDP($AB224,AL$2))</f>
        <v/>
      </c>
      <c r="AM224" t="str">
        <f ca="1">IF(LEFT(_xll.BDP($AB224,AM$2),4)="#N/A","",_xll.BDP($AB224,AM$2))</f>
        <v/>
      </c>
      <c r="AN224" t="str">
        <f ca="1">IF(LEFT(_xll.BDP($AB224,AN$2),4)="#N/A","",_xll.BDP($AB224,AN$2))</f>
        <v/>
      </c>
      <c r="AO224" t="str">
        <f ca="1">IF(LEFT(_xll.BDP($AB224,AO$2),4)="#N/A","",_xll.BDP($AB224,AO$2))</f>
        <v/>
      </c>
      <c r="AP224" t="str">
        <f ca="1">IF(LEFT(_xll.BDP($AB224,AP$2),4)="#N/A","",_xll.BDP($AB224,AP$2))</f>
        <v/>
      </c>
      <c r="AQ224" t="str">
        <f ca="1">IF(LEFT(_xll.BDP($AB224,AQ$2),4)="#N/A","",_xll.BDP($AB224,AQ$2))</f>
        <v/>
      </c>
      <c r="AR224" t="str">
        <f ca="1">IF(LEFT(_xll.BDP($AB224,AR$2),4)="#N/A","",_xll.BDP($AB224,AR$2))</f>
        <v/>
      </c>
      <c r="AV224">
        <f t="shared" ca="1" si="13"/>
        <v>0</v>
      </c>
      <c r="AW224" t="str">
        <f ca="1">IF(LEFT(_xll.BDP($AB224,AW$2),4)="#N/A","",_xll.BDP($AB224,AW$2))</f>
        <v/>
      </c>
      <c r="AX224" t="str">
        <f ca="1">IF(LEFT(_xll.BDP($AB224,AX$2),4)="#N/A","",_xll.BDP($AB224,AX$2))</f>
        <v/>
      </c>
      <c r="AY224" t="str">
        <f ca="1">IF(LEFT(_xll.BDP($AB224,AY$2),4)="#N/A","",_xll.BDP($AB224,AY$2))</f>
        <v/>
      </c>
      <c r="AZ224" t="str">
        <f ca="1">IF(LEFT(_xll.BDP($AB224,AZ$2),4)="#N/A","",_xll.BDP($AB224,AZ$2))</f>
        <v/>
      </c>
      <c r="BA224" t="str">
        <f ca="1">IF(LEFT(_xll.BDP($AB224,BA$2),4)="#N/A","",_xll.BDP($AB224,BA$2))</f>
        <v/>
      </c>
      <c r="BB224" t="str">
        <f ca="1">IF(LEFT(_xll.BDP($AB224,BB$2),4)="#N/A","",_xll.BDP($AB224,BB$2))</f>
        <v/>
      </c>
      <c r="BC224" t="str">
        <f ca="1">IF(LEFT(_xll.BDP($AB224,BC$2),4)="#N/A","",_xll.BDP($AB224,BC$2))</f>
        <v/>
      </c>
      <c r="BD224" t="str">
        <f ca="1">IF(LEFT(_xll.BDP($AB224,BD$2),4)="#N/A","",_xll.BDP($AB224,BD$2))</f>
        <v/>
      </c>
      <c r="BE224" t="str">
        <f ca="1">IF(LEFT(_xll.BDP($AB224,BE$2),4)="#N/A","",_xll.BDP($AB224,BE$2))</f>
        <v/>
      </c>
      <c r="BF224" t="str">
        <f ca="1">IF(LEFT(_xll.BDP($AB224,BF$2),4)="#N/A","",_xll.BDP($AB224,BF$2))</f>
        <v/>
      </c>
      <c r="BG224" t="str">
        <f ca="1">IF(LEFT(_xll.BDP($AB224,BG$2),4)="#N/A","",_xll.BDP($AB224,BG$2))</f>
        <v/>
      </c>
      <c r="BH224" t="str">
        <f ca="1">IF(LEFT(_xll.BDP($AB224,BH$2),4)="#N/A","",_xll.BDP($AB224,BH$2))</f>
        <v/>
      </c>
      <c r="BI224" t="str">
        <f ca="1">IF(LEFT(_xll.BDP($AB224,BI$2),4)="#N/A","",_xll.BDP($AB224,BI$2))</f>
        <v/>
      </c>
      <c r="BJ224" t="str">
        <f ca="1">IF(LEFT(_xll.BDP($AB224,BJ$2),4)="#N/A","",_xll.BDP($AB224,BJ$2))</f>
        <v/>
      </c>
      <c r="BK224">
        <f t="shared" ca="1" si="14"/>
        <v>0</v>
      </c>
      <c r="BL224">
        <f t="shared" ca="1" si="15"/>
        <v>0</v>
      </c>
    </row>
    <row r="225" spans="1:64">
      <c r="A225">
        <f ca="1"/>
        <v>149</v>
      </c>
      <c r="B225" t="str">
        <f ca="1"/>
        <v>iW ALTERNATIVE SIF</v>
      </c>
      <c r="C225" t="str">
        <f ca="1"/>
        <v>iW ALTERNATIVE SIF</v>
      </c>
      <c r="D225">
        <f ca="1"/>
        <v>68095</v>
      </c>
      <c r="E225" t="str">
        <f ca="1"/>
        <v>APIS LUCROSA</v>
      </c>
      <c r="F225" t="str">
        <f ca="1"/>
        <v>Apis Lucrosa</v>
      </c>
      <c r="G225">
        <f ca="1"/>
        <v>147</v>
      </c>
      <c r="H225" t="str">
        <f ca="1"/>
        <v>Pictet Fund Accounting</v>
      </c>
      <c r="I225" t="str">
        <f ca="1"/>
        <v>18899272-0</v>
      </c>
      <c r="J225" s="66">
        <f ca="1"/>
        <v>44865</v>
      </c>
      <c r="K225">
        <f ca="1"/>
        <v>-213.95</v>
      </c>
      <c r="L225" t="str">
        <f ca="1"/>
        <v>68796-0</v>
      </c>
      <c r="M225" t="str">
        <f ca="1"/>
        <v>Provision management fee</v>
      </c>
      <c r="N225" t="str">
        <f ca="1"/>
        <v>EUR</v>
      </c>
      <c r="O225" t="str">
        <f ca="1"/>
        <v>Uncategorized (Treasury)</v>
      </c>
      <c r="P225" t="str">
        <f ca="1"/>
        <v/>
      </c>
      <c r="Q225" t="str">
        <f ca="1"/>
        <v/>
      </c>
      <c r="R225" t="str">
        <f ca="1"/>
        <v/>
      </c>
      <c r="S225" t="str">
        <f ca="1"/>
        <v/>
      </c>
      <c r="T225" t="str">
        <f ca="1"/>
        <v/>
      </c>
      <c r="U225" t="str">
        <f ca="1">IF(AND(LEFT(_xll.BDP($T225,U$2),4)="#N/A",LEFT(_xll.BDP($R225&amp;" ISIN",U$2),4)="#N/A"),"",IF(LEFT(_xll.BDP($T225,U$2),4)&lt;&gt;"#N/A",_xll.BDP($T225,U$2),_xll.BDP($R225&amp;" ISIN",U$2)) &amp; " " &amp; TRIM(RIGHT(SUBSTITUTE($T225," ",REPT(" ",100)),100)))</f>
        <v/>
      </c>
      <c r="V225" t="str">
        <f ca="1">IF(AND(LEFT(_xll.BDP($T225,V$2),4)="#N/A",LEFT(_xll.BDP($R225&amp;" ISIN",V$2),4)="#N/A"),"",IF(LEFT(_xll.BDP($T225,V$2),4)&lt;&gt;"#N/A",_xll.BDP($T225,V$2),_xll.BDP($R225&amp;" ISIN",V$2)) &amp; " " &amp; TRIM(RIGHT(SUBSTITUTE($T225," ",REPT(" ",100)),100)))</f>
        <v/>
      </c>
      <c r="W225" t="str">
        <f ca="1">IF(AND(LEFT(_xll.BDP($T225,W$2),4)="#N/A",LEFT(_xll.BDP($R225&amp;" ISIN",W$2),4)="#N/A"),"",IF(LEFT(_xll.BDP($T225,W$2),4)&lt;&gt;"#N/A",_xll.BDP($T225,W$2),_xll.BDP($R225&amp;" ISIN",W$2)) &amp; " " &amp; TRIM(RIGHT(SUBSTITUTE($T225," ",REPT(" ",100)),100)))</f>
        <v/>
      </c>
      <c r="X225" t="str">
        <f ca="1">IF(AND(LEFT(_xll.BDP($T225,X$2),4)="#N/A",LEFT(_xll.BDP($R225&amp;" ISIN",X$2),4)="#N/A"),"",IF(LEFT(_xll.BDP($T225,X$2),4)&lt;&gt;"#N/A",_xll.BDP($T225,X$2),_xll.BDP($R225&amp;" ISIN",X$2)) &amp; " " &amp; TRIM(RIGHT(SUBSTITUTE($T225," ",REPT(" ",100)),100)))</f>
        <v/>
      </c>
      <c r="Y225" t="str">
        <f ca="1">IF(AND(LEFT(_xll.BDP($T225,Y$2),4)="#N/A",LEFT(_xll.BDP($R225&amp;" ISIN",Y$2),4)="#N/A"),"",IF(LEFT(_xll.BDP($T225,Y$2),4)&lt;&gt;"#N/A",_xll.BDP($T225,Y$2),_xll.BDP($R225&amp;" ISIN",Y$2)) &amp; " " &amp; TRIM(RIGHT(SUBSTITUTE($T225," ",REPT(" ",100)),100)))</f>
        <v/>
      </c>
      <c r="Z225" t="str">
        <f ca="1">IF(AND(LEFT(_xll.BDP($T225,Z$2),4)="#N/A",LEFT(_xll.BDP($R225&amp;" ISIN",Z$2),4)="#N/A"),"",IF(LEFT(_xll.BDP($T225,Z$2),4)&lt;&gt;"#N/A",_xll.BDP($T225,Z$2),_xll.BDP($R225&amp;" ISIN",Z$2)) &amp; " " &amp; TRIM(RIGHT(SUBSTITUTE($T225," ",REPT(" ",100)),100)))</f>
        <v/>
      </c>
      <c r="AA225" t="str">
        <f ca="1">IF(AND(LEFT(_xll.BDP($T225,AA$2),4)="#N/A",LEFT(_xll.BDP($R225&amp;" ISIN",AA$2),4)="#N/A"),"",IF(LEFT(_xll.BDP($T225,AA$2),4)&lt;&gt;"#N/A",_xll.BDP($T225,AA$2),_xll.BDP($R225&amp;" ISIN",AA$2)) &amp; " " &amp; TRIM(RIGHT(SUBSTITUTE($T225," ",REPT(" ",100)),100)))</f>
        <v/>
      </c>
      <c r="AB225" t="str">
        <f t="shared" ca="1" si="12"/>
        <v/>
      </c>
      <c r="AC225" t="str">
        <f ca="1">IF(LEFT(_xll.BDP($AB225,AC$2),4)="#N/A","",_xll.BDP($AB225,AC$2))</f>
        <v/>
      </c>
      <c r="AD225" t="str">
        <f ca="1">IF(LEFT(_xll.BDP($AB225,AD$2),4)="#N/A","",_xll.BDP($AB225,AD$2))</f>
        <v/>
      </c>
      <c r="AE225" t="str">
        <f ca="1">IF(LEFT(_xll.BDP($AB225,AE$2),4)="#N/A","",_xll.BDP($AB225,AE$2))</f>
        <v/>
      </c>
      <c r="AF225" t="str">
        <f ca="1">IF(LEFT(_xll.BDP($AB225,AF$2),4)="#N/A","",_xll.BDP($AB225,AF$2))</f>
        <v/>
      </c>
      <c r="AG225" t="str">
        <f ca="1">IF(LEFT(_xll.BDP($AB225,AG$2),4)="#N/A","",_xll.BDP($AB225,AG$2))</f>
        <v/>
      </c>
      <c r="AH225" t="str">
        <f ca="1">IF(LEFT(_xll.BDP($AB225,AH$2),4)="#N/A","",_xll.BDP($AB225,AH$2))</f>
        <v/>
      </c>
      <c r="AI225" t="str">
        <f ca="1">IF(LEFT(_xll.BDP($AB225,AI$2),4)="#N/A","",_xll.BDP($AB225,AI$2))</f>
        <v/>
      </c>
      <c r="AJ225" t="str">
        <f ca="1">IF(LEFT(_xll.BDP($AB225,AJ$2),4)="#N/A","",_xll.BDP($AB225,AJ$2))</f>
        <v/>
      </c>
      <c r="AK225" t="str">
        <f ca="1">IF(LEFT(_xll.BDP($AB225,AK$2),4)="#N/A","",_xll.BDP($AB225,AK$2))</f>
        <v/>
      </c>
      <c r="AL225" t="str">
        <f ca="1">IF(LEFT(_xll.BDP($AB225,AL$2),4)="#N/A","",_xll.BDP($AB225,AL$2))</f>
        <v/>
      </c>
      <c r="AM225" t="str">
        <f ca="1">IF(LEFT(_xll.BDP($AB225,AM$2),4)="#N/A","",_xll.BDP($AB225,AM$2))</f>
        <v/>
      </c>
      <c r="AN225" t="str">
        <f ca="1">IF(LEFT(_xll.BDP($AB225,AN$2),4)="#N/A","",_xll.BDP($AB225,AN$2))</f>
        <v/>
      </c>
      <c r="AO225" t="str">
        <f ca="1">IF(LEFT(_xll.BDP($AB225,AO$2),4)="#N/A","",_xll.BDP($AB225,AO$2))</f>
        <v/>
      </c>
      <c r="AP225" t="str">
        <f ca="1">IF(LEFT(_xll.BDP($AB225,AP$2),4)="#N/A","",_xll.BDP($AB225,AP$2))</f>
        <v/>
      </c>
      <c r="AQ225" t="str">
        <f ca="1">IF(LEFT(_xll.BDP($AB225,AQ$2),4)="#N/A","",_xll.BDP($AB225,AQ$2))</f>
        <v/>
      </c>
      <c r="AR225" t="str">
        <f ca="1">IF(LEFT(_xll.BDP($AB225,AR$2),4)="#N/A","",_xll.BDP($AB225,AR$2))</f>
        <v/>
      </c>
      <c r="AV225">
        <f t="shared" ca="1" si="13"/>
        <v>0</v>
      </c>
      <c r="AW225" t="str">
        <f ca="1">IF(LEFT(_xll.BDP($AB225,AW$2),4)="#N/A","",_xll.BDP($AB225,AW$2))</f>
        <v/>
      </c>
      <c r="AX225" t="str">
        <f ca="1">IF(LEFT(_xll.BDP($AB225,AX$2),4)="#N/A","",_xll.BDP($AB225,AX$2))</f>
        <v/>
      </c>
      <c r="AY225" t="str">
        <f ca="1">IF(LEFT(_xll.BDP($AB225,AY$2),4)="#N/A","",_xll.BDP($AB225,AY$2))</f>
        <v/>
      </c>
      <c r="AZ225" t="str">
        <f ca="1">IF(LEFT(_xll.BDP($AB225,AZ$2),4)="#N/A","",_xll.BDP($AB225,AZ$2))</f>
        <v/>
      </c>
      <c r="BA225" t="str">
        <f ca="1">IF(LEFT(_xll.BDP($AB225,BA$2),4)="#N/A","",_xll.BDP($AB225,BA$2))</f>
        <v/>
      </c>
      <c r="BB225" t="str">
        <f ca="1">IF(LEFT(_xll.BDP($AB225,BB$2),4)="#N/A","",_xll.BDP($AB225,BB$2))</f>
        <v/>
      </c>
      <c r="BC225" t="str">
        <f ca="1">IF(LEFT(_xll.BDP($AB225,BC$2),4)="#N/A","",_xll.BDP($AB225,BC$2))</f>
        <v/>
      </c>
      <c r="BD225" t="str">
        <f ca="1">IF(LEFT(_xll.BDP($AB225,BD$2),4)="#N/A","",_xll.BDP($AB225,BD$2))</f>
        <v/>
      </c>
      <c r="BE225" t="str">
        <f ca="1">IF(LEFT(_xll.BDP($AB225,BE$2),4)="#N/A","",_xll.BDP($AB225,BE$2))</f>
        <v/>
      </c>
      <c r="BF225" t="str">
        <f ca="1">IF(LEFT(_xll.BDP($AB225,BF$2),4)="#N/A","",_xll.BDP($AB225,BF$2))</f>
        <v/>
      </c>
      <c r="BG225" t="str">
        <f ca="1">IF(LEFT(_xll.BDP($AB225,BG$2),4)="#N/A","",_xll.BDP($AB225,BG$2))</f>
        <v/>
      </c>
      <c r="BH225" t="str">
        <f ca="1">IF(LEFT(_xll.BDP($AB225,BH$2),4)="#N/A","",_xll.BDP($AB225,BH$2))</f>
        <v/>
      </c>
      <c r="BI225" t="str">
        <f ca="1">IF(LEFT(_xll.BDP($AB225,BI$2),4)="#N/A","",_xll.BDP($AB225,BI$2))</f>
        <v/>
      </c>
      <c r="BJ225" t="str">
        <f ca="1">IF(LEFT(_xll.BDP($AB225,BJ$2),4)="#N/A","",_xll.BDP($AB225,BJ$2))</f>
        <v/>
      </c>
      <c r="BK225">
        <f t="shared" ca="1" si="14"/>
        <v>0</v>
      </c>
      <c r="BL225">
        <f t="shared" ca="1" si="15"/>
        <v>0</v>
      </c>
    </row>
    <row r="226" spans="1:64">
      <c r="A226">
        <f ca="1"/>
        <v>149</v>
      </c>
      <c r="B226" t="str">
        <f ca="1"/>
        <v>iW ALTERNATIVE SIF</v>
      </c>
      <c r="C226" t="str">
        <f ca="1"/>
        <v>iW ALTERNATIVE SIF</v>
      </c>
      <c r="D226">
        <f ca="1"/>
        <v>68095</v>
      </c>
      <c r="E226" t="str">
        <f ca="1"/>
        <v>APIS LUCROSA</v>
      </c>
      <c r="F226" t="str">
        <f ca="1"/>
        <v>Apis Lucrosa</v>
      </c>
      <c r="G226">
        <f ca="1"/>
        <v>147</v>
      </c>
      <c r="H226" t="str">
        <f ca="1"/>
        <v>Pictet Fund Accounting</v>
      </c>
      <c r="I226" t="str">
        <f ca="1"/>
        <v>18899261-0</v>
      </c>
      <c r="J226" s="66">
        <f ca="1"/>
        <v>44865</v>
      </c>
      <c r="K226">
        <f ca="1"/>
        <v>-9677.6</v>
      </c>
      <c r="L226" t="str">
        <f ca="1"/>
        <v>67894-0</v>
      </c>
      <c r="M226" t="str">
        <f ca="1"/>
        <v>Provision Mgt Institutional</v>
      </c>
      <c r="N226" t="str">
        <f ca="1"/>
        <v>EUR</v>
      </c>
      <c r="O226" t="str">
        <f ca="1"/>
        <v>Uncategorized (Treasury)</v>
      </c>
      <c r="P226" t="str">
        <f ca="1"/>
        <v/>
      </c>
      <c r="Q226" t="str">
        <f ca="1"/>
        <v/>
      </c>
      <c r="R226" t="str">
        <f ca="1"/>
        <v/>
      </c>
      <c r="S226" t="str">
        <f ca="1"/>
        <v/>
      </c>
      <c r="T226" t="str">
        <f ca="1"/>
        <v/>
      </c>
      <c r="U226" t="str">
        <f ca="1">IF(AND(LEFT(_xll.BDP($T226,U$2),4)="#N/A",LEFT(_xll.BDP($R226&amp;" ISIN",U$2),4)="#N/A"),"",IF(LEFT(_xll.BDP($T226,U$2),4)&lt;&gt;"#N/A",_xll.BDP($T226,U$2),_xll.BDP($R226&amp;" ISIN",U$2)) &amp; " " &amp; TRIM(RIGHT(SUBSTITUTE($T226," ",REPT(" ",100)),100)))</f>
        <v/>
      </c>
      <c r="V226" t="str">
        <f ca="1">IF(AND(LEFT(_xll.BDP($T226,V$2),4)="#N/A",LEFT(_xll.BDP($R226&amp;" ISIN",V$2),4)="#N/A"),"",IF(LEFT(_xll.BDP($T226,V$2),4)&lt;&gt;"#N/A",_xll.BDP($T226,V$2),_xll.BDP($R226&amp;" ISIN",V$2)) &amp; " " &amp; TRIM(RIGHT(SUBSTITUTE($T226," ",REPT(" ",100)),100)))</f>
        <v/>
      </c>
      <c r="W226" t="str">
        <f ca="1">IF(AND(LEFT(_xll.BDP($T226,W$2),4)="#N/A",LEFT(_xll.BDP($R226&amp;" ISIN",W$2),4)="#N/A"),"",IF(LEFT(_xll.BDP($T226,W$2),4)&lt;&gt;"#N/A",_xll.BDP($T226,W$2),_xll.BDP($R226&amp;" ISIN",W$2)) &amp; " " &amp; TRIM(RIGHT(SUBSTITUTE($T226," ",REPT(" ",100)),100)))</f>
        <v/>
      </c>
      <c r="X226" t="str">
        <f ca="1">IF(AND(LEFT(_xll.BDP($T226,X$2),4)="#N/A",LEFT(_xll.BDP($R226&amp;" ISIN",X$2),4)="#N/A"),"",IF(LEFT(_xll.BDP($T226,X$2),4)&lt;&gt;"#N/A",_xll.BDP($T226,X$2),_xll.BDP($R226&amp;" ISIN",X$2)) &amp; " " &amp; TRIM(RIGHT(SUBSTITUTE($T226," ",REPT(" ",100)),100)))</f>
        <v/>
      </c>
      <c r="Y226" t="str">
        <f ca="1">IF(AND(LEFT(_xll.BDP($T226,Y$2),4)="#N/A",LEFT(_xll.BDP($R226&amp;" ISIN",Y$2),4)="#N/A"),"",IF(LEFT(_xll.BDP($T226,Y$2),4)&lt;&gt;"#N/A",_xll.BDP($T226,Y$2),_xll.BDP($R226&amp;" ISIN",Y$2)) &amp; " " &amp; TRIM(RIGHT(SUBSTITUTE($T226," ",REPT(" ",100)),100)))</f>
        <v/>
      </c>
      <c r="Z226" t="str">
        <f ca="1">IF(AND(LEFT(_xll.BDP($T226,Z$2),4)="#N/A",LEFT(_xll.BDP($R226&amp;" ISIN",Z$2),4)="#N/A"),"",IF(LEFT(_xll.BDP($T226,Z$2),4)&lt;&gt;"#N/A",_xll.BDP($T226,Z$2),_xll.BDP($R226&amp;" ISIN",Z$2)) &amp; " " &amp; TRIM(RIGHT(SUBSTITUTE($T226," ",REPT(" ",100)),100)))</f>
        <v/>
      </c>
      <c r="AA226" t="str">
        <f ca="1">IF(AND(LEFT(_xll.BDP($T226,AA$2),4)="#N/A",LEFT(_xll.BDP($R226&amp;" ISIN",AA$2),4)="#N/A"),"",IF(LEFT(_xll.BDP($T226,AA$2),4)&lt;&gt;"#N/A",_xll.BDP($T226,AA$2),_xll.BDP($R226&amp;" ISIN",AA$2)) &amp; " " &amp; TRIM(RIGHT(SUBSTITUTE($T226," ",REPT(" ",100)),100)))</f>
        <v/>
      </c>
      <c r="AB226" t="str">
        <f t="shared" ca="1" si="12"/>
        <v/>
      </c>
      <c r="AC226" t="str">
        <f ca="1">IF(LEFT(_xll.BDP($AB226,AC$2),4)="#N/A","",_xll.BDP($AB226,AC$2))</f>
        <v/>
      </c>
      <c r="AD226" t="str">
        <f ca="1">IF(LEFT(_xll.BDP($AB226,AD$2),4)="#N/A","",_xll.BDP($AB226,AD$2))</f>
        <v/>
      </c>
      <c r="AE226" t="str">
        <f ca="1">IF(LEFT(_xll.BDP($AB226,AE$2),4)="#N/A","",_xll.BDP($AB226,AE$2))</f>
        <v/>
      </c>
      <c r="AF226" t="str">
        <f ca="1">IF(LEFT(_xll.BDP($AB226,AF$2),4)="#N/A","",_xll.BDP($AB226,AF$2))</f>
        <v/>
      </c>
      <c r="AG226" t="str">
        <f ca="1">IF(LEFT(_xll.BDP($AB226,AG$2),4)="#N/A","",_xll.BDP($AB226,AG$2))</f>
        <v/>
      </c>
      <c r="AH226" t="str">
        <f ca="1">IF(LEFT(_xll.BDP($AB226,AH$2),4)="#N/A","",_xll.BDP($AB226,AH$2))</f>
        <v/>
      </c>
      <c r="AI226" t="str">
        <f ca="1">IF(LEFT(_xll.BDP($AB226,AI$2),4)="#N/A","",_xll.BDP($AB226,AI$2))</f>
        <v/>
      </c>
      <c r="AJ226" t="str">
        <f ca="1">IF(LEFT(_xll.BDP($AB226,AJ$2),4)="#N/A","",_xll.BDP($AB226,AJ$2))</f>
        <v/>
      </c>
      <c r="AK226" t="str">
        <f ca="1">IF(LEFT(_xll.BDP($AB226,AK$2),4)="#N/A","",_xll.BDP($AB226,AK$2))</f>
        <v/>
      </c>
      <c r="AL226" t="str">
        <f ca="1">IF(LEFT(_xll.BDP($AB226,AL$2),4)="#N/A","",_xll.BDP($AB226,AL$2))</f>
        <v/>
      </c>
      <c r="AM226" t="str">
        <f ca="1">IF(LEFT(_xll.BDP($AB226,AM$2),4)="#N/A","",_xll.BDP($AB226,AM$2))</f>
        <v/>
      </c>
      <c r="AN226" t="str">
        <f ca="1">IF(LEFT(_xll.BDP($AB226,AN$2),4)="#N/A","",_xll.BDP($AB226,AN$2))</f>
        <v/>
      </c>
      <c r="AO226" t="str">
        <f ca="1">IF(LEFT(_xll.BDP($AB226,AO$2),4)="#N/A","",_xll.BDP($AB226,AO$2))</f>
        <v/>
      </c>
      <c r="AP226" t="str">
        <f ca="1">IF(LEFT(_xll.BDP($AB226,AP$2),4)="#N/A","",_xll.BDP($AB226,AP$2))</f>
        <v/>
      </c>
      <c r="AQ226" t="str">
        <f ca="1">IF(LEFT(_xll.BDP($AB226,AQ$2),4)="#N/A","",_xll.BDP($AB226,AQ$2))</f>
        <v/>
      </c>
      <c r="AR226" t="str">
        <f ca="1">IF(LEFT(_xll.BDP($AB226,AR$2),4)="#N/A","",_xll.BDP($AB226,AR$2))</f>
        <v/>
      </c>
      <c r="AV226">
        <f t="shared" ca="1" si="13"/>
        <v>0</v>
      </c>
      <c r="AW226" t="str">
        <f ca="1">IF(LEFT(_xll.BDP($AB226,AW$2),4)="#N/A","",_xll.BDP($AB226,AW$2))</f>
        <v/>
      </c>
      <c r="AX226" t="str">
        <f ca="1">IF(LEFT(_xll.BDP($AB226,AX$2),4)="#N/A","",_xll.BDP($AB226,AX$2))</f>
        <v/>
      </c>
      <c r="AY226" t="str">
        <f ca="1">IF(LEFT(_xll.BDP($AB226,AY$2),4)="#N/A","",_xll.BDP($AB226,AY$2))</f>
        <v/>
      </c>
      <c r="AZ226" t="str">
        <f ca="1">IF(LEFT(_xll.BDP($AB226,AZ$2),4)="#N/A","",_xll.BDP($AB226,AZ$2))</f>
        <v/>
      </c>
      <c r="BA226" t="str">
        <f ca="1">IF(LEFT(_xll.BDP($AB226,BA$2),4)="#N/A","",_xll.BDP($AB226,BA$2))</f>
        <v/>
      </c>
      <c r="BB226" t="str">
        <f ca="1">IF(LEFT(_xll.BDP($AB226,BB$2),4)="#N/A","",_xll.BDP($AB226,BB$2))</f>
        <v/>
      </c>
      <c r="BC226" t="str">
        <f ca="1">IF(LEFT(_xll.BDP($AB226,BC$2),4)="#N/A","",_xll.BDP($AB226,BC$2))</f>
        <v/>
      </c>
      <c r="BD226" t="str">
        <f ca="1">IF(LEFT(_xll.BDP($AB226,BD$2),4)="#N/A","",_xll.BDP($AB226,BD$2))</f>
        <v/>
      </c>
      <c r="BE226" t="str">
        <f ca="1">IF(LEFT(_xll.BDP($AB226,BE$2),4)="#N/A","",_xll.BDP($AB226,BE$2))</f>
        <v/>
      </c>
      <c r="BF226" t="str">
        <f ca="1">IF(LEFT(_xll.BDP($AB226,BF$2),4)="#N/A","",_xll.BDP($AB226,BF$2))</f>
        <v/>
      </c>
      <c r="BG226" t="str">
        <f ca="1">IF(LEFT(_xll.BDP($AB226,BG$2),4)="#N/A","",_xll.BDP($AB226,BG$2))</f>
        <v/>
      </c>
      <c r="BH226" t="str">
        <f ca="1">IF(LEFT(_xll.BDP($AB226,BH$2),4)="#N/A","",_xll.BDP($AB226,BH$2))</f>
        <v/>
      </c>
      <c r="BI226" t="str">
        <f ca="1">IF(LEFT(_xll.BDP($AB226,BI$2),4)="#N/A","",_xll.BDP($AB226,BI$2))</f>
        <v/>
      </c>
      <c r="BJ226" t="str">
        <f ca="1">IF(LEFT(_xll.BDP($AB226,BJ$2),4)="#N/A","",_xll.BDP($AB226,BJ$2))</f>
        <v/>
      </c>
      <c r="BK226">
        <f t="shared" ca="1" si="14"/>
        <v>0</v>
      </c>
      <c r="BL226">
        <f t="shared" ca="1" si="15"/>
        <v>0</v>
      </c>
    </row>
    <row r="227" spans="1:64">
      <c r="A227">
        <f ca="1"/>
        <v>149</v>
      </c>
      <c r="B227" t="str">
        <f ca="1"/>
        <v>iW ALTERNATIVE SIF</v>
      </c>
      <c r="C227" t="str">
        <f ca="1"/>
        <v>iW ALTERNATIVE SIF</v>
      </c>
      <c r="D227">
        <f ca="1"/>
        <v>68095</v>
      </c>
      <c r="E227" t="str">
        <f ca="1"/>
        <v>APIS LUCROSA</v>
      </c>
      <c r="F227" t="str">
        <f ca="1"/>
        <v>Apis Lucrosa</v>
      </c>
      <c r="G227">
        <f ca="1"/>
        <v>147</v>
      </c>
      <c r="H227" t="str">
        <f ca="1"/>
        <v>Pictet Fund Accounting</v>
      </c>
      <c r="I227" t="str">
        <f ca="1"/>
        <v>18899260-0</v>
      </c>
      <c r="J227" s="66">
        <f ca="1"/>
        <v>44865</v>
      </c>
      <c r="K227">
        <f ca="1"/>
        <v>-235.37</v>
      </c>
      <c r="L227" t="str">
        <f ca="1"/>
        <v>67892-0</v>
      </c>
      <c r="M227" t="str">
        <f ca="1"/>
        <v>Provision Mgt Private</v>
      </c>
      <c r="N227" t="str">
        <f ca="1"/>
        <v>EUR</v>
      </c>
      <c r="O227" t="str">
        <f ca="1"/>
        <v>Uncategorized (Treasury)</v>
      </c>
      <c r="P227" t="str">
        <f ca="1"/>
        <v/>
      </c>
      <c r="Q227" t="str">
        <f ca="1"/>
        <v/>
      </c>
      <c r="R227" t="str">
        <f ca="1"/>
        <v/>
      </c>
      <c r="S227" t="str">
        <f ca="1"/>
        <v/>
      </c>
      <c r="T227" t="str">
        <f ca="1"/>
        <v/>
      </c>
      <c r="U227" t="str">
        <f ca="1">IF(AND(LEFT(_xll.BDP($T227,U$2),4)="#N/A",LEFT(_xll.BDP($R227&amp;" ISIN",U$2),4)="#N/A"),"",IF(LEFT(_xll.BDP($T227,U$2),4)&lt;&gt;"#N/A",_xll.BDP($T227,U$2),_xll.BDP($R227&amp;" ISIN",U$2)) &amp; " " &amp; TRIM(RIGHT(SUBSTITUTE($T227," ",REPT(" ",100)),100)))</f>
        <v/>
      </c>
      <c r="V227" t="str">
        <f ca="1">IF(AND(LEFT(_xll.BDP($T227,V$2),4)="#N/A",LEFT(_xll.BDP($R227&amp;" ISIN",V$2),4)="#N/A"),"",IF(LEFT(_xll.BDP($T227,V$2),4)&lt;&gt;"#N/A",_xll.BDP($T227,V$2),_xll.BDP($R227&amp;" ISIN",V$2)) &amp; " " &amp; TRIM(RIGHT(SUBSTITUTE($T227," ",REPT(" ",100)),100)))</f>
        <v/>
      </c>
      <c r="W227" t="str">
        <f ca="1">IF(AND(LEFT(_xll.BDP($T227,W$2),4)="#N/A",LEFT(_xll.BDP($R227&amp;" ISIN",W$2),4)="#N/A"),"",IF(LEFT(_xll.BDP($T227,W$2),4)&lt;&gt;"#N/A",_xll.BDP($T227,W$2),_xll.BDP($R227&amp;" ISIN",W$2)) &amp; " " &amp; TRIM(RIGHT(SUBSTITUTE($T227," ",REPT(" ",100)),100)))</f>
        <v/>
      </c>
      <c r="X227" t="str">
        <f ca="1">IF(AND(LEFT(_xll.BDP($T227,X$2),4)="#N/A",LEFT(_xll.BDP($R227&amp;" ISIN",X$2),4)="#N/A"),"",IF(LEFT(_xll.BDP($T227,X$2),4)&lt;&gt;"#N/A",_xll.BDP($T227,X$2),_xll.BDP($R227&amp;" ISIN",X$2)) &amp; " " &amp; TRIM(RIGHT(SUBSTITUTE($T227," ",REPT(" ",100)),100)))</f>
        <v/>
      </c>
      <c r="Y227" t="str">
        <f ca="1">IF(AND(LEFT(_xll.BDP($T227,Y$2),4)="#N/A",LEFT(_xll.BDP($R227&amp;" ISIN",Y$2),4)="#N/A"),"",IF(LEFT(_xll.BDP($T227,Y$2),4)&lt;&gt;"#N/A",_xll.BDP($T227,Y$2),_xll.BDP($R227&amp;" ISIN",Y$2)) &amp; " " &amp; TRIM(RIGHT(SUBSTITUTE($T227," ",REPT(" ",100)),100)))</f>
        <v/>
      </c>
      <c r="Z227" t="str">
        <f ca="1">IF(AND(LEFT(_xll.BDP($T227,Z$2),4)="#N/A",LEFT(_xll.BDP($R227&amp;" ISIN",Z$2),4)="#N/A"),"",IF(LEFT(_xll.BDP($T227,Z$2),4)&lt;&gt;"#N/A",_xll.BDP($T227,Z$2),_xll.BDP($R227&amp;" ISIN",Z$2)) &amp; " " &amp; TRIM(RIGHT(SUBSTITUTE($T227," ",REPT(" ",100)),100)))</f>
        <v/>
      </c>
      <c r="AA227" t="str">
        <f ca="1">IF(AND(LEFT(_xll.BDP($T227,AA$2),4)="#N/A",LEFT(_xll.BDP($R227&amp;" ISIN",AA$2),4)="#N/A"),"",IF(LEFT(_xll.BDP($T227,AA$2),4)&lt;&gt;"#N/A",_xll.BDP($T227,AA$2),_xll.BDP($R227&amp;" ISIN",AA$2)) &amp; " " &amp; TRIM(RIGHT(SUBSTITUTE($T227," ",REPT(" ",100)),100)))</f>
        <v/>
      </c>
      <c r="AB227" t="str">
        <f t="shared" ca="1" si="12"/>
        <v/>
      </c>
      <c r="AC227" t="str">
        <f ca="1">IF(LEFT(_xll.BDP($AB227,AC$2),4)="#N/A","",_xll.BDP($AB227,AC$2))</f>
        <v/>
      </c>
      <c r="AD227" t="str">
        <f ca="1">IF(LEFT(_xll.BDP($AB227,AD$2),4)="#N/A","",_xll.BDP($AB227,AD$2))</f>
        <v/>
      </c>
      <c r="AE227" t="str">
        <f ca="1">IF(LEFT(_xll.BDP($AB227,AE$2),4)="#N/A","",_xll.BDP($AB227,AE$2))</f>
        <v/>
      </c>
      <c r="AF227" t="str">
        <f ca="1">IF(LEFT(_xll.BDP($AB227,AF$2),4)="#N/A","",_xll.BDP($AB227,AF$2))</f>
        <v/>
      </c>
      <c r="AG227" t="str">
        <f ca="1">IF(LEFT(_xll.BDP($AB227,AG$2),4)="#N/A","",_xll.BDP($AB227,AG$2))</f>
        <v/>
      </c>
      <c r="AH227" t="str">
        <f ca="1">IF(LEFT(_xll.BDP($AB227,AH$2),4)="#N/A","",_xll.BDP($AB227,AH$2))</f>
        <v/>
      </c>
      <c r="AI227" t="str">
        <f ca="1">IF(LEFT(_xll.BDP($AB227,AI$2),4)="#N/A","",_xll.BDP($AB227,AI$2))</f>
        <v/>
      </c>
      <c r="AJ227" t="str">
        <f ca="1">IF(LEFT(_xll.BDP($AB227,AJ$2),4)="#N/A","",_xll.BDP($AB227,AJ$2))</f>
        <v/>
      </c>
      <c r="AK227" t="str">
        <f ca="1">IF(LEFT(_xll.BDP($AB227,AK$2),4)="#N/A","",_xll.BDP($AB227,AK$2))</f>
        <v/>
      </c>
      <c r="AL227" t="str">
        <f ca="1">IF(LEFT(_xll.BDP($AB227,AL$2),4)="#N/A","",_xll.BDP($AB227,AL$2))</f>
        <v/>
      </c>
      <c r="AM227" t="str">
        <f ca="1">IF(LEFT(_xll.BDP($AB227,AM$2),4)="#N/A","",_xll.BDP($AB227,AM$2))</f>
        <v/>
      </c>
      <c r="AN227" t="str">
        <f ca="1">IF(LEFT(_xll.BDP($AB227,AN$2),4)="#N/A","",_xll.BDP($AB227,AN$2))</f>
        <v/>
      </c>
      <c r="AO227" t="str">
        <f ca="1">IF(LEFT(_xll.BDP($AB227,AO$2),4)="#N/A","",_xll.BDP($AB227,AO$2))</f>
        <v/>
      </c>
      <c r="AP227" t="str">
        <f ca="1">IF(LEFT(_xll.BDP($AB227,AP$2),4)="#N/A","",_xll.BDP($AB227,AP$2))</f>
        <v/>
      </c>
      <c r="AQ227" t="str">
        <f ca="1">IF(LEFT(_xll.BDP($AB227,AQ$2),4)="#N/A","",_xll.BDP($AB227,AQ$2))</f>
        <v/>
      </c>
      <c r="AR227" t="str">
        <f ca="1">IF(LEFT(_xll.BDP($AB227,AR$2),4)="#N/A","",_xll.BDP($AB227,AR$2))</f>
        <v/>
      </c>
      <c r="AV227">
        <f t="shared" ca="1" si="13"/>
        <v>0</v>
      </c>
      <c r="AW227" t="str">
        <f ca="1">IF(LEFT(_xll.BDP($AB227,AW$2),4)="#N/A","",_xll.BDP($AB227,AW$2))</f>
        <v/>
      </c>
      <c r="AX227" t="str">
        <f ca="1">IF(LEFT(_xll.BDP($AB227,AX$2),4)="#N/A","",_xll.BDP($AB227,AX$2))</f>
        <v/>
      </c>
      <c r="AY227" t="str">
        <f ca="1">IF(LEFT(_xll.BDP($AB227,AY$2),4)="#N/A","",_xll.BDP($AB227,AY$2))</f>
        <v/>
      </c>
      <c r="AZ227" t="str">
        <f ca="1">IF(LEFT(_xll.BDP($AB227,AZ$2),4)="#N/A","",_xll.BDP($AB227,AZ$2))</f>
        <v/>
      </c>
      <c r="BA227" t="str">
        <f ca="1">IF(LEFT(_xll.BDP($AB227,BA$2),4)="#N/A","",_xll.BDP($AB227,BA$2))</f>
        <v/>
      </c>
      <c r="BB227" t="str">
        <f ca="1">IF(LEFT(_xll.BDP($AB227,BB$2),4)="#N/A","",_xll.BDP($AB227,BB$2))</f>
        <v/>
      </c>
      <c r="BC227" t="str">
        <f ca="1">IF(LEFT(_xll.BDP($AB227,BC$2),4)="#N/A","",_xll.BDP($AB227,BC$2))</f>
        <v/>
      </c>
      <c r="BD227" t="str">
        <f ca="1">IF(LEFT(_xll.BDP($AB227,BD$2),4)="#N/A","",_xll.BDP($AB227,BD$2))</f>
        <v/>
      </c>
      <c r="BE227" t="str">
        <f ca="1">IF(LEFT(_xll.BDP($AB227,BE$2),4)="#N/A","",_xll.BDP($AB227,BE$2))</f>
        <v/>
      </c>
      <c r="BF227" t="str">
        <f ca="1">IF(LEFT(_xll.BDP($AB227,BF$2),4)="#N/A","",_xll.BDP($AB227,BF$2))</f>
        <v/>
      </c>
      <c r="BG227" t="str">
        <f ca="1">IF(LEFT(_xll.BDP($AB227,BG$2),4)="#N/A","",_xll.BDP($AB227,BG$2))</f>
        <v/>
      </c>
      <c r="BH227" t="str">
        <f ca="1">IF(LEFT(_xll.BDP($AB227,BH$2),4)="#N/A","",_xll.BDP($AB227,BH$2))</f>
        <v/>
      </c>
      <c r="BI227" t="str">
        <f ca="1">IF(LEFT(_xll.BDP($AB227,BI$2),4)="#N/A","",_xll.BDP($AB227,BI$2))</f>
        <v/>
      </c>
      <c r="BJ227" t="str">
        <f ca="1">IF(LEFT(_xll.BDP($AB227,BJ$2),4)="#N/A","",_xll.BDP($AB227,BJ$2))</f>
        <v/>
      </c>
      <c r="BK227">
        <f t="shared" ca="1" si="14"/>
        <v>0</v>
      </c>
      <c r="BL227">
        <f t="shared" ca="1" si="15"/>
        <v>0</v>
      </c>
    </row>
    <row r="228" spans="1:64">
      <c r="A228">
        <f ca="1"/>
        <v>149</v>
      </c>
      <c r="B228" t="str">
        <f ca="1"/>
        <v>iW ALTERNATIVE SIF</v>
      </c>
      <c r="C228" t="str">
        <f ca="1"/>
        <v>iW ALTERNATIVE SIF</v>
      </c>
      <c r="D228">
        <f ca="1"/>
        <v>68095</v>
      </c>
      <c r="E228" t="str">
        <f ca="1"/>
        <v>APIS LUCROSA</v>
      </c>
      <c r="F228" t="str">
        <f ca="1"/>
        <v>Apis Lucrosa</v>
      </c>
      <c r="G228">
        <f ca="1"/>
        <v>147</v>
      </c>
      <c r="H228" t="str">
        <f ca="1"/>
        <v>Pictet Fund Accounting</v>
      </c>
      <c r="I228" t="str">
        <f ca="1"/>
        <v>18899279-0</v>
      </c>
      <c r="J228" s="66">
        <f ca="1"/>
        <v>44865</v>
      </c>
      <c r="K228">
        <f ca="1"/>
        <v>-35.33</v>
      </c>
      <c r="L228" t="str">
        <f ca="1"/>
        <v>67902-0</v>
      </c>
      <c r="M228" t="str">
        <f ca="1"/>
        <v>Provision VAT Declaration</v>
      </c>
      <c r="N228" t="str">
        <f ca="1"/>
        <v>EUR</v>
      </c>
      <c r="O228" t="str">
        <f ca="1"/>
        <v>Uncategorized (Treasury)</v>
      </c>
      <c r="P228" t="str">
        <f ca="1"/>
        <v/>
      </c>
      <c r="Q228" t="str">
        <f ca="1"/>
        <v/>
      </c>
      <c r="R228" t="str">
        <f ca="1"/>
        <v/>
      </c>
      <c r="S228" t="str">
        <f ca="1"/>
        <v/>
      </c>
      <c r="T228" t="str">
        <f ca="1"/>
        <v/>
      </c>
      <c r="U228" t="str">
        <f ca="1">IF(AND(LEFT(_xll.BDP($T228,U$2),4)="#N/A",LEFT(_xll.BDP($R228&amp;" ISIN",U$2),4)="#N/A"),"",IF(LEFT(_xll.BDP($T228,U$2),4)&lt;&gt;"#N/A",_xll.BDP($T228,U$2),_xll.BDP($R228&amp;" ISIN",U$2)) &amp; " " &amp; TRIM(RIGHT(SUBSTITUTE($T228," ",REPT(" ",100)),100)))</f>
        <v/>
      </c>
      <c r="V228" t="str">
        <f ca="1">IF(AND(LEFT(_xll.BDP($T228,V$2),4)="#N/A",LEFT(_xll.BDP($R228&amp;" ISIN",V$2),4)="#N/A"),"",IF(LEFT(_xll.BDP($T228,V$2),4)&lt;&gt;"#N/A",_xll.BDP($T228,V$2),_xll.BDP($R228&amp;" ISIN",V$2)) &amp; " " &amp; TRIM(RIGHT(SUBSTITUTE($T228," ",REPT(" ",100)),100)))</f>
        <v/>
      </c>
      <c r="W228" t="str">
        <f ca="1">IF(AND(LEFT(_xll.BDP($T228,W$2),4)="#N/A",LEFT(_xll.BDP($R228&amp;" ISIN",W$2),4)="#N/A"),"",IF(LEFT(_xll.BDP($T228,W$2),4)&lt;&gt;"#N/A",_xll.BDP($T228,W$2),_xll.BDP($R228&amp;" ISIN",W$2)) &amp; " " &amp; TRIM(RIGHT(SUBSTITUTE($T228," ",REPT(" ",100)),100)))</f>
        <v/>
      </c>
      <c r="X228" t="str">
        <f ca="1">IF(AND(LEFT(_xll.BDP($T228,X$2),4)="#N/A",LEFT(_xll.BDP($R228&amp;" ISIN",X$2),4)="#N/A"),"",IF(LEFT(_xll.BDP($T228,X$2),4)&lt;&gt;"#N/A",_xll.BDP($T228,X$2),_xll.BDP($R228&amp;" ISIN",X$2)) &amp; " " &amp; TRIM(RIGHT(SUBSTITUTE($T228," ",REPT(" ",100)),100)))</f>
        <v/>
      </c>
      <c r="Y228" t="str">
        <f ca="1">IF(AND(LEFT(_xll.BDP($T228,Y$2),4)="#N/A",LEFT(_xll.BDP($R228&amp;" ISIN",Y$2),4)="#N/A"),"",IF(LEFT(_xll.BDP($T228,Y$2),4)&lt;&gt;"#N/A",_xll.BDP($T228,Y$2),_xll.BDP($R228&amp;" ISIN",Y$2)) &amp; " " &amp; TRIM(RIGHT(SUBSTITUTE($T228," ",REPT(" ",100)),100)))</f>
        <v/>
      </c>
      <c r="Z228" t="str">
        <f ca="1">IF(AND(LEFT(_xll.BDP($T228,Z$2),4)="#N/A",LEFT(_xll.BDP($R228&amp;" ISIN",Z$2),4)="#N/A"),"",IF(LEFT(_xll.BDP($T228,Z$2),4)&lt;&gt;"#N/A",_xll.BDP($T228,Z$2),_xll.BDP($R228&amp;" ISIN",Z$2)) &amp; " " &amp; TRIM(RIGHT(SUBSTITUTE($T228," ",REPT(" ",100)),100)))</f>
        <v/>
      </c>
      <c r="AA228" t="str">
        <f ca="1">IF(AND(LEFT(_xll.BDP($T228,AA$2),4)="#N/A",LEFT(_xll.BDP($R228&amp;" ISIN",AA$2),4)="#N/A"),"",IF(LEFT(_xll.BDP($T228,AA$2),4)&lt;&gt;"#N/A",_xll.BDP($T228,AA$2),_xll.BDP($R228&amp;" ISIN",AA$2)) &amp; " " &amp; TRIM(RIGHT(SUBSTITUTE($T228," ",REPT(" ",100)),100)))</f>
        <v/>
      </c>
      <c r="AB228" t="str">
        <f t="shared" ca="1" si="12"/>
        <v/>
      </c>
      <c r="AC228" t="str">
        <f ca="1">IF(LEFT(_xll.BDP($AB228,AC$2),4)="#N/A","",_xll.BDP($AB228,AC$2))</f>
        <v/>
      </c>
      <c r="AD228" t="str">
        <f ca="1">IF(LEFT(_xll.BDP($AB228,AD$2),4)="#N/A","",_xll.BDP($AB228,AD$2))</f>
        <v/>
      </c>
      <c r="AE228" t="str">
        <f ca="1">IF(LEFT(_xll.BDP($AB228,AE$2),4)="#N/A","",_xll.BDP($AB228,AE$2))</f>
        <v/>
      </c>
      <c r="AF228" t="str">
        <f ca="1">IF(LEFT(_xll.BDP($AB228,AF$2),4)="#N/A","",_xll.BDP($AB228,AF$2))</f>
        <v/>
      </c>
      <c r="AG228" t="str">
        <f ca="1">IF(LEFT(_xll.BDP($AB228,AG$2),4)="#N/A","",_xll.BDP($AB228,AG$2))</f>
        <v/>
      </c>
      <c r="AH228" t="str">
        <f ca="1">IF(LEFT(_xll.BDP($AB228,AH$2),4)="#N/A","",_xll.BDP($AB228,AH$2))</f>
        <v/>
      </c>
      <c r="AI228" t="str">
        <f ca="1">IF(LEFT(_xll.BDP($AB228,AI$2),4)="#N/A","",_xll.BDP($AB228,AI$2))</f>
        <v/>
      </c>
      <c r="AJ228" t="str">
        <f ca="1">IF(LEFT(_xll.BDP($AB228,AJ$2),4)="#N/A","",_xll.BDP($AB228,AJ$2))</f>
        <v/>
      </c>
      <c r="AK228" t="str">
        <f ca="1">IF(LEFT(_xll.BDP($AB228,AK$2),4)="#N/A","",_xll.BDP($AB228,AK$2))</f>
        <v/>
      </c>
      <c r="AL228" t="str">
        <f ca="1">IF(LEFT(_xll.BDP($AB228,AL$2),4)="#N/A","",_xll.BDP($AB228,AL$2))</f>
        <v/>
      </c>
      <c r="AM228" t="str">
        <f ca="1">IF(LEFT(_xll.BDP($AB228,AM$2),4)="#N/A","",_xll.BDP($AB228,AM$2))</f>
        <v/>
      </c>
      <c r="AN228" t="str">
        <f ca="1">IF(LEFT(_xll.BDP($AB228,AN$2),4)="#N/A","",_xll.BDP($AB228,AN$2))</f>
        <v/>
      </c>
      <c r="AO228" t="str">
        <f ca="1">IF(LEFT(_xll.BDP($AB228,AO$2),4)="#N/A","",_xll.BDP($AB228,AO$2))</f>
        <v/>
      </c>
      <c r="AP228" t="str">
        <f ca="1">IF(LEFT(_xll.BDP($AB228,AP$2),4)="#N/A","",_xll.BDP($AB228,AP$2))</f>
        <v/>
      </c>
      <c r="AQ228" t="str">
        <f ca="1">IF(LEFT(_xll.BDP($AB228,AQ$2),4)="#N/A","",_xll.BDP($AB228,AQ$2))</f>
        <v/>
      </c>
      <c r="AR228" t="str">
        <f ca="1">IF(LEFT(_xll.BDP($AB228,AR$2),4)="#N/A","",_xll.BDP($AB228,AR$2))</f>
        <v/>
      </c>
      <c r="AV228">
        <f t="shared" ca="1" si="13"/>
        <v>0</v>
      </c>
      <c r="AW228" t="str">
        <f ca="1">IF(LEFT(_xll.BDP($AB228,AW$2),4)="#N/A","",_xll.BDP($AB228,AW$2))</f>
        <v/>
      </c>
      <c r="AX228" t="str">
        <f ca="1">IF(LEFT(_xll.BDP($AB228,AX$2),4)="#N/A","",_xll.BDP($AB228,AX$2))</f>
        <v/>
      </c>
      <c r="AY228" t="str">
        <f ca="1">IF(LEFT(_xll.BDP($AB228,AY$2),4)="#N/A","",_xll.BDP($AB228,AY$2))</f>
        <v/>
      </c>
      <c r="AZ228" t="str">
        <f ca="1">IF(LEFT(_xll.BDP($AB228,AZ$2),4)="#N/A","",_xll.BDP($AB228,AZ$2))</f>
        <v/>
      </c>
      <c r="BA228" t="str">
        <f ca="1">IF(LEFT(_xll.BDP($AB228,BA$2),4)="#N/A","",_xll.BDP($AB228,BA$2))</f>
        <v/>
      </c>
      <c r="BB228" t="str">
        <f ca="1">IF(LEFT(_xll.BDP($AB228,BB$2),4)="#N/A","",_xll.BDP($AB228,BB$2))</f>
        <v/>
      </c>
      <c r="BC228" t="str">
        <f ca="1">IF(LEFT(_xll.BDP($AB228,BC$2),4)="#N/A","",_xll.BDP($AB228,BC$2))</f>
        <v/>
      </c>
      <c r="BD228" t="str">
        <f ca="1">IF(LEFT(_xll.BDP($AB228,BD$2),4)="#N/A","",_xll.BDP($AB228,BD$2))</f>
        <v/>
      </c>
      <c r="BE228" t="str">
        <f ca="1">IF(LEFT(_xll.BDP($AB228,BE$2),4)="#N/A","",_xll.BDP($AB228,BE$2))</f>
        <v/>
      </c>
      <c r="BF228" t="str">
        <f ca="1">IF(LEFT(_xll.BDP($AB228,BF$2),4)="#N/A","",_xll.BDP($AB228,BF$2))</f>
        <v/>
      </c>
      <c r="BG228" t="str">
        <f ca="1">IF(LEFT(_xll.BDP($AB228,BG$2),4)="#N/A","",_xll.BDP($AB228,BG$2))</f>
        <v/>
      </c>
      <c r="BH228" t="str">
        <f ca="1">IF(LEFT(_xll.BDP($AB228,BH$2),4)="#N/A","",_xll.BDP($AB228,BH$2))</f>
        <v/>
      </c>
      <c r="BI228" t="str">
        <f ca="1">IF(LEFT(_xll.BDP($AB228,BI$2),4)="#N/A","",_xll.BDP($AB228,BI$2))</f>
        <v/>
      </c>
      <c r="BJ228" t="str">
        <f ca="1">IF(LEFT(_xll.BDP($AB228,BJ$2),4)="#N/A","",_xll.BDP($AB228,BJ$2))</f>
        <v/>
      </c>
      <c r="BK228">
        <f t="shared" ca="1" si="14"/>
        <v>0</v>
      </c>
      <c r="BL228">
        <f t="shared" ca="1" si="15"/>
        <v>0</v>
      </c>
    </row>
    <row r="229" spans="1:64">
      <c r="A229">
        <f ca="1"/>
        <v>149</v>
      </c>
      <c r="B229" t="str">
        <f ca="1"/>
        <v>iW ALTERNATIVE SIF</v>
      </c>
      <c r="C229" t="str">
        <f ca="1"/>
        <v>iW ALTERNATIVE SIF</v>
      </c>
      <c r="D229">
        <f ca="1"/>
        <v>68095</v>
      </c>
      <c r="E229" t="str">
        <f ca="1"/>
        <v>APIS LUCROSA</v>
      </c>
      <c r="F229" t="str">
        <f ca="1"/>
        <v>Apis Lucrosa</v>
      </c>
      <c r="G229">
        <f ca="1"/>
        <v>147</v>
      </c>
      <c r="H229" t="str">
        <f ca="1"/>
        <v>Pictet Fund Accounting</v>
      </c>
      <c r="I229" t="str">
        <f ca="1"/>
        <v>18899264-0</v>
      </c>
      <c r="J229" s="66">
        <f ca="1"/>
        <v>44865</v>
      </c>
      <c r="K229">
        <f ca="1"/>
        <v>-11.78</v>
      </c>
      <c r="L229" t="str">
        <f ca="1"/>
        <v>119820-0</v>
      </c>
      <c r="M229" t="str">
        <f ca="1"/>
        <v>Ultimate Beneficial declaratio</v>
      </c>
      <c r="N229" t="str">
        <f ca="1"/>
        <v>EUR</v>
      </c>
      <c r="O229" t="str">
        <f ca="1"/>
        <v>Uncategorized (Treasury)</v>
      </c>
      <c r="P229" t="str">
        <f ca="1"/>
        <v/>
      </c>
      <c r="Q229" t="str">
        <f ca="1"/>
        <v/>
      </c>
      <c r="R229" t="str">
        <f ca="1"/>
        <v/>
      </c>
      <c r="S229" t="str">
        <f ca="1"/>
        <v/>
      </c>
      <c r="T229" t="str">
        <f ca="1"/>
        <v/>
      </c>
      <c r="U229" t="str">
        <f ca="1">IF(AND(LEFT(_xll.BDP($T229,U$2),4)="#N/A",LEFT(_xll.BDP($R229&amp;" ISIN",U$2),4)="#N/A"),"",IF(LEFT(_xll.BDP($T229,U$2),4)&lt;&gt;"#N/A",_xll.BDP($T229,U$2),_xll.BDP($R229&amp;" ISIN",U$2)) &amp; " " &amp; TRIM(RIGHT(SUBSTITUTE($T229," ",REPT(" ",100)),100)))</f>
        <v/>
      </c>
      <c r="V229" t="str">
        <f ca="1">IF(AND(LEFT(_xll.BDP($T229,V$2),4)="#N/A",LEFT(_xll.BDP($R229&amp;" ISIN",V$2),4)="#N/A"),"",IF(LEFT(_xll.BDP($T229,V$2),4)&lt;&gt;"#N/A",_xll.BDP($T229,V$2),_xll.BDP($R229&amp;" ISIN",V$2)) &amp; " " &amp; TRIM(RIGHT(SUBSTITUTE($T229," ",REPT(" ",100)),100)))</f>
        <v/>
      </c>
      <c r="W229" t="str">
        <f ca="1">IF(AND(LEFT(_xll.BDP($T229,W$2),4)="#N/A",LEFT(_xll.BDP($R229&amp;" ISIN",W$2),4)="#N/A"),"",IF(LEFT(_xll.BDP($T229,W$2),4)&lt;&gt;"#N/A",_xll.BDP($T229,W$2),_xll.BDP($R229&amp;" ISIN",W$2)) &amp; " " &amp; TRIM(RIGHT(SUBSTITUTE($T229," ",REPT(" ",100)),100)))</f>
        <v/>
      </c>
      <c r="X229" t="str">
        <f ca="1">IF(AND(LEFT(_xll.BDP($T229,X$2),4)="#N/A",LEFT(_xll.BDP($R229&amp;" ISIN",X$2),4)="#N/A"),"",IF(LEFT(_xll.BDP($T229,X$2),4)&lt;&gt;"#N/A",_xll.BDP($T229,X$2),_xll.BDP($R229&amp;" ISIN",X$2)) &amp; " " &amp; TRIM(RIGHT(SUBSTITUTE($T229," ",REPT(" ",100)),100)))</f>
        <v/>
      </c>
      <c r="Y229" t="str">
        <f ca="1">IF(AND(LEFT(_xll.BDP($T229,Y$2),4)="#N/A",LEFT(_xll.BDP($R229&amp;" ISIN",Y$2),4)="#N/A"),"",IF(LEFT(_xll.BDP($T229,Y$2),4)&lt;&gt;"#N/A",_xll.BDP($T229,Y$2),_xll.BDP($R229&amp;" ISIN",Y$2)) &amp; " " &amp; TRIM(RIGHT(SUBSTITUTE($T229," ",REPT(" ",100)),100)))</f>
        <v/>
      </c>
      <c r="Z229" t="str">
        <f ca="1">IF(AND(LEFT(_xll.BDP($T229,Z$2),4)="#N/A",LEFT(_xll.BDP($R229&amp;" ISIN",Z$2),4)="#N/A"),"",IF(LEFT(_xll.BDP($T229,Z$2),4)&lt;&gt;"#N/A",_xll.BDP($T229,Z$2),_xll.BDP($R229&amp;" ISIN",Z$2)) &amp; " " &amp; TRIM(RIGHT(SUBSTITUTE($T229," ",REPT(" ",100)),100)))</f>
        <v/>
      </c>
      <c r="AA229" t="str">
        <f ca="1">IF(AND(LEFT(_xll.BDP($T229,AA$2),4)="#N/A",LEFT(_xll.BDP($R229&amp;" ISIN",AA$2),4)="#N/A"),"",IF(LEFT(_xll.BDP($T229,AA$2),4)&lt;&gt;"#N/A",_xll.BDP($T229,AA$2),_xll.BDP($R229&amp;" ISIN",AA$2)) &amp; " " &amp; TRIM(RIGHT(SUBSTITUTE($T229," ",REPT(" ",100)),100)))</f>
        <v/>
      </c>
      <c r="AB229" t="str">
        <f t="shared" ca="1" si="12"/>
        <v/>
      </c>
      <c r="AC229" t="str">
        <f ca="1">IF(LEFT(_xll.BDP($AB229,AC$2),4)="#N/A","",_xll.BDP($AB229,AC$2))</f>
        <v/>
      </c>
      <c r="AD229" t="str">
        <f ca="1">IF(LEFT(_xll.BDP($AB229,AD$2),4)="#N/A","",_xll.BDP($AB229,AD$2))</f>
        <v/>
      </c>
      <c r="AE229" t="str">
        <f ca="1">IF(LEFT(_xll.BDP($AB229,AE$2),4)="#N/A","",_xll.BDP($AB229,AE$2))</f>
        <v/>
      </c>
      <c r="AF229" t="str">
        <f ca="1">IF(LEFT(_xll.BDP($AB229,AF$2),4)="#N/A","",_xll.BDP($AB229,AF$2))</f>
        <v/>
      </c>
      <c r="AG229" t="str">
        <f ca="1">IF(LEFT(_xll.BDP($AB229,AG$2),4)="#N/A","",_xll.BDP($AB229,AG$2))</f>
        <v/>
      </c>
      <c r="AH229" t="str">
        <f ca="1">IF(LEFT(_xll.BDP($AB229,AH$2),4)="#N/A","",_xll.BDP($AB229,AH$2))</f>
        <v/>
      </c>
      <c r="AI229" t="str">
        <f ca="1">IF(LEFT(_xll.BDP($AB229,AI$2),4)="#N/A","",_xll.BDP($AB229,AI$2))</f>
        <v/>
      </c>
      <c r="AJ229" t="str">
        <f ca="1">IF(LEFT(_xll.BDP($AB229,AJ$2),4)="#N/A","",_xll.BDP($AB229,AJ$2))</f>
        <v/>
      </c>
      <c r="AK229" t="str">
        <f ca="1">IF(LEFT(_xll.BDP($AB229,AK$2),4)="#N/A","",_xll.BDP($AB229,AK$2))</f>
        <v/>
      </c>
      <c r="AL229" t="str">
        <f ca="1">IF(LEFT(_xll.BDP($AB229,AL$2),4)="#N/A","",_xll.BDP($AB229,AL$2))</f>
        <v/>
      </c>
      <c r="AM229" t="str">
        <f ca="1">IF(LEFT(_xll.BDP($AB229,AM$2),4)="#N/A","",_xll.BDP($AB229,AM$2))</f>
        <v/>
      </c>
      <c r="AN229" t="str">
        <f ca="1">IF(LEFT(_xll.BDP($AB229,AN$2),4)="#N/A","",_xll.BDP($AB229,AN$2))</f>
        <v/>
      </c>
      <c r="AO229" t="str">
        <f ca="1">IF(LEFT(_xll.BDP($AB229,AO$2),4)="#N/A","",_xll.BDP($AB229,AO$2))</f>
        <v/>
      </c>
      <c r="AP229" t="str">
        <f ca="1">IF(LEFT(_xll.BDP($AB229,AP$2),4)="#N/A","",_xll.BDP($AB229,AP$2))</f>
        <v/>
      </c>
      <c r="AQ229" t="str">
        <f ca="1">IF(LEFT(_xll.BDP($AB229,AQ$2),4)="#N/A","",_xll.BDP($AB229,AQ$2))</f>
        <v/>
      </c>
      <c r="AR229" t="str">
        <f ca="1">IF(LEFT(_xll.BDP($AB229,AR$2),4)="#N/A","",_xll.BDP($AB229,AR$2))</f>
        <v/>
      </c>
      <c r="AV229">
        <f t="shared" ca="1" si="13"/>
        <v>0</v>
      </c>
      <c r="AW229" t="str">
        <f ca="1">IF(LEFT(_xll.BDP($AB229,AW$2),4)="#N/A","",_xll.BDP($AB229,AW$2))</f>
        <v/>
      </c>
      <c r="AX229" t="str">
        <f ca="1">IF(LEFT(_xll.BDP($AB229,AX$2),4)="#N/A","",_xll.BDP($AB229,AX$2))</f>
        <v/>
      </c>
      <c r="AY229" t="str">
        <f ca="1">IF(LEFT(_xll.BDP($AB229,AY$2),4)="#N/A","",_xll.BDP($AB229,AY$2))</f>
        <v/>
      </c>
      <c r="AZ229" t="str">
        <f ca="1">IF(LEFT(_xll.BDP($AB229,AZ$2),4)="#N/A","",_xll.BDP($AB229,AZ$2))</f>
        <v/>
      </c>
      <c r="BA229" t="str">
        <f ca="1">IF(LEFT(_xll.BDP($AB229,BA$2),4)="#N/A","",_xll.BDP($AB229,BA$2))</f>
        <v/>
      </c>
      <c r="BB229" t="str">
        <f ca="1">IF(LEFT(_xll.BDP($AB229,BB$2),4)="#N/A","",_xll.BDP($AB229,BB$2))</f>
        <v/>
      </c>
      <c r="BC229" t="str">
        <f ca="1">IF(LEFT(_xll.BDP($AB229,BC$2),4)="#N/A","",_xll.BDP($AB229,BC$2))</f>
        <v/>
      </c>
      <c r="BD229" t="str">
        <f ca="1">IF(LEFT(_xll.BDP($AB229,BD$2),4)="#N/A","",_xll.BDP($AB229,BD$2))</f>
        <v/>
      </c>
      <c r="BE229" t="str">
        <f ca="1">IF(LEFT(_xll.BDP($AB229,BE$2),4)="#N/A","",_xll.BDP($AB229,BE$2))</f>
        <v/>
      </c>
      <c r="BF229" t="str">
        <f ca="1">IF(LEFT(_xll.BDP($AB229,BF$2),4)="#N/A","",_xll.BDP($AB229,BF$2))</f>
        <v/>
      </c>
      <c r="BG229" t="str">
        <f ca="1">IF(LEFT(_xll.BDP($AB229,BG$2),4)="#N/A","",_xll.BDP($AB229,BG$2))</f>
        <v/>
      </c>
      <c r="BH229" t="str">
        <f ca="1">IF(LEFT(_xll.BDP($AB229,BH$2),4)="#N/A","",_xll.BDP($AB229,BH$2))</f>
        <v/>
      </c>
      <c r="BI229" t="str">
        <f ca="1">IF(LEFT(_xll.BDP($AB229,BI$2),4)="#N/A","",_xll.BDP($AB229,BI$2))</f>
        <v/>
      </c>
      <c r="BJ229" t="str">
        <f ca="1">IF(LEFT(_xll.BDP($AB229,BJ$2),4)="#N/A","",_xll.BDP($AB229,BJ$2))</f>
        <v/>
      </c>
      <c r="BK229">
        <f t="shared" ca="1" si="14"/>
        <v>0</v>
      </c>
      <c r="BL229">
        <f t="shared" ca="1" si="15"/>
        <v>0</v>
      </c>
    </row>
    <row r="230" spans="1:64">
      <c r="A230">
        <f ca="1"/>
        <v>149</v>
      </c>
      <c r="B230" t="str">
        <f ca="1"/>
        <v>iW ALTERNATIVE SIF</v>
      </c>
      <c r="C230" t="str">
        <f ca="1"/>
        <v>iW ALTERNATIVE SIF</v>
      </c>
      <c r="D230">
        <f ca="1"/>
        <v>67869</v>
      </c>
      <c r="E230" t="str">
        <f ca="1"/>
        <v>COMMODITIES &amp; GOLD EQUITIES</v>
      </c>
      <c r="F230" t="str">
        <f ca="1"/>
        <v>Commodities &amp; Gold Equities</v>
      </c>
      <c r="G230">
        <f ca="1"/>
        <v>147</v>
      </c>
      <c r="H230" t="str">
        <f ca="1"/>
        <v>Pictet Fund Accounting</v>
      </c>
      <c r="I230" t="str">
        <f ca="1"/>
        <v>18968378-0</v>
      </c>
      <c r="J230" s="66">
        <f ca="1"/>
        <v>44881</v>
      </c>
      <c r="K230">
        <f ca="1"/>
        <v>-685273.09</v>
      </c>
      <c r="L230" t="str">
        <f ca="1"/>
        <v>60587-0</v>
      </c>
      <c r="M230" t="str">
        <f ca="1"/>
        <v>Current account Pictet &amp; Cie (Europe) S.A. @@@</v>
      </c>
      <c r="N230" t="str">
        <f ca="1"/>
        <v>EUR</v>
      </c>
      <c r="O230" t="str">
        <f ca="1"/>
        <v>Cash</v>
      </c>
      <c r="P230" t="str">
        <f ca="1"/>
        <v/>
      </c>
      <c r="Q230" t="str">
        <f ca="1"/>
        <v/>
      </c>
      <c r="R230" t="str">
        <f ca="1"/>
        <v/>
      </c>
      <c r="S230" t="str">
        <f ca="1"/>
        <v/>
      </c>
      <c r="T230" t="str">
        <f ca="1"/>
        <v/>
      </c>
      <c r="U230" t="str">
        <f ca="1">IF(AND(LEFT(_xll.BDP($T230,U$2),4)="#N/A",LEFT(_xll.BDP($R230&amp;" ISIN",U$2),4)="#N/A"),"",IF(LEFT(_xll.BDP($T230,U$2),4)&lt;&gt;"#N/A",_xll.BDP($T230,U$2),_xll.BDP($R230&amp;" ISIN",U$2)) &amp; " " &amp; TRIM(RIGHT(SUBSTITUTE($T230," ",REPT(" ",100)),100)))</f>
        <v/>
      </c>
      <c r="V230" t="str">
        <f ca="1">IF(AND(LEFT(_xll.BDP($T230,V$2),4)="#N/A",LEFT(_xll.BDP($R230&amp;" ISIN",V$2),4)="#N/A"),"",IF(LEFT(_xll.BDP($T230,V$2),4)&lt;&gt;"#N/A",_xll.BDP($T230,V$2),_xll.BDP($R230&amp;" ISIN",V$2)) &amp; " " &amp; TRIM(RIGHT(SUBSTITUTE($T230," ",REPT(" ",100)),100)))</f>
        <v/>
      </c>
      <c r="W230" t="str">
        <f ca="1">IF(AND(LEFT(_xll.BDP($T230,W$2),4)="#N/A",LEFT(_xll.BDP($R230&amp;" ISIN",W$2),4)="#N/A"),"",IF(LEFT(_xll.BDP($T230,W$2),4)&lt;&gt;"#N/A",_xll.BDP($T230,W$2),_xll.BDP($R230&amp;" ISIN",W$2)) &amp; " " &amp; TRIM(RIGHT(SUBSTITUTE($T230," ",REPT(" ",100)),100)))</f>
        <v/>
      </c>
      <c r="X230" t="str">
        <f ca="1">IF(AND(LEFT(_xll.BDP($T230,X$2),4)="#N/A",LEFT(_xll.BDP($R230&amp;" ISIN",X$2),4)="#N/A"),"",IF(LEFT(_xll.BDP($T230,X$2),4)&lt;&gt;"#N/A",_xll.BDP($T230,X$2),_xll.BDP($R230&amp;" ISIN",X$2)) &amp; " " &amp; TRIM(RIGHT(SUBSTITUTE($T230," ",REPT(" ",100)),100)))</f>
        <v/>
      </c>
      <c r="Y230" t="str">
        <f ca="1">IF(AND(LEFT(_xll.BDP($T230,Y$2),4)="#N/A",LEFT(_xll.BDP($R230&amp;" ISIN",Y$2),4)="#N/A"),"",IF(LEFT(_xll.BDP($T230,Y$2),4)&lt;&gt;"#N/A",_xll.BDP($T230,Y$2),_xll.BDP($R230&amp;" ISIN",Y$2)) &amp; " " &amp; TRIM(RIGHT(SUBSTITUTE($T230," ",REPT(" ",100)),100)))</f>
        <v/>
      </c>
      <c r="Z230" t="str">
        <f ca="1">IF(AND(LEFT(_xll.BDP($T230,Z$2),4)="#N/A",LEFT(_xll.BDP($R230&amp;" ISIN",Z$2),4)="#N/A"),"",IF(LEFT(_xll.BDP($T230,Z$2),4)&lt;&gt;"#N/A",_xll.BDP($T230,Z$2),_xll.BDP($R230&amp;" ISIN",Z$2)) &amp; " " &amp; TRIM(RIGHT(SUBSTITUTE($T230," ",REPT(" ",100)),100)))</f>
        <v/>
      </c>
      <c r="AA230" t="str">
        <f ca="1">IF(AND(LEFT(_xll.BDP($T230,AA$2),4)="#N/A",LEFT(_xll.BDP($R230&amp;" ISIN",AA$2),4)="#N/A"),"",IF(LEFT(_xll.BDP($T230,AA$2),4)&lt;&gt;"#N/A",_xll.BDP($T230,AA$2),_xll.BDP($R230&amp;" ISIN",AA$2)) &amp; " " &amp; TRIM(RIGHT(SUBSTITUTE($T230," ",REPT(" ",100)),100)))</f>
        <v/>
      </c>
      <c r="AB230" t="str">
        <f t="shared" ca="1" si="12"/>
        <v/>
      </c>
      <c r="AC230" t="str">
        <f ca="1">IF(LEFT(_xll.BDP($AB230,AC$2),4)="#N/A","",_xll.BDP($AB230,AC$2))</f>
        <v/>
      </c>
      <c r="AD230" t="str">
        <f ca="1">IF(LEFT(_xll.BDP($AB230,AD$2),4)="#N/A","",_xll.BDP($AB230,AD$2))</f>
        <v/>
      </c>
      <c r="AE230" t="str">
        <f ca="1">IF(LEFT(_xll.BDP($AB230,AE$2),4)="#N/A","",_xll.BDP($AB230,AE$2))</f>
        <v/>
      </c>
      <c r="AF230" t="str">
        <f ca="1">IF(LEFT(_xll.BDP($AB230,AF$2),4)="#N/A","",_xll.BDP($AB230,AF$2))</f>
        <v/>
      </c>
      <c r="AG230" t="str">
        <f ca="1">IF(LEFT(_xll.BDP($AB230,AG$2),4)="#N/A","",_xll.BDP($AB230,AG$2))</f>
        <v/>
      </c>
      <c r="AH230" t="str">
        <f ca="1">IF(LEFT(_xll.BDP($AB230,AH$2),4)="#N/A","",_xll.BDP($AB230,AH$2))</f>
        <v/>
      </c>
      <c r="AI230" t="str">
        <f ca="1">IF(LEFT(_xll.BDP($AB230,AI$2),4)="#N/A","",_xll.BDP($AB230,AI$2))</f>
        <v/>
      </c>
      <c r="AJ230" t="str">
        <f ca="1">IF(LEFT(_xll.BDP($AB230,AJ$2),4)="#N/A","",_xll.BDP($AB230,AJ$2))</f>
        <v/>
      </c>
      <c r="AK230" t="str">
        <f ca="1">IF(LEFT(_xll.BDP($AB230,AK$2),4)="#N/A","",_xll.BDP($AB230,AK$2))</f>
        <v/>
      </c>
      <c r="AL230" t="str">
        <f ca="1">IF(LEFT(_xll.BDP($AB230,AL$2),4)="#N/A","",_xll.BDP($AB230,AL$2))</f>
        <v/>
      </c>
      <c r="AM230" t="str">
        <f ca="1">IF(LEFT(_xll.BDP($AB230,AM$2),4)="#N/A","",_xll.BDP($AB230,AM$2))</f>
        <v/>
      </c>
      <c r="AN230" t="str">
        <f ca="1">IF(LEFT(_xll.BDP($AB230,AN$2),4)="#N/A","",_xll.BDP($AB230,AN$2))</f>
        <v/>
      </c>
      <c r="AO230" t="str">
        <f ca="1">IF(LEFT(_xll.BDP($AB230,AO$2),4)="#N/A","",_xll.BDP($AB230,AO$2))</f>
        <v/>
      </c>
      <c r="AP230" t="str">
        <f ca="1">IF(LEFT(_xll.BDP($AB230,AP$2),4)="#N/A","",_xll.BDP($AB230,AP$2))</f>
        <v/>
      </c>
      <c r="AQ230" t="str">
        <f ca="1">IF(LEFT(_xll.BDP($AB230,AQ$2),4)="#N/A","",_xll.BDP($AB230,AQ$2))</f>
        <v/>
      </c>
      <c r="AR230" t="str">
        <f ca="1">IF(LEFT(_xll.BDP($AB230,AR$2),4)="#N/A","",_xll.BDP($AB230,AR$2))</f>
        <v/>
      </c>
      <c r="AV230">
        <f t="shared" ca="1" si="13"/>
        <v>0</v>
      </c>
      <c r="AW230" t="str">
        <f ca="1">IF(LEFT(_xll.BDP($AB230,AW$2),4)="#N/A","",_xll.BDP($AB230,AW$2))</f>
        <v/>
      </c>
      <c r="AX230" t="str">
        <f ca="1">IF(LEFT(_xll.BDP($AB230,AX$2),4)="#N/A","",_xll.BDP($AB230,AX$2))</f>
        <v/>
      </c>
      <c r="AY230" t="str">
        <f ca="1">IF(LEFT(_xll.BDP($AB230,AY$2),4)="#N/A","",_xll.BDP($AB230,AY$2))</f>
        <v/>
      </c>
      <c r="AZ230" t="str">
        <f ca="1">IF(LEFT(_xll.BDP($AB230,AZ$2),4)="#N/A","",_xll.BDP($AB230,AZ$2))</f>
        <v/>
      </c>
      <c r="BA230" t="str">
        <f ca="1">IF(LEFT(_xll.BDP($AB230,BA$2),4)="#N/A","",_xll.BDP($AB230,BA$2))</f>
        <v/>
      </c>
      <c r="BB230" t="str">
        <f ca="1">IF(LEFT(_xll.BDP($AB230,BB$2),4)="#N/A","",_xll.BDP($AB230,BB$2))</f>
        <v/>
      </c>
      <c r="BC230" t="str">
        <f ca="1">IF(LEFT(_xll.BDP($AB230,BC$2),4)="#N/A","",_xll.BDP($AB230,BC$2))</f>
        <v/>
      </c>
      <c r="BD230" t="str">
        <f ca="1">IF(LEFT(_xll.BDP($AB230,BD$2),4)="#N/A","",_xll.BDP($AB230,BD$2))</f>
        <v/>
      </c>
      <c r="BE230" t="str">
        <f ca="1">IF(LEFT(_xll.BDP($AB230,BE$2),4)="#N/A","",_xll.BDP($AB230,BE$2))</f>
        <v/>
      </c>
      <c r="BF230" t="str">
        <f ca="1">IF(LEFT(_xll.BDP($AB230,BF$2),4)="#N/A","",_xll.BDP($AB230,BF$2))</f>
        <v/>
      </c>
      <c r="BG230" t="str">
        <f ca="1">IF(LEFT(_xll.BDP($AB230,BG$2),4)="#N/A","",_xll.BDP($AB230,BG$2))</f>
        <v/>
      </c>
      <c r="BH230" t="str">
        <f ca="1">IF(LEFT(_xll.BDP($AB230,BH$2),4)="#N/A","",_xll.BDP($AB230,BH$2))</f>
        <v/>
      </c>
      <c r="BI230" t="str">
        <f ca="1">IF(LEFT(_xll.BDP($AB230,BI$2),4)="#N/A","",_xll.BDP($AB230,BI$2))</f>
        <v/>
      </c>
      <c r="BJ230" t="str">
        <f ca="1">IF(LEFT(_xll.BDP($AB230,BJ$2),4)="#N/A","",_xll.BDP($AB230,BJ$2))</f>
        <v/>
      </c>
      <c r="BK230">
        <f t="shared" ca="1" si="14"/>
        <v>0</v>
      </c>
      <c r="BL230">
        <f t="shared" ca="1" si="15"/>
        <v>0</v>
      </c>
    </row>
    <row r="231" spans="1:64">
      <c r="A231">
        <f ca="1"/>
        <v>149</v>
      </c>
      <c r="B231" t="str">
        <f ca="1"/>
        <v>iW ALTERNATIVE SIF</v>
      </c>
      <c r="C231" t="str">
        <f ca="1"/>
        <v>iW ALTERNATIVE SIF</v>
      </c>
      <c r="D231">
        <f ca="1"/>
        <v>67869</v>
      </c>
      <c r="E231" t="str">
        <f ca="1"/>
        <v>COMMODITIES &amp; GOLD EQUITIES</v>
      </c>
      <c r="F231" t="str">
        <f ca="1"/>
        <v>Commodities &amp; Gold Equities</v>
      </c>
      <c r="G231">
        <f ca="1"/>
        <v>147</v>
      </c>
      <c r="H231" t="str">
        <f ca="1"/>
        <v>Pictet Fund Accounting</v>
      </c>
      <c r="I231" t="str">
        <f ca="1"/>
        <v>18968388-0</v>
      </c>
      <c r="J231" s="66">
        <f ca="1"/>
        <v>44881</v>
      </c>
      <c r="K231">
        <f ca="1"/>
        <v>-205742.43</v>
      </c>
      <c r="L231" t="str">
        <f ca="1"/>
        <v>60601-0</v>
      </c>
      <c r="M231" t="str">
        <f ca="1"/>
        <v>Current account Pictet &amp; Cie (Europe) S.A. @@@</v>
      </c>
      <c r="N231" t="str">
        <f ca="1"/>
        <v>AUD</v>
      </c>
      <c r="O231" t="str">
        <f ca="1"/>
        <v>Cash</v>
      </c>
      <c r="P231" t="str">
        <f ca="1"/>
        <v/>
      </c>
      <c r="Q231" t="str">
        <f ca="1"/>
        <v/>
      </c>
      <c r="R231" t="str">
        <f ca="1"/>
        <v/>
      </c>
      <c r="S231" t="str">
        <f ca="1"/>
        <v/>
      </c>
      <c r="T231" t="str">
        <f ca="1"/>
        <v/>
      </c>
      <c r="U231" t="str">
        <f ca="1">IF(AND(LEFT(_xll.BDP($T231,U$2),4)="#N/A",LEFT(_xll.BDP($R231&amp;" ISIN",U$2),4)="#N/A"),"",IF(LEFT(_xll.BDP($T231,U$2),4)&lt;&gt;"#N/A",_xll.BDP($T231,U$2),_xll.BDP($R231&amp;" ISIN",U$2)) &amp; " " &amp; TRIM(RIGHT(SUBSTITUTE($T231," ",REPT(" ",100)),100)))</f>
        <v/>
      </c>
      <c r="V231" t="str">
        <f ca="1">IF(AND(LEFT(_xll.BDP($T231,V$2),4)="#N/A",LEFT(_xll.BDP($R231&amp;" ISIN",V$2),4)="#N/A"),"",IF(LEFT(_xll.BDP($T231,V$2),4)&lt;&gt;"#N/A",_xll.BDP($T231,V$2),_xll.BDP($R231&amp;" ISIN",V$2)) &amp; " " &amp; TRIM(RIGHT(SUBSTITUTE($T231," ",REPT(" ",100)),100)))</f>
        <v/>
      </c>
      <c r="W231" t="str">
        <f ca="1">IF(AND(LEFT(_xll.BDP($T231,W$2),4)="#N/A",LEFT(_xll.BDP($R231&amp;" ISIN",W$2),4)="#N/A"),"",IF(LEFT(_xll.BDP($T231,W$2),4)&lt;&gt;"#N/A",_xll.BDP($T231,W$2),_xll.BDP($R231&amp;" ISIN",W$2)) &amp; " " &amp; TRIM(RIGHT(SUBSTITUTE($T231," ",REPT(" ",100)),100)))</f>
        <v/>
      </c>
      <c r="X231" t="str">
        <f ca="1">IF(AND(LEFT(_xll.BDP($T231,X$2),4)="#N/A",LEFT(_xll.BDP($R231&amp;" ISIN",X$2),4)="#N/A"),"",IF(LEFT(_xll.BDP($T231,X$2),4)&lt;&gt;"#N/A",_xll.BDP($T231,X$2),_xll.BDP($R231&amp;" ISIN",X$2)) &amp; " " &amp; TRIM(RIGHT(SUBSTITUTE($T231," ",REPT(" ",100)),100)))</f>
        <v/>
      </c>
      <c r="Y231" t="str">
        <f ca="1">IF(AND(LEFT(_xll.BDP($T231,Y$2),4)="#N/A",LEFT(_xll.BDP($R231&amp;" ISIN",Y$2),4)="#N/A"),"",IF(LEFT(_xll.BDP($T231,Y$2),4)&lt;&gt;"#N/A",_xll.BDP($T231,Y$2),_xll.BDP($R231&amp;" ISIN",Y$2)) &amp; " " &amp; TRIM(RIGHT(SUBSTITUTE($T231," ",REPT(" ",100)),100)))</f>
        <v/>
      </c>
      <c r="Z231" t="str">
        <f ca="1">IF(AND(LEFT(_xll.BDP($T231,Z$2),4)="#N/A",LEFT(_xll.BDP($R231&amp;" ISIN",Z$2),4)="#N/A"),"",IF(LEFT(_xll.BDP($T231,Z$2),4)&lt;&gt;"#N/A",_xll.BDP($T231,Z$2),_xll.BDP($R231&amp;" ISIN",Z$2)) &amp; " " &amp; TRIM(RIGHT(SUBSTITUTE($T231," ",REPT(" ",100)),100)))</f>
        <v/>
      </c>
      <c r="AA231" t="str">
        <f ca="1">IF(AND(LEFT(_xll.BDP($T231,AA$2),4)="#N/A",LEFT(_xll.BDP($R231&amp;" ISIN",AA$2),4)="#N/A"),"",IF(LEFT(_xll.BDP($T231,AA$2),4)&lt;&gt;"#N/A",_xll.BDP($T231,AA$2),_xll.BDP($R231&amp;" ISIN",AA$2)) &amp; " " &amp; TRIM(RIGHT(SUBSTITUTE($T231," ",REPT(" ",100)),100)))</f>
        <v/>
      </c>
      <c r="AB231" t="str">
        <f t="shared" ca="1" si="12"/>
        <v/>
      </c>
      <c r="AC231" t="str">
        <f ca="1">IF(LEFT(_xll.BDP($AB231,AC$2),4)="#N/A","",_xll.BDP($AB231,AC$2))</f>
        <v/>
      </c>
      <c r="AD231" t="str">
        <f ca="1">IF(LEFT(_xll.BDP($AB231,AD$2),4)="#N/A","",_xll.BDP($AB231,AD$2))</f>
        <v/>
      </c>
      <c r="AE231" t="str">
        <f ca="1">IF(LEFT(_xll.BDP($AB231,AE$2),4)="#N/A","",_xll.BDP($AB231,AE$2))</f>
        <v/>
      </c>
      <c r="AF231" t="str">
        <f ca="1">IF(LEFT(_xll.BDP($AB231,AF$2),4)="#N/A","",_xll.BDP($AB231,AF$2))</f>
        <v/>
      </c>
      <c r="AG231" t="str">
        <f ca="1">IF(LEFT(_xll.BDP($AB231,AG$2),4)="#N/A","",_xll.BDP($AB231,AG$2))</f>
        <v/>
      </c>
      <c r="AH231" t="str">
        <f ca="1">IF(LEFT(_xll.BDP($AB231,AH$2),4)="#N/A","",_xll.BDP($AB231,AH$2))</f>
        <v/>
      </c>
      <c r="AI231" t="str">
        <f ca="1">IF(LEFT(_xll.BDP($AB231,AI$2),4)="#N/A","",_xll.BDP($AB231,AI$2))</f>
        <v/>
      </c>
      <c r="AJ231" t="str">
        <f ca="1">IF(LEFT(_xll.BDP($AB231,AJ$2),4)="#N/A","",_xll.BDP($AB231,AJ$2))</f>
        <v/>
      </c>
      <c r="AK231" t="str">
        <f ca="1">IF(LEFT(_xll.BDP($AB231,AK$2),4)="#N/A","",_xll.BDP($AB231,AK$2))</f>
        <v/>
      </c>
      <c r="AL231" t="str">
        <f ca="1">IF(LEFT(_xll.BDP($AB231,AL$2),4)="#N/A","",_xll.BDP($AB231,AL$2))</f>
        <v/>
      </c>
      <c r="AM231" t="str">
        <f ca="1">IF(LEFT(_xll.BDP($AB231,AM$2),4)="#N/A","",_xll.BDP($AB231,AM$2))</f>
        <v/>
      </c>
      <c r="AN231" t="str">
        <f ca="1">IF(LEFT(_xll.BDP($AB231,AN$2),4)="#N/A","",_xll.BDP($AB231,AN$2))</f>
        <v/>
      </c>
      <c r="AO231" t="str">
        <f ca="1">IF(LEFT(_xll.BDP($AB231,AO$2),4)="#N/A","",_xll.BDP($AB231,AO$2))</f>
        <v/>
      </c>
      <c r="AP231" t="str">
        <f ca="1">IF(LEFT(_xll.BDP($AB231,AP$2),4)="#N/A","",_xll.BDP($AB231,AP$2))</f>
        <v/>
      </c>
      <c r="AQ231" t="str">
        <f ca="1">IF(LEFT(_xll.BDP($AB231,AQ$2),4)="#N/A","",_xll.BDP($AB231,AQ$2))</f>
        <v/>
      </c>
      <c r="AR231" t="str">
        <f ca="1">IF(LEFT(_xll.BDP($AB231,AR$2),4)="#N/A","",_xll.BDP($AB231,AR$2))</f>
        <v/>
      </c>
      <c r="AV231">
        <f t="shared" ca="1" si="13"/>
        <v>0</v>
      </c>
      <c r="AW231" t="str">
        <f ca="1">IF(LEFT(_xll.BDP($AB231,AW$2),4)="#N/A","",_xll.BDP($AB231,AW$2))</f>
        <v/>
      </c>
      <c r="AX231" t="str">
        <f ca="1">IF(LEFT(_xll.BDP($AB231,AX$2),4)="#N/A","",_xll.BDP($AB231,AX$2))</f>
        <v/>
      </c>
      <c r="AY231" t="str">
        <f ca="1">IF(LEFT(_xll.BDP($AB231,AY$2),4)="#N/A","",_xll.BDP($AB231,AY$2))</f>
        <v/>
      </c>
      <c r="AZ231" t="str">
        <f ca="1">IF(LEFT(_xll.BDP($AB231,AZ$2),4)="#N/A","",_xll.BDP($AB231,AZ$2))</f>
        <v/>
      </c>
      <c r="BA231" t="str">
        <f ca="1">IF(LEFT(_xll.BDP($AB231,BA$2),4)="#N/A","",_xll.BDP($AB231,BA$2))</f>
        <v/>
      </c>
      <c r="BB231" t="str">
        <f ca="1">IF(LEFT(_xll.BDP($AB231,BB$2),4)="#N/A","",_xll.BDP($AB231,BB$2))</f>
        <v/>
      </c>
      <c r="BC231" t="str">
        <f ca="1">IF(LEFT(_xll.BDP($AB231,BC$2),4)="#N/A","",_xll.BDP($AB231,BC$2))</f>
        <v/>
      </c>
      <c r="BD231" t="str">
        <f ca="1">IF(LEFT(_xll.BDP($AB231,BD$2),4)="#N/A","",_xll.BDP($AB231,BD$2))</f>
        <v/>
      </c>
      <c r="BE231" t="str">
        <f ca="1">IF(LEFT(_xll.BDP($AB231,BE$2),4)="#N/A","",_xll.BDP($AB231,BE$2))</f>
        <v/>
      </c>
      <c r="BF231" t="str">
        <f ca="1">IF(LEFT(_xll.BDP($AB231,BF$2),4)="#N/A","",_xll.BDP($AB231,BF$2))</f>
        <v/>
      </c>
      <c r="BG231" t="str">
        <f ca="1">IF(LEFT(_xll.BDP($AB231,BG$2),4)="#N/A","",_xll.BDP($AB231,BG$2))</f>
        <v/>
      </c>
      <c r="BH231" t="str">
        <f ca="1">IF(LEFT(_xll.BDP($AB231,BH$2),4)="#N/A","",_xll.BDP($AB231,BH$2))</f>
        <v/>
      </c>
      <c r="BI231" t="str">
        <f ca="1">IF(LEFT(_xll.BDP($AB231,BI$2),4)="#N/A","",_xll.BDP($AB231,BI$2))</f>
        <v/>
      </c>
      <c r="BJ231" t="str">
        <f ca="1">IF(LEFT(_xll.BDP($AB231,BJ$2),4)="#N/A","",_xll.BDP($AB231,BJ$2))</f>
        <v/>
      </c>
      <c r="BK231">
        <f t="shared" ca="1" si="14"/>
        <v>0</v>
      </c>
      <c r="BL231">
        <f t="shared" ca="1" si="15"/>
        <v>0</v>
      </c>
    </row>
    <row r="232" spans="1:64">
      <c r="A232">
        <f ca="1"/>
        <v>149</v>
      </c>
      <c r="B232" t="str">
        <f ca="1"/>
        <v>iW ALTERNATIVE SIF</v>
      </c>
      <c r="C232" t="str">
        <f ca="1"/>
        <v>iW ALTERNATIVE SIF</v>
      </c>
      <c r="D232">
        <f ca="1"/>
        <v>67869</v>
      </c>
      <c r="E232" t="str">
        <f ca="1"/>
        <v>COMMODITIES &amp; GOLD EQUITIES</v>
      </c>
      <c r="F232" t="str">
        <f ca="1"/>
        <v>Commodities &amp; Gold Equities</v>
      </c>
      <c r="G232">
        <f ca="1"/>
        <v>147</v>
      </c>
      <c r="H232" t="str">
        <f ca="1"/>
        <v>Pictet Fund Accounting</v>
      </c>
      <c r="I232" t="str">
        <f ca="1"/>
        <v>18968401-0</v>
      </c>
      <c r="J232" s="66">
        <f ca="1"/>
        <v>44881</v>
      </c>
      <c r="K232">
        <f ca="1"/>
        <v>-2550429.86</v>
      </c>
      <c r="L232" t="str">
        <f ca="1"/>
        <v>60578-0</v>
      </c>
      <c r="M232" t="str">
        <f ca="1"/>
        <v>Current account Pictet &amp; Cie (Europe) S.A. @@@</v>
      </c>
      <c r="N232" t="str">
        <f ca="1"/>
        <v>USD</v>
      </c>
      <c r="O232" t="str">
        <f ca="1"/>
        <v>Cash</v>
      </c>
      <c r="P232" t="str">
        <f ca="1"/>
        <v/>
      </c>
      <c r="Q232" t="str">
        <f ca="1"/>
        <v/>
      </c>
      <c r="R232" t="str">
        <f ca="1"/>
        <v/>
      </c>
      <c r="S232" t="str">
        <f ca="1"/>
        <v/>
      </c>
      <c r="T232" t="str">
        <f ca="1"/>
        <v/>
      </c>
      <c r="U232" t="str">
        <f ca="1">IF(AND(LEFT(_xll.BDP($T232,U$2),4)="#N/A",LEFT(_xll.BDP($R232&amp;" ISIN",U$2),4)="#N/A"),"",IF(LEFT(_xll.BDP($T232,U$2),4)&lt;&gt;"#N/A",_xll.BDP($T232,U$2),_xll.BDP($R232&amp;" ISIN",U$2)) &amp; " " &amp; TRIM(RIGHT(SUBSTITUTE($T232," ",REPT(" ",100)),100)))</f>
        <v/>
      </c>
      <c r="V232" t="str">
        <f ca="1">IF(AND(LEFT(_xll.BDP($T232,V$2),4)="#N/A",LEFT(_xll.BDP($R232&amp;" ISIN",V$2),4)="#N/A"),"",IF(LEFT(_xll.BDP($T232,V$2),4)&lt;&gt;"#N/A",_xll.BDP($T232,V$2),_xll.BDP($R232&amp;" ISIN",V$2)) &amp; " " &amp; TRIM(RIGHT(SUBSTITUTE($T232," ",REPT(" ",100)),100)))</f>
        <v/>
      </c>
      <c r="W232" t="str">
        <f ca="1">IF(AND(LEFT(_xll.BDP($T232,W$2),4)="#N/A",LEFT(_xll.BDP($R232&amp;" ISIN",W$2),4)="#N/A"),"",IF(LEFT(_xll.BDP($T232,W$2),4)&lt;&gt;"#N/A",_xll.BDP($T232,W$2),_xll.BDP($R232&amp;" ISIN",W$2)) &amp; " " &amp; TRIM(RIGHT(SUBSTITUTE($T232," ",REPT(" ",100)),100)))</f>
        <v/>
      </c>
      <c r="X232" t="str">
        <f ca="1">IF(AND(LEFT(_xll.BDP($T232,X$2),4)="#N/A",LEFT(_xll.BDP($R232&amp;" ISIN",X$2),4)="#N/A"),"",IF(LEFT(_xll.BDP($T232,X$2),4)&lt;&gt;"#N/A",_xll.BDP($T232,X$2),_xll.BDP($R232&amp;" ISIN",X$2)) &amp; " " &amp; TRIM(RIGHT(SUBSTITUTE($T232," ",REPT(" ",100)),100)))</f>
        <v/>
      </c>
      <c r="Y232" t="str">
        <f ca="1">IF(AND(LEFT(_xll.BDP($T232,Y$2),4)="#N/A",LEFT(_xll.BDP($R232&amp;" ISIN",Y$2),4)="#N/A"),"",IF(LEFT(_xll.BDP($T232,Y$2),4)&lt;&gt;"#N/A",_xll.BDP($T232,Y$2),_xll.BDP($R232&amp;" ISIN",Y$2)) &amp; " " &amp; TRIM(RIGHT(SUBSTITUTE($T232," ",REPT(" ",100)),100)))</f>
        <v/>
      </c>
      <c r="Z232" t="str">
        <f ca="1">IF(AND(LEFT(_xll.BDP($T232,Z$2),4)="#N/A",LEFT(_xll.BDP($R232&amp;" ISIN",Z$2),4)="#N/A"),"",IF(LEFT(_xll.BDP($T232,Z$2),4)&lt;&gt;"#N/A",_xll.BDP($T232,Z$2),_xll.BDP($R232&amp;" ISIN",Z$2)) &amp; " " &amp; TRIM(RIGHT(SUBSTITUTE($T232," ",REPT(" ",100)),100)))</f>
        <v/>
      </c>
      <c r="AA232" t="str">
        <f ca="1">IF(AND(LEFT(_xll.BDP($T232,AA$2),4)="#N/A",LEFT(_xll.BDP($R232&amp;" ISIN",AA$2),4)="#N/A"),"",IF(LEFT(_xll.BDP($T232,AA$2),4)&lt;&gt;"#N/A",_xll.BDP($T232,AA$2),_xll.BDP($R232&amp;" ISIN",AA$2)) &amp; " " &amp; TRIM(RIGHT(SUBSTITUTE($T232," ",REPT(" ",100)),100)))</f>
        <v/>
      </c>
      <c r="AB232" t="str">
        <f t="shared" ca="1" si="12"/>
        <v/>
      </c>
      <c r="AC232" t="str">
        <f ca="1">IF(LEFT(_xll.BDP($AB232,AC$2),4)="#N/A","",_xll.BDP($AB232,AC$2))</f>
        <v/>
      </c>
      <c r="AD232" t="str">
        <f ca="1">IF(LEFT(_xll.BDP($AB232,AD$2),4)="#N/A","",_xll.BDP($AB232,AD$2))</f>
        <v/>
      </c>
      <c r="AE232" t="str">
        <f ca="1">IF(LEFT(_xll.BDP($AB232,AE$2),4)="#N/A","",_xll.BDP($AB232,AE$2))</f>
        <v/>
      </c>
      <c r="AF232" t="str">
        <f ca="1">IF(LEFT(_xll.BDP($AB232,AF$2),4)="#N/A","",_xll.BDP($AB232,AF$2))</f>
        <v/>
      </c>
      <c r="AG232" t="str">
        <f ca="1">IF(LEFT(_xll.BDP($AB232,AG$2),4)="#N/A","",_xll.BDP($AB232,AG$2))</f>
        <v/>
      </c>
      <c r="AH232" t="str">
        <f ca="1">IF(LEFT(_xll.BDP($AB232,AH$2),4)="#N/A","",_xll.BDP($AB232,AH$2))</f>
        <v/>
      </c>
      <c r="AI232" t="str">
        <f ca="1">IF(LEFT(_xll.BDP($AB232,AI$2),4)="#N/A","",_xll.BDP($AB232,AI$2))</f>
        <v/>
      </c>
      <c r="AJ232" t="str">
        <f ca="1">IF(LEFT(_xll.BDP($AB232,AJ$2),4)="#N/A","",_xll.BDP($AB232,AJ$2))</f>
        <v/>
      </c>
      <c r="AK232" t="str">
        <f ca="1">IF(LEFT(_xll.BDP($AB232,AK$2),4)="#N/A","",_xll.BDP($AB232,AK$2))</f>
        <v/>
      </c>
      <c r="AL232" t="str">
        <f ca="1">IF(LEFT(_xll.BDP($AB232,AL$2),4)="#N/A","",_xll.BDP($AB232,AL$2))</f>
        <v/>
      </c>
      <c r="AM232" t="str">
        <f ca="1">IF(LEFT(_xll.BDP($AB232,AM$2),4)="#N/A","",_xll.BDP($AB232,AM$2))</f>
        <v/>
      </c>
      <c r="AN232" t="str">
        <f ca="1">IF(LEFT(_xll.BDP($AB232,AN$2),4)="#N/A","",_xll.BDP($AB232,AN$2))</f>
        <v/>
      </c>
      <c r="AO232" t="str">
        <f ca="1">IF(LEFT(_xll.BDP($AB232,AO$2),4)="#N/A","",_xll.BDP($AB232,AO$2))</f>
        <v/>
      </c>
      <c r="AP232" t="str">
        <f ca="1">IF(LEFT(_xll.BDP($AB232,AP$2),4)="#N/A","",_xll.BDP($AB232,AP$2))</f>
        <v/>
      </c>
      <c r="AQ232" t="str">
        <f ca="1">IF(LEFT(_xll.BDP($AB232,AQ$2),4)="#N/A","",_xll.BDP($AB232,AQ$2))</f>
        <v/>
      </c>
      <c r="AR232" t="str">
        <f ca="1">IF(LEFT(_xll.BDP($AB232,AR$2),4)="#N/A","",_xll.BDP($AB232,AR$2))</f>
        <v/>
      </c>
      <c r="AV232">
        <f t="shared" ca="1" si="13"/>
        <v>0</v>
      </c>
      <c r="AW232" t="str">
        <f ca="1">IF(LEFT(_xll.BDP($AB232,AW$2),4)="#N/A","",_xll.BDP($AB232,AW$2))</f>
        <v/>
      </c>
      <c r="AX232" t="str">
        <f ca="1">IF(LEFT(_xll.BDP($AB232,AX$2),4)="#N/A","",_xll.BDP($AB232,AX$2))</f>
        <v/>
      </c>
      <c r="AY232" t="str">
        <f ca="1">IF(LEFT(_xll.BDP($AB232,AY$2),4)="#N/A","",_xll.BDP($AB232,AY$2))</f>
        <v/>
      </c>
      <c r="AZ232" t="str">
        <f ca="1">IF(LEFT(_xll.BDP($AB232,AZ$2),4)="#N/A","",_xll.BDP($AB232,AZ$2))</f>
        <v/>
      </c>
      <c r="BA232" t="str">
        <f ca="1">IF(LEFT(_xll.BDP($AB232,BA$2),4)="#N/A","",_xll.BDP($AB232,BA$2))</f>
        <v/>
      </c>
      <c r="BB232" t="str">
        <f ca="1">IF(LEFT(_xll.BDP($AB232,BB$2),4)="#N/A","",_xll.BDP($AB232,BB$2))</f>
        <v/>
      </c>
      <c r="BC232" t="str">
        <f ca="1">IF(LEFT(_xll.BDP($AB232,BC$2),4)="#N/A","",_xll.BDP($AB232,BC$2))</f>
        <v/>
      </c>
      <c r="BD232" t="str">
        <f ca="1">IF(LEFT(_xll.BDP($AB232,BD$2),4)="#N/A","",_xll.BDP($AB232,BD$2))</f>
        <v/>
      </c>
      <c r="BE232" t="str">
        <f ca="1">IF(LEFT(_xll.BDP($AB232,BE$2),4)="#N/A","",_xll.BDP($AB232,BE$2))</f>
        <v/>
      </c>
      <c r="BF232" t="str">
        <f ca="1">IF(LEFT(_xll.BDP($AB232,BF$2),4)="#N/A","",_xll.BDP($AB232,BF$2))</f>
        <v/>
      </c>
      <c r="BG232" t="str">
        <f ca="1">IF(LEFT(_xll.BDP($AB232,BG$2),4)="#N/A","",_xll.BDP($AB232,BG$2))</f>
        <v/>
      </c>
      <c r="BH232" t="str">
        <f ca="1">IF(LEFT(_xll.BDP($AB232,BH$2),4)="#N/A","",_xll.BDP($AB232,BH$2))</f>
        <v/>
      </c>
      <c r="BI232" t="str">
        <f ca="1">IF(LEFT(_xll.BDP($AB232,BI$2),4)="#N/A","",_xll.BDP($AB232,BI$2))</f>
        <v/>
      </c>
      <c r="BJ232" t="str">
        <f ca="1">IF(LEFT(_xll.BDP($AB232,BJ$2),4)="#N/A","",_xll.BDP($AB232,BJ$2))</f>
        <v/>
      </c>
      <c r="BK232">
        <f t="shared" ca="1" si="14"/>
        <v>0</v>
      </c>
      <c r="BL232">
        <f t="shared" ca="1" si="15"/>
        <v>0</v>
      </c>
    </row>
    <row r="233" spans="1:64">
      <c r="A233">
        <f ca="1"/>
        <v>149</v>
      </c>
      <c r="B233" t="str">
        <f ca="1"/>
        <v>iW ALTERNATIVE SIF</v>
      </c>
      <c r="C233" t="str">
        <f ca="1"/>
        <v>iW ALTERNATIVE SIF</v>
      </c>
      <c r="D233">
        <f ca="1"/>
        <v>67869</v>
      </c>
      <c r="E233" t="str">
        <f ca="1"/>
        <v>COMMODITIES &amp; GOLD EQUITIES</v>
      </c>
      <c r="F233" t="str">
        <f ca="1"/>
        <v>Commodities &amp; Gold Equities</v>
      </c>
      <c r="G233">
        <f ca="1"/>
        <v>147</v>
      </c>
      <c r="H233" t="str">
        <f ca="1"/>
        <v>Pictet Fund Accounting</v>
      </c>
      <c r="I233" t="str">
        <f ca="1"/>
        <v>18968448-0</v>
      </c>
      <c r="J233" s="66">
        <f ca="1"/>
        <v>44881</v>
      </c>
      <c r="K233">
        <f ca="1"/>
        <v>-156200.89000000001</v>
      </c>
      <c r="L233" t="str">
        <f ca="1"/>
        <v>60596-0</v>
      </c>
      <c r="M233" t="str">
        <f ca="1"/>
        <v>Current account Pictet &amp; Cie (Europe) S.A. @@@</v>
      </c>
      <c r="N233" t="str">
        <f ca="1"/>
        <v>CAD</v>
      </c>
      <c r="O233" t="str">
        <f ca="1"/>
        <v>Cash</v>
      </c>
      <c r="P233" t="str">
        <f ca="1"/>
        <v/>
      </c>
      <c r="Q233" t="str">
        <f ca="1"/>
        <v/>
      </c>
      <c r="R233" t="str">
        <f ca="1"/>
        <v/>
      </c>
      <c r="S233" t="str">
        <f ca="1"/>
        <v/>
      </c>
      <c r="T233" t="str">
        <f ca="1"/>
        <v/>
      </c>
      <c r="U233" t="str">
        <f ca="1">IF(AND(LEFT(_xll.BDP($T233,U$2),4)="#N/A",LEFT(_xll.BDP($R233&amp;" ISIN",U$2),4)="#N/A"),"",IF(LEFT(_xll.BDP($T233,U$2),4)&lt;&gt;"#N/A",_xll.BDP($T233,U$2),_xll.BDP($R233&amp;" ISIN",U$2)) &amp; " " &amp; TRIM(RIGHT(SUBSTITUTE($T233," ",REPT(" ",100)),100)))</f>
        <v/>
      </c>
      <c r="V233" t="str">
        <f ca="1">IF(AND(LEFT(_xll.BDP($T233,V$2),4)="#N/A",LEFT(_xll.BDP($R233&amp;" ISIN",V$2),4)="#N/A"),"",IF(LEFT(_xll.BDP($T233,V$2),4)&lt;&gt;"#N/A",_xll.BDP($T233,V$2),_xll.BDP($R233&amp;" ISIN",V$2)) &amp; " " &amp; TRIM(RIGHT(SUBSTITUTE($T233," ",REPT(" ",100)),100)))</f>
        <v/>
      </c>
      <c r="W233" t="str">
        <f ca="1">IF(AND(LEFT(_xll.BDP($T233,W$2),4)="#N/A",LEFT(_xll.BDP($R233&amp;" ISIN",W$2),4)="#N/A"),"",IF(LEFT(_xll.BDP($T233,W$2),4)&lt;&gt;"#N/A",_xll.BDP($T233,W$2),_xll.BDP($R233&amp;" ISIN",W$2)) &amp; " " &amp; TRIM(RIGHT(SUBSTITUTE($T233," ",REPT(" ",100)),100)))</f>
        <v/>
      </c>
      <c r="X233" t="str">
        <f ca="1">IF(AND(LEFT(_xll.BDP($T233,X$2),4)="#N/A",LEFT(_xll.BDP($R233&amp;" ISIN",X$2),4)="#N/A"),"",IF(LEFT(_xll.BDP($T233,X$2),4)&lt;&gt;"#N/A",_xll.BDP($T233,X$2),_xll.BDP($R233&amp;" ISIN",X$2)) &amp; " " &amp; TRIM(RIGHT(SUBSTITUTE($T233," ",REPT(" ",100)),100)))</f>
        <v/>
      </c>
      <c r="Y233" t="str">
        <f ca="1">IF(AND(LEFT(_xll.BDP($T233,Y$2),4)="#N/A",LEFT(_xll.BDP($R233&amp;" ISIN",Y$2),4)="#N/A"),"",IF(LEFT(_xll.BDP($T233,Y$2),4)&lt;&gt;"#N/A",_xll.BDP($T233,Y$2),_xll.BDP($R233&amp;" ISIN",Y$2)) &amp; " " &amp; TRIM(RIGHT(SUBSTITUTE($T233," ",REPT(" ",100)),100)))</f>
        <v/>
      </c>
      <c r="Z233" t="str">
        <f ca="1">IF(AND(LEFT(_xll.BDP($T233,Z$2),4)="#N/A",LEFT(_xll.BDP($R233&amp;" ISIN",Z$2),4)="#N/A"),"",IF(LEFT(_xll.BDP($T233,Z$2),4)&lt;&gt;"#N/A",_xll.BDP($T233,Z$2),_xll.BDP($R233&amp;" ISIN",Z$2)) &amp; " " &amp; TRIM(RIGHT(SUBSTITUTE($T233," ",REPT(" ",100)),100)))</f>
        <v/>
      </c>
      <c r="AA233" t="str">
        <f ca="1">IF(AND(LEFT(_xll.BDP($T233,AA$2),4)="#N/A",LEFT(_xll.BDP($R233&amp;" ISIN",AA$2),4)="#N/A"),"",IF(LEFT(_xll.BDP($T233,AA$2),4)&lt;&gt;"#N/A",_xll.BDP($T233,AA$2),_xll.BDP($R233&amp;" ISIN",AA$2)) &amp; " " &amp; TRIM(RIGHT(SUBSTITUTE($T233," ",REPT(" ",100)),100)))</f>
        <v/>
      </c>
      <c r="AB233" t="str">
        <f t="shared" ca="1" si="12"/>
        <v/>
      </c>
      <c r="AC233" t="str">
        <f ca="1">IF(LEFT(_xll.BDP($AB233,AC$2),4)="#N/A","",_xll.BDP($AB233,AC$2))</f>
        <v/>
      </c>
      <c r="AD233" t="str">
        <f ca="1">IF(LEFT(_xll.BDP($AB233,AD$2),4)="#N/A","",_xll.BDP($AB233,AD$2))</f>
        <v/>
      </c>
      <c r="AE233" t="str">
        <f ca="1">IF(LEFT(_xll.BDP($AB233,AE$2),4)="#N/A","",_xll.BDP($AB233,AE$2))</f>
        <v/>
      </c>
      <c r="AF233" t="str">
        <f ca="1">IF(LEFT(_xll.BDP($AB233,AF$2),4)="#N/A","",_xll.BDP($AB233,AF$2))</f>
        <v/>
      </c>
      <c r="AG233" t="str">
        <f ca="1">IF(LEFT(_xll.BDP($AB233,AG$2),4)="#N/A","",_xll.BDP($AB233,AG$2))</f>
        <v/>
      </c>
      <c r="AH233" t="str">
        <f ca="1">IF(LEFT(_xll.BDP($AB233,AH$2),4)="#N/A","",_xll.BDP($AB233,AH$2))</f>
        <v/>
      </c>
      <c r="AI233" t="str">
        <f ca="1">IF(LEFT(_xll.BDP($AB233,AI$2),4)="#N/A","",_xll.BDP($AB233,AI$2))</f>
        <v/>
      </c>
      <c r="AJ233" t="str">
        <f ca="1">IF(LEFT(_xll.BDP($AB233,AJ$2),4)="#N/A","",_xll.BDP($AB233,AJ$2))</f>
        <v/>
      </c>
      <c r="AK233" t="str">
        <f ca="1">IF(LEFT(_xll.BDP($AB233,AK$2),4)="#N/A","",_xll.BDP($AB233,AK$2))</f>
        <v/>
      </c>
      <c r="AL233" t="str">
        <f ca="1">IF(LEFT(_xll.BDP($AB233,AL$2),4)="#N/A","",_xll.BDP($AB233,AL$2))</f>
        <v/>
      </c>
      <c r="AM233" t="str">
        <f ca="1">IF(LEFT(_xll.BDP($AB233,AM$2),4)="#N/A","",_xll.BDP($AB233,AM$2))</f>
        <v/>
      </c>
      <c r="AN233" t="str">
        <f ca="1">IF(LEFT(_xll.BDP($AB233,AN$2),4)="#N/A","",_xll.BDP($AB233,AN$2))</f>
        <v/>
      </c>
      <c r="AO233" t="str">
        <f ca="1">IF(LEFT(_xll.BDP($AB233,AO$2),4)="#N/A","",_xll.BDP($AB233,AO$2))</f>
        <v/>
      </c>
      <c r="AP233" t="str">
        <f ca="1">IF(LEFT(_xll.BDP($AB233,AP$2),4)="#N/A","",_xll.BDP($AB233,AP$2))</f>
        <v/>
      </c>
      <c r="AQ233" t="str">
        <f ca="1">IF(LEFT(_xll.BDP($AB233,AQ$2),4)="#N/A","",_xll.BDP($AB233,AQ$2))</f>
        <v/>
      </c>
      <c r="AR233" t="str">
        <f ca="1">IF(LEFT(_xll.BDP($AB233,AR$2),4)="#N/A","",_xll.BDP($AB233,AR$2))</f>
        <v/>
      </c>
      <c r="AV233">
        <f t="shared" ca="1" si="13"/>
        <v>0</v>
      </c>
      <c r="AW233" t="str">
        <f ca="1">IF(LEFT(_xll.BDP($AB233,AW$2),4)="#N/A","",_xll.BDP($AB233,AW$2))</f>
        <v/>
      </c>
      <c r="AX233" t="str">
        <f ca="1">IF(LEFT(_xll.BDP($AB233,AX$2),4)="#N/A","",_xll.BDP($AB233,AX$2))</f>
        <v/>
      </c>
      <c r="AY233" t="str">
        <f ca="1">IF(LEFT(_xll.BDP($AB233,AY$2),4)="#N/A","",_xll.BDP($AB233,AY$2))</f>
        <v/>
      </c>
      <c r="AZ233" t="str">
        <f ca="1">IF(LEFT(_xll.BDP($AB233,AZ$2),4)="#N/A","",_xll.BDP($AB233,AZ$2))</f>
        <v/>
      </c>
      <c r="BA233" t="str">
        <f ca="1">IF(LEFT(_xll.BDP($AB233,BA$2),4)="#N/A","",_xll.BDP($AB233,BA$2))</f>
        <v/>
      </c>
      <c r="BB233" t="str">
        <f ca="1">IF(LEFT(_xll.BDP($AB233,BB$2),4)="#N/A","",_xll.BDP($AB233,BB$2))</f>
        <v/>
      </c>
      <c r="BC233" t="str">
        <f ca="1">IF(LEFT(_xll.BDP($AB233,BC$2),4)="#N/A","",_xll.BDP($AB233,BC$2))</f>
        <v/>
      </c>
      <c r="BD233" t="str">
        <f ca="1">IF(LEFT(_xll.BDP($AB233,BD$2),4)="#N/A","",_xll.BDP($AB233,BD$2))</f>
        <v/>
      </c>
      <c r="BE233" t="str">
        <f ca="1">IF(LEFT(_xll.BDP($AB233,BE$2),4)="#N/A","",_xll.BDP($AB233,BE$2))</f>
        <v/>
      </c>
      <c r="BF233" t="str">
        <f ca="1">IF(LEFT(_xll.BDP($AB233,BF$2),4)="#N/A","",_xll.BDP($AB233,BF$2))</f>
        <v/>
      </c>
      <c r="BG233" t="str">
        <f ca="1">IF(LEFT(_xll.BDP($AB233,BG$2),4)="#N/A","",_xll.BDP($AB233,BG$2))</f>
        <v/>
      </c>
      <c r="BH233" t="str">
        <f ca="1">IF(LEFT(_xll.BDP($AB233,BH$2),4)="#N/A","",_xll.BDP($AB233,BH$2))</f>
        <v/>
      </c>
      <c r="BI233" t="str">
        <f ca="1">IF(LEFT(_xll.BDP($AB233,BI$2),4)="#N/A","",_xll.BDP($AB233,BI$2))</f>
        <v/>
      </c>
      <c r="BJ233" t="str">
        <f ca="1">IF(LEFT(_xll.BDP($AB233,BJ$2),4)="#N/A","",_xll.BDP($AB233,BJ$2))</f>
        <v/>
      </c>
      <c r="BK233">
        <f t="shared" ca="1" si="14"/>
        <v>0</v>
      </c>
      <c r="BL233">
        <f t="shared" ca="1" si="15"/>
        <v>0</v>
      </c>
    </row>
    <row r="234" spans="1:64">
      <c r="A234">
        <f ca="1"/>
        <v>149</v>
      </c>
      <c r="B234" t="str">
        <f ca="1"/>
        <v>iW ALTERNATIVE SIF</v>
      </c>
      <c r="C234" t="str">
        <f ca="1"/>
        <v>iW ALTERNATIVE SIF</v>
      </c>
      <c r="D234">
        <f ca="1"/>
        <v>67869</v>
      </c>
      <c r="E234" t="str">
        <f ca="1"/>
        <v>COMMODITIES &amp; GOLD EQUITIES</v>
      </c>
      <c r="F234" t="str">
        <f ca="1"/>
        <v>Commodities &amp; Gold Equities</v>
      </c>
      <c r="G234">
        <f ca="1"/>
        <v>147</v>
      </c>
      <c r="H234" t="str">
        <f ca="1"/>
        <v>Pictet Fund Accounting</v>
      </c>
      <c r="I234" t="str">
        <f ca="1"/>
        <v>18968470-0</v>
      </c>
      <c r="J234" s="66">
        <f ca="1"/>
        <v>44881</v>
      </c>
      <c r="K234">
        <f ca="1"/>
        <v>-2028.07</v>
      </c>
      <c r="L234" t="str">
        <f ca="1"/>
        <v>60594-0</v>
      </c>
      <c r="M234" t="str">
        <f ca="1"/>
        <v>Current account Pictet &amp; Cie (Europe) S.A. @@@</v>
      </c>
      <c r="N234" t="str">
        <f ca="1"/>
        <v>GBP</v>
      </c>
      <c r="O234" t="str">
        <f ca="1"/>
        <v>Cash</v>
      </c>
      <c r="P234" t="str">
        <f ca="1"/>
        <v/>
      </c>
      <c r="Q234" t="str">
        <f ca="1"/>
        <v/>
      </c>
      <c r="R234" t="str">
        <f ca="1"/>
        <v/>
      </c>
      <c r="S234" t="str">
        <f ca="1"/>
        <v/>
      </c>
      <c r="T234" t="str">
        <f ca="1"/>
        <v/>
      </c>
      <c r="U234" t="str">
        <f ca="1">IF(AND(LEFT(_xll.BDP($T234,U$2),4)="#N/A",LEFT(_xll.BDP($R234&amp;" ISIN",U$2),4)="#N/A"),"",IF(LEFT(_xll.BDP($T234,U$2),4)&lt;&gt;"#N/A",_xll.BDP($T234,U$2),_xll.BDP($R234&amp;" ISIN",U$2)) &amp; " " &amp; TRIM(RIGHT(SUBSTITUTE($T234," ",REPT(" ",100)),100)))</f>
        <v/>
      </c>
      <c r="V234" t="str">
        <f ca="1">IF(AND(LEFT(_xll.BDP($T234,V$2),4)="#N/A",LEFT(_xll.BDP($R234&amp;" ISIN",V$2),4)="#N/A"),"",IF(LEFT(_xll.BDP($T234,V$2),4)&lt;&gt;"#N/A",_xll.BDP($T234,V$2),_xll.BDP($R234&amp;" ISIN",V$2)) &amp; " " &amp; TRIM(RIGHT(SUBSTITUTE($T234," ",REPT(" ",100)),100)))</f>
        <v/>
      </c>
      <c r="W234" t="str">
        <f ca="1">IF(AND(LEFT(_xll.BDP($T234,W$2),4)="#N/A",LEFT(_xll.BDP($R234&amp;" ISIN",W$2),4)="#N/A"),"",IF(LEFT(_xll.BDP($T234,W$2),4)&lt;&gt;"#N/A",_xll.BDP($T234,W$2),_xll.BDP($R234&amp;" ISIN",W$2)) &amp; " " &amp; TRIM(RIGHT(SUBSTITUTE($T234," ",REPT(" ",100)),100)))</f>
        <v/>
      </c>
      <c r="X234" t="str">
        <f ca="1">IF(AND(LEFT(_xll.BDP($T234,X$2),4)="#N/A",LEFT(_xll.BDP($R234&amp;" ISIN",X$2),4)="#N/A"),"",IF(LEFT(_xll.BDP($T234,X$2),4)&lt;&gt;"#N/A",_xll.BDP($T234,X$2),_xll.BDP($R234&amp;" ISIN",X$2)) &amp; " " &amp; TRIM(RIGHT(SUBSTITUTE($T234," ",REPT(" ",100)),100)))</f>
        <v/>
      </c>
      <c r="Y234" t="str">
        <f ca="1">IF(AND(LEFT(_xll.BDP($T234,Y$2),4)="#N/A",LEFT(_xll.BDP($R234&amp;" ISIN",Y$2),4)="#N/A"),"",IF(LEFT(_xll.BDP($T234,Y$2),4)&lt;&gt;"#N/A",_xll.BDP($T234,Y$2),_xll.BDP($R234&amp;" ISIN",Y$2)) &amp; " " &amp; TRIM(RIGHT(SUBSTITUTE($T234," ",REPT(" ",100)),100)))</f>
        <v/>
      </c>
      <c r="Z234" t="str">
        <f ca="1">IF(AND(LEFT(_xll.BDP($T234,Z$2),4)="#N/A",LEFT(_xll.BDP($R234&amp;" ISIN",Z$2),4)="#N/A"),"",IF(LEFT(_xll.BDP($T234,Z$2),4)&lt;&gt;"#N/A",_xll.BDP($T234,Z$2),_xll.BDP($R234&amp;" ISIN",Z$2)) &amp; " " &amp; TRIM(RIGHT(SUBSTITUTE($T234," ",REPT(" ",100)),100)))</f>
        <v/>
      </c>
      <c r="AA234" t="str">
        <f ca="1">IF(AND(LEFT(_xll.BDP($T234,AA$2),4)="#N/A",LEFT(_xll.BDP($R234&amp;" ISIN",AA$2),4)="#N/A"),"",IF(LEFT(_xll.BDP($T234,AA$2),4)&lt;&gt;"#N/A",_xll.BDP($T234,AA$2),_xll.BDP($R234&amp;" ISIN",AA$2)) &amp; " " &amp; TRIM(RIGHT(SUBSTITUTE($T234," ",REPT(" ",100)),100)))</f>
        <v/>
      </c>
      <c r="AB234" t="str">
        <f t="shared" ca="1" si="12"/>
        <v/>
      </c>
      <c r="AC234" t="str">
        <f ca="1">IF(LEFT(_xll.BDP($AB234,AC$2),4)="#N/A","",_xll.BDP($AB234,AC$2))</f>
        <v/>
      </c>
      <c r="AD234" t="str">
        <f ca="1">IF(LEFT(_xll.BDP($AB234,AD$2),4)="#N/A","",_xll.BDP($AB234,AD$2))</f>
        <v/>
      </c>
      <c r="AE234" t="str">
        <f ca="1">IF(LEFT(_xll.BDP($AB234,AE$2),4)="#N/A","",_xll.BDP($AB234,AE$2))</f>
        <v/>
      </c>
      <c r="AF234" t="str">
        <f ca="1">IF(LEFT(_xll.BDP($AB234,AF$2),4)="#N/A","",_xll.BDP($AB234,AF$2))</f>
        <v/>
      </c>
      <c r="AG234" t="str">
        <f ca="1">IF(LEFT(_xll.BDP($AB234,AG$2),4)="#N/A","",_xll.BDP($AB234,AG$2))</f>
        <v/>
      </c>
      <c r="AH234" t="str">
        <f ca="1">IF(LEFT(_xll.BDP($AB234,AH$2),4)="#N/A","",_xll.BDP($AB234,AH$2))</f>
        <v/>
      </c>
      <c r="AI234" t="str">
        <f ca="1">IF(LEFT(_xll.BDP($AB234,AI$2),4)="#N/A","",_xll.BDP($AB234,AI$2))</f>
        <v/>
      </c>
      <c r="AJ234" t="str">
        <f ca="1">IF(LEFT(_xll.BDP($AB234,AJ$2),4)="#N/A","",_xll.BDP($AB234,AJ$2))</f>
        <v/>
      </c>
      <c r="AK234" t="str">
        <f ca="1">IF(LEFT(_xll.BDP($AB234,AK$2),4)="#N/A","",_xll.BDP($AB234,AK$2))</f>
        <v/>
      </c>
      <c r="AL234" t="str">
        <f ca="1">IF(LEFT(_xll.BDP($AB234,AL$2),4)="#N/A","",_xll.BDP($AB234,AL$2))</f>
        <v/>
      </c>
      <c r="AM234" t="str">
        <f ca="1">IF(LEFT(_xll.BDP($AB234,AM$2),4)="#N/A","",_xll.BDP($AB234,AM$2))</f>
        <v/>
      </c>
      <c r="AN234" t="str">
        <f ca="1">IF(LEFT(_xll.BDP($AB234,AN$2),4)="#N/A","",_xll.BDP($AB234,AN$2))</f>
        <v/>
      </c>
      <c r="AO234" t="str">
        <f ca="1">IF(LEFT(_xll.BDP($AB234,AO$2),4)="#N/A","",_xll.BDP($AB234,AO$2))</f>
        <v/>
      </c>
      <c r="AP234" t="str">
        <f ca="1">IF(LEFT(_xll.BDP($AB234,AP$2),4)="#N/A","",_xll.BDP($AB234,AP$2))</f>
        <v/>
      </c>
      <c r="AQ234" t="str">
        <f ca="1">IF(LEFT(_xll.BDP($AB234,AQ$2),4)="#N/A","",_xll.BDP($AB234,AQ$2))</f>
        <v/>
      </c>
      <c r="AR234" t="str">
        <f ca="1">IF(LEFT(_xll.BDP($AB234,AR$2),4)="#N/A","",_xll.BDP($AB234,AR$2))</f>
        <v/>
      </c>
      <c r="AV234">
        <f t="shared" ca="1" si="13"/>
        <v>0</v>
      </c>
      <c r="AW234" t="str">
        <f ca="1">IF(LEFT(_xll.BDP($AB234,AW$2),4)="#N/A","",_xll.BDP($AB234,AW$2))</f>
        <v/>
      </c>
      <c r="AX234" t="str">
        <f ca="1">IF(LEFT(_xll.BDP($AB234,AX$2),4)="#N/A","",_xll.BDP($AB234,AX$2))</f>
        <v/>
      </c>
      <c r="AY234" t="str">
        <f ca="1">IF(LEFT(_xll.BDP($AB234,AY$2),4)="#N/A","",_xll.BDP($AB234,AY$2))</f>
        <v/>
      </c>
      <c r="AZ234" t="str">
        <f ca="1">IF(LEFT(_xll.BDP($AB234,AZ$2),4)="#N/A","",_xll.BDP($AB234,AZ$2))</f>
        <v/>
      </c>
      <c r="BA234" t="str">
        <f ca="1">IF(LEFT(_xll.BDP($AB234,BA$2),4)="#N/A","",_xll.BDP($AB234,BA$2))</f>
        <v/>
      </c>
      <c r="BB234" t="str">
        <f ca="1">IF(LEFT(_xll.BDP($AB234,BB$2),4)="#N/A","",_xll.BDP($AB234,BB$2))</f>
        <v/>
      </c>
      <c r="BC234" t="str">
        <f ca="1">IF(LEFT(_xll.BDP($AB234,BC$2),4)="#N/A","",_xll.BDP($AB234,BC$2))</f>
        <v/>
      </c>
      <c r="BD234" t="str">
        <f ca="1">IF(LEFT(_xll.BDP($AB234,BD$2),4)="#N/A","",_xll.BDP($AB234,BD$2))</f>
        <v/>
      </c>
      <c r="BE234" t="str">
        <f ca="1">IF(LEFT(_xll.BDP($AB234,BE$2),4)="#N/A","",_xll.BDP($AB234,BE$2))</f>
        <v/>
      </c>
      <c r="BF234" t="str">
        <f ca="1">IF(LEFT(_xll.BDP($AB234,BF$2),4)="#N/A","",_xll.BDP($AB234,BF$2))</f>
        <v/>
      </c>
      <c r="BG234" t="str">
        <f ca="1">IF(LEFT(_xll.BDP($AB234,BG$2),4)="#N/A","",_xll.BDP($AB234,BG$2))</f>
        <v/>
      </c>
      <c r="BH234" t="str">
        <f ca="1">IF(LEFT(_xll.BDP($AB234,BH$2),4)="#N/A","",_xll.BDP($AB234,BH$2))</f>
        <v/>
      </c>
      <c r="BI234" t="str">
        <f ca="1">IF(LEFT(_xll.BDP($AB234,BI$2),4)="#N/A","",_xll.BDP($AB234,BI$2))</f>
        <v/>
      </c>
      <c r="BJ234" t="str">
        <f ca="1">IF(LEFT(_xll.BDP($AB234,BJ$2),4)="#N/A","",_xll.BDP($AB234,BJ$2))</f>
        <v/>
      </c>
      <c r="BK234">
        <f t="shared" ca="1" si="14"/>
        <v>0</v>
      </c>
      <c r="BL234">
        <f t="shared" ca="1" si="15"/>
        <v>0</v>
      </c>
    </row>
    <row r="235" spans="1:64">
      <c r="A235">
        <f ca="1"/>
        <v>149</v>
      </c>
      <c r="B235" t="str">
        <f ca="1"/>
        <v>iW ALTERNATIVE SIF</v>
      </c>
      <c r="C235" t="str">
        <f ca="1"/>
        <v>iW ALTERNATIVE SIF</v>
      </c>
      <c r="D235">
        <f ca="1"/>
        <v>67869</v>
      </c>
      <c r="E235" t="str">
        <f ca="1"/>
        <v>COMMODITIES &amp; GOLD EQUITIES</v>
      </c>
      <c r="F235" t="str">
        <f ca="1"/>
        <v>Commodities &amp; Gold Equities</v>
      </c>
      <c r="G235">
        <f ca="1"/>
        <v>147</v>
      </c>
      <c r="H235" t="str">
        <f ca="1"/>
        <v>Pictet Fund Accounting</v>
      </c>
      <c r="I235" t="str">
        <f ca="1"/>
        <v>18968472-0</v>
      </c>
      <c r="J235" s="66">
        <f ca="1"/>
        <v>44881</v>
      </c>
      <c r="K235">
        <f ca="1"/>
        <v>257176</v>
      </c>
      <c r="L235" t="str">
        <f ca="1"/>
        <v>67991-0</v>
      </c>
      <c r="M235" t="str">
        <f ca="1"/>
        <v>PAN AMERICAN CVR-150129 -NON TRAD.-</v>
      </c>
      <c r="N235" t="str">
        <f ca="1"/>
        <v>USD</v>
      </c>
      <c r="O235" t="str">
        <f ca="1"/>
        <v>Contingent Value Right</v>
      </c>
      <c r="P235" t="str">
        <f ca="1"/>
        <v/>
      </c>
      <c r="Q235" t="str">
        <f ca="1"/>
        <v/>
      </c>
      <c r="R235" t="str">
        <f ca="1"/>
        <v>CA6979001329</v>
      </c>
      <c r="S235" t="str">
        <f ca="1"/>
        <v/>
      </c>
      <c r="T235" t="str">
        <f ca="1"/>
        <v>1700359D CN Equity</v>
      </c>
      <c r="U235" t="str">
        <f ca="1">IF(AND(LEFT(_xll.BDP($T235,U$2),4)="#N/A",LEFT(_xll.BDP($R235&amp;" ISIN",U$2),4)="#N/A"),"",IF(LEFT(_xll.BDP($T235,U$2),4)&lt;&gt;"#N/A",_xll.BDP($T235,U$2),_xll.BDP($R235&amp;" ISIN",U$2)) &amp; " " &amp; TRIM(RIGHT(SUBSTITUTE($T235," ",REPT(" ",100)),100)))</f>
        <v/>
      </c>
      <c r="V235" t="str">
        <f ca="1">IF(AND(LEFT(_xll.BDP($T235,V$2),4)="#N/A",LEFT(_xll.BDP($R235&amp;" ISIN",V$2),4)="#N/A"),"",IF(LEFT(_xll.BDP($T235,V$2),4)&lt;&gt;"#N/A",_xll.BDP($T235,V$2),_xll.BDP($R235&amp;" ISIN",V$2)) &amp; " " &amp; TRIM(RIGHT(SUBSTITUTE($T235," ",REPT(" ",100)),100)))</f>
        <v/>
      </c>
      <c r="W235" t="str">
        <f ca="1">IF(AND(LEFT(_xll.BDP($T235,W$2),4)="#N/A",LEFT(_xll.BDP($R235&amp;" ISIN",W$2),4)="#N/A"),"",IF(LEFT(_xll.BDP($T235,W$2),4)&lt;&gt;"#N/A",_xll.BDP($T235,W$2),_xll.BDP($R235&amp;" ISIN",W$2)) &amp; " " &amp; TRIM(RIGHT(SUBSTITUTE($T235," ",REPT(" ",100)),100)))</f>
        <v/>
      </c>
      <c r="X235" t="str">
        <f ca="1">IF(AND(LEFT(_xll.BDP($T235,X$2),4)="#N/A",LEFT(_xll.BDP($R235&amp;" ISIN",X$2),4)="#N/A"),"",IF(LEFT(_xll.BDP($T235,X$2),4)&lt;&gt;"#N/A",_xll.BDP($T235,X$2),_xll.BDP($R235&amp;" ISIN",X$2)) &amp; " " &amp; TRIM(RIGHT(SUBSTITUTE($T235," ",REPT(" ",100)),100)))</f>
        <v/>
      </c>
      <c r="Y235" t="str">
        <f ca="1">IF(AND(LEFT(_xll.BDP($T235,Y$2),4)="#N/A",LEFT(_xll.BDP($R235&amp;" ISIN",Y$2),4)="#N/A"),"",IF(LEFT(_xll.BDP($T235,Y$2),4)&lt;&gt;"#N/A",_xll.BDP($T235,Y$2),_xll.BDP($R235&amp;" ISIN",Y$2)) &amp; " " &amp; TRIM(RIGHT(SUBSTITUTE($T235," ",REPT(" ",100)),100)))</f>
        <v/>
      </c>
      <c r="Z235" t="str">
        <f ca="1">IF(AND(LEFT(_xll.BDP($T235,Z$2),4)="#N/A",LEFT(_xll.BDP($R235&amp;" ISIN",Z$2),4)="#N/A"),"",IF(LEFT(_xll.BDP($T235,Z$2),4)&lt;&gt;"#N/A",_xll.BDP($T235,Z$2),_xll.BDP($R235&amp;" ISIN",Z$2)) &amp; " " &amp; TRIM(RIGHT(SUBSTITUTE($T235," ",REPT(" ",100)),100)))</f>
        <v/>
      </c>
      <c r="AA235" t="str">
        <f ca="1">IF(AND(LEFT(_xll.BDP($T235,AA$2),4)="#N/A",LEFT(_xll.BDP($R235&amp;" ISIN",AA$2),4)="#N/A"),"",IF(LEFT(_xll.BDP($T235,AA$2),4)&lt;&gt;"#N/A",_xll.BDP($T235,AA$2),_xll.BDP($R235&amp;" ISIN",AA$2)) &amp; " " &amp; TRIM(RIGHT(SUBSTITUTE($T235," ",REPT(" ",100)),100)))</f>
        <v/>
      </c>
      <c r="AB235" t="str">
        <f t="shared" ca="1" si="12"/>
        <v>1700359D CN Equity</v>
      </c>
      <c r="AC235" t="str">
        <f ca="1">IF(LEFT(_xll.BDP($AB235,AC$2),4)="#N/A","",_xll.BDP($AB235,AC$2))</f>
        <v>U</v>
      </c>
      <c r="AD235" t="str">
        <f ca="1">IF(LEFT(_xll.BDP($AB235,AD$2),4)="#N/A","",_xll.BDP($AB235,AD$2))</f>
        <v>U</v>
      </c>
      <c r="AE235" t="str">
        <f ca="1">IF(LEFT(_xll.BDP($AB235,AE$2),4)="#N/A","",_xll.BDP($AB235,AE$2))</f>
        <v>U</v>
      </c>
      <c r="AF235" t="str">
        <f ca="1">IF(LEFT(_xll.BDP($AB235,AF$2),4)="#N/A","",_xll.BDP($AB235,AF$2))</f>
        <v>U</v>
      </c>
      <c r="AG235" t="str">
        <f ca="1">IF(LEFT(_xll.BDP($AB235,AG$2),4)="#N/A","",_xll.BDP($AB235,AG$2))</f>
        <v>U</v>
      </c>
      <c r="AH235" t="str">
        <f ca="1">IF(LEFT(_xll.BDP($AB235,AH$2),4)="#N/A","",_xll.BDP($AB235,AH$2))</f>
        <v>U</v>
      </c>
      <c r="AI235" t="str">
        <f ca="1">IF(LEFT(_xll.BDP($AB235,AI$2),4)="#N/A","",_xll.BDP($AB235,AI$2))</f>
        <v>U</v>
      </c>
      <c r="AJ235" t="str">
        <f ca="1">IF(LEFT(_xll.BDP($AB235,AJ$2),4)="#N/A","",_xll.BDP($AB235,AJ$2))</f>
        <v>U</v>
      </c>
      <c r="AK235" t="str">
        <f ca="1">IF(LEFT(_xll.BDP($AB235,AK$2),4)="#N/A","",_xll.BDP($AB235,AK$2))</f>
        <v>U</v>
      </c>
      <c r="AL235" t="str">
        <f ca="1">IF(LEFT(_xll.BDP($AB235,AL$2),4)="#N/A","",_xll.BDP($AB235,AL$2))</f>
        <v>U</v>
      </c>
      <c r="AM235" t="str">
        <f ca="1">IF(LEFT(_xll.BDP($AB235,AM$2),4)="#N/A","",_xll.BDP($AB235,AM$2))</f>
        <v>N</v>
      </c>
      <c r="AN235" t="str">
        <f ca="1">IF(LEFT(_xll.BDP($AB235,AN$2),4)="#N/A","",_xll.BDP($AB235,AN$2))</f>
        <v>N</v>
      </c>
      <c r="AO235" t="str">
        <f ca="1">IF(LEFT(_xll.BDP($AB235,AO$2),4)="#N/A","",_xll.BDP($AB235,AO$2))</f>
        <v>N</v>
      </c>
      <c r="AP235" t="str">
        <f ca="1">IF(LEFT(_xll.BDP($AB235,AP$2),4)="#N/A","",_xll.BDP($AB235,AP$2))</f>
        <v>U</v>
      </c>
      <c r="AQ235" t="str">
        <f ca="1">IF(LEFT(_xll.BDP($AB235,AQ$2),4)="#N/A","",_xll.BDP($AB235,AQ$2))</f>
        <v>N</v>
      </c>
      <c r="AR235" t="str">
        <f ca="1">IF(LEFT(_xll.BDP($AB235,AR$2),4)="#N/A","",_xll.BDP($AB235,AR$2))</f>
        <v>U</v>
      </c>
      <c r="AV235">
        <f t="shared" ca="1" si="13"/>
        <v>0</v>
      </c>
      <c r="AW235" t="str">
        <f ca="1">IF(LEFT(_xll.BDP($AB235,AW$2),4)="#N/A","",_xll.BDP($AB235,AW$2))</f>
        <v>Pan American Silver Corp</v>
      </c>
      <c r="AX235" t="str">
        <f ca="1">IF(LEFT(_xll.BDP($AB235,AX$2),4)="#N/A","",_xll.BDP($AB235,AX$2))</f>
        <v/>
      </c>
      <c r="AY235" t="str">
        <f ca="1">IF(LEFT(_xll.BDP($AB235,AY$2),4)="#N/A","",_xll.BDP($AB235,AY$2))</f>
        <v>PAAS CN</v>
      </c>
      <c r="AZ235" t="str">
        <f ca="1">IF(LEFT(_xll.BDP($AB235,AZ$2),4)="#N/A","",_xll.BDP($AB235,AZ$2))</f>
        <v>PAAS CN</v>
      </c>
      <c r="BA235">
        <f ca="1">IF(LEFT(_xll.BDP($AB235,BA$2),4)="#N/A","",_xll.BDP($AB235,BA$2))</f>
        <v>110172</v>
      </c>
      <c r="BB235" t="str">
        <f ca="1">IF(LEFT(_xll.BDP($AB235,BB$2),4)="#N/A","",_xll.BDP($AB235,BB$2))</f>
        <v>Pan American Silver Corp</v>
      </c>
      <c r="BC235" t="str">
        <f ca="1">IF(LEFT(_xll.BDP($AB235,BC$2),4)="#N/A","",_xll.BDP($AB235,BC$2))</f>
        <v>PAACN</v>
      </c>
      <c r="BD235" t="str">
        <f ca="1">IF(LEFT(_xll.BDP($AB235,BD$2),4)="#N/A","",_xll.BDP($AB235,BD$2))</f>
        <v/>
      </c>
      <c r="BE235" t="str">
        <f ca="1">IF(LEFT(_xll.BDP($AB235,BE$2),4)="#N/A","",_xll.BDP($AB235,BE$2))</f>
        <v>Pan American Silver Corp</v>
      </c>
      <c r="BF235" t="str">
        <f ca="1">IF(LEFT(_xll.BDP($AB235,BF$2),4)="#N/A","",_xll.BDP($AB235,BF$2))</f>
        <v/>
      </c>
      <c r="BG235">
        <f ca="1">IF(LEFT(_xll.BDP($AB235,BG$2),4)="#N/A","",_xll.BDP($AB235,BG$2))</f>
        <v>110172</v>
      </c>
      <c r="BH235" t="str">
        <f ca="1">IF(LEFT(_xll.BDP($AB235,BH$2),4)="#N/A","",_xll.BDP($AB235,BH$2))</f>
        <v>BBG001FF8C48</v>
      </c>
      <c r="BI235" t="str">
        <f ca="1">IF(LEFT(_xll.BDP($AB235,BI$2),4)="#N/A","",_xll.BDP($AB235,BI$2))</f>
        <v/>
      </c>
      <c r="BJ235" t="str">
        <f ca="1">IF(LEFT(_xll.BDP($AB235,BJ$2),4)="#N/A","",_xll.BDP($AB235,BJ$2))</f>
        <v/>
      </c>
      <c r="BK235">
        <f t="shared" ca="1" si="14"/>
        <v>0</v>
      </c>
      <c r="BL235">
        <f t="shared" ca="1" si="15"/>
        <v>0</v>
      </c>
    </row>
    <row r="236" spans="1:64">
      <c r="A236">
        <f ca="1"/>
        <v>149</v>
      </c>
      <c r="B236" t="str">
        <f ca="1"/>
        <v>iW ALTERNATIVE SIF</v>
      </c>
      <c r="C236" t="str">
        <f ca="1"/>
        <v>iW ALTERNATIVE SIF</v>
      </c>
      <c r="D236">
        <f ca="1"/>
        <v>67869</v>
      </c>
      <c r="E236" t="str">
        <f ca="1"/>
        <v>COMMODITIES &amp; GOLD EQUITIES</v>
      </c>
      <c r="F236" t="str">
        <f ca="1"/>
        <v>Commodities &amp; Gold Equities</v>
      </c>
      <c r="G236">
        <f ca="1"/>
        <v>147</v>
      </c>
      <c r="H236" t="str">
        <f ca="1"/>
        <v>Pictet Fund Accounting</v>
      </c>
      <c r="I236" t="str">
        <f ca="1"/>
        <v>18968425-0</v>
      </c>
      <c r="J236" s="66">
        <f ca="1"/>
        <v>44881</v>
      </c>
      <c r="K236">
        <f ca="1"/>
        <v>15000</v>
      </c>
      <c r="L236" t="str">
        <f ca="1"/>
        <v>68760-0</v>
      </c>
      <c r="M236" t="str">
        <f ca="1"/>
        <v>ALAMOS GOLD 'A'</v>
      </c>
      <c r="N236" t="str">
        <f ca="1"/>
        <v>USD</v>
      </c>
      <c r="O236" t="str">
        <f ca="1"/>
        <v>Equity</v>
      </c>
      <c r="P236" t="str">
        <f ca="1"/>
        <v/>
      </c>
      <c r="Q236" t="str">
        <f ca="1"/>
        <v/>
      </c>
      <c r="R236" t="str">
        <f ca="1"/>
        <v>CA0115321089</v>
      </c>
      <c r="S236" t="str">
        <f ca="1"/>
        <v/>
      </c>
      <c r="T236" t="str">
        <f ca="1"/>
        <v>AGI UN Equity</v>
      </c>
      <c r="U236" t="str">
        <f ca="1">IF(AND(LEFT(_xll.BDP($T236,U$2),4)="#N/A",LEFT(_xll.BDP($R236&amp;" ISIN",U$2),4)="#N/A"),"",IF(LEFT(_xll.BDP($T236,U$2),4)&lt;&gt;"#N/A",_xll.BDP($T236,U$2),_xll.BDP($R236&amp;" ISIN",U$2)) &amp; " " &amp; TRIM(RIGHT(SUBSTITUTE($T236," ",REPT(" ",100)),100)))</f>
        <v/>
      </c>
      <c r="V236" t="str">
        <f ca="1">IF(AND(LEFT(_xll.BDP($T236,V$2),4)="#N/A",LEFT(_xll.BDP($R236&amp;" ISIN",V$2),4)="#N/A"),"",IF(LEFT(_xll.BDP($T236,V$2),4)&lt;&gt;"#N/A",_xll.BDP($T236,V$2),_xll.BDP($R236&amp;" ISIN",V$2)) &amp; " " &amp; TRIM(RIGHT(SUBSTITUTE($T236," ",REPT(" ",100)),100)))</f>
        <v/>
      </c>
      <c r="W236" t="str">
        <f ca="1">IF(AND(LEFT(_xll.BDP($T236,W$2),4)="#N/A",LEFT(_xll.BDP($R236&amp;" ISIN",W$2),4)="#N/A"),"",IF(LEFT(_xll.BDP($T236,W$2),4)&lt;&gt;"#N/A",_xll.BDP($T236,W$2),_xll.BDP($R236&amp;" ISIN",W$2)) &amp; " " &amp; TRIM(RIGHT(SUBSTITUTE($T236," ",REPT(" ",100)),100)))</f>
        <v/>
      </c>
      <c r="X236" t="str">
        <f ca="1">IF(AND(LEFT(_xll.BDP($T236,X$2),4)="#N/A",LEFT(_xll.BDP($R236&amp;" ISIN",X$2),4)="#N/A"),"",IF(LEFT(_xll.BDP($T236,X$2),4)&lt;&gt;"#N/A",_xll.BDP($T236,X$2),_xll.BDP($R236&amp;" ISIN",X$2)) &amp; " " &amp; TRIM(RIGHT(SUBSTITUTE($T236," ",REPT(" ",100)),100)))</f>
        <v/>
      </c>
      <c r="Y236" t="str">
        <f ca="1">IF(AND(LEFT(_xll.BDP($T236,Y$2),4)="#N/A",LEFT(_xll.BDP($R236&amp;" ISIN",Y$2),4)="#N/A"),"",IF(LEFT(_xll.BDP($T236,Y$2),4)&lt;&gt;"#N/A",_xll.BDP($T236,Y$2),_xll.BDP($R236&amp;" ISIN",Y$2)) &amp; " " &amp; TRIM(RIGHT(SUBSTITUTE($T236," ",REPT(" ",100)),100)))</f>
        <v/>
      </c>
      <c r="Z236" t="str">
        <f ca="1">IF(AND(LEFT(_xll.BDP($T236,Z$2),4)="#N/A",LEFT(_xll.BDP($R236&amp;" ISIN",Z$2),4)="#N/A"),"",IF(LEFT(_xll.BDP($T236,Z$2),4)&lt;&gt;"#N/A",_xll.BDP($T236,Z$2),_xll.BDP($R236&amp;" ISIN",Z$2)) &amp; " " &amp; TRIM(RIGHT(SUBSTITUTE($T236," ",REPT(" ",100)),100)))</f>
        <v/>
      </c>
      <c r="AA236" t="str">
        <f ca="1">IF(AND(LEFT(_xll.BDP($T236,AA$2),4)="#N/A",LEFT(_xll.BDP($R236&amp;" ISIN",AA$2),4)="#N/A"),"",IF(LEFT(_xll.BDP($T236,AA$2),4)&lt;&gt;"#N/A",_xll.BDP($T236,AA$2),_xll.BDP($R236&amp;" ISIN",AA$2)) &amp; " " &amp; TRIM(RIGHT(SUBSTITUTE($T236," ",REPT(" ",100)),100)))</f>
        <v/>
      </c>
      <c r="AB236" t="str">
        <f t="shared" ca="1" si="12"/>
        <v>AGI UN Equity</v>
      </c>
      <c r="AC236" t="str">
        <f ca="1">IF(LEFT(_xll.BDP($AB236,AC$2),4)="#N/A","",_xll.BDP($AB236,AC$2))</f>
        <v>U</v>
      </c>
      <c r="AD236" t="str">
        <f ca="1">IF(LEFT(_xll.BDP($AB236,AD$2),4)="#N/A","",_xll.BDP($AB236,AD$2))</f>
        <v>U</v>
      </c>
      <c r="AE236" t="str">
        <f ca="1">IF(LEFT(_xll.BDP($AB236,AE$2),4)="#N/A","",_xll.BDP($AB236,AE$2))</f>
        <v>U</v>
      </c>
      <c r="AF236" t="str">
        <f ca="1">IF(LEFT(_xll.BDP($AB236,AF$2),4)="#N/A","",_xll.BDP($AB236,AF$2))</f>
        <v>U</v>
      </c>
      <c r="AG236" t="str">
        <f ca="1">IF(LEFT(_xll.BDP($AB236,AG$2),4)="#N/A","",_xll.BDP($AB236,AG$2))</f>
        <v>U</v>
      </c>
      <c r="AH236" t="str">
        <f ca="1">IF(LEFT(_xll.BDP($AB236,AH$2),4)="#N/A","",_xll.BDP($AB236,AH$2))</f>
        <v>U</v>
      </c>
      <c r="AI236" t="str">
        <f ca="1">IF(LEFT(_xll.BDP($AB236,AI$2),4)="#N/A","",_xll.BDP($AB236,AI$2))</f>
        <v>U</v>
      </c>
      <c r="AJ236" t="str">
        <f ca="1">IF(LEFT(_xll.BDP($AB236,AJ$2),4)="#N/A","",_xll.BDP($AB236,AJ$2))</f>
        <v>U</v>
      </c>
      <c r="AK236" t="str">
        <f ca="1">IF(LEFT(_xll.BDP($AB236,AK$2),4)="#N/A","",_xll.BDP($AB236,AK$2))</f>
        <v>U</v>
      </c>
      <c r="AL236" t="str">
        <f ca="1">IF(LEFT(_xll.BDP($AB236,AL$2),4)="#N/A","",_xll.BDP($AB236,AL$2))</f>
        <v>U</v>
      </c>
      <c r="AM236" t="str">
        <f ca="1">IF(LEFT(_xll.BDP($AB236,AM$2),4)="#N/A","",_xll.BDP($AB236,AM$2))</f>
        <v>N</v>
      </c>
      <c r="AN236" t="str">
        <f ca="1">IF(LEFT(_xll.BDP($AB236,AN$2),4)="#N/A","",_xll.BDP($AB236,AN$2))</f>
        <v>N</v>
      </c>
      <c r="AO236" t="str">
        <f ca="1">IF(LEFT(_xll.BDP($AB236,AO$2),4)="#N/A","",_xll.BDP($AB236,AO$2))</f>
        <v>N</v>
      </c>
      <c r="AP236" t="str">
        <f ca="1">IF(LEFT(_xll.BDP($AB236,AP$2),4)="#N/A","",_xll.BDP($AB236,AP$2))</f>
        <v>U</v>
      </c>
      <c r="AQ236" t="str">
        <f ca="1">IF(LEFT(_xll.BDP($AB236,AQ$2),4)="#N/A","",_xll.BDP($AB236,AQ$2))</f>
        <v>N</v>
      </c>
      <c r="AR236" t="str">
        <f ca="1">IF(LEFT(_xll.BDP($AB236,AR$2),4)="#N/A","",_xll.BDP($AB236,AR$2))</f>
        <v>U</v>
      </c>
      <c r="AV236">
        <f t="shared" ca="1" si="13"/>
        <v>0</v>
      </c>
      <c r="AW236" t="str">
        <f ca="1">IF(LEFT(_xll.BDP($AB236,AW$2),4)="#N/A","",_xll.BDP($AB236,AW$2))</f>
        <v>Alamos Gold Inc</v>
      </c>
      <c r="AX236" t="str">
        <f ca="1">IF(LEFT(_xll.BDP($AB236,AX$2),4)="#N/A","",_xll.BDP($AB236,AX$2))</f>
        <v/>
      </c>
      <c r="AY236" t="str">
        <f ca="1">IF(LEFT(_xll.BDP($AB236,AY$2),4)="#N/A","",_xll.BDP($AB236,AY$2))</f>
        <v>AGI CN</v>
      </c>
      <c r="AZ236" t="str">
        <f ca="1">IF(LEFT(_xll.BDP($AB236,AZ$2),4)="#N/A","",_xll.BDP($AB236,AZ$2))</f>
        <v>AGI CN</v>
      </c>
      <c r="BA236">
        <f ca="1">IF(LEFT(_xll.BDP($AB236,BA$2),4)="#N/A","",_xll.BDP($AB236,BA$2))</f>
        <v>46254034</v>
      </c>
      <c r="BB236" t="str">
        <f ca="1">IF(LEFT(_xll.BDP($AB236,BB$2),4)="#N/A","",_xll.BDP($AB236,BB$2))</f>
        <v>Alamos Gold Inc</v>
      </c>
      <c r="BC236" t="str">
        <f ca="1">IF(LEFT(_xll.BDP($AB236,BC$2),4)="#N/A","",_xll.BDP($AB236,BC$2))</f>
        <v>AGICN</v>
      </c>
      <c r="BD236" t="str">
        <f ca="1">IF(LEFT(_xll.BDP($AB236,BD$2),4)="#N/A","",_xll.BDP($AB236,BD$2))</f>
        <v/>
      </c>
      <c r="BE236" t="str">
        <f ca="1">IF(LEFT(_xll.BDP($AB236,BE$2),4)="#N/A","",_xll.BDP($AB236,BE$2))</f>
        <v>Alamos Gold Inc</v>
      </c>
      <c r="BF236" t="str">
        <f ca="1">IF(LEFT(_xll.BDP($AB236,BF$2),4)="#N/A","",_xll.BDP($AB236,BF$2))</f>
        <v/>
      </c>
      <c r="BG236">
        <f ca="1">IF(LEFT(_xll.BDP($AB236,BG$2),4)="#N/A","",_xll.BDP($AB236,BG$2))</f>
        <v>46254034</v>
      </c>
      <c r="BH236" t="str">
        <f ca="1">IF(LEFT(_xll.BDP($AB236,BH$2),4)="#N/A","",_xll.BDP($AB236,BH$2))</f>
        <v>BBG009HT64F7</v>
      </c>
      <c r="BI236" t="str">
        <f ca="1">IF(LEFT(_xll.BDP($AB236,BI$2),4)="#N/A","",_xll.BDP($AB236,BI$2))</f>
        <v/>
      </c>
      <c r="BJ236" t="str">
        <f ca="1">IF(LEFT(_xll.BDP($AB236,BJ$2),4)="#N/A","",_xll.BDP($AB236,BJ$2))</f>
        <v/>
      </c>
      <c r="BK236">
        <f t="shared" ca="1" si="14"/>
        <v>0</v>
      </c>
      <c r="BL236">
        <f t="shared" ca="1" si="15"/>
        <v>0</v>
      </c>
    </row>
    <row r="237" spans="1:64">
      <c r="A237">
        <f ca="1"/>
        <v>149</v>
      </c>
      <c r="B237" t="str">
        <f ca="1"/>
        <v>iW ALTERNATIVE SIF</v>
      </c>
      <c r="C237" t="str">
        <f ca="1"/>
        <v>iW ALTERNATIVE SIF</v>
      </c>
      <c r="D237">
        <f ca="1"/>
        <v>67869</v>
      </c>
      <c r="E237" t="str">
        <f ca="1"/>
        <v>COMMODITIES &amp; GOLD EQUITIES</v>
      </c>
      <c r="F237" t="str">
        <f ca="1"/>
        <v>Commodities &amp; Gold Equities</v>
      </c>
      <c r="G237">
        <f ca="1"/>
        <v>147</v>
      </c>
      <c r="H237" t="str">
        <f ca="1"/>
        <v>Pictet Fund Accounting</v>
      </c>
      <c r="I237" t="str">
        <f ca="1"/>
        <v>18968426-0</v>
      </c>
      <c r="J237" s="66">
        <f ca="1"/>
        <v>44881</v>
      </c>
      <c r="K237">
        <f ca="1"/>
        <v>10000</v>
      </c>
      <c r="L237" t="str">
        <f ca="1"/>
        <v>67954-0</v>
      </c>
      <c r="M237" t="str">
        <f ca="1"/>
        <v>ALMADEN MINERALS</v>
      </c>
      <c r="N237" t="str">
        <f ca="1"/>
        <v>CAD</v>
      </c>
      <c r="O237" t="str">
        <f ca="1"/>
        <v>Equity</v>
      </c>
      <c r="P237" t="str">
        <f ca="1"/>
        <v/>
      </c>
      <c r="Q237" t="str">
        <f ca="1"/>
        <v/>
      </c>
      <c r="R237" t="str">
        <f ca="1"/>
        <v>CA0202833053</v>
      </c>
      <c r="S237" t="str">
        <f ca="1"/>
        <v/>
      </c>
      <c r="T237" t="str">
        <f ca="1"/>
        <v>AMM CT Equity</v>
      </c>
      <c r="U237" t="str">
        <f ca="1">IF(AND(LEFT(_xll.BDP($T237,U$2),4)="#N/A",LEFT(_xll.BDP($R237&amp;" ISIN",U$2),4)="#N/A"),"",IF(LEFT(_xll.BDP($T237,U$2),4)&lt;&gt;"#N/A",_xll.BDP($T237,U$2),_xll.BDP($R237&amp;" ISIN",U$2)) &amp; " " &amp; TRIM(RIGHT(SUBSTITUTE($T237," ",REPT(" ",100)),100)))</f>
        <v/>
      </c>
      <c r="V237" t="str">
        <f ca="1">IF(AND(LEFT(_xll.BDP($T237,V$2),4)="#N/A",LEFT(_xll.BDP($R237&amp;" ISIN",V$2),4)="#N/A"),"",IF(LEFT(_xll.BDP($T237,V$2),4)&lt;&gt;"#N/A",_xll.BDP($T237,V$2),_xll.BDP($R237&amp;" ISIN",V$2)) &amp; " " &amp; TRIM(RIGHT(SUBSTITUTE($T237," ",REPT(" ",100)),100)))</f>
        <v/>
      </c>
      <c r="W237" t="str">
        <f ca="1">IF(AND(LEFT(_xll.BDP($T237,W$2),4)="#N/A",LEFT(_xll.BDP($R237&amp;" ISIN",W$2),4)="#N/A"),"",IF(LEFT(_xll.BDP($T237,W$2),4)&lt;&gt;"#N/A",_xll.BDP($T237,W$2),_xll.BDP($R237&amp;" ISIN",W$2)) &amp; " " &amp; TRIM(RIGHT(SUBSTITUTE($T237," ",REPT(" ",100)),100)))</f>
        <v/>
      </c>
      <c r="X237" t="str">
        <f ca="1">IF(AND(LEFT(_xll.BDP($T237,X$2),4)="#N/A",LEFT(_xll.BDP($R237&amp;" ISIN",X$2),4)="#N/A"),"",IF(LEFT(_xll.BDP($T237,X$2),4)&lt;&gt;"#N/A",_xll.BDP($T237,X$2),_xll.BDP($R237&amp;" ISIN",X$2)) &amp; " " &amp; TRIM(RIGHT(SUBSTITUTE($T237," ",REPT(" ",100)),100)))</f>
        <v/>
      </c>
      <c r="Y237" t="str">
        <f ca="1">IF(AND(LEFT(_xll.BDP($T237,Y$2),4)="#N/A",LEFT(_xll.BDP($R237&amp;" ISIN",Y$2),4)="#N/A"),"",IF(LEFT(_xll.BDP($T237,Y$2),4)&lt;&gt;"#N/A",_xll.BDP($T237,Y$2),_xll.BDP($R237&amp;" ISIN",Y$2)) &amp; " " &amp; TRIM(RIGHT(SUBSTITUTE($T237," ",REPT(" ",100)),100)))</f>
        <v/>
      </c>
      <c r="Z237" t="str">
        <f ca="1">IF(AND(LEFT(_xll.BDP($T237,Z$2),4)="#N/A",LEFT(_xll.BDP($R237&amp;" ISIN",Z$2),4)="#N/A"),"",IF(LEFT(_xll.BDP($T237,Z$2),4)&lt;&gt;"#N/A",_xll.BDP($T237,Z$2),_xll.BDP($R237&amp;" ISIN",Z$2)) &amp; " " &amp; TRIM(RIGHT(SUBSTITUTE($T237," ",REPT(" ",100)),100)))</f>
        <v/>
      </c>
      <c r="AA237" t="str">
        <f ca="1">IF(AND(LEFT(_xll.BDP($T237,AA$2),4)="#N/A",LEFT(_xll.BDP($R237&amp;" ISIN",AA$2),4)="#N/A"),"",IF(LEFT(_xll.BDP($T237,AA$2),4)&lt;&gt;"#N/A",_xll.BDP($T237,AA$2),_xll.BDP($R237&amp;" ISIN",AA$2)) &amp; " " &amp; TRIM(RIGHT(SUBSTITUTE($T237," ",REPT(" ",100)),100)))</f>
        <v/>
      </c>
      <c r="AB237" t="str">
        <f t="shared" ca="1" si="12"/>
        <v>AMM CT Equity</v>
      </c>
      <c r="AC237" t="str">
        <f ca="1">IF(LEFT(_xll.BDP($AB237,AC$2),4)="#N/A","",_xll.BDP($AB237,AC$2))</f>
        <v>U</v>
      </c>
      <c r="AD237" t="str">
        <f ca="1">IF(LEFT(_xll.BDP($AB237,AD$2),4)="#N/A","",_xll.BDP($AB237,AD$2))</f>
        <v>U</v>
      </c>
      <c r="AE237" t="str">
        <f ca="1">IF(LEFT(_xll.BDP($AB237,AE$2),4)="#N/A","",_xll.BDP($AB237,AE$2))</f>
        <v>U</v>
      </c>
      <c r="AF237" t="str">
        <f ca="1">IF(LEFT(_xll.BDP($AB237,AF$2),4)="#N/A","",_xll.BDP($AB237,AF$2))</f>
        <v>U</v>
      </c>
      <c r="AG237" t="str">
        <f ca="1">IF(LEFT(_xll.BDP($AB237,AG$2),4)="#N/A","",_xll.BDP($AB237,AG$2))</f>
        <v>U</v>
      </c>
      <c r="AH237" t="str">
        <f ca="1">IF(LEFT(_xll.BDP($AB237,AH$2),4)="#N/A","",_xll.BDP($AB237,AH$2))</f>
        <v>U</v>
      </c>
      <c r="AI237" t="str">
        <f ca="1">IF(LEFT(_xll.BDP($AB237,AI$2),4)="#N/A","",_xll.BDP($AB237,AI$2))</f>
        <v>U</v>
      </c>
      <c r="AJ237" t="str">
        <f ca="1">IF(LEFT(_xll.BDP($AB237,AJ$2),4)="#N/A","",_xll.BDP($AB237,AJ$2))</f>
        <v>U</v>
      </c>
      <c r="AK237" t="str">
        <f ca="1">IF(LEFT(_xll.BDP($AB237,AK$2),4)="#N/A","",_xll.BDP($AB237,AK$2))</f>
        <v>U</v>
      </c>
      <c r="AL237" t="str">
        <f ca="1">IF(LEFT(_xll.BDP($AB237,AL$2),4)="#N/A","",_xll.BDP($AB237,AL$2))</f>
        <v>U</v>
      </c>
      <c r="AM237" t="str">
        <f ca="1">IF(LEFT(_xll.BDP($AB237,AM$2),4)="#N/A","",_xll.BDP($AB237,AM$2))</f>
        <v>N</v>
      </c>
      <c r="AN237" t="str">
        <f ca="1">IF(LEFT(_xll.BDP($AB237,AN$2),4)="#N/A","",_xll.BDP($AB237,AN$2))</f>
        <v>N</v>
      </c>
      <c r="AO237" t="str">
        <f ca="1">IF(LEFT(_xll.BDP($AB237,AO$2),4)="#N/A","",_xll.BDP($AB237,AO$2))</f>
        <v>N</v>
      </c>
      <c r="AP237" t="str">
        <f ca="1">IF(LEFT(_xll.BDP($AB237,AP$2),4)="#N/A","",_xll.BDP($AB237,AP$2))</f>
        <v>U</v>
      </c>
      <c r="AQ237" t="str">
        <f ca="1">IF(LEFT(_xll.BDP($AB237,AQ$2),4)="#N/A","",_xll.BDP($AB237,AQ$2))</f>
        <v>N</v>
      </c>
      <c r="AR237" t="str">
        <f ca="1">IF(LEFT(_xll.BDP($AB237,AR$2),4)="#N/A","",_xll.BDP($AB237,AR$2))</f>
        <v>U</v>
      </c>
      <c r="AV237">
        <f t="shared" ca="1" si="13"/>
        <v>0</v>
      </c>
      <c r="AW237" t="str">
        <f ca="1">IF(LEFT(_xll.BDP($AB237,AW$2),4)="#N/A","",_xll.BDP($AB237,AW$2))</f>
        <v>Almaden Minerals Ltd</v>
      </c>
      <c r="AX237" t="str">
        <f ca="1">IF(LEFT(_xll.BDP($AB237,AX$2),4)="#N/A","",_xll.BDP($AB237,AX$2))</f>
        <v/>
      </c>
      <c r="AY237" t="str">
        <f ca="1">IF(LEFT(_xll.BDP($AB237,AY$2),4)="#N/A","",_xll.BDP($AB237,AY$2))</f>
        <v>AMM CN</v>
      </c>
      <c r="AZ237" t="str">
        <f ca="1">IF(LEFT(_xll.BDP($AB237,AZ$2),4)="#N/A","",_xll.BDP($AB237,AZ$2))</f>
        <v>AMM CN</v>
      </c>
      <c r="BA237">
        <f ca="1">IF(LEFT(_xll.BDP($AB237,BA$2),4)="#N/A","",_xll.BDP($AB237,BA$2))</f>
        <v>109151</v>
      </c>
      <c r="BB237" t="str">
        <f ca="1">IF(LEFT(_xll.BDP($AB237,BB$2),4)="#N/A","",_xll.BDP($AB237,BB$2))</f>
        <v>Almaden Minerals Ltd</v>
      </c>
      <c r="BC237" t="str">
        <f ca="1">IF(LEFT(_xll.BDP($AB237,BC$2),4)="#N/A","",_xll.BDP($AB237,BC$2))</f>
        <v/>
      </c>
      <c r="BD237" t="str">
        <f ca="1">IF(LEFT(_xll.BDP($AB237,BD$2),4)="#N/A","",_xll.BDP($AB237,BD$2))</f>
        <v/>
      </c>
      <c r="BE237" t="str">
        <f ca="1">IF(LEFT(_xll.BDP($AB237,BE$2),4)="#N/A","",_xll.BDP($AB237,BE$2))</f>
        <v>Almaden Minerals Ltd</v>
      </c>
      <c r="BF237" t="str">
        <f ca="1">IF(LEFT(_xll.BDP($AB237,BF$2),4)="#N/A","",_xll.BDP($AB237,BF$2))</f>
        <v/>
      </c>
      <c r="BG237">
        <f ca="1">IF(LEFT(_xll.BDP($AB237,BG$2),4)="#N/A","",_xll.BDP($AB237,BG$2))</f>
        <v>109151</v>
      </c>
      <c r="BH237" t="str">
        <f ca="1">IF(LEFT(_xll.BDP($AB237,BH$2),4)="#N/A","",_xll.BDP($AB237,BH$2))</f>
        <v>BBG001FF7B87</v>
      </c>
      <c r="BI237" t="str">
        <f ca="1">IF(LEFT(_xll.BDP($AB237,BI$2),4)="#N/A","",_xll.BDP($AB237,BI$2))</f>
        <v/>
      </c>
      <c r="BJ237" t="str">
        <f ca="1">IF(LEFT(_xll.BDP($AB237,BJ$2),4)="#N/A","",_xll.BDP($AB237,BJ$2))</f>
        <v/>
      </c>
      <c r="BK237">
        <f t="shared" ca="1" si="14"/>
        <v>0</v>
      </c>
      <c r="BL237">
        <f t="shared" ca="1" si="15"/>
        <v>0</v>
      </c>
    </row>
    <row r="238" spans="1:64">
      <c r="A238">
        <f ca="1"/>
        <v>149</v>
      </c>
      <c r="B238" t="str">
        <f ca="1"/>
        <v>iW ALTERNATIVE SIF</v>
      </c>
      <c r="C238" t="str">
        <f ca="1"/>
        <v>iW ALTERNATIVE SIF</v>
      </c>
      <c r="D238">
        <f ca="1"/>
        <v>67869</v>
      </c>
      <c r="E238" t="str">
        <f ca="1"/>
        <v>COMMODITIES &amp; GOLD EQUITIES</v>
      </c>
      <c r="F238" t="str">
        <f ca="1"/>
        <v>Commodities &amp; Gold Equities</v>
      </c>
      <c r="G238">
        <f ca="1"/>
        <v>147</v>
      </c>
      <c r="H238" t="str">
        <f ca="1"/>
        <v>Pictet Fund Accounting</v>
      </c>
      <c r="I238" t="str">
        <f ca="1"/>
        <v>18968454-0</v>
      </c>
      <c r="J238" s="66">
        <f ca="1"/>
        <v>44881</v>
      </c>
      <c r="K238">
        <f ca="1"/>
        <v>6000</v>
      </c>
      <c r="L238" t="str">
        <f ca="1"/>
        <v>67974-0</v>
      </c>
      <c r="M238" t="str">
        <f ca="1"/>
        <v>ALMADEX MINERALS</v>
      </c>
      <c r="N238" t="str">
        <f ca="1"/>
        <v>CAD</v>
      </c>
      <c r="O238" t="str">
        <f ca="1"/>
        <v>Equity</v>
      </c>
      <c r="P238" t="str">
        <f ca="1"/>
        <v/>
      </c>
      <c r="Q238" t="str">
        <f ca="1"/>
        <v/>
      </c>
      <c r="R238" t="str">
        <f ca="1"/>
        <v>CA02028L1076</v>
      </c>
      <c r="S238" t="str">
        <f ca="1"/>
        <v/>
      </c>
      <c r="T238" t="str">
        <f ca="1"/>
        <v>DEX CV Equity</v>
      </c>
      <c r="U238" t="str">
        <f ca="1">IF(AND(LEFT(_xll.BDP($T238,U$2),4)="#N/A",LEFT(_xll.BDP($R238&amp;" ISIN",U$2),4)="#N/A"),"",IF(LEFT(_xll.BDP($T238,U$2),4)&lt;&gt;"#N/A",_xll.BDP($T238,U$2),_xll.BDP($R238&amp;" ISIN",U$2)) &amp; " " &amp; TRIM(RIGHT(SUBSTITUTE($T238," ",REPT(" ",100)),100)))</f>
        <v/>
      </c>
      <c r="V238" t="str">
        <f ca="1">IF(AND(LEFT(_xll.BDP($T238,V$2),4)="#N/A",LEFT(_xll.BDP($R238&amp;" ISIN",V$2),4)="#N/A"),"",IF(LEFT(_xll.BDP($T238,V$2),4)&lt;&gt;"#N/A",_xll.BDP($T238,V$2),_xll.BDP($R238&amp;" ISIN",V$2)) &amp; " " &amp; TRIM(RIGHT(SUBSTITUTE($T238," ",REPT(" ",100)),100)))</f>
        <v/>
      </c>
      <c r="W238" t="str">
        <f ca="1">IF(AND(LEFT(_xll.BDP($T238,W$2),4)="#N/A",LEFT(_xll.BDP($R238&amp;" ISIN",W$2),4)="#N/A"),"",IF(LEFT(_xll.BDP($T238,W$2),4)&lt;&gt;"#N/A",_xll.BDP($T238,W$2),_xll.BDP($R238&amp;" ISIN",W$2)) &amp; " " &amp; TRIM(RIGHT(SUBSTITUTE($T238," ",REPT(" ",100)),100)))</f>
        <v/>
      </c>
      <c r="X238" t="str">
        <f ca="1">IF(AND(LEFT(_xll.BDP($T238,X$2),4)="#N/A",LEFT(_xll.BDP($R238&amp;" ISIN",X$2),4)="#N/A"),"",IF(LEFT(_xll.BDP($T238,X$2),4)&lt;&gt;"#N/A",_xll.BDP($T238,X$2),_xll.BDP($R238&amp;" ISIN",X$2)) &amp; " " &amp; TRIM(RIGHT(SUBSTITUTE($T238," ",REPT(" ",100)),100)))</f>
        <v/>
      </c>
      <c r="Y238" t="str">
        <f ca="1">IF(AND(LEFT(_xll.BDP($T238,Y$2),4)="#N/A",LEFT(_xll.BDP($R238&amp;" ISIN",Y$2),4)="#N/A"),"",IF(LEFT(_xll.BDP($T238,Y$2),4)&lt;&gt;"#N/A",_xll.BDP($T238,Y$2),_xll.BDP($R238&amp;" ISIN",Y$2)) &amp; " " &amp; TRIM(RIGHT(SUBSTITUTE($T238," ",REPT(" ",100)),100)))</f>
        <v/>
      </c>
      <c r="Z238" t="str">
        <f ca="1">IF(AND(LEFT(_xll.BDP($T238,Z$2),4)="#N/A",LEFT(_xll.BDP($R238&amp;" ISIN",Z$2),4)="#N/A"),"",IF(LEFT(_xll.BDP($T238,Z$2),4)&lt;&gt;"#N/A",_xll.BDP($T238,Z$2),_xll.BDP($R238&amp;" ISIN",Z$2)) &amp; " " &amp; TRIM(RIGHT(SUBSTITUTE($T238," ",REPT(" ",100)),100)))</f>
        <v/>
      </c>
      <c r="AA238" t="str">
        <f ca="1">IF(AND(LEFT(_xll.BDP($T238,AA$2),4)="#N/A",LEFT(_xll.BDP($R238&amp;" ISIN",AA$2),4)="#N/A"),"",IF(LEFT(_xll.BDP($T238,AA$2),4)&lt;&gt;"#N/A",_xll.BDP($T238,AA$2),_xll.BDP($R238&amp;" ISIN",AA$2)) &amp; " " &amp; TRIM(RIGHT(SUBSTITUTE($T238," ",REPT(" ",100)),100)))</f>
        <v/>
      </c>
      <c r="AB238" t="str">
        <f t="shared" ca="1" si="12"/>
        <v>DEX CV Equity</v>
      </c>
      <c r="AC238" t="str">
        <f ca="1">IF(LEFT(_xll.BDP($AB238,AC$2),4)="#N/A","",_xll.BDP($AB238,AC$2))</f>
        <v>U</v>
      </c>
      <c r="AD238" t="str">
        <f ca="1">IF(LEFT(_xll.BDP($AB238,AD$2),4)="#N/A","",_xll.BDP($AB238,AD$2))</f>
        <v>U</v>
      </c>
      <c r="AE238" t="str">
        <f ca="1">IF(LEFT(_xll.BDP($AB238,AE$2),4)="#N/A","",_xll.BDP($AB238,AE$2))</f>
        <v>U</v>
      </c>
      <c r="AF238" t="str">
        <f ca="1">IF(LEFT(_xll.BDP($AB238,AF$2),4)="#N/A","",_xll.BDP($AB238,AF$2))</f>
        <v>U</v>
      </c>
      <c r="AG238" t="str">
        <f ca="1">IF(LEFT(_xll.BDP($AB238,AG$2),4)="#N/A","",_xll.BDP($AB238,AG$2))</f>
        <v>U</v>
      </c>
      <c r="AH238" t="str">
        <f ca="1">IF(LEFT(_xll.BDP($AB238,AH$2),4)="#N/A","",_xll.BDP($AB238,AH$2))</f>
        <v>U</v>
      </c>
      <c r="AI238" t="str">
        <f ca="1">IF(LEFT(_xll.BDP($AB238,AI$2),4)="#N/A","",_xll.BDP($AB238,AI$2))</f>
        <v>U</v>
      </c>
      <c r="AJ238" t="str">
        <f ca="1">IF(LEFT(_xll.BDP($AB238,AJ$2),4)="#N/A","",_xll.BDP($AB238,AJ$2))</f>
        <v>U</v>
      </c>
      <c r="AK238" t="str">
        <f ca="1">IF(LEFT(_xll.BDP($AB238,AK$2),4)="#N/A","",_xll.BDP($AB238,AK$2))</f>
        <v>U</v>
      </c>
      <c r="AL238" t="str">
        <f ca="1">IF(LEFT(_xll.BDP($AB238,AL$2),4)="#N/A","",_xll.BDP($AB238,AL$2))</f>
        <v>U</v>
      </c>
      <c r="AM238" t="str">
        <f ca="1">IF(LEFT(_xll.BDP($AB238,AM$2),4)="#N/A","",_xll.BDP($AB238,AM$2))</f>
        <v>N</v>
      </c>
      <c r="AN238" t="str">
        <f ca="1">IF(LEFT(_xll.BDP($AB238,AN$2),4)="#N/A","",_xll.BDP($AB238,AN$2))</f>
        <v>N</v>
      </c>
      <c r="AO238" t="str">
        <f ca="1">IF(LEFT(_xll.BDP($AB238,AO$2),4)="#N/A","",_xll.BDP($AB238,AO$2))</f>
        <v>N</v>
      </c>
      <c r="AP238" t="str">
        <f ca="1">IF(LEFT(_xll.BDP($AB238,AP$2),4)="#N/A","",_xll.BDP($AB238,AP$2))</f>
        <v>U</v>
      </c>
      <c r="AQ238" t="str">
        <f ca="1">IF(LEFT(_xll.BDP($AB238,AQ$2),4)="#N/A","",_xll.BDP($AB238,AQ$2))</f>
        <v>N</v>
      </c>
      <c r="AR238" t="str">
        <f ca="1">IF(LEFT(_xll.BDP($AB238,AR$2),4)="#N/A","",_xll.BDP($AB238,AR$2))</f>
        <v>U</v>
      </c>
      <c r="AV238">
        <f t="shared" ca="1" si="13"/>
        <v>0</v>
      </c>
      <c r="AW238" t="str">
        <f ca="1">IF(LEFT(_xll.BDP($AB238,AW$2),4)="#N/A","",_xll.BDP($AB238,AW$2))</f>
        <v>Azucar Minerals Ltd</v>
      </c>
      <c r="AX238" t="str">
        <f ca="1">IF(LEFT(_xll.BDP($AB238,AX$2),4)="#N/A","",_xll.BDP($AB238,AX$2))</f>
        <v>Azucar Minerals Ltd</v>
      </c>
      <c r="AY238" t="str">
        <f ca="1">IF(LEFT(_xll.BDP($AB238,AY$2),4)="#N/A","",_xll.BDP($AB238,AY$2))</f>
        <v>AMZ CN</v>
      </c>
      <c r="AZ238" t="str">
        <f ca="1">IF(LEFT(_xll.BDP($AB238,AZ$2),4)="#N/A","",_xll.BDP($AB238,AZ$2))</f>
        <v>AMZ CN</v>
      </c>
      <c r="BA238">
        <f ca="1">IF(LEFT(_xll.BDP($AB238,BA$2),4)="#N/A","",_xll.BDP($AB238,BA$2))</f>
        <v>42868474</v>
      </c>
      <c r="BB238" t="str">
        <f ca="1">IF(LEFT(_xll.BDP($AB238,BB$2),4)="#N/A","",_xll.BDP($AB238,BB$2))</f>
        <v>Azucar Minerals Ltd</v>
      </c>
      <c r="BC238" t="str">
        <f ca="1">IF(LEFT(_xll.BDP($AB238,BC$2),4)="#N/A","",_xll.BDP($AB238,BC$2))</f>
        <v/>
      </c>
      <c r="BD238">
        <f ca="1">IF(LEFT(_xll.BDP($AB238,BD$2),4)="#N/A","",_xll.BDP($AB238,BD$2))</f>
        <v>42868474</v>
      </c>
      <c r="BE238" t="str">
        <f ca="1">IF(LEFT(_xll.BDP($AB238,BE$2),4)="#N/A","",_xll.BDP($AB238,BE$2))</f>
        <v>Azucar Minerals Ltd</v>
      </c>
      <c r="BF238" t="str">
        <f ca="1">IF(LEFT(_xll.BDP($AB238,BF$2),4)="#N/A","",_xll.BDP($AB238,BF$2))</f>
        <v>AMZ</v>
      </c>
      <c r="BG238">
        <f ca="1">IF(LEFT(_xll.BDP($AB238,BG$2),4)="#N/A","",_xll.BDP($AB238,BG$2))</f>
        <v>42868474</v>
      </c>
      <c r="BH238" t="str">
        <f ca="1">IF(LEFT(_xll.BDP($AB238,BH$2),4)="#N/A","",_xll.BDP($AB238,BH$2))</f>
        <v>BBG007DGM3H5</v>
      </c>
      <c r="BI238" t="str">
        <f ca="1">IF(LEFT(_xll.BDP($AB238,BI$2),4)="#N/A","",_xll.BDP($AB238,BI$2))</f>
        <v>Azucar Minerals Ltd</v>
      </c>
      <c r="BJ238" t="str">
        <f ca="1">IF(LEFT(_xll.BDP($AB238,BJ$2),4)="#N/A","",_xll.BDP($AB238,BJ$2))</f>
        <v>BBG007DGM3H5</v>
      </c>
      <c r="BK238">
        <f t="shared" ca="1" si="14"/>
        <v>0</v>
      </c>
      <c r="BL238">
        <f t="shared" ca="1" si="15"/>
        <v>0</v>
      </c>
    </row>
    <row r="239" spans="1:64">
      <c r="A239">
        <f ca="1"/>
        <v>149</v>
      </c>
      <c r="B239" t="str">
        <f ca="1"/>
        <v>iW ALTERNATIVE SIF</v>
      </c>
      <c r="C239" t="str">
        <f ca="1"/>
        <v>iW ALTERNATIVE SIF</v>
      </c>
      <c r="D239">
        <f ca="1"/>
        <v>67869</v>
      </c>
      <c r="E239" t="str">
        <f ca="1"/>
        <v>COMMODITIES &amp; GOLD EQUITIES</v>
      </c>
      <c r="F239" t="str">
        <f ca="1"/>
        <v>Commodities &amp; Gold Equities</v>
      </c>
      <c r="G239">
        <f ca="1"/>
        <v>147</v>
      </c>
      <c r="H239" t="str">
        <f ca="1"/>
        <v>Pictet Fund Accounting</v>
      </c>
      <c r="I239" t="str">
        <f ca="1"/>
        <v>18968399-0</v>
      </c>
      <c r="J239" s="66">
        <f ca="1"/>
        <v>44881</v>
      </c>
      <c r="K239">
        <f ca="1"/>
        <v>571</v>
      </c>
      <c r="L239" t="str">
        <f ca="1"/>
        <v>155266-0</v>
      </c>
      <c r="M239" t="str">
        <f ca="1"/>
        <v>AM FUTURE FUEL</v>
      </c>
      <c r="N239" t="str">
        <f ca="1"/>
        <v>CAD</v>
      </c>
      <c r="O239" t="str">
        <f ca="1"/>
        <v>Equity</v>
      </c>
      <c r="P239" t="str">
        <f ca="1"/>
        <v/>
      </c>
      <c r="Q239" t="str">
        <f ca="1"/>
        <v/>
      </c>
      <c r="R239" t="str">
        <f ca="1"/>
        <v>CA02632Q1046</v>
      </c>
      <c r="S239" t="str">
        <f ca="1"/>
        <v/>
      </c>
      <c r="T239" t="str">
        <f ca="1"/>
        <v>AMPS CF Equity</v>
      </c>
      <c r="U239" t="str">
        <f ca="1">IF(AND(LEFT(_xll.BDP($T239,U$2),4)="#N/A",LEFT(_xll.BDP($R239&amp;" ISIN",U$2),4)="#N/A"),"",IF(LEFT(_xll.BDP($T239,U$2),4)&lt;&gt;"#N/A",_xll.BDP($T239,U$2),_xll.BDP($R239&amp;" ISIN",U$2)) &amp; " " &amp; TRIM(RIGHT(SUBSTITUTE($T239," ",REPT(" ",100)),100)))</f>
        <v/>
      </c>
      <c r="V239" t="str">
        <f ca="1">IF(AND(LEFT(_xll.BDP($T239,V$2),4)="#N/A",LEFT(_xll.BDP($R239&amp;" ISIN",V$2),4)="#N/A"),"",IF(LEFT(_xll.BDP($T239,V$2),4)&lt;&gt;"#N/A",_xll.BDP($T239,V$2),_xll.BDP($R239&amp;" ISIN",V$2)) &amp; " " &amp; TRIM(RIGHT(SUBSTITUTE($T239," ",REPT(" ",100)),100)))</f>
        <v/>
      </c>
      <c r="W239" t="str">
        <f ca="1">IF(AND(LEFT(_xll.BDP($T239,W$2),4)="#N/A",LEFT(_xll.BDP($R239&amp;" ISIN",W$2),4)="#N/A"),"",IF(LEFT(_xll.BDP($T239,W$2),4)&lt;&gt;"#N/A",_xll.BDP($T239,W$2),_xll.BDP($R239&amp;" ISIN",W$2)) &amp; " " &amp; TRIM(RIGHT(SUBSTITUTE($T239," ",REPT(" ",100)),100)))</f>
        <v/>
      </c>
      <c r="X239" t="str">
        <f ca="1">IF(AND(LEFT(_xll.BDP($T239,X$2),4)="#N/A",LEFT(_xll.BDP($R239&amp;" ISIN",X$2),4)="#N/A"),"",IF(LEFT(_xll.BDP($T239,X$2),4)&lt;&gt;"#N/A",_xll.BDP($T239,X$2),_xll.BDP($R239&amp;" ISIN",X$2)) &amp; " " &amp; TRIM(RIGHT(SUBSTITUTE($T239," ",REPT(" ",100)),100)))</f>
        <v/>
      </c>
      <c r="Y239" t="str">
        <f ca="1">IF(AND(LEFT(_xll.BDP($T239,Y$2),4)="#N/A",LEFT(_xll.BDP($R239&amp;" ISIN",Y$2),4)="#N/A"),"",IF(LEFT(_xll.BDP($T239,Y$2),4)&lt;&gt;"#N/A",_xll.BDP($T239,Y$2),_xll.BDP($R239&amp;" ISIN",Y$2)) &amp; " " &amp; TRIM(RIGHT(SUBSTITUTE($T239," ",REPT(" ",100)),100)))</f>
        <v/>
      </c>
      <c r="Z239" t="str">
        <f ca="1">IF(AND(LEFT(_xll.BDP($T239,Z$2),4)="#N/A",LEFT(_xll.BDP($R239&amp;" ISIN",Z$2),4)="#N/A"),"",IF(LEFT(_xll.BDP($T239,Z$2),4)&lt;&gt;"#N/A",_xll.BDP($T239,Z$2),_xll.BDP($R239&amp;" ISIN",Z$2)) &amp; " " &amp; TRIM(RIGHT(SUBSTITUTE($T239," ",REPT(" ",100)),100)))</f>
        <v/>
      </c>
      <c r="AA239" t="str">
        <f ca="1">IF(AND(LEFT(_xll.BDP($T239,AA$2),4)="#N/A",LEFT(_xll.BDP($R239&amp;" ISIN",AA$2),4)="#N/A"),"",IF(LEFT(_xll.BDP($T239,AA$2),4)&lt;&gt;"#N/A",_xll.BDP($T239,AA$2),_xll.BDP($R239&amp;" ISIN",AA$2)) &amp; " " &amp; TRIM(RIGHT(SUBSTITUTE($T239," ",REPT(" ",100)),100)))</f>
        <v/>
      </c>
      <c r="AB239" t="str">
        <f t="shared" ca="1" si="12"/>
        <v>AMPS CF Equity</v>
      </c>
      <c r="AC239" t="str">
        <f ca="1">IF(LEFT(_xll.BDP($AB239,AC$2),4)="#N/A","",_xll.BDP($AB239,AC$2))</f>
        <v>U</v>
      </c>
      <c r="AD239" t="str">
        <f ca="1">IF(LEFT(_xll.BDP($AB239,AD$2),4)="#N/A","",_xll.BDP($AB239,AD$2))</f>
        <v>U</v>
      </c>
      <c r="AE239" t="str">
        <f ca="1">IF(LEFT(_xll.BDP($AB239,AE$2),4)="#N/A","",_xll.BDP($AB239,AE$2))</f>
        <v>U</v>
      </c>
      <c r="AF239" t="str">
        <f ca="1">IF(LEFT(_xll.BDP($AB239,AF$2),4)="#N/A","",_xll.BDP($AB239,AF$2))</f>
        <v>U</v>
      </c>
      <c r="AG239" t="str">
        <f ca="1">IF(LEFT(_xll.BDP($AB239,AG$2),4)="#N/A","",_xll.BDP($AB239,AG$2))</f>
        <v>U</v>
      </c>
      <c r="AH239" t="str">
        <f ca="1">IF(LEFT(_xll.BDP($AB239,AH$2),4)="#N/A","",_xll.BDP($AB239,AH$2))</f>
        <v>U</v>
      </c>
      <c r="AI239" t="str">
        <f ca="1">IF(LEFT(_xll.BDP($AB239,AI$2),4)="#N/A","",_xll.BDP($AB239,AI$2))</f>
        <v>U</v>
      </c>
      <c r="AJ239" t="str">
        <f ca="1">IF(LEFT(_xll.BDP($AB239,AJ$2),4)="#N/A","",_xll.BDP($AB239,AJ$2))</f>
        <v>U</v>
      </c>
      <c r="AK239" t="str">
        <f ca="1">IF(LEFT(_xll.BDP($AB239,AK$2),4)="#N/A","",_xll.BDP($AB239,AK$2))</f>
        <v>U</v>
      </c>
      <c r="AL239" t="str">
        <f ca="1">IF(LEFT(_xll.BDP($AB239,AL$2),4)="#N/A","",_xll.BDP($AB239,AL$2))</f>
        <v>U</v>
      </c>
      <c r="AM239" t="str">
        <f ca="1">IF(LEFT(_xll.BDP($AB239,AM$2),4)="#N/A","",_xll.BDP($AB239,AM$2))</f>
        <v>N</v>
      </c>
      <c r="AN239" t="str">
        <f ca="1">IF(LEFT(_xll.BDP($AB239,AN$2),4)="#N/A","",_xll.BDP($AB239,AN$2))</f>
        <v>N</v>
      </c>
      <c r="AO239" t="str">
        <f ca="1">IF(LEFT(_xll.BDP($AB239,AO$2),4)="#N/A","",_xll.BDP($AB239,AO$2))</f>
        <v>N</v>
      </c>
      <c r="AP239" t="str">
        <f ca="1">IF(LEFT(_xll.BDP($AB239,AP$2),4)="#N/A","",_xll.BDP($AB239,AP$2))</f>
        <v>U</v>
      </c>
      <c r="AQ239" t="str">
        <f ca="1">IF(LEFT(_xll.BDP($AB239,AQ$2),4)="#N/A","",_xll.BDP($AB239,AQ$2))</f>
        <v>N</v>
      </c>
      <c r="AR239" t="str">
        <f ca="1">IF(LEFT(_xll.BDP($AB239,AR$2),4)="#N/A","",_xll.BDP($AB239,AR$2))</f>
        <v>U</v>
      </c>
      <c r="AV239">
        <f t="shared" ca="1" si="13"/>
        <v>0</v>
      </c>
      <c r="AW239" t="str">
        <f ca="1">IF(LEFT(_xll.BDP($AB239,AW$2),4)="#N/A","",_xll.BDP($AB239,AW$2))</f>
        <v>American Future Fuel Corp</v>
      </c>
      <c r="AX239" t="str">
        <f ca="1">IF(LEFT(_xll.BDP($AB239,AX$2),4)="#N/A","",_xll.BDP($AB239,AX$2))</f>
        <v/>
      </c>
      <c r="AY239" t="str">
        <f ca="1">IF(LEFT(_xll.BDP($AB239,AY$2),4)="#N/A","",_xll.BDP($AB239,AY$2))</f>
        <v>AMPS CN</v>
      </c>
      <c r="AZ239" t="str">
        <f ca="1">IF(LEFT(_xll.BDP($AB239,AZ$2),4)="#N/A","",_xll.BDP($AB239,AZ$2))</f>
        <v>AMPS CN</v>
      </c>
      <c r="BA239">
        <f ca="1">IF(LEFT(_xll.BDP($AB239,BA$2),4)="#N/A","",_xll.BDP($AB239,BA$2))</f>
        <v>9455044</v>
      </c>
      <c r="BB239" t="str">
        <f ca="1">IF(LEFT(_xll.BDP($AB239,BB$2),4)="#N/A","",_xll.BDP($AB239,BB$2))</f>
        <v>American Future Fuel Corp</v>
      </c>
      <c r="BC239" t="str">
        <f ca="1">IF(LEFT(_xll.BDP($AB239,BC$2),4)="#N/A","",_xll.BDP($AB239,BC$2))</f>
        <v/>
      </c>
      <c r="BD239" t="str">
        <f ca="1">IF(LEFT(_xll.BDP($AB239,BD$2),4)="#N/A","",_xll.BDP($AB239,BD$2))</f>
        <v/>
      </c>
      <c r="BE239" t="str">
        <f ca="1">IF(LEFT(_xll.BDP($AB239,BE$2),4)="#N/A","",_xll.BDP($AB239,BE$2))</f>
        <v>American Future Fuel Corp</v>
      </c>
      <c r="BF239" t="str">
        <f ca="1">IF(LEFT(_xll.BDP($AB239,BF$2),4)="#N/A","",_xll.BDP($AB239,BF$2))</f>
        <v/>
      </c>
      <c r="BG239">
        <f ca="1">IF(LEFT(_xll.BDP($AB239,BG$2),4)="#N/A","",_xll.BDP($AB239,BG$2))</f>
        <v>9455044</v>
      </c>
      <c r="BH239" t="str">
        <f ca="1">IF(LEFT(_xll.BDP($AB239,BH$2),4)="#N/A","",_xll.BDP($AB239,BH$2))</f>
        <v>BBG001FHLHD8</v>
      </c>
      <c r="BI239" t="str">
        <f ca="1">IF(LEFT(_xll.BDP($AB239,BI$2),4)="#N/A","",_xll.BDP($AB239,BI$2))</f>
        <v/>
      </c>
      <c r="BJ239" t="str">
        <f ca="1">IF(LEFT(_xll.BDP($AB239,BJ$2),4)="#N/A","",_xll.BDP($AB239,BJ$2))</f>
        <v/>
      </c>
      <c r="BK239">
        <f t="shared" ca="1" si="14"/>
        <v>0</v>
      </c>
      <c r="BL239">
        <f t="shared" ca="1" si="15"/>
        <v>0</v>
      </c>
    </row>
    <row r="240" spans="1:64">
      <c r="A240">
        <f ca="1"/>
        <v>149</v>
      </c>
      <c r="B240" t="str">
        <f ca="1"/>
        <v>iW ALTERNATIVE SIF</v>
      </c>
      <c r="C240" t="str">
        <f ca="1"/>
        <v>iW ALTERNATIVE SIF</v>
      </c>
      <c r="D240">
        <f ca="1"/>
        <v>67869</v>
      </c>
      <c r="E240" t="str">
        <f ca="1"/>
        <v>COMMODITIES &amp; GOLD EQUITIES</v>
      </c>
      <c r="F240" t="str">
        <f ca="1"/>
        <v>Commodities &amp; Gold Equities</v>
      </c>
      <c r="G240">
        <f ca="1"/>
        <v>147</v>
      </c>
      <c r="H240" t="str">
        <f ca="1"/>
        <v>Pictet Fund Accounting</v>
      </c>
      <c r="I240" t="str">
        <f ca="1"/>
        <v>18968461-0</v>
      </c>
      <c r="J240" s="66">
        <f ca="1"/>
        <v>44881</v>
      </c>
      <c r="K240">
        <f ca="1"/>
        <v>40000</v>
      </c>
      <c r="L240" t="str">
        <f ca="1"/>
        <v>68762-0</v>
      </c>
      <c r="M240" t="str">
        <f ca="1"/>
        <v>AMERICAS GOLD AND SILVER CORP</v>
      </c>
      <c r="N240" t="str">
        <f ca="1"/>
        <v>CAD</v>
      </c>
      <c r="O240" t="str">
        <f ca="1"/>
        <v>Equity</v>
      </c>
      <c r="P240" t="str">
        <f ca="1"/>
        <v/>
      </c>
      <c r="Q240" t="str">
        <f ca="1"/>
        <v/>
      </c>
      <c r="R240" t="str">
        <f ca="1"/>
        <v>CA03062D1006</v>
      </c>
      <c r="S240" t="str">
        <f ca="1"/>
        <v/>
      </c>
      <c r="T240" t="str">
        <f ca="1"/>
        <v>USA CN Equity</v>
      </c>
      <c r="U240" t="str">
        <f ca="1">IF(AND(LEFT(_xll.BDP($T240,U$2),4)="#N/A",LEFT(_xll.BDP($R240&amp;" ISIN",U$2),4)="#N/A"),"",IF(LEFT(_xll.BDP($T240,U$2),4)&lt;&gt;"#N/A",_xll.BDP($T240,U$2),_xll.BDP($R240&amp;" ISIN",U$2)) &amp; " " &amp; TRIM(RIGHT(SUBSTITUTE($T240," ",REPT(" ",100)),100)))</f>
        <v/>
      </c>
      <c r="V240" t="str">
        <f ca="1">IF(AND(LEFT(_xll.BDP($T240,V$2),4)="#N/A",LEFT(_xll.BDP($R240&amp;" ISIN",V$2),4)="#N/A"),"",IF(LEFT(_xll.BDP($T240,V$2),4)&lt;&gt;"#N/A",_xll.BDP($T240,V$2),_xll.BDP($R240&amp;" ISIN",V$2)) &amp; " " &amp; TRIM(RIGHT(SUBSTITUTE($T240," ",REPT(" ",100)),100)))</f>
        <v/>
      </c>
      <c r="W240" t="str">
        <f ca="1">IF(AND(LEFT(_xll.BDP($T240,W$2),4)="#N/A",LEFT(_xll.BDP($R240&amp;" ISIN",W$2),4)="#N/A"),"",IF(LEFT(_xll.BDP($T240,W$2),4)&lt;&gt;"#N/A",_xll.BDP($T240,W$2),_xll.BDP($R240&amp;" ISIN",W$2)) &amp; " " &amp; TRIM(RIGHT(SUBSTITUTE($T240," ",REPT(" ",100)),100)))</f>
        <v/>
      </c>
      <c r="X240" t="str">
        <f ca="1">IF(AND(LEFT(_xll.BDP($T240,X$2),4)="#N/A",LEFT(_xll.BDP($R240&amp;" ISIN",X$2),4)="#N/A"),"",IF(LEFT(_xll.BDP($T240,X$2),4)&lt;&gt;"#N/A",_xll.BDP($T240,X$2),_xll.BDP($R240&amp;" ISIN",X$2)) &amp; " " &amp; TRIM(RIGHT(SUBSTITUTE($T240," ",REPT(" ",100)),100)))</f>
        <v/>
      </c>
      <c r="Y240" t="str">
        <f ca="1">IF(AND(LEFT(_xll.BDP($T240,Y$2),4)="#N/A",LEFT(_xll.BDP($R240&amp;" ISIN",Y$2),4)="#N/A"),"",IF(LEFT(_xll.BDP($T240,Y$2),4)&lt;&gt;"#N/A",_xll.BDP($T240,Y$2),_xll.BDP($R240&amp;" ISIN",Y$2)) &amp; " " &amp; TRIM(RIGHT(SUBSTITUTE($T240," ",REPT(" ",100)),100)))</f>
        <v/>
      </c>
      <c r="Z240" t="str">
        <f ca="1">IF(AND(LEFT(_xll.BDP($T240,Z$2),4)="#N/A",LEFT(_xll.BDP($R240&amp;" ISIN",Z$2),4)="#N/A"),"",IF(LEFT(_xll.BDP($T240,Z$2),4)&lt;&gt;"#N/A",_xll.BDP($T240,Z$2),_xll.BDP($R240&amp;" ISIN",Z$2)) &amp; " " &amp; TRIM(RIGHT(SUBSTITUTE($T240," ",REPT(" ",100)),100)))</f>
        <v/>
      </c>
      <c r="AA240" t="str">
        <f ca="1">IF(AND(LEFT(_xll.BDP($T240,AA$2),4)="#N/A",LEFT(_xll.BDP($R240&amp;" ISIN",AA$2),4)="#N/A"),"",IF(LEFT(_xll.BDP($T240,AA$2),4)&lt;&gt;"#N/A",_xll.BDP($T240,AA$2),_xll.BDP($R240&amp;" ISIN",AA$2)) &amp; " " &amp; TRIM(RIGHT(SUBSTITUTE($T240," ",REPT(" ",100)),100)))</f>
        <v/>
      </c>
      <c r="AB240" t="str">
        <f t="shared" ca="1" si="12"/>
        <v>USA CN Equity</v>
      </c>
      <c r="AC240" t="str">
        <f ca="1">IF(LEFT(_xll.BDP($AB240,AC$2),4)="#N/A","",_xll.BDP($AB240,AC$2))</f>
        <v>U</v>
      </c>
      <c r="AD240" t="str">
        <f ca="1">IF(LEFT(_xll.BDP($AB240,AD$2),4)="#N/A","",_xll.BDP($AB240,AD$2))</f>
        <v>U</v>
      </c>
      <c r="AE240" t="str">
        <f ca="1">IF(LEFT(_xll.BDP($AB240,AE$2),4)="#N/A","",_xll.BDP($AB240,AE$2))</f>
        <v>U</v>
      </c>
      <c r="AF240" t="str">
        <f ca="1">IF(LEFT(_xll.BDP($AB240,AF$2),4)="#N/A","",_xll.BDP($AB240,AF$2))</f>
        <v>U</v>
      </c>
      <c r="AG240" t="str">
        <f ca="1">IF(LEFT(_xll.BDP($AB240,AG$2),4)="#N/A","",_xll.BDP($AB240,AG$2))</f>
        <v>U</v>
      </c>
      <c r="AH240" t="str">
        <f ca="1">IF(LEFT(_xll.BDP($AB240,AH$2),4)="#N/A","",_xll.BDP($AB240,AH$2))</f>
        <v>U</v>
      </c>
      <c r="AI240" t="str">
        <f ca="1">IF(LEFT(_xll.BDP($AB240,AI$2),4)="#N/A","",_xll.BDP($AB240,AI$2))</f>
        <v>U</v>
      </c>
      <c r="AJ240" t="str">
        <f ca="1">IF(LEFT(_xll.BDP($AB240,AJ$2),4)="#N/A","",_xll.BDP($AB240,AJ$2))</f>
        <v>U</v>
      </c>
      <c r="AK240" t="str">
        <f ca="1">IF(LEFT(_xll.BDP($AB240,AK$2),4)="#N/A","",_xll.BDP($AB240,AK$2))</f>
        <v>U</v>
      </c>
      <c r="AL240" t="str">
        <f ca="1">IF(LEFT(_xll.BDP($AB240,AL$2),4)="#N/A","",_xll.BDP($AB240,AL$2))</f>
        <v>U</v>
      </c>
      <c r="AM240" t="str">
        <f ca="1">IF(LEFT(_xll.BDP($AB240,AM$2),4)="#N/A","",_xll.BDP($AB240,AM$2))</f>
        <v>N</v>
      </c>
      <c r="AN240" t="str">
        <f ca="1">IF(LEFT(_xll.BDP($AB240,AN$2),4)="#N/A","",_xll.BDP($AB240,AN$2))</f>
        <v>N</v>
      </c>
      <c r="AO240" t="str">
        <f ca="1">IF(LEFT(_xll.BDP($AB240,AO$2),4)="#N/A","",_xll.BDP($AB240,AO$2))</f>
        <v>N</v>
      </c>
      <c r="AP240" t="str">
        <f ca="1">IF(LEFT(_xll.BDP($AB240,AP$2),4)="#N/A","",_xll.BDP($AB240,AP$2))</f>
        <v>U</v>
      </c>
      <c r="AQ240" t="str">
        <f ca="1">IF(LEFT(_xll.BDP($AB240,AQ$2),4)="#N/A","",_xll.BDP($AB240,AQ$2))</f>
        <v>N</v>
      </c>
      <c r="AR240" t="str">
        <f ca="1">IF(LEFT(_xll.BDP($AB240,AR$2),4)="#N/A","",_xll.BDP($AB240,AR$2))</f>
        <v>U</v>
      </c>
      <c r="AV240">
        <f t="shared" ca="1" si="13"/>
        <v>0</v>
      </c>
      <c r="AW240" t="str">
        <f ca="1">IF(LEFT(_xll.BDP($AB240,AW$2),4)="#N/A","",_xll.BDP($AB240,AW$2))</f>
        <v>Americas Gold &amp; Silver Corp</v>
      </c>
      <c r="AX240" t="str">
        <f ca="1">IF(LEFT(_xll.BDP($AB240,AX$2),4)="#N/A","",_xll.BDP($AB240,AX$2))</f>
        <v/>
      </c>
      <c r="AY240" t="str">
        <f ca="1">IF(LEFT(_xll.BDP($AB240,AY$2),4)="#N/A","",_xll.BDP($AB240,AY$2))</f>
        <v>USA CN</v>
      </c>
      <c r="AZ240" t="str">
        <f ca="1">IF(LEFT(_xll.BDP($AB240,AZ$2),4)="#N/A","",_xll.BDP($AB240,AZ$2))</f>
        <v>USA CN</v>
      </c>
      <c r="BA240">
        <f ca="1">IF(LEFT(_xll.BDP($AB240,BA$2),4)="#N/A","",_xll.BDP($AB240,BA$2))</f>
        <v>1409046</v>
      </c>
      <c r="BB240" t="str">
        <f ca="1">IF(LEFT(_xll.BDP($AB240,BB$2),4)="#N/A","",_xll.BDP($AB240,BB$2))</f>
        <v>Americas Gold &amp; Silver Corp</v>
      </c>
      <c r="BC240" t="str">
        <f ca="1">IF(LEFT(_xll.BDP($AB240,BC$2),4)="#N/A","",_xll.BDP($AB240,BC$2))</f>
        <v/>
      </c>
      <c r="BD240" t="str">
        <f ca="1">IF(LEFT(_xll.BDP($AB240,BD$2),4)="#N/A","",_xll.BDP($AB240,BD$2))</f>
        <v/>
      </c>
      <c r="BE240" t="str">
        <f ca="1">IF(LEFT(_xll.BDP($AB240,BE$2),4)="#N/A","",_xll.BDP($AB240,BE$2))</f>
        <v>Americas Gold &amp; Silver Corp</v>
      </c>
      <c r="BF240" t="str">
        <f ca="1">IF(LEFT(_xll.BDP($AB240,BF$2),4)="#N/A","",_xll.BDP($AB240,BF$2))</f>
        <v/>
      </c>
      <c r="BG240">
        <f ca="1">IF(LEFT(_xll.BDP($AB240,BG$2),4)="#N/A","",_xll.BDP($AB240,BG$2))</f>
        <v>1409046</v>
      </c>
      <c r="BH240" t="str">
        <f ca="1">IF(LEFT(_xll.BDP($AB240,BH$2),4)="#N/A","",_xll.BDP($AB240,BH$2))</f>
        <v>BBG001FG8C46</v>
      </c>
      <c r="BI240" t="str">
        <f ca="1">IF(LEFT(_xll.BDP($AB240,BI$2),4)="#N/A","",_xll.BDP($AB240,BI$2))</f>
        <v/>
      </c>
      <c r="BJ240" t="str">
        <f ca="1">IF(LEFT(_xll.BDP($AB240,BJ$2),4)="#N/A","",_xll.BDP($AB240,BJ$2))</f>
        <v/>
      </c>
      <c r="BK240">
        <f t="shared" ca="1" si="14"/>
        <v>0</v>
      </c>
      <c r="BL240">
        <f t="shared" ca="1" si="15"/>
        <v>0</v>
      </c>
    </row>
    <row r="241" spans="1:64">
      <c r="A241">
        <f ca="1"/>
        <v>149</v>
      </c>
      <c r="B241" t="str">
        <f ca="1"/>
        <v>iW ALTERNATIVE SIF</v>
      </c>
      <c r="C241" t="str">
        <f ca="1"/>
        <v>iW ALTERNATIVE SIF</v>
      </c>
      <c r="D241">
        <f ca="1"/>
        <v>67869</v>
      </c>
      <c r="E241" t="str">
        <f ca="1"/>
        <v>COMMODITIES &amp; GOLD EQUITIES</v>
      </c>
      <c r="F241" t="str">
        <f ca="1"/>
        <v>Commodities &amp; Gold Equities</v>
      </c>
      <c r="G241">
        <f ca="1"/>
        <v>147</v>
      </c>
      <c r="H241" t="str">
        <f ca="1"/>
        <v>Pictet Fund Accounting</v>
      </c>
      <c r="I241" t="str">
        <f ca="1"/>
        <v>18968376-0</v>
      </c>
      <c r="J241" s="66">
        <f ca="1"/>
        <v>44881</v>
      </c>
      <c r="K241">
        <f ca="1"/>
        <v>84585</v>
      </c>
      <c r="L241" t="str">
        <f ca="1"/>
        <v>67909-0</v>
      </c>
      <c r="M241" t="str">
        <f ca="1"/>
        <v>ARGONAUT GOLD</v>
      </c>
      <c r="N241" t="str">
        <f ca="1"/>
        <v>CAD</v>
      </c>
      <c r="O241" t="str">
        <f ca="1"/>
        <v>Equity</v>
      </c>
      <c r="P241" t="str">
        <f ca="1"/>
        <v/>
      </c>
      <c r="Q241" t="str">
        <f ca="1"/>
        <v/>
      </c>
      <c r="R241" t="str">
        <f ca="1"/>
        <v>CA04016A1012</v>
      </c>
      <c r="S241" t="str">
        <f ca="1"/>
        <v/>
      </c>
      <c r="T241" t="str">
        <f ca="1"/>
        <v>AR CT Equity</v>
      </c>
      <c r="U241" t="str">
        <f ca="1">IF(AND(LEFT(_xll.BDP($T241,U$2),4)="#N/A",LEFT(_xll.BDP($R241&amp;" ISIN",U$2),4)="#N/A"),"",IF(LEFT(_xll.BDP($T241,U$2),4)&lt;&gt;"#N/A",_xll.BDP($T241,U$2),_xll.BDP($R241&amp;" ISIN",U$2)) &amp; " " &amp; TRIM(RIGHT(SUBSTITUTE($T241," ",REPT(" ",100)),100)))</f>
        <v/>
      </c>
      <c r="V241" t="str">
        <f ca="1">IF(AND(LEFT(_xll.BDP($T241,V$2),4)="#N/A",LEFT(_xll.BDP($R241&amp;" ISIN",V$2),4)="#N/A"),"",IF(LEFT(_xll.BDP($T241,V$2),4)&lt;&gt;"#N/A",_xll.BDP($T241,V$2),_xll.BDP($R241&amp;" ISIN",V$2)) &amp; " " &amp; TRIM(RIGHT(SUBSTITUTE($T241," ",REPT(" ",100)),100)))</f>
        <v/>
      </c>
      <c r="W241" t="str">
        <f ca="1">IF(AND(LEFT(_xll.BDP($T241,W$2),4)="#N/A",LEFT(_xll.BDP($R241&amp;" ISIN",W$2),4)="#N/A"),"",IF(LEFT(_xll.BDP($T241,W$2),4)&lt;&gt;"#N/A",_xll.BDP($T241,W$2),_xll.BDP($R241&amp;" ISIN",W$2)) &amp; " " &amp; TRIM(RIGHT(SUBSTITUTE($T241," ",REPT(" ",100)),100)))</f>
        <v/>
      </c>
      <c r="X241" t="str">
        <f ca="1">IF(AND(LEFT(_xll.BDP($T241,X$2),4)="#N/A",LEFT(_xll.BDP($R241&amp;" ISIN",X$2),4)="#N/A"),"",IF(LEFT(_xll.BDP($T241,X$2),4)&lt;&gt;"#N/A",_xll.BDP($T241,X$2),_xll.BDP($R241&amp;" ISIN",X$2)) &amp; " " &amp; TRIM(RIGHT(SUBSTITUTE($T241," ",REPT(" ",100)),100)))</f>
        <v/>
      </c>
      <c r="Y241" t="str">
        <f ca="1">IF(AND(LEFT(_xll.BDP($T241,Y$2),4)="#N/A",LEFT(_xll.BDP($R241&amp;" ISIN",Y$2),4)="#N/A"),"",IF(LEFT(_xll.BDP($T241,Y$2),4)&lt;&gt;"#N/A",_xll.BDP($T241,Y$2),_xll.BDP($R241&amp;" ISIN",Y$2)) &amp; " " &amp; TRIM(RIGHT(SUBSTITUTE($T241," ",REPT(" ",100)),100)))</f>
        <v/>
      </c>
      <c r="Z241" t="str">
        <f ca="1">IF(AND(LEFT(_xll.BDP($T241,Z$2),4)="#N/A",LEFT(_xll.BDP($R241&amp;" ISIN",Z$2),4)="#N/A"),"",IF(LEFT(_xll.BDP($T241,Z$2),4)&lt;&gt;"#N/A",_xll.BDP($T241,Z$2),_xll.BDP($R241&amp;" ISIN",Z$2)) &amp; " " &amp; TRIM(RIGHT(SUBSTITUTE($T241," ",REPT(" ",100)),100)))</f>
        <v/>
      </c>
      <c r="AA241" t="str">
        <f ca="1">IF(AND(LEFT(_xll.BDP($T241,AA$2),4)="#N/A",LEFT(_xll.BDP($R241&amp;" ISIN",AA$2),4)="#N/A"),"",IF(LEFT(_xll.BDP($T241,AA$2),4)&lt;&gt;"#N/A",_xll.BDP($T241,AA$2),_xll.BDP($R241&amp;" ISIN",AA$2)) &amp; " " &amp; TRIM(RIGHT(SUBSTITUTE($T241," ",REPT(" ",100)),100)))</f>
        <v/>
      </c>
      <c r="AB241" t="str">
        <f t="shared" ca="1" si="12"/>
        <v>AR CT Equity</v>
      </c>
      <c r="AC241" t="str">
        <f ca="1">IF(LEFT(_xll.BDP($AB241,AC$2),4)="#N/A","",_xll.BDP($AB241,AC$2))</f>
        <v>U</v>
      </c>
      <c r="AD241" t="str">
        <f ca="1">IF(LEFT(_xll.BDP($AB241,AD$2),4)="#N/A","",_xll.BDP($AB241,AD$2))</f>
        <v>U</v>
      </c>
      <c r="AE241" t="str">
        <f ca="1">IF(LEFT(_xll.BDP($AB241,AE$2),4)="#N/A","",_xll.BDP($AB241,AE$2))</f>
        <v>U</v>
      </c>
      <c r="AF241" t="str">
        <f ca="1">IF(LEFT(_xll.BDP($AB241,AF$2),4)="#N/A","",_xll.BDP($AB241,AF$2))</f>
        <v>U</v>
      </c>
      <c r="AG241" t="str">
        <f ca="1">IF(LEFT(_xll.BDP($AB241,AG$2),4)="#N/A","",_xll.BDP($AB241,AG$2))</f>
        <v>U</v>
      </c>
      <c r="AH241" t="str">
        <f ca="1">IF(LEFT(_xll.BDP($AB241,AH$2),4)="#N/A","",_xll.BDP($AB241,AH$2))</f>
        <v>U</v>
      </c>
      <c r="AI241" t="str">
        <f ca="1">IF(LEFT(_xll.BDP($AB241,AI$2),4)="#N/A","",_xll.BDP($AB241,AI$2))</f>
        <v>U</v>
      </c>
      <c r="AJ241" t="str">
        <f ca="1">IF(LEFT(_xll.BDP($AB241,AJ$2),4)="#N/A","",_xll.BDP($AB241,AJ$2))</f>
        <v>U</v>
      </c>
      <c r="AK241" t="str">
        <f ca="1">IF(LEFT(_xll.BDP($AB241,AK$2),4)="#N/A","",_xll.BDP($AB241,AK$2))</f>
        <v>U</v>
      </c>
      <c r="AL241" t="str">
        <f ca="1">IF(LEFT(_xll.BDP($AB241,AL$2),4)="#N/A","",_xll.BDP($AB241,AL$2))</f>
        <v>U</v>
      </c>
      <c r="AM241" t="str">
        <f ca="1">IF(LEFT(_xll.BDP($AB241,AM$2),4)="#N/A","",_xll.BDP($AB241,AM$2))</f>
        <v>N</v>
      </c>
      <c r="AN241" t="str">
        <f ca="1">IF(LEFT(_xll.BDP($AB241,AN$2),4)="#N/A","",_xll.BDP($AB241,AN$2))</f>
        <v>N</v>
      </c>
      <c r="AO241" t="str">
        <f ca="1">IF(LEFT(_xll.BDP($AB241,AO$2),4)="#N/A","",_xll.BDP($AB241,AO$2))</f>
        <v>N</v>
      </c>
      <c r="AP241" t="str">
        <f ca="1">IF(LEFT(_xll.BDP($AB241,AP$2),4)="#N/A","",_xll.BDP($AB241,AP$2))</f>
        <v>U</v>
      </c>
      <c r="AQ241" t="str">
        <f ca="1">IF(LEFT(_xll.BDP($AB241,AQ$2),4)="#N/A","",_xll.BDP($AB241,AQ$2))</f>
        <v>N</v>
      </c>
      <c r="AR241" t="str">
        <f ca="1">IF(LEFT(_xll.BDP($AB241,AR$2),4)="#N/A","",_xll.BDP($AB241,AR$2))</f>
        <v>U</v>
      </c>
      <c r="AV241">
        <f t="shared" ca="1" si="13"/>
        <v>0</v>
      </c>
      <c r="AW241" t="str">
        <f ca="1">IF(LEFT(_xll.BDP($AB241,AW$2),4)="#N/A","",_xll.BDP($AB241,AW$2))</f>
        <v>Argonaut Gold Inc</v>
      </c>
      <c r="AX241" t="str">
        <f ca="1">IF(LEFT(_xll.BDP($AB241,AX$2),4)="#N/A","",_xll.BDP($AB241,AX$2))</f>
        <v/>
      </c>
      <c r="AY241" t="str">
        <f ca="1">IF(LEFT(_xll.BDP($AB241,AY$2),4)="#N/A","",_xll.BDP($AB241,AY$2))</f>
        <v>AR CN</v>
      </c>
      <c r="AZ241" t="str">
        <f ca="1">IF(LEFT(_xll.BDP($AB241,AZ$2),4)="#N/A","",_xll.BDP($AB241,AZ$2))</f>
        <v>AR CN</v>
      </c>
      <c r="BA241">
        <f ca="1">IF(LEFT(_xll.BDP($AB241,BA$2),4)="#N/A","",_xll.BDP($AB241,BA$2))</f>
        <v>12234267</v>
      </c>
      <c r="BB241" t="str">
        <f ca="1">IF(LEFT(_xll.BDP($AB241,BB$2),4)="#N/A","",_xll.BDP($AB241,BB$2))</f>
        <v>Argonaut Gold Inc</v>
      </c>
      <c r="BC241" t="str">
        <f ca="1">IF(LEFT(_xll.BDP($AB241,BC$2),4)="#N/A","",_xll.BDP($AB241,BC$2))</f>
        <v>ARCN</v>
      </c>
      <c r="BD241" t="str">
        <f ca="1">IF(LEFT(_xll.BDP($AB241,BD$2),4)="#N/A","",_xll.BDP($AB241,BD$2))</f>
        <v/>
      </c>
      <c r="BE241" t="str">
        <f ca="1">IF(LEFT(_xll.BDP($AB241,BE$2),4)="#N/A","",_xll.BDP($AB241,BE$2))</f>
        <v>Argonaut Gold Inc</v>
      </c>
      <c r="BF241" t="str">
        <f ca="1">IF(LEFT(_xll.BDP($AB241,BF$2),4)="#N/A","",_xll.BDP($AB241,BF$2))</f>
        <v/>
      </c>
      <c r="BG241">
        <f ca="1">IF(LEFT(_xll.BDP($AB241,BG$2),4)="#N/A","",_xll.BDP($AB241,BG$2))</f>
        <v>12234267</v>
      </c>
      <c r="BH241" t="str">
        <f ca="1">IF(LEFT(_xll.BDP($AB241,BH$2),4)="#N/A","",_xll.BDP($AB241,BH$2))</f>
        <v>BBG001G0XCC3</v>
      </c>
      <c r="BI241" t="str">
        <f ca="1">IF(LEFT(_xll.BDP($AB241,BI$2),4)="#N/A","",_xll.BDP($AB241,BI$2))</f>
        <v/>
      </c>
      <c r="BJ241" t="str">
        <f ca="1">IF(LEFT(_xll.BDP($AB241,BJ$2),4)="#N/A","",_xll.BDP($AB241,BJ$2))</f>
        <v/>
      </c>
      <c r="BK241">
        <f t="shared" ca="1" si="14"/>
        <v>0</v>
      </c>
      <c r="BL241">
        <f t="shared" ca="1" si="15"/>
        <v>0</v>
      </c>
    </row>
    <row r="242" spans="1:64">
      <c r="A242">
        <f ca="1"/>
        <v>149</v>
      </c>
      <c r="B242" t="str">
        <f ca="1"/>
        <v>iW ALTERNATIVE SIF</v>
      </c>
      <c r="C242" t="str">
        <f ca="1"/>
        <v>iW ALTERNATIVE SIF</v>
      </c>
      <c r="D242">
        <f ca="1"/>
        <v>67869</v>
      </c>
      <c r="E242" t="str">
        <f ca="1"/>
        <v>COMMODITIES &amp; GOLD EQUITIES</v>
      </c>
      <c r="F242" t="str">
        <f ca="1"/>
        <v>Commodities &amp; Gold Equities</v>
      </c>
      <c r="G242">
        <f ca="1"/>
        <v>147</v>
      </c>
      <c r="H242" t="str">
        <f ca="1"/>
        <v>Pictet Fund Accounting</v>
      </c>
      <c r="I242" t="str">
        <f ca="1"/>
        <v>18968486-0</v>
      </c>
      <c r="J242" s="66">
        <f ca="1"/>
        <v>44881</v>
      </c>
      <c r="K242">
        <f ca="1"/>
        <v>20000</v>
      </c>
      <c r="L242" t="str">
        <f ca="1"/>
        <v>68002-0</v>
      </c>
      <c r="M242" t="str">
        <f ca="1"/>
        <v>ATNA RESOURCES</v>
      </c>
      <c r="N242" t="str">
        <f ca="1"/>
        <v>CAD</v>
      </c>
      <c r="O242" t="str">
        <f ca="1"/>
        <v>Equity</v>
      </c>
      <c r="P242" t="str">
        <f ca="1"/>
        <v/>
      </c>
      <c r="Q242" t="str">
        <f ca="1"/>
        <v/>
      </c>
      <c r="R242" t="str">
        <f ca="1"/>
        <v>CA04957F1018</v>
      </c>
      <c r="S242" t="str">
        <f ca="1"/>
        <v/>
      </c>
      <c r="T242" t="str">
        <f ca="1"/>
        <v/>
      </c>
      <c r="U242" t="str">
        <f ca="1">IF(AND(LEFT(_xll.BDP($T242,U$2),4)="#N/A",LEFT(_xll.BDP($R242&amp;" ISIN",U$2),4)="#N/A"),"",IF(LEFT(_xll.BDP($T242,U$2),4)&lt;&gt;"#N/A",_xll.BDP($T242,U$2),_xll.BDP($R242&amp;" ISIN",U$2)) &amp; " " &amp; TRIM(RIGHT(SUBSTITUTE($T242," ",REPT(" ",100)),100)))</f>
        <v/>
      </c>
      <c r="V242" t="str">
        <f ca="1">IF(AND(LEFT(_xll.BDP($T242,V$2),4)="#N/A",LEFT(_xll.BDP($R242&amp;" ISIN",V$2),4)="#N/A"),"",IF(LEFT(_xll.BDP($T242,V$2),4)&lt;&gt;"#N/A",_xll.BDP($T242,V$2),_xll.BDP($R242&amp;" ISIN",V$2)) &amp; " " &amp; TRIM(RIGHT(SUBSTITUTE($T242," ",REPT(" ",100)),100)))</f>
        <v/>
      </c>
      <c r="W242" t="str">
        <f ca="1">IF(AND(LEFT(_xll.BDP($T242,W$2),4)="#N/A",LEFT(_xll.BDP($R242&amp;" ISIN",W$2),4)="#N/A"),"",IF(LEFT(_xll.BDP($T242,W$2),4)&lt;&gt;"#N/A",_xll.BDP($T242,W$2),_xll.BDP($R242&amp;" ISIN",W$2)) &amp; " " &amp; TRIM(RIGHT(SUBSTITUTE($T242," ",REPT(" ",100)),100)))</f>
        <v/>
      </c>
      <c r="X242" t="str">
        <f ca="1">IF(AND(LEFT(_xll.BDP($T242,X$2),4)="#N/A",LEFT(_xll.BDP($R242&amp;" ISIN",X$2),4)="#N/A"),"",IF(LEFT(_xll.BDP($T242,X$2),4)&lt;&gt;"#N/A",_xll.BDP($T242,X$2),_xll.BDP($R242&amp;" ISIN",X$2)) &amp; " " &amp; TRIM(RIGHT(SUBSTITUTE($T242," ",REPT(" ",100)),100)))</f>
        <v/>
      </c>
      <c r="Y242" t="str">
        <f ca="1">IF(AND(LEFT(_xll.BDP($T242,Y$2),4)="#N/A",LEFT(_xll.BDP($R242&amp;" ISIN",Y$2),4)="#N/A"),"",IF(LEFT(_xll.BDP($T242,Y$2),4)&lt;&gt;"#N/A",_xll.BDP($T242,Y$2),_xll.BDP($R242&amp;" ISIN",Y$2)) &amp; " " &amp; TRIM(RIGHT(SUBSTITUTE($T242," ",REPT(" ",100)),100)))</f>
        <v/>
      </c>
      <c r="Z242" t="str">
        <f ca="1">IF(AND(LEFT(_xll.BDP($T242,Z$2),4)="#N/A",LEFT(_xll.BDP($R242&amp;" ISIN",Z$2),4)="#N/A"),"",IF(LEFT(_xll.BDP($T242,Z$2),4)&lt;&gt;"#N/A",_xll.BDP($T242,Z$2),_xll.BDP($R242&amp;" ISIN",Z$2)) &amp; " " &amp; TRIM(RIGHT(SUBSTITUTE($T242," ",REPT(" ",100)),100)))</f>
        <v/>
      </c>
      <c r="AA242" t="str">
        <f ca="1">IF(AND(LEFT(_xll.BDP($T242,AA$2),4)="#N/A",LEFT(_xll.BDP($R242&amp;" ISIN",AA$2),4)="#N/A"),"",IF(LEFT(_xll.BDP($T242,AA$2),4)&lt;&gt;"#N/A",_xll.BDP($T242,AA$2),_xll.BDP($R242&amp;" ISIN",AA$2)) &amp; " " &amp; TRIM(RIGHT(SUBSTITUTE($T242," ",REPT(" ",100)),100)))</f>
        <v/>
      </c>
      <c r="AB242" t="str">
        <f t="shared" ca="1" si="12"/>
        <v>CA04957F1018 ISIN</v>
      </c>
      <c r="AC242" t="str">
        <f ca="1">IF(LEFT(_xll.BDP($AB242,AC$2),4)="#N/A","",_xll.BDP($AB242,AC$2))</f>
        <v>U</v>
      </c>
      <c r="AD242" t="str">
        <f ca="1">IF(LEFT(_xll.BDP($AB242,AD$2),4)="#N/A","",_xll.BDP($AB242,AD$2))</f>
        <v>U</v>
      </c>
      <c r="AE242" t="str">
        <f ca="1">IF(LEFT(_xll.BDP($AB242,AE$2),4)="#N/A","",_xll.BDP($AB242,AE$2))</f>
        <v>U</v>
      </c>
      <c r="AF242" t="str">
        <f ca="1">IF(LEFT(_xll.BDP($AB242,AF$2),4)="#N/A","",_xll.BDP($AB242,AF$2))</f>
        <v>U</v>
      </c>
      <c r="AG242" t="str">
        <f ca="1">IF(LEFT(_xll.BDP($AB242,AG$2),4)="#N/A","",_xll.BDP($AB242,AG$2))</f>
        <v>U</v>
      </c>
      <c r="AH242" t="str">
        <f ca="1">IF(LEFT(_xll.BDP($AB242,AH$2),4)="#N/A","",_xll.BDP($AB242,AH$2))</f>
        <v>U</v>
      </c>
      <c r="AI242" t="str">
        <f ca="1">IF(LEFT(_xll.BDP($AB242,AI$2),4)="#N/A","",_xll.BDP($AB242,AI$2))</f>
        <v>U</v>
      </c>
      <c r="AJ242" t="str">
        <f ca="1">IF(LEFT(_xll.BDP($AB242,AJ$2),4)="#N/A","",_xll.BDP($AB242,AJ$2))</f>
        <v>U</v>
      </c>
      <c r="AK242" t="str">
        <f ca="1">IF(LEFT(_xll.BDP($AB242,AK$2),4)="#N/A","",_xll.BDP($AB242,AK$2))</f>
        <v>U</v>
      </c>
      <c r="AL242" t="str">
        <f ca="1">IF(LEFT(_xll.BDP($AB242,AL$2),4)="#N/A","",_xll.BDP($AB242,AL$2))</f>
        <v>U</v>
      </c>
      <c r="AM242" t="str">
        <f ca="1">IF(LEFT(_xll.BDP($AB242,AM$2),4)="#N/A","",_xll.BDP($AB242,AM$2))</f>
        <v>N</v>
      </c>
      <c r="AN242" t="str">
        <f ca="1">IF(LEFT(_xll.BDP($AB242,AN$2),4)="#N/A","",_xll.BDP($AB242,AN$2))</f>
        <v>N</v>
      </c>
      <c r="AO242" t="str">
        <f ca="1">IF(LEFT(_xll.BDP($AB242,AO$2),4)="#N/A","",_xll.BDP($AB242,AO$2))</f>
        <v>N</v>
      </c>
      <c r="AP242" t="str">
        <f ca="1">IF(LEFT(_xll.BDP($AB242,AP$2),4)="#N/A","",_xll.BDP($AB242,AP$2))</f>
        <v>U</v>
      </c>
      <c r="AQ242" t="str">
        <f ca="1">IF(LEFT(_xll.BDP($AB242,AQ$2),4)="#N/A","",_xll.BDP($AB242,AQ$2))</f>
        <v>N</v>
      </c>
      <c r="AR242" t="str">
        <f ca="1">IF(LEFT(_xll.BDP($AB242,AR$2),4)="#N/A","",_xll.BDP($AB242,AR$2))</f>
        <v>U</v>
      </c>
      <c r="AV242">
        <f t="shared" ca="1" si="13"/>
        <v>0</v>
      </c>
      <c r="AW242" t="str">
        <f ca="1">IF(LEFT(_xll.BDP($AB242,AW$2),4)="#N/A","",_xll.BDP($AB242,AW$2))</f>
        <v>Atna Resources Ltd</v>
      </c>
      <c r="AX242" t="str">
        <f ca="1">IF(LEFT(_xll.BDP($AB242,AX$2),4)="#N/A","",_xll.BDP($AB242,AX$2))</f>
        <v/>
      </c>
      <c r="AY242" t="str">
        <f ca="1">IF(LEFT(_xll.BDP($AB242,AY$2),4)="#N/A","",_xll.BDP($AB242,AY$2))</f>
        <v>ATNAQ US</v>
      </c>
      <c r="AZ242" t="str">
        <f ca="1">IF(LEFT(_xll.BDP($AB242,AZ$2),4)="#N/A","",_xll.BDP($AB242,AZ$2))</f>
        <v>ATNAQ US</v>
      </c>
      <c r="BA242">
        <f ca="1">IF(LEFT(_xll.BDP($AB242,BA$2),4)="#N/A","",_xll.BDP($AB242,BA$2))</f>
        <v>108401</v>
      </c>
      <c r="BB242" t="str">
        <f ca="1">IF(LEFT(_xll.BDP($AB242,BB$2),4)="#N/A","",_xll.BDP($AB242,BB$2))</f>
        <v>Atna Resources Ltd</v>
      </c>
      <c r="BC242" t="str">
        <f ca="1">IF(LEFT(_xll.BDP($AB242,BC$2),4)="#N/A","",_xll.BDP($AB242,BC$2))</f>
        <v/>
      </c>
      <c r="BD242" t="str">
        <f ca="1">IF(LEFT(_xll.BDP($AB242,BD$2),4)="#N/A","",_xll.BDP($AB242,BD$2))</f>
        <v/>
      </c>
      <c r="BE242" t="str">
        <f ca="1">IF(LEFT(_xll.BDP($AB242,BE$2),4)="#N/A","",_xll.BDP($AB242,BE$2))</f>
        <v>Atna Resources Ltd</v>
      </c>
      <c r="BF242" t="str">
        <f ca="1">IF(LEFT(_xll.BDP($AB242,BF$2),4)="#N/A","",_xll.BDP($AB242,BF$2))</f>
        <v/>
      </c>
      <c r="BG242">
        <f ca="1">IF(LEFT(_xll.BDP($AB242,BG$2),4)="#N/A","",_xll.BDP($AB242,BG$2))</f>
        <v>108401</v>
      </c>
      <c r="BH242" t="str">
        <f ca="1">IF(LEFT(_xll.BDP($AB242,BH$2),4)="#N/A","",_xll.BDP($AB242,BH$2))</f>
        <v>BBG001FF6L22</v>
      </c>
      <c r="BI242" t="str">
        <f ca="1">IF(LEFT(_xll.BDP($AB242,BI$2),4)="#N/A","",_xll.BDP($AB242,BI$2))</f>
        <v/>
      </c>
      <c r="BJ242" t="str">
        <f ca="1">IF(LEFT(_xll.BDP($AB242,BJ$2),4)="#N/A","",_xll.BDP($AB242,BJ$2))</f>
        <v/>
      </c>
      <c r="BK242">
        <f t="shared" ca="1" si="14"/>
        <v>0</v>
      </c>
      <c r="BL242">
        <f t="shared" ca="1" si="15"/>
        <v>0</v>
      </c>
    </row>
    <row r="243" spans="1:64">
      <c r="A243">
        <f ca="1"/>
        <v>149</v>
      </c>
      <c r="B243" t="str">
        <f ca="1"/>
        <v>iW ALTERNATIVE SIF</v>
      </c>
      <c r="C243" t="str">
        <f ca="1"/>
        <v>iW ALTERNATIVE SIF</v>
      </c>
      <c r="D243">
        <f ca="1"/>
        <v>67869</v>
      </c>
      <c r="E243" t="str">
        <f ca="1"/>
        <v>COMMODITIES &amp; GOLD EQUITIES</v>
      </c>
      <c r="F243" t="str">
        <f ca="1"/>
        <v>Commodities &amp; Gold Equities</v>
      </c>
      <c r="G243">
        <f ca="1"/>
        <v>147</v>
      </c>
      <c r="H243" t="str">
        <f ca="1"/>
        <v>Pictet Fund Accounting</v>
      </c>
      <c r="I243" t="str">
        <f ca="1"/>
        <v>18968434-0</v>
      </c>
      <c r="J243" s="66">
        <f ca="1"/>
        <v>44881</v>
      </c>
      <c r="K243">
        <f ca="1"/>
        <v>6360</v>
      </c>
      <c r="L243" t="str">
        <f ca="1"/>
        <v>67960-0</v>
      </c>
      <c r="M243" t="str">
        <f ca="1"/>
        <v>AURA MINERALS</v>
      </c>
      <c r="N243" t="str">
        <f ca="1"/>
        <v>EUR</v>
      </c>
      <c r="O243" t="str">
        <f ca="1"/>
        <v>Equity</v>
      </c>
      <c r="P243" t="str">
        <f ca="1"/>
        <v/>
      </c>
      <c r="Q243" t="str">
        <f ca="1"/>
        <v/>
      </c>
      <c r="R243" t="str">
        <f ca="1"/>
        <v>VGG069731120</v>
      </c>
      <c r="S243" t="str">
        <f ca="1"/>
        <v/>
      </c>
      <c r="T243" t="str">
        <f ca="1"/>
        <v>A531 GB Equity</v>
      </c>
      <c r="U243" t="str">
        <f ca="1">IF(AND(LEFT(_xll.BDP($T243,U$2),4)="#N/A",LEFT(_xll.BDP($R243&amp;" ISIN",U$2),4)="#N/A"),"",IF(LEFT(_xll.BDP($T243,U$2),4)&lt;&gt;"#N/A",_xll.BDP($T243,U$2),_xll.BDP($R243&amp;" ISIN",U$2)) &amp; " " &amp; TRIM(RIGHT(SUBSTITUTE($T243," ",REPT(" ",100)),100)))</f>
        <v/>
      </c>
      <c r="V243" t="str">
        <f ca="1">IF(AND(LEFT(_xll.BDP($T243,V$2),4)="#N/A",LEFT(_xll.BDP($R243&amp;" ISIN",V$2),4)="#N/A"),"",IF(LEFT(_xll.BDP($T243,V$2),4)&lt;&gt;"#N/A",_xll.BDP($T243,V$2),_xll.BDP($R243&amp;" ISIN",V$2)) &amp; " " &amp; TRIM(RIGHT(SUBSTITUTE($T243," ",REPT(" ",100)),100)))</f>
        <v/>
      </c>
      <c r="W243" t="str">
        <f ca="1">IF(AND(LEFT(_xll.BDP($T243,W$2),4)="#N/A",LEFT(_xll.BDP($R243&amp;" ISIN",W$2),4)="#N/A"),"",IF(LEFT(_xll.BDP($T243,W$2),4)&lt;&gt;"#N/A",_xll.BDP($T243,W$2),_xll.BDP($R243&amp;" ISIN",W$2)) &amp; " " &amp; TRIM(RIGHT(SUBSTITUTE($T243," ",REPT(" ",100)),100)))</f>
        <v/>
      </c>
      <c r="X243" t="str">
        <f ca="1">IF(AND(LEFT(_xll.BDP($T243,X$2),4)="#N/A",LEFT(_xll.BDP($R243&amp;" ISIN",X$2),4)="#N/A"),"",IF(LEFT(_xll.BDP($T243,X$2),4)&lt;&gt;"#N/A",_xll.BDP($T243,X$2),_xll.BDP($R243&amp;" ISIN",X$2)) &amp; " " &amp; TRIM(RIGHT(SUBSTITUTE($T243," ",REPT(" ",100)),100)))</f>
        <v/>
      </c>
      <c r="Y243" t="str">
        <f ca="1">IF(AND(LEFT(_xll.BDP($T243,Y$2),4)="#N/A",LEFT(_xll.BDP($R243&amp;" ISIN",Y$2),4)="#N/A"),"",IF(LEFT(_xll.BDP($T243,Y$2),4)&lt;&gt;"#N/A",_xll.BDP($T243,Y$2),_xll.BDP($R243&amp;" ISIN",Y$2)) &amp; " " &amp; TRIM(RIGHT(SUBSTITUTE($T243," ",REPT(" ",100)),100)))</f>
        <v/>
      </c>
      <c r="Z243" t="str">
        <f ca="1">IF(AND(LEFT(_xll.BDP($T243,Z$2),4)="#N/A",LEFT(_xll.BDP($R243&amp;" ISIN",Z$2),4)="#N/A"),"",IF(LEFT(_xll.BDP($T243,Z$2),4)&lt;&gt;"#N/A",_xll.BDP($T243,Z$2),_xll.BDP($R243&amp;" ISIN",Z$2)) &amp; " " &amp; TRIM(RIGHT(SUBSTITUTE($T243," ",REPT(" ",100)),100)))</f>
        <v/>
      </c>
      <c r="AA243" t="str">
        <f ca="1">IF(AND(LEFT(_xll.BDP($T243,AA$2),4)="#N/A",LEFT(_xll.BDP($R243&amp;" ISIN",AA$2),4)="#N/A"),"",IF(LEFT(_xll.BDP($T243,AA$2),4)&lt;&gt;"#N/A",_xll.BDP($T243,AA$2),_xll.BDP($R243&amp;" ISIN",AA$2)) &amp; " " &amp; TRIM(RIGHT(SUBSTITUTE($T243," ",REPT(" ",100)),100)))</f>
        <v/>
      </c>
      <c r="AB243" t="str">
        <f t="shared" ca="1" si="12"/>
        <v>A531 GB Equity</v>
      </c>
      <c r="AC243" t="str">
        <f ca="1">IF(LEFT(_xll.BDP($AB243,AC$2),4)="#N/A","",_xll.BDP($AB243,AC$2))</f>
        <v>U</v>
      </c>
      <c r="AD243" t="str">
        <f ca="1">IF(LEFT(_xll.BDP($AB243,AD$2),4)="#N/A","",_xll.BDP($AB243,AD$2))</f>
        <v>U</v>
      </c>
      <c r="AE243" t="str">
        <f ca="1">IF(LEFT(_xll.BDP($AB243,AE$2),4)="#N/A","",_xll.BDP($AB243,AE$2))</f>
        <v>U</v>
      </c>
      <c r="AF243" t="str">
        <f ca="1">IF(LEFT(_xll.BDP($AB243,AF$2),4)="#N/A","",_xll.BDP($AB243,AF$2))</f>
        <v>U</v>
      </c>
      <c r="AG243" t="str">
        <f ca="1">IF(LEFT(_xll.BDP($AB243,AG$2),4)="#N/A","",_xll.BDP($AB243,AG$2))</f>
        <v>U</v>
      </c>
      <c r="AH243" t="str">
        <f ca="1">IF(LEFT(_xll.BDP($AB243,AH$2),4)="#N/A","",_xll.BDP($AB243,AH$2))</f>
        <v>U</v>
      </c>
      <c r="AI243" t="str">
        <f ca="1">IF(LEFT(_xll.BDP($AB243,AI$2),4)="#N/A","",_xll.BDP($AB243,AI$2))</f>
        <v>U</v>
      </c>
      <c r="AJ243" t="str">
        <f ca="1">IF(LEFT(_xll.BDP($AB243,AJ$2),4)="#N/A","",_xll.BDP($AB243,AJ$2))</f>
        <v>U</v>
      </c>
      <c r="AK243" t="str">
        <f ca="1">IF(LEFT(_xll.BDP($AB243,AK$2),4)="#N/A","",_xll.BDP($AB243,AK$2))</f>
        <v>U</v>
      </c>
      <c r="AL243" t="str">
        <f ca="1">IF(LEFT(_xll.BDP($AB243,AL$2),4)="#N/A","",_xll.BDP($AB243,AL$2))</f>
        <v>U</v>
      </c>
      <c r="AM243" t="str">
        <f ca="1">IF(LEFT(_xll.BDP($AB243,AM$2),4)="#N/A","",_xll.BDP($AB243,AM$2))</f>
        <v>N</v>
      </c>
      <c r="AN243" t="str">
        <f ca="1">IF(LEFT(_xll.BDP($AB243,AN$2),4)="#N/A","",_xll.BDP($AB243,AN$2))</f>
        <v>N</v>
      </c>
      <c r="AO243" t="str">
        <f ca="1">IF(LEFT(_xll.BDP($AB243,AO$2),4)="#N/A","",_xll.BDP($AB243,AO$2))</f>
        <v>N</v>
      </c>
      <c r="AP243" t="str">
        <f ca="1">IF(LEFT(_xll.BDP($AB243,AP$2),4)="#N/A","",_xll.BDP($AB243,AP$2))</f>
        <v>U</v>
      </c>
      <c r="AQ243" t="str">
        <f ca="1">IF(LEFT(_xll.BDP($AB243,AQ$2),4)="#N/A","",_xll.BDP($AB243,AQ$2))</f>
        <v>N</v>
      </c>
      <c r="AR243" t="str">
        <f ca="1">IF(LEFT(_xll.BDP($AB243,AR$2),4)="#N/A","",_xll.BDP($AB243,AR$2))</f>
        <v>U</v>
      </c>
      <c r="AV243">
        <f t="shared" ca="1" si="13"/>
        <v>0</v>
      </c>
      <c r="AW243" t="str">
        <f ca="1">IF(LEFT(_xll.BDP($AB243,AW$2),4)="#N/A","",_xll.BDP($AB243,AW$2))</f>
        <v>Aura Minerals Inc</v>
      </c>
      <c r="AX243" t="str">
        <f ca="1">IF(LEFT(_xll.BDP($AB243,AX$2),4)="#N/A","",_xll.BDP($AB243,AX$2))</f>
        <v/>
      </c>
      <c r="AY243" t="str">
        <f ca="1">IF(LEFT(_xll.BDP($AB243,AY$2),4)="#N/A","",_xll.BDP($AB243,AY$2))</f>
        <v>ORA CN</v>
      </c>
      <c r="AZ243" t="str">
        <f ca="1">IF(LEFT(_xll.BDP($AB243,AZ$2),4)="#N/A","",_xll.BDP($AB243,AZ$2))</f>
        <v>ORA CN</v>
      </c>
      <c r="BA243">
        <f ca="1">IF(LEFT(_xll.BDP($AB243,BA$2),4)="#N/A","",_xll.BDP($AB243,BA$2))</f>
        <v>10946550</v>
      </c>
      <c r="BB243" t="str">
        <f ca="1">IF(LEFT(_xll.BDP($AB243,BB$2),4)="#N/A","",_xll.BDP($AB243,BB$2))</f>
        <v>Aura Minerals Inc</v>
      </c>
      <c r="BC243" t="str">
        <f ca="1">IF(LEFT(_xll.BDP($AB243,BC$2),4)="#N/A","",_xll.BDP($AB243,BC$2))</f>
        <v/>
      </c>
      <c r="BD243" t="str">
        <f ca="1">IF(LEFT(_xll.BDP($AB243,BD$2),4)="#N/A","",_xll.BDP($AB243,BD$2))</f>
        <v/>
      </c>
      <c r="BE243" t="str">
        <f ca="1">IF(LEFT(_xll.BDP($AB243,BE$2),4)="#N/A","",_xll.BDP($AB243,BE$2))</f>
        <v>Aura Minerals Inc</v>
      </c>
      <c r="BF243" t="str">
        <f ca="1">IF(LEFT(_xll.BDP($AB243,BF$2),4)="#N/A","",_xll.BDP($AB243,BF$2))</f>
        <v/>
      </c>
      <c r="BG243">
        <f ca="1">IF(LEFT(_xll.BDP($AB243,BG$2),4)="#N/A","",_xll.BDP($AB243,BG$2))</f>
        <v>10946550</v>
      </c>
      <c r="BH243" t="str">
        <f ca="1">IF(LEFT(_xll.BDP($AB243,BH$2),4)="#N/A","",_xll.BDP($AB243,BH$2))</f>
        <v>BBG001H7SHJ5</v>
      </c>
      <c r="BI243" t="str">
        <f ca="1">IF(LEFT(_xll.BDP($AB243,BI$2),4)="#N/A","",_xll.BDP($AB243,BI$2))</f>
        <v/>
      </c>
      <c r="BJ243" t="str">
        <f ca="1">IF(LEFT(_xll.BDP($AB243,BJ$2),4)="#N/A","",_xll.BDP($AB243,BJ$2))</f>
        <v/>
      </c>
      <c r="BK243">
        <f t="shared" ca="1" si="14"/>
        <v>0</v>
      </c>
      <c r="BL243">
        <f t="shared" ca="1" si="15"/>
        <v>0</v>
      </c>
    </row>
    <row r="244" spans="1:64">
      <c r="A244">
        <f ca="1"/>
        <v>149</v>
      </c>
      <c r="B244" t="str">
        <f ca="1"/>
        <v>iW ALTERNATIVE SIF</v>
      </c>
      <c r="C244" t="str">
        <f ca="1"/>
        <v>iW ALTERNATIVE SIF</v>
      </c>
      <c r="D244">
        <f ca="1"/>
        <v>67869</v>
      </c>
      <c r="E244" t="str">
        <f ca="1"/>
        <v>COMMODITIES &amp; GOLD EQUITIES</v>
      </c>
      <c r="F244" t="str">
        <f ca="1"/>
        <v>Commodities &amp; Gold Equities</v>
      </c>
      <c r="G244">
        <f ca="1"/>
        <v>147</v>
      </c>
      <c r="H244" t="str">
        <f ca="1"/>
        <v>Pictet Fund Accounting</v>
      </c>
      <c r="I244" t="str">
        <f ca="1"/>
        <v>18968427-0</v>
      </c>
      <c r="J244" s="66">
        <f ca="1"/>
        <v>44881</v>
      </c>
      <c r="K244">
        <f ca="1"/>
        <v>6000</v>
      </c>
      <c r="L244" t="str">
        <f ca="1"/>
        <v>67955-0</v>
      </c>
      <c r="M244" t="str">
        <f ca="1"/>
        <v>AZUCAR MINERALS</v>
      </c>
      <c r="N244" t="str">
        <f ca="1"/>
        <v>CAD</v>
      </c>
      <c r="O244" t="str">
        <f ca="1"/>
        <v>Equity</v>
      </c>
      <c r="P244" t="str">
        <f ca="1"/>
        <v/>
      </c>
      <c r="Q244" t="str">
        <f ca="1"/>
        <v/>
      </c>
      <c r="R244" t="str">
        <f ca="1"/>
        <v>CA05501V1040</v>
      </c>
      <c r="S244" t="str">
        <f ca="1"/>
        <v/>
      </c>
      <c r="T244" t="str">
        <f ca="1"/>
        <v>AMZ CV Equity</v>
      </c>
      <c r="U244" t="str">
        <f ca="1">IF(AND(LEFT(_xll.BDP($T244,U$2),4)="#N/A",LEFT(_xll.BDP($R244&amp;" ISIN",U$2),4)="#N/A"),"",IF(LEFT(_xll.BDP($T244,U$2),4)&lt;&gt;"#N/A",_xll.BDP($T244,U$2),_xll.BDP($R244&amp;" ISIN",U$2)) &amp; " " &amp; TRIM(RIGHT(SUBSTITUTE($T244," ",REPT(" ",100)),100)))</f>
        <v/>
      </c>
      <c r="V244" t="str">
        <f ca="1">IF(AND(LEFT(_xll.BDP($T244,V$2),4)="#N/A",LEFT(_xll.BDP($R244&amp;" ISIN",V$2),4)="#N/A"),"",IF(LEFT(_xll.BDP($T244,V$2),4)&lt;&gt;"#N/A",_xll.BDP($T244,V$2),_xll.BDP($R244&amp;" ISIN",V$2)) &amp; " " &amp; TRIM(RIGHT(SUBSTITUTE($T244," ",REPT(" ",100)),100)))</f>
        <v/>
      </c>
      <c r="W244" t="str">
        <f ca="1">IF(AND(LEFT(_xll.BDP($T244,W$2),4)="#N/A",LEFT(_xll.BDP($R244&amp;" ISIN",W$2),4)="#N/A"),"",IF(LEFT(_xll.BDP($T244,W$2),4)&lt;&gt;"#N/A",_xll.BDP($T244,W$2),_xll.BDP($R244&amp;" ISIN",W$2)) &amp; " " &amp; TRIM(RIGHT(SUBSTITUTE($T244," ",REPT(" ",100)),100)))</f>
        <v/>
      </c>
      <c r="X244" t="str">
        <f ca="1">IF(AND(LEFT(_xll.BDP($T244,X$2),4)="#N/A",LEFT(_xll.BDP($R244&amp;" ISIN",X$2),4)="#N/A"),"",IF(LEFT(_xll.BDP($T244,X$2),4)&lt;&gt;"#N/A",_xll.BDP($T244,X$2),_xll.BDP($R244&amp;" ISIN",X$2)) &amp; " " &amp; TRIM(RIGHT(SUBSTITUTE($T244," ",REPT(" ",100)),100)))</f>
        <v/>
      </c>
      <c r="Y244" t="str">
        <f ca="1">IF(AND(LEFT(_xll.BDP($T244,Y$2),4)="#N/A",LEFT(_xll.BDP($R244&amp;" ISIN",Y$2),4)="#N/A"),"",IF(LEFT(_xll.BDP($T244,Y$2),4)&lt;&gt;"#N/A",_xll.BDP($T244,Y$2),_xll.BDP($R244&amp;" ISIN",Y$2)) &amp; " " &amp; TRIM(RIGHT(SUBSTITUTE($T244," ",REPT(" ",100)),100)))</f>
        <v/>
      </c>
      <c r="Z244" t="str">
        <f ca="1">IF(AND(LEFT(_xll.BDP($T244,Z$2),4)="#N/A",LEFT(_xll.BDP($R244&amp;" ISIN",Z$2),4)="#N/A"),"",IF(LEFT(_xll.BDP($T244,Z$2),4)&lt;&gt;"#N/A",_xll.BDP($T244,Z$2),_xll.BDP($R244&amp;" ISIN",Z$2)) &amp; " " &amp; TRIM(RIGHT(SUBSTITUTE($T244," ",REPT(" ",100)),100)))</f>
        <v/>
      </c>
      <c r="AA244" t="str">
        <f ca="1">IF(AND(LEFT(_xll.BDP($T244,AA$2),4)="#N/A",LEFT(_xll.BDP($R244&amp;" ISIN",AA$2),4)="#N/A"),"",IF(LEFT(_xll.BDP($T244,AA$2),4)&lt;&gt;"#N/A",_xll.BDP($T244,AA$2),_xll.BDP($R244&amp;" ISIN",AA$2)) &amp; " " &amp; TRIM(RIGHT(SUBSTITUTE($T244," ",REPT(" ",100)),100)))</f>
        <v/>
      </c>
      <c r="AB244" t="str">
        <f t="shared" ca="1" si="12"/>
        <v>AMZ CV Equity</v>
      </c>
      <c r="AC244" t="str">
        <f ca="1">IF(LEFT(_xll.BDP($AB244,AC$2),4)="#N/A","",_xll.BDP($AB244,AC$2))</f>
        <v>U</v>
      </c>
      <c r="AD244" t="str">
        <f ca="1">IF(LEFT(_xll.BDP($AB244,AD$2),4)="#N/A","",_xll.BDP($AB244,AD$2))</f>
        <v>U</v>
      </c>
      <c r="AE244" t="str">
        <f ca="1">IF(LEFT(_xll.BDP($AB244,AE$2),4)="#N/A","",_xll.BDP($AB244,AE$2))</f>
        <v>U</v>
      </c>
      <c r="AF244" t="str">
        <f ca="1">IF(LEFT(_xll.BDP($AB244,AF$2),4)="#N/A","",_xll.BDP($AB244,AF$2))</f>
        <v>U</v>
      </c>
      <c r="AG244" t="str">
        <f ca="1">IF(LEFT(_xll.BDP($AB244,AG$2),4)="#N/A","",_xll.BDP($AB244,AG$2))</f>
        <v>U</v>
      </c>
      <c r="AH244" t="str">
        <f ca="1">IF(LEFT(_xll.BDP($AB244,AH$2),4)="#N/A","",_xll.BDP($AB244,AH$2))</f>
        <v>U</v>
      </c>
      <c r="AI244" t="str">
        <f ca="1">IF(LEFT(_xll.BDP($AB244,AI$2),4)="#N/A","",_xll.BDP($AB244,AI$2))</f>
        <v>U</v>
      </c>
      <c r="AJ244" t="str">
        <f ca="1">IF(LEFT(_xll.BDP($AB244,AJ$2),4)="#N/A","",_xll.BDP($AB244,AJ$2))</f>
        <v>U</v>
      </c>
      <c r="AK244" t="str">
        <f ca="1">IF(LEFT(_xll.BDP($AB244,AK$2),4)="#N/A","",_xll.BDP($AB244,AK$2))</f>
        <v>U</v>
      </c>
      <c r="AL244" t="str">
        <f ca="1">IF(LEFT(_xll.BDP($AB244,AL$2),4)="#N/A","",_xll.BDP($AB244,AL$2))</f>
        <v>U</v>
      </c>
      <c r="AM244" t="str">
        <f ca="1">IF(LEFT(_xll.BDP($AB244,AM$2),4)="#N/A","",_xll.BDP($AB244,AM$2))</f>
        <v>N</v>
      </c>
      <c r="AN244" t="str">
        <f ca="1">IF(LEFT(_xll.BDP($AB244,AN$2),4)="#N/A","",_xll.BDP($AB244,AN$2))</f>
        <v>N</v>
      </c>
      <c r="AO244" t="str">
        <f ca="1">IF(LEFT(_xll.BDP($AB244,AO$2),4)="#N/A","",_xll.BDP($AB244,AO$2))</f>
        <v>N</v>
      </c>
      <c r="AP244" t="str">
        <f ca="1">IF(LEFT(_xll.BDP($AB244,AP$2),4)="#N/A","",_xll.BDP($AB244,AP$2))</f>
        <v>U</v>
      </c>
      <c r="AQ244" t="str">
        <f ca="1">IF(LEFT(_xll.BDP($AB244,AQ$2),4)="#N/A","",_xll.BDP($AB244,AQ$2))</f>
        <v>N</v>
      </c>
      <c r="AR244" t="str">
        <f ca="1">IF(LEFT(_xll.BDP($AB244,AR$2),4)="#N/A","",_xll.BDP($AB244,AR$2))</f>
        <v>U</v>
      </c>
      <c r="AV244">
        <f t="shared" ca="1" si="13"/>
        <v>0</v>
      </c>
      <c r="AW244" t="str">
        <f ca="1">IF(LEFT(_xll.BDP($AB244,AW$2),4)="#N/A","",_xll.BDP($AB244,AW$2))</f>
        <v>Azucar Minerals Ltd</v>
      </c>
      <c r="AX244" t="str">
        <f ca="1">IF(LEFT(_xll.BDP($AB244,AX$2),4)="#N/A","",_xll.BDP($AB244,AX$2))</f>
        <v/>
      </c>
      <c r="AY244" t="str">
        <f ca="1">IF(LEFT(_xll.BDP($AB244,AY$2),4)="#N/A","",_xll.BDP($AB244,AY$2))</f>
        <v>AMZ CN</v>
      </c>
      <c r="AZ244" t="str">
        <f ca="1">IF(LEFT(_xll.BDP($AB244,AZ$2),4)="#N/A","",_xll.BDP($AB244,AZ$2))</f>
        <v>AMZ CN</v>
      </c>
      <c r="BA244">
        <f ca="1">IF(LEFT(_xll.BDP($AB244,BA$2),4)="#N/A","",_xll.BDP($AB244,BA$2))</f>
        <v>42868474</v>
      </c>
      <c r="BB244" t="str">
        <f ca="1">IF(LEFT(_xll.BDP($AB244,BB$2),4)="#N/A","",_xll.BDP($AB244,BB$2))</f>
        <v>Azucar Minerals Ltd</v>
      </c>
      <c r="BC244" t="str">
        <f ca="1">IF(LEFT(_xll.BDP($AB244,BC$2),4)="#N/A","",_xll.BDP($AB244,BC$2))</f>
        <v/>
      </c>
      <c r="BD244" t="str">
        <f ca="1">IF(LEFT(_xll.BDP($AB244,BD$2),4)="#N/A","",_xll.BDP($AB244,BD$2))</f>
        <v/>
      </c>
      <c r="BE244" t="str">
        <f ca="1">IF(LEFT(_xll.BDP($AB244,BE$2),4)="#N/A","",_xll.BDP($AB244,BE$2))</f>
        <v>Azucar Minerals Ltd</v>
      </c>
      <c r="BF244" t="str">
        <f ca="1">IF(LEFT(_xll.BDP($AB244,BF$2),4)="#N/A","",_xll.BDP($AB244,BF$2))</f>
        <v/>
      </c>
      <c r="BG244">
        <f ca="1">IF(LEFT(_xll.BDP($AB244,BG$2),4)="#N/A","",_xll.BDP($AB244,BG$2))</f>
        <v>42868474</v>
      </c>
      <c r="BH244" t="str">
        <f ca="1">IF(LEFT(_xll.BDP($AB244,BH$2),4)="#N/A","",_xll.BDP($AB244,BH$2))</f>
        <v>BBG007DGM3H5</v>
      </c>
      <c r="BI244" t="str">
        <f ca="1">IF(LEFT(_xll.BDP($AB244,BI$2),4)="#N/A","",_xll.BDP($AB244,BI$2))</f>
        <v/>
      </c>
      <c r="BJ244" t="str">
        <f ca="1">IF(LEFT(_xll.BDP($AB244,BJ$2),4)="#N/A","",_xll.BDP($AB244,BJ$2))</f>
        <v/>
      </c>
      <c r="BK244">
        <f t="shared" ca="1" si="14"/>
        <v>0</v>
      </c>
      <c r="BL244">
        <f t="shared" ca="1" si="15"/>
        <v>0</v>
      </c>
    </row>
    <row r="245" spans="1:64">
      <c r="A245">
        <f ca="1"/>
        <v>149</v>
      </c>
      <c r="B245" t="str">
        <f ca="1"/>
        <v>iW ALTERNATIVE SIF</v>
      </c>
      <c r="C245" t="str">
        <f ca="1"/>
        <v>iW ALTERNATIVE SIF</v>
      </c>
      <c r="D245">
        <f ca="1"/>
        <v>67869</v>
      </c>
      <c r="E245" t="str">
        <f ca="1"/>
        <v>COMMODITIES &amp; GOLD EQUITIES</v>
      </c>
      <c r="F245" t="str">
        <f ca="1"/>
        <v>Commodities &amp; Gold Equities</v>
      </c>
      <c r="G245">
        <f ca="1"/>
        <v>147</v>
      </c>
      <c r="H245" t="str">
        <f ca="1"/>
        <v>Pictet Fund Accounting</v>
      </c>
      <c r="I245" t="str">
        <f ca="1"/>
        <v>18968407-0</v>
      </c>
      <c r="J245" s="66">
        <f ca="1"/>
        <v>44881</v>
      </c>
      <c r="K245">
        <f ca="1"/>
        <v>10000</v>
      </c>
      <c r="L245" t="str">
        <f ca="1"/>
        <v>67937-0</v>
      </c>
      <c r="M245" t="str">
        <f ca="1"/>
        <v>B2GOLD</v>
      </c>
      <c r="N245" t="str">
        <f ca="1"/>
        <v>USD</v>
      </c>
      <c r="O245" t="str">
        <f ca="1"/>
        <v>Equity</v>
      </c>
      <c r="P245" t="str">
        <f ca="1"/>
        <v/>
      </c>
      <c r="Q245" t="str">
        <f ca="1"/>
        <v/>
      </c>
      <c r="R245" t="str">
        <f ca="1"/>
        <v>CA11777Q2099</v>
      </c>
      <c r="S245" t="str">
        <f ca="1"/>
        <v/>
      </c>
      <c r="T245" t="str">
        <f ca="1"/>
        <v>BTG UA Equity</v>
      </c>
      <c r="U245" t="str">
        <f ca="1">IF(AND(LEFT(_xll.BDP($T245,U$2),4)="#N/A",LEFT(_xll.BDP($R245&amp;" ISIN",U$2),4)="#N/A"),"",IF(LEFT(_xll.BDP($T245,U$2),4)&lt;&gt;"#N/A",_xll.BDP($T245,U$2),_xll.BDP($R245&amp;" ISIN",U$2)) &amp; " " &amp; TRIM(RIGHT(SUBSTITUTE($T245," ",REPT(" ",100)),100)))</f>
        <v/>
      </c>
      <c r="V245" t="str">
        <f ca="1">IF(AND(LEFT(_xll.BDP($T245,V$2),4)="#N/A",LEFT(_xll.BDP($R245&amp;" ISIN",V$2),4)="#N/A"),"",IF(LEFT(_xll.BDP($T245,V$2),4)&lt;&gt;"#N/A",_xll.BDP($T245,V$2),_xll.BDP($R245&amp;" ISIN",V$2)) &amp; " " &amp; TRIM(RIGHT(SUBSTITUTE($T245," ",REPT(" ",100)),100)))</f>
        <v/>
      </c>
      <c r="W245" t="str">
        <f ca="1">IF(AND(LEFT(_xll.BDP($T245,W$2),4)="#N/A",LEFT(_xll.BDP($R245&amp;" ISIN",W$2),4)="#N/A"),"",IF(LEFT(_xll.BDP($T245,W$2),4)&lt;&gt;"#N/A",_xll.BDP($T245,W$2),_xll.BDP($R245&amp;" ISIN",W$2)) &amp; " " &amp; TRIM(RIGHT(SUBSTITUTE($T245," ",REPT(" ",100)),100)))</f>
        <v/>
      </c>
      <c r="X245" t="str">
        <f ca="1">IF(AND(LEFT(_xll.BDP($T245,X$2),4)="#N/A",LEFT(_xll.BDP($R245&amp;" ISIN",X$2),4)="#N/A"),"",IF(LEFT(_xll.BDP($T245,X$2),4)&lt;&gt;"#N/A",_xll.BDP($T245,X$2),_xll.BDP($R245&amp;" ISIN",X$2)) &amp; " " &amp; TRIM(RIGHT(SUBSTITUTE($T245," ",REPT(" ",100)),100)))</f>
        <v/>
      </c>
      <c r="Y245" t="str">
        <f ca="1">IF(AND(LEFT(_xll.BDP($T245,Y$2),4)="#N/A",LEFT(_xll.BDP($R245&amp;" ISIN",Y$2),4)="#N/A"),"",IF(LEFT(_xll.BDP($T245,Y$2),4)&lt;&gt;"#N/A",_xll.BDP($T245,Y$2),_xll.BDP($R245&amp;" ISIN",Y$2)) &amp; " " &amp; TRIM(RIGHT(SUBSTITUTE($T245," ",REPT(" ",100)),100)))</f>
        <v/>
      </c>
      <c r="Z245" t="str">
        <f ca="1">IF(AND(LEFT(_xll.BDP($T245,Z$2),4)="#N/A",LEFT(_xll.BDP($R245&amp;" ISIN",Z$2),4)="#N/A"),"",IF(LEFT(_xll.BDP($T245,Z$2),4)&lt;&gt;"#N/A",_xll.BDP($T245,Z$2),_xll.BDP($R245&amp;" ISIN",Z$2)) &amp; " " &amp; TRIM(RIGHT(SUBSTITUTE($T245," ",REPT(" ",100)),100)))</f>
        <v/>
      </c>
      <c r="AA245" t="str">
        <f ca="1">IF(AND(LEFT(_xll.BDP($T245,AA$2),4)="#N/A",LEFT(_xll.BDP($R245&amp;" ISIN",AA$2),4)="#N/A"),"",IF(LEFT(_xll.BDP($T245,AA$2),4)&lt;&gt;"#N/A",_xll.BDP($T245,AA$2),_xll.BDP($R245&amp;" ISIN",AA$2)) &amp; " " &amp; TRIM(RIGHT(SUBSTITUTE($T245," ",REPT(" ",100)),100)))</f>
        <v/>
      </c>
      <c r="AB245" t="str">
        <f t="shared" ca="1" si="12"/>
        <v>BTG UA Equity</v>
      </c>
      <c r="AC245" t="str">
        <f ca="1">IF(LEFT(_xll.BDP($AB245,AC$2),4)="#N/A","",_xll.BDP($AB245,AC$2))</f>
        <v>U</v>
      </c>
      <c r="AD245" t="str">
        <f ca="1">IF(LEFT(_xll.BDP($AB245,AD$2),4)="#N/A","",_xll.BDP($AB245,AD$2))</f>
        <v>U</v>
      </c>
      <c r="AE245" t="str">
        <f ca="1">IF(LEFT(_xll.BDP($AB245,AE$2),4)="#N/A","",_xll.BDP($AB245,AE$2))</f>
        <v>U</v>
      </c>
      <c r="AF245" t="str">
        <f ca="1">IF(LEFT(_xll.BDP($AB245,AF$2),4)="#N/A","",_xll.BDP($AB245,AF$2))</f>
        <v>U</v>
      </c>
      <c r="AG245" t="str">
        <f ca="1">IF(LEFT(_xll.BDP($AB245,AG$2),4)="#N/A","",_xll.BDP($AB245,AG$2))</f>
        <v>U</v>
      </c>
      <c r="AH245" t="str">
        <f ca="1">IF(LEFT(_xll.BDP($AB245,AH$2),4)="#N/A","",_xll.BDP($AB245,AH$2))</f>
        <v>U</v>
      </c>
      <c r="AI245" t="str">
        <f ca="1">IF(LEFT(_xll.BDP($AB245,AI$2),4)="#N/A","",_xll.BDP($AB245,AI$2))</f>
        <v>U</v>
      </c>
      <c r="AJ245" t="str">
        <f ca="1">IF(LEFT(_xll.BDP($AB245,AJ$2),4)="#N/A","",_xll.BDP($AB245,AJ$2))</f>
        <v>U</v>
      </c>
      <c r="AK245" t="str">
        <f ca="1">IF(LEFT(_xll.BDP($AB245,AK$2),4)="#N/A","",_xll.BDP($AB245,AK$2))</f>
        <v>U</v>
      </c>
      <c r="AL245" t="str">
        <f ca="1">IF(LEFT(_xll.BDP($AB245,AL$2),4)="#N/A","",_xll.BDP($AB245,AL$2))</f>
        <v>U</v>
      </c>
      <c r="AM245" t="str">
        <f ca="1">IF(LEFT(_xll.BDP($AB245,AM$2),4)="#N/A","",_xll.BDP($AB245,AM$2))</f>
        <v>N</v>
      </c>
      <c r="AN245" t="str">
        <f ca="1">IF(LEFT(_xll.BDP($AB245,AN$2),4)="#N/A","",_xll.BDP($AB245,AN$2))</f>
        <v>N</v>
      </c>
      <c r="AO245" t="str">
        <f ca="1">IF(LEFT(_xll.BDP($AB245,AO$2),4)="#N/A","",_xll.BDP($AB245,AO$2))</f>
        <v>N</v>
      </c>
      <c r="AP245" t="str">
        <f ca="1">IF(LEFT(_xll.BDP($AB245,AP$2),4)="#N/A","",_xll.BDP($AB245,AP$2))</f>
        <v>U</v>
      </c>
      <c r="AQ245" t="str">
        <f ca="1">IF(LEFT(_xll.BDP($AB245,AQ$2),4)="#N/A","",_xll.BDP($AB245,AQ$2))</f>
        <v>N</v>
      </c>
      <c r="AR245" t="str">
        <f ca="1">IF(LEFT(_xll.BDP($AB245,AR$2),4)="#N/A","",_xll.BDP($AB245,AR$2))</f>
        <v>U</v>
      </c>
      <c r="AV245">
        <f t="shared" ca="1" si="13"/>
        <v>0</v>
      </c>
      <c r="AW245" t="str">
        <f ca="1">IF(LEFT(_xll.BDP($AB245,AW$2),4)="#N/A","",_xll.BDP($AB245,AW$2))</f>
        <v>B2Gold Corp</v>
      </c>
      <c r="AX245" t="str">
        <f ca="1">IF(LEFT(_xll.BDP($AB245,AX$2),4)="#N/A","",_xll.BDP($AB245,AX$2))</f>
        <v/>
      </c>
      <c r="AY245" t="str">
        <f ca="1">IF(LEFT(_xll.BDP($AB245,AY$2),4)="#N/A","",_xll.BDP($AB245,AY$2))</f>
        <v>BTO CN</v>
      </c>
      <c r="AZ245" t="str">
        <f ca="1">IF(LEFT(_xll.BDP($AB245,AZ$2),4)="#N/A","",_xll.BDP($AB245,AZ$2))</f>
        <v>BTO CN</v>
      </c>
      <c r="BA245">
        <f ca="1">IF(LEFT(_xll.BDP($AB245,BA$2),4)="#N/A","",_xll.BDP($AB245,BA$2))</f>
        <v>13423598</v>
      </c>
      <c r="BB245" t="str">
        <f ca="1">IF(LEFT(_xll.BDP($AB245,BB$2),4)="#N/A","",_xll.BDP($AB245,BB$2))</f>
        <v>B2Gold Corp</v>
      </c>
      <c r="BC245" t="str">
        <f ca="1">IF(LEFT(_xll.BDP($AB245,BC$2),4)="#N/A","",_xll.BDP($AB245,BC$2))</f>
        <v>BTOCN</v>
      </c>
      <c r="BD245" t="str">
        <f ca="1">IF(LEFT(_xll.BDP($AB245,BD$2),4)="#N/A","",_xll.BDP($AB245,BD$2))</f>
        <v/>
      </c>
      <c r="BE245" t="str">
        <f ca="1">IF(LEFT(_xll.BDP($AB245,BE$2),4)="#N/A","",_xll.BDP($AB245,BE$2))</f>
        <v>B2Gold Corp</v>
      </c>
      <c r="BF245" t="str">
        <f ca="1">IF(LEFT(_xll.BDP($AB245,BF$2),4)="#N/A","",_xll.BDP($AB245,BF$2))</f>
        <v/>
      </c>
      <c r="BG245">
        <f ca="1">IF(LEFT(_xll.BDP($AB245,BG$2),4)="#N/A","",_xll.BDP($AB245,BG$2))</f>
        <v>13423598</v>
      </c>
      <c r="BH245" t="str">
        <f ca="1">IF(LEFT(_xll.BDP($AB245,BH$2),4)="#N/A","",_xll.BDP($AB245,BH$2))</f>
        <v>BBG001H08NK7</v>
      </c>
      <c r="BI245" t="str">
        <f ca="1">IF(LEFT(_xll.BDP($AB245,BI$2),4)="#N/A","",_xll.BDP($AB245,BI$2))</f>
        <v/>
      </c>
      <c r="BJ245" t="str">
        <f ca="1">IF(LEFT(_xll.BDP($AB245,BJ$2),4)="#N/A","",_xll.BDP($AB245,BJ$2))</f>
        <v/>
      </c>
      <c r="BK245">
        <f t="shared" ca="1" si="14"/>
        <v>0</v>
      </c>
      <c r="BL245">
        <f t="shared" ca="1" si="15"/>
        <v>0</v>
      </c>
    </row>
    <row r="246" spans="1:64">
      <c r="A246">
        <f ca="1"/>
        <v>149</v>
      </c>
      <c r="B246" t="str">
        <f ca="1"/>
        <v>iW ALTERNATIVE SIF</v>
      </c>
      <c r="C246" t="str">
        <f ca="1"/>
        <v>iW ALTERNATIVE SIF</v>
      </c>
      <c r="D246">
        <f ca="1"/>
        <v>67869</v>
      </c>
      <c r="E246" t="str">
        <f ca="1"/>
        <v>COMMODITIES &amp; GOLD EQUITIES</v>
      </c>
      <c r="F246" t="str">
        <f ca="1"/>
        <v>Commodities &amp; Gold Equities</v>
      </c>
      <c r="G246">
        <f ca="1"/>
        <v>147</v>
      </c>
      <c r="H246" t="str">
        <f ca="1"/>
        <v>Pictet Fund Accounting</v>
      </c>
      <c r="I246" t="str">
        <f ca="1"/>
        <v>18968439-0</v>
      </c>
      <c r="J246" s="66">
        <f ca="1"/>
        <v>44881</v>
      </c>
      <c r="K246">
        <f ca="1"/>
        <v>60000</v>
      </c>
      <c r="L246" t="str">
        <f ca="1"/>
        <v>67962-0</v>
      </c>
      <c r="M246" t="str">
        <f ca="1"/>
        <v>B2GOLD</v>
      </c>
      <c r="N246" t="str">
        <f ca="1"/>
        <v>CAD</v>
      </c>
      <c r="O246" t="str">
        <f ca="1"/>
        <v>Equity</v>
      </c>
      <c r="P246" t="str">
        <f ca="1"/>
        <v/>
      </c>
      <c r="Q246" t="str">
        <f ca="1"/>
        <v/>
      </c>
      <c r="R246" t="str">
        <f ca="1"/>
        <v>CA11777Q2099</v>
      </c>
      <c r="S246" t="str">
        <f ca="1"/>
        <v/>
      </c>
      <c r="T246" t="str">
        <f ca="1"/>
        <v>BTO CN Equity</v>
      </c>
      <c r="U246" t="str">
        <f ca="1">IF(AND(LEFT(_xll.BDP($T246,U$2),4)="#N/A",LEFT(_xll.BDP($R246&amp;" ISIN",U$2),4)="#N/A"),"",IF(LEFT(_xll.BDP($T246,U$2),4)&lt;&gt;"#N/A",_xll.BDP($T246,U$2),_xll.BDP($R246&amp;" ISIN",U$2)) &amp; " " &amp; TRIM(RIGHT(SUBSTITUTE($T246," ",REPT(" ",100)),100)))</f>
        <v/>
      </c>
      <c r="V246" t="str">
        <f ca="1">IF(AND(LEFT(_xll.BDP($T246,V$2),4)="#N/A",LEFT(_xll.BDP($R246&amp;" ISIN",V$2),4)="#N/A"),"",IF(LEFT(_xll.BDP($T246,V$2),4)&lt;&gt;"#N/A",_xll.BDP($T246,V$2),_xll.BDP($R246&amp;" ISIN",V$2)) &amp; " " &amp; TRIM(RIGHT(SUBSTITUTE($T246," ",REPT(" ",100)),100)))</f>
        <v/>
      </c>
      <c r="W246" t="str">
        <f ca="1">IF(AND(LEFT(_xll.BDP($T246,W$2),4)="#N/A",LEFT(_xll.BDP($R246&amp;" ISIN",W$2),4)="#N/A"),"",IF(LEFT(_xll.BDP($T246,W$2),4)&lt;&gt;"#N/A",_xll.BDP($T246,W$2),_xll.BDP($R246&amp;" ISIN",W$2)) &amp; " " &amp; TRIM(RIGHT(SUBSTITUTE($T246," ",REPT(" ",100)),100)))</f>
        <v/>
      </c>
      <c r="X246" t="str">
        <f ca="1">IF(AND(LEFT(_xll.BDP($T246,X$2),4)="#N/A",LEFT(_xll.BDP($R246&amp;" ISIN",X$2),4)="#N/A"),"",IF(LEFT(_xll.BDP($T246,X$2),4)&lt;&gt;"#N/A",_xll.BDP($T246,X$2),_xll.BDP($R246&amp;" ISIN",X$2)) &amp; " " &amp; TRIM(RIGHT(SUBSTITUTE($T246," ",REPT(" ",100)),100)))</f>
        <v/>
      </c>
      <c r="Y246" t="str">
        <f ca="1">IF(AND(LEFT(_xll.BDP($T246,Y$2),4)="#N/A",LEFT(_xll.BDP($R246&amp;" ISIN",Y$2),4)="#N/A"),"",IF(LEFT(_xll.BDP($T246,Y$2),4)&lt;&gt;"#N/A",_xll.BDP($T246,Y$2),_xll.BDP($R246&amp;" ISIN",Y$2)) &amp; " " &amp; TRIM(RIGHT(SUBSTITUTE($T246," ",REPT(" ",100)),100)))</f>
        <v/>
      </c>
      <c r="Z246" t="str">
        <f ca="1">IF(AND(LEFT(_xll.BDP($T246,Z$2),4)="#N/A",LEFT(_xll.BDP($R246&amp;" ISIN",Z$2),4)="#N/A"),"",IF(LEFT(_xll.BDP($T246,Z$2),4)&lt;&gt;"#N/A",_xll.BDP($T246,Z$2),_xll.BDP($R246&amp;" ISIN",Z$2)) &amp; " " &amp; TRIM(RIGHT(SUBSTITUTE($T246," ",REPT(" ",100)),100)))</f>
        <v/>
      </c>
      <c r="AA246" t="str">
        <f ca="1">IF(AND(LEFT(_xll.BDP($T246,AA$2),4)="#N/A",LEFT(_xll.BDP($R246&amp;" ISIN",AA$2),4)="#N/A"),"",IF(LEFT(_xll.BDP($T246,AA$2),4)&lt;&gt;"#N/A",_xll.BDP($T246,AA$2),_xll.BDP($R246&amp;" ISIN",AA$2)) &amp; " " &amp; TRIM(RIGHT(SUBSTITUTE($T246," ",REPT(" ",100)),100)))</f>
        <v/>
      </c>
      <c r="AB246" t="str">
        <f t="shared" ca="1" si="12"/>
        <v>BTO CN Equity</v>
      </c>
      <c r="AC246" t="str">
        <f ca="1">IF(LEFT(_xll.BDP($AB246,AC$2),4)="#N/A","",_xll.BDP($AB246,AC$2))</f>
        <v>U</v>
      </c>
      <c r="AD246" t="str">
        <f ca="1">IF(LEFT(_xll.BDP($AB246,AD$2),4)="#N/A","",_xll.BDP($AB246,AD$2))</f>
        <v>U</v>
      </c>
      <c r="AE246" t="str">
        <f ca="1">IF(LEFT(_xll.BDP($AB246,AE$2),4)="#N/A","",_xll.BDP($AB246,AE$2))</f>
        <v>U</v>
      </c>
      <c r="AF246" t="str">
        <f ca="1">IF(LEFT(_xll.BDP($AB246,AF$2),4)="#N/A","",_xll.BDP($AB246,AF$2))</f>
        <v>U</v>
      </c>
      <c r="AG246" t="str">
        <f ca="1">IF(LEFT(_xll.BDP($AB246,AG$2),4)="#N/A","",_xll.BDP($AB246,AG$2))</f>
        <v>U</v>
      </c>
      <c r="AH246" t="str">
        <f ca="1">IF(LEFT(_xll.BDP($AB246,AH$2),4)="#N/A","",_xll.BDP($AB246,AH$2))</f>
        <v>U</v>
      </c>
      <c r="AI246" t="str">
        <f ca="1">IF(LEFT(_xll.BDP($AB246,AI$2),4)="#N/A","",_xll.BDP($AB246,AI$2))</f>
        <v>U</v>
      </c>
      <c r="AJ246" t="str">
        <f ca="1">IF(LEFT(_xll.BDP($AB246,AJ$2),4)="#N/A","",_xll.BDP($AB246,AJ$2))</f>
        <v>U</v>
      </c>
      <c r="AK246" t="str">
        <f ca="1">IF(LEFT(_xll.BDP($AB246,AK$2),4)="#N/A","",_xll.BDP($AB246,AK$2))</f>
        <v>U</v>
      </c>
      <c r="AL246" t="str">
        <f ca="1">IF(LEFT(_xll.BDP($AB246,AL$2),4)="#N/A","",_xll.BDP($AB246,AL$2))</f>
        <v>U</v>
      </c>
      <c r="AM246" t="str">
        <f ca="1">IF(LEFT(_xll.BDP($AB246,AM$2),4)="#N/A","",_xll.BDP($AB246,AM$2))</f>
        <v>N</v>
      </c>
      <c r="AN246" t="str">
        <f ca="1">IF(LEFT(_xll.BDP($AB246,AN$2),4)="#N/A","",_xll.BDP($AB246,AN$2))</f>
        <v>N</v>
      </c>
      <c r="AO246" t="str">
        <f ca="1">IF(LEFT(_xll.BDP($AB246,AO$2),4)="#N/A","",_xll.BDP($AB246,AO$2))</f>
        <v>N</v>
      </c>
      <c r="AP246" t="str">
        <f ca="1">IF(LEFT(_xll.BDP($AB246,AP$2),4)="#N/A","",_xll.BDP($AB246,AP$2))</f>
        <v>U</v>
      </c>
      <c r="AQ246" t="str">
        <f ca="1">IF(LEFT(_xll.BDP($AB246,AQ$2),4)="#N/A","",_xll.BDP($AB246,AQ$2))</f>
        <v>N</v>
      </c>
      <c r="AR246" t="str">
        <f ca="1">IF(LEFT(_xll.BDP($AB246,AR$2),4)="#N/A","",_xll.BDP($AB246,AR$2))</f>
        <v>U</v>
      </c>
      <c r="AV246">
        <f t="shared" ca="1" si="13"/>
        <v>0</v>
      </c>
      <c r="AW246" t="str">
        <f ca="1">IF(LEFT(_xll.BDP($AB246,AW$2),4)="#N/A","",_xll.BDP($AB246,AW$2))</f>
        <v>B2Gold Corp</v>
      </c>
      <c r="AX246" t="str">
        <f ca="1">IF(LEFT(_xll.BDP($AB246,AX$2),4)="#N/A","",_xll.BDP($AB246,AX$2))</f>
        <v/>
      </c>
      <c r="AY246" t="str">
        <f ca="1">IF(LEFT(_xll.BDP($AB246,AY$2),4)="#N/A","",_xll.BDP($AB246,AY$2))</f>
        <v>BTO CN</v>
      </c>
      <c r="AZ246" t="str">
        <f ca="1">IF(LEFT(_xll.BDP($AB246,AZ$2),4)="#N/A","",_xll.BDP($AB246,AZ$2))</f>
        <v>BTO CN</v>
      </c>
      <c r="BA246">
        <f ca="1">IF(LEFT(_xll.BDP($AB246,BA$2),4)="#N/A","",_xll.BDP($AB246,BA$2))</f>
        <v>13423598</v>
      </c>
      <c r="BB246" t="str">
        <f ca="1">IF(LEFT(_xll.BDP($AB246,BB$2),4)="#N/A","",_xll.BDP($AB246,BB$2))</f>
        <v>B2Gold Corp</v>
      </c>
      <c r="BC246" t="str">
        <f ca="1">IF(LEFT(_xll.BDP($AB246,BC$2),4)="#N/A","",_xll.BDP($AB246,BC$2))</f>
        <v>BTOCN</v>
      </c>
      <c r="BD246" t="str">
        <f ca="1">IF(LEFT(_xll.BDP($AB246,BD$2),4)="#N/A","",_xll.BDP($AB246,BD$2))</f>
        <v/>
      </c>
      <c r="BE246" t="str">
        <f ca="1">IF(LEFT(_xll.BDP($AB246,BE$2),4)="#N/A","",_xll.BDP($AB246,BE$2))</f>
        <v>B2Gold Corp</v>
      </c>
      <c r="BF246" t="str">
        <f ca="1">IF(LEFT(_xll.BDP($AB246,BF$2),4)="#N/A","",_xll.BDP($AB246,BF$2))</f>
        <v/>
      </c>
      <c r="BG246">
        <f ca="1">IF(LEFT(_xll.BDP($AB246,BG$2),4)="#N/A","",_xll.BDP($AB246,BG$2))</f>
        <v>13423598</v>
      </c>
      <c r="BH246" t="str">
        <f ca="1">IF(LEFT(_xll.BDP($AB246,BH$2),4)="#N/A","",_xll.BDP($AB246,BH$2))</f>
        <v>BBG001H08NK7</v>
      </c>
      <c r="BI246" t="str">
        <f ca="1">IF(LEFT(_xll.BDP($AB246,BI$2),4)="#N/A","",_xll.BDP($AB246,BI$2))</f>
        <v/>
      </c>
      <c r="BJ246" t="str">
        <f ca="1">IF(LEFT(_xll.BDP($AB246,BJ$2),4)="#N/A","",_xll.BDP($AB246,BJ$2))</f>
        <v/>
      </c>
      <c r="BK246">
        <f t="shared" ca="1" si="14"/>
        <v>0</v>
      </c>
      <c r="BL246">
        <f t="shared" ca="1" si="15"/>
        <v>0</v>
      </c>
    </row>
    <row r="247" spans="1:64">
      <c r="A247">
        <f ca="1"/>
        <v>149</v>
      </c>
      <c r="B247" t="str">
        <f ca="1"/>
        <v>iW ALTERNATIVE SIF</v>
      </c>
      <c r="C247" t="str">
        <f ca="1"/>
        <v>iW ALTERNATIVE SIF</v>
      </c>
      <c r="D247">
        <f ca="1"/>
        <v>67869</v>
      </c>
      <c r="E247" t="str">
        <f ca="1"/>
        <v>COMMODITIES &amp; GOLD EQUITIES</v>
      </c>
      <c r="F247" t="str">
        <f ca="1"/>
        <v>Commodities &amp; Gold Equities</v>
      </c>
      <c r="G247">
        <f ca="1"/>
        <v>147</v>
      </c>
      <c r="H247" t="str">
        <f ca="1"/>
        <v>Pictet Fund Accounting</v>
      </c>
      <c r="I247" t="str">
        <f ca="1"/>
        <v>18968389-0</v>
      </c>
      <c r="J247" s="66">
        <f ca="1"/>
        <v>44881</v>
      </c>
      <c r="K247">
        <f ca="1"/>
        <v>15000</v>
      </c>
      <c r="L247" t="str">
        <f ca="1"/>
        <v>67924-0</v>
      </c>
      <c r="M247" t="str">
        <f ca="1"/>
        <v>BARRICK GOLD</v>
      </c>
      <c r="N247" t="str">
        <f ca="1"/>
        <v>USD</v>
      </c>
      <c r="O247" t="str">
        <f ca="1"/>
        <v>Equity</v>
      </c>
      <c r="P247" t="str">
        <f ca="1"/>
        <v/>
      </c>
      <c r="Q247" t="str">
        <f ca="1"/>
        <v/>
      </c>
      <c r="R247" t="str">
        <f ca="1"/>
        <v>CA0679011084</v>
      </c>
      <c r="S247" t="str">
        <f ca="1"/>
        <v/>
      </c>
      <c r="T247" t="str">
        <f ca="1"/>
        <v>GOLD UN Equity</v>
      </c>
      <c r="U247" t="str">
        <f ca="1">IF(AND(LEFT(_xll.BDP($T247,U$2),4)="#N/A",LEFT(_xll.BDP($R247&amp;" ISIN",U$2),4)="#N/A"),"",IF(LEFT(_xll.BDP($T247,U$2),4)&lt;&gt;"#N/A",_xll.BDP($T247,U$2),_xll.BDP($R247&amp;" ISIN",U$2)) &amp; " " &amp; TRIM(RIGHT(SUBSTITUTE($T247," ",REPT(" ",100)),100)))</f>
        <v/>
      </c>
      <c r="V247" t="str">
        <f ca="1">IF(AND(LEFT(_xll.BDP($T247,V$2),4)="#N/A",LEFT(_xll.BDP($R247&amp;" ISIN",V$2),4)="#N/A"),"",IF(LEFT(_xll.BDP($T247,V$2),4)&lt;&gt;"#N/A",_xll.BDP($T247,V$2),_xll.BDP($R247&amp;" ISIN",V$2)) &amp; " " &amp; TRIM(RIGHT(SUBSTITUTE($T247," ",REPT(" ",100)),100)))</f>
        <v/>
      </c>
      <c r="W247" t="str">
        <f ca="1">IF(AND(LEFT(_xll.BDP($T247,W$2),4)="#N/A",LEFT(_xll.BDP($R247&amp;" ISIN",W$2),4)="#N/A"),"",IF(LEFT(_xll.BDP($T247,W$2),4)&lt;&gt;"#N/A",_xll.BDP($T247,W$2),_xll.BDP($R247&amp;" ISIN",W$2)) &amp; " " &amp; TRIM(RIGHT(SUBSTITUTE($T247," ",REPT(" ",100)),100)))</f>
        <v/>
      </c>
      <c r="X247" t="str">
        <f ca="1">IF(AND(LEFT(_xll.BDP($T247,X$2),4)="#N/A",LEFT(_xll.BDP($R247&amp;" ISIN",X$2),4)="#N/A"),"",IF(LEFT(_xll.BDP($T247,X$2),4)&lt;&gt;"#N/A",_xll.BDP($T247,X$2),_xll.BDP($R247&amp;" ISIN",X$2)) &amp; " " &amp; TRIM(RIGHT(SUBSTITUTE($T247," ",REPT(" ",100)),100)))</f>
        <v/>
      </c>
      <c r="Y247" t="str">
        <f ca="1">IF(AND(LEFT(_xll.BDP($T247,Y$2),4)="#N/A",LEFT(_xll.BDP($R247&amp;" ISIN",Y$2),4)="#N/A"),"",IF(LEFT(_xll.BDP($T247,Y$2),4)&lt;&gt;"#N/A",_xll.BDP($T247,Y$2),_xll.BDP($R247&amp;" ISIN",Y$2)) &amp; " " &amp; TRIM(RIGHT(SUBSTITUTE($T247," ",REPT(" ",100)),100)))</f>
        <v/>
      </c>
      <c r="Z247" t="str">
        <f ca="1">IF(AND(LEFT(_xll.BDP($T247,Z$2),4)="#N/A",LEFT(_xll.BDP($R247&amp;" ISIN",Z$2),4)="#N/A"),"",IF(LEFT(_xll.BDP($T247,Z$2),4)&lt;&gt;"#N/A",_xll.BDP($T247,Z$2),_xll.BDP($R247&amp;" ISIN",Z$2)) &amp; " " &amp; TRIM(RIGHT(SUBSTITUTE($T247," ",REPT(" ",100)),100)))</f>
        <v/>
      </c>
      <c r="AA247" t="str">
        <f ca="1">IF(AND(LEFT(_xll.BDP($T247,AA$2),4)="#N/A",LEFT(_xll.BDP($R247&amp;" ISIN",AA$2),4)="#N/A"),"",IF(LEFT(_xll.BDP($T247,AA$2),4)&lt;&gt;"#N/A",_xll.BDP($T247,AA$2),_xll.BDP($R247&amp;" ISIN",AA$2)) &amp; " " &amp; TRIM(RIGHT(SUBSTITUTE($T247," ",REPT(" ",100)),100)))</f>
        <v/>
      </c>
      <c r="AB247" t="str">
        <f t="shared" ca="1" si="12"/>
        <v>GOLD UN Equity</v>
      </c>
      <c r="AC247" t="str">
        <f ca="1">IF(LEFT(_xll.BDP($AB247,AC$2),4)="#N/A","",_xll.BDP($AB247,AC$2))</f>
        <v>U</v>
      </c>
      <c r="AD247" t="str">
        <f ca="1">IF(LEFT(_xll.BDP($AB247,AD$2),4)="#N/A","",_xll.BDP($AB247,AD$2))</f>
        <v>U</v>
      </c>
      <c r="AE247" t="str">
        <f ca="1">IF(LEFT(_xll.BDP($AB247,AE$2),4)="#N/A","",_xll.BDP($AB247,AE$2))</f>
        <v>U</v>
      </c>
      <c r="AF247" t="str">
        <f ca="1">IF(LEFT(_xll.BDP($AB247,AF$2),4)="#N/A","",_xll.BDP($AB247,AF$2))</f>
        <v>U</v>
      </c>
      <c r="AG247" t="str">
        <f ca="1">IF(LEFT(_xll.BDP($AB247,AG$2),4)="#N/A","",_xll.BDP($AB247,AG$2))</f>
        <v>U</v>
      </c>
      <c r="AH247" t="str">
        <f ca="1">IF(LEFT(_xll.BDP($AB247,AH$2),4)="#N/A","",_xll.BDP($AB247,AH$2))</f>
        <v>U</v>
      </c>
      <c r="AI247" t="str">
        <f ca="1">IF(LEFT(_xll.BDP($AB247,AI$2),4)="#N/A","",_xll.BDP($AB247,AI$2))</f>
        <v>U</v>
      </c>
      <c r="AJ247" t="str">
        <f ca="1">IF(LEFT(_xll.BDP($AB247,AJ$2),4)="#N/A","",_xll.BDP($AB247,AJ$2))</f>
        <v>U</v>
      </c>
      <c r="AK247" t="str">
        <f ca="1">IF(LEFT(_xll.BDP($AB247,AK$2),4)="#N/A","",_xll.BDP($AB247,AK$2))</f>
        <v>U</v>
      </c>
      <c r="AL247" t="str">
        <f ca="1">IF(LEFT(_xll.BDP($AB247,AL$2),4)="#N/A","",_xll.BDP($AB247,AL$2))</f>
        <v>U</v>
      </c>
      <c r="AM247" t="str">
        <f ca="1">IF(LEFT(_xll.BDP($AB247,AM$2),4)="#N/A","",_xll.BDP($AB247,AM$2))</f>
        <v>N</v>
      </c>
      <c r="AN247" t="str">
        <f ca="1">IF(LEFT(_xll.BDP($AB247,AN$2),4)="#N/A","",_xll.BDP($AB247,AN$2))</f>
        <v>N</v>
      </c>
      <c r="AO247" t="str">
        <f ca="1">IF(LEFT(_xll.BDP($AB247,AO$2),4)="#N/A","",_xll.BDP($AB247,AO$2))</f>
        <v>N</v>
      </c>
      <c r="AP247" t="str">
        <f ca="1">IF(LEFT(_xll.BDP($AB247,AP$2),4)="#N/A","",_xll.BDP($AB247,AP$2))</f>
        <v>U</v>
      </c>
      <c r="AQ247" t="str">
        <f ca="1">IF(LEFT(_xll.BDP($AB247,AQ$2),4)="#N/A","",_xll.BDP($AB247,AQ$2))</f>
        <v>N</v>
      </c>
      <c r="AR247" t="str">
        <f ca="1">IF(LEFT(_xll.BDP($AB247,AR$2),4)="#N/A","",_xll.BDP($AB247,AR$2))</f>
        <v>U</v>
      </c>
      <c r="AV247">
        <f t="shared" ca="1" si="13"/>
        <v>0</v>
      </c>
      <c r="AW247" t="str">
        <f ca="1">IF(LEFT(_xll.BDP($AB247,AW$2),4)="#N/A","",_xll.BDP($AB247,AW$2))</f>
        <v>Barrick Gold Corp</v>
      </c>
      <c r="AX247" t="str">
        <f ca="1">IF(LEFT(_xll.BDP($AB247,AX$2),4)="#N/A","",_xll.BDP($AB247,AX$2))</f>
        <v/>
      </c>
      <c r="AY247" t="str">
        <f ca="1">IF(LEFT(_xll.BDP($AB247,AY$2),4)="#N/A","",_xll.BDP($AB247,AY$2))</f>
        <v>ABX CN</v>
      </c>
      <c r="AZ247" t="str">
        <f ca="1">IF(LEFT(_xll.BDP($AB247,AZ$2),4)="#N/A","",_xll.BDP($AB247,AZ$2))</f>
        <v>ABX CN</v>
      </c>
      <c r="BA247">
        <f ca="1">IF(LEFT(_xll.BDP($AB247,BA$2),4)="#N/A","",_xll.BDP($AB247,BA$2))</f>
        <v>100055</v>
      </c>
      <c r="BB247" t="str">
        <f ca="1">IF(LEFT(_xll.BDP($AB247,BB$2),4)="#N/A","",_xll.BDP($AB247,BB$2))</f>
        <v>Barrick Gold Corp</v>
      </c>
      <c r="BC247" t="str">
        <f ca="1">IF(LEFT(_xll.BDP($AB247,BC$2),4)="#N/A","",_xll.BDP($AB247,BC$2))</f>
        <v>ABXCN</v>
      </c>
      <c r="BD247" t="str">
        <f ca="1">IF(LEFT(_xll.BDP($AB247,BD$2),4)="#N/A","",_xll.BDP($AB247,BD$2))</f>
        <v/>
      </c>
      <c r="BE247" t="str">
        <f ca="1">IF(LEFT(_xll.BDP($AB247,BE$2),4)="#N/A","",_xll.BDP($AB247,BE$2))</f>
        <v>Barrick Gold Corp</v>
      </c>
      <c r="BF247" t="str">
        <f ca="1">IF(LEFT(_xll.BDP($AB247,BF$2),4)="#N/A","",_xll.BDP($AB247,BF$2))</f>
        <v/>
      </c>
      <c r="BG247">
        <f ca="1">IF(LEFT(_xll.BDP($AB247,BG$2),4)="#N/A","",_xll.BDP($AB247,BG$2))</f>
        <v>100055</v>
      </c>
      <c r="BH247" t="str">
        <f ca="1">IF(LEFT(_xll.BDP($AB247,BH$2),4)="#N/A","",_xll.BDP($AB247,BH$2))</f>
        <v>BBG001FDY2V6</v>
      </c>
      <c r="BI247" t="str">
        <f ca="1">IF(LEFT(_xll.BDP($AB247,BI$2),4)="#N/A","",_xll.BDP($AB247,BI$2))</f>
        <v/>
      </c>
      <c r="BJ247" t="str">
        <f ca="1">IF(LEFT(_xll.BDP($AB247,BJ$2),4)="#N/A","",_xll.BDP($AB247,BJ$2))</f>
        <v/>
      </c>
      <c r="BK247">
        <f t="shared" ca="1" si="14"/>
        <v>0</v>
      </c>
      <c r="BL247">
        <f t="shared" ca="1" si="15"/>
        <v>0</v>
      </c>
    </row>
    <row r="248" spans="1:64">
      <c r="A248">
        <f ca="1"/>
        <v>149</v>
      </c>
      <c r="B248" t="str">
        <f ca="1"/>
        <v>iW ALTERNATIVE SIF</v>
      </c>
      <c r="C248" t="str">
        <f ca="1"/>
        <v>iW ALTERNATIVE SIF</v>
      </c>
      <c r="D248">
        <f ca="1"/>
        <v>67869</v>
      </c>
      <c r="E248" t="str">
        <f ca="1"/>
        <v>COMMODITIES &amp; GOLD EQUITIES</v>
      </c>
      <c r="F248" t="str">
        <f ca="1"/>
        <v>Commodities &amp; Gold Equities</v>
      </c>
      <c r="G248">
        <f ca="1"/>
        <v>147</v>
      </c>
      <c r="H248" t="str">
        <f ca="1"/>
        <v>Pictet Fund Accounting</v>
      </c>
      <c r="I248" t="str">
        <f ca="1"/>
        <v>18968438-0</v>
      </c>
      <c r="J248" s="66">
        <f ca="1"/>
        <v>44881</v>
      </c>
      <c r="K248">
        <f ca="1"/>
        <v>47700</v>
      </c>
      <c r="L248" t="str">
        <f ca="1"/>
        <v>67961-0</v>
      </c>
      <c r="M248" t="str">
        <f ca="1"/>
        <v>CHESAPEAKE GOLD</v>
      </c>
      <c r="N248" t="str">
        <f ca="1"/>
        <v>CAD</v>
      </c>
      <c r="O248" t="str">
        <f ca="1"/>
        <v>Equity</v>
      </c>
      <c r="P248" t="str">
        <f ca="1"/>
        <v/>
      </c>
      <c r="Q248" t="str">
        <f ca="1"/>
        <v/>
      </c>
      <c r="R248" t="str">
        <f ca="1"/>
        <v>CA1651841027</v>
      </c>
      <c r="S248" t="str">
        <f ca="1"/>
        <v/>
      </c>
      <c r="T248" t="str">
        <f ca="1"/>
        <v>CKG CV Equity</v>
      </c>
      <c r="U248" t="str">
        <f ca="1">IF(AND(LEFT(_xll.BDP($T248,U$2),4)="#N/A",LEFT(_xll.BDP($R248&amp;" ISIN",U$2),4)="#N/A"),"",IF(LEFT(_xll.BDP($T248,U$2),4)&lt;&gt;"#N/A",_xll.BDP($T248,U$2),_xll.BDP($R248&amp;" ISIN",U$2)) &amp; " " &amp; TRIM(RIGHT(SUBSTITUTE($T248," ",REPT(" ",100)),100)))</f>
        <v/>
      </c>
      <c r="V248" t="str">
        <f ca="1">IF(AND(LEFT(_xll.BDP($T248,V$2),4)="#N/A",LEFT(_xll.BDP($R248&amp;" ISIN",V$2),4)="#N/A"),"",IF(LEFT(_xll.BDP($T248,V$2),4)&lt;&gt;"#N/A",_xll.BDP($T248,V$2),_xll.BDP($R248&amp;" ISIN",V$2)) &amp; " " &amp; TRIM(RIGHT(SUBSTITUTE($T248," ",REPT(" ",100)),100)))</f>
        <v/>
      </c>
      <c r="W248" t="str">
        <f ca="1">IF(AND(LEFT(_xll.BDP($T248,W$2),4)="#N/A",LEFT(_xll.BDP($R248&amp;" ISIN",W$2),4)="#N/A"),"",IF(LEFT(_xll.BDP($T248,W$2),4)&lt;&gt;"#N/A",_xll.BDP($T248,W$2),_xll.BDP($R248&amp;" ISIN",W$2)) &amp; " " &amp; TRIM(RIGHT(SUBSTITUTE($T248," ",REPT(" ",100)),100)))</f>
        <v/>
      </c>
      <c r="X248" t="str">
        <f ca="1">IF(AND(LEFT(_xll.BDP($T248,X$2),4)="#N/A",LEFT(_xll.BDP($R248&amp;" ISIN",X$2),4)="#N/A"),"",IF(LEFT(_xll.BDP($T248,X$2),4)&lt;&gt;"#N/A",_xll.BDP($T248,X$2),_xll.BDP($R248&amp;" ISIN",X$2)) &amp; " " &amp; TRIM(RIGHT(SUBSTITUTE($T248," ",REPT(" ",100)),100)))</f>
        <v/>
      </c>
      <c r="Y248" t="str">
        <f ca="1">IF(AND(LEFT(_xll.BDP($T248,Y$2),4)="#N/A",LEFT(_xll.BDP($R248&amp;" ISIN",Y$2),4)="#N/A"),"",IF(LEFT(_xll.BDP($T248,Y$2),4)&lt;&gt;"#N/A",_xll.BDP($T248,Y$2),_xll.BDP($R248&amp;" ISIN",Y$2)) &amp; " " &amp; TRIM(RIGHT(SUBSTITUTE($T248," ",REPT(" ",100)),100)))</f>
        <v/>
      </c>
      <c r="Z248" t="str">
        <f ca="1">IF(AND(LEFT(_xll.BDP($T248,Z$2),4)="#N/A",LEFT(_xll.BDP($R248&amp;" ISIN",Z$2),4)="#N/A"),"",IF(LEFT(_xll.BDP($T248,Z$2),4)&lt;&gt;"#N/A",_xll.BDP($T248,Z$2),_xll.BDP($R248&amp;" ISIN",Z$2)) &amp; " " &amp; TRIM(RIGHT(SUBSTITUTE($T248," ",REPT(" ",100)),100)))</f>
        <v/>
      </c>
      <c r="AA248" t="str">
        <f ca="1">IF(AND(LEFT(_xll.BDP($T248,AA$2),4)="#N/A",LEFT(_xll.BDP($R248&amp;" ISIN",AA$2),4)="#N/A"),"",IF(LEFT(_xll.BDP($T248,AA$2),4)&lt;&gt;"#N/A",_xll.BDP($T248,AA$2),_xll.BDP($R248&amp;" ISIN",AA$2)) &amp; " " &amp; TRIM(RIGHT(SUBSTITUTE($T248," ",REPT(" ",100)),100)))</f>
        <v/>
      </c>
      <c r="AB248" t="str">
        <f t="shared" ca="1" si="12"/>
        <v>CKG CV Equity</v>
      </c>
      <c r="AC248" t="str">
        <f ca="1">IF(LEFT(_xll.BDP($AB248,AC$2),4)="#N/A","",_xll.BDP($AB248,AC$2))</f>
        <v>U</v>
      </c>
      <c r="AD248" t="str">
        <f ca="1">IF(LEFT(_xll.BDP($AB248,AD$2),4)="#N/A","",_xll.BDP($AB248,AD$2))</f>
        <v>U</v>
      </c>
      <c r="AE248" t="str">
        <f ca="1">IF(LEFT(_xll.BDP($AB248,AE$2),4)="#N/A","",_xll.BDP($AB248,AE$2))</f>
        <v>U</v>
      </c>
      <c r="AF248" t="str">
        <f ca="1">IF(LEFT(_xll.BDP($AB248,AF$2),4)="#N/A","",_xll.BDP($AB248,AF$2))</f>
        <v>U</v>
      </c>
      <c r="AG248" t="str">
        <f ca="1">IF(LEFT(_xll.BDP($AB248,AG$2),4)="#N/A","",_xll.BDP($AB248,AG$2))</f>
        <v>U</v>
      </c>
      <c r="AH248" t="str">
        <f ca="1">IF(LEFT(_xll.BDP($AB248,AH$2),4)="#N/A","",_xll.BDP($AB248,AH$2))</f>
        <v>U</v>
      </c>
      <c r="AI248" t="str">
        <f ca="1">IF(LEFT(_xll.BDP($AB248,AI$2),4)="#N/A","",_xll.BDP($AB248,AI$2))</f>
        <v>U</v>
      </c>
      <c r="AJ248" t="str">
        <f ca="1">IF(LEFT(_xll.BDP($AB248,AJ$2),4)="#N/A","",_xll.BDP($AB248,AJ$2))</f>
        <v>U</v>
      </c>
      <c r="AK248" t="str">
        <f ca="1">IF(LEFT(_xll.BDP($AB248,AK$2),4)="#N/A","",_xll.BDP($AB248,AK$2))</f>
        <v>U</v>
      </c>
      <c r="AL248" t="str">
        <f ca="1">IF(LEFT(_xll.BDP($AB248,AL$2),4)="#N/A","",_xll.BDP($AB248,AL$2))</f>
        <v>U</v>
      </c>
      <c r="AM248" t="str">
        <f ca="1">IF(LEFT(_xll.BDP($AB248,AM$2),4)="#N/A","",_xll.BDP($AB248,AM$2))</f>
        <v>N</v>
      </c>
      <c r="AN248" t="str">
        <f ca="1">IF(LEFT(_xll.BDP($AB248,AN$2),4)="#N/A","",_xll.BDP($AB248,AN$2))</f>
        <v>N</v>
      </c>
      <c r="AO248" t="str">
        <f ca="1">IF(LEFT(_xll.BDP($AB248,AO$2),4)="#N/A","",_xll.BDP($AB248,AO$2))</f>
        <v>N</v>
      </c>
      <c r="AP248" t="str">
        <f ca="1">IF(LEFT(_xll.BDP($AB248,AP$2),4)="#N/A","",_xll.BDP($AB248,AP$2))</f>
        <v>U</v>
      </c>
      <c r="AQ248" t="str">
        <f ca="1">IF(LEFT(_xll.BDP($AB248,AQ$2),4)="#N/A","",_xll.BDP($AB248,AQ$2))</f>
        <v>N</v>
      </c>
      <c r="AR248" t="str">
        <f ca="1">IF(LEFT(_xll.BDP($AB248,AR$2),4)="#N/A","",_xll.BDP($AB248,AR$2))</f>
        <v>U</v>
      </c>
      <c r="AV248">
        <f t="shared" ca="1" si="13"/>
        <v>0</v>
      </c>
      <c r="AW248" t="str">
        <f ca="1">IF(LEFT(_xll.BDP($AB248,AW$2),4)="#N/A","",_xll.BDP($AB248,AW$2))</f>
        <v>Chesapeake Gold Corp</v>
      </c>
      <c r="AX248" t="str">
        <f ca="1">IF(LEFT(_xll.BDP($AB248,AX$2),4)="#N/A","",_xll.BDP($AB248,AX$2))</f>
        <v/>
      </c>
      <c r="AY248" t="str">
        <f ca="1">IF(LEFT(_xll.BDP($AB248,AY$2),4)="#N/A","",_xll.BDP($AB248,AY$2))</f>
        <v>CKG CN</v>
      </c>
      <c r="AZ248" t="str">
        <f ca="1">IF(LEFT(_xll.BDP($AB248,AZ$2),4)="#N/A","",_xll.BDP($AB248,AZ$2))</f>
        <v>CKG CN</v>
      </c>
      <c r="BA248">
        <f ca="1">IF(LEFT(_xll.BDP($AB248,BA$2),4)="#N/A","",_xll.BDP($AB248,BA$2))</f>
        <v>7811332</v>
      </c>
      <c r="BB248" t="str">
        <f ca="1">IF(LEFT(_xll.BDP($AB248,BB$2),4)="#N/A","",_xll.BDP($AB248,BB$2))</f>
        <v>Chesapeake Gold Corp</v>
      </c>
      <c r="BC248" t="str">
        <f ca="1">IF(LEFT(_xll.BDP($AB248,BC$2),4)="#N/A","",_xll.BDP($AB248,BC$2))</f>
        <v/>
      </c>
      <c r="BD248" t="str">
        <f ca="1">IF(LEFT(_xll.BDP($AB248,BD$2),4)="#N/A","",_xll.BDP($AB248,BD$2))</f>
        <v/>
      </c>
      <c r="BE248" t="str">
        <f ca="1">IF(LEFT(_xll.BDP($AB248,BE$2),4)="#N/A","",_xll.BDP($AB248,BE$2))</f>
        <v>Chesapeake Gold Corp</v>
      </c>
      <c r="BF248" t="str">
        <f ca="1">IF(LEFT(_xll.BDP($AB248,BF$2),4)="#N/A","",_xll.BDP($AB248,BF$2))</f>
        <v/>
      </c>
      <c r="BG248">
        <f ca="1">IF(LEFT(_xll.BDP($AB248,BG$2),4)="#N/A","",_xll.BDP($AB248,BG$2))</f>
        <v>7811332</v>
      </c>
      <c r="BH248" t="str">
        <f ca="1">IF(LEFT(_xll.BDP($AB248,BH$2),4)="#N/A","",_xll.BDP($AB248,BH$2))</f>
        <v>BBG001H1BXM7</v>
      </c>
      <c r="BI248" t="str">
        <f ca="1">IF(LEFT(_xll.BDP($AB248,BI$2),4)="#N/A","",_xll.BDP($AB248,BI$2))</f>
        <v/>
      </c>
      <c r="BJ248" t="str">
        <f ca="1">IF(LEFT(_xll.BDP($AB248,BJ$2),4)="#N/A","",_xll.BDP($AB248,BJ$2))</f>
        <v/>
      </c>
      <c r="BK248">
        <f t="shared" ca="1" si="14"/>
        <v>0</v>
      </c>
      <c r="BL248">
        <f t="shared" ca="1" si="15"/>
        <v>0</v>
      </c>
    </row>
    <row r="249" spans="1:64">
      <c r="A249">
        <f ca="1"/>
        <v>149</v>
      </c>
      <c r="B249" t="str">
        <f ca="1"/>
        <v>iW ALTERNATIVE SIF</v>
      </c>
      <c r="C249" t="str">
        <f ca="1"/>
        <v>iW ALTERNATIVE SIF</v>
      </c>
      <c r="D249">
        <f ca="1"/>
        <v>67869</v>
      </c>
      <c r="E249" t="str">
        <f ca="1"/>
        <v>COMMODITIES &amp; GOLD EQUITIES</v>
      </c>
      <c r="F249" t="str">
        <f ca="1"/>
        <v>Commodities &amp; Gold Equities</v>
      </c>
      <c r="G249">
        <f ca="1"/>
        <v>147</v>
      </c>
      <c r="H249" t="str">
        <f ca="1"/>
        <v>Pictet Fund Accounting</v>
      </c>
      <c r="I249" t="str">
        <f ca="1"/>
        <v>18968458-0</v>
      </c>
      <c r="J249" s="66">
        <f ca="1"/>
        <v>44881</v>
      </c>
      <c r="K249">
        <f ca="1"/>
        <v>32500</v>
      </c>
      <c r="L249" t="str">
        <f ca="1"/>
        <v>67978-0</v>
      </c>
      <c r="M249" t="str">
        <f ca="1"/>
        <v>COEUR MINING</v>
      </c>
      <c r="N249" t="str">
        <f ca="1"/>
        <v>USD</v>
      </c>
      <c r="O249" t="str">
        <f ca="1"/>
        <v>Equity</v>
      </c>
      <c r="P249" t="str">
        <f ca="1"/>
        <v/>
      </c>
      <c r="Q249" t="str">
        <f ca="1"/>
        <v/>
      </c>
      <c r="R249" t="str">
        <f ca="1"/>
        <v>US1921085049</v>
      </c>
      <c r="S249" t="str">
        <f ca="1"/>
        <v/>
      </c>
      <c r="T249" t="str">
        <f ca="1"/>
        <v>CDE UN Equity</v>
      </c>
      <c r="U249" t="str">
        <f ca="1">IF(AND(LEFT(_xll.BDP($T249,U$2),4)="#N/A",LEFT(_xll.BDP($R249&amp;" ISIN",U$2),4)="#N/A"),"",IF(LEFT(_xll.BDP($T249,U$2),4)&lt;&gt;"#N/A",_xll.BDP($T249,U$2),_xll.BDP($R249&amp;" ISIN",U$2)) &amp; " " &amp; TRIM(RIGHT(SUBSTITUTE($T249," ",REPT(" ",100)),100)))</f>
        <v/>
      </c>
      <c r="V249" t="str">
        <f ca="1">IF(AND(LEFT(_xll.BDP($T249,V$2),4)="#N/A",LEFT(_xll.BDP($R249&amp;" ISIN",V$2),4)="#N/A"),"",IF(LEFT(_xll.BDP($T249,V$2),4)&lt;&gt;"#N/A",_xll.BDP($T249,V$2),_xll.BDP($R249&amp;" ISIN",V$2)) &amp; " " &amp; TRIM(RIGHT(SUBSTITUTE($T249," ",REPT(" ",100)),100)))</f>
        <v/>
      </c>
      <c r="W249" t="str">
        <f ca="1">IF(AND(LEFT(_xll.BDP($T249,W$2),4)="#N/A",LEFT(_xll.BDP($R249&amp;" ISIN",W$2),4)="#N/A"),"",IF(LEFT(_xll.BDP($T249,W$2),4)&lt;&gt;"#N/A",_xll.BDP($T249,W$2),_xll.BDP($R249&amp;" ISIN",W$2)) &amp; " " &amp; TRIM(RIGHT(SUBSTITUTE($T249," ",REPT(" ",100)),100)))</f>
        <v/>
      </c>
      <c r="X249" t="str">
        <f ca="1">IF(AND(LEFT(_xll.BDP($T249,X$2),4)="#N/A",LEFT(_xll.BDP($R249&amp;" ISIN",X$2),4)="#N/A"),"",IF(LEFT(_xll.BDP($T249,X$2),4)&lt;&gt;"#N/A",_xll.BDP($T249,X$2),_xll.BDP($R249&amp;" ISIN",X$2)) &amp; " " &amp; TRIM(RIGHT(SUBSTITUTE($T249," ",REPT(" ",100)),100)))</f>
        <v/>
      </c>
      <c r="Y249" t="str">
        <f ca="1">IF(AND(LEFT(_xll.BDP($T249,Y$2),4)="#N/A",LEFT(_xll.BDP($R249&amp;" ISIN",Y$2),4)="#N/A"),"",IF(LEFT(_xll.BDP($T249,Y$2),4)&lt;&gt;"#N/A",_xll.BDP($T249,Y$2),_xll.BDP($R249&amp;" ISIN",Y$2)) &amp; " " &amp; TRIM(RIGHT(SUBSTITUTE($T249," ",REPT(" ",100)),100)))</f>
        <v/>
      </c>
      <c r="Z249" t="str">
        <f ca="1">IF(AND(LEFT(_xll.BDP($T249,Z$2),4)="#N/A",LEFT(_xll.BDP($R249&amp;" ISIN",Z$2),4)="#N/A"),"",IF(LEFT(_xll.BDP($T249,Z$2),4)&lt;&gt;"#N/A",_xll.BDP($T249,Z$2),_xll.BDP($R249&amp;" ISIN",Z$2)) &amp; " " &amp; TRIM(RIGHT(SUBSTITUTE($T249," ",REPT(" ",100)),100)))</f>
        <v/>
      </c>
      <c r="AA249" t="str">
        <f ca="1">IF(AND(LEFT(_xll.BDP($T249,AA$2),4)="#N/A",LEFT(_xll.BDP($R249&amp;" ISIN",AA$2),4)="#N/A"),"",IF(LEFT(_xll.BDP($T249,AA$2),4)&lt;&gt;"#N/A",_xll.BDP($T249,AA$2),_xll.BDP($R249&amp;" ISIN",AA$2)) &amp; " " &amp; TRIM(RIGHT(SUBSTITUTE($T249," ",REPT(" ",100)),100)))</f>
        <v/>
      </c>
      <c r="AB249" t="str">
        <f t="shared" ca="1" si="12"/>
        <v>CDE UN Equity</v>
      </c>
      <c r="AC249" t="str">
        <f ca="1">IF(LEFT(_xll.BDP($AB249,AC$2),4)="#N/A","",_xll.BDP($AB249,AC$2))</f>
        <v>U</v>
      </c>
      <c r="AD249" t="str">
        <f ca="1">IF(LEFT(_xll.BDP($AB249,AD$2),4)="#N/A","",_xll.BDP($AB249,AD$2))</f>
        <v>U</v>
      </c>
      <c r="AE249" t="str">
        <f ca="1">IF(LEFT(_xll.BDP($AB249,AE$2),4)="#N/A","",_xll.BDP($AB249,AE$2))</f>
        <v>U</v>
      </c>
      <c r="AF249" t="str">
        <f ca="1">IF(LEFT(_xll.BDP($AB249,AF$2),4)="#N/A","",_xll.BDP($AB249,AF$2))</f>
        <v>U</v>
      </c>
      <c r="AG249" t="str">
        <f ca="1">IF(LEFT(_xll.BDP($AB249,AG$2),4)="#N/A","",_xll.BDP($AB249,AG$2))</f>
        <v>U</v>
      </c>
      <c r="AH249" t="str">
        <f ca="1">IF(LEFT(_xll.BDP($AB249,AH$2),4)="#N/A","",_xll.BDP($AB249,AH$2))</f>
        <v>U</v>
      </c>
      <c r="AI249" t="str">
        <f ca="1">IF(LEFT(_xll.BDP($AB249,AI$2),4)="#N/A","",_xll.BDP($AB249,AI$2))</f>
        <v>U</v>
      </c>
      <c r="AJ249" t="str">
        <f ca="1">IF(LEFT(_xll.BDP($AB249,AJ$2),4)="#N/A","",_xll.BDP($AB249,AJ$2))</f>
        <v>U</v>
      </c>
      <c r="AK249" t="str">
        <f ca="1">IF(LEFT(_xll.BDP($AB249,AK$2),4)="#N/A","",_xll.BDP($AB249,AK$2))</f>
        <v>U</v>
      </c>
      <c r="AL249" t="str">
        <f ca="1">IF(LEFT(_xll.BDP($AB249,AL$2),4)="#N/A","",_xll.BDP($AB249,AL$2))</f>
        <v>U</v>
      </c>
      <c r="AM249" t="str">
        <f ca="1">IF(LEFT(_xll.BDP($AB249,AM$2),4)="#N/A","",_xll.BDP($AB249,AM$2))</f>
        <v>N</v>
      </c>
      <c r="AN249" t="str">
        <f ca="1">IF(LEFT(_xll.BDP($AB249,AN$2),4)="#N/A","",_xll.BDP($AB249,AN$2))</f>
        <v>N</v>
      </c>
      <c r="AO249" t="str">
        <f ca="1">IF(LEFT(_xll.BDP($AB249,AO$2),4)="#N/A","",_xll.BDP($AB249,AO$2))</f>
        <v>N</v>
      </c>
      <c r="AP249" t="str">
        <f ca="1">IF(LEFT(_xll.BDP($AB249,AP$2),4)="#N/A","",_xll.BDP($AB249,AP$2))</f>
        <v>U</v>
      </c>
      <c r="AQ249" t="str">
        <f ca="1">IF(LEFT(_xll.BDP($AB249,AQ$2),4)="#N/A","",_xll.BDP($AB249,AQ$2))</f>
        <v>N</v>
      </c>
      <c r="AR249" t="str">
        <f ca="1">IF(LEFT(_xll.BDP($AB249,AR$2),4)="#N/A","",_xll.BDP($AB249,AR$2))</f>
        <v>U</v>
      </c>
      <c r="AV249">
        <f t="shared" ca="1" si="13"/>
        <v>0</v>
      </c>
      <c r="AW249" t="str">
        <f ca="1">IF(LEFT(_xll.BDP($AB249,AW$2),4)="#N/A","",_xll.BDP($AB249,AW$2))</f>
        <v>Coeur Mining Inc</v>
      </c>
      <c r="AX249" t="str">
        <f ca="1">IF(LEFT(_xll.BDP($AB249,AX$2),4)="#N/A","",_xll.BDP($AB249,AX$2))</f>
        <v/>
      </c>
      <c r="AY249" t="str">
        <f ca="1">IF(LEFT(_xll.BDP($AB249,AY$2),4)="#N/A","",_xll.BDP($AB249,AY$2))</f>
        <v>CDE US</v>
      </c>
      <c r="AZ249" t="str">
        <f ca="1">IF(LEFT(_xll.BDP($AB249,AZ$2),4)="#N/A","",_xll.BDP($AB249,AZ$2))</f>
        <v>CDE US</v>
      </c>
      <c r="BA249">
        <f ca="1">IF(LEFT(_xll.BDP($AB249,BA$2),4)="#N/A","",_xll.BDP($AB249,BA$2))</f>
        <v>100356</v>
      </c>
      <c r="BB249" t="str">
        <f ca="1">IF(LEFT(_xll.BDP($AB249,BB$2),4)="#N/A","",_xll.BDP($AB249,BB$2))</f>
        <v>Coeur Mining Inc</v>
      </c>
      <c r="BC249" t="str">
        <f ca="1">IF(LEFT(_xll.BDP($AB249,BC$2),4)="#N/A","",_xll.BDP($AB249,BC$2))</f>
        <v>CDE</v>
      </c>
      <c r="BD249" t="str">
        <f ca="1">IF(LEFT(_xll.BDP($AB249,BD$2),4)="#N/A","",_xll.BDP($AB249,BD$2))</f>
        <v/>
      </c>
      <c r="BE249" t="str">
        <f ca="1">IF(LEFT(_xll.BDP($AB249,BE$2),4)="#N/A","",_xll.BDP($AB249,BE$2))</f>
        <v>Coeur Mining Inc</v>
      </c>
      <c r="BF249" t="str">
        <f ca="1">IF(LEFT(_xll.BDP($AB249,BF$2),4)="#N/A","",_xll.BDP($AB249,BF$2))</f>
        <v/>
      </c>
      <c r="BG249">
        <f ca="1">IF(LEFT(_xll.BDP($AB249,BG$2),4)="#N/A","",_xll.BDP($AB249,BG$2))</f>
        <v>100356</v>
      </c>
      <c r="BH249" t="str">
        <f ca="1">IF(LEFT(_xll.BDP($AB249,BH$2),4)="#N/A","",_xll.BDP($AB249,BH$2))</f>
        <v>BBG001FDYD97</v>
      </c>
      <c r="BI249" t="str">
        <f ca="1">IF(LEFT(_xll.BDP($AB249,BI$2),4)="#N/A","",_xll.BDP($AB249,BI$2))</f>
        <v/>
      </c>
      <c r="BJ249" t="str">
        <f ca="1">IF(LEFT(_xll.BDP($AB249,BJ$2),4)="#N/A","",_xll.BDP($AB249,BJ$2))</f>
        <v/>
      </c>
      <c r="BK249">
        <f t="shared" ca="1" si="14"/>
        <v>0</v>
      </c>
      <c r="BL249">
        <f t="shared" ca="1" si="15"/>
        <v>0</v>
      </c>
    </row>
    <row r="250" spans="1:64">
      <c r="A250">
        <f ca="1"/>
        <v>149</v>
      </c>
      <c r="B250" t="str">
        <f ca="1"/>
        <v>iW ALTERNATIVE SIF</v>
      </c>
      <c r="C250" t="str">
        <f ca="1"/>
        <v>iW ALTERNATIVE SIF</v>
      </c>
      <c r="D250">
        <f ca="1"/>
        <v>67869</v>
      </c>
      <c r="E250" t="str">
        <f ca="1"/>
        <v>COMMODITIES &amp; GOLD EQUITIES</v>
      </c>
      <c r="F250" t="str">
        <f ca="1"/>
        <v>Commodities &amp; Gold Equities</v>
      </c>
      <c r="G250">
        <f ca="1"/>
        <v>147</v>
      </c>
      <c r="H250" t="str">
        <f ca="1"/>
        <v>Pictet Fund Accounting</v>
      </c>
      <c r="I250" t="str">
        <f ca="1"/>
        <v>18968415-0</v>
      </c>
      <c r="J250" s="66">
        <f ca="1"/>
        <v>44881</v>
      </c>
      <c r="K250">
        <f ca="1"/>
        <v>96000</v>
      </c>
      <c r="L250" t="str">
        <f ca="1"/>
        <v>132387-0</v>
      </c>
      <c r="M250" t="str">
        <f ca="1"/>
        <v>COPPERNICO MTLS</v>
      </c>
      <c r="N250" t="str">
        <f ca="1"/>
        <v>CAD</v>
      </c>
      <c r="O250" t="str">
        <f ca="1"/>
        <v>Equity</v>
      </c>
      <c r="P250" t="str">
        <f ca="1"/>
        <v/>
      </c>
      <c r="Q250" t="str">
        <f ca="1"/>
        <v/>
      </c>
      <c r="R250" t="str">
        <f ca="1"/>
        <v>CA2176611077</v>
      </c>
      <c r="S250" t="str">
        <f ca="1"/>
        <v/>
      </c>
      <c r="T250" t="str">
        <f ca="1"/>
        <v>1818681D CN Equity</v>
      </c>
      <c r="U250" t="str">
        <f ca="1">IF(AND(LEFT(_xll.BDP($T250,U$2),4)="#N/A",LEFT(_xll.BDP($R250&amp;" ISIN",U$2),4)="#N/A"),"",IF(LEFT(_xll.BDP($T250,U$2),4)&lt;&gt;"#N/A",_xll.BDP($T250,U$2),_xll.BDP($R250&amp;" ISIN",U$2)) &amp; " " &amp; TRIM(RIGHT(SUBSTITUTE($T250," ",REPT(" ",100)),100)))</f>
        <v/>
      </c>
      <c r="V250" t="str">
        <f ca="1">IF(AND(LEFT(_xll.BDP($T250,V$2),4)="#N/A",LEFT(_xll.BDP($R250&amp;" ISIN",V$2),4)="#N/A"),"",IF(LEFT(_xll.BDP($T250,V$2),4)&lt;&gt;"#N/A",_xll.BDP($T250,V$2),_xll.BDP($R250&amp;" ISIN",V$2)) &amp; " " &amp; TRIM(RIGHT(SUBSTITUTE($T250," ",REPT(" ",100)),100)))</f>
        <v/>
      </c>
      <c r="W250" t="str">
        <f ca="1">IF(AND(LEFT(_xll.BDP($T250,W$2),4)="#N/A",LEFT(_xll.BDP($R250&amp;" ISIN",W$2),4)="#N/A"),"",IF(LEFT(_xll.BDP($T250,W$2),4)&lt;&gt;"#N/A",_xll.BDP($T250,W$2),_xll.BDP($R250&amp;" ISIN",W$2)) &amp; " " &amp; TRIM(RIGHT(SUBSTITUTE($T250," ",REPT(" ",100)),100)))</f>
        <v/>
      </c>
      <c r="X250" t="str">
        <f ca="1">IF(AND(LEFT(_xll.BDP($T250,X$2),4)="#N/A",LEFT(_xll.BDP($R250&amp;" ISIN",X$2),4)="#N/A"),"",IF(LEFT(_xll.BDP($T250,X$2),4)&lt;&gt;"#N/A",_xll.BDP($T250,X$2),_xll.BDP($R250&amp;" ISIN",X$2)) &amp; " " &amp; TRIM(RIGHT(SUBSTITUTE($T250," ",REPT(" ",100)),100)))</f>
        <v/>
      </c>
      <c r="Y250" t="str">
        <f ca="1">IF(AND(LEFT(_xll.BDP($T250,Y$2),4)="#N/A",LEFT(_xll.BDP($R250&amp;" ISIN",Y$2),4)="#N/A"),"",IF(LEFT(_xll.BDP($T250,Y$2),4)&lt;&gt;"#N/A",_xll.BDP($T250,Y$2),_xll.BDP($R250&amp;" ISIN",Y$2)) &amp; " " &amp; TRIM(RIGHT(SUBSTITUTE($T250," ",REPT(" ",100)),100)))</f>
        <v/>
      </c>
      <c r="Z250" t="str">
        <f ca="1">IF(AND(LEFT(_xll.BDP($T250,Z$2),4)="#N/A",LEFT(_xll.BDP($R250&amp;" ISIN",Z$2),4)="#N/A"),"",IF(LEFT(_xll.BDP($T250,Z$2),4)&lt;&gt;"#N/A",_xll.BDP($T250,Z$2),_xll.BDP($R250&amp;" ISIN",Z$2)) &amp; " " &amp; TRIM(RIGHT(SUBSTITUTE($T250," ",REPT(" ",100)),100)))</f>
        <v/>
      </c>
      <c r="AA250" t="str">
        <f ca="1">IF(AND(LEFT(_xll.BDP($T250,AA$2),4)="#N/A",LEFT(_xll.BDP($R250&amp;" ISIN",AA$2),4)="#N/A"),"",IF(LEFT(_xll.BDP($T250,AA$2),4)&lt;&gt;"#N/A",_xll.BDP($T250,AA$2),_xll.BDP($R250&amp;" ISIN",AA$2)) &amp; " " &amp; TRIM(RIGHT(SUBSTITUTE($T250," ",REPT(" ",100)),100)))</f>
        <v/>
      </c>
      <c r="AB250" t="str">
        <f t="shared" ca="1" si="12"/>
        <v>1818681D CN Equity</v>
      </c>
      <c r="AC250" t="str">
        <f ca="1">IF(LEFT(_xll.BDP($AB250,AC$2),4)="#N/A","",_xll.BDP($AB250,AC$2))</f>
        <v>U</v>
      </c>
      <c r="AD250" t="str">
        <f ca="1">IF(LEFT(_xll.BDP($AB250,AD$2),4)="#N/A","",_xll.BDP($AB250,AD$2))</f>
        <v>U</v>
      </c>
      <c r="AE250" t="str">
        <f ca="1">IF(LEFT(_xll.BDP($AB250,AE$2),4)="#N/A","",_xll.BDP($AB250,AE$2))</f>
        <v>U</v>
      </c>
      <c r="AF250" t="str">
        <f ca="1">IF(LEFT(_xll.BDP($AB250,AF$2),4)="#N/A","",_xll.BDP($AB250,AF$2))</f>
        <v>U</v>
      </c>
      <c r="AG250" t="str">
        <f ca="1">IF(LEFT(_xll.BDP($AB250,AG$2),4)="#N/A","",_xll.BDP($AB250,AG$2))</f>
        <v>U</v>
      </c>
      <c r="AH250" t="str">
        <f ca="1">IF(LEFT(_xll.BDP($AB250,AH$2),4)="#N/A","",_xll.BDP($AB250,AH$2))</f>
        <v>U</v>
      </c>
      <c r="AI250" t="str">
        <f ca="1">IF(LEFT(_xll.BDP($AB250,AI$2),4)="#N/A","",_xll.BDP($AB250,AI$2))</f>
        <v>U</v>
      </c>
      <c r="AJ250" t="str">
        <f ca="1">IF(LEFT(_xll.BDP($AB250,AJ$2),4)="#N/A","",_xll.BDP($AB250,AJ$2))</f>
        <v>U</v>
      </c>
      <c r="AK250" t="str">
        <f ca="1">IF(LEFT(_xll.BDP($AB250,AK$2),4)="#N/A","",_xll.BDP($AB250,AK$2))</f>
        <v>U</v>
      </c>
      <c r="AL250" t="str">
        <f ca="1">IF(LEFT(_xll.BDP($AB250,AL$2),4)="#N/A","",_xll.BDP($AB250,AL$2))</f>
        <v>U</v>
      </c>
      <c r="AM250" t="str">
        <f ca="1">IF(LEFT(_xll.BDP($AB250,AM$2),4)="#N/A","",_xll.BDP($AB250,AM$2))</f>
        <v>N</v>
      </c>
      <c r="AN250" t="str">
        <f ca="1">IF(LEFT(_xll.BDP($AB250,AN$2),4)="#N/A","",_xll.BDP($AB250,AN$2))</f>
        <v>N</v>
      </c>
      <c r="AO250" t="str">
        <f ca="1">IF(LEFT(_xll.BDP($AB250,AO$2),4)="#N/A","",_xll.BDP($AB250,AO$2))</f>
        <v>N</v>
      </c>
      <c r="AP250" t="str">
        <f ca="1">IF(LEFT(_xll.BDP($AB250,AP$2),4)="#N/A","",_xll.BDP($AB250,AP$2))</f>
        <v>U</v>
      </c>
      <c r="AQ250" t="str">
        <f ca="1">IF(LEFT(_xll.BDP($AB250,AQ$2),4)="#N/A","",_xll.BDP($AB250,AQ$2))</f>
        <v>N</v>
      </c>
      <c r="AR250" t="str">
        <f ca="1">IF(LEFT(_xll.BDP($AB250,AR$2),4)="#N/A","",_xll.BDP($AB250,AR$2))</f>
        <v>U</v>
      </c>
      <c r="AV250">
        <f t="shared" ca="1" si="13"/>
        <v>0</v>
      </c>
      <c r="AW250" t="str">
        <f ca="1">IF(LEFT(_xll.BDP($AB250,AW$2),4)="#N/A","",_xll.BDP($AB250,AW$2))</f>
        <v>Fury Gold Mines Ltd</v>
      </c>
      <c r="AX250" t="str">
        <f ca="1">IF(LEFT(_xll.BDP($AB250,AX$2),4)="#N/A","",_xll.BDP($AB250,AX$2))</f>
        <v>Fury Gold Mines Ltd</v>
      </c>
      <c r="AY250" t="str">
        <f ca="1">IF(LEFT(_xll.BDP($AB250,AY$2),4)="#N/A","",_xll.BDP($AB250,AY$2))</f>
        <v>FURY CN</v>
      </c>
      <c r="AZ250" t="str">
        <f ca="1">IF(LEFT(_xll.BDP($AB250,AZ$2),4)="#N/A","",_xll.BDP($AB250,AZ$2))</f>
        <v>FURY CN</v>
      </c>
      <c r="BA250">
        <f ca="1">IF(LEFT(_xll.BDP($AB250,BA$2),4)="#N/A","",_xll.BDP($AB250,BA$2))</f>
        <v>15167182</v>
      </c>
      <c r="BB250" t="str">
        <f ca="1">IF(LEFT(_xll.BDP($AB250,BB$2),4)="#N/A","",_xll.BDP($AB250,BB$2))</f>
        <v/>
      </c>
      <c r="BC250" t="str">
        <f ca="1">IF(LEFT(_xll.BDP($AB250,BC$2),4)="#N/A","",_xll.BDP($AB250,BC$2))</f>
        <v/>
      </c>
      <c r="BD250">
        <f ca="1">IF(LEFT(_xll.BDP($AB250,BD$2),4)="#N/A","",_xll.BDP($AB250,BD$2))</f>
        <v>15167182</v>
      </c>
      <c r="BE250" t="str">
        <f ca="1">IF(LEFT(_xll.BDP($AB250,BE$2),4)="#N/A","",_xll.BDP($AB250,BE$2))</f>
        <v>Fury Gold Mines Ltd</v>
      </c>
      <c r="BF250" t="str">
        <f ca="1">IF(LEFT(_xll.BDP($AB250,BF$2),4)="#N/A","",_xll.BDP($AB250,BF$2))</f>
        <v>FURY</v>
      </c>
      <c r="BG250" t="str">
        <f ca="1">IF(LEFT(_xll.BDP($AB250,BG$2),4)="#N/A","",_xll.BDP($AB250,BG$2))</f>
        <v/>
      </c>
      <c r="BH250" t="str">
        <f ca="1">IF(LEFT(_xll.BDP($AB250,BH$2),4)="#N/A","",_xll.BDP($AB250,BH$2))</f>
        <v>BBG001FTNBR8</v>
      </c>
      <c r="BI250" t="str">
        <f ca="1">IF(LEFT(_xll.BDP($AB250,BI$2),4)="#N/A","",_xll.BDP($AB250,BI$2))</f>
        <v>Fury Gold Mines Ltd</v>
      </c>
      <c r="BJ250" t="str">
        <f ca="1">IF(LEFT(_xll.BDP($AB250,BJ$2),4)="#N/A","",_xll.BDP($AB250,BJ$2))</f>
        <v>BBG001FTNBR8</v>
      </c>
      <c r="BK250">
        <f t="shared" ca="1" si="14"/>
        <v>0</v>
      </c>
      <c r="BL250">
        <f t="shared" ca="1" si="15"/>
        <v>0</v>
      </c>
    </row>
    <row r="251" spans="1:64">
      <c r="A251">
        <f ca="1"/>
        <v>149</v>
      </c>
      <c r="B251" t="str">
        <f ca="1"/>
        <v>iW ALTERNATIVE SIF</v>
      </c>
      <c r="C251" t="str">
        <f ca="1"/>
        <v>iW ALTERNATIVE SIF</v>
      </c>
      <c r="D251">
        <f ca="1"/>
        <v>67869</v>
      </c>
      <c r="E251" t="str">
        <f ca="1"/>
        <v>COMMODITIES &amp; GOLD EQUITIES</v>
      </c>
      <c r="F251" t="str">
        <f ca="1"/>
        <v>Commodities &amp; Gold Equities</v>
      </c>
      <c r="G251">
        <f ca="1"/>
        <v>147</v>
      </c>
      <c r="H251" t="str">
        <f ca="1"/>
        <v>Pictet Fund Accounting</v>
      </c>
      <c r="I251" t="str">
        <f ca="1"/>
        <v>18968442-0</v>
      </c>
      <c r="J251" s="66">
        <f ca="1"/>
        <v>44881</v>
      </c>
      <c r="K251">
        <f ca="1"/>
        <v>37766</v>
      </c>
      <c r="L251" t="str">
        <f ca="1"/>
        <v>67963-0</v>
      </c>
      <c r="M251" t="str">
        <f ca="1"/>
        <v>EAST AFRICA METALS</v>
      </c>
      <c r="N251" t="str">
        <f ca="1"/>
        <v>CAD</v>
      </c>
      <c r="O251" t="str">
        <f ca="1"/>
        <v>Equity</v>
      </c>
      <c r="P251" t="str">
        <f ca="1"/>
        <v/>
      </c>
      <c r="Q251" t="str">
        <f ca="1"/>
        <v/>
      </c>
      <c r="R251" t="str">
        <f ca="1"/>
        <v>CA2704101039</v>
      </c>
      <c r="S251" t="str">
        <f ca="1"/>
        <v/>
      </c>
      <c r="T251" t="str">
        <f ca="1"/>
        <v>EAM CV Equity</v>
      </c>
      <c r="U251" t="str">
        <f ca="1">IF(AND(LEFT(_xll.BDP($T251,U$2),4)="#N/A",LEFT(_xll.BDP($R251&amp;" ISIN",U$2),4)="#N/A"),"",IF(LEFT(_xll.BDP($T251,U$2),4)&lt;&gt;"#N/A",_xll.BDP($T251,U$2),_xll.BDP($R251&amp;" ISIN",U$2)) &amp; " " &amp; TRIM(RIGHT(SUBSTITUTE($T251," ",REPT(" ",100)),100)))</f>
        <v/>
      </c>
      <c r="V251" t="str">
        <f ca="1">IF(AND(LEFT(_xll.BDP($T251,V$2),4)="#N/A",LEFT(_xll.BDP($R251&amp;" ISIN",V$2),4)="#N/A"),"",IF(LEFT(_xll.BDP($T251,V$2),4)&lt;&gt;"#N/A",_xll.BDP($T251,V$2),_xll.BDP($R251&amp;" ISIN",V$2)) &amp; " " &amp; TRIM(RIGHT(SUBSTITUTE($T251," ",REPT(" ",100)),100)))</f>
        <v/>
      </c>
      <c r="W251" t="str">
        <f ca="1">IF(AND(LEFT(_xll.BDP($T251,W$2),4)="#N/A",LEFT(_xll.BDP($R251&amp;" ISIN",W$2),4)="#N/A"),"",IF(LEFT(_xll.BDP($T251,W$2),4)&lt;&gt;"#N/A",_xll.BDP($T251,W$2),_xll.BDP($R251&amp;" ISIN",W$2)) &amp; " " &amp; TRIM(RIGHT(SUBSTITUTE($T251," ",REPT(" ",100)),100)))</f>
        <v/>
      </c>
      <c r="X251" t="str">
        <f ca="1">IF(AND(LEFT(_xll.BDP($T251,X$2),4)="#N/A",LEFT(_xll.BDP($R251&amp;" ISIN",X$2),4)="#N/A"),"",IF(LEFT(_xll.BDP($T251,X$2),4)&lt;&gt;"#N/A",_xll.BDP($T251,X$2),_xll.BDP($R251&amp;" ISIN",X$2)) &amp; " " &amp; TRIM(RIGHT(SUBSTITUTE($T251," ",REPT(" ",100)),100)))</f>
        <v/>
      </c>
      <c r="Y251" t="str">
        <f ca="1">IF(AND(LEFT(_xll.BDP($T251,Y$2),4)="#N/A",LEFT(_xll.BDP($R251&amp;" ISIN",Y$2),4)="#N/A"),"",IF(LEFT(_xll.BDP($T251,Y$2),4)&lt;&gt;"#N/A",_xll.BDP($T251,Y$2),_xll.BDP($R251&amp;" ISIN",Y$2)) &amp; " " &amp; TRIM(RIGHT(SUBSTITUTE($T251," ",REPT(" ",100)),100)))</f>
        <v/>
      </c>
      <c r="Z251" t="str">
        <f ca="1">IF(AND(LEFT(_xll.BDP($T251,Z$2),4)="#N/A",LEFT(_xll.BDP($R251&amp;" ISIN",Z$2),4)="#N/A"),"",IF(LEFT(_xll.BDP($T251,Z$2),4)&lt;&gt;"#N/A",_xll.BDP($T251,Z$2),_xll.BDP($R251&amp;" ISIN",Z$2)) &amp; " " &amp; TRIM(RIGHT(SUBSTITUTE($T251," ",REPT(" ",100)),100)))</f>
        <v/>
      </c>
      <c r="AA251" t="str">
        <f ca="1">IF(AND(LEFT(_xll.BDP($T251,AA$2),4)="#N/A",LEFT(_xll.BDP($R251&amp;" ISIN",AA$2),4)="#N/A"),"",IF(LEFT(_xll.BDP($T251,AA$2),4)&lt;&gt;"#N/A",_xll.BDP($T251,AA$2),_xll.BDP($R251&amp;" ISIN",AA$2)) &amp; " " &amp; TRIM(RIGHT(SUBSTITUTE($T251," ",REPT(" ",100)),100)))</f>
        <v/>
      </c>
      <c r="AB251" t="str">
        <f t="shared" ca="1" si="12"/>
        <v>EAM CV Equity</v>
      </c>
      <c r="AC251" t="str">
        <f ca="1">IF(LEFT(_xll.BDP($AB251,AC$2),4)="#N/A","",_xll.BDP($AB251,AC$2))</f>
        <v>U</v>
      </c>
      <c r="AD251" t="str">
        <f ca="1">IF(LEFT(_xll.BDP($AB251,AD$2),4)="#N/A","",_xll.BDP($AB251,AD$2))</f>
        <v>U</v>
      </c>
      <c r="AE251" t="str">
        <f ca="1">IF(LEFT(_xll.BDP($AB251,AE$2),4)="#N/A","",_xll.BDP($AB251,AE$2))</f>
        <v>U</v>
      </c>
      <c r="AF251" t="str">
        <f ca="1">IF(LEFT(_xll.BDP($AB251,AF$2),4)="#N/A","",_xll.BDP($AB251,AF$2))</f>
        <v>U</v>
      </c>
      <c r="AG251" t="str">
        <f ca="1">IF(LEFT(_xll.BDP($AB251,AG$2),4)="#N/A","",_xll.BDP($AB251,AG$2))</f>
        <v>U</v>
      </c>
      <c r="AH251" t="str">
        <f ca="1">IF(LEFT(_xll.BDP($AB251,AH$2),4)="#N/A","",_xll.BDP($AB251,AH$2))</f>
        <v>U</v>
      </c>
      <c r="AI251" t="str">
        <f ca="1">IF(LEFT(_xll.BDP($AB251,AI$2),4)="#N/A","",_xll.BDP($AB251,AI$2))</f>
        <v>U</v>
      </c>
      <c r="AJ251" t="str">
        <f ca="1">IF(LEFT(_xll.BDP($AB251,AJ$2),4)="#N/A","",_xll.BDP($AB251,AJ$2))</f>
        <v>U</v>
      </c>
      <c r="AK251" t="str">
        <f ca="1">IF(LEFT(_xll.BDP($AB251,AK$2),4)="#N/A","",_xll.BDP($AB251,AK$2))</f>
        <v>U</v>
      </c>
      <c r="AL251" t="str">
        <f ca="1">IF(LEFT(_xll.BDP($AB251,AL$2),4)="#N/A","",_xll.BDP($AB251,AL$2))</f>
        <v>U</v>
      </c>
      <c r="AM251" t="str">
        <f ca="1">IF(LEFT(_xll.BDP($AB251,AM$2),4)="#N/A","",_xll.BDP($AB251,AM$2))</f>
        <v>N</v>
      </c>
      <c r="AN251" t="str">
        <f ca="1">IF(LEFT(_xll.BDP($AB251,AN$2),4)="#N/A","",_xll.BDP($AB251,AN$2))</f>
        <v>N</v>
      </c>
      <c r="AO251" t="str">
        <f ca="1">IF(LEFT(_xll.BDP($AB251,AO$2),4)="#N/A","",_xll.BDP($AB251,AO$2))</f>
        <v>N</v>
      </c>
      <c r="AP251" t="str">
        <f ca="1">IF(LEFT(_xll.BDP($AB251,AP$2),4)="#N/A","",_xll.BDP($AB251,AP$2))</f>
        <v>U</v>
      </c>
      <c r="AQ251" t="str">
        <f ca="1">IF(LEFT(_xll.BDP($AB251,AQ$2),4)="#N/A","",_xll.BDP($AB251,AQ$2))</f>
        <v>N</v>
      </c>
      <c r="AR251" t="str">
        <f ca="1">IF(LEFT(_xll.BDP($AB251,AR$2),4)="#N/A","",_xll.BDP($AB251,AR$2))</f>
        <v>U</v>
      </c>
      <c r="AV251">
        <f t="shared" ca="1" si="13"/>
        <v>0</v>
      </c>
      <c r="AW251" t="str">
        <f ca="1">IF(LEFT(_xll.BDP($AB251,AW$2),4)="#N/A","",_xll.BDP($AB251,AW$2))</f>
        <v>East Africa Metals Inc</v>
      </c>
      <c r="AX251" t="str">
        <f ca="1">IF(LEFT(_xll.BDP($AB251,AX$2),4)="#N/A","",_xll.BDP($AB251,AX$2))</f>
        <v/>
      </c>
      <c r="AY251" t="str">
        <f ca="1">IF(LEFT(_xll.BDP($AB251,AY$2),4)="#N/A","",_xll.BDP($AB251,AY$2))</f>
        <v>EAM CN</v>
      </c>
      <c r="AZ251" t="str">
        <f ca="1">IF(LEFT(_xll.BDP($AB251,AZ$2),4)="#N/A","",_xll.BDP($AB251,AZ$2))</f>
        <v>EAM CN</v>
      </c>
      <c r="BA251">
        <f ca="1">IF(LEFT(_xll.BDP($AB251,BA$2),4)="#N/A","",_xll.BDP($AB251,BA$2))</f>
        <v>34933825</v>
      </c>
      <c r="BB251" t="str">
        <f ca="1">IF(LEFT(_xll.BDP($AB251,BB$2),4)="#N/A","",_xll.BDP($AB251,BB$2))</f>
        <v>East Africa Metals Inc</v>
      </c>
      <c r="BC251" t="str">
        <f ca="1">IF(LEFT(_xll.BDP($AB251,BC$2),4)="#N/A","",_xll.BDP($AB251,BC$2))</f>
        <v/>
      </c>
      <c r="BD251" t="str">
        <f ca="1">IF(LEFT(_xll.BDP($AB251,BD$2),4)="#N/A","",_xll.BDP($AB251,BD$2))</f>
        <v/>
      </c>
      <c r="BE251" t="str">
        <f ca="1">IF(LEFT(_xll.BDP($AB251,BE$2),4)="#N/A","",_xll.BDP($AB251,BE$2))</f>
        <v>East Africa Metals Inc</v>
      </c>
      <c r="BF251" t="str">
        <f ca="1">IF(LEFT(_xll.BDP($AB251,BF$2),4)="#N/A","",_xll.BDP($AB251,BF$2))</f>
        <v/>
      </c>
      <c r="BG251">
        <f ca="1">IF(LEFT(_xll.BDP($AB251,BG$2),4)="#N/A","",_xll.BDP($AB251,BG$2))</f>
        <v>34933825</v>
      </c>
      <c r="BH251" t="str">
        <f ca="1">IF(LEFT(_xll.BDP($AB251,BH$2),4)="#N/A","",_xll.BDP($AB251,BH$2))</f>
        <v>BBG004D95TG1</v>
      </c>
      <c r="BI251" t="str">
        <f ca="1">IF(LEFT(_xll.BDP($AB251,BI$2),4)="#N/A","",_xll.BDP($AB251,BI$2))</f>
        <v/>
      </c>
      <c r="BJ251" t="str">
        <f ca="1">IF(LEFT(_xll.BDP($AB251,BJ$2),4)="#N/A","",_xll.BDP($AB251,BJ$2))</f>
        <v/>
      </c>
      <c r="BK251">
        <f t="shared" ca="1" si="14"/>
        <v>0</v>
      </c>
      <c r="BL251">
        <f t="shared" ca="1" si="15"/>
        <v>0</v>
      </c>
    </row>
    <row r="252" spans="1:64">
      <c r="A252">
        <f ca="1"/>
        <v>149</v>
      </c>
      <c r="B252" t="str">
        <f ca="1"/>
        <v>iW ALTERNATIVE SIF</v>
      </c>
      <c r="C252" t="str">
        <f ca="1"/>
        <v>iW ALTERNATIVE SIF</v>
      </c>
      <c r="D252">
        <f ca="1"/>
        <v>67869</v>
      </c>
      <c r="E252" t="str">
        <f ca="1"/>
        <v>COMMODITIES &amp; GOLD EQUITIES</v>
      </c>
      <c r="F252" t="str">
        <f ca="1"/>
        <v>Commodities &amp; Gold Equities</v>
      </c>
      <c r="G252">
        <f ca="1"/>
        <v>147</v>
      </c>
      <c r="H252" t="str">
        <f ca="1"/>
        <v>Pictet Fund Accounting</v>
      </c>
      <c r="I252" t="str">
        <f ca="1"/>
        <v>18968432-0</v>
      </c>
      <c r="J252" s="66">
        <f ca="1"/>
        <v>44881</v>
      </c>
      <c r="K252">
        <f ca="1"/>
        <v>110000</v>
      </c>
      <c r="L252" t="str">
        <f ca="1"/>
        <v>67958-0</v>
      </c>
      <c r="M252" t="str">
        <f ca="1"/>
        <v>ECO ORO MINERALS</v>
      </c>
      <c r="N252" t="str">
        <f ca="1"/>
        <v>CAD</v>
      </c>
      <c r="O252" t="str">
        <f ca="1"/>
        <v>Equity</v>
      </c>
      <c r="P252" t="str">
        <f ca="1"/>
        <v/>
      </c>
      <c r="Q252" t="str">
        <f ca="1"/>
        <v/>
      </c>
      <c r="R252" t="str">
        <f ca="1"/>
        <v>CA27887T1075</v>
      </c>
      <c r="S252" t="str">
        <f ca="1"/>
        <v/>
      </c>
      <c r="T252" t="str">
        <f ca="1"/>
        <v>EOM CF Equity</v>
      </c>
      <c r="U252" t="str">
        <f ca="1">IF(AND(LEFT(_xll.BDP($T252,U$2),4)="#N/A",LEFT(_xll.BDP($R252&amp;" ISIN",U$2),4)="#N/A"),"",IF(LEFT(_xll.BDP($T252,U$2),4)&lt;&gt;"#N/A",_xll.BDP($T252,U$2),_xll.BDP($R252&amp;" ISIN",U$2)) &amp; " " &amp; TRIM(RIGHT(SUBSTITUTE($T252," ",REPT(" ",100)),100)))</f>
        <v/>
      </c>
      <c r="V252" t="str">
        <f ca="1">IF(AND(LEFT(_xll.BDP($T252,V$2),4)="#N/A",LEFT(_xll.BDP($R252&amp;" ISIN",V$2),4)="#N/A"),"",IF(LEFT(_xll.BDP($T252,V$2),4)&lt;&gt;"#N/A",_xll.BDP($T252,V$2),_xll.BDP($R252&amp;" ISIN",V$2)) &amp; " " &amp; TRIM(RIGHT(SUBSTITUTE($T252," ",REPT(" ",100)),100)))</f>
        <v/>
      </c>
      <c r="W252" t="str">
        <f ca="1">IF(AND(LEFT(_xll.BDP($T252,W$2),4)="#N/A",LEFT(_xll.BDP($R252&amp;" ISIN",W$2),4)="#N/A"),"",IF(LEFT(_xll.BDP($T252,W$2),4)&lt;&gt;"#N/A",_xll.BDP($T252,W$2),_xll.BDP($R252&amp;" ISIN",W$2)) &amp; " " &amp; TRIM(RIGHT(SUBSTITUTE($T252," ",REPT(" ",100)),100)))</f>
        <v/>
      </c>
      <c r="X252" t="str">
        <f ca="1">IF(AND(LEFT(_xll.BDP($T252,X$2),4)="#N/A",LEFT(_xll.BDP($R252&amp;" ISIN",X$2),4)="#N/A"),"",IF(LEFT(_xll.BDP($T252,X$2),4)&lt;&gt;"#N/A",_xll.BDP($T252,X$2),_xll.BDP($R252&amp;" ISIN",X$2)) &amp; " " &amp; TRIM(RIGHT(SUBSTITUTE($T252," ",REPT(" ",100)),100)))</f>
        <v/>
      </c>
      <c r="Y252" t="str">
        <f ca="1">IF(AND(LEFT(_xll.BDP($T252,Y$2),4)="#N/A",LEFT(_xll.BDP($R252&amp;" ISIN",Y$2),4)="#N/A"),"",IF(LEFT(_xll.BDP($T252,Y$2),4)&lt;&gt;"#N/A",_xll.BDP($T252,Y$2),_xll.BDP($R252&amp;" ISIN",Y$2)) &amp; " " &amp; TRIM(RIGHT(SUBSTITUTE($T252," ",REPT(" ",100)),100)))</f>
        <v/>
      </c>
      <c r="Z252" t="str">
        <f ca="1">IF(AND(LEFT(_xll.BDP($T252,Z$2),4)="#N/A",LEFT(_xll.BDP($R252&amp;" ISIN",Z$2),4)="#N/A"),"",IF(LEFT(_xll.BDP($T252,Z$2),4)&lt;&gt;"#N/A",_xll.BDP($T252,Z$2),_xll.BDP($R252&amp;" ISIN",Z$2)) &amp; " " &amp; TRIM(RIGHT(SUBSTITUTE($T252," ",REPT(" ",100)),100)))</f>
        <v/>
      </c>
      <c r="AA252" t="str">
        <f ca="1">IF(AND(LEFT(_xll.BDP($T252,AA$2),4)="#N/A",LEFT(_xll.BDP($R252&amp;" ISIN",AA$2),4)="#N/A"),"",IF(LEFT(_xll.BDP($T252,AA$2),4)&lt;&gt;"#N/A",_xll.BDP($T252,AA$2),_xll.BDP($R252&amp;" ISIN",AA$2)) &amp; " " &amp; TRIM(RIGHT(SUBSTITUTE($T252," ",REPT(" ",100)),100)))</f>
        <v/>
      </c>
      <c r="AB252" t="str">
        <f t="shared" ca="1" si="12"/>
        <v>EOM CF Equity</v>
      </c>
      <c r="AC252" t="str">
        <f ca="1">IF(LEFT(_xll.BDP($AB252,AC$2),4)="#N/A","",_xll.BDP($AB252,AC$2))</f>
        <v>U</v>
      </c>
      <c r="AD252" t="str">
        <f ca="1">IF(LEFT(_xll.BDP($AB252,AD$2),4)="#N/A","",_xll.BDP($AB252,AD$2))</f>
        <v>U</v>
      </c>
      <c r="AE252" t="str">
        <f ca="1">IF(LEFT(_xll.BDP($AB252,AE$2),4)="#N/A","",_xll.BDP($AB252,AE$2))</f>
        <v>U</v>
      </c>
      <c r="AF252" t="str">
        <f ca="1">IF(LEFT(_xll.BDP($AB252,AF$2),4)="#N/A","",_xll.BDP($AB252,AF$2))</f>
        <v>U</v>
      </c>
      <c r="AG252" t="str">
        <f ca="1">IF(LEFT(_xll.BDP($AB252,AG$2),4)="#N/A","",_xll.BDP($AB252,AG$2))</f>
        <v>U</v>
      </c>
      <c r="AH252" t="str">
        <f ca="1">IF(LEFT(_xll.BDP($AB252,AH$2),4)="#N/A","",_xll.BDP($AB252,AH$2))</f>
        <v>U</v>
      </c>
      <c r="AI252" t="str">
        <f ca="1">IF(LEFT(_xll.BDP($AB252,AI$2),4)="#N/A","",_xll.BDP($AB252,AI$2))</f>
        <v>U</v>
      </c>
      <c r="AJ252" t="str">
        <f ca="1">IF(LEFT(_xll.BDP($AB252,AJ$2),4)="#N/A","",_xll.BDP($AB252,AJ$2))</f>
        <v>U</v>
      </c>
      <c r="AK252" t="str">
        <f ca="1">IF(LEFT(_xll.BDP($AB252,AK$2),4)="#N/A","",_xll.BDP($AB252,AK$2))</f>
        <v>U</v>
      </c>
      <c r="AL252" t="str">
        <f ca="1">IF(LEFT(_xll.BDP($AB252,AL$2),4)="#N/A","",_xll.BDP($AB252,AL$2))</f>
        <v>U</v>
      </c>
      <c r="AM252" t="str">
        <f ca="1">IF(LEFT(_xll.BDP($AB252,AM$2),4)="#N/A","",_xll.BDP($AB252,AM$2))</f>
        <v>N</v>
      </c>
      <c r="AN252" t="str">
        <f ca="1">IF(LEFT(_xll.BDP($AB252,AN$2),4)="#N/A","",_xll.BDP($AB252,AN$2))</f>
        <v>N</v>
      </c>
      <c r="AO252" t="str">
        <f ca="1">IF(LEFT(_xll.BDP($AB252,AO$2),4)="#N/A","",_xll.BDP($AB252,AO$2))</f>
        <v>N</v>
      </c>
      <c r="AP252" t="str">
        <f ca="1">IF(LEFT(_xll.BDP($AB252,AP$2),4)="#N/A","",_xll.BDP($AB252,AP$2))</f>
        <v>U</v>
      </c>
      <c r="AQ252" t="str">
        <f ca="1">IF(LEFT(_xll.BDP($AB252,AQ$2),4)="#N/A","",_xll.BDP($AB252,AQ$2))</f>
        <v>N</v>
      </c>
      <c r="AR252" t="str">
        <f ca="1">IF(LEFT(_xll.BDP($AB252,AR$2),4)="#N/A","",_xll.BDP($AB252,AR$2))</f>
        <v>U</v>
      </c>
      <c r="AV252">
        <f t="shared" ca="1" si="13"/>
        <v>0</v>
      </c>
      <c r="AW252" t="str">
        <f ca="1">IF(LEFT(_xll.BDP($AB252,AW$2),4)="#N/A","",_xll.BDP($AB252,AW$2))</f>
        <v>Eco Oro Minerals Corp</v>
      </c>
      <c r="AX252" t="str">
        <f ca="1">IF(LEFT(_xll.BDP($AB252,AX$2),4)="#N/A","",_xll.BDP($AB252,AX$2))</f>
        <v/>
      </c>
      <c r="AY252" t="str">
        <f ca="1">IF(LEFT(_xll.BDP($AB252,AY$2),4)="#N/A","",_xll.BDP($AB252,AY$2))</f>
        <v>EOM CN</v>
      </c>
      <c r="AZ252" t="str">
        <f ca="1">IF(LEFT(_xll.BDP($AB252,AZ$2),4)="#N/A","",_xll.BDP($AB252,AZ$2))</f>
        <v>EOM CN</v>
      </c>
      <c r="BA252">
        <f ca="1">IF(LEFT(_xll.BDP($AB252,BA$2),4)="#N/A","",_xll.BDP($AB252,BA$2))</f>
        <v>109388</v>
      </c>
      <c r="BB252" t="str">
        <f ca="1">IF(LEFT(_xll.BDP($AB252,BB$2),4)="#N/A","",_xll.BDP($AB252,BB$2))</f>
        <v>Eco Oro Minerals Corp</v>
      </c>
      <c r="BC252" t="str">
        <f ca="1">IF(LEFT(_xll.BDP($AB252,BC$2),4)="#N/A","",_xll.BDP($AB252,BC$2))</f>
        <v/>
      </c>
      <c r="BD252" t="str">
        <f ca="1">IF(LEFT(_xll.BDP($AB252,BD$2),4)="#N/A","",_xll.BDP($AB252,BD$2))</f>
        <v/>
      </c>
      <c r="BE252" t="str">
        <f ca="1">IF(LEFT(_xll.BDP($AB252,BE$2),4)="#N/A","",_xll.BDP($AB252,BE$2))</f>
        <v>Eco Oro Minerals Corp</v>
      </c>
      <c r="BF252" t="str">
        <f ca="1">IF(LEFT(_xll.BDP($AB252,BF$2),4)="#N/A","",_xll.BDP($AB252,BF$2))</f>
        <v/>
      </c>
      <c r="BG252">
        <f ca="1">IF(LEFT(_xll.BDP($AB252,BG$2),4)="#N/A","",_xll.BDP($AB252,BG$2))</f>
        <v>109388</v>
      </c>
      <c r="BH252" t="str">
        <f ca="1">IF(LEFT(_xll.BDP($AB252,BH$2),4)="#N/A","",_xll.BDP($AB252,BH$2))</f>
        <v>BBG001FF7KQ7</v>
      </c>
      <c r="BI252" t="str">
        <f ca="1">IF(LEFT(_xll.BDP($AB252,BI$2),4)="#N/A","",_xll.BDP($AB252,BI$2))</f>
        <v/>
      </c>
      <c r="BJ252" t="str">
        <f ca="1">IF(LEFT(_xll.BDP($AB252,BJ$2),4)="#N/A","",_xll.BDP($AB252,BJ$2))</f>
        <v/>
      </c>
      <c r="BK252">
        <f t="shared" ca="1" si="14"/>
        <v>0</v>
      </c>
      <c r="BL252">
        <f t="shared" ca="1" si="15"/>
        <v>0</v>
      </c>
    </row>
    <row r="253" spans="1:64">
      <c r="A253">
        <f ca="1"/>
        <v>149</v>
      </c>
      <c r="B253" t="str">
        <f ca="1"/>
        <v>iW ALTERNATIVE SIF</v>
      </c>
      <c r="C253" t="str">
        <f ca="1"/>
        <v>iW ALTERNATIVE SIF</v>
      </c>
      <c r="D253">
        <f ca="1"/>
        <v>67869</v>
      </c>
      <c r="E253" t="str">
        <f ca="1"/>
        <v>COMMODITIES &amp; GOLD EQUITIES</v>
      </c>
      <c r="F253" t="str">
        <f ca="1"/>
        <v>Commodities &amp; Gold Equities</v>
      </c>
      <c r="G253">
        <f ca="1"/>
        <v>147</v>
      </c>
      <c r="H253" t="str">
        <f ca="1"/>
        <v>Pictet Fund Accounting</v>
      </c>
      <c r="I253" t="str">
        <f ca="1"/>
        <v>18968433-0</v>
      </c>
      <c r="J253" s="66">
        <f ca="1"/>
        <v>44881</v>
      </c>
      <c r="K253">
        <f ca="1"/>
        <v>19940</v>
      </c>
      <c r="L253" t="str">
        <f ca="1"/>
        <v>67959-0</v>
      </c>
      <c r="M253" t="str">
        <f ca="1"/>
        <v>ELDORADO GOLD</v>
      </c>
      <c r="N253" t="str">
        <f ca="1"/>
        <v>USD</v>
      </c>
      <c r="O253" t="str">
        <f ca="1"/>
        <v>Equity</v>
      </c>
      <c r="P253" t="str">
        <f ca="1"/>
        <v/>
      </c>
      <c r="Q253" t="str">
        <f ca="1"/>
        <v/>
      </c>
      <c r="R253" t="str">
        <f ca="1"/>
        <v>CA2849025093</v>
      </c>
      <c r="S253" t="str">
        <f ca="1"/>
        <v/>
      </c>
      <c r="T253" t="str">
        <f ca="1"/>
        <v>EGO UN Equity</v>
      </c>
      <c r="U253" t="str">
        <f ca="1">IF(AND(LEFT(_xll.BDP($T253,U$2),4)="#N/A",LEFT(_xll.BDP($R253&amp;" ISIN",U$2),4)="#N/A"),"",IF(LEFT(_xll.BDP($T253,U$2),4)&lt;&gt;"#N/A",_xll.BDP($T253,U$2),_xll.BDP($R253&amp;" ISIN",U$2)) &amp; " " &amp; TRIM(RIGHT(SUBSTITUTE($T253," ",REPT(" ",100)),100)))</f>
        <v/>
      </c>
      <c r="V253" t="str">
        <f ca="1">IF(AND(LEFT(_xll.BDP($T253,V$2),4)="#N/A",LEFT(_xll.BDP($R253&amp;" ISIN",V$2),4)="#N/A"),"",IF(LEFT(_xll.BDP($T253,V$2),4)&lt;&gt;"#N/A",_xll.BDP($T253,V$2),_xll.BDP($R253&amp;" ISIN",V$2)) &amp; " " &amp; TRIM(RIGHT(SUBSTITUTE($T253," ",REPT(" ",100)),100)))</f>
        <v/>
      </c>
      <c r="W253" t="str">
        <f ca="1">IF(AND(LEFT(_xll.BDP($T253,W$2),4)="#N/A",LEFT(_xll.BDP($R253&amp;" ISIN",W$2),4)="#N/A"),"",IF(LEFT(_xll.BDP($T253,W$2),4)&lt;&gt;"#N/A",_xll.BDP($T253,W$2),_xll.BDP($R253&amp;" ISIN",W$2)) &amp; " " &amp; TRIM(RIGHT(SUBSTITUTE($T253," ",REPT(" ",100)),100)))</f>
        <v/>
      </c>
      <c r="X253" t="str">
        <f ca="1">IF(AND(LEFT(_xll.BDP($T253,X$2),4)="#N/A",LEFT(_xll.BDP($R253&amp;" ISIN",X$2),4)="#N/A"),"",IF(LEFT(_xll.BDP($T253,X$2),4)&lt;&gt;"#N/A",_xll.BDP($T253,X$2),_xll.BDP($R253&amp;" ISIN",X$2)) &amp; " " &amp; TRIM(RIGHT(SUBSTITUTE($T253," ",REPT(" ",100)),100)))</f>
        <v/>
      </c>
      <c r="Y253" t="str">
        <f ca="1">IF(AND(LEFT(_xll.BDP($T253,Y$2),4)="#N/A",LEFT(_xll.BDP($R253&amp;" ISIN",Y$2),4)="#N/A"),"",IF(LEFT(_xll.BDP($T253,Y$2),4)&lt;&gt;"#N/A",_xll.BDP($T253,Y$2),_xll.BDP($R253&amp;" ISIN",Y$2)) &amp; " " &amp; TRIM(RIGHT(SUBSTITUTE($T253," ",REPT(" ",100)),100)))</f>
        <v/>
      </c>
      <c r="Z253" t="str">
        <f ca="1">IF(AND(LEFT(_xll.BDP($T253,Z$2),4)="#N/A",LEFT(_xll.BDP($R253&amp;" ISIN",Z$2),4)="#N/A"),"",IF(LEFT(_xll.BDP($T253,Z$2),4)&lt;&gt;"#N/A",_xll.BDP($T253,Z$2),_xll.BDP($R253&amp;" ISIN",Z$2)) &amp; " " &amp; TRIM(RIGHT(SUBSTITUTE($T253," ",REPT(" ",100)),100)))</f>
        <v/>
      </c>
      <c r="AA253" t="str">
        <f ca="1">IF(AND(LEFT(_xll.BDP($T253,AA$2),4)="#N/A",LEFT(_xll.BDP($R253&amp;" ISIN",AA$2),4)="#N/A"),"",IF(LEFT(_xll.BDP($T253,AA$2),4)&lt;&gt;"#N/A",_xll.BDP($T253,AA$2),_xll.BDP($R253&amp;" ISIN",AA$2)) &amp; " " &amp; TRIM(RIGHT(SUBSTITUTE($T253," ",REPT(" ",100)),100)))</f>
        <v/>
      </c>
      <c r="AB253" t="str">
        <f t="shared" ca="1" si="12"/>
        <v>EGO UN Equity</v>
      </c>
      <c r="AC253" t="str">
        <f ca="1">IF(LEFT(_xll.BDP($AB253,AC$2),4)="#N/A","",_xll.BDP($AB253,AC$2))</f>
        <v>U</v>
      </c>
      <c r="AD253" t="str">
        <f ca="1">IF(LEFT(_xll.BDP($AB253,AD$2),4)="#N/A","",_xll.BDP($AB253,AD$2))</f>
        <v>U</v>
      </c>
      <c r="AE253" t="str">
        <f ca="1">IF(LEFT(_xll.BDP($AB253,AE$2),4)="#N/A","",_xll.BDP($AB253,AE$2))</f>
        <v>U</v>
      </c>
      <c r="AF253" t="str">
        <f ca="1">IF(LEFT(_xll.BDP($AB253,AF$2),4)="#N/A","",_xll.BDP($AB253,AF$2))</f>
        <v>U</v>
      </c>
      <c r="AG253" t="str">
        <f ca="1">IF(LEFT(_xll.BDP($AB253,AG$2),4)="#N/A","",_xll.BDP($AB253,AG$2))</f>
        <v>U</v>
      </c>
      <c r="AH253" t="str">
        <f ca="1">IF(LEFT(_xll.BDP($AB253,AH$2),4)="#N/A","",_xll.BDP($AB253,AH$2))</f>
        <v>U</v>
      </c>
      <c r="AI253" t="str">
        <f ca="1">IF(LEFT(_xll.BDP($AB253,AI$2),4)="#N/A","",_xll.BDP($AB253,AI$2))</f>
        <v>U</v>
      </c>
      <c r="AJ253" t="str">
        <f ca="1">IF(LEFT(_xll.BDP($AB253,AJ$2),4)="#N/A","",_xll.BDP($AB253,AJ$2))</f>
        <v>U</v>
      </c>
      <c r="AK253" t="str">
        <f ca="1">IF(LEFT(_xll.BDP($AB253,AK$2),4)="#N/A","",_xll.BDP($AB253,AK$2))</f>
        <v>U</v>
      </c>
      <c r="AL253" t="str">
        <f ca="1">IF(LEFT(_xll.BDP($AB253,AL$2),4)="#N/A","",_xll.BDP($AB253,AL$2))</f>
        <v>U</v>
      </c>
      <c r="AM253" t="str">
        <f ca="1">IF(LEFT(_xll.BDP($AB253,AM$2),4)="#N/A","",_xll.BDP($AB253,AM$2))</f>
        <v>N</v>
      </c>
      <c r="AN253" t="str">
        <f ca="1">IF(LEFT(_xll.BDP($AB253,AN$2),4)="#N/A","",_xll.BDP($AB253,AN$2))</f>
        <v>N</v>
      </c>
      <c r="AO253" t="str">
        <f ca="1">IF(LEFT(_xll.BDP($AB253,AO$2),4)="#N/A","",_xll.BDP($AB253,AO$2))</f>
        <v>N</v>
      </c>
      <c r="AP253" t="str">
        <f ca="1">IF(LEFT(_xll.BDP($AB253,AP$2),4)="#N/A","",_xll.BDP($AB253,AP$2))</f>
        <v>U</v>
      </c>
      <c r="AQ253" t="str">
        <f ca="1">IF(LEFT(_xll.BDP($AB253,AQ$2),4)="#N/A","",_xll.BDP($AB253,AQ$2))</f>
        <v>N</v>
      </c>
      <c r="AR253" t="str">
        <f ca="1">IF(LEFT(_xll.BDP($AB253,AR$2),4)="#N/A","",_xll.BDP($AB253,AR$2))</f>
        <v>U</v>
      </c>
      <c r="AV253">
        <f t="shared" ca="1" si="13"/>
        <v>0</v>
      </c>
      <c r="AW253" t="str">
        <f ca="1">IF(LEFT(_xll.BDP($AB253,AW$2),4)="#N/A","",_xll.BDP($AB253,AW$2))</f>
        <v>Eldorado Gold Corp</v>
      </c>
      <c r="AX253" t="str">
        <f ca="1">IF(LEFT(_xll.BDP($AB253,AX$2),4)="#N/A","",_xll.BDP($AB253,AX$2))</f>
        <v/>
      </c>
      <c r="AY253" t="str">
        <f ca="1">IF(LEFT(_xll.BDP($AB253,AY$2),4)="#N/A","",_xll.BDP($AB253,AY$2))</f>
        <v>ELD CN</v>
      </c>
      <c r="AZ253" t="str">
        <f ca="1">IF(LEFT(_xll.BDP($AB253,AZ$2),4)="#N/A","",_xll.BDP($AB253,AZ$2))</f>
        <v>ELD CN</v>
      </c>
      <c r="BA253">
        <f ca="1">IF(LEFT(_xll.BDP($AB253,BA$2),4)="#N/A","",_xll.BDP($AB253,BA$2))</f>
        <v>116779</v>
      </c>
      <c r="BB253" t="str">
        <f ca="1">IF(LEFT(_xll.BDP($AB253,BB$2),4)="#N/A","",_xll.BDP($AB253,BB$2))</f>
        <v>Eldorado Gold Corp</v>
      </c>
      <c r="BC253" t="str">
        <f ca="1">IF(LEFT(_xll.BDP($AB253,BC$2),4)="#N/A","",_xll.BDP($AB253,BC$2))</f>
        <v>ELDCN</v>
      </c>
      <c r="BD253" t="str">
        <f ca="1">IF(LEFT(_xll.BDP($AB253,BD$2),4)="#N/A","",_xll.BDP($AB253,BD$2))</f>
        <v/>
      </c>
      <c r="BE253" t="str">
        <f ca="1">IF(LEFT(_xll.BDP($AB253,BE$2),4)="#N/A","",_xll.BDP($AB253,BE$2))</f>
        <v>Eldorado Gold Corp</v>
      </c>
      <c r="BF253" t="str">
        <f ca="1">IF(LEFT(_xll.BDP($AB253,BF$2),4)="#N/A","",_xll.BDP($AB253,BF$2))</f>
        <v/>
      </c>
      <c r="BG253">
        <f ca="1">IF(LEFT(_xll.BDP($AB253,BG$2),4)="#N/A","",_xll.BDP($AB253,BG$2))</f>
        <v>116779</v>
      </c>
      <c r="BH253" t="str">
        <f ca="1">IF(LEFT(_xll.BDP($AB253,BH$2),4)="#N/A","",_xll.BDP($AB253,BH$2))</f>
        <v>BBG001FFH2M0</v>
      </c>
      <c r="BI253" t="str">
        <f ca="1">IF(LEFT(_xll.BDP($AB253,BI$2),4)="#N/A","",_xll.BDP($AB253,BI$2))</f>
        <v/>
      </c>
      <c r="BJ253" t="str">
        <f ca="1">IF(LEFT(_xll.BDP($AB253,BJ$2),4)="#N/A","",_xll.BDP($AB253,BJ$2))</f>
        <v/>
      </c>
      <c r="BK253">
        <f t="shared" ca="1" si="14"/>
        <v>0</v>
      </c>
      <c r="BL253">
        <f t="shared" ca="1" si="15"/>
        <v>0</v>
      </c>
    </row>
    <row r="254" spans="1:64">
      <c r="A254">
        <f ca="1"/>
        <v>149</v>
      </c>
      <c r="B254" t="str">
        <f ca="1"/>
        <v>iW ALTERNATIVE SIF</v>
      </c>
      <c r="C254" t="str">
        <f ca="1"/>
        <v>iW ALTERNATIVE SIF</v>
      </c>
      <c r="D254">
        <f ca="1"/>
        <v>67869</v>
      </c>
      <c r="E254" t="str">
        <f ca="1"/>
        <v>COMMODITIES &amp; GOLD EQUITIES</v>
      </c>
      <c r="F254" t="str">
        <f ca="1"/>
        <v>Commodities &amp; Gold Equities</v>
      </c>
      <c r="G254">
        <f ca="1"/>
        <v>147</v>
      </c>
      <c r="H254" t="str">
        <f ca="1"/>
        <v>Pictet Fund Accounting</v>
      </c>
      <c r="I254" t="str">
        <f ca="1"/>
        <v>18968483-0</v>
      </c>
      <c r="J254" s="66">
        <f ca="1"/>
        <v>44881</v>
      </c>
      <c r="K254">
        <f ca="1"/>
        <v>20000</v>
      </c>
      <c r="L254" t="str">
        <f ca="1"/>
        <v>146463-0</v>
      </c>
      <c r="M254" t="str">
        <f ca="1"/>
        <v>ELORO RESOURCES</v>
      </c>
      <c r="N254" t="str">
        <f ca="1"/>
        <v>CAD</v>
      </c>
      <c r="O254" t="str">
        <f ca="1"/>
        <v>Equity</v>
      </c>
      <c r="P254" t="str">
        <f ca="1"/>
        <v/>
      </c>
      <c r="Q254" t="str">
        <f ca="1"/>
        <v/>
      </c>
      <c r="R254" t="str">
        <f ca="1"/>
        <v>CA2899003008</v>
      </c>
      <c r="S254" t="str">
        <f ca="1"/>
        <v/>
      </c>
      <c r="T254" t="str">
        <f ca="1"/>
        <v>ELO CV Equity</v>
      </c>
      <c r="U254" t="str">
        <f ca="1">IF(AND(LEFT(_xll.BDP($T254,U$2),4)="#N/A",LEFT(_xll.BDP($R254&amp;" ISIN",U$2),4)="#N/A"),"",IF(LEFT(_xll.BDP($T254,U$2),4)&lt;&gt;"#N/A",_xll.BDP($T254,U$2),_xll.BDP($R254&amp;" ISIN",U$2)) &amp; " " &amp; TRIM(RIGHT(SUBSTITUTE($T254," ",REPT(" ",100)),100)))</f>
        <v/>
      </c>
      <c r="V254" t="str">
        <f ca="1">IF(AND(LEFT(_xll.BDP($T254,V$2),4)="#N/A",LEFT(_xll.BDP($R254&amp;" ISIN",V$2),4)="#N/A"),"",IF(LEFT(_xll.BDP($T254,V$2),4)&lt;&gt;"#N/A",_xll.BDP($T254,V$2),_xll.BDP($R254&amp;" ISIN",V$2)) &amp; " " &amp; TRIM(RIGHT(SUBSTITUTE($T254," ",REPT(" ",100)),100)))</f>
        <v/>
      </c>
      <c r="W254" t="str">
        <f ca="1">IF(AND(LEFT(_xll.BDP($T254,W$2),4)="#N/A",LEFT(_xll.BDP($R254&amp;" ISIN",W$2),4)="#N/A"),"",IF(LEFT(_xll.BDP($T254,W$2),4)&lt;&gt;"#N/A",_xll.BDP($T254,W$2),_xll.BDP($R254&amp;" ISIN",W$2)) &amp; " " &amp; TRIM(RIGHT(SUBSTITUTE($T254," ",REPT(" ",100)),100)))</f>
        <v/>
      </c>
      <c r="X254" t="str">
        <f ca="1">IF(AND(LEFT(_xll.BDP($T254,X$2),4)="#N/A",LEFT(_xll.BDP($R254&amp;" ISIN",X$2),4)="#N/A"),"",IF(LEFT(_xll.BDP($T254,X$2),4)&lt;&gt;"#N/A",_xll.BDP($T254,X$2),_xll.BDP($R254&amp;" ISIN",X$2)) &amp; " " &amp; TRIM(RIGHT(SUBSTITUTE($T254," ",REPT(" ",100)),100)))</f>
        <v/>
      </c>
      <c r="Y254" t="str">
        <f ca="1">IF(AND(LEFT(_xll.BDP($T254,Y$2),4)="#N/A",LEFT(_xll.BDP($R254&amp;" ISIN",Y$2),4)="#N/A"),"",IF(LEFT(_xll.BDP($T254,Y$2),4)&lt;&gt;"#N/A",_xll.BDP($T254,Y$2),_xll.BDP($R254&amp;" ISIN",Y$2)) &amp; " " &amp; TRIM(RIGHT(SUBSTITUTE($T254," ",REPT(" ",100)),100)))</f>
        <v/>
      </c>
      <c r="Z254" t="str">
        <f ca="1">IF(AND(LEFT(_xll.BDP($T254,Z$2),4)="#N/A",LEFT(_xll.BDP($R254&amp;" ISIN",Z$2),4)="#N/A"),"",IF(LEFT(_xll.BDP($T254,Z$2),4)&lt;&gt;"#N/A",_xll.BDP($T254,Z$2),_xll.BDP($R254&amp;" ISIN",Z$2)) &amp; " " &amp; TRIM(RIGHT(SUBSTITUTE($T254," ",REPT(" ",100)),100)))</f>
        <v/>
      </c>
      <c r="AA254" t="str">
        <f ca="1">IF(AND(LEFT(_xll.BDP($T254,AA$2),4)="#N/A",LEFT(_xll.BDP($R254&amp;" ISIN",AA$2),4)="#N/A"),"",IF(LEFT(_xll.BDP($T254,AA$2),4)&lt;&gt;"#N/A",_xll.BDP($T254,AA$2),_xll.BDP($R254&amp;" ISIN",AA$2)) &amp; " " &amp; TRIM(RIGHT(SUBSTITUTE($T254," ",REPT(" ",100)),100)))</f>
        <v/>
      </c>
      <c r="AB254" t="str">
        <f t="shared" ca="1" si="12"/>
        <v>ELO CV Equity</v>
      </c>
      <c r="AC254" t="str">
        <f ca="1">IF(LEFT(_xll.BDP($AB254,AC$2),4)="#N/A","",_xll.BDP($AB254,AC$2))</f>
        <v>U</v>
      </c>
      <c r="AD254" t="str">
        <f ca="1">IF(LEFT(_xll.BDP($AB254,AD$2),4)="#N/A","",_xll.BDP($AB254,AD$2))</f>
        <v>U</v>
      </c>
      <c r="AE254" t="str">
        <f ca="1">IF(LEFT(_xll.BDP($AB254,AE$2),4)="#N/A","",_xll.BDP($AB254,AE$2))</f>
        <v>U</v>
      </c>
      <c r="AF254" t="str">
        <f ca="1">IF(LEFT(_xll.BDP($AB254,AF$2),4)="#N/A","",_xll.BDP($AB254,AF$2))</f>
        <v>U</v>
      </c>
      <c r="AG254" t="str">
        <f ca="1">IF(LEFT(_xll.BDP($AB254,AG$2),4)="#N/A","",_xll.BDP($AB254,AG$2))</f>
        <v>U</v>
      </c>
      <c r="AH254" t="str">
        <f ca="1">IF(LEFT(_xll.BDP($AB254,AH$2),4)="#N/A","",_xll.BDP($AB254,AH$2))</f>
        <v>U</v>
      </c>
      <c r="AI254" t="str">
        <f ca="1">IF(LEFT(_xll.BDP($AB254,AI$2),4)="#N/A","",_xll.BDP($AB254,AI$2))</f>
        <v>U</v>
      </c>
      <c r="AJ254" t="str">
        <f ca="1">IF(LEFT(_xll.BDP($AB254,AJ$2),4)="#N/A","",_xll.BDP($AB254,AJ$2))</f>
        <v>U</v>
      </c>
      <c r="AK254" t="str">
        <f ca="1">IF(LEFT(_xll.BDP($AB254,AK$2),4)="#N/A","",_xll.BDP($AB254,AK$2))</f>
        <v>U</v>
      </c>
      <c r="AL254" t="str">
        <f ca="1">IF(LEFT(_xll.BDP($AB254,AL$2),4)="#N/A","",_xll.BDP($AB254,AL$2))</f>
        <v>U</v>
      </c>
      <c r="AM254" t="str">
        <f ca="1">IF(LEFT(_xll.BDP($AB254,AM$2),4)="#N/A","",_xll.BDP($AB254,AM$2))</f>
        <v>N</v>
      </c>
      <c r="AN254" t="str">
        <f ca="1">IF(LEFT(_xll.BDP($AB254,AN$2),4)="#N/A","",_xll.BDP($AB254,AN$2))</f>
        <v>N</v>
      </c>
      <c r="AO254" t="str">
        <f ca="1">IF(LEFT(_xll.BDP($AB254,AO$2),4)="#N/A","",_xll.BDP($AB254,AO$2))</f>
        <v>N</v>
      </c>
      <c r="AP254" t="str">
        <f ca="1">IF(LEFT(_xll.BDP($AB254,AP$2),4)="#N/A","",_xll.BDP($AB254,AP$2))</f>
        <v>U</v>
      </c>
      <c r="AQ254" t="str">
        <f ca="1">IF(LEFT(_xll.BDP($AB254,AQ$2),4)="#N/A","",_xll.BDP($AB254,AQ$2))</f>
        <v>N</v>
      </c>
      <c r="AR254" t="str">
        <f ca="1">IF(LEFT(_xll.BDP($AB254,AR$2),4)="#N/A","",_xll.BDP($AB254,AR$2))</f>
        <v>U</v>
      </c>
      <c r="AV254">
        <f t="shared" ca="1" si="13"/>
        <v>0</v>
      </c>
      <c r="AW254" t="str">
        <f ca="1">IF(LEFT(_xll.BDP($AB254,AW$2),4)="#N/A","",_xll.BDP($AB254,AW$2))</f>
        <v>Eloro Resources Ltd</v>
      </c>
      <c r="AX254" t="str">
        <f ca="1">IF(LEFT(_xll.BDP($AB254,AX$2),4)="#N/A","",_xll.BDP($AB254,AX$2))</f>
        <v/>
      </c>
      <c r="AY254" t="str">
        <f ca="1">IF(LEFT(_xll.BDP($AB254,AY$2),4)="#N/A","",_xll.BDP($AB254,AY$2))</f>
        <v>ELO CN</v>
      </c>
      <c r="AZ254" t="str">
        <f ca="1">IF(LEFT(_xll.BDP($AB254,AZ$2),4)="#N/A","",_xll.BDP($AB254,AZ$2))</f>
        <v>ELO CN</v>
      </c>
      <c r="BA254">
        <f ca="1">IF(LEFT(_xll.BDP($AB254,BA$2),4)="#N/A","",_xll.BDP($AB254,BA$2))</f>
        <v>233456</v>
      </c>
      <c r="BB254" t="str">
        <f ca="1">IF(LEFT(_xll.BDP($AB254,BB$2),4)="#N/A","",_xll.BDP($AB254,BB$2))</f>
        <v>Eloro Resources Ltd</v>
      </c>
      <c r="BC254" t="str">
        <f ca="1">IF(LEFT(_xll.BDP($AB254,BC$2),4)="#N/A","",_xll.BDP($AB254,BC$2))</f>
        <v/>
      </c>
      <c r="BD254" t="str">
        <f ca="1">IF(LEFT(_xll.BDP($AB254,BD$2),4)="#N/A","",_xll.BDP($AB254,BD$2))</f>
        <v/>
      </c>
      <c r="BE254" t="str">
        <f ca="1">IF(LEFT(_xll.BDP($AB254,BE$2),4)="#N/A","",_xll.BDP($AB254,BE$2))</f>
        <v>Eloro Resources Ltd</v>
      </c>
      <c r="BF254" t="str">
        <f ca="1">IF(LEFT(_xll.BDP($AB254,BF$2),4)="#N/A","",_xll.BDP($AB254,BF$2))</f>
        <v/>
      </c>
      <c r="BG254">
        <f ca="1">IF(LEFT(_xll.BDP($AB254,BG$2),4)="#N/A","",_xll.BDP($AB254,BG$2))</f>
        <v>233456</v>
      </c>
      <c r="BH254" t="str">
        <f ca="1">IF(LEFT(_xll.BDP($AB254,BH$2),4)="#N/A","",_xll.BDP($AB254,BH$2))</f>
        <v>BBG001FL2F35</v>
      </c>
      <c r="BI254" t="str">
        <f ca="1">IF(LEFT(_xll.BDP($AB254,BI$2),4)="#N/A","",_xll.BDP($AB254,BI$2))</f>
        <v/>
      </c>
      <c r="BJ254" t="str">
        <f ca="1">IF(LEFT(_xll.BDP($AB254,BJ$2),4)="#N/A","",_xll.BDP($AB254,BJ$2))</f>
        <v/>
      </c>
      <c r="BK254">
        <f t="shared" ca="1" si="14"/>
        <v>0</v>
      </c>
      <c r="BL254">
        <f t="shared" ca="1" si="15"/>
        <v>0</v>
      </c>
    </row>
    <row r="255" spans="1:64">
      <c r="A255">
        <f ca="1"/>
        <v>149</v>
      </c>
      <c r="B255" t="str">
        <f ca="1"/>
        <v>iW ALTERNATIVE SIF</v>
      </c>
      <c r="C255" t="str">
        <f ca="1"/>
        <v>iW ALTERNATIVE SIF</v>
      </c>
      <c r="D255">
        <f ca="1"/>
        <v>67869</v>
      </c>
      <c r="E255" t="str">
        <f ca="1"/>
        <v>COMMODITIES &amp; GOLD EQUITIES</v>
      </c>
      <c r="F255" t="str">
        <f ca="1"/>
        <v>Commodities &amp; Gold Equities</v>
      </c>
      <c r="G255">
        <f ca="1"/>
        <v>147</v>
      </c>
      <c r="H255" t="str">
        <f ca="1"/>
        <v>Pictet Fund Accounting</v>
      </c>
      <c r="I255" t="str">
        <f ca="1"/>
        <v>18968450-0</v>
      </c>
      <c r="J255" s="66">
        <f ca="1"/>
        <v>44881</v>
      </c>
      <c r="K255">
        <f ca="1"/>
        <v>16000</v>
      </c>
      <c r="L255" t="str">
        <f ca="1"/>
        <v>111315-0</v>
      </c>
      <c r="M255" t="str">
        <f ca="1"/>
        <v>ENDEAVOUR MINING</v>
      </c>
      <c r="N255" t="str">
        <f ca="1"/>
        <v>CAD</v>
      </c>
      <c r="O255" t="str">
        <f ca="1"/>
        <v>Equity</v>
      </c>
      <c r="P255" t="str">
        <f ca="1"/>
        <v/>
      </c>
      <c r="Q255" t="str">
        <f ca="1"/>
        <v/>
      </c>
      <c r="R255" t="str">
        <f ca="1"/>
        <v>GB00BL6K5J42</v>
      </c>
      <c r="S255" t="str">
        <f ca="1"/>
        <v/>
      </c>
      <c r="T255" t="str">
        <f ca="1"/>
        <v>EDV CT Equity</v>
      </c>
      <c r="U255" t="str">
        <f ca="1">IF(AND(LEFT(_xll.BDP($T255,U$2),4)="#N/A",LEFT(_xll.BDP($R255&amp;" ISIN",U$2),4)="#N/A"),"",IF(LEFT(_xll.BDP($T255,U$2),4)&lt;&gt;"#N/A",_xll.BDP($T255,U$2),_xll.BDP($R255&amp;" ISIN",U$2)) &amp; " " &amp; TRIM(RIGHT(SUBSTITUTE($T255," ",REPT(" ",100)),100)))</f>
        <v/>
      </c>
      <c r="V255" t="str">
        <f ca="1">IF(AND(LEFT(_xll.BDP($T255,V$2),4)="#N/A",LEFT(_xll.BDP($R255&amp;" ISIN",V$2),4)="#N/A"),"",IF(LEFT(_xll.BDP($T255,V$2),4)&lt;&gt;"#N/A",_xll.BDP($T255,V$2),_xll.BDP($R255&amp;" ISIN",V$2)) &amp; " " &amp; TRIM(RIGHT(SUBSTITUTE($T255," ",REPT(" ",100)),100)))</f>
        <v/>
      </c>
      <c r="W255" t="str">
        <f ca="1">IF(AND(LEFT(_xll.BDP($T255,W$2),4)="#N/A",LEFT(_xll.BDP($R255&amp;" ISIN",W$2),4)="#N/A"),"",IF(LEFT(_xll.BDP($T255,W$2),4)&lt;&gt;"#N/A",_xll.BDP($T255,W$2),_xll.BDP($R255&amp;" ISIN",W$2)) &amp; " " &amp; TRIM(RIGHT(SUBSTITUTE($T255," ",REPT(" ",100)),100)))</f>
        <v/>
      </c>
      <c r="X255" t="str">
        <f ca="1">IF(AND(LEFT(_xll.BDP($T255,X$2),4)="#N/A",LEFT(_xll.BDP($R255&amp;" ISIN",X$2),4)="#N/A"),"",IF(LEFT(_xll.BDP($T255,X$2),4)&lt;&gt;"#N/A",_xll.BDP($T255,X$2),_xll.BDP($R255&amp;" ISIN",X$2)) &amp; " " &amp; TRIM(RIGHT(SUBSTITUTE($T255," ",REPT(" ",100)),100)))</f>
        <v/>
      </c>
      <c r="Y255" t="str">
        <f ca="1">IF(AND(LEFT(_xll.BDP($T255,Y$2),4)="#N/A",LEFT(_xll.BDP($R255&amp;" ISIN",Y$2),4)="#N/A"),"",IF(LEFT(_xll.BDP($T255,Y$2),4)&lt;&gt;"#N/A",_xll.BDP($T255,Y$2),_xll.BDP($R255&amp;" ISIN",Y$2)) &amp; " " &amp; TRIM(RIGHT(SUBSTITUTE($T255," ",REPT(" ",100)),100)))</f>
        <v/>
      </c>
      <c r="Z255" t="str">
        <f ca="1">IF(AND(LEFT(_xll.BDP($T255,Z$2),4)="#N/A",LEFT(_xll.BDP($R255&amp;" ISIN",Z$2),4)="#N/A"),"",IF(LEFT(_xll.BDP($T255,Z$2),4)&lt;&gt;"#N/A",_xll.BDP($T255,Z$2),_xll.BDP($R255&amp;" ISIN",Z$2)) &amp; " " &amp; TRIM(RIGHT(SUBSTITUTE($T255," ",REPT(" ",100)),100)))</f>
        <v/>
      </c>
      <c r="AA255" t="str">
        <f ca="1">IF(AND(LEFT(_xll.BDP($T255,AA$2),4)="#N/A",LEFT(_xll.BDP($R255&amp;" ISIN",AA$2),4)="#N/A"),"",IF(LEFT(_xll.BDP($T255,AA$2),4)&lt;&gt;"#N/A",_xll.BDP($T255,AA$2),_xll.BDP($R255&amp;" ISIN",AA$2)) &amp; " " &amp; TRIM(RIGHT(SUBSTITUTE($T255," ",REPT(" ",100)),100)))</f>
        <v/>
      </c>
      <c r="AB255" t="str">
        <f t="shared" ca="1" si="12"/>
        <v>EDV CT Equity</v>
      </c>
      <c r="AC255" t="str">
        <f ca="1">IF(LEFT(_xll.BDP($AB255,AC$2),4)="#N/A","",_xll.BDP($AB255,AC$2))</f>
        <v>U</v>
      </c>
      <c r="AD255" t="str">
        <f ca="1">IF(LEFT(_xll.BDP($AB255,AD$2),4)="#N/A","",_xll.BDP($AB255,AD$2))</f>
        <v>U</v>
      </c>
      <c r="AE255" t="str">
        <f ca="1">IF(LEFT(_xll.BDP($AB255,AE$2),4)="#N/A","",_xll.BDP($AB255,AE$2))</f>
        <v>U</v>
      </c>
      <c r="AF255" t="str">
        <f ca="1">IF(LEFT(_xll.BDP($AB255,AF$2),4)="#N/A","",_xll.BDP($AB255,AF$2))</f>
        <v>U</v>
      </c>
      <c r="AG255" t="str">
        <f ca="1">IF(LEFT(_xll.BDP($AB255,AG$2),4)="#N/A","",_xll.BDP($AB255,AG$2))</f>
        <v>U</v>
      </c>
      <c r="AH255" t="str">
        <f ca="1">IF(LEFT(_xll.BDP($AB255,AH$2),4)="#N/A","",_xll.BDP($AB255,AH$2))</f>
        <v>U</v>
      </c>
      <c r="AI255" t="str">
        <f ca="1">IF(LEFT(_xll.BDP($AB255,AI$2),4)="#N/A","",_xll.BDP($AB255,AI$2))</f>
        <v>U</v>
      </c>
      <c r="AJ255" t="str">
        <f ca="1">IF(LEFT(_xll.BDP($AB255,AJ$2),4)="#N/A","",_xll.BDP($AB255,AJ$2))</f>
        <v>U</v>
      </c>
      <c r="AK255" t="str">
        <f ca="1">IF(LEFT(_xll.BDP($AB255,AK$2),4)="#N/A","",_xll.BDP($AB255,AK$2))</f>
        <v>U</v>
      </c>
      <c r="AL255" t="str">
        <f ca="1">IF(LEFT(_xll.BDP($AB255,AL$2),4)="#N/A","",_xll.BDP($AB255,AL$2))</f>
        <v>U</v>
      </c>
      <c r="AM255" t="str">
        <f ca="1">IF(LEFT(_xll.BDP($AB255,AM$2),4)="#N/A","",_xll.BDP($AB255,AM$2))</f>
        <v>N</v>
      </c>
      <c r="AN255" t="str">
        <f ca="1">IF(LEFT(_xll.BDP($AB255,AN$2),4)="#N/A","",_xll.BDP($AB255,AN$2))</f>
        <v>N</v>
      </c>
      <c r="AO255" t="str">
        <f ca="1">IF(LEFT(_xll.BDP($AB255,AO$2),4)="#N/A","",_xll.BDP($AB255,AO$2))</f>
        <v>N</v>
      </c>
      <c r="AP255" t="str">
        <f ca="1">IF(LEFT(_xll.BDP($AB255,AP$2),4)="#N/A","",_xll.BDP($AB255,AP$2))</f>
        <v>U</v>
      </c>
      <c r="AQ255" t="str">
        <f ca="1">IF(LEFT(_xll.BDP($AB255,AQ$2),4)="#N/A","",_xll.BDP($AB255,AQ$2))</f>
        <v>N</v>
      </c>
      <c r="AR255" t="str">
        <f ca="1">IF(LEFT(_xll.BDP($AB255,AR$2),4)="#N/A","",_xll.BDP($AB255,AR$2))</f>
        <v>U</v>
      </c>
      <c r="AV255">
        <f t="shared" ca="1" si="13"/>
        <v>0</v>
      </c>
      <c r="AW255" t="str">
        <f ca="1">IF(LEFT(_xll.BDP($AB255,AW$2),4)="#N/A","",_xll.BDP($AB255,AW$2))</f>
        <v>Endeavour Mining PLC</v>
      </c>
      <c r="AX255" t="str">
        <f ca="1">IF(LEFT(_xll.BDP($AB255,AX$2),4)="#N/A","",_xll.BDP($AB255,AX$2))</f>
        <v/>
      </c>
      <c r="AY255" t="str">
        <f ca="1">IF(LEFT(_xll.BDP($AB255,AY$2),4)="#N/A","",_xll.BDP($AB255,AY$2))</f>
        <v>EDV LN</v>
      </c>
      <c r="AZ255" t="str">
        <f ca="1">IF(LEFT(_xll.BDP($AB255,AZ$2),4)="#N/A","",_xll.BDP($AB255,AZ$2))</f>
        <v>EDV LN</v>
      </c>
      <c r="BA255">
        <f ca="1">IF(LEFT(_xll.BDP($AB255,BA$2),4)="#N/A","",_xll.BDP($AB255,BA$2))</f>
        <v>69587436</v>
      </c>
      <c r="BB255" t="str">
        <f ca="1">IF(LEFT(_xll.BDP($AB255,BB$2),4)="#N/A","",_xll.BDP($AB255,BB$2))</f>
        <v>Endeavour Mining PLC</v>
      </c>
      <c r="BC255" t="str">
        <f ca="1">IF(LEFT(_xll.BDP($AB255,BC$2),4)="#N/A","",_xll.BDP($AB255,BC$2))</f>
        <v>EDVLN</v>
      </c>
      <c r="BD255" t="str">
        <f ca="1">IF(LEFT(_xll.BDP($AB255,BD$2),4)="#N/A","",_xll.BDP($AB255,BD$2))</f>
        <v/>
      </c>
      <c r="BE255" t="str">
        <f ca="1">IF(LEFT(_xll.BDP($AB255,BE$2),4)="#N/A","",_xll.BDP($AB255,BE$2))</f>
        <v>Endeavour Mining PLC</v>
      </c>
      <c r="BF255" t="str">
        <f ca="1">IF(LEFT(_xll.BDP($AB255,BF$2),4)="#N/A","",_xll.BDP($AB255,BF$2))</f>
        <v/>
      </c>
      <c r="BG255">
        <f ca="1">IF(LEFT(_xll.BDP($AB255,BG$2),4)="#N/A","",_xll.BDP($AB255,BG$2))</f>
        <v>69587436</v>
      </c>
      <c r="BH255" t="str">
        <f ca="1">IF(LEFT(_xll.BDP($AB255,BH$2),4)="#N/A","",_xll.BDP($AB255,BH$2))</f>
        <v>BBG01138H257</v>
      </c>
      <c r="BI255" t="str">
        <f ca="1">IF(LEFT(_xll.BDP($AB255,BI$2),4)="#N/A","",_xll.BDP($AB255,BI$2))</f>
        <v/>
      </c>
      <c r="BJ255" t="str">
        <f ca="1">IF(LEFT(_xll.BDP($AB255,BJ$2),4)="#N/A","",_xll.BDP($AB255,BJ$2))</f>
        <v/>
      </c>
      <c r="BK255">
        <f t="shared" ca="1" si="14"/>
        <v>0</v>
      </c>
      <c r="BL255">
        <f t="shared" ca="1" si="15"/>
        <v>0</v>
      </c>
    </row>
    <row r="256" spans="1:64">
      <c r="A256">
        <f ca="1"/>
        <v>149</v>
      </c>
      <c r="B256" t="str">
        <f ca="1"/>
        <v>iW ALTERNATIVE SIF</v>
      </c>
      <c r="C256" t="str">
        <f ca="1"/>
        <v>iW ALTERNATIVE SIF</v>
      </c>
      <c r="D256">
        <f ca="1"/>
        <v>67869</v>
      </c>
      <c r="E256" t="str">
        <f ca="1"/>
        <v>COMMODITIES &amp; GOLD EQUITIES</v>
      </c>
      <c r="F256" t="str">
        <f ca="1"/>
        <v>Commodities &amp; Gold Equities</v>
      </c>
      <c r="G256">
        <f ca="1"/>
        <v>147</v>
      </c>
      <c r="H256" t="str">
        <f ca="1"/>
        <v>Pictet Fund Accounting</v>
      </c>
      <c r="I256" t="str">
        <f ca="1"/>
        <v>18968423-0</v>
      </c>
      <c r="J256" s="66">
        <f ca="1"/>
        <v>44881</v>
      </c>
      <c r="K256">
        <f ca="1"/>
        <v>83077</v>
      </c>
      <c r="L256" t="str">
        <f ca="1"/>
        <v>67952-0</v>
      </c>
      <c r="M256" t="str">
        <f ca="1"/>
        <v>EQUINOX GOLD</v>
      </c>
      <c r="N256" t="str">
        <f ca="1"/>
        <v>CAD</v>
      </c>
      <c r="O256" t="str">
        <f ca="1"/>
        <v>Equity</v>
      </c>
      <c r="P256" t="str">
        <f ca="1"/>
        <v/>
      </c>
      <c r="Q256" t="str">
        <f ca="1"/>
        <v/>
      </c>
      <c r="R256" t="str">
        <f ca="1"/>
        <v>CA29446Y5020</v>
      </c>
      <c r="S256" t="str">
        <f ca="1"/>
        <v/>
      </c>
      <c r="T256" t="str">
        <f ca="1"/>
        <v>EQX CT Equity</v>
      </c>
      <c r="U256" t="str">
        <f ca="1">IF(AND(LEFT(_xll.BDP($T256,U$2),4)="#N/A",LEFT(_xll.BDP($R256&amp;" ISIN",U$2),4)="#N/A"),"",IF(LEFT(_xll.BDP($T256,U$2),4)&lt;&gt;"#N/A",_xll.BDP($T256,U$2),_xll.BDP($R256&amp;" ISIN",U$2)) &amp; " " &amp; TRIM(RIGHT(SUBSTITUTE($T256," ",REPT(" ",100)),100)))</f>
        <v/>
      </c>
      <c r="V256" t="str">
        <f ca="1">IF(AND(LEFT(_xll.BDP($T256,V$2),4)="#N/A",LEFT(_xll.BDP($R256&amp;" ISIN",V$2),4)="#N/A"),"",IF(LEFT(_xll.BDP($T256,V$2),4)&lt;&gt;"#N/A",_xll.BDP($T256,V$2),_xll.BDP($R256&amp;" ISIN",V$2)) &amp; " " &amp; TRIM(RIGHT(SUBSTITUTE($T256," ",REPT(" ",100)),100)))</f>
        <v/>
      </c>
      <c r="W256" t="str">
        <f ca="1">IF(AND(LEFT(_xll.BDP($T256,W$2),4)="#N/A",LEFT(_xll.BDP($R256&amp;" ISIN",W$2),4)="#N/A"),"",IF(LEFT(_xll.BDP($T256,W$2),4)&lt;&gt;"#N/A",_xll.BDP($T256,W$2),_xll.BDP($R256&amp;" ISIN",W$2)) &amp; " " &amp; TRIM(RIGHT(SUBSTITUTE($T256," ",REPT(" ",100)),100)))</f>
        <v/>
      </c>
      <c r="X256" t="str">
        <f ca="1">IF(AND(LEFT(_xll.BDP($T256,X$2),4)="#N/A",LEFT(_xll.BDP($R256&amp;" ISIN",X$2),4)="#N/A"),"",IF(LEFT(_xll.BDP($T256,X$2),4)&lt;&gt;"#N/A",_xll.BDP($T256,X$2),_xll.BDP($R256&amp;" ISIN",X$2)) &amp; " " &amp; TRIM(RIGHT(SUBSTITUTE($T256," ",REPT(" ",100)),100)))</f>
        <v/>
      </c>
      <c r="Y256" t="str">
        <f ca="1">IF(AND(LEFT(_xll.BDP($T256,Y$2),4)="#N/A",LEFT(_xll.BDP($R256&amp;" ISIN",Y$2),4)="#N/A"),"",IF(LEFT(_xll.BDP($T256,Y$2),4)&lt;&gt;"#N/A",_xll.BDP($T256,Y$2),_xll.BDP($R256&amp;" ISIN",Y$2)) &amp; " " &amp; TRIM(RIGHT(SUBSTITUTE($T256," ",REPT(" ",100)),100)))</f>
        <v/>
      </c>
      <c r="Z256" t="str">
        <f ca="1">IF(AND(LEFT(_xll.BDP($T256,Z$2),4)="#N/A",LEFT(_xll.BDP($R256&amp;" ISIN",Z$2),4)="#N/A"),"",IF(LEFT(_xll.BDP($T256,Z$2),4)&lt;&gt;"#N/A",_xll.BDP($T256,Z$2),_xll.BDP($R256&amp;" ISIN",Z$2)) &amp; " " &amp; TRIM(RIGHT(SUBSTITUTE($T256," ",REPT(" ",100)),100)))</f>
        <v/>
      </c>
      <c r="AA256" t="str">
        <f ca="1">IF(AND(LEFT(_xll.BDP($T256,AA$2),4)="#N/A",LEFT(_xll.BDP($R256&amp;" ISIN",AA$2),4)="#N/A"),"",IF(LEFT(_xll.BDP($T256,AA$2),4)&lt;&gt;"#N/A",_xll.BDP($T256,AA$2),_xll.BDP($R256&amp;" ISIN",AA$2)) &amp; " " &amp; TRIM(RIGHT(SUBSTITUTE($T256," ",REPT(" ",100)),100)))</f>
        <v/>
      </c>
      <c r="AB256" t="str">
        <f t="shared" ca="1" si="12"/>
        <v>EQX CT Equity</v>
      </c>
      <c r="AC256" t="str">
        <f ca="1">IF(LEFT(_xll.BDP($AB256,AC$2),4)="#N/A","",_xll.BDP($AB256,AC$2))</f>
        <v>U</v>
      </c>
      <c r="AD256" t="str">
        <f ca="1">IF(LEFT(_xll.BDP($AB256,AD$2),4)="#N/A","",_xll.BDP($AB256,AD$2))</f>
        <v>U</v>
      </c>
      <c r="AE256" t="str">
        <f ca="1">IF(LEFT(_xll.BDP($AB256,AE$2),4)="#N/A","",_xll.BDP($AB256,AE$2))</f>
        <v>U</v>
      </c>
      <c r="AF256" t="str">
        <f ca="1">IF(LEFT(_xll.BDP($AB256,AF$2),4)="#N/A","",_xll.BDP($AB256,AF$2))</f>
        <v>U</v>
      </c>
      <c r="AG256" t="str">
        <f ca="1">IF(LEFT(_xll.BDP($AB256,AG$2),4)="#N/A","",_xll.BDP($AB256,AG$2))</f>
        <v>U</v>
      </c>
      <c r="AH256" t="str">
        <f ca="1">IF(LEFT(_xll.BDP($AB256,AH$2),4)="#N/A","",_xll.BDP($AB256,AH$2))</f>
        <v>U</v>
      </c>
      <c r="AI256" t="str">
        <f ca="1">IF(LEFT(_xll.BDP($AB256,AI$2),4)="#N/A","",_xll.BDP($AB256,AI$2))</f>
        <v>U</v>
      </c>
      <c r="AJ256" t="str">
        <f ca="1">IF(LEFT(_xll.BDP($AB256,AJ$2),4)="#N/A","",_xll.BDP($AB256,AJ$2))</f>
        <v>U</v>
      </c>
      <c r="AK256" t="str">
        <f ca="1">IF(LEFT(_xll.BDP($AB256,AK$2),4)="#N/A","",_xll.BDP($AB256,AK$2))</f>
        <v>U</v>
      </c>
      <c r="AL256" t="str">
        <f ca="1">IF(LEFT(_xll.BDP($AB256,AL$2),4)="#N/A","",_xll.BDP($AB256,AL$2))</f>
        <v>U</v>
      </c>
      <c r="AM256" t="str">
        <f ca="1">IF(LEFT(_xll.BDP($AB256,AM$2),4)="#N/A","",_xll.BDP($AB256,AM$2))</f>
        <v>N</v>
      </c>
      <c r="AN256" t="str">
        <f ca="1">IF(LEFT(_xll.BDP($AB256,AN$2),4)="#N/A","",_xll.BDP($AB256,AN$2))</f>
        <v>N</v>
      </c>
      <c r="AO256" t="str">
        <f ca="1">IF(LEFT(_xll.BDP($AB256,AO$2),4)="#N/A","",_xll.BDP($AB256,AO$2))</f>
        <v>N</v>
      </c>
      <c r="AP256" t="str">
        <f ca="1">IF(LEFT(_xll.BDP($AB256,AP$2),4)="#N/A","",_xll.BDP($AB256,AP$2))</f>
        <v>U</v>
      </c>
      <c r="AQ256" t="str">
        <f ca="1">IF(LEFT(_xll.BDP($AB256,AQ$2),4)="#N/A","",_xll.BDP($AB256,AQ$2))</f>
        <v>N</v>
      </c>
      <c r="AR256" t="str">
        <f ca="1">IF(LEFT(_xll.BDP($AB256,AR$2),4)="#N/A","",_xll.BDP($AB256,AR$2))</f>
        <v>U</v>
      </c>
      <c r="AV256">
        <f t="shared" ca="1" si="13"/>
        <v>0</v>
      </c>
      <c r="AW256" t="str">
        <f ca="1">IF(LEFT(_xll.BDP($AB256,AW$2),4)="#N/A","",_xll.BDP($AB256,AW$2))</f>
        <v>Equinox Gold Corp</v>
      </c>
      <c r="AX256" t="str">
        <f ca="1">IF(LEFT(_xll.BDP($AB256,AX$2),4)="#N/A","",_xll.BDP($AB256,AX$2))</f>
        <v/>
      </c>
      <c r="AY256" t="str">
        <f ca="1">IF(LEFT(_xll.BDP($AB256,AY$2),4)="#N/A","",_xll.BDP($AB256,AY$2))</f>
        <v>EQX CN</v>
      </c>
      <c r="AZ256" t="str">
        <f ca="1">IF(LEFT(_xll.BDP($AB256,AZ$2),4)="#N/A","",_xll.BDP($AB256,AZ$2))</f>
        <v>EQX CN</v>
      </c>
      <c r="BA256">
        <f ca="1">IF(LEFT(_xll.BDP($AB256,BA$2),4)="#N/A","",_xll.BDP($AB256,BA$2))</f>
        <v>12101120</v>
      </c>
      <c r="BB256" t="str">
        <f ca="1">IF(LEFT(_xll.BDP($AB256,BB$2),4)="#N/A","",_xll.BDP($AB256,BB$2))</f>
        <v>Equinox Gold Corp</v>
      </c>
      <c r="BC256" t="str">
        <f ca="1">IF(LEFT(_xll.BDP($AB256,BC$2),4)="#N/A","",_xll.BDP($AB256,BC$2))</f>
        <v/>
      </c>
      <c r="BD256" t="str">
        <f ca="1">IF(LEFT(_xll.BDP($AB256,BD$2),4)="#N/A","",_xll.BDP($AB256,BD$2))</f>
        <v/>
      </c>
      <c r="BE256" t="str">
        <f ca="1">IF(LEFT(_xll.BDP($AB256,BE$2),4)="#N/A","",_xll.BDP($AB256,BE$2))</f>
        <v>Equinox Gold Corp</v>
      </c>
      <c r="BF256" t="str">
        <f ca="1">IF(LEFT(_xll.BDP($AB256,BF$2),4)="#N/A","",_xll.BDP($AB256,BF$2))</f>
        <v/>
      </c>
      <c r="BG256">
        <f ca="1">IF(LEFT(_xll.BDP($AB256,BG$2),4)="#N/A","",_xll.BDP($AB256,BG$2))</f>
        <v>12101120</v>
      </c>
      <c r="BH256" t="str">
        <f ca="1">IF(LEFT(_xll.BDP($AB256,BH$2),4)="#N/A","",_xll.BDP($AB256,BH$2))</f>
        <v>BBG001FYRSG8</v>
      </c>
      <c r="BI256" t="str">
        <f ca="1">IF(LEFT(_xll.BDP($AB256,BI$2),4)="#N/A","",_xll.BDP($AB256,BI$2))</f>
        <v/>
      </c>
      <c r="BJ256" t="str">
        <f ca="1">IF(LEFT(_xll.BDP($AB256,BJ$2),4)="#N/A","",_xll.BDP($AB256,BJ$2))</f>
        <v/>
      </c>
      <c r="BK256">
        <f t="shared" ca="1" si="14"/>
        <v>0</v>
      </c>
      <c r="BL256">
        <f t="shared" ca="1" si="15"/>
        <v>0</v>
      </c>
    </row>
    <row r="257" spans="1:64">
      <c r="A257">
        <f ca="1"/>
        <v>149</v>
      </c>
      <c r="B257" t="str">
        <f ca="1"/>
        <v>iW ALTERNATIVE SIF</v>
      </c>
      <c r="C257" t="str">
        <f ca="1"/>
        <v>iW ALTERNATIVE SIF</v>
      </c>
      <c r="D257">
        <f ca="1"/>
        <v>67869</v>
      </c>
      <c r="E257" t="str">
        <f ca="1"/>
        <v>COMMODITIES &amp; GOLD EQUITIES</v>
      </c>
      <c r="F257" t="str">
        <f ca="1"/>
        <v>Commodities &amp; Gold Equities</v>
      </c>
      <c r="G257">
        <f ca="1"/>
        <v>147</v>
      </c>
      <c r="H257" t="str">
        <f ca="1"/>
        <v>Pictet Fund Accounting</v>
      </c>
      <c r="I257" t="str">
        <f ca="1"/>
        <v>18968400-0</v>
      </c>
      <c r="J257" s="66">
        <f ca="1"/>
        <v>44881</v>
      </c>
      <c r="K257">
        <f ca="1"/>
        <v>15139</v>
      </c>
      <c r="L257" t="str">
        <f ca="1"/>
        <v>67933-0</v>
      </c>
      <c r="M257" t="str">
        <f ca="1"/>
        <v>EURO SUN MINING</v>
      </c>
      <c r="N257" t="str">
        <f ca="1"/>
        <v>CAD</v>
      </c>
      <c r="O257" t="str">
        <f ca="1"/>
        <v>Equity</v>
      </c>
      <c r="P257" t="str">
        <f ca="1"/>
        <v/>
      </c>
      <c r="Q257" t="str">
        <f ca="1"/>
        <v/>
      </c>
      <c r="R257" t="str">
        <f ca="1"/>
        <v>CA29872L2066</v>
      </c>
      <c r="S257" t="str">
        <f ca="1"/>
        <v/>
      </c>
      <c r="T257" t="str">
        <f ca="1"/>
        <v>ESM CT Equity</v>
      </c>
      <c r="U257" t="str">
        <f ca="1">IF(AND(LEFT(_xll.BDP($T257,U$2),4)="#N/A",LEFT(_xll.BDP($R257&amp;" ISIN",U$2),4)="#N/A"),"",IF(LEFT(_xll.BDP($T257,U$2),4)&lt;&gt;"#N/A",_xll.BDP($T257,U$2),_xll.BDP($R257&amp;" ISIN",U$2)) &amp; " " &amp; TRIM(RIGHT(SUBSTITUTE($T257," ",REPT(" ",100)),100)))</f>
        <v/>
      </c>
      <c r="V257" t="str">
        <f ca="1">IF(AND(LEFT(_xll.BDP($T257,V$2),4)="#N/A",LEFT(_xll.BDP($R257&amp;" ISIN",V$2),4)="#N/A"),"",IF(LEFT(_xll.BDP($T257,V$2),4)&lt;&gt;"#N/A",_xll.BDP($T257,V$2),_xll.BDP($R257&amp;" ISIN",V$2)) &amp; " " &amp; TRIM(RIGHT(SUBSTITUTE($T257," ",REPT(" ",100)),100)))</f>
        <v/>
      </c>
      <c r="W257" t="str">
        <f ca="1">IF(AND(LEFT(_xll.BDP($T257,W$2),4)="#N/A",LEFT(_xll.BDP($R257&amp;" ISIN",W$2),4)="#N/A"),"",IF(LEFT(_xll.BDP($T257,W$2),4)&lt;&gt;"#N/A",_xll.BDP($T257,W$2),_xll.BDP($R257&amp;" ISIN",W$2)) &amp; " " &amp; TRIM(RIGHT(SUBSTITUTE($T257," ",REPT(" ",100)),100)))</f>
        <v/>
      </c>
      <c r="X257" t="str">
        <f ca="1">IF(AND(LEFT(_xll.BDP($T257,X$2),4)="#N/A",LEFT(_xll.BDP($R257&amp;" ISIN",X$2),4)="#N/A"),"",IF(LEFT(_xll.BDP($T257,X$2),4)&lt;&gt;"#N/A",_xll.BDP($T257,X$2),_xll.BDP($R257&amp;" ISIN",X$2)) &amp; " " &amp; TRIM(RIGHT(SUBSTITUTE($T257," ",REPT(" ",100)),100)))</f>
        <v/>
      </c>
      <c r="Y257" t="str">
        <f ca="1">IF(AND(LEFT(_xll.BDP($T257,Y$2),4)="#N/A",LEFT(_xll.BDP($R257&amp;" ISIN",Y$2),4)="#N/A"),"",IF(LEFT(_xll.BDP($T257,Y$2),4)&lt;&gt;"#N/A",_xll.BDP($T257,Y$2),_xll.BDP($R257&amp;" ISIN",Y$2)) &amp; " " &amp; TRIM(RIGHT(SUBSTITUTE($T257," ",REPT(" ",100)),100)))</f>
        <v/>
      </c>
      <c r="Z257" t="str">
        <f ca="1">IF(AND(LEFT(_xll.BDP($T257,Z$2),4)="#N/A",LEFT(_xll.BDP($R257&amp;" ISIN",Z$2),4)="#N/A"),"",IF(LEFT(_xll.BDP($T257,Z$2),4)&lt;&gt;"#N/A",_xll.BDP($T257,Z$2),_xll.BDP($R257&amp;" ISIN",Z$2)) &amp; " " &amp; TRIM(RIGHT(SUBSTITUTE($T257," ",REPT(" ",100)),100)))</f>
        <v/>
      </c>
      <c r="AA257" t="str">
        <f ca="1">IF(AND(LEFT(_xll.BDP($T257,AA$2),4)="#N/A",LEFT(_xll.BDP($R257&amp;" ISIN",AA$2),4)="#N/A"),"",IF(LEFT(_xll.BDP($T257,AA$2),4)&lt;&gt;"#N/A",_xll.BDP($T257,AA$2),_xll.BDP($R257&amp;" ISIN",AA$2)) &amp; " " &amp; TRIM(RIGHT(SUBSTITUTE($T257," ",REPT(" ",100)),100)))</f>
        <v/>
      </c>
      <c r="AB257" t="str">
        <f t="shared" ca="1" si="12"/>
        <v>ESM CT Equity</v>
      </c>
      <c r="AC257" t="str">
        <f ca="1">IF(LEFT(_xll.BDP($AB257,AC$2),4)="#N/A","",_xll.BDP($AB257,AC$2))</f>
        <v>U</v>
      </c>
      <c r="AD257" t="str">
        <f ca="1">IF(LEFT(_xll.BDP($AB257,AD$2),4)="#N/A","",_xll.BDP($AB257,AD$2))</f>
        <v>U</v>
      </c>
      <c r="AE257" t="str">
        <f ca="1">IF(LEFT(_xll.BDP($AB257,AE$2),4)="#N/A","",_xll.BDP($AB257,AE$2))</f>
        <v>U</v>
      </c>
      <c r="AF257" t="str">
        <f ca="1">IF(LEFT(_xll.BDP($AB257,AF$2),4)="#N/A","",_xll.BDP($AB257,AF$2))</f>
        <v>U</v>
      </c>
      <c r="AG257" t="str">
        <f ca="1">IF(LEFT(_xll.BDP($AB257,AG$2),4)="#N/A","",_xll.BDP($AB257,AG$2))</f>
        <v>U</v>
      </c>
      <c r="AH257" t="str">
        <f ca="1">IF(LEFT(_xll.BDP($AB257,AH$2),4)="#N/A","",_xll.BDP($AB257,AH$2))</f>
        <v>U</v>
      </c>
      <c r="AI257" t="str">
        <f ca="1">IF(LEFT(_xll.BDP($AB257,AI$2),4)="#N/A","",_xll.BDP($AB257,AI$2))</f>
        <v>U</v>
      </c>
      <c r="AJ257" t="str">
        <f ca="1">IF(LEFT(_xll.BDP($AB257,AJ$2),4)="#N/A","",_xll.BDP($AB257,AJ$2))</f>
        <v>U</v>
      </c>
      <c r="AK257" t="str">
        <f ca="1">IF(LEFT(_xll.BDP($AB257,AK$2),4)="#N/A","",_xll.BDP($AB257,AK$2))</f>
        <v>U</v>
      </c>
      <c r="AL257" t="str">
        <f ca="1">IF(LEFT(_xll.BDP($AB257,AL$2),4)="#N/A","",_xll.BDP($AB257,AL$2))</f>
        <v>U</v>
      </c>
      <c r="AM257" t="str">
        <f ca="1">IF(LEFT(_xll.BDP($AB257,AM$2),4)="#N/A","",_xll.BDP($AB257,AM$2))</f>
        <v>N</v>
      </c>
      <c r="AN257" t="str">
        <f ca="1">IF(LEFT(_xll.BDP($AB257,AN$2),4)="#N/A","",_xll.BDP($AB257,AN$2))</f>
        <v>N</v>
      </c>
      <c r="AO257" t="str">
        <f ca="1">IF(LEFT(_xll.BDP($AB257,AO$2),4)="#N/A","",_xll.BDP($AB257,AO$2))</f>
        <v>N</v>
      </c>
      <c r="AP257" t="str">
        <f ca="1">IF(LEFT(_xll.BDP($AB257,AP$2),4)="#N/A","",_xll.BDP($AB257,AP$2))</f>
        <v>U</v>
      </c>
      <c r="AQ257" t="str">
        <f ca="1">IF(LEFT(_xll.BDP($AB257,AQ$2),4)="#N/A","",_xll.BDP($AB257,AQ$2))</f>
        <v>N</v>
      </c>
      <c r="AR257" t="str">
        <f ca="1">IF(LEFT(_xll.BDP($AB257,AR$2),4)="#N/A","",_xll.BDP($AB257,AR$2))</f>
        <v>U</v>
      </c>
      <c r="AV257">
        <f t="shared" ca="1" si="13"/>
        <v>0</v>
      </c>
      <c r="AW257" t="str">
        <f ca="1">IF(LEFT(_xll.BDP($AB257,AW$2),4)="#N/A","",_xll.BDP($AB257,AW$2))</f>
        <v>Euro Sun Mining Inc</v>
      </c>
      <c r="AX257" t="str">
        <f ca="1">IF(LEFT(_xll.BDP($AB257,AX$2),4)="#N/A","",_xll.BDP($AB257,AX$2))</f>
        <v/>
      </c>
      <c r="AY257" t="str">
        <f ca="1">IF(LEFT(_xll.BDP($AB257,AY$2),4)="#N/A","",_xll.BDP($AB257,AY$2))</f>
        <v>ESM CN</v>
      </c>
      <c r="AZ257" t="str">
        <f ca="1">IF(LEFT(_xll.BDP($AB257,AZ$2),4)="#N/A","",_xll.BDP($AB257,AZ$2))</f>
        <v>ESM CN</v>
      </c>
      <c r="BA257">
        <f ca="1">IF(LEFT(_xll.BDP($AB257,BA$2),4)="#N/A","",_xll.BDP($AB257,BA$2))</f>
        <v>8104610</v>
      </c>
      <c r="BB257" t="str">
        <f ca="1">IF(LEFT(_xll.BDP($AB257,BB$2),4)="#N/A","",_xll.BDP($AB257,BB$2))</f>
        <v>Euro Sun Mining Inc</v>
      </c>
      <c r="BC257" t="str">
        <f ca="1">IF(LEFT(_xll.BDP($AB257,BC$2),4)="#N/A","",_xll.BDP($AB257,BC$2))</f>
        <v/>
      </c>
      <c r="BD257" t="str">
        <f ca="1">IF(LEFT(_xll.BDP($AB257,BD$2),4)="#N/A","",_xll.BDP($AB257,BD$2))</f>
        <v/>
      </c>
      <c r="BE257" t="str">
        <f ca="1">IF(LEFT(_xll.BDP($AB257,BE$2),4)="#N/A","",_xll.BDP($AB257,BE$2))</f>
        <v>Euro Sun Mining Inc</v>
      </c>
      <c r="BF257" t="str">
        <f ca="1">IF(LEFT(_xll.BDP($AB257,BF$2),4)="#N/A","",_xll.BDP($AB257,BF$2))</f>
        <v/>
      </c>
      <c r="BG257">
        <f ca="1">IF(LEFT(_xll.BDP($AB257,BG$2),4)="#N/A","",_xll.BDP($AB257,BG$2))</f>
        <v>8104610</v>
      </c>
      <c r="BH257" t="str">
        <f ca="1">IF(LEFT(_xll.BDP($AB257,BH$2),4)="#N/A","",_xll.BDP($AB257,BH$2))</f>
        <v>BBG001GZBFG9</v>
      </c>
      <c r="BI257" t="str">
        <f ca="1">IF(LEFT(_xll.BDP($AB257,BI$2),4)="#N/A","",_xll.BDP($AB257,BI$2))</f>
        <v/>
      </c>
      <c r="BJ257" t="str">
        <f ca="1">IF(LEFT(_xll.BDP($AB257,BJ$2),4)="#N/A","",_xll.BDP($AB257,BJ$2))</f>
        <v/>
      </c>
      <c r="BK257">
        <f t="shared" ca="1" si="14"/>
        <v>0</v>
      </c>
      <c r="BL257">
        <f t="shared" ca="1" si="15"/>
        <v>0</v>
      </c>
    </row>
    <row r="258" spans="1:64">
      <c r="A258">
        <f ca="1"/>
        <v>149</v>
      </c>
      <c r="B258" t="str">
        <f ca="1"/>
        <v>iW ALTERNATIVE SIF</v>
      </c>
      <c r="C258" t="str">
        <f ca="1"/>
        <v>iW ALTERNATIVE SIF</v>
      </c>
      <c r="D258">
        <f ca="1"/>
        <v>67869</v>
      </c>
      <c r="E258" t="str">
        <f ca="1"/>
        <v>COMMODITIES &amp; GOLD EQUITIES</v>
      </c>
      <c r="F258" t="str">
        <f ca="1"/>
        <v>Commodities &amp; Gold Equities</v>
      </c>
      <c r="G258">
        <f ca="1"/>
        <v>147</v>
      </c>
      <c r="H258" t="str">
        <f ca="1"/>
        <v>Pictet Fund Accounting</v>
      </c>
      <c r="I258" t="str">
        <f ca="1"/>
        <v>18968435-0</v>
      </c>
      <c r="J258" s="66">
        <f ca="1"/>
        <v>44881</v>
      </c>
      <c r="K258">
        <f ca="1"/>
        <v>40000</v>
      </c>
      <c r="L258" t="str">
        <f ca="1"/>
        <v>146508-0</v>
      </c>
      <c r="M258" t="str">
        <f ca="1"/>
        <v>EVOLUTION MINING</v>
      </c>
      <c r="N258" t="str">
        <f ca="1"/>
        <v>AUD</v>
      </c>
      <c r="O258" t="str">
        <f ca="1"/>
        <v>Equity</v>
      </c>
      <c r="P258" t="str">
        <f ca="1"/>
        <v/>
      </c>
      <c r="Q258" t="str">
        <f ca="1"/>
        <v/>
      </c>
      <c r="R258" t="str">
        <f ca="1"/>
        <v>AU000000EVN4</v>
      </c>
      <c r="S258" t="str">
        <f ca="1"/>
        <v/>
      </c>
      <c r="T258" t="str">
        <f ca="1"/>
        <v>EVN AU Equity</v>
      </c>
      <c r="U258" t="str">
        <f ca="1">IF(AND(LEFT(_xll.BDP($T258,U$2),4)="#N/A",LEFT(_xll.BDP($R258&amp;" ISIN",U$2),4)="#N/A"),"",IF(LEFT(_xll.BDP($T258,U$2),4)&lt;&gt;"#N/A",_xll.BDP($T258,U$2),_xll.BDP($R258&amp;" ISIN",U$2)) &amp; " " &amp; TRIM(RIGHT(SUBSTITUTE($T258," ",REPT(" ",100)),100)))</f>
        <v/>
      </c>
      <c r="V258" t="str">
        <f ca="1">IF(AND(LEFT(_xll.BDP($T258,V$2),4)="#N/A",LEFT(_xll.BDP($R258&amp;" ISIN",V$2),4)="#N/A"),"",IF(LEFT(_xll.BDP($T258,V$2),4)&lt;&gt;"#N/A",_xll.BDP($T258,V$2),_xll.BDP($R258&amp;" ISIN",V$2)) &amp; " " &amp; TRIM(RIGHT(SUBSTITUTE($T258," ",REPT(" ",100)),100)))</f>
        <v/>
      </c>
      <c r="W258" t="str">
        <f ca="1">IF(AND(LEFT(_xll.BDP($T258,W$2),4)="#N/A",LEFT(_xll.BDP($R258&amp;" ISIN",W$2),4)="#N/A"),"",IF(LEFT(_xll.BDP($T258,W$2),4)&lt;&gt;"#N/A",_xll.BDP($T258,W$2),_xll.BDP($R258&amp;" ISIN",W$2)) &amp; " " &amp; TRIM(RIGHT(SUBSTITUTE($T258," ",REPT(" ",100)),100)))</f>
        <v/>
      </c>
      <c r="X258" t="str">
        <f ca="1">IF(AND(LEFT(_xll.BDP($T258,X$2),4)="#N/A",LEFT(_xll.BDP($R258&amp;" ISIN",X$2),4)="#N/A"),"",IF(LEFT(_xll.BDP($T258,X$2),4)&lt;&gt;"#N/A",_xll.BDP($T258,X$2),_xll.BDP($R258&amp;" ISIN",X$2)) &amp; " " &amp; TRIM(RIGHT(SUBSTITUTE($T258," ",REPT(" ",100)),100)))</f>
        <v/>
      </c>
      <c r="Y258" t="str">
        <f ca="1">IF(AND(LEFT(_xll.BDP($T258,Y$2),4)="#N/A",LEFT(_xll.BDP($R258&amp;" ISIN",Y$2),4)="#N/A"),"",IF(LEFT(_xll.BDP($T258,Y$2),4)&lt;&gt;"#N/A",_xll.BDP($T258,Y$2),_xll.BDP($R258&amp;" ISIN",Y$2)) &amp; " " &amp; TRIM(RIGHT(SUBSTITUTE($T258," ",REPT(" ",100)),100)))</f>
        <v/>
      </c>
      <c r="Z258" t="str">
        <f ca="1">IF(AND(LEFT(_xll.BDP($T258,Z$2),4)="#N/A",LEFT(_xll.BDP($R258&amp;" ISIN",Z$2),4)="#N/A"),"",IF(LEFT(_xll.BDP($T258,Z$2),4)&lt;&gt;"#N/A",_xll.BDP($T258,Z$2),_xll.BDP($R258&amp;" ISIN",Z$2)) &amp; " " &amp; TRIM(RIGHT(SUBSTITUTE($T258," ",REPT(" ",100)),100)))</f>
        <v/>
      </c>
      <c r="AA258" t="str">
        <f ca="1">IF(AND(LEFT(_xll.BDP($T258,AA$2),4)="#N/A",LEFT(_xll.BDP($R258&amp;" ISIN",AA$2),4)="#N/A"),"",IF(LEFT(_xll.BDP($T258,AA$2),4)&lt;&gt;"#N/A",_xll.BDP($T258,AA$2),_xll.BDP($R258&amp;" ISIN",AA$2)) &amp; " " &amp; TRIM(RIGHT(SUBSTITUTE($T258," ",REPT(" ",100)),100)))</f>
        <v/>
      </c>
      <c r="AB258" t="str">
        <f t="shared" ca="1" si="12"/>
        <v>EVN AU Equity</v>
      </c>
      <c r="AC258" t="str">
        <f ca="1">IF(LEFT(_xll.BDP($AB258,AC$2),4)="#N/A","",_xll.BDP($AB258,AC$2))</f>
        <v>U</v>
      </c>
      <c r="AD258" t="str">
        <f ca="1">IF(LEFT(_xll.BDP($AB258,AD$2),4)="#N/A","",_xll.BDP($AB258,AD$2))</f>
        <v>U</v>
      </c>
      <c r="AE258" t="str">
        <f ca="1">IF(LEFT(_xll.BDP($AB258,AE$2),4)="#N/A","",_xll.BDP($AB258,AE$2))</f>
        <v>U</v>
      </c>
      <c r="AF258" t="str">
        <f ca="1">IF(LEFT(_xll.BDP($AB258,AF$2),4)="#N/A","",_xll.BDP($AB258,AF$2))</f>
        <v>U</v>
      </c>
      <c r="AG258" t="str">
        <f ca="1">IF(LEFT(_xll.BDP($AB258,AG$2),4)="#N/A","",_xll.BDP($AB258,AG$2))</f>
        <v>U</v>
      </c>
      <c r="AH258" t="str">
        <f ca="1">IF(LEFT(_xll.BDP($AB258,AH$2),4)="#N/A","",_xll.BDP($AB258,AH$2))</f>
        <v>U</v>
      </c>
      <c r="AI258" t="str">
        <f ca="1">IF(LEFT(_xll.BDP($AB258,AI$2),4)="#N/A","",_xll.BDP($AB258,AI$2))</f>
        <v>U</v>
      </c>
      <c r="AJ258" t="str">
        <f ca="1">IF(LEFT(_xll.BDP($AB258,AJ$2),4)="#N/A","",_xll.BDP($AB258,AJ$2))</f>
        <v>U</v>
      </c>
      <c r="AK258" t="str">
        <f ca="1">IF(LEFT(_xll.BDP($AB258,AK$2),4)="#N/A","",_xll.BDP($AB258,AK$2))</f>
        <v>U</v>
      </c>
      <c r="AL258" t="str">
        <f ca="1">IF(LEFT(_xll.BDP($AB258,AL$2),4)="#N/A","",_xll.BDP($AB258,AL$2))</f>
        <v>U</v>
      </c>
      <c r="AM258" t="str">
        <f ca="1">IF(LEFT(_xll.BDP($AB258,AM$2),4)="#N/A","",_xll.BDP($AB258,AM$2))</f>
        <v>N</v>
      </c>
      <c r="AN258" t="str">
        <f ca="1">IF(LEFT(_xll.BDP($AB258,AN$2),4)="#N/A","",_xll.BDP($AB258,AN$2))</f>
        <v>N</v>
      </c>
      <c r="AO258" t="str">
        <f ca="1">IF(LEFT(_xll.BDP($AB258,AO$2),4)="#N/A","",_xll.BDP($AB258,AO$2))</f>
        <v>N</v>
      </c>
      <c r="AP258" t="str">
        <f ca="1">IF(LEFT(_xll.BDP($AB258,AP$2),4)="#N/A","",_xll.BDP($AB258,AP$2))</f>
        <v>U</v>
      </c>
      <c r="AQ258" t="str">
        <f ca="1">IF(LEFT(_xll.BDP($AB258,AQ$2),4)="#N/A","",_xll.BDP($AB258,AQ$2))</f>
        <v>N</v>
      </c>
      <c r="AR258" t="str">
        <f ca="1">IF(LEFT(_xll.BDP($AB258,AR$2),4)="#N/A","",_xll.BDP($AB258,AR$2))</f>
        <v>U</v>
      </c>
      <c r="AV258">
        <f t="shared" ca="1" si="13"/>
        <v>0</v>
      </c>
      <c r="AW258" t="str">
        <f ca="1">IF(LEFT(_xll.BDP($AB258,AW$2),4)="#N/A","",_xll.BDP($AB258,AW$2))</f>
        <v>Evolution Mining Ltd</v>
      </c>
      <c r="AX258" t="str">
        <f ca="1">IF(LEFT(_xll.BDP($AB258,AX$2),4)="#N/A","",_xll.BDP($AB258,AX$2))</f>
        <v/>
      </c>
      <c r="AY258" t="str">
        <f ca="1">IF(LEFT(_xll.BDP($AB258,AY$2),4)="#N/A","",_xll.BDP($AB258,AY$2))</f>
        <v>EVN AU</v>
      </c>
      <c r="AZ258" t="str">
        <f ca="1">IF(LEFT(_xll.BDP($AB258,AZ$2),4)="#N/A","",_xll.BDP($AB258,AZ$2))</f>
        <v>EVN AU</v>
      </c>
      <c r="BA258">
        <f ca="1">IF(LEFT(_xll.BDP($AB258,BA$2),4)="#N/A","",_xll.BDP($AB258,BA$2))</f>
        <v>7774345</v>
      </c>
      <c r="BB258" t="str">
        <f ca="1">IF(LEFT(_xll.BDP($AB258,BB$2),4)="#N/A","",_xll.BDP($AB258,BB$2))</f>
        <v>Evolution Mining Ltd</v>
      </c>
      <c r="BC258" t="str">
        <f ca="1">IF(LEFT(_xll.BDP($AB258,BC$2),4)="#N/A","",_xll.BDP($AB258,BC$2))</f>
        <v>EVNAU</v>
      </c>
      <c r="BD258" t="str">
        <f ca="1">IF(LEFT(_xll.BDP($AB258,BD$2),4)="#N/A","",_xll.BDP($AB258,BD$2))</f>
        <v/>
      </c>
      <c r="BE258" t="str">
        <f ca="1">IF(LEFT(_xll.BDP($AB258,BE$2),4)="#N/A","",_xll.BDP($AB258,BE$2))</f>
        <v>Evolution Mining Ltd</v>
      </c>
      <c r="BF258" t="str">
        <f ca="1">IF(LEFT(_xll.BDP($AB258,BF$2),4)="#N/A","",_xll.BDP($AB258,BF$2))</f>
        <v/>
      </c>
      <c r="BG258">
        <f ca="1">IF(LEFT(_xll.BDP($AB258,BG$2),4)="#N/A","",_xll.BDP($AB258,BG$2))</f>
        <v>7774345</v>
      </c>
      <c r="BH258" t="str">
        <f ca="1">IF(LEFT(_xll.BDP($AB258,BH$2),4)="#N/A","",_xll.BDP($AB258,BH$2))</f>
        <v>BBG001GZBFW1</v>
      </c>
      <c r="BI258" t="str">
        <f ca="1">IF(LEFT(_xll.BDP($AB258,BI$2),4)="#N/A","",_xll.BDP($AB258,BI$2))</f>
        <v/>
      </c>
      <c r="BJ258" t="str">
        <f ca="1">IF(LEFT(_xll.BDP($AB258,BJ$2),4)="#N/A","",_xll.BDP($AB258,BJ$2))</f>
        <v/>
      </c>
      <c r="BK258">
        <f t="shared" ca="1" si="14"/>
        <v>0</v>
      </c>
      <c r="BL258">
        <f t="shared" ca="1" si="15"/>
        <v>0</v>
      </c>
    </row>
    <row r="259" spans="1:64">
      <c r="A259">
        <f ca="1"/>
        <v>149</v>
      </c>
      <c r="B259" t="str">
        <f ca="1"/>
        <v>iW ALTERNATIVE SIF</v>
      </c>
      <c r="C259" t="str">
        <f ca="1"/>
        <v>iW ALTERNATIVE SIF</v>
      </c>
      <c r="D259">
        <f ca="1"/>
        <v>67869</v>
      </c>
      <c r="E259" t="str">
        <f ca="1"/>
        <v>COMMODITIES &amp; GOLD EQUITIES</v>
      </c>
      <c r="F259" t="str">
        <f ca="1"/>
        <v>Commodities &amp; Gold Equities</v>
      </c>
      <c r="G259">
        <f ca="1"/>
        <v>147</v>
      </c>
      <c r="H259" t="str">
        <f ca="1"/>
        <v>Pictet Fund Accounting</v>
      </c>
      <c r="I259" t="str">
        <f ca="1"/>
        <v>18968468-0</v>
      </c>
      <c r="J259" s="66">
        <f ca="1"/>
        <v>44881</v>
      </c>
      <c r="K259">
        <f ca="1"/>
        <v>130000</v>
      </c>
      <c r="L259" t="str">
        <f ca="1"/>
        <v>67989-0</v>
      </c>
      <c r="M259" t="str">
        <f ca="1"/>
        <v>FALCO RESOURCES</v>
      </c>
      <c r="N259" t="str">
        <f ca="1"/>
        <v>CAD</v>
      </c>
      <c r="O259" t="str">
        <f ca="1"/>
        <v>Equity</v>
      </c>
      <c r="P259" t="str">
        <f ca="1"/>
        <v/>
      </c>
      <c r="Q259" t="str">
        <f ca="1"/>
        <v/>
      </c>
      <c r="R259" t="str">
        <f ca="1"/>
        <v>CA30606C1086</v>
      </c>
      <c r="S259" t="str">
        <f ca="1"/>
        <v/>
      </c>
      <c r="T259" t="str">
        <f ca="1"/>
        <v>FPC CV Equity</v>
      </c>
      <c r="U259" t="str">
        <f ca="1">IF(AND(LEFT(_xll.BDP($T259,U$2),4)="#N/A",LEFT(_xll.BDP($R259&amp;" ISIN",U$2),4)="#N/A"),"",IF(LEFT(_xll.BDP($T259,U$2),4)&lt;&gt;"#N/A",_xll.BDP($T259,U$2),_xll.BDP($R259&amp;" ISIN",U$2)) &amp; " " &amp; TRIM(RIGHT(SUBSTITUTE($T259," ",REPT(" ",100)),100)))</f>
        <v/>
      </c>
      <c r="V259" t="str">
        <f ca="1">IF(AND(LEFT(_xll.BDP($T259,V$2),4)="#N/A",LEFT(_xll.BDP($R259&amp;" ISIN",V$2),4)="#N/A"),"",IF(LEFT(_xll.BDP($T259,V$2),4)&lt;&gt;"#N/A",_xll.BDP($T259,V$2),_xll.BDP($R259&amp;" ISIN",V$2)) &amp; " " &amp; TRIM(RIGHT(SUBSTITUTE($T259," ",REPT(" ",100)),100)))</f>
        <v/>
      </c>
      <c r="W259" t="str">
        <f ca="1">IF(AND(LEFT(_xll.BDP($T259,W$2),4)="#N/A",LEFT(_xll.BDP($R259&amp;" ISIN",W$2),4)="#N/A"),"",IF(LEFT(_xll.BDP($T259,W$2),4)&lt;&gt;"#N/A",_xll.BDP($T259,W$2),_xll.BDP($R259&amp;" ISIN",W$2)) &amp; " " &amp; TRIM(RIGHT(SUBSTITUTE($T259," ",REPT(" ",100)),100)))</f>
        <v/>
      </c>
      <c r="X259" t="str">
        <f ca="1">IF(AND(LEFT(_xll.BDP($T259,X$2),4)="#N/A",LEFT(_xll.BDP($R259&amp;" ISIN",X$2),4)="#N/A"),"",IF(LEFT(_xll.BDP($T259,X$2),4)&lt;&gt;"#N/A",_xll.BDP($T259,X$2),_xll.BDP($R259&amp;" ISIN",X$2)) &amp; " " &amp; TRIM(RIGHT(SUBSTITUTE($T259," ",REPT(" ",100)),100)))</f>
        <v/>
      </c>
      <c r="Y259" t="str">
        <f ca="1">IF(AND(LEFT(_xll.BDP($T259,Y$2),4)="#N/A",LEFT(_xll.BDP($R259&amp;" ISIN",Y$2),4)="#N/A"),"",IF(LEFT(_xll.BDP($T259,Y$2),4)&lt;&gt;"#N/A",_xll.BDP($T259,Y$2),_xll.BDP($R259&amp;" ISIN",Y$2)) &amp; " " &amp; TRIM(RIGHT(SUBSTITUTE($T259," ",REPT(" ",100)),100)))</f>
        <v/>
      </c>
      <c r="Z259" t="str">
        <f ca="1">IF(AND(LEFT(_xll.BDP($T259,Z$2),4)="#N/A",LEFT(_xll.BDP($R259&amp;" ISIN",Z$2),4)="#N/A"),"",IF(LEFT(_xll.BDP($T259,Z$2),4)&lt;&gt;"#N/A",_xll.BDP($T259,Z$2),_xll.BDP($R259&amp;" ISIN",Z$2)) &amp; " " &amp; TRIM(RIGHT(SUBSTITUTE($T259," ",REPT(" ",100)),100)))</f>
        <v/>
      </c>
      <c r="AA259" t="str">
        <f ca="1">IF(AND(LEFT(_xll.BDP($T259,AA$2),4)="#N/A",LEFT(_xll.BDP($R259&amp;" ISIN",AA$2),4)="#N/A"),"",IF(LEFT(_xll.BDP($T259,AA$2),4)&lt;&gt;"#N/A",_xll.BDP($T259,AA$2),_xll.BDP($R259&amp;" ISIN",AA$2)) &amp; " " &amp; TRIM(RIGHT(SUBSTITUTE($T259," ",REPT(" ",100)),100)))</f>
        <v/>
      </c>
      <c r="AB259" t="str">
        <f t="shared" ref="AB259:AB322" ca="1" si="16">IF($AA259&lt;&gt;"",$AA259,IF($Z259&lt;&gt;"",$Z259,IF($Y259&lt;&gt;"",$Y259,IF($X259&lt;&gt;"",$X259,IF($W259&lt;&gt;"",$W259,IF($V259&lt;&gt;"",$V259,IF($U259&lt;&gt;"",$U259,IF($T259&lt;&gt;"",$T259,IF($R259&lt;&gt;"",$R259 &amp; " ISIN","")))))))))</f>
        <v>FPC CV Equity</v>
      </c>
      <c r="AC259" t="str">
        <f ca="1">IF(LEFT(_xll.BDP($AB259,AC$2),4)="#N/A","",_xll.BDP($AB259,AC$2))</f>
        <v>U</v>
      </c>
      <c r="AD259" t="str">
        <f ca="1">IF(LEFT(_xll.BDP($AB259,AD$2),4)="#N/A","",_xll.BDP($AB259,AD$2))</f>
        <v>U</v>
      </c>
      <c r="AE259" t="str">
        <f ca="1">IF(LEFT(_xll.BDP($AB259,AE$2),4)="#N/A","",_xll.BDP($AB259,AE$2))</f>
        <v>U</v>
      </c>
      <c r="AF259" t="str">
        <f ca="1">IF(LEFT(_xll.BDP($AB259,AF$2),4)="#N/A","",_xll.BDP($AB259,AF$2))</f>
        <v>U</v>
      </c>
      <c r="AG259" t="str">
        <f ca="1">IF(LEFT(_xll.BDP($AB259,AG$2),4)="#N/A","",_xll.BDP($AB259,AG$2))</f>
        <v>U</v>
      </c>
      <c r="AH259" t="str">
        <f ca="1">IF(LEFT(_xll.BDP($AB259,AH$2),4)="#N/A","",_xll.BDP($AB259,AH$2))</f>
        <v>U</v>
      </c>
      <c r="AI259" t="str">
        <f ca="1">IF(LEFT(_xll.BDP($AB259,AI$2),4)="#N/A","",_xll.BDP($AB259,AI$2))</f>
        <v>U</v>
      </c>
      <c r="AJ259" t="str">
        <f ca="1">IF(LEFT(_xll.BDP($AB259,AJ$2),4)="#N/A","",_xll.BDP($AB259,AJ$2))</f>
        <v>U</v>
      </c>
      <c r="AK259" t="str">
        <f ca="1">IF(LEFT(_xll.BDP($AB259,AK$2),4)="#N/A","",_xll.BDP($AB259,AK$2))</f>
        <v>U</v>
      </c>
      <c r="AL259" t="str">
        <f ca="1">IF(LEFT(_xll.BDP($AB259,AL$2),4)="#N/A","",_xll.BDP($AB259,AL$2))</f>
        <v>U</v>
      </c>
      <c r="AM259" t="str">
        <f ca="1">IF(LEFT(_xll.BDP($AB259,AM$2),4)="#N/A","",_xll.BDP($AB259,AM$2))</f>
        <v>N</v>
      </c>
      <c r="AN259" t="str">
        <f ca="1">IF(LEFT(_xll.BDP($AB259,AN$2),4)="#N/A","",_xll.BDP($AB259,AN$2))</f>
        <v>N</v>
      </c>
      <c r="AO259" t="str">
        <f ca="1">IF(LEFT(_xll.BDP($AB259,AO$2),4)="#N/A","",_xll.BDP($AB259,AO$2))</f>
        <v>N</v>
      </c>
      <c r="AP259" t="str">
        <f ca="1">IF(LEFT(_xll.BDP($AB259,AP$2),4)="#N/A","",_xll.BDP($AB259,AP$2))</f>
        <v>U</v>
      </c>
      <c r="AQ259" t="str">
        <f ca="1">IF(LEFT(_xll.BDP($AB259,AQ$2),4)="#N/A","",_xll.BDP($AB259,AQ$2))</f>
        <v>N</v>
      </c>
      <c r="AR259" t="str">
        <f ca="1">IF(LEFT(_xll.BDP($AB259,AR$2),4)="#N/A","",_xll.BDP($AB259,AR$2))</f>
        <v>U</v>
      </c>
      <c r="AV259">
        <f t="shared" ca="1" si="13"/>
        <v>0</v>
      </c>
      <c r="AW259" t="str">
        <f ca="1">IF(LEFT(_xll.BDP($AB259,AW$2),4)="#N/A","",_xll.BDP($AB259,AW$2))</f>
        <v>Falco Resources Ltd</v>
      </c>
      <c r="AX259" t="str">
        <f ca="1">IF(LEFT(_xll.BDP($AB259,AX$2),4)="#N/A","",_xll.BDP($AB259,AX$2))</f>
        <v/>
      </c>
      <c r="AY259" t="str">
        <f ca="1">IF(LEFT(_xll.BDP($AB259,AY$2),4)="#N/A","",_xll.BDP($AB259,AY$2))</f>
        <v>FPC CN</v>
      </c>
      <c r="AZ259" t="str">
        <f ca="1">IF(LEFT(_xll.BDP($AB259,AZ$2),4)="#N/A","",_xll.BDP($AB259,AZ$2))</f>
        <v>FPC CN</v>
      </c>
      <c r="BA259">
        <f ca="1">IF(LEFT(_xll.BDP($AB259,BA$2),4)="#N/A","",_xll.BDP($AB259,BA$2))</f>
        <v>19191698</v>
      </c>
      <c r="BB259" t="str">
        <f ca="1">IF(LEFT(_xll.BDP($AB259,BB$2),4)="#N/A","",_xll.BDP($AB259,BB$2))</f>
        <v>Falco Resources Ltd</v>
      </c>
      <c r="BC259" t="str">
        <f ca="1">IF(LEFT(_xll.BDP($AB259,BC$2),4)="#N/A","",_xll.BDP($AB259,BC$2))</f>
        <v/>
      </c>
      <c r="BD259" t="str">
        <f ca="1">IF(LEFT(_xll.BDP($AB259,BD$2),4)="#N/A","",_xll.BDP($AB259,BD$2))</f>
        <v/>
      </c>
      <c r="BE259" t="str">
        <f ca="1">IF(LEFT(_xll.BDP($AB259,BE$2),4)="#N/A","",_xll.BDP($AB259,BE$2))</f>
        <v>Falco Resources Ltd</v>
      </c>
      <c r="BF259" t="str">
        <f ca="1">IF(LEFT(_xll.BDP($AB259,BF$2),4)="#N/A","",_xll.BDP($AB259,BF$2))</f>
        <v/>
      </c>
      <c r="BG259">
        <f ca="1">IF(LEFT(_xll.BDP($AB259,BG$2),4)="#N/A","",_xll.BDP($AB259,BG$2))</f>
        <v>19191698</v>
      </c>
      <c r="BH259" t="str">
        <f ca="1">IF(LEFT(_xll.BDP($AB259,BH$2),4)="#N/A","",_xll.BDP($AB259,BH$2))</f>
        <v>BBG001GP5G85</v>
      </c>
      <c r="BI259" t="str">
        <f ca="1">IF(LEFT(_xll.BDP($AB259,BI$2),4)="#N/A","",_xll.BDP($AB259,BI$2))</f>
        <v/>
      </c>
      <c r="BJ259" t="str">
        <f ca="1">IF(LEFT(_xll.BDP($AB259,BJ$2),4)="#N/A","",_xll.BDP($AB259,BJ$2))</f>
        <v/>
      </c>
      <c r="BK259">
        <f t="shared" ca="1" si="14"/>
        <v>0</v>
      </c>
      <c r="BL259">
        <f t="shared" ca="1" si="15"/>
        <v>0</v>
      </c>
    </row>
    <row r="260" spans="1:64">
      <c r="A260">
        <f ca="1"/>
        <v>149</v>
      </c>
      <c r="B260" t="str">
        <f ca="1"/>
        <v>iW ALTERNATIVE SIF</v>
      </c>
      <c r="C260" t="str">
        <f ca="1"/>
        <v>iW ALTERNATIVE SIF</v>
      </c>
      <c r="D260">
        <f ca="1"/>
        <v>67869</v>
      </c>
      <c r="E260" t="str">
        <f ca="1"/>
        <v>COMMODITIES &amp; GOLD EQUITIES</v>
      </c>
      <c r="F260" t="str">
        <f ca="1"/>
        <v>Commodities &amp; Gold Equities</v>
      </c>
      <c r="G260">
        <f ca="1"/>
        <v>147</v>
      </c>
      <c r="H260" t="str">
        <f ca="1"/>
        <v>Pictet Fund Accounting</v>
      </c>
      <c r="I260" t="str">
        <f ca="1"/>
        <v>18968414-0</v>
      </c>
      <c r="J260" s="66">
        <f ca="1"/>
        <v>44881</v>
      </c>
      <c r="K260">
        <f ca="1"/>
        <v>200000</v>
      </c>
      <c r="L260" t="str">
        <f ca="1"/>
        <v>68909-0</v>
      </c>
      <c r="M260" t="str">
        <f ca="1"/>
        <v>FALCON GOLD</v>
      </c>
      <c r="N260" t="str">
        <f ca="1"/>
        <v>CAD</v>
      </c>
      <c r="O260" t="str">
        <f ca="1"/>
        <v>Equity</v>
      </c>
      <c r="P260" t="str">
        <f ca="1"/>
        <v/>
      </c>
      <c r="Q260" t="str">
        <f ca="1"/>
        <v/>
      </c>
      <c r="R260" t="str">
        <f ca="1"/>
        <v>CA3060442074</v>
      </c>
      <c r="S260" t="str">
        <f ca="1"/>
        <v/>
      </c>
      <c r="T260" t="str">
        <f ca="1"/>
        <v>FG CN Equity</v>
      </c>
      <c r="U260" t="str">
        <f ca="1">IF(AND(LEFT(_xll.BDP($T260,U$2),4)="#N/A",LEFT(_xll.BDP($R260&amp;" ISIN",U$2),4)="#N/A"),"",IF(LEFT(_xll.BDP($T260,U$2),4)&lt;&gt;"#N/A",_xll.BDP($T260,U$2),_xll.BDP($R260&amp;" ISIN",U$2)) &amp; " " &amp; TRIM(RIGHT(SUBSTITUTE($T260," ",REPT(" ",100)),100)))</f>
        <v/>
      </c>
      <c r="V260" t="str">
        <f ca="1">IF(AND(LEFT(_xll.BDP($T260,V$2),4)="#N/A",LEFT(_xll.BDP($R260&amp;" ISIN",V$2),4)="#N/A"),"",IF(LEFT(_xll.BDP($T260,V$2),4)&lt;&gt;"#N/A",_xll.BDP($T260,V$2),_xll.BDP($R260&amp;" ISIN",V$2)) &amp; " " &amp; TRIM(RIGHT(SUBSTITUTE($T260," ",REPT(" ",100)),100)))</f>
        <v/>
      </c>
      <c r="W260" t="str">
        <f ca="1">IF(AND(LEFT(_xll.BDP($T260,W$2),4)="#N/A",LEFT(_xll.BDP($R260&amp;" ISIN",W$2),4)="#N/A"),"",IF(LEFT(_xll.BDP($T260,W$2),4)&lt;&gt;"#N/A",_xll.BDP($T260,W$2),_xll.BDP($R260&amp;" ISIN",W$2)) &amp; " " &amp; TRIM(RIGHT(SUBSTITUTE($T260," ",REPT(" ",100)),100)))</f>
        <v/>
      </c>
      <c r="X260" t="str">
        <f ca="1">IF(AND(LEFT(_xll.BDP($T260,X$2),4)="#N/A",LEFT(_xll.BDP($R260&amp;" ISIN",X$2),4)="#N/A"),"",IF(LEFT(_xll.BDP($T260,X$2),4)&lt;&gt;"#N/A",_xll.BDP($T260,X$2),_xll.BDP($R260&amp;" ISIN",X$2)) &amp; " " &amp; TRIM(RIGHT(SUBSTITUTE($T260," ",REPT(" ",100)),100)))</f>
        <v/>
      </c>
      <c r="Y260" t="str">
        <f ca="1">IF(AND(LEFT(_xll.BDP($T260,Y$2),4)="#N/A",LEFT(_xll.BDP($R260&amp;" ISIN",Y$2),4)="#N/A"),"",IF(LEFT(_xll.BDP($T260,Y$2),4)&lt;&gt;"#N/A",_xll.BDP($T260,Y$2),_xll.BDP($R260&amp;" ISIN",Y$2)) &amp; " " &amp; TRIM(RIGHT(SUBSTITUTE($T260," ",REPT(" ",100)),100)))</f>
        <v/>
      </c>
      <c r="Z260" t="str">
        <f ca="1">IF(AND(LEFT(_xll.BDP($T260,Z$2),4)="#N/A",LEFT(_xll.BDP($R260&amp;" ISIN",Z$2),4)="#N/A"),"",IF(LEFT(_xll.BDP($T260,Z$2),4)&lt;&gt;"#N/A",_xll.BDP($T260,Z$2),_xll.BDP($R260&amp;" ISIN",Z$2)) &amp; " " &amp; TRIM(RIGHT(SUBSTITUTE($T260," ",REPT(" ",100)),100)))</f>
        <v/>
      </c>
      <c r="AA260" t="str">
        <f ca="1">IF(AND(LEFT(_xll.BDP($T260,AA$2),4)="#N/A",LEFT(_xll.BDP($R260&amp;" ISIN",AA$2),4)="#N/A"),"",IF(LEFT(_xll.BDP($T260,AA$2),4)&lt;&gt;"#N/A",_xll.BDP($T260,AA$2),_xll.BDP($R260&amp;" ISIN",AA$2)) &amp; " " &amp; TRIM(RIGHT(SUBSTITUTE($T260," ",REPT(" ",100)),100)))</f>
        <v/>
      </c>
      <c r="AB260" t="str">
        <f t="shared" ca="1" si="16"/>
        <v>FG CN Equity</v>
      </c>
      <c r="AC260" t="str">
        <f ca="1">IF(LEFT(_xll.BDP($AB260,AC$2),4)="#N/A","",_xll.BDP($AB260,AC$2))</f>
        <v>U</v>
      </c>
      <c r="AD260" t="str">
        <f ca="1">IF(LEFT(_xll.BDP($AB260,AD$2),4)="#N/A","",_xll.BDP($AB260,AD$2))</f>
        <v>U</v>
      </c>
      <c r="AE260" t="str">
        <f ca="1">IF(LEFT(_xll.BDP($AB260,AE$2),4)="#N/A","",_xll.BDP($AB260,AE$2))</f>
        <v>U</v>
      </c>
      <c r="AF260" t="str">
        <f ca="1">IF(LEFT(_xll.BDP($AB260,AF$2),4)="#N/A","",_xll.BDP($AB260,AF$2))</f>
        <v>U</v>
      </c>
      <c r="AG260" t="str">
        <f ca="1">IF(LEFT(_xll.BDP($AB260,AG$2),4)="#N/A","",_xll.BDP($AB260,AG$2))</f>
        <v>U</v>
      </c>
      <c r="AH260" t="str">
        <f ca="1">IF(LEFT(_xll.BDP($AB260,AH$2),4)="#N/A","",_xll.BDP($AB260,AH$2))</f>
        <v>U</v>
      </c>
      <c r="AI260" t="str">
        <f ca="1">IF(LEFT(_xll.BDP($AB260,AI$2),4)="#N/A","",_xll.BDP($AB260,AI$2))</f>
        <v>U</v>
      </c>
      <c r="AJ260" t="str">
        <f ca="1">IF(LEFT(_xll.BDP($AB260,AJ$2),4)="#N/A","",_xll.BDP($AB260,AJ$2))</f>
        <v>U</v>
      </c>
      <c r="AK260" t="str">
        <f ca="1">IF(LEFT(_xll.BDP($AB260,AK$2),4)="#N/A","",_xll.BDP($AB260,AK$2))</f>
        <v>U</v>
      </c>
      <c r="AL260" t="str">
        <f ca="1">IF(LEFT(_xll.BDP($AB260,AL$2),4)="#N/A","",_xll.BDP($AB260,AL$2))</f>
        <v>U</v>
      </c>
      <c r="AM260" t="str">
        <f ca="1">IF(LEFT(_xll.BDP($AB260,AM$2),4)="#N/A","",_xll.BDP($AB260,AM$2))</f>
        <v>N</v>
      </c>
      <c r="AN260" t="str">
        <f ca="1">IF(LEFT(_xll.BDP($AB260,AN$2),4)="#N/A","",_xll.BDP($AB260,AN$2))</f>
        <v>N</v>
      </c>
      <c r="AO260" t="str">
        <f ca="1">IF(LEFT(_xll.BDP($AB260,AO$2),4)="#N/A","",_xll.BDP($AB260,AO$2))</f>
        <v>N</v>
      </c>
      <c r="AP260" t="str">
        <f ca="1">IF(LEFT(_xll.BDP($AB260,AP$2),4)="#N/A","",_xll.BDP($AB260,AP$2))</f>
        <v>U</v>
      </c>
      <c r="AQ260" t="str">
        <f ca="1">IF(LEFT(_xll.BDP($AB260,AQ$2),4)="#N/A","",_xll.BDP($AB260,AQ$2))</f>
        <v>N</v>
      </c>
      <c r="AR260" t="str">
        <f ca="1">IF(LEFT(_xll.BDP($AB260,AR$2),4)="#N/A","",_xll.BDP($AB260,AR$2))</f>
        <v>U</v>
      </c>
      <c r="AV260">
        <f t="shared" ref="AV260:AV323" ca="1" si="17">COUNTIF($AC260:$AR260,"Y")</f>
        <v>0</v>
      </c>
      <c r="AW260" t="str">
        <f ca="1">IF(LEFT(_xll.BDP($AB260,AW$2),4)="#N/A","",_xll.BDP($AB260,AW$2))</f>
        <v>Falcon Gold Corp</v>
      </c>
      <c r="AX260" t="str">
        <f ca="1">IF(LEFT(_xll.BDP($AB260,AX$2),4)="#N/A","",_xll.BDP($AB260,AX$2))</f>
        <v/>
      </c>
      <c r="AY260" t="str">
        <f ca="1">IF(LEFT(_xll.BDP($AB260,AY$2),4)="#N/A","",_xll.BDP($AB260,AY$2))</f>
        <v>FG CN</v>
      </c>
      <c r="AZ260" t="str">
        <f ca="1">IF(LEFT(_xll.BDP($AB260,AZ$2),4)="#N/A","",_xll.BDP($AB260,AZ$2))</f>
        <v>FG CN</v>
      </c>
      <c r="BA260">
        <f ca="1">IF(LEFT(_xll.BDP($AB260,BA$2),4)="#N/A","",_xll.BDP($AB260,BA$2))</f>
        <v>13187503</v>
      </c>
      <c r="BB260" t="str">
        <f ca="1">IF(LEFT(_xll.BDP($AB260,BB$2),4)="#N/A","",_xll.BDP($AB260,BB$2))</f>
        <v>Falcon Gold Corp</v>
      </c>
      <c r="BC260" t="str">
        <f ca="1">IF(LEFT(_xll.BDP($AB260,BC$2),4)="#N/A","",_xll.BDP($AB260,BC$2))</f>
        <v/>
      </c>
      <c r="BD260" t="str">
        <f ca="1">IF(LEFT(_xll.BDP($AB260,BD$2),4)="#N/A","",_xll.BDP($AB260,BD$2))</f>
        <v/>
      </c>
      <c r="BE260" t="str">
        <f ca="1">IF(LEFT(_xll.BDP($AB260,BE$2),4)="#N/A","",_xll.BDP($AB260,BE$2))</f>
        <v>Falcon Gold Corp</v>
      </c>
      <c r="BF260" t="str">
        <f ca="1">IF(LEFT(_xll.BDP($AB260,BF$2),4)="#N/A","",_xll.BDP($AB260,BF$2))</f>
        <v/>
      </c>
      <c r="BG260">
        <f ca="1">IF(LEFT(_xll.BDP($AB260,BG$2),4)="#N/A","",_xll.BDP($AB260,BG$2))</f>
        <v>13187503</v>
      </c>
      <c r="BH260" t="str">
        <f ca="1">IF(LEFT(_xll.BDP($AB260,BH$2),4)="#N/A","",_xll.BDP($AB260,BH$2))</f>
        <v>BBG001GXGTF0</v>
      </c>
      <c r="BI260" t="str">
        <f ca="1">IF(LEFT(_xll.BDP($AB260,BI$2),4)="#N/A","",_xll.BDP($AB260,BI$2))</f>
        <v/>
      </c>
      <c r="BJ260" t="str">
        <f ca="1">IF(LEFT(_xll.BDP($AB260,BJ$2),4)="#N/A","",_xll.BDP($AB260,BJ$2))</f>
        <v/>
      </c>
      <c r="BK260">
        <f t="shared" ref="BK260:BK323" ca="1" si="18">IsBannedByOsloConvention($AW260:$BJ260)</f>
        <v>0</v>
      </c>
      <c r="BL260">
        <f t="shared" ref="BL260:BL323" ca="1" si="19">IsBannedRussia($AW260:$BJ260)</f>
        <v>0</v>
      </c>
    </row>
    <row r="261" spans="1:64">
      <c r="A261">
        <f ca="1"/>
        <v>149</v>
      </c>
      <c r="B261" t="str">
        <f ca="1"/>
        <v>iW ALTERNATIVE SIF</v>
      </c>
      <c r="C261" t="str">
        <f ca="1"/>
        <v>iW ALTERNATIVE SIF</v>
      </c>
      <c r="D261">
        <f ca="1"/>
        <v>67869</v>
      </c>
      <c r="E261" t="str">
        <f ca="1"/>
        <v>COMMODITIES &amp; GOLD EQUITIES</v>
      </c>
      <c r="F261" t="str">
        <f ca="1"/>
        <v>Commodities &amp; Gold Equities</v>
      </c>
      <c r="G261">
        <f ca="1"/>
        <v>147</v>
      </c>
      <c r="H261" t="str">
        <f ca="1"/>
        <v>Pictet Fund Accounting</v>
      </c>
      <c r="I261" t="str">
        <f ca="1"/>
        <v>18968456-0</v>
      </c>
      <c r="J261" s="66">
        <f ca="1"/>
        <v>44881</v>
      </c>
      <c r="K261">
        <f ca="1"/>
        <v>20000</v>
      </c>
      <c r="L261" t="str">
        <f ca="1"/>
        <v>67977-0</v>
      </c>
      <c r="M261" t="str">
        <f ca="1"/>
        <v>FIRST MAJESTIC SILVER</v>
      </c>
      <c r="N261" t="str">
        <f ca="1"/>
        <v>CAD</v>
      </c>
      <c r="O261" t="str">
        <f ca="1"/>
        <v>Equity</v>
      </c>
      <c r="P261" t="str">
        <f ca="1"/>
        <v/>
      </c>
      <c r="Q261" t="str">
        <f ca="1"/>
        <v/>
      </c>
      <c r="R261" t="str">
        <f ca="1"/>
        <v>CA32076V1031</v>
      </c>
      <c r="S261" t="str">
        <f ca="1"/>
        <v/>
      </c>
      <c r="T261" t="str">
        <f ca="1"/>
        <v>FR CT Equity</v>
      </c>
      <c r="U261" t="str">
        <f ca="1">IF(AND(LEFT(_xll.BDP($T261,U$2),4)="#N/A",LEFT(_xll.BDP($R261&amp;" ISIN",U$2),4)="#N/A"),"",IF(LEFT(_xll.BDP($T261,U$2),4)&lt;&gt;"#N/A",_xll.BDP($T261,U$2),_xll.BDP($R261&amp;" ISIN",U$2)) &amp; " " &amp; TRIM(RIGHT(SUBSTITUTE($T261," ",REPT(" ",100)),100)))</f>
        <v/>
      </c>
      <c r="V261" t="str">
        <f ca="1">IF(AND(LEFT(_xll.BDP($T261,V$2),4)="#N/A",LEFT(_xll.BDP($R261&amp;" ISIN",V$2),4)="#N/A"),"",IF(LEFT(_xll.BDP($T261,V$2),4)&lt;&gt;"#N/A",_xll.BDP($T261,V$2),_xll.BDP($R261&amp;" ISIN",V$2)) &amp; " " &amp; TRIM(RIGHT(SUBSTITUTE($T261," ",REPT(" ",100)),100)))</f>
        <v/>
      </c>
      <c r="W261" t="str">
        <f ca="1">IF(AND(LEFT(_xll.BDP($T261,W$2),4)="#N/A",LEFT(_xll.BDP($R261&amp;" ISIN",W$2),4)="#N/A"),"",IF(LEFT(_xll.BDP($T261,W$2),4)&lt;&gt;"#N/A",_xll.BDP($T261,W$2),_xll.BDP($R261&amp;" ISIN",W$2)) &amp; " " &amp; TRIM(RIGHT(SUBSTITUTE($T261," ",REPT(" ",100)),100)))</f>
        <v/>
      </c>
      <c r="X261" t="str">
        <f ca="1">IF(AND(LEFT(_xll.BDP($T261,X$2),4)="#N/A",LEFT(_xll.BDP($R261&amp;" ISIN",X$2),4)="#N/A"),"",IF(LEFT(_xll.BDP($T261,X$2),4)&lt;&gt;"#N/A",_xll.BDP($T261,X$2),_xll.BDP($R261&amp;" ISIN",X$2)) &amp; " " &amp; TRIM(RIGHT(SUBSTITUTE($T261," ",REPT(" ",100)),100)))</f>
        <v/>
      </c>
      <c r="Y261" t="str">
        <f ca="1">IF(AND(LEFT(_xll.BDP($T261,Y$2),4)="#N/A",LEFT(_xll.BDP($R261&amp;" ISIN",Y$2),4)="#N/A"),"",IF(LEFT(_xll.BDP($T261,Y$2),4)&lt;&gt;"#N/A",_xll.BDP($T261,Y$2),_xll.BDP($R261&amp;" ISIN",Y$2)) &amp; " " &amp; TRIM(RIGHT(SUBSTITUTE($T261," ",REPT(" ",100)),100)))</f>
        <v/>
      </c>
      <c r="Z261" t="str">
        <f ca="1">IF(AND(LEFT(_xll.BDP($T261,Z$2),4)="#N/A",LEFT(_xll.BDP($R261&amp;" ISIN",Z$2),4)="#N/A"),"",IF(LEFT(_xll.BDP($T261,Z$2),4)&lt;&gt;"#N/A",_xll.BDP($T261,Z$2),_xll.BDP($R261&amp;" ISIN",Z$2)) &amp; " " &amp; TRIM(RIGHT(SUBSTITUTE($T261," ",REPT(" ",100)),100)))</f>
        <v/>
      </c>
      <c r="AA261" t="str">
        <f ca="1">IF(AND(LEFT(_xll.BDP($T261,AA$2),4)="#N/A",LEFT(_xll.BDP($R261&amp;" ISIN",AA$2),4)="#N/A"),"",IF(LEFT(_xll.BDP($T261,AA$2),4)&lt;&gt;"#N/A",_xll.BDP($T261,AA$2),_xll.BDP($R261&amp;" ISIN",AA$2)) &amp; " " &amp; TRIM(RIGHT(SUBSTITUTE($T261," ",REPT(" ",100)),100)))</f>
        <v/>
      </c>
      <c r="AB261" t="str">
        <f t="shared" ca="1" si="16"/>
        <v>FR CT Equity</v>
      </c>
      <c r="AC261" t="str">
        <f ca="1">IF(LEFT(_xll.BDP($AB261,AC$2),4)="#N/A","",_xll.BDP($AB261,AC$2))</f>
        <v>U</v>
      </c>
      <c r="AD261" t="str">
        <f ca="1">IF(LEFT(_xll.BDP($AB261,AD$2),4)="#N/A","",_xll.BDP($AB261,AD$2))</f>
        <v>U</v>
      </c>
      <c r="AE261" t="str">
        <f ca="1">IF(LEFT(_xll.BDP($AB261,AE$2),4)="#N/A","",_xll.BDP($AB261,AE$2))</f>
        <v>U</v>
      </c>
      <c r="AF261" t="str">
        <f ca="1">IF(LEFT(_xll.BDP($AB261,AF$2),4)="#N/A","",_xll.BDP($AB261,AF$2))</f>
        <v>U</v>
      </c>
      <c r="AG261" t="str">
        <f ca="1">IF(LEFT(_xll.BDP($AB261,AG$2),4)="#N/A","",_xll.BDP($AB261,AG$2))</f>
        <v>U</v>
      </c>
      <c r="AH261" t="str">
        <f ca="1">IF(LEFT(_xll.BDP($AB261,AH$2),4)="#N/A","",_xll.BDP($AB261,AH$2))</f>
        <v>U</v>
      </c>
      <c r="AI261" t="str">
        <f ca="1">IF(LEFT(_xll.BDP($AB261,AI$2),4)="#N/A","",_xll.BDP($AB261,AI$2))</f>
        <v>U</v>
      </c>
      <c r="AJ261" t="str">
        <f ca="1">IF(LEFT(_xll.BDP($AB261,AJ$2),4)="#N/A","",_xll.BDP($AB261,AJ$2))</f>
        <v>U</v>
      </c>
      <c r="AK261" t="str">
        <f ca="1">IF(LEFT(_xll.BDP($AB261,AK$2),4)="#N/A","",_xll.BDP($AB261,AK$2))</f>
        <v>U</v>
      </c>
      <c r="AL261" t="str">
        <f ca="1">IF(LEFT(_xll.BDP($AB261,AL$2),4)="#N/A","",_xll.BDP($AB261,AL$2))</f>
        <v>U</v>
      </c>
      <c r="AM261" t="str">
        <f ca="1">IF(LEFT(_xll.BDP($AB261,AM$2),4)="#N/A","",_xll.BDP($AB261,AM$2))</f>
        <v>N</v>
      </c>
      <c r="AN261" t="str">
        <f ca="1">IF(LEFT(_xll.BDP($AB261,AN$2),4)="#N/A","",_xll.BDP($AB261,AN$2))</f>
        <v>N</v>
      </c>
      <c r="AO261" t="str">
        <f ca="1">IF(LEFT(_xll.BDP($AB261,AO$2),4)="#N/A","",_xll.BDP($AB261,AO$2))</f>
        <v>N</v>
      </c>
      <c r="AP261" t="str">
        <f ca="1">IF(LEFT(_xll.BDP($AB261,AP$2),4)="#N/A","",_xll.BDP($AB261,AP$2))</f>
        <v>U</v>
      </c>
      <c r="AQ261" t="str">
        <f ca="1">IF(LEFT(_xll.BDP($AB261,AQ$2),4)="#N/A","",_xll.BDP($AB261,AQ$2))</f>
        <v>N</v>
      </c>
      <c r="AR261" t="str">
        <f ca="1">IF(LEFT(_xll.BDP($AB261,AR$2),4)="#N/A","",_xll.BDP($AB261,AR$2))</f>
        <v>U</v>
      </c>
      <c r="AV261">
        <f t="shared" ca="1" si="17"/>
        <v>0</v>
      </c>
      <c r="AW261" t="str">
        <f ca="1">IF(LEFT(_xll.BDP($AB261,AW$2),4)="#N/A","",_xll.BDP($AB261,AW$2))</f>
        <v>First Majestic Silver Corp</v>
      </c>
      <c r="AX261" t="str">
        <f ca="1">IF(LEFT(_xll.BDP($AB261,AX$2),4)="#N/A","",_xll.BDP($AB261,AX$2))</f>
        <v/>
      </c>
      <c r="AY261" t="str">
        <f ca="1">IF(LEFT(_xll.BDP($AB261,AY$2),4)="#N/A","",_xll.BDP($AB261,AY$2))</f>
        <v>FR CN</v>
      </c>
      <c r="AZ261" t="str">
        <f ca="1">IF(LEFT(_xll.BDP($AB261,AZ$2),4)="#N/A","",_xll.BDP($AB261,AZ$2))</f>
        <v>FR CN</v>
      </c>
      <c r="BA261">
        <f ca="1">IF(LEFT(_xll.BDP($AB261,BA$2),4)="#N/A","",_xll.BDP($AB261,BA$2))</f>
        <v>110902</v>
      </c>
      <c r="BB261" t="str">
        <f ca="1">IF(LEFT(_xll.BDP($AB261,BB$2),4)="#N/A","",_xll.BDP($AB261,BB$2))</f>
        <v>First Majestic Silver Corp</v>
      </c>
      <c r="BC261" t="str">
        <f ca="1">IF(LEFT(_xll.BDP($AB261,BC$2),4)="#N/A","",_xll.BDP($AB261,BC$2))</f>
        <v>FRCN</v>
      </c>
      <c r="BD261" t="str">
        <f ca="1">IF(LEFT(_xll.BDP($AB261,BD$2),4)="#N/A","",_xll.BDP($AB261,BD$2))</f>
        <v/>
      </c>
      <c r="BE261" t="str">
        <f ca="1">IF(LEFT(_xll.BDP($AB261,BE$2),4)="#N/A","",_xll.BDP($AB261,BE$2))</f>
        <v>First Majestic Silver Corp</v>
      </c>
      <c r="BF261" t="str">
        <f ca="1">IF(LEFT(_xll.BDP($AB261,BF$2),4)="#N/A","",_xll.BDP($AB261,BF$2))</f>
        <v/>
      </c>
      <c r="BG261">
        <f ca="1">IF(LEFT(_xll.BDP($AB261,BG$2),4)="#N/A","",_xll.BDP($AB261,BG$2))</f>
        <v>110902</v>
      </c>
      <c r="BH261" t="str">
        <f ca="1">IF(LEFT(_xll.BDP($AB261,BH$2),4)="#N/A","",_xll.BDP($AB261,BH$2))</f>
        <v>BBG001FF92L0</v>
      </c>
      <c r="BI261" t="str">
        <f ca="1">IF(LEFT(_xll.BDP($AB261,BI$2),4)="#N/A","",_xll.BDP($AB261,BI$2))</f>
        <v/>
      </c>
      <c r="BJ261" t="str">
        <f ca="1">IF(LEFT(_xll.BDP($AB261,BJ$2),4)="#N/A","",_xll.BDP($AB261,BJ$2))</f>
        <v/>
      </c>
      <c r="BK261">
        <f t="shared" ca="1" si="18"/>
        <v>0</v>
      </c>
      <c r="BL261">
        <f t="shared" ca="1" si="19"/>
        <v>0</v>
      </c>
    </row>
    <row r="262" spans="1:64">
      <c r="A262">
        <f ca="1"/>
        <v>149</v>
      </c>
      <c r="B262" t="str">
        <f ca="1"/>
        <v>iW ALTERNATIVE SIF</v>
      </c>
      <c r="C262" t="str">
        <f ca="1"/>
        <v>iW ALTERNATIVE SIF</v>
      </c>
      <c r="D262">
        <f ca="1"/>
        <v>67869</v>
      </c>
      <c r="E262" t="str">
        <f ca="1"/>
        <v>COMMODITIES &amp; GOLD EQUITIES</v>
      </c>
      <c r="F262" t="str">
        <f ca="1"/>
        <v>Commodities &amp; Gold Equities</v>
      </c>
      <c r="G262">
        <f ca="1"/>
        <v>147</v>
      </c>
      <c r="H262" t="str">
        <f ca="1"/>
        <v>Pictet Fund Accounting</v>
      </c>
      <c r="I262" t="str">
        <f ca="1"/>
        <v>18968382-0</v>
      </c>
      <c r="J262" s="66">
        <f ca="1"/>
        <v>44881</v>
      </c>
      <c r="K262">
        <f ca="1"/>
        <v>1300000</v>
      </c>
      <c r="L262" t="str">
        <f ca="1"/>
        <v>67919-0</v>
      </c>
      <c r="M262" t="str">
        <f ca="1"/>
        <v>FIRST MINING GOLD</v>
      </c>
      <c r="N262" t="str">
        <f ca="1"/>
        <v>CAD</v>
      </c>
      <c r="O262" t="str">
        <f ca="1"/>
        <v>Equity</v>
      </c>
      <c r="P262" t="str">
        <f ca="1"/>
        <v/>
      </c>
      <c r="Q262" t="str">
        <f ca="1"/>
        <v/>
      </c>
      <c r="R262" t="str">
        <f ca="1"/>
        <v>CA3208901064</v>
      </c>
      <c r="S262" t="str">
        <f ca="1"/>
        <v/>
      </c>
      <c r="T262" t="str">
        <f ca="1"/>
        <v>FF CT Equity</v>
      </c>
      <c r="U262" t="str">
        <f ca="1">IF(AND(LEFT(_xll.BDP($T262,U$2),4)="#N/A",LEFT(_xll.BDP($R262&amp;" ISIN",U$2),4)="#N/A"),"",IF(LEFT(_xll.BDP($T262,U$2),4)&lt;&gt;"#N/A",_xll.BDP($T262,U$2),_xll.BDP($R262&amp;" ISIN",U$2)) &amp; " " &amp; TRIM(RIGHT(SUBSTITUTE($T262," ",REPT(" ",100)),100)))</f>
        <v/>
      </c>
      <c r="V262" t="str">
        <f ca="1">IF(AND(LEFT(_xll.BDP($T262,V$2),4)="#N/A",LEFT(_xll.BDP($R262&amp;" ISIN",V$2),4)="#N/A"),"",IF(LEFT(_xll.BDP($T262,V$2),4)&lt;&gt;"#N/A",_xll.BDP($T262,V$2),_xll.BDP($R262&amp;" ISIN",V$2)) &amp; " " &amp; TRIM(RIGHT(SUBSTITUTE($T262," ",REPT(" ",100)),100)))</f>
        <v/>
      </c>
      <c r="W262" t="str">
        <f ca="1">IF(AND(LEFT(_xll.BDP($T262,W$2),4)="#N/A",LEFT(_xll.BDP($R262&amp;" ISIN",W$2),4)="#N/A"),"",IF(LEFT(_xll.BDP($T262,W$2),4)&lt;&gt;"#N/A",_xll.BDP($T262,W$2),_xll.BDP($R262&amp;" ISIN",W$2)) &amp; " " &amp; TRIM(RIGHT(SUBSTITUTE($T262," ",REPT(" ",100)),100)))</f>
        <v/>
      </c>
      <c r="X262" t="str">
        <f ca="1">IF(AND(LEFT(_xll.BDP($T262,X$2),4)="#N/A",LEFT(_xll.BDP($R262&amp;" ISIN",X$2),4)="#N/A"),"",IF(LEFT(_xll.BDP($T262,X$2),4)&lt;&gt;"#N/A",_xll.BDP($T262,X$2),_xll.BDP($R262&amp;" ISIN",X$2)) &amp; " " &amp; TRIM(RIGHT(SUBSTITUTE($T262," ",REPT(" ",100)),100)))</f>
        <v/>
      </c>
      <c r="Y262" t="str">
        <f ca="1">IF(AND(LEFT(_xll.BDP($T262,Y$2),4)="#N/A",LEFT(_xll.BDP($R262&amp;" ISIN",Y$2),4)="#N/A"),"",IF(LEFT(_xll.BDP($T262,Y$2),4)&lt;&gt;"#N/A",_xll.BDP($T262,Y$2),_xll.BDP($R262&amp;" ISIN",Y$2)) &amp; " " &amp; TRIM(RIGHT(SUBSTITUTE($T262," ",REPT(" ",100)),100)))</f>
        <v/>
      </c>
      <c r="Z262" t="str">
        <f ca="1">IF(AND(LEFT(_xll.BDP($T262,Z$2),4)="#N/A",LEFT(_xll.BDP($R262&amp;" ISIN",Z$2),4)="#N/A"),"",IF(LEFT(_xll.BDP($T262,Z$2),4)&lt;&gt;"#N/A",_xll.BDP($T262,Z$2),_xll.BDP($R262&amp;" ISIN",Z$2)) &amp; " " &amp; TRIM(RIGHT(SUBSTITUTE($T262," ",REPT(" ",100)),100)))</f>
        <v/>
      </c>
      <c r="AA262" t="str">
        <f ca="1">IF(AND(LEFT(_xll.BDP($T262,AA$2),4)="#N/A",LEFT(_xll.BDP($R262&amp;" ISIN",AA$2),4)="#N/A"),"",IF(LEFT(_xll.BDP($T262,AA$2),4)&lt;&gt;"#N/A",_xll.BDP($T262,AA$2),_xll.BDP($R262&amp;" ISIN",AA$2)) &amp; " " &amp; TRIM(RIGHT(SUBSTITUTE($T262," ",REPT(" ",100)),100)))</f>
        <v/>
      </c>
      <c r="AB262" t="str">
        <f t="shared" ca="1" si="16"/>
        <v>FF CT Equity</v>
      </c>
      <c r="AC262" t="str">
        <f ca="1">IF(LEFT(_xll.BDP($AB262,AC$2),4)="#N/A","",_xll.BDP($AB262,AC$2))</f>
        <v>U</v>
      </c>
      <c r="AD262" t="str">
        <f ca="1">IF(LEFT(_xll.BDP($AB262,AD$2),4)="#N/A","",_xll.BDP($AB262,AD$2))</f>
        <v>U</v>
      </c>
      <c r="AE262" t="str">
        <f ca="1">IF(LEFT(_xll.BDP($AB262,AE$2),4)="#N/A","",_xll.BDP($AB262,AE$2))</f>
        <v>U</v>
      </c>
      <c r="AF262" t="str">
        <f ca="1">IF(LEFT(_xll.BDP($AB262,AF$2),4)="#N/A","",_xll.BDP($AB262,AF$2))</f>
        <v>U</v>
      </c>
      <c r="AG262" t="str">
        <f ca="1">IF(LEFT(_xll.BDP($AB262,AG$2),4)="#N/A","",_xll.BDP($AB262,AG$2))</f>
        <v>U</v>
      </c>
      <c r="AH262" t="str">
        <f ca="1">IF(LEFT(_xll.BDP($AB262,AH$2),4)="#N/A","",_xll.BDP($AB262,AH$2))</f>
        <v>U</v>
      </c>
      <c r="AI262" t="str">
        <f ca="1">IF(LEFT(_xll.BDP($AB262,AI$2),4)="#N/A","",_xll.BDP($AB262,AI$2))</f>
        <v>U</v>
      </c>
      <c r="AJ262" t="str">
        <f ca="1">IF(LEFT(_xll.BDP($AB262,AJ$2),4)="#N/A","",_xll.BDP($AB262,AJ$2))</f>
        <v>U</v>
      </c>
      <c r="AK262" t="str">
        <f ca="1">IF(LEFT(_xll.BDP($AB262,AK$2),4)="#N/A","",_xll.BDP($AB262,AK$2))</f>
        <v>U</v>
      </c>
      <c r="AL262" t="str">
        <f ca="1">IF(LEFT(_xll.BDP($AB262,AL$2),4)="#N/A","",_xll.BDP($AB262,AL$2))</f>
        <v>U</v>
      </c>
      <c r="AM262" t="str">
        <f ca="1">IF(LEFT(_xll.BDP($AB262,AM$2),4)="#N/A","",_xll.BDP($AB262,AM$2))</f>
        <v>N</v>
      </c>
      <c r="AN262" t="str">
        <f ca="1">IF(LEFT(_xll.BDP($AB262,AN$2),4)="#N/A","",_xll.BDP($AB262,AN$2))</f>
        <v>N</v>
      </c>
      <c r="AO262" t="str">
        <f ca="1">IF(LEFT(_xll.BDP($AB262,AO$2),4)="#N/A","",_xll.BDP($AB262,AO$2))</f>
        <v>N</v>
      </c>
      <c r="AP262" t="str">
        <f ca="1">IF(LEFT(_xll.BDP($AB262,AP$2),4)="#N/A","",_xll.BDP($AB262,AP$2))</f>
        <v>U</v>
      </c>
      <c r="AQ262" t="str">
        <f ca="1">IF(LEFT(_xll.BDP($AB262,AQ$2),4)="#N/A","",_xll.BDP($AB262,AQ$2))</f>
        <v>N</v>
      </c>
      <c r="AR262" t="str">
        <f ca="1">IF(LEFT(_xll.BDP($AB262,AR$2),4)="#N/A","",_xll.BDP($AB262,AR$2))</f>
        <v>U</v>
      </c>
      <c r="AV262">
        <f t="shared" ca="1" si="17"/>
        <v>0</v>
      </c>
      <c r="AW262" t="str">
        <f ca="1">IF(LEFT(_xll.BDP($AB262,AW$2),4)="#N/A","",_xll.BDP($AB262,AW$2))</f>
        <v>First Mining Gold Corp</v>
      </c>
      <c r="AX262" t="str">
        <f ca="1">IF(LEFT(_xll.BDP($AB262,AX$2),4)="#N/A","",_xll.BDP($AB262,AX$2))</f>
        <v/>
      </c>
      <c r="AY262" t="str">
        <f ca="1">IF(LEFT(_xll.BDP($AB262,AY$2),4)="#N/A","",_xll.BDP($AB262,AY$2))</f>
        <v>FF CN</v>
      </c>
      <c r="AZ262" t="str">
        <f ca="1">IF(LEFT(_xll.BDP($AB262,AZ$2),4)="#N/A","",_xll.BDP($AB262,AZ$2))</f>
        <v>FF CN</v>
      </c>
      <c r="BA262">
        <f ca="1">IF(LEFT(_xll.BDP($AB262,BA$2),4)="#N/A","",_xll.BDP($AB262,BA$2))</f>
        <v>10059399</v>
      </c>
      <c r="BB262" t="str">
        <f ca="1">IF(LEFT(_xll.BDP($AB262,BB$2),4)="#N/A","",_xll.BDP($AB262,BB$2))</f>
        <v>First Mining Gold Corp</v>
      </c>
      <c r="BC262" t="str">
        <f ca="1">IF(LEFT(_xll.BDP($AB262,BC$2),4)="#N/A","",_xll.BDP($AB262,BC$2))</f>
        <v/>
      </c>
      <c r="BD262" t="str">
        <f ca="1">IF(LEFT(_xll.BDP($AB262,BD$2),4)="#N/A","",_xll.BDP($AB262,BD$2))</f>
        <v/>
      </c>
      <c r="BE262" t="str">
        <f ca="1">IF(LEFT(_xll.BDP($AB262,BE$2),4)="#N/A","",_xll.BDP($AB262,BE$2))</f>
        <v>First Mining Gold Corp</v>
      </c>
      <c r="BF262" t="str">
        <f ca="1">IF(LEFT(_xll.BDP($AB262,BF$2),4)="#N/A","",_xll.BDP($AB262,BF$2))</f>
        <v/>
      </c>
      <c r="BG262">
        <f ca="1">IF(LEFT(_xll.BDP($AB262,BG$2),4)="#N/A","",_xll.BDP($AB262,BG$2))</f>
        <v>10059399</v>
      </c>
      <c r="BH262" t="str">
        <f ca="1">IF(LEFT(_xll.BDP($AB262,BH$2),4)="#N/A","",_xll.BDP($AB262,BH$2))</f>
        <v>BBG001FK7FS5</v>
      </c>
      <c r="BI262" t="str">
        <f ca="1">IF(LEFT(_xll.BDP($AB262,BI$2),4)="#N/A","",_xll.BDP($AB262,BI$2))</f>
        <v/>
      </c>
      <c r="BJ262" t="str">
        <f ca="1">IF(LEFT(_xll.BDP($AB262,BJ$2),4)="#N/A","",_xll.BDP($AB262,BJ$2))</f>
        <v/>
      </c>
      <c r="BK262">
        <f t="shared" ca="1" si="18"/>
        <v>0</v>
      </c>
      <c r="BL262">
        <f t="shared" ca="1" si="19"/>
        <v>0</v>
      </c>
    </row>
    <row r="263" spans="1:64">
      <c r="A263">
        <f ca="1"/>
        <v>149</v>
      </c>
      <c r="B263" t="str">
        <f ca="1"/>
        <v>iW ALTERNATIVE SIF</v>
      </c>
      <c r="C263" t="str">
        <f ca="1"/>
        <v>iW ALTERNATIVE SIF</v>
      </c>
      <c r="D263">
        <f ca="1"/>
        <v>67869</v>
      </c>
      <c r="E263" t="str">
        <f ca="1"/>
        <v>COMMODITIES &amp; GOLD EQUITIES</v>
      </c>
      <c r="F263" t="str">
        <f ca="1"/>
        <v>Commodities &amp; Gold Equities</v>
      </c>
      <c r="G263">
        <f ca="1"/>
        <v>147</v>
      </c>
      <c r="H263" t="str">
        <f ca="1"/>
        <v>Pictet Fund Accounting</v>
      </c>
      <c r="I263" t="str">
        <f ca="1"/>
        <v>18968429-0</v>
      </c>
      <c r="J263" s="66">
        <f ca="1"/>
        <v>44881</v>
      </c>
      <c r="K263">
        <f ca="1"/>
        <v>14000</v>
      </c>
      <c r="L263" t="str">
        <f ca="1"/>
        <v>106534-0</v>
      </c>
      <c r="M263" t="str">
        <f ca="1"/>
        <v>FRESNILLO</v>
      </c>
      <c r="N263" t="str">
        <f ca="1"/>
        <v>GBP</v>
      </c>
      <c r="O263" t="str">
        <f ca="1"/>
        <v>Equity</v>
      </c>
      <c r="P263" t="str">
        <f ca="1"/>
        <v/>
      </c>
      <c r="Q263" t="str">
        <f ca="1"/>
        <v/>
      </c>
      <c r="R263" t="str">
        <f ca="1"/>
        <v>GB00B2QPKJ12</v>
      </c>
      <c r="S263" t="str">
        <f ca="1"/>
        <v/>
      </c>
      <c r="T263" t="str">
        <f ca="1"/>
        <v>FRES LN Equity</v>
      </c>
      <c r="U263" t="str">
        <f ca="1">IF(AND(LEFT(_xll.BDP($T263,U$2),4)="#N/A",LEFT(_xll.BDP($R263&amp;" ISIN",U$2),4)="#N/A"),"",IF(LEFT(_xll.BDP($T263,U$2),4)&lt;&gt;"#N/A",_xll.BDP($T263,U$2),_xll.BDP($R263&amp;" ISIN",U$2)) &amp; " " &amp; TRIM(RIGHT(SUBSTITUTE($T263," ",REPT(" ",100)),100)))</f>
        <v/>
      </c>
      <c r="V263" t="str">
        <f ca="1">IF(AND(LEFT(_xll.BDP($T263,V$2),4)="#N/A",LEFT(_xll.BDP($R263&amp;" ISIN",V$2),4)="#N/A"),"",IF(LEFT(_xll.BDP($T263,V$2),4)&lt;&gt;"#N/A",_xll.BDP($T263,V$2),_xll.BDP($R263&amp;" ISIN",V$2)) &amp; " " &amp; TRIM(RIGHT(SUBSTITUTE($T263," ",REPT(" ",100)),100)))</f>
        <v/>
      </c>
      <c r="W263" t="str">
        <f ca="1">IF(AND(LEFT(_xll.BDP($T263,W$2),4)="#N/A",LEFT(_xll.BDP($R263&amp;" ISIN",W$2),4)="#N/A"),"",IF(LEFT(_xll.BDP($T263,W$2),4)&lt;&gt;"#N/A",_xll.BDP($T263,W$2),_xll.BDP($R263&amp;" ISIN",W$2)) &amp; " " &amp; TRIM(RIGHT(SUBSTITUTE($T263," ",REPT(" ",100)),100)))</f>
        <v/>
      </c>
      <c r="X263" t="str">
        <f ca="1">IF(AND(LEFT(_xll.BDP($T263,X$2),4)="#N/A",LEFT(_xll.BDP($R263&amp;" ISIN",X$2),4)="#N/A"),"",IF(LEFT(_xll.BDP($T263,X$2),4)&lt;&gt;"#N/A",_xll.BDP($T263,X$2),_xll.BDP($R263&amp;" ISIN",X$2)) &amp; " " &amp; TRIM(RIGHT(SUBSTITUTE($T263," ",REPT(" ",100)),100)))</f>
        <v/>
      </c>
      <c r="Y263" t="str">
        <f ca="1">IF(AND(LEFT(_xll.BDP($T263,Y$2),4)="#N/A",LEFT(_xll.BDP($R263&amp;" ISIN",Y$2),4)="#N/A"),"",IF(LEFT(_xll.BDP($T263,Y$2),4)&lt;&gt;"#N/A",_xll.BDP($T263,Y$2),_xll.BDP($R263&amp;" ISIN",Y$2)) &amp; " " &amp; TRIM(RIGHT(SUBSTITUTE($T263," ",REPT(" ",100)),100)))</f>
        <v/>
      </c>
      <c r="Z263" t="str">
        <f ca="1">IF(AND(LEFT(_xll.BDP($T263,Z$2),4)="#N/A",LEFT(_xll.BDP($R263&amp;" ISIN",Z$2),4)="#N/A"),"",IF(LEFT(_xll.BDP($T263,Z$2),4)&lt;&gt;"#N/A",_xll.BDP($T263,Z$2),_xll.BDP($R263&amp;" ISIN",Z$2)) &amp; " " &amp; TRIM(RIGHT(SUBSTITUTE($T263," ",REPT(" ",100)),100)))</f>
        <v/>
      </c>
      <c r="AA263" t="str">
        <f ca="1">IF(AND(LEFT(_xll.BDP($T263,AA$2),4)="#N/A",LEFT(_xll.BDP($R263&amp;" ISIN",AA$2),4)="#N/A"),"",IF(LEFT(_xll.BDP($T263,AA$2),4)&lt;&gt;"#N/A",_xll.BDP($T263,AA$2),_xll.BDP($R263&amp;" ISIN",AA$2)) &amp; " " &amp; TRIM(RIGHT(SUBSTITUTE($T263," ",REPT(" ",100)),100)))</f>
        <v/>
      </c>
      <c r="AB263" t="str">
        <f t="shared" ca="1" si="16"/>
        <v>FRES LN Equity</v>
      </c>
      <c r="AC263" t="str">
        <f ca="1">IF(LEFT(_xll.BDP($AB263,AC$2),4)="#N/A","",_xll.BDP($AB263,AC$2))</f>
        <v>U</v>
      </c>
      <c r="AD263" t="str">
        <f ca="1">IF(LEFT(_xll.BDP($AB263,AD$2),4)="#N/A","",_xll.BDP($AB263,AD$2))</f>
        <v>U</v>
      </c>
      <c r="AE263" t="str">
        <f ca="1">IF(LEFT(_xll.BDP($AB263,AE$2),4)="#N/A","",_xll.BDP($AB263,AE$2))</f>
        <v>U</v>
      </c>
      <c r="AF263" t="str">
        <f ca="1">IF(LEFT(_xll.BDP($AB263,AF$2),4)="#N/A","",_xll.BDP($AB263,AF$2))</f>
        <v>U</v>
      </c>
      <c r="AG263" t="str">
        <f ca="1">IF(LEFT(_xll.BDP($AB263,AG$2),4)="#N/A","",_xll.BDP($AB263,AG$2))</f>
        <v>U</v>
      </c>
      <c r="AH263" t="str">
        <f ca="1">IF(LEFT(_xll.BDP($AB263,AH$2),4)="#N/A","",_xll.BDP($AB263,AH$2))</f>
        <v>U</v>
      </c>
      <c r="AI263" t="str">
        <f ca="1">IF(LEFT(_xll.BDP($AB263,AI$2),4)="#N/A","",_xll.BDP($AB263,AI$2))</f>
        <v>U</v>
      </c>
      <c r="AJ263" t="str">
        <f ca="1">IF(LEFT(_xll.BDP($AB263,AJ$2),4)="#N/A","",_xll.BDP($AB263,AJ$2))</f>
        <v>U</v>
      </c>
      <c r="AK263" t="str">
        <f ca="1">IF(LEFT(_xll.BDP($AB263,AK$2),4)="#N/A","",_xll.BDP($AB263,AK$2))</f>
        <v>U</v>
      </c>
      <c r="AL263" t="str">
        <f ca="1">IF(LEFT(_xll.BDP($AB263,AL$2),4)="#N/A","",_xll.BDP($AB263,AL$2))</f>
        <v>U</v>
      </c>
      <c r="AM263" t="str">
        <f ca="1">IF(LEFT(_xll.BDP($AB263,AM$2),4)="#N/A","",_xll.BDP($AB263,AM$2))</f>
        <v>N</v>
      </c>
      <c r="AN263" t="str">
        <f ca="1">IF(LEFT(_xll.BDP($AB263,AN$2),4)="#N/A","",_xll.BDP($AB263,AN$2))</f>
        <v>N</v>
      </c>
      <c r="AO263" t="str">
        <f ca="1">IF(LEFT(_xll.BDP($AB263,AO$2),4)="#N/A","",_xll.BDP($AB263,AO$2))</f>
        <v>N</v>
      </c>
      <c r="AP263" t="str">
        <f ca="1">IF(LEFT(_xll.BDP($AB263,AP$2),4)="#N/A","",_xll.BDP($AB263,AP$2))</f>
        <v>U</v>
      </c>
      <c r="AQ263" t="str">
        <f ca="1">IF(LEFT(_xll.BDP($AB263,AQ$2),4)="#N/A","",_xll.BDP($AB263,AQ$2))</f>
        <v>N</v>
      </c>
      <c r="AR263" t="str">
        <f ca="1">IF(LEFT(_xll.BDP($AB263,AR$2),4)="#N/A","",_xll.BDP($AB263,AR$2))</f>
        <v>U</v>
      </c>
      <c r="AV263">
        <f t="shared" ca="1" si="17"/>
        <v>0</v>
      </c>
      <c r="AW263" t="str">
        <f ca="1">IF(LEFT(_xll.BDP($AB263,AW$2),4)="#N/A","",_xll.BDP($AB263,AW$2))</f>
        <v>Industrias Penoles SAB de CV</v>
      </c>
      <c r="AX263" t="str">
        <f ca="1">IF(LEFT(_xll.BDP($AB263,AX$2),4)="#N/A","",_xll.BDP($AB263,AX$2))</f>
        <v>Industrias Penoles SAB de CV</v>
      </c>
      <c r="AY263" t="str">
        <f ca="1">IF(LEFT(_xll.BDP($AB263,AY$2),4)="#N/A","",_xll.BDP($AB263,AY$2))</f>
        <v>PE&amp;OLES* MM</v>
      </c>
      <c r="AZ263" t="str">
        <f ca="1">IF(LEFT(_xll.BDP($AB263,AZ$2),4)="#N/A","",_xll.BDP($AB263,AZ$2))</f>
        <v>PE&amp;OLES* MM</v>
      </c>
      <c r="BA263">
        <f ca="1">IF(LEFT(_xll.BDP($AB263,BA$2),4)="#N/A","",_xll.BDP($AB263,BA$2))</f>
        <v>158161</v>
      </c>
      <c r="BB263" t="str">
        <f ca="1">IF(LEFT(_xll.BDP($AB263,BB$2),4)="#N/A","",_xll.BDP($AB263,BB$2))</f>
        <v>Industrias Penoles SAB de CV</v>
      </c>
      <c r="BC263" t="str">
        <f ca="1">IF(LEFT(_xll.BDP($AB263,BC$2),4)="#N/A","",_xll.BDP($AB263,BC$2))</f>
        <v>PENOMX</v>
      </c>
      <c r="BD263">
        <f ca="1">IF(LEFT(_xll.BDP($AB263,BD$2),4)="#N/A","",_xll.BDP($AB263,BD$2))</f>
        <v>158161</v>
      </c>
      <c r="BE263" t="str">
        <f ca="1">IF(LEFT(_xll.BDP($AB263,BE$2),4)="#N/A","",_xll.BDP($AB263,BE$2))</f>
        <v>Industrias Penoles SAB de CV</v>
      </c>
      <c r="BF263" t="str">
        <f ca="1">IF(LEFT(_xll.BDP($AB263,BF$2),4)="#N/A","",_xll.BDP($AB263,BF$2))</f>
        <v>PE&amp;OLES*</v>
      </c>
      <c r="BG263">
        <f ca="1">IF(LEFT(_xll.BDP($AB263,BG$2),4)="#N/A","",_xll.BDP($AB263,BG$2))</f>
        <v>158161</v>
      </c>
      <c r="BH263" t="str">
        <f ca="1">IF(LEFT(_xll.BDP($AB263,BH$2),4)="#N/A","",_xll.BDP($AB263,BH$2))</f>
        <v>BBG001FGC9M8</v>
      </c>
      <c r="BI263" t="str">
        <f ca="1">IF(LEFT(_xll.BDP($AB263,BI$2),4)="#N/A","",_xll.BDP($AB263,BI$2))</f>
        <v>Industrias Penoles SAB de CV</v>
      </c>
      <c r="BJ263" t="str">
        <f ca="1">IF(LEFT(_xll.BDP($AB263,BJ$2),4)="#N/A","",_xll.BDP($AB263,BJ$2))</f>
        <v>BBG001FGC9M8</v>
      </c>
      <c r="BK263">
        <f t="shared" ca="1" si="18"/>
        <v>0</v>
      </c>
      <c r="BL263">
        <f t="shared" ca="1" si="19"/>
        <v>0</v>
      </c>
    </row>
    <row r="264" spans="1:64">
      <c r="A264">
        <f ca="1"/>
        <v>149</v>
      </c>
      <c r="B264" t="str">
        <f ca="1"/>
        <v>iW ALTERNATIVE SIF</v>
      </c>
      <c r="C264" t="str">
        <f ca="1"/>
        <v>iW ALTERNATIVE SIF</v>
      </c>
      <c r="D264">
        <f ca="1"/>
        <v>67869</v>
      </c>
      <c r="E264" t="str">
        <f ca="1"/>
        <v>COMMODITIES &amp; GOLD EQUITIES</v>
      </c>
      <c r="F264" t="str">
        <f ca="1"/>
        <v>Commodities &amp; Gold Equities</v>
      </c>
      <c r="G264">
        <f ca="1"/>
        <v>147</v>
      </c>
      <c r="H264" t="str">
        <f ca="1"/>
        <v>Pictet Fund Accounting</v>
      </c>
      <c r="I264" t="str">
        <f ca="1"/>
        <v>18968418-0</v>
      </c>
      <c r="J264" s="66">
        <f ca="1"/>
        <v>44881</v>
      </c>
      <c r="K264">
        <f ca="1"/>
        <v>49996</v>
      </c>
      <c r="L264" t="str">
        <f ca="1"/>
        <v>74792-0</v>
      </c>
      <c r="M264" t="str">
        <f ca="1"/>
        <v>FURY GOLD MINES</v>
      </c>
      <c r="N264" t="str">
        <f ca="1"/>
        <v>USD</v>
      </c>
      <c r="O264" t="str">
        <f ca="1"/>
        <v>Equity</v>
      </c>
      <c r="P264" t="str">
        <f ca="1"/>
        <v/>
      </c>
      <c r="Q264" t="str">
        <f ca="1"/>
        <v/>
      </c>
      <c r="R264" t="str">
        <f ca="1"/>
        <v>CA36117T1003</v>
      </c>
      <c r="S264" t="str">
        <f ca="1"/>
        <v/>
      </c>
      <c r="T264" t="str">
        <f ca="1"/>
        <v>FURY UA Equity</v>
      </c>
      <c r="U264" t="str">
        <f ca="1">IF(AND(LEFT(_xll.BDP($T264,U$2),4)="#N/A",LEFT(_xll.BDP($R264&amp;" ISIN",U$2),4)="#N/A"),"",IF(LEFT(_xll.BDP($T264,U$2),4)&lt;&gt;"#N/A",_xll.BDP($T264,U$2),_xll.BDP($R264&amp;" ISIN",U$2)) &amp; " " &amp; TRIM(RIGHT(SUBSTITUTE($T264," ",REPT(" ",100)),100)))</f>
        <v/>
      </c>
      <c r="V264" t="str">
        <f ca="1">IF(AND(LEFT(_xll.BDP($T264,V$2),4)="#N/A",LEFT(_xll.BDP($R264&amp;" ISIN",V$2),4)="#N/A"),"",IF(LEFT(_xll.BDP($T264,V$2),4)&lt;&gt;"#N/A",_xll.BDP($T264,V$2),_xll.BDP($R264&amp;" ISIN",V$2)) &amp; " " &amp; TRIM(RIGHT(SUBSTITUTE($T264," ",REPT(" ",100)),100)))</f>
        <v/>
      </c>
      <c r="W264" t="str">
        <f ca="1">IF(AND(LEFT(_xll.BDP($T264,W$2),4)="#N/A",LEFT(_xll.BDP($R264&amp;" ISIN",W$2),4)="#N/A"),"",IF(LEFT(_xll.BDP($T264,W$2),4)&lt;&gt;"#N/A",_xll.BDP($T264,W$2),_xll.BDP($R264&amp;" ISIN",W$2)) &amp; " " &amp; TRIM(RIGHT(SUBSTITUTE($T264," ",REPT(" ",100)),100)))</f>
        <v/>
      </c>
      <c r="X264" t="str">
        <f ca="1">IF(AND(LEFT(_xll.BDP($T264,X$2),4)="#N/A",LEFT(_xll.BDP($R264&amp;" ISIN",X$2),4)="#N/A"),"",IF(LEFT(_xll.BDP($T264,X$2),4)&lt;&gt;"#N/A",_xll.BDP($T264,X$2),_xll.BDP($R264&amp;" ISIN",X$2)) &amp; " " &amp; TRIM(RIGHT(SUBSTITUTE($T264," ",REPT(" ",100)),100)))</f>
        <v/>
      </c>
      <c r="Y264" t="str">
        <f ca="1">IF(AND(LEFT(_xll.BDP($T264,Y$2),4)="#N/A",LEFT(_xll.BDP($R264&amp;" ISIN",Y$2),4)="#N/A"),"",IF(LEFT(_xll.BDP($T264,Y$2),4)&lt;&gt;"#N/A",_xll.BDP($T264,Y$2),_xll.BDP($R264&amp;" ISIN",Y$2)) &amp; " " &amp; TRIM(RIGHT(SUBSTITUTE($T264," ",REPT(" ",100)),100)))</f>
        <v/>
      </c>
      <c r="Z264" t="str">
        <f ca="1">IF(AND(LEFT(_xll.BDP($T264,Z$2),4)="#N/A",LEFT(_xll.BDP($R264&amp;" ISIN",Z$2),4)="#N/A"),"",IF(LEFT(_xll.BDP($T264,Z$2),4)&lt;&gt;"#N/A",_xll.BDP($T264,Z$2),_xll.BDP($R264&amp;" ISIN",Z$2)) &amp; " " &amp; TRIM(RIGHT(SUBSTITUTE($T264," ",REPT(" ",100)),100)))</f>
        <v/>
      </c>
      <c r="AA264" t="str">
        <f ca="1">IF(AND(LEFT(_xll.BDP($T264,AA$2),4)="#N/A",LEFT(_xll.BDP($R264&amp;" ISIN",AA$2),4)="#N/A"),"",IF(LEFT(_xll.BDP($T264,AA$2),4)&lt;&gt;"#N/A",_xll.BDP($T264,AA$2),_xll.BDP($R264&amp;" ISIN",AA$2)) &amp; " " &amp; TRIM(RIGHT(SUBSTITUTE($T264," ",REPT(" ",100)),100)))</f>
        <v/>
      </c>
      <c r="AB264" t="str">
        <f t="shared" ca="1" si="16"/>
        <v>FURY UA Equity</v>
      </c>
      <c r="AC264" t="str">
        <f ca="1">IF(LEFT(_xll.BDP($AB264,AC$2),4)="#N/A","",_xll.BDP($AB264,AC$2))</f>
        <v>U</v>
      </c>
      <c r="AD264" t="str">
        <f ca="1">IF(LEFT(_xll.BDP($AB264,AD$2),4)="#N/A","",_xll.BDP($AB264,AD$2))</f>
        <v>U</v>
      </c>
      <c r="AE264" t="str">
        <f ca="1">IF(LEFT(_xll.BDP($AB264,AE$2),4)="#N/A","",_xll.BDP($AB264,AE$2))</f>
        <v>U</v>
      </c>
      <c r="AF264" t="str">
        <f ca="1">IF(LEFT(_xll.BDP($AB264,AF$2),4)="#N/A","",_xll.BDP($AB264,AF$2))</f>
        <v>U</v>
      </c>
      <c r="AG264" t="str">
        <f ca="1">IF(LEFT(_xll.BDP($AB264,AG$2),4)="#N/A","",_xll.BDP($AB264,AG$2))</f>
        <v>U</v>
      </c>
      <c r="AH264" t="str">
        <f ca="1">IF(LEFT(_xll.BDP($AB264,AH$2),4)="#N/A","",_xll.BDP($AB264,AH$2))</f>
        <v>U</v>
      </c>
      <c r="AI264" t="str">
        <f ca="1">IF(LEFT(_xll.BDP($AB264,AI$2),4)="#N/A","",_xll.BDP($AB264,AI$2))</f>
        <v>U</v>
      </c>
      <c r="AJ264" t="str">
        <f ca="1">IF(LEFT(_xll.BDP($AB264,AJ$2),4)="#N/A","",_xll.BDP($AB264,AJ$2))</f>
        <v>U</v>
      </c>
      <c r="AK264" t="str">
        <f ca="1">IF(LEFT(_xll.BDP($AB264,AK$2),4)="#N/A","",_xll.BDP($AB264,AK$2))</f>
        <v>U</v>
      </c>
      <c r="AL264" t="str">
        <f ca="1">IF(LEFT(_xll.BDP($AB264,AL$2),4)="#N/A","",_xll.BDP($AB264,AL$2))</f>
        <v>U</v>
      </c>
      <c r="AM264" t="str">
        <f ca="1">IF(LEFT(_xll.BDP($AB264,AM$2),4)="#N/A","",_xll.BDP($AB264,AM$2))</f>
        <v>N</v>
      </c>
      <c r="AN264" t="str">
        <f ca="1">IF(LEFT(_xll.BDP($AB264,AN$2),4)="#N/A","",_xll.BDP($AB264,AN$2))</f>
        <v>N</v>
      </c>
      <c r="AO264" t="str">
        <f ca="1">IF(LEFT(_xll.BDP($AB264,AO$2),4)="#N/A","",_xll.BDP($AB264,AO$2))</f>
        <v>N</v>
      </c>
      <c r="AP264" t="str">
        <f ca="1">IF(LEFT(_xll.BDP($AB264,AP$2),4)="#N/A","",_xll.BDP($AB264,AP$2))</f>
        <v>U</v>
      </c>
      <c r="AQ264" t="str">
        <f ca="1">IF(LEFT(_xll.BDP($AB264,AQ$2),4)="#N/A","",_xll.BDP($AB264,AQ$2))</f>
        <v>N</v>
      </c>
      <c r="AR264" t="str">
        <f ca="1">IF(LEFT(_xll.BDP($AB264,AR$2),4)="#N/A","",_xll.BDP($AB264,AR$2))</f>
        <v>U</v>
      </c>
      <c r="AV264">
        <f t="shared" ca="1" si="17"/>
        <v>0</v>
      </c>
      <c r="AW264" t="str">
        <f ca="1">IF(LEFT(_xll.BDP($AB264,AW$2),4)="#N/A","",_xll.BDP($AB264,AW$2))</f>
        <v>Fury Gold Mines Ltd</v>
      </c>
      <c r="AX264" t="str">
        <f ca="1">IF(LEFT(_xll.BDP($AB264,AX$2),4)="#N/A","",_xll.BDP($AB264,AX$2))</f>
        <v/>
      </c>
      <c r="AY264" t="str">
        <f ca="1">IF(LEFT(_xll.BDP($AB264,AY$2),4)="#N/A","",_xll.BDP($AB264,AY$2))</f>
        <v>FURY CN</v>
      </c>
      <c r="AZ264" t="str">
        <f ca="1">IF(LEFT(_xll.BDP($AB264,AZ$2),4)="#N/A","",_xll.BDP($AB264,AZ$2))</f>
        <v>FURY CN</v>
      </c>
      <c r="BA264">
        <f ca="1">IF(LEFT(_xll.BDP($AB264,BA$2),4)="#N/A","",_xll.BDP($AB264,BA$2))</f>
        <v>15167182</v>
      </c>
      <c r="BB264" t="str">
        <f ca="1">IF(LEFT(_xll.BDP($AB264,BB$2),4)="#N/A","",_xll.BDP($AB264,BB$2))</f>
        <v>Fury Gold Mines Ltd</v>
      </c>
      <c r="BC264" t="str">
        <f ca="1">IF(LEFT(_xll.BDP($AB264,BC$2),4)="#N/A","",_xll.BDP($AB264,BC$2))</f>
        <v/>
      </c>
      <c r="BD264" t="str">
        <f ca="1">IF(LEFT(_xll.BDP($AB264,BD$2),4)="#N/A","",_xll.BDP($AB264,BD$2))</f>
        <v/>
      </c>
      <c r="BE264" t="str">
        <f ca="1">IF(LEFT(_xll.BDP($AB264,BE$2),4)="#N/A","",_xll.BDP($AB264,BE$2))</f>
        <v>Fury Gold Mines Ltd</v>
      </c>
      <c r="BF264" t="str">
        <f ca="1">IF(LEFT(_xll.BDP($AB264,BF$2),4)="#N/A","",_xll.BDP($AB264,BF$2))</f>
        <v/>
      </c>
      <c r="BG264">
        <f ca="1">IF(LEFT(_xll.BDP($AB264,BG$2),4)="#N/A","",_xll.BDP($AB264,BG$2))</f>
        <v>15167182</v>
      </c>
      <c r="BH264" t="str">
        <f ca="1">IF(LEFT(_xll.BDP($AB264,BH$2),4)="#N/A","",_xll.BDP($AB264,BH$2))</f>
        <v>BBG001FTNBR8</v>
      </c>
      <c r="BI264" t="str">
        <f ca="1">IF(LEFT(_xll.BDP($AB264,BI$2),4)="#N/A","",_xll.BDP($AB264,BI$2))</f>
        <v/>
      </c>
      <c r="BJ264" t="str">
        <f ca="1">IF(LEFT(_xll.BDP($AB264,BJ$2),4)="#N/A","",_xll.BDP($AB264,BJ$2))</f>
        <v/>
      </c>
      <c r="BK264">
        <f t="shared" ca="1" si="18"/>
        <v>0</v>
      </c>
      <c r="BL264">
        <f t="shared" ca="1" si="19"/>
        <v>0</v>
      </c>
    </row>
    <row r="265" spans="1:64">
      <c r="A265">
        <f ca="1"/>
        <v>149</v>
      </c>
      <c r="B265" t="str">
        <f ca="1"/>
        <v>iW ALTERNATIVE SIF</v>
      </c>
      <c r="C265" t="str">
        <f ca="1"/>
        <v>iW ALTERNATIVE SIF</v>
      </c>
      <c r="D265">
        <f ca="1"/>
        <v>67869</v>
      </c>
      <c r="E265" t="str">
        <f ca="1"/>
        <v>COMMODITIES &amp; GOLD EQUITIES</v>
      </c>
      <c r="F265" t="str">
        <f ca="1"/>
        <v>Commodities &amp; Gold Equities</v>
      </c>
      <c r="G265">
        <f ca="1"/>
        <v>147</v>
      </c>
      <c r="H265" t="str">
        <f ca="1"/>
        <v>Pictet Fund Accounting</v>
      </c>
      <c r="I265" t="str">
        <f ca="1"/>
        <v>18968420-0</v>
      </c>
      <c r="J265" s="66">
        <f ca="1"/>
        <v>44881</v>
      </c>
      <c r="K265">
        <f ca="1"/>
        <v>14863</v>
      </c>
      <c r="L265" t="str">
        <f ca="1"/>
        <v>74793-0</v>
      </c>
      <c r="M265" t="str">
        <f ca="1"/>
        <v>FURY GOLD MINES</v>
      </c>
      <c r="N265" t="str">
        <f ca="1"/>
        <v>CAD</v>
      </c>
      <c r="O265" t="str">
        <f ca="1"/>
        <v>Equity</v>
      </c>
      <c r="P265" t="str">
        <f ca="1"/>
        <v/>
      </c>
      <c r="Q265" t="str">
        <f ca="1"/>
        <v/>
      </c>
      <c r="R265" t="str">
        <f ca="1"/>
        <v>CA36117T1003</v>
      </c>
      <c r="S265" t="str">
        <f ca="1"/>
        <v/>
      </c>
      <c r="T265" t="str">
        <f ca="1"/>
        <v>FURY CN Equity</v>
      </c>
      <c r="U265" t="str">
        <f ca="1">IF(AND(LEFT(_xll.BDP($T265,U$2),4)="#N/A",LEFT(_xll.BDP($R265&amp;" ISIN",U$2),4)="#N/A"),"",IF(LEFT(_xll.BDP($T265,U$2),4)&lt;&gt;"#N/A",_xll.BDP($T265,U$2),_xll.BDP($R265&amp;" ISIN",U$2)) &amp; " " &amp; TRIM(RIGHT(SUBSTITUTE($T265," ",REPT(" ",100)),100)))</f>
        <v/>
      </c>
      <c r="V265" t="str">
        <f ca="1">IF(AND(LEFT(_xll.BDP($T265,V$2),4)="#N/A",LEFT(_xll.BDP($R265&amp;" ISIN",V$2),4)="#N/A"),"",IF(LEFT(_xll.BDP($T265,V$2),4)&lt;&gt;"#N/A",_xll.BDP($T265,V$2),_xll.BDP($R265&amp;" ISIN",V$2)) &amp; " " &amp; TRIM(RIGHT(SUBSTITUTE($T265," ",REPT(" ",100)),100)))</f>
        <v/>
      </c>
      <c r="W265" t="str">
        <f ca="1">IF(AND(LEFT(_xll.BDP($T265,W$2),4)="#N/A",LEFT(_xll.BDP($R265&amp;" ISIN",W$2),4)="#N/A"),"",IF(LEFT(_xll.BDP($T265,W$2),4)&lt;&gt;"#N/A",_xll.BDP($T265,W$2),_xll.BDP($R265&amp;" ISIN",W$2)) &amp; " " &amp; TRIM(RIGHT(SUBSTITUTE($T265," ",REPT(" ",100)),100)))</f>
        <v/>
      </c>
      <c r="X265" t="str">
        <f ca="1">IF(AND(LEFT(_xll.BDP($T265,X$2),4)="#N/A",LEFT(_xll.BDP($R265&amp;" ISIN",X$2),4)="#N/A"),"",IF(LEFT(_xll.BDP($T265,X$2),4)&lt;&gt;"#N/A",_xll.BDP($T265,X$2),_xll.BDP($R265&amp;" ISIN",X$2)) &amp; " " &amp; TRIM(RIGHT(SUBSTITUTE($T265," ",REPT(" ",100)),100)))</f>
        <v/>
      </c>
      <c r="Y265" t="str">
        <f ca="1">IF(AND(LEFT(_xll.BDP($T265,Y$2),4)="#N/A",LEFT(_xll.BDP($R265&amp;" ISIN",Y$2),4)="#N/A"),"",IF(LEFT(_xll.BDP($T265,Y$2),4)&lt;&gt;"#N/A",_xll.BDP($T265,Y$2),_xll.BDP($R265&amp;" ISIN",Y$2)) &amp; " " &amp; TRIM(RIGHT(SUBSTITUTE($T265," ",REPT(" ",100)),100)))</f>
        <v/>
      </c>
      <c r="Z265" t="str">
        <f ca="1">IF(AND(LEFT(_xll.BDP($T265,Z$2),4)="#N/A",LEFT(_xll.BDP($R265&amp;" ISIN",Z$2),4)="#N/A"),"",IF(LEFT(_xll.BDP($T265,Z$2),4)&lt;&gt;"#N/A",_xll.BDP($T265,Z$2),_xll.BDP($R265&amp;" ISIN",Z$2)) &amp; " " &amp; TRIM(RIGHT(SUBSTITUTE($T265," ",REPT(" ",100)),100)))</f>
        <v/>
      </c>
      <c r="AA265" t="str">
        <f ca="1">IF(AND(LEFT(_xll.BDP($T265,AA$2),4)="#N/A",LEFT(_xll.BDP($R265&amp;" ISIN",AA$2),4)="#N/A"),"",IF(LEFT(_xll.BDP($T265,AA$2),4)&lt;&gt;"#N/A",_xll.BDP($T265,AA$2),_xll.BDP($R265&amp;" ISIN",AA$2)) &amp; " " &amp; TRIM(RIGHT(SUBSTITUTE($T265," ",REPT(" ",100)),100)))</f>
        <v/>
      </c>
      <c r="AB265" t="str">
        <f t="shared" ca="1" si="16"/>
        <v>FURY CN Equity</v>
      </c>
      <c r="AC265" t="str">
        <f ca="1">IF(LEFT(_xll.BDP($AB265,AC$2),4)="#N/A","",_xll.BDP($AB265,AC$2))</f>
        <v>U</v>
      </c>
      <c r="AD265" t="str">
        <f ca="1">IF(LEFT(_xll.BDP($AB265,AD$2),4)="#N/A","",_xll.BDP($AB265,AD$2))</f>
        <v>U</v>
      </c>
      <c r="AE265" t="str">
        <f ca="1">IF(LEFT(_xll.BDP($AB265,AE$2),4)="#N/A","",_xll.BDP($AB265,AE$2))</f>
        <v>U</v>
      </c>
      <c r="AF265" t="str">
        <f ca="1">IF(LEFT(_xll.BDP($AB265,AF$2),4)="#N/A","",_xll.BDP($AB265,AF$2))</f>
        <v>U</v>
      </c>
      <c r="AG265" t="str">
        <f ca="1">IF(LEFT(_xll.BDP($AB265,AG$2),4)="#N/A","",_xll.BDP($AB265,AG$2))</f>
        <v>U</v>
      </c>
      <c r="AH265" t="str">
        <f ca="1">IF(LEFT(_xll.BDP($AB265,AH$2),4)="#N/A","",_xll.BDP($AB265,AH$2))</f>
        <v>U</v>
      </c>
      <c r="AI265" t="str">
        <f ca="1">IF(LEFT(_xll.BDP($AB265,AI$2),4)="#N/A","",_xll.BDP($AB265,AI$2))</f>
        <v>U</v>
      </c>
      <c r="AJ265" t="str">
        <f ca="1">IF(LEFT(_xll.BDP($AB265,AJ$2),4)="#N/A","",_xll.BDP($AB265,AJ$2))</f>
        <v>U</v>
      </c>
      <c r="AK265" t="str">
        <f ca="1">IF(LEFT(_xll.BDP($AB265,AK$2),4)="#N/A","",_xll.BDP($AB265,AK$2))</f>
        <v>U</v>
      </c>
      <c r="AL265" t="str">
        <f ca="1">IF(LEFT(_xll.BDP($AB265,AL$2),4)="#N/A","",_xll.BDP($AB265,AL$2))</f>
        <v>U</v>
      </c>
      <c r="AM265" t="str">
        <f ca="1">IF(LEFT(_xll.BDP($AB265,AM$2),4)="#N/A","",_xll.BDP($AB265,AM$2))</f>
        <v>N</v>
      </c>
      <c r="AN265" t="str">
        <f ca="1">IF(LEFT(_xll.BDP($AB265,AN$2),4)="#N/A","",_xll.BDP($AB265,AN$2))</f>
        <v>N</v>
      </c>
      <c r="AO265" t="str">
        <f ca="1">IF(LEFT(_xll.BDP($AB265,AO$2),4)="#N/A","",_xll.BDP($AB265,AO$2))</f>
        <v>N</v>
      </c>
      <c r="AP265" t="str">
        <f ca="1">IF(LEFT(_xll.BDP($AB265,AP$2),4)="#N/A","",_xll.BDP($AB265,AP$2))</f>
        <v>U</v>
      </c>
      <c r="AQ265" t="str">
        <f ca="1">IF(LEFT(_xll.BDP($AB265,AQ$2),4)="#N/A","",_xll.BDP($AB265,AQ$2))</f>
        <v>N</v>
      </c>
      <c r="AR265" t="str">
        <f ca="1">IF(LEFT(_xll.BDP($AB265,AR$2),4)="#N/A","",_xll.BDP($AB265,AR$2))</f>
        <v>U</v>
      </c>
      <c r="AV265">
        <f t="shared" ca="1" si="17"/>
        <v>0</v>
      </c>
      <c r="AW265" t="str">
        <f ca="1">IF(LEFT(_xll.BDP($AB265,AW$2),4)="#N/A","",_xll.BDP($AB265,AW$2))</f>
        <v>Fury Gold Mines Ltd</v>
      </c>
      <c r="AX265" t="str">
        <f ca="1">IF(LEFT(_xll.BDP($AB265,AX$2),4)="#N/A","",_xll.BDP($AB265,AX$2))</f>
        <v/>
      </c>
      <c r="AY265" t="str">
        <f ca="1">IF(LEFT(_xll.BDP($AB265,AY$2),4)="#N/A","",_xll.BDP($AB265,AY$2))</f>
        <v>FURY CN</v>
      </c>
      <c r="AZ265" t="str">
        <f ca="1">IF(LEFT(_xll.BDP($AB265,AZ$2),4)="#N/A","",_xll.BDP($AB265,AZ$2))</f>
        <v>FURY CN</v>
      </c>
      <c r="BA265">
        <f ca="1">IF(LEFT(_xll.BDP($AB265,BA$2),4)="#N/A","",_xll.BDP($AB265,BA$2))</f>
        <v>15167182</v>
      </c>
      <c r="BB265" t="str">
        <f ca="1">IF(LEFT(_xll.BDP($AB265,BB$2),4)="#N/A","",_xll.BDP($AB265,BB$2))</f>
        <v>Fury Gold Mines Ltd</v>
      </c>
      <c r="BC265" t="str">
        <f ca="1">IF(LEFT(_xll.BDP($AB265,BC$2),4)="#N/A","",_xll.BDP($AB265,BC$2))</f>
        <v/>
      </c>
      <c r="BD265" t="str">
        <f ca="1">IF(LEFT(_xll.BDP($AB265,BD$2),4)="#N/A","",_xll.BDP($AB265,BD$2))</f>
        <v/>
      </c>
      <c r="BE265" t="str">
        <f ca="1">IF(LEFT(_xll.BDP($AB265,BE$2),4)="#N/A","",_xll.BDP($AB265,BE$2))</f>
        <v>Fury Gold Mines Ltd</v>
      </c>
      <c r="BF265" t="str">
        <f ca="1">IF(LEFT(_xll.BDP($AB265,BF$2),4)="#N/A","",_xll.BDP($AB265,BF$2))</f>
        <v/>
      </c>
      <c r="BG265">
        <f ca="1">IF(LEFT(_xll.BDP($AB265,BG$2),4)="#N/A","",_xll.BDP($AB265,BG$2))</f>
        <v>15167182</v>
      </c>
      <c r="BH265" t="str">
        <f ca="1">IF(LEFT(_xll.BDP($AB265,BH$2),4)="#N/A","",_xll.BDP($AB265,BH$2))</f>
        <v>BBG001FTNBR8</v>
      </c>
      <c r="BI265" t="str">
        <f ca="1">IF(LEFT(_xll.BDP($AB265,BI$2),4)="#N/A","",_xll.BDP($AB265,BI$2))</f>
        <v/>
      </c>
      <c r="BJ265" t="str">
        <f ca="1">IF(LEFT(_xll.BDP($AB265,BJ$2),4)="#N/A","",_xll.BDP($AB265,BJ$2))</f>
        <v/>
      </c>
      <c r="BK265">
        <f t="shared" ca="1" si="18"/>
        <v>0</v>
      </c>
      <c r="BL265">
        <f t="shared" ca="1" si="19"/>
        <v>0</v>
      </c>
    </row>
    <row r="266" spans="1:64">
      <c r="A266">
        <f ca="1"/>
        <v>149</v>
      </c>
      <c r="B266" t="str">
        <f ca="1"/>
        <v>iW ALTERNATIVE SIF</v>
      </c>
      <c r="C266" t="str">
        <f ca="1"/>
        <v>iW ALTERNATIVE SIF</v>
      </c>
      <c r="D266">
        <f ca="1"/>
        <v>67869</v>
      </c>
      <c r="E266" t="str">
        <f ca="1"/>
        <v>COMMODITIES &amp; GOLD EQUITIES</v>
      </c>
      <c r="F266" t="str">
        <f ca="1"/>
        <v>Commodities &amp; Gold Equities</v>
      </c>
      <c r="G266">
        <f ca="1"/>
        <v>147</v>
      </c>
      <c r="H266" t="str">
        <f ca="1"/>
        <v>Pictet Fund Accounting</v>
      </c>
      <c r="I266" t="str">
        <f ca="1"/>
        <v>18968478-0</v>
      </c>
      <c r="J266" s="66">
        <f ca="1"/>
        <v>44881</v>
      </c>
      <c r="K266">
        <f ca="1"/>
        <v>63875</v>
      </c>
      <c r="L266" t="str">
        <f ca="1"/>
        <v>67995-0</v>
      </c>
      <c r="M266" t="str">
        <f ca="1"/>
        <v>GALIANO GOLD</v>
      </c>
      <c r="N266" t="str">
        <f ca="1"/>
        <v>CAD</v>
      </c>
      <c r="O266" t="str">
        <f ca="1"/>
        <v>Equity</v>
      </c>
      <c r="P266" t="str">
        <f ca="1"/>
        <v/>
      </c>
      <c r="Q266" t="str">
        <f ca="1"/>
        <v/>
      </c>
      <c r="R266" t="str">
        <f ca="1"/>
        <v>CA36352H1001</v>
      </c>
      <c r="S266" t="str">
        <f ca="1"/>
        <v/>
      </c>
      <c r="T266" t="str">
        <f ca="1"/>
        <v>GAU CN Equity</v>
      </c>
      <c r="U266" t="str">
        <f ca="1">IF(AND(LEFT(_xll.BDP($T266,U$2),4)="#N/A",LEFT(_xll.BDP($R266&amp;" ISIN",U$2),4)="#N/A"),"",IF(LEFT(_xll.BDP($T266,U$2),4)&lt;&gt;"#N/A",_xll.BDP($T266,U$2),_xll.BDP($R266&amp;" ISIN",U$2)) &amp; " " &amp; TRIM(RIGHT(SUBSTITUTE($T266," ",REPT(" ",100)),100)))</f>
        <v/>
      </c>
      <c r="V266" t="str">
        <f ca="1">IF(AND(LEFT(_xll.BDP($T266,V$2),4)="#N/A",LEFT(_xll.BDP($R266&amp;" ISIN",V$2),4)="#N/A"),"",IF(LEFT(_xll.BDP($T266,V$2),4)&lt;&gt;"#N/A",_xll.BDP($T266,V$2),_xll.BDP($R266&amp;" ISIN",V$2)) &amp; " " &amp; TRIM(RIGHT(SUBSTITUTE($T266," ",REPT(" ",100)),100)))</f>
        <v/>
      </c>
      <c r="W266" t="str">
        <f ca="1">IF(AND(LEFT(_xll.BDP($T266,W$2),4)="#N/A",LEFT(_xll.BDP($R266&amp;" ISIN",W$2),4)="#N/A"),"",IF(LEFT(_xll.BDP($T266,W$2),4)&lt;&gt;"#N/A",_xll.BDP($T266,W$2),_xll.BDP($R266&amp;" ISIN",W$2)) &amp; " " &amp; TRIM(RIGHT(SUBSTITUTE($T266," ",REPT(" ",100)),100)))</f>
        <v/>
      </c>
      <c r="X266" t="str">
        <f ca="1">IF(AND(LEFT(_xll.BDP($T266,X$2),4)="#N/A",LEFT(_xll.BDP($R266&amp;" ISIN",X$2),4)="#N/A"),"",IF(LEFT(_xll.BDP($T266,X$2),4)&lt;&gt;"#N/A",_xll.BDP($T266,X$2),_xll.BDP($R266&amp;" ISIN",X$2)) &amp; " " &amp; TRIM(RIGHT(SUBSTITUTE($T266," ",REPT(" ",100)),100)))</f>
        <v/>
      </c>
      <c r="Y266" t="str">
        <f ca="1">IF(AND(LEFT(_xll.BDP($T266,Y$2),4)="#N/A",LEFT(_xll.BDP($R266&amp;" ISIN",Y$2),4)="#N/A"),"",IF(LEFT(_xll.BDP($T266,Y$2),4)&lt;&gt;"#N/A",_xll.BDP($T266,Y$2),_xll.BDP($R266&amp;" ISIN",Y$2)) &amp; " " &amp; TRIM(RIGHT(SUBSTITUTE($T266," ",REPT(" ",100)),100)))</f>
        <v/>
      </c>
      <c r="Z266" t="str">
        <f ca="1">IF(AND(LEFT(_xll.BDP($T266,Z$2),4)="#N/A",LEFT(_xll.BDP($R266&amp;" ISIN",Z$2),4)="#N/A"),"",IF(LEFT(_xll.BDP($T266,Z$2),4)&lt;&gt;"#N/A",_xll.BDP($T266,Z$2),_xll.BDP($R266&amp;" ISIN",Z$2)) &amp; " " &amp; TRIM(RIGHT(SUBSTITUTE($T266," ",REPT(" ",100)),100)))</f>
        <v/>
      </c>
      <c r="AA266" t="str">
        <f ca="1">IF(AND(LEFT(_xll.BDP($T266,AA$2),4)="#N/A",LEFT(_xll.BDP($R266&amp;" ISIN",AA$2),4)="#N/A"),"",IF(LEFT(_xll.BDP($T266,AA$2),4)&lt;&gt;"#N/A",_xll.BDP($T266,AA$2),_xll.BDP($R266&amp;" ISIN",AA$2)) &amp; " " &amp; TRIM(RIGHT(SUBSTITUTE($T266," ",REPT(" ",100)),100)))</f>
        <v/>
      </c>
      <c r="AB266" t="str">
        <f t="shared" ca="1" si="16"/>
        <v>GAU CN Equity</v>
      </c>
      <c r="AC266" t="str">
        <f ca="1">IF(LEFT(_xll.BDP($AB266,AC$2),4)="#N/A","",_xll.BDP($AB266,AC$2))</f>
        <v>U</v>
      </c>
      <c r="AD266" t="str">
        <f ca="1">IF(LEFT(_xll.BDP($AB266,AD$2),4)="#N/A","",_xll.BDP($AB266,AD$2))</f>
        <v>U</v>
      </c>
      <c r="AE266" t="str">
        <f ca="1">IF(LEFT(_xll.BDP($AB266,AE$2),4)="#N/A","",_xll.BDP($AB266,AE$2))</f>
        <v>U</v>
      </c>
      <c r="AF266" t="str">
        <f ca="1">IF(LEFT(_xll.BDP($AB266,AF$2),4)="#N/A","",_xll.BDP($AB266,AF$2))</f>
        <v>U</v>
      </c>
      <c r="AG266" t="str">
        <f ca="1">IF(LEFT(_xll.BDP($AB266,AG$2),4)="#N/A","",_xll.BDP($AB266,AG$2))</f>
        <v>U</v>
      </c>
      <c r="AH266" t="str">
        <f ca="1">IF(LEFT(_xll.BDP($AB266,AH$2),4)="#N/A","",_xll.BDP($AB266,AH$2))</f>
        <v>U</v>
      </c>
      <c r="AI266" t="str">
        <f ca="1">IF(LEFT(_xll.BDP($AB266,AI$2),4)="#N/A","",_xll.BDP($AB266,AI$2))</f>
        <v>U</v>
      </c>
      <c r="AJ266" t="str">
        <f ca="1">IF(LEFT(_xll.BDP($AB266,AJ$2),4)="#N/A","",_xll.BDP($AB266,AJ$2))</f>
        <v>U</v>
      </c>
      <c r="AK266" t="str">
        <f ca="1">IF(LEFT(_xll.BDP($AB266,AK$2),4)="#N/A","",_xll.BDP($AB266,AK$2))</f>
        <v>U</v>
      </c>
      <c r="AL266" t="str">
        <f ca="1">IF(LEFT(_xll.BDP($AB266,AL$2),4)="#N/A","",_xll.BDP($AB266,AL$2))</f>
        <v>U</v>
      </c>
      <c r="AM266" t="str">
        <f ca="1">IF(LEFT(_xll.BDP($AB266,AM$2),4)="#N/A","",_xll.BDP($AB266,AM$2))</f>
        <v>N</v>
      </c>
      <c r="AN266" t="str">
        <f ca="1">IF(LEFT(_xll.BDP($AB266,AN$2),4)="#N/A","",_xll.BDP($AB266,AN$2))</f>
        <v>N</v>
      </c>
      <c r="AO266" t="str">
        <f ca="1">IF(LEFT(_xll.BDP($AB266,AO$2),4)="#N/A","",_xll.BDP($AB266,AO$2))</f>
        <v>N</v>
      </c>
      <c r="AP266" t="str">
        <f ca="1">IF(LEFT(_xll.BDP($AB266,AP$2),4)="#N/A","",_xll.BDP($AB266,AP$2))</f>
        <v>U</v>
      </c>
      <c r="AQ266" t="str">
        <f ca="1">IF(LEFT(_xll.BDP($AB266,AQ$2),4)="#N/A","",_xll.BDP($AB266,AQ$2))</f>
        <v>N</v>
      </c>
      <c r="AR266" t="str">
        <f ca="1">IF(LEFT(_xll.BDP($AB266,AR$2),4)="#N/A","",_xll.BDP($AB266,AR$2))</f>
        <v>U</v>
      </c>
      <c r="AV266">
        <f t="shared" ca="1" si="17"/>
        <v>0</v>
      </c>
      <c r="AW266" t="str">
        <f ca="1">IF(LEFT(_xll.BDP($AB266,AW$2),4)="#N/A","",_xll.BDP($AB266,AW$2))</f>
        <v>Galiano Gold Inc</v>
      </c>
      <c r="AX266" t="str">
        <f ca="1">IF(LEFT(_xll.BDP($AB266,AX$2),4)="#N/A","",_xll.BDP($AB266,AX$2))</f>
        <v/>
      </c>
      <c r="AY266" t="str">
        <f ca="1">IF(LEFT(_xll.BDP($AB266,AY$2),4)="#N/A","",_xll.BDP($AB266,AY$2))</f>
        <v>GAU CN</v>
      </c>
      <c r="AZ266" t="str">
        <f ca="1">IF(LEFT(_xll.BDP($AB266,AZ$2),4)="#N/A","",_xll.BDP($AB266,AZ$2))</f>
        <v>GAU CN</v>
      </c>
      <c r="BA266">
        <f ca="1">IF(LEFT(_xll.BDP($AB266,BA$2),4)="#N/A","",_xll.BDP($AB266,BA$2))</f>
        <v>7352299</v>
      </c>
      <c r="BB266" t="str">
        <f ca="1">IF(LEFT(_xll.BDP($AB266,BB$2),4)="#N/A","",_xll.BDP($AB266,BB$2))</f>
        <v>Galiano Gold Inc</v>
      </c>
      <c r="BC266" t="str">
        <f ca="1">IF(LEFT(_xll.BDP($AB266,BC$2),4)="#N/A","",_xll.BDP($AB266,BC$2))</f>
        <v>AKGCN</v>
      </c>
      <c r="BD266" t="str">
        <f ca="1">IF(LEFT(_xll.BDP($AB266,BD$2),4)="#N/A","",_xll.BDP($AB266,BD$2))</f>
        <v/>
      </c>
      <c r="BE266" t="str">
        <f ca="1">IF(LEFT(_xll.BDP($AB266,BE$2),4)="#N/A","",_xll.BDP($AB266,BE$2))</f>
        <v>Galiano Gold Inc</v>
      </c>
      <c r="BF266" t="str">
        <f ca="1">IF(LEFT(_xll.BDP($AB266,BF$2),4)="#N/A","",_xll.BDP($AB266,BF$2))</f>
        <v/>
      </c>
      <c r="BG266">
        <f ca="1">IF(LEFT(_xll.BDP($AB266,BG$2),4)="#N/A","",_xll.BDP($AB266,BG$2))</f>
        <v>7352299</v>
      </c>
      <c r="BH266" t="str">
        <f ca="1">IF(LEFT(_xll.BDP($AB266,BH$2),4)="#N/A","",_xll.BDP($AB266,BH$2))</f>
        <v>BBG001GJSL83</v>
      </c>
      <c r="BI266" t="str">
        <f ca="1">IF(LEFT(_xll.BDP($AB266,BI$2),4)="#N/A","",_xll.BDP($AB266,BI$2))</f>
        <v/>
      </c>
      <c r="BJ266" t="str">
        <f ca="1">IF(LEFT(_xll.BDP($AB266,BJ$2),4)="#N/A","",_xll.BDP($AB266,BJ$2))</f>
        <v/>
      </c>
      <c r="BK266">
        <f t="shared" ca="1" si="18"/>
        <v>0</v>
      </c>
      <c r="BL266">
        <f t="shared" ca="1" si="19"/>
        <v>0</v>
      </c>
    </row>
    <row r="267" spans="1:64">
      <c r="A267">
        <f ca="1"/>
        <v>149</v>
      </c>
      <c r="B267" t="str">
        <f ca="1"/>
        <v>iW ALTERNATIVE SIF</v>
      </c>
      <c r="C267" t="str">
        <f ca="1"/>
        <v>iW ALTERNATIVE SIF</v>
      </c>
      <c r="D267">
        <f ca="1"/>
        <v>67869</v>
      </c>
      <c r="E267" t="str">
        <f ca="1"/>
        <v>COMMODITIES &amp; GOLD EQUITIES</v>
      </c>
      <c r="F267" t="str">
        <f ca="1"/>
        <v>Commodities &amp; Gold Equities</v>
      </c>
      <c r="G267">
        <f ca="1"/>
        <v>147</v>
      </c>
      <c r="H267" t="str">
        <f ca="1"/>
        <v>Pictet Fund Accounting</v>
      </c>
      <c r="I267" t="str">
        <f ca="1"/>
        <v>18968409-0</v>
      </c>
      <c r="J267" s="66">
        <f ca="1"/>
        <v>44881</v>
      </c>
      <c r="K267">
        <f ca="1"/>
        <v>62500</v>
      </c>
      <c r="L267" t="str">
        <f ca="1"/>
        <v>67939-0</v>
      </c>
      <c r="M267" t="str">
        <f ca="1"/>
        <v>GALWAY GOLD</v>
      </c>
      <c r="N267" t="str">
        <f ca="1"/>
        <v>CAD</v>
      </c>
      <c r="O267" t="str">
        <f ca="1"/>
        <v>Equity</v>
      </c>
      <c r="P267" t="str">
        <f ca="1"/>
        <v/>
      </c>
      <c r="Q267" t="str">
        <f ca="1"/>
        <v/>
      </c>
      <c r="R267" t="str">
        <f ca="1"/>
        <v>CA3645842012</v>
      </c>
      <c r="S267" t="str">
        <f ca="1"/>
        <v/>
      </c>
      <c r="T267" t="str">
        <f ca="1"/>
        <v>GLW CV Equity</v>
      </c>
      <c r="U267" t="str">
        <f ca="1">IF(AND(LEFT(_xll.BDP($T267,U$2),4)="#N/A",LEFT(_xll.BDP($R267&amp;" ISIN",U$2),4)="#N/A"),"",IF(LEFT(_xll.BDP($T267,U$2),4)&lt;&gt;"#N/A",_xll.BDP($T267,U$2),_xll.BDP($R267&amp;" ISIN",U$2)) &amp; " " &amp; TRIM(RIGHT(SUBSTITUTE($T267," ",REPT(" ",100)),100)))</f>
        <v/>
      </c>
      <c r="V267" t="str">
        <f ca="1">IF(AND(LEFT(_xll.BDP($T267,V$2),4)="#N/A",LEFT(_xll.BDP($R267&amp;" ISIN",V$2),4)="#N/A"),"",IF(LEFT(_xll.BDP($T267,V$2),4)&lt;&gt;"#N/A",_xll.BDP($T267,V$2),_xll.BDP($R267&amp;" ISIN",V$2)) &amp; " " &amp; TRIM(RIGHT(SUBSTITUTE($T267," ",REPT(" ",100)),100)))</f>
        <v/>
      </c>
      <c r="W267" t="str">
        <f ca="1">IF(AND(LEFT(_xll.BDP($T267,W$2),4)="#N/A",LEFT(_xll.BDP($R267&amp;" ISIN",W$2),4)="#N/A"),"",IF(LEFT(_xll.BDP($T267,W$2),4)&lt;&gt;"#N/A",_xll.BDP($T267,W$2),_xll.BDP($R267&amp;" ISIN",W$2)) &amp; " " &amp; TRIM(RIGHT(SUBSTITUTE($T267," ",REPT(" ",100)),100)))</f>
        <v/>
      </c>
      <c r="X267" t="str">
        <f ca="1">IF(AND(LEFT(_xll.BDP($T267,X$2),4)="#N/A",LEFT(_xll.BDP($R267&amp;" ISIN",X$2),4)="#N/A"),"",IF(LEFT(_xll.BDP($T267,X$2),4)&lt;&gt;"#N/A",_xll.BDP($T267,X$2),_xll.BDP($R267&amp;" ISIN",X$2)) &amp; " " &amp; TRIM(RIGHT(SUBSTITUTE($T267," ",REPT(" ",100)),100)))</f>
        <v/>
      </c>
      <c r="Y267" t="str">
        <f ca="1">IF(AND(LEFT(_xll.BDP($T267,Y$2),4)="#N/A",LEFT(_xll.BDP($R267&amp;" ISIN",Y$2),4)="#N/A"),"",IF(LEFT(_xll.BDP($T267,Y$2),4)&lt;&gt;"#N/A",_xll.BDP($T267,Y$2),_xll.BDP($R267&amp;" ISIN",Y$2)) &amp; " " &amp; TRIM(RIGHT(SUBSTITUTE($T267," ",REPT(" ",100)),100)))</f>
        <v/>
      </c>
      <c r="Z267" t="str">
        <f ca="1">IF(AND(LEFT(_xll.BDP($T267,Z$2),4)="#N/A",LEFT(_xll.BDP($R267&amp;" ISIN",Z$2),4)="#N/A"),"",IF(LEFT(_xll.BDP($T267,Z$2),4)&lt;&gt;"#N/A",_xll.BDP($T267,Z$2),_xll.BDP($R267&amp;" ISIN",Z$2)) &amp; " " &amp; TRIM(RIGHT(SUBSTITUTE($T267," ",REPT(" ",100)),100)))</f>
        <v/>
      </c>
      <c r="AA267" t="str">
        <f ca="1">IF(AND(LEFT(_xll.BDP($T267,AA$2),4)="#N/A",LEFT(_xll.BDP($R267&amp;" ISIN",AA$2),4)="#N/A"),"",IF(LEFT(_xll.BDP($T267,AA$2),4)&lt;&gt;"#N/A",_xll.BDP($T267,AA$2),_xll.BDP($R267&amp;" ISIN",AA$2)) &amp; " " &amp; TRIM(RIGHT(SUBSTITUTE($T267," ",REPT(" ",100)),100)))</f>
        <v/>
      </c>
      <c r="AB267" t="str">
        <f t="shared" ca="1" si="16"/>
        <v>GLW CV Equity</v>
      </c>
      <c r="AC267" t="str">
        <f ca="1">IF(LEFT(_xll.BDP($AB267,AC$2),4)="#N/A","",_xll.BDP($AB267,AC$2))</f>
        <v>U</v>
      </c>
      <c r="AD267" t="str">
        <f ca="1">IF(LEFT(_xll.BDP($AB267,AD$2),4)="#N/A","",_xll.BDP($AB267,AD$2))</f>
        <v>U</v>
      </c>
      <c r="AE267" t="str">
        <f ca="1">IF(LEFT(_xll.BDP($AB267,AE$2),4)="#N/A","",_xll.BDP($AB267,AE$2))</f>
        <v>U</v>
      </c>
      <c r="AF267" t="str">
        <f ca="1">IF(LEFT(_xll.BDP($AB267,AF$2),4)="#N/A","",_xll.BDP($AB267,AF$2))</f>
        <v>U</v>
      </c>
      <c r="AG267" t="str">
        <f ca="1">IF(LEFT(_xll.BDP($AB267,AG$2),4)="#N/A","",_xll.BDP($AB267,AG$2))</f>
        <v>U</v>
      </c>
      <c r="AH267" t="str">
        <f ca="1">IF(LEFT(_xll.BDP($AB267,AH$2),4)="#N/A","",_xll.BDP($AB267,AH$2))</f>
        <v>U</v>
      </c>
      <c r="AI267" t="str">
        <f ca="1">IF(LEFT(_xll.BDP($AB267,AI$2),4)="#N/A","",_xll.BDP($AB267,AI$2))</f>
        <v>U</v>
      </c>
      <c r="AJ267" t="str">
        <f ca="1">IF(LEFT(_xll.BDP($AB267,AJ$2),4)="#N/A","",_xll.BDP($AB267,AJ$2))</f>
        <v>U</v>
      </c>
      <c r="AK267" t="str">
        <f ca="1">IF(LEFT(_xll.BDP($AB267,AK$2),4)="#N/A","",_xll.BDP($AB267,AK$2))</f>
        <v>U</v>
      </c>
      <c r="AL267" t="str">
        <f ca="1">IF(LEFT(_xll.BDP($AB267,AL$2),4)="#N/A","",_xll.BDP($AB267,AL$2))</f>
        <v>U</v>
      </c>
      <c r="AM267" t="str">
        <f ca="1">IF(LEFT(_xll.BDP($AB267,AM$2),4)="#N/A","",_xll.BDP($AB267,AM$2))</f>
        <v>N</v>
      </c>
      <c r="AN267" t="str">
        <f ca="1">IF(LEFT(_xll.BDP($AB267,AN$2),4)="#N/A","",_xll.BDP($AB267,AN$2))</f>
        <v>N</v>
      </c>
      <c r="AO267" t="str">
        <f ca="1">IF(LEFT(_xll.BDP($AB267,AO$2),4)="#N/A","",_xll.BDP($AB267,AO$2))</f>
        <v>N</v>
      </c>
      <c r="AP267" t="str">
        <f ca="1">IF(LEFT(_xll.BDP($AB267,AP$2),4)="#N/A","",_xll.BDP($AB267,AP$2))</f>
        <v>U</v>
      </c>
      <c r="AQ267" t="str">
        <f ca="1">IF(LEFT(_xll.BDP($AB267,AQ$2),4)="#N/A","",_xll.BDP($AB267,AQ$2))</f>
        <v>N</v>
      </c>
      <c r="AR267" t="str">
        <f ca="1">IF(LEFT(_xll.BDP($AB267,AR$2),4)="#N/A","",_xll.BDP($AB267,AR$2))</f>
        <v>U</v>
      </c>
      <c r="AV267">
        <f t="shared" ca="1" si="17"/>
        <v>0</v>
      </c>
      <c r="AW267" t="str">
        <f ca="1">IF(LEFT(_xll.BDP($AB267,AW$2),4)="#N/A","",_xll.BDP($AB267,AW$2))</f>
        <v>Galway Gold Inc</v>
      </c>
      <c r="AX267" t="str">
        <f ca="1">IF(LEFT(_xll.BDP($AB267,AX$2),4)="#N/A","",_xll.BDP($AB267,AX$2))</f>
        <v/>
      </c>
      <c r="AY267" t="str">
        <f ca="1">IF(LEFT(_xll.BDP($AB267,AY$2),4)="#N/A","",_xll.BDP($AB267,AY$2))</f>
        <v>GLW CN</v>
      </c>
      <c r="AZ267" t="str">
        <f ca="1">IF(LEFT(_xll.BDP($AB267,AZ$2),4)="#N/A","",_xll.BDP($AB267,AZ$2))</f>
        <v>GLW CN</v>
      </c>
      <c r="BA267">
        <f ca="1">IF(LEFT(_xll.BDP($AB267,BA$2),4)="#N/A","",_xll.BDP($AB267,BA$2))</f>
        <v>23481757</v>
      </c>
      <c r="BB267" t="str">
        <f ca="1">IF(LEFT(_xll.BDP($AB267,BB$2),4)="#N/A","",_xll.BDP($AB267,BB$2))</f>
        <v>Galway Gold Inc</v>
      </c>
      <c r="BC267" t="str">
        <f ca="1">IF(LEFT(_xll.BDP($AB267,BC$2),4)="#N/A","",_xll.BDP($AB267,BC$2))</f>
        <v/>
      </c>
      <c r="BD267" t="str">
        <f ca="1">IF(LEFT(_xll.BDP($AB267,BD$2),4)="#N/A","",_xll.BDP($AB267,BD$2))</f>
        <v/>
      </c>
      <c r="BE267" t="str">
        <f ca="1">IF(LEFT(_xll.BDP($AB267,BE$2),4)="#N/A","",_xll.BDP($AB267,BE$2))</f>
        <v>Galway Gold Inc</v>
      </c>
      <c r="BF267" t="str">
        <f ca="1">IF(LEFT(_xll.BDP($AB267,BF$2),4)="#N/A","",_xll.BDP($AB267,BF$2))</f>
        <v/>
      </c>
      <c r="BG267">
        <f ca="1">IF(LEFT(_xll.BDP($AB267,BG$2),4)="#N/A","",_xll.BDP($AB267,BG$2))</f>
        <v>23481757</v>
      </c>
      <c r="BH267" t="str">
        <f ca="1">IF(LEFT(_xll.BDP($AB267,BH$2),4)="#N/A","",_xll.BDP($AB267,BH$2))</f>
        <v>BBG001H2B7T5</v>
      </c>
      <c r="BI267" t="str">
        <f ca="1">IF(LEFT(_xll.BDP($AB267,BI$2),4)="#N/A","",_xll.BDP($AB267,BI$2))</f>
        <v/>
      </c>
      <c r="BJ267" t="str">
        <f ca="1">IF(LEFT(_xll.BDP($AB267,BJ$2),4)="#N/A","",_xll.BDP($AB267,BJ$2))</f>
        <v/>
      </c>
      <c r="BK267">
        <f t="shared" ca="1" si="18"/>
        <v>0</v>
      </c>
      <c r="BL267">
        <f t="shared" ca="1" si="19"/>
        <v>0</v>
      </c>
    </row>
    <row r="268" spans="1:64">
      <c r="A268">
        <f ca="1"/>
        <v>149</v>
      </c>
      <c r="B268" t="str">
        <f ca="1"/>
        <v>iW ALTERNATIVE SIF</v>
      </c>
      <c r="C268" t="str">
        <f ca="1"/>
        <v>iW ALTERNATIVE SIF</v>
      </c>
      <c r="D268">
        <f ca="1"/>
        <v>67869</v>
      </c>
      <c r="E268" t="str">
        <f ca="1"/>
        <v>COMMODITIES &amp; GOLD EQUITIES</v>
      </c>
      <c r="F268" t="str">
        <f ca="1"/>
        <v>Commodities &amp; Gold Equities</v>
      </c>
      <c r="G268">
        <f ca="1"/>
        <v>147</v>
      </c>
      <c r="H268" t="str">
        <f ca="1"/>
        <v>Pictet Fund Accounting</v>
      </c>
      <c r="I268" t="str">
        <f ca="1"/>
        <v>18968445-0</v>
      </c>
      <c r="J268" s="66">
        <f ca="1"/>
        <v>44881</v>
      </c>
      <c r="K268">
        <f ca="1"/>
        <v>56667</v>
      </c>
      <c r="L268" t="str">
        <f ca="1"/>
        <v>67965-0</v>
      </c>
      <c r="M268" t="str">
        <f ca="1"/>
        <v>GALWAY METALS</v>
      </c>
      <c r="N268" t="str">
        <f ca="1"/>
        <v>CAD</v>
      </c>
      <c r="O268" t="str">
        <f ca="1"/>
        <v>Equity</v>
      </c>
      <c r="P268" t="str">
        <f ca="1"/>
        <v/>
      </c>
      <c r="Q268" t="str">
        <f ca="1"/>
        <v/>
      </c>
      <c r="R268" t="str">
        <f ca="1"/>
        <v>CA3645852086</v>
      </c>
      <c r="S268" t="str">
        <f ca="1"/>
        <v/>
      </c>
      <c r="T268" t="str">
        <f ca="1"/>
        <v>GWM CV Equity</v>
      </c>
      <c r="U268" t="str">
        <f ca="1">IF(AND(LEFT(_xll.BDP($T268,U$2),4)="#N/A",LEFT(_xll.BDP($R268&amp;" ISIN",U$2),4)="#N/A"),"",IF(LEFT(_xll.BDP($T268,U$2),4)&lt;&gt;"#N/A",_xll.BDP($T268,U$2),_xll.BDP($R268&amp;" ISIN",U$2)) &amp; " " &amp; TRIM(RIGHT(SUBSTITUTE($T268," ",REPT(" ",100)),100)))</f>
        <v/>
      </c>
      <c r="V268" t="str">
        <f ca="1">IF(AND(LEFT(_xll.BDP($T268,V$2),4)="#N/A",LEFT(_xll.BDP($R268&amp;" ISIN",V$2),4)="#N/A"),"",IF(LEFT(_xll.BDP($T268,V$2),4)&lt;&gt;"#N/A",_xll.BDP($T268,V$2),_xll.BDP($R268&amp;" ISIN",V$2)) &amp; " " &amp; TRIM(RIGHT(SUBSTITUTE($T268," ",REPT(" ",100)),100)))</f>
        <v/>
      </c>
      <c r="W268" t="str">
        <f ca="1">IF(AND(LEFT(_xll.BDP($T268,W$2),4)="#N/A",LEFT(_xll.BDP($R268&amp;" ISIN",W$2),4)="#N/A"),"",IF(LEFT(_xll.BDP($T268,W$2),4)&lt;&gt;"#N/A",_xll.BDP($T268,W$2),_xll.BDP($R268&amp;" ISIN",W$2)) &amp; " " &amp; TRIM(RIGHT(SUBSTITUTE($T268," ",REPT(" ",100)),100)))</f>
        <v/>
      </c>
      <c r="X268" t="str">
        <f ca="1">IF(AND(LEFT(_xll.BDP($T268,X$2),4)="#N/A",LEFT(_xll.BDP($R268&amp;" ISIN",X$2),4)="#N/A"),"",IF(LEFT(_xll.BDP($T268,X$2),4)&lt;&gt;"#N/A",_xll.BDP($T268,X$2),_xll.BDP($R268&amp;" ISIN",X$2)) &amp; " " &amp; TRIM(RIGHT(SUBSTITUTE($T268," ",REPT(" ",100)),100)))</f>
        <v/>
      </c>
      <c r="Y268" t="str">
        <f ca="1">IF(AND(LEFT(_xll.BDP($T268,Y$2),4)="#N/A",LEFT(_xll.BDP($R268&amp;" ISIN",Y$2),4)="#N/A"),"",IF(LEFT(_xll.BDP($T268,Y$2),4)&lt;&gt;"#N/A",_xll.BDP($T268,Y$2),_xll.BDP($R268&amp;" ISIN",Y$2)) &amp; " " &amp; TRIM(RIGHT(SUBSTITUTE($T268," ",REPT(" ",100)),100)))</f>
        <v/>
      </c>
      <c r="Z268" t="str">
        <f ca="1">IF(AND(LEFT(_xll.BDP($T268,Z$2),4)="#N/A",LEFT(_xll.BDP($R268&amp;" ISIN",Z$2),4)="#N/A"),"",IF(LEFT(_xll.BDP($T268,Z$2),4)&lt;&gt;"#N/A",_xll.BDP($T268,Z$2),_xll.BDP($R268&amp;" ISIN",Z$2)) &amp; " " &amp; TRIM(RIGHT(SUBSTITUTE($T268," ",REPT(" ",100)),100)))</f>
        <v/>
      </c>
      <c r="AA268" t="str">
        <f ca="1">IF(AND(LEFT(_xll.BDP($T268,AA$2),4)="#N/A",LEFT(_xll.BDP($R268&amp;" ISIN",AA$2),4)="#N/A"),"",IF(LEFT(_xll.BDP($T268,AA$2),4)&lt;&gt;"#N/A",_xll.BDP($T268,AA$2),_xll.BDP($R268&amp;" ISIN",AA$2)) &amp; " " &amp; TRIM(RIGHT(SUBSTITUTE($T268," ",REPT(" ",100)),100)))</f>
        <v/>
      </c>
      <c r="AB268" t="str">
        <f t="shared" ca="1" si="16"/>
        <v>GWM CV Equity</v>
      </c>
      <c r="AC268" t="str">
        <f ca="1">IF(LEFT(_xll.BDP($AB268,AC$2),4)="#N/A","",_xll.BDP($AB268,AC$2))</f>
        <v>U</v>
      </c>
      <c r="AD268" t="str">
        <f ca="1">IF(LEFT(_xll.BDP($AB268,AD$2),4)="#N/A","",_xll.BDP($AB268,AD$2))</f>
        <v>U</v>
      </c>
      <c r="AE268" t="str">
        <f ca="1">IF(LEFT(_xll.BDP($AB268,AE$2),4)="#N/A","",_xll.BDP($AB268,AE$2))</f>
        <v>U</v>
      </c>
      <c r="AF268" t="str">
        <f ca="1">IF(LEFT(_xll.BDP($AB268,AF$2),4)="#N/A","",_xll.BDP($AB268,AF$2))</f>
        <v>U</v>
      </c>
      <c r="AG268" t="str">
        <f ca="1">IF(LEFT(_xll.BDP($AB268,AG$2),4)="#N/A","",_xll.BDP($AB268,AG$2))</f>
        <v>U</v>
      </c>
      <c r="AH268" t="str">
        <f ca="1">IF(LEFT(_xll.BDP($AB268,AH$2),4)="#N/A","",_xll.BDP($AB268,AH$2))</f>
        <v>U</v>
      </c>
      <c r="AI268" t="str">
        <f ca="1">IF(LEFT(_xll.BDP($AB268,AI$2),4)="#N/A","",_xll.BDP($AB268,AI$2))</f>
        <v>U</v>
      </c>
      <c r="AJ268" t="str">
        <f ca="1">IF(LEFT(_xll.BDP($AB268,AJ$2),4)="#N/A","",_xll.BDP($AB268,AJ$2))</f>
        <v>U</v>
      </c>
      <c r="AK268" t="str">
        <f ca="1">IF(LEFT(_xll.BDP($AB268,AK$2),4)="#N/A","",_xll.BDP($AB268,AK$2))</f>
        <v>U</v>
      </c>
      <c r="AL268" t="str">
        <f ca="1">IF(LEFT(_xll.BDP($AB268,AL$2),4)="#N/A","",_xll.BDP($AB268,AL$2))</f>
        <v>U</v>
      </c>
      <c r="AM268" t="str">
        <f ca="1">IF(LEFT(_xll.BDP($AB268,AM$2),4)="#N/A","",_xll.BDP($AB268,AM$2))</f>
        <v>N</v>
      </c>
      <c r="AN268" t="str">
        <f ca="1">IF(LEFT(_xll.BDP($AB268,AN$2),4)="#N/A","",_xll.BDP($AB268,AN$2))</f>
        <v>N</v>
      </c>
      <c r="AO268" t="str">
        <f ca="1">IF(LEFT(_xll.BDP($AB268,AO$2),4)="#N/A","",_xll.BDP($AB268,AO$2))</f>
        <v>N</v>
      </c>
      <c r="AP268" t="str">
        <f ca="1">IF(LEFT(_xll.BDP($AB268,AP$2),4)="#N/A","",_xll.BDP($AB268,AP$2))</f>
        <v>U</v>
      </c>
      <c r="AQ268" t="str">
        <f ca="1">IF(LEFT(_xll.BDP($AB268,AQ$2),4)="#N/A","",_xll.BDP($AB268,AQ$2))</f>
        <v>N</v>
      </c>
      <c r="AR268" t="str">
        <f ca="1">IF(LEFT(_xll.BDP($AB268,AR$2),4)="#N/A","",_xll.BDP($AB268,AR$2))</f>
        <v>U</v>
      </c>
      <c r="AV268">
        <f t="shared" ca="1" si="17"/>
        <v>0</v>
      </c>
      <c r="AW268" t="str">
        <f ca="1">IF(LEFT(_xll.BDP($AB268,AW$2),4)="#N/A","",_xll.BDP($AB268,AW$2))</f>
        <v>Galway Metals Inc</v>
      </c>
      <c r="AX268" t="str">
        <f ca="1">IF(LEFT(_xll.BDP($AB268,AX$2),4)="#N/A","",_xll.BDP($AB268,AX$2))</f>
        <v/>
      </c>
      <c r="AY268" t="str">
        <f ca="1">IF(LEFT(_xll.BDP($AB268,AY$2),4)="#N/A","",_xll.BDP($AB268,AY$2))</f>
        <v>GWM CN</v>
      </c>
      <c r="AZ268" t="str">
        <f ca="1">IF(LEFT(_xll.BDP($AB268,AZ$2),4)="#N/A","",_xll.BDP($AB268,AZ$2))</f>
        <v>GWM CN</v>
      </c>
      <c r="BA268">
        <f ca="1">IF(LEFT(_xll.BDP($AB268,BA$2),4)="#N/A","",_xll.BDP($AB268,BA$2))</f>
        <v>32999951</v>
      </c>
      <c r="BB268" t="str">
        <f ca="1">IF(LEFT(_xll.BDP($AB268,BB$2),4)="#N/A","",_xll.BDP($AB268,BB$2))</f>
        <v>Galway Metals Inc</v>
      </c>
      <c r="BC268" t="str">
        <f ca="1">IF(LEFT(_xll.BDP($AB268,BC$2),4)="#N/A","",_xll.BDP($AB268,BC$2))</f>
        <v/>
      </c>
      <c r="BD268" t="str">
        <f ca="1">IF(LEFT(_xll.BDP($AB268,BD$2),4)="#N/A","",_xll.BDP($AB268,BD$2))</f>
        <v/>
      </c>
      <c r="BE268" t="str">
        <f ca="1">IF(LEFT(_xll.BDP($AB268,BE$2),4)="#N/A","",_xll.BDP($AB268,BE$2))</f>
        <v>Galway Metals Inc</v>
      </c>
      <c r="BF268" t="str">
        <f ca="1">IF(LEFT(_xll.BDP($AB268,BF$2),4)="#N/A","",_xll.BDP($AB268,BF$2))</f>
        <v/>
      </c>
      <c r="BG268">
        <f ca="1">IF(LEFT(_xll.BDP($AB268,BG$2),4)="#N/A","",_xll.BDP($AB268,BG$2))</f>
        <v>32999951</v>
      </c>
      <c r="BH268" t="str">
        <f ca="1">IF(LEFT(_xll.BDP($AB268,BH$2),4)="#N/A","",_xll.BDP($AB268,BH$2))</f>
        <v>BBG003HDV877</v>
      </c>
      <c r="BI268" t="str">
        <f ca="1">IF(LEFT(_xll.BDP($AB268,BI$2),4)="#N/A","",_xll.BDP($AB268,BI$2))</f>
        <v/>
      </c>
      <c r="BJ268" t="str">
        <f ca="1">IF(LEFT(_xll.BDP($AB268,BJ$2),4)="#N/A","",_xll.BDP($AB268,BJ$2))</f>
        <v/>
      </c>
      <c r="BK268">
        <f t="shared" ca="1" si="18"/>
        <v>0</v>
      </c>
      <c r="BL268">
        <f t="shared" ca="1" si="19"/>
        <v>0</v>
      </c>
    </row>
    <row r="269" spans="1:64">
      <c r="A269">
        <f ca="1"/>
        <v>149</v>
      </c>
      <c r="B269" t="str">
        <f ca="1"/>
        <v>iW ALTERNATIVE SIF</v>
      </c>
      <c r="C269" t="str">
        <f ca="1"/>
        <v>iW ALTERNATIVE SIF</v>
      </c>
      <c r="D269">
        <f ca="1"/>
        <v>67869</v>
      </c>
      <c r="E269" t="str">
        <f ca="1"/>
        <v>COMMODITIES &amp; GOLD EQUITIES</v>
      </c>
      <c r="F269" t="str">
        <f ca="1"/>
        <v>Commodities &amp; Gold Equities</v>
      </c>
      <c r="G269">
        <f ca="1"/>
        <v>147</v>
      </c>
      <c r="H269" t="str">
        <f ca="1"/>
        <v>Pictet Fund Accounting</v>
      </c>
      <c r="I269" t="str">
        <f ca="1"/>
        <v>18968424-0</v>
      </c>
      <c r="J269" s="66">
        <f ca="1"/>
        <v>44881</v>
      </c>
      <c r="K269">
        <f ca="1"/>
        <v>14000</v>
      </c>
      <c r="L269" t="str">
        <f ca="1"/>
        <v>133845-0</v>
      </c>
      <c r="M269" t="str">
        <f ca="1"/>
        <v>GOLD FIELDS -ADR SPONS.-</v>
      </c>
      <c r="N269" t="str">
        <f ca="1"/>
        <v>USD</v>
      </c>
      <c r="O269" t="str">
        <f ca="1"/>
        <v>Equity</v>
      </c>
      <c r="P269" t="str">
        <f ca="1"/>
        <v/>
      </c>
      <c r="Q269" t="str">
        <f ca="1"/>
        <v/>
      </c>
      <c r="R269" t="str">
        <f ca="1"/>
        <v>US38059T1060</v>
      </c>
      <c r="S269" t="str">
        <f ca="1"/>
        <v/>
      </c>
      <c r="T269" t="str">
        <f ca="1"/>
        <v>GFI UN Equity</v>
      </c>
      <c r="U269" t="str">
        <f ca="1">IF(AND(LEFT(_xll.BDP($T269,U$2),4)="#N/A",LEFT(_xll.BDP($R269&amp;" ISIN",U$2),4)="#N/A"),"",IF(LEFT(_xll.BDP($T269,U$2),4)&lt;&gt;"#N/A",_xll.BDP($T269,U$2),_xll.BDP($R269&amp;" ISIN",U$2)) &amp; " " &amp; TRIM(RIGHT(SUBSTITUTE($T269," ",REPT(" ",100)),100)))</f>
        <v>GFI SJ Equity</v>
      </c>
      <c r="V269" t="str">
        <f ca="1">IF(AND(LEFT(_xll.BDP($T269,V$2),4)="#N/A",LEFT(_xll.BDP($R269&amp;" ISIN",V$2),4)="#N/A"),"",IF(LEFT(_xll.BDP($T269,V$2),4)&lt;&gt;"#N/A",_xll.BDP($T269,V$2),_xll.BDP($R269&amp;" ISIN",V$2)) &amp; " " &amp; TRIM(RIGHT(SUBSTITUTE($T269," ",REPT(" ",100)),100)))</f>
        <v>GFI SJ Equity</v>
      </c>
      <c r="W269" t="str">
        <f ca="1">IF(AND(LEFT(_xll.BDP($T269,W$2),4)="#N/A",LEFT(_xll.BDP($R269&amp;" ISIN",W$2),4)="#N/A"),"",IF(LEFT(_xll.BDP($T269,W$2),4)&lt;&gt;"#N/A",_xll.BDP($T269,W$2),_xll.BDP($R269&amp;" ISIN",W$2)) &amp; " " &amp; TRIM(RIGHT(SUBSTITUTE($T269," ",REPT(" ",100)),100)))</f>
        <v/>
      </c>
      <c r="X269" t="str">
        <f ca="1">IF(AND(LEFT(_xll.BDP($T269,X$2),4)="#N/A",LEFT(_xll.BDP($R269&amp;" ISIN",X$2),4)="#N/A"),"",IF(LEFT(_xll.BDP($T269,X$2),4)&lt;&gt;"#N/A",_xll.BDP($T269,X$2),_xll.BDP($R269&amp;" ISIN",X$2)) &amp; " " &amp; TRIM(RIGHT(SUBSTITUTE($T269," ",REPT(" ",100)),100)))</f>
        <v/>
      </c>
      <c r="Y269" t="str">
        <f ca="1">IF(AND(LEFT(_xll.BDP($T269,Y$2),4)="#N/A",LEFT(_xll.BDP($R269&amp;" ISIN",Y$2),4)="#N/A"),"",IF(LEFT(_xll.BDP($T269,Y$2),4)&lt;&gt;"#N/A",_xll.BDP($T269,Y$2),_xll.BDP($R269&amp;" ISIN",Y$2)) &amp; " " &amp; TRIM(RIGHT(SUBSTITUTE($T269," ",REPT(" ",100)),100)))</f>
        <v>GFI SJ Equity</v>
      </c>
      <c r="Z269" t="str">
        <f ca="1">IF(AND(LEFT(_xll.BDP($T269,Z$2),4)="#N/A",LEFT(_xll.BDP($R269&amp;" ISIN",Z$2),4)="#N/A"),"",IF(LEFT(_xll.BDP($T269,Z$2),4)&lt;&gt;"#N/A",_xll.BDP($T269,Z$2),_xll.BDP($R269&amp;" ISIN",Z$2)) &amp; " " &amp; TRIM(RIGHT(SUBSTITUTE($T269," ",REPT(" ",100)),100)))</f>
        <v/>
      </c>
      <c r="AA269" t="str">
        <f ca="1">IF(AND(LEFT(_xll.BDP($T269,AA$2),4)="#N/A",LEFT(_xll.BDP($R269&amp;" ISIN",AA$2),4)="#N/A"),"",IF(LEFT(_xll.BDP($T269,AA$2),4)&lt;&gt;"#N/A",_xll.BDP($T269,AA$2),_xll.BDP($R269&amp;" ISIN",AA$2)) &amp; " " &amp; TRIM(RIGHT(SUBSTITUTE($T269," ",REPT(" ",100)),100)))</f>
        <v/>
      </c>
      <c r="AB269" t="str">
        <f t="shared" ca="1" si="16"/>
        <v>GFI SJ Equity</v>
      </c>
      <c r="AC269" t="str">
        <f ca="1">IF(LEFT(_xll.BDP($AB269,AC$2),4)="#N/A","",_xll.BDP($AB269,AC$2))</f>
        <v>U</v>
      </c>
      <c r="AD269" t="str">
        <f ca="1">IF(LEFT(_xll.BDP($AB269,AD$2),4)="#N/A","",_xll.BDP($AB269,AD$2))</f>
        <v>U</v>
      </c>
      <c r="AE269" t="str">
        <f ca="1">IF(LEFT(_xll.BDP($AB269,AE$2),4)="#N/A","",_xll.BDP($AB269,AE$2))</f>
        <v>U</v>
      </c>
      <c r="AF269" t="str">
        <f ca="1">IF(LEFT(_xll.BDP($AB269,AF$2),4)="#N/A","",_xll.BDP($AB269,AF$2))</f>
        <v>U</v>
      </c>
      <c r="AG269" t="str">
        <f ca="1">IF(LEFT(_xll.BDP($AB269,AG$2),4)="#N/A","",_xll.BDP($AB269,AG$2))</f>
        <v>U</v>
      </c>
      <c r="AH269" t="str">
        <f ca="1">IF(LEFT(_xll.BDP($AB269,AH$2),4)="#N/A","",_xll.BDP($AB269,AH$2))</f>
        <v>U</v>
      </c>
      <c r="AI269" t="str">
        <f ca="1">IF(LEFT(_xll.BDP($AB269,AI$2),4)="#N/A","",_xll.BDP($AB269,AI$2))</f>
        <v>U</v>
      </c>
      <c r="AJ269" t="str">
        <f ca="1">IF(LEFT(_xll.BDP($AB269,AJ$2),4)="#N/A","",_xll.BDP($AB269,AJ$2))</f>
        <v>U</v>
      </c>
      <c r="AK269" t="str">
        <f ca="1">IF(LEFT(_xll.BDP($AB269,AK$2),4)="#N/A","",_xll.BDP($AB269,AK$2))</f>
        <v>U</v>
      </c>
      <c r="AL269" t="str">
        <f ca="1">IF(LEFT(_xll.BDP($AB269,AL$2),4)="#N/A","",_xll.BDP($AB269,AL$2))</f>
        <v>U</v>
      </c>
      <c r="AM269" t="str">
        <f ca="1">IF(LEFT(_xll.BDP($AB269,AM$2),4)="#N/A","",_xll.BDP($AB269,AM$2))</f>
        <v>N</v>
      </c>
      <c r="AN269" t="str">
        <f ca="1">IF(LEFT(_xll.BDP($AB269,AN$2),4)="#N/A","",_xll.BDP($AB269,AN$2))</f>
        <v>N</v>
      </c>
      <c r="AO269" t="str">
        <f ca="1">IF(LEFT(_xll.BDP($AB269,AO$2),4)="#N/A","",_xll.BDP($AB269,AO$2))</f>
        <v>N</v>
      </c>
      <c r="AP269" t="str">
        <f ca="1">IF(LEFT(_xll.BDP($AB269,AP$2),4)="#N/A","",_xll.BDP($AB269,AP$2))</f>
        <v>U</v>
      </c>
      <c r="AQ269" t="str">
        <f ca="1">IF(LEFT(_xll.BDP($AB269,AQ$2),4)="#N/A","",_xll.BDP($AB269,AQ$2))</f>
        <v>N</v>
      </c>
      <c r="AR269" t="str">
        <f ca="1">IF(LEFT(_xll.BDP($AB269,AR$2),4)="#N/A","",_xll.BDP($AB269,AR$2))</f>
        <v>U</v>
      </c>
      <c r="AV269">
        <f t="shared" ca="1" si="17"/>
        <v>0</v>
      </c>
      <c r="AW269" t="str">
        <f ca="1">IF(LEFT(_xll.BDP($AB269,AW$2),4)="#N/A","",_xll.BDP($AB269,AW$2))</f>
        <v>Gold Fields Ltd</v>
      </c>
      <c r="AX269" t="str">
        <f ca="1">IF(LEFT(_xll.BDP($AB269,AX$2),4)="#N/A","",_xll.BDP($AB269,AX$2))</f>
        <v/>
      </c>
      <c r="AY269" t="str">
        <f ca="1">IF(LEFT(_xll.BDP($AB269,AY$2),4)="#N/A","",_xll.BDP($AB269,AY$2))</f>
        <v>GFI SJ</v>
      </c>
      <c r="AZ269" t="str">
        <f ca="1">IF(LEFT(_xll.BDP($AB269,AZ$2),4)="#N/A","",_xll.BDP($AB269,AZ$2))</f>
        <v>GFI SJ</v>
      </c>
      <c r="BA269">
        <f ca="1">IF(LEFT(_xll.BDP($AB269,BA$2),4)="#N/A","",_xll.BDP($AB269,BA$2))</f>
        <v>103443</v>
      </c>
      <c r="BB269" t="str">
        <f ca="1">IF(LEFT(_xll.BDP($AB269,BB$2),4)="#N/A","",_xll.BDP($AB269,BB$2))</f>
        <v>Gold Fields Ltd</v>
      </c>
      <c r="BC269" t="str">
        <f ca="1">IF(LEFT(_xll.BDP($AB269,BC$2),4)="#N/A","",_xll.BDP($AB269,BC$2))</f>
        <v>GFISJ</v>
      </c>
      <c r="BD269" t="str">
        <f ca="1">IF(LEFT(_xll.BDP($AB269,BD$2),4)="#N/A","",_xll.BDP($AB269,BD$2))</f>
        <v/>
      </c>
      <c r="BE269" t="str">
        <f ca="1">IF(LEFT(_xll.BDP($AB269,BE$2),4)="#N/A","",_xll.BDP($AB269,BE$2))</f>
        <v>Gold Fields Ltd</v>
      </c>
      <c r="BF269" t="str">
        <f ca="1">IF(LEFT(_xll.BDP($AB269,BF$2),4)="#N/A","",_xll.BDP($AB269,BF$2))</f>
        <v/>
      </c>
      <c r="BG269">
        <f ca="1">IF(LEFT(_xll.BDP($AB269,BG$2),4)="#N/A","",_xll.BDP($AB269,BG$2))</f>
        <v>103443</v>
      </c>
      <c r="BH269" t="str">
        <f ca="1">IF(LEFT(_xll.BDP($AB269,BH$2),4)="#N/A","",_xll.BDP($AB269,BH$2))</f>
        <v>BBG001FF1JG7</v>
      </c>
      <c r="BI269" t="str">
        <f ca="1">IF(LEFT(_xll.BDP($AB269,BI$2),4)="#N/A","",_xll.BDP($AB269,BI$2))</f>
        <v/>
      </c>
      <c r="BJ269" t="str">
        <f ca="1">IF(LEFT(_xll.BDP($AB269,BJ$2),4)="#N/A","",_xll.BDP($AB269,BJ$2))</f>
        <v/>
      </c>
      <c r="BK269">
        <f t="shared" ca="1" si="18"/>
        <v>0</v>
      </c>
      <c r="BL269">
        <f t="shared" ca="1" si="19"/>
        <v>0</v>
      </c>
    </row>
    <row r="270" spans="1:64">
      <c r="A270">
        <f ca="1"/>
        <v>149</v>
      </c>
      <c r="B270" t="str">
        <f ca="1"/>
        <v>iW ALTERNATIVE SIF</v>
      </c>
      <c r="C270" t="str">
        <f ca="1"/>
        <v>iW ALTERNATIVE SIF</v>
      </c>
      <c r="D270">
        <f ca="1"/>
        <v>67869</v>
      </c>
      <c r="E270" t="str">
        <f ca="1"/>
        <v>COMMODITIES &amp; GOLD EQUITIES</v>
      </c>
      <c r="F270" t="str">
        <f ca="1"/>
        <v>Commodities &amp; Gold Equities</v>
      </c>
      <c r="G270">
        <f ca="1"/>
        <v>147</v>
      </c>
      <c r="H270" t="str">
        <f ca="1"/>
        <v>Pictet Fund Accounting</v>
      </c>
      <c r="I270" t="str">
        <f ca="1"/>
        <v>18968381-0</v>
      </c>
      <c r="J270" s="66">
        <f ca="1"/>
        <v>44881</v>
      </c>
      <c r="K270">
        <f ca="1"/>
        <v>3192</v>
      </c>
      <c r="L270" t="str">
        <f ca="1"/>
        <v>132300-0</v>
      </c>
      <c r="M270" t="str">
        <f ca="1"/>
        <v>GOLD RESOURCE</v>
      </c>
      <c r="N270" t="str">
        <f ca="1"/>
        <v>USD</v>
      </c>
      <c r="O270" t="str">
        <f ca="1"/>
        <v>Equity</v>
      </c>
      <c r="P270" t="str">
        <f ca="1"/>
        <v/>
      </c>
      <c r="Q270" t="str">
        <f ca="1"/>
        <v/>
      </c>
      <c r="R270" t="str">
        <f ca="1"/>
        <v>US38068T1051</v>
      </c>
      <c r="S270" t="str">
        <f ca="1"/>
        <v/>
      </c>
      <c r="T270" t="str">
        <f ca="1"/>
        <v>GORO UA Equity</v>
      </c>
      <c r="U270" t="str">
        <f ca="1">IF(AND(LEFT(_xll.BDP($T270,U$2),4)="#N/A",LEFT(_xll.BDP($R270&amp;" ISIN",U$2),4)="#N/A"),"",IF(LEFT(_xll.BDP($T270,U$2),4)&lt;&gt;"#N/A",_xll.BDP($T270,U$2),_xll.BDP($R270&amp;" ISIN",U$2)) &amp; " " &amp; TRIM(RIGHT(SUBSTITUTE($T270," ",REPT(" ",100)),100)))</f>
        <v/>
      </c>
      <c r="V270" t="str">
        <f ca="1">IF(AND(LEFT(_xll.BDP($T270,V$2),4)="#N/A",LEFT(_xll.BDP($R270&amp;" ISIN",V$2),4)="#N/A"),"",IF(LEFT(_xll.BDP($T270,V$2),4)&lt;&gt;"#N/A",_xll.BDP($T270,V$2),_xll.BDP($R270&amp;" ISIN",V$2)) &amp; " " &amp; TRIM(RIGHT(SUBSTITUTE($T270," ",REPT(" ",100)),100)))</f>
        <v/>
      </c>
      <c r="W270" t="str">
        <f ca="1">IF(AND(LEFT(_xll.BDP($T270,W$2),4)="#N/A",LEFT(_xll.BDP($R270&amp;" ISIN",W$2),4)="#N/A"),"",IF(LEFT(_xll.BDP($T270,W$2),4)&lt;&gt;"#N/A",_xll.BDP($T270,W$2),_xll.BDP($R270&amp;" ISIN",W$2)) &amp; " " &amp; TRIM(RIGHT(SUBSTITUTE($T270," ",REPT(" ",100)),100)))</f>
        <v/>
      </c>
      <c r="X270" t="str">
        <f ca="1">IF(AND(LEFT(_xll.BDP($T270,X$2),4)="#N/A",LEFT(_xll.BDP($R270&amp;" ISIN",X$2),4)="#N/A"),"",IF(LEFT(_xll.BDP($T270,X$2),4)&lt;&gt;"#N/A",_xll.BDP($T270,X$2),_xll.BDP($R270&amp;" ISIN",X$2)) &amp; " " &amp; TRIM(RIGHT(SUBSTITUTE($T270," ",REPT(" ",100)),100)))</f>
        <v/>
      </c>
      <c r="Y270" t="str">
        <f ca="1">IF(AND(LEFT(_xll.BDP($T270,Y$2),4)="#N/A",LEFT(_xll.BDP($R270&amp;" ISIN",Y$2),4)="#N/A"),"",IF(LEFT(_xll.BDP($T270,Y$2),4)&lt;&gt;"#N/A",_xll.BDP($T270,Y$2),_xll.BDP($R270&amp;" ISIN",Y$2)) &amp; " " &amp; TRIM(RIGHT(SUBSTITUTE($T270," ",REPT(" ",100)),100)))</f>
        <v/>
      </c>
      <c r="Z270" t="str">
        <f ca="1">IF(AND(LEFT(_xll.BDP($T270,Z$2),4)="#N/A",LEFT(_xll.BDP($R270&amp;" ISIN",Z$2),4)="#N/A"),"",IF(LEFT(_xll.BDP($T270,Z$2),4)&lt;&gt;"#N/A",_xll.BDP($T270,Z$2),_xll.BDP($R270&amp;" ISIN",Z$2)) &amp; " " &amp; TRIM(RIGHT(SUBSTITUTE($T270," ",REPT(" ",100)),100)))</f>
        <v/>
      </c>
      <c r="AA270" t="str">
        <f ca="1">IF(AND(LEFT(_xll.BDP($T270,AA$2),4)="#N/A",LEFT(_xll.BDP($R270&amp;" ISIN",AA$2),4)="#N/A"),"",IF(LEFT(_xll.BDP($T270,AA$2),4)&lt;&gt;"#N/A",_xll.BDP($T270,AA$2),_xll.BDP($R270&amp;" ISIN",AA$2)) &amp; " " &amp; TRIM(RIGHT(SUBSTITUTE($T270," ",REPT(" ",100)),100)))</f>
        <v/>
      </c>
      <c r="AB270" t="str">
        <f t="shared" ca="1" si="16"/>
        <v>GORO UA Equity</v>
      </c>
      <c r="AC270" t="str">
        <f ca="1">IF(LEFT(_xll.BDP($AB270,AC$2),4)="#N/A","",_xll.BDP($AB270,AC$2))</f>
        <v>U</v>
      </c>
      <c r="AD270" t="str">
        <f ca="1">IF(LEFT(_xll.BDP($AB270,AD$2),4)="#N/A","",_xll.BDP($AB270,AD$2))</f>
        <v>U</v>
      </c>
      <c r="AE270" t="str">
        <f ca="1">IF(LEFT(_xll.BDP($AB270,AE$2),4)="#N/A","",_xll.BDP($AB270,AE$2))</f>
        <v>U</v>
      </c>
      <c r="AF270" t="str">
        <f ca="1">IF(LEFT(_xll.BDP($AB270,AF$2),4)="#N/A","",_xll.BDP($AB270,AF$2))</f>
        <v>U</v>
      </c>
      <c r="AG270" t="str">
        <f ca="1">IF(LEFT(_xll.BDP($AB270,AG$2),4)="#N/A","",_xll.BDP($AB270,AG$2))</f>
        <v>U</v>
      </c>
      <c r="AH270" t="str">
        <f ca="1">IF(LEFT(_xll.BDP($AB270,AH$2),4)="#N/A","",_xll.BDP($AB270,AH$2))</f>
        <v>U</v>
      </c>
      <c r="AI270" t="str">
        <f ca="1">IF(LEFT(_xll.BDP($AB270,AI$2),4)="#N/A","",_xll.BDP($AB270,AI$2))</f>
        <v>U</v>
      </c>
      <c r="AJ270" t="str">
        <f ca="1">IF(LEFT(_xll.BDP($AB270,AJ$2),4)="#N/A","",_xll.BDP($AB270,AJ$2))</f>
        <v>U</v>
      </c>
      <c r="AK270" t="str">
        <f ca="1">IF(LEFT(_xll.BDP($AB270,AK$2),4)="#N/A","",_xll.BDP($AB270,AK$2))</f>
        <v>U</v>
      </c>
      <c r="AL270" t="str">
        <f ca="1">IF(LEFT(_xll.BDP($AB270,AL$2),4)="#N/A","",_xll.BDP($AB270,AL$2))</f>
        <v>U</v>
      </c>
      <c r="AM270" t="str">
        <f ca="1">IF(LEFT(_xll.BDP($AB270,AM$2),4)="#N/A","",_xll.BDP($AB270,AM$2))</f>
        <v>N</v>
      </c>
      <c r="AN270" t="str">
        <f ca="1">IF(LEFT(_xll.BDP($AB270,AN$2),4)="#N/A","",_xll.BDP($AB270,AN$2))</f>
        <v>N</v>
      </c>
      <c r="AO270" t="str">
        <f ca="1">IF(LEFT(_xll.BDP($AB270,AO$2),4)="#N/A","",_xll.BDP($AB270,AO$2))</f>
        <v>N</v>
      </c>
      <c r="AP270" t="str">
        <f ca="1">IF(LEFT(_xll.BDP($AB270,AP$2),4)="#N/A","",_xll.BDP($AB270,AP$2))</f>
        <v>U</v>
      </c>
      <c r="AQ270" t="str">
        <f ca="1">IF(LEFT(_xll.BDP($AB270,AQ$2),4)="#N/A","",_xll.BDP($AB270,AQ$2))</f>
        <v>N</v>
      </c>
      <c r="AR270" t="str">
        <f ca="1">IF(LEFT(_xll.BDP($AB270,AR$2),4)="#N/A","",_xll.BDP($AB270,AR$2))</f>
        <v>U</v>
      </c>
      <c r="AV270">
        <f t="shared" ca="1" si="17"/>
        <v>0</v>
      </c>
      <c r="AW270" t="str">
        <f ca="1">IF(LEFT(_xll.BDP($AB270,AW$2),4)="#N/A","",_xll.BDP($AB270,AW$2))</f>
        <v>Gold Resource Corp</v>
      </c>
      <c r="AX270" t="str">
        <f ca="1">IF(LEFT(_xll.BDP($AB270,AX$2),4)="#N/A","",_xll.BDP($AB270,AX$2))</f>
        <v/>
      </c>
      <c r="AY270" t="str">
        <f ca="1">IF(LEFT(_xll.BDP($AB270,AY$2),4)="#N/A","",_xll.BDP($AB270,AY$2))</f>
        <v>GORO US</v>
      </c>
      <c r="AZ270" t="str">
        <f ca="1">IF(LEFT(_xll.BDP($AB270,AZ$2),4)="#N/A","",_xll.BDP($AB270,AZ$2))</f>
        <v>GORO US</v>
      </c>
      <c r="BA270">
        <f ca="1">IF(LEFT(_xll.BDP($AB270,BA$2),4)="#N/A","",_xll.BDP($AB270,BA$2))</f>
        <v>9922022</v>
      </c>
      <c r="BB270" t="str">
        <f ca="1">IF(LEFT(_xll.BDP($AB270,BB$2),4)="#N/A","",_xll.BDP($AB270,BB$2))</f>
        <v>Gold Resource Corp</v>
      </c>
      <c r="BC270" t="str">
        <f ca="1">IF(LEFT(_xll.BDP($AB270,BC$2),4)="#N/A","",_xll.BDP($AB270,BC$2))</f>
        <v/>
      </c>
      <c r="BD270" t="str">
        <f ca="1">IF(LEFT(_xll.BDP($AB270,BD$2),4)="#N/A","",_xll.BDP($AB270,BD$2))</f>
        <v/>
      </c>
      <c r="BE270" t="str">
        <f ca="1">IF(LEFT(_xll.BDP($AB270,BE$2),4)="#N/A","",_xll.BDP($AB270,BE$2))</f>
        <v>Gold Resource Corp</v>
      </c>
      <c r="BF270" t="str">
        <f ca="1">IF(LEFT(_xll.BDP($AB270,BF$2),4)="#N/A","",_xll.BDP($AB270,BF$2))</f>
        <v/>
      </c>
      <c r="BG270">
        <f ca="1">IF(LEFT(_xll.BDP($AB270,BG$2),4)="#N/A","",_xll.BDP($AB270,BG$2))</f>
        <v>9922022</v>
      </c>
      <c r="BH270" t="str">
        <f ca="1">IF(LEFT(_xll.BDP($AB270,BH$2),4)="#N/A","",_xll.BDP($AB270,BH$2))</f>
        <v>BBG001FJZP23</v>
      </c>
      <c r="BI270" t="str">
        <f ca="1">IF(LEFT(_xll.BDP($AB270,BI$2),4)="#N/A","",_xll.BDP($AB270,BI$2))</f>
        <v/>
      </c>
      <c r="BJ270" t="str">
        <f ca="1">IF(LEFT(_xll.BDP($AB270,BJ$2),4)="#N/A","",_xll.BDP($AB270,BJ$2))</f>
        <v/>
      </c>
      <c r="BK270">
        <f t="shared" ca="1" si="18"/>
        <v>0</v>
      </c>
      <c r="BL270">
        <f t="shared" ca="1" si="19"/>
        <v>0</v>
      </c>
    </row>
    <row r="271" spans="1:64">
      <c r="A271">
        <f ca="1"/>
        <v>149</v>
      </c>
      <c r="B271" t="str">
        <f ca="1"/>
        <v>iW ALTERNATIVE SIF</v>
      </c>
      <c r="C271" t="str">
        <f ca="1"/>
        <v>iW ALTERNATIVE SIF</v>
      </c>
      <c r="D271">
        <f ca="1"/>
        <v>67869</v>
      </c>
      <c r="E271" t="str">
        <f ca="1"/>
        <v>COMMODITIES &amp; GOLD EQUITIES</v>
      </c>
      <c r="F271" t="str">
        <f ca="1"/>
        <v>Commodities &amp; Gold Equities</v>
      </c>
      <c r="G271">
        <f ca="1"/>
        <v>147</v>
      </c>
      <c r="H271" t="str">
        <f ca="1"/>
        <v>Pictet Fund Accounting</v>
      </c>
      <c r="I271" t="str">
        <f ca="1"/>
        <v>18968479-0</v>
      </c>
      <c r="J271" s="66">
        <f ca="1"/>
        <v>44881</v>
      </c>
      <c r="K271">
        <f ca="1"/>
        <v>25000</v>
      </c>
      <c r="L271" t="str">
        <f ca="1"/>
        <v>146462-0</v>
      </c>
      <c r="M271" t="str">
        <f ca="1"/>
        <v>GOLD ROYALTY</v>
      </c>
      <c r="N271" t="str">
        <f ca="1"/>
        <v>USD</v>
      </c>
      <c r="O271" t="str">
        <f ca="1"/>
        <v>Equity</v>
      </c>
      <c r="P271" t="str">
        <f ca="1"/>
        <v/>
      </c>
      <c r="Q271" t="str">
        <f ca="1"/>
        <v/>
      </c>
      <c r="R271" t="str">
        <f ca="1"/>
        <v>CA38071H1064</v>
      </c>
      <c r="S271" t="str">
        <f ca="1"/>
        <v/>
      </c>
      <c r="T271" t="str">
        <f ca="1"/>
        <v/>
      </c>
      <c r="U271" t="str">
        <f ca="1">IF(AND(LEFT(_xll.BDP($T271,U$2),4)="#N/A",LEFT(_xll.BDP($R271&amp;" ISIN",U$2),4)="#N/A"),"",IF(LEFT(_xll.BDP($T271,U$2),4)&lt;&gt;"#N/A",_xll.BDP($T271,U$2),_xll.BDP($R271&amp;" ISIN",U$2)) &amp; " " &amp; TRIM(RIGHT(SUBSTITUTE($T271," ",REPT(" ",100)),100)))</f>
        <v/>
      </c>
      <c r="V271" t="str">
        <f ca="1">IF(AND(LEFT(_xll.BDP($T271,V$2),4)="#N/A",LEFT(_xll.BDP($R271&amp;" ISIN",V$2),4)="#N/A"),"",IF(LEFT(_xll.BDP($T271,V$2),4)&lt;&gt;"#N/A",_xll.BDP($T271,V$2),_xll.BDP($R271&amp;" ISIN",V$2)) &amp; " " &amp; TRIM(RIGHT(SUBSTITUTE($T271," ",REPT(" ",100)),100)))</f>
        <v/>
      </c>
      <c r="W271" t="str">
        <f ca="1">IF(AND(LEFT(_xll.BDP($T271,W$2),4)="#N/A",LEFT(_xll.BDP($R271&amp;" ISIN",W$2),4)="#N/A"),"",IF(LEFT(_xll.BDP($T271,W$2),4)&lt;&gt;"#N/A",_xll.BDP($T271,W$2),_xll.BDP($R271&amp;" ISIN",W$2)) &amp; " " &amp; TRIM(RIGHT(SUBSTITUTE($T271," ",REPT(" ",100)),100)))</f>
        <v/>
      </c>
      <c r="X271" t="str">
        <f ca="1">IF(AND(LEFT(_xll.BDP($T271,X$2),4)="#N/A",LEFT(_xll.BDP($R271&amp;" ISIN",X$2),4)="#N/A"),"",IF(LEFT(_xll.BDP($T271,X$2),4)&lt;&gt;"#N/A",_xll.BDP($T271,X$2),_xll.BDP($R271&amp;" ISIN",X$2)) &amp; " " &amp; TRIM(RIGHT(SUBSTITUTE($T271," ",REPT(" ",100)),100)))</f>
        <v/>
      </c>
      <c r="Y271" t="str">
        <f ca="1">IF(AND(LEFT(_xll.BDP($T271,Y$2),4)="#N/A",LEFT(_xll.BDP($R271&amp;" ISIN",Y$2),4)="#N/A"),"",IF(LEFT(_xll.BDP($T271,Y$2),4)&lt;&gt;"#N/A",_xll.BDP($T271,Y$2),_xll.BDP($R271&amp;" ISIN",Y$2)) &amp; " " &amp; TRIM(RIGHT(SUBSTITUTE($T271," ",REPT(" ",100)),100)))</f>
        <v/>
      </c>
      <c r="Z271" t="str">
        <f ca="1">IF(AND(LEFT(_xll.BDP($T271,Z$2),4)="#N/A",LEFT(_xll.BDP($R271&amp;" ISIN",Z$2),4)="#N/A"),"",IF(LEFT(_xll.BDP($T271,Z$2),4)&lt;&gt;"#N/A",_xll.BDP($T271,Z$2),_xll.BDP($R271&amp;" ISIN",Z$2)) &amp; " " &amp; TRIM(RIGHT(SUBSTITUTE($T271," ",REPT(" ",100)),100)))</f>
        <v/>
      </c>
      <c r="AA271" t="str">
        <f ca="1">IF(AND(LEFT(_xll.BDP($T271,AA$2),4)="#N/A",LEFT(_xll.BDP($R271&amp;" ISIN",AA$2),4)="#N/A"),"",IF(LEFT(_xll.BDP($T271,AA$2),4)&lt;&gt;"#N/A",_xll.BDP($T271,AA$2),_xll.BDP($R271&amp;" ISIN",AA$2)) &amp; " " &amp; TRIM(RIGHT(SUBSTITUTE($T271," ",REPT(" ",100)),100)))</f>
        <v/>
      </c>
      <c r="AB271" t="str">
        <f t="shared" ca="1" si="16"/>
        <v>CA38071H1064 ISIN</v>
      </c>
      <c r="AC271" t="str">
        <f ca="1">IF(LEFT(_xll.BDP($AB271,AC$2),4)="#N/A","",_xll.BDP($AB271,AC$2))</f>
        <v>U</v>
      </c>
      <c r="AD271" t="str">
        <f ca="1">IF(LEFT(_xll.BDP($AB271,AD$2),4)="#N/A","",_xll.BDP($AB271,AD$2))</f>
        <v>U</v>
      </c>
      <c r="AE271" t="str">
        <f ca="1">IF(LEFT(_xll.BDP($AB271,AE$2),4)="#N/A","",_xll.BDP($AB271,AE$2))</f>
        <v>U</v>
      </c>
      <c r="AF271" t="str">
        <f ca="1">IF(LEFT(_xll.BDP($AB271,AF$2),4)="#N/A","",_xll.BDP($AB271,AF$2))</f>
        <v>U</v>
      </c>
      <c r="AG271" t="str">
        <f ca="1">IF(LEFT(_xll.BDP($AB271,AG$2),4)="#N/A","",_xll.BDP($AB271,AG$2))</f>
        <v>U</v>
      </c>
      <c r="AH271" t="str">
        <f ca="1">IF(LEFT(_xll.BDP($AB271,AH$2),4)="#N/A","",_xll.BDP($AB271,AH$2))</f>
        <v>U</v>
      </c>
      <c r="AI271" t="str">
        <f ca="1">IF(LEFT(_xll.BDP($AB271,AI$2),4)="#N/A","",_xll.BDP($AB271,AI$2))</f>
        <v>U</v>
      </c>
      <c r="AJ271" t="str">
        <f ca="1">IF(LEFT(_xll.BDP($AB271,AJ$2),4)="#N/A","",_xll.BDP($AB271,AJ$2))</f>
        <v>U</v>
      </c>
      <c r="AK271" t="str">
        <f ca="1">IF(LEFT(_xll.BDP($AB271,AK$2),4)="#N/A","",_xll.BDP($AB271,AK$2))</f>
        <v>U</v>
      </c>
      <c r="AL271" t="str">
        <f ca="1">IF(LEFT(_xll.BDP($AB271,AL$2),4)="#N/A","",_xll.BDP($AB271,AL$2))</f>
        <v>U</v>
      </c>
      <c r="AM271" t="str">
        <f ca="1">IF(LEFT(_xll.BDP($AB271,AM$2),4)="#N/A","",_xll.BDP($AB271,AM$2))</f>
        <v>N</v>
      </c>
      <c r="AN271" t="str">
        <f ca="1">IF(LEFT(_xll.BDP($AB271,AN$2),4)="#N/A","",_xll.BDP($AB271,AN$2))</f>
        <v>N</v>
      </c>
      <c r="AO271" t="str">
        <f ca="1">IF(LEFT(_xll.BDP($AB271,AO$2),4)="#N/A","",_xll.BDP($AB271,AO$2))</f>
        <v>N</v>
      </c>
      <c r="AP271" t="str">
        <f ca="1">IF(LEFT(_xll.BDP($AB271,AP$2),4)="#N/A","",_xll.BDP($AB271,AP$2))</f>
        <v>U</v>
      </c>
      <c r="AQ271" t="str">
        <f ca="1">IF(LEFT(_xll.BDP($AB271,AQ$2),4)="#N/A","",_xll.BDP($AB271,AQ$2))</f>
        <v>N</v>
      </c>
      <c r="AR271" t="str">
        <f ca="1">IF(LEFT(_xll.BDP($AB271,AR$2),4)="#N/A","",_xll.BDP($AB271,AR$2))</f>
        <v>U</v>
      </c>
      <c r="AV271">
        <f t="shared" ca="1" si="17"/>
        <v>0</v>
      </c>
      <c r="AW271" t="str">
        <f ca="1">IF(LEFT(_xll.BDP($AB271,AW$2),4)="#N/A","",_xll.BDP($AB271,AW$2))</f>
        <v>GoldMining Inc</v>
      </c>
      <c r="AX271" t="str">
        <f ca="1">IF(LEFT(_xll.BDP($AB271,AX$2),4)="#N/A","",_xll.BDP($AB271,AX$2))</f>
        <v>GoldMining Inc</v>
      </c>
      <c r="AY271" t="str">
        <f ca="1">IF(LEFT(_xll.BDP($AB271,AY$2),4)="#N/A","",_xll.BDP($AB271,AY$2))</f>
        <v>GOLD CN</v>
      </c>
      <c r="AZ271" t="str">
        <f ca="1">IF(LEFT(_xll.BDP($AB271,AZ$2),4)="#N/A","",_xll.BDP($AB271,AZ$2))</f>
        <v>GOLD CN</v>
      </c>
      <c r="BA271">
        <f ca="1">IF(LEFT(_xll.BDP($AB271,BA$2),4)="#N/A","",_xll.BDP($AB271,BA$2))</f>
        <v>23901868</v>
      </c>
      <c r="BB271" t="str">
        <f ca="1">IF(LEFT(_xll.BDP($AB271,BB$2),4)="#N/A","",_xll.BDP($AB271,BB$2))</f>
        <v>GoldMining Inc</v>
      </c>
      <c r="BC271" t="str">
        <f ca="1">IF(LEFT(_xll.BDP($AB271,BC$2),4)="#N/A","",_xll.BDP($AB271,BC$2))</f>
        <v/>
      </c>
      <c r="BD271">
        <f ca="1">IF(LEFT(_xll.BDP($AB271,BD$2),4)="#N/A","",_xll.BDP($AB271,BD$2))</f>
        <v>23901868</v>
      </c>
      <c r="BE271" t="str">
        <f ca="1">IF(LEFT(_xll.BDP($AB271,BE$2),4)="#N/A","",_xll.BDP($AB271,BE$2))</f>
        <v>GoldMining Inc</v>
      </c>
      <c r="BF271" t="str">
        <f ca="1">IF(LEFT(_xll.BDP($AB271,BF$2),4)="#N/A","",_xll.BDP($AB271,BF$2))</f>
        <v>GOLD</v>
      </c>
      <c r="BG271">
        <f ca="1">IF(LEFT(_xll.BDP($AB271,BG$2),4)="#N/A","",_xll.BDP($AB271,BG$2))</f>
        <v>23901868</v>
      </c>
      <c r="BH271" t="str">
        <f ca="1">IF(LEFT(_xll.BDP($AB271,BH$2),4)="#N/A","",_xll.BDP($AB271,BH$2))</f>
        <v>BBG001HTWS08</v>
      </c>
      <c r="BI271" t="str">
        <f ca="1">IF(LEFT(_xll.BDP($AB271,BI$2),4)="#N/A","",_xll.BDP($AB271,BI$2))</f>
        <v>GoldMining Inc</v>
      </c>
      <c r="BJ271" t="str">
        <f ca="1">IF(LEFT(_xll.BDP($AB271,BJ$2),4)="#N/A","",_xll.BDP($AB271,BJ$2))</f>
        <v>BBG001HTWS08</v>
      </c>
      <c r="BK271">
        <f t="shared" ca="1" si="18"/>
        <v>0</v>
      </c>
      <c r="BL271">
        <f t="shared" ca="1" si="19"/>
        <v>0</v>
      </c>
    </row>
    <row r="272" spans="1:64">
      <c r="A272">
        <f ca="1"/>
        <v>149</v>
      </c>
      <c r="B272" t="str">
        <f ca="1"/>
        <v>iW ALTERNATIVE SIF</v>
      </c>
      <c r="C272" t="str">
        <f ca="1"/>
        <v>iW ALTERNATIVE SIF</v>
      </c>
      <c r="D272">
        <f ca="1"/>
        <v>67869</v>
      </c>
      <c r="E272" t="str">
        <f ca="1"/>
        <v>COMMODITIES &amp; GOLD EQUITIES</v>
      </c>
      <c r="F272" t="str">
        <f ca="1"/>
        <v>Commodities &amp; Gold Equities</v>
      </c>
      <c r="G272">
        <f ca="1"/>
        <v>147</v>
      </c>
      <c r="H272" t="str">
        <f ca="1"/>
        <v>Pictet Fund Accounting</v>
      </c>
      <c r="I272" t="str">
        <f ca="1"/>
        <v>18968408-0</v>
      </c>
      <c r="J272" s="66">
        <f ca="1"/>
        <v>44881</v>
      </c>
      <c r="K272">
        <f ca="1"/>
        <v>104796</v>
      </c>
      <c r="L272" t="str">
        <f ca="1"/>
        <v>67938-0</v>
      </c>
      <c r="M272" t="str">
        <f ca="1"/>
        <v>GOLDEN MINERALS</v>
      </c>
      <c r="N272" t="str">
        <f ca="1"/>
        <v>USD</v>
      </c>
      <c r="O272" t="str">
        <f ca="1"/>
        <v>Equity</v>
      </c>
      <c r="P272" t="str">
        <f ca="1"/>
        <v/>
      </c>
      <c r="Q272" t="str">
        <f ca="1"/>
        <v/>
      </c>
      <c r="R272" t="str">
        <f ca="1"/>
        <v>US3811191069</v>
      </c>
      <c r="S272" t="str">
        <f ca="1"/>
        <v/>
      </c>
      <c r="T272" t="str">
        <f ca="1"/>
        <v>AUMN UA Equity</v>
      </c>
      <c r="U272" t="str">
        <f ca="1">IF(AND(LEFT(_xll.BDP($T272,U$2),4)="#N/A",LEFT(_xll.BDP($R272&amp;" ISIN",U$2),4)="#N/A"),"",IF(LEFT(_xll.BDP($T272,U$2),4)&lt;&gt;"#N/A",_xll.BDP($T272,U$2),_xll.BDP($R272&amp;" ISIN",U$2)) &amp; " " &amp; TRIM(RIGHT(SUBSTITUTE($T272," ",REPT(" ",100)),100)))</f>
        <v/>
      </c>
      <c r="V272" t="str">
        <f ca="1">IF(AND(LEFT(_xll.BDP($T272,V$2),4)="#N/A",LEFT(_xll.BDP($R272&amp;" ISIN",V$2),4)="#N/A"),"",IF(LEFT(_xll.BDP($T272,V$2),4)&lt;&gt;"#N/A",_xll.BDP($T272,V$2),_xll.BDP($R272&amp;" ISIN",V$2)) &amp; " " &amp; TRIM(RIGHT(SUBSTITUTE($T272," ",REPT(" ",100)),100)))</f>
        <v/>
      </c>
      <c r="W272" t="str">
        <f ca="1">IF(AND(LEFT(_xll.BDP($T272,W$2),4)="#N/A",LEFT(_xll.BDP($R272&amp;" ISIN",W$2),4)="#N/A"),"",IF(LEFT(_xll.BDP($T272,W$2),4)&lt;&gt;"#N/A",_xll.BDP($T272,W$2),_xll.BDP($R272&amp;" ISIN",W$2)) &amp; " " &amp; TRIM(RIGHT(SUBSTITUTE($T272," ",REPT(" ",100)),100)))</f>
        <v/>
      </c>
      <c r="X272" t="str">
        <f ca="1">IF(AND(LEFT(_xll.BDP($T272,X$2),4)="#N/A",LEFT(_xll.BDP($R272&amp;" ISIN",X$2),4)="#N/A"),"",IF(LEFT(_xll.BDP($T272,X$2),4)&lt;&gt;"#N/A",_xll.BDP($T272,X$2),_xll.BDP($R272&amp;" ISIN",X$2)) &amp; " " &amp; TRIM(RIGHT(SUBSTITUTE($T272," ",REPT(" ",100)),100)))</f>
        <v/>
      </c>
      <c r="Y272" t="str">
        <f ca="1">IF(AND(LEFT(_xll.BDP($T272,Y$2),4)="#N/A",LEFT(_xll.BDP($R272&amp;" ISIN",Y$2),4)="#N/A"),"",IF(LEFT(_xll.BDP($T272,Y$2),4)&lt;&gt;"#N/A",_xll.BDP($T272,Y$2),_xll.BDP($R272&amp;" ISIN",Y$2)) &amp; " " &amp; TRIM(RIGHT(SUBSTITUTE($T272," ",REPT(" ",100)),100)))</f>
        <v/>
      </c>
      <c r="Z272" t="str">
        <f ca="1">IF(AND(LEFT(_xll.BDP($T272,Z$2),4)="#N/A",LEFT(_xll.BDP($R272&amp;" ISIN",Z$2),4)="#N/A"),"",IF(LEFT(_xll.BDP($T272,Z$2),4)&lt;&gt;"#N/A",_xll.BDP($T272,Z$2),_xll.BDP($R272&amp;" ISIN",Z$2)) &amp; " " &amp; TRIM(RIGHT(SUBSTITUTE($T272," ",REPT(" ",100)),100)))</f>
        <v/>
      </c>
      <c r="AA272" t="str">
        <f ca="1">IF(AND(LEFT(_xll.BDP($T272,AA$2),4)="#N/A",LEFT(_xll.BDP($R272&amp;" ISIN",AA$2),4)="#N/A"),"",IF(LEFT(_xll.BDP($T272,AA$2),4)&lt;&gt;"#N/A",_xll.BDP($T272,AA$2),_xll.BDP($R272&amp;" ISIN",AA$2)) &amp; " " &amp; TRIM(RIGHT(SUBSTITUTE($T272," ",REPT(" ",100)),100)))</f>
        <v/>
      </c>
      <c r="AB272" t="str">
        <f t="shared" ca="1" si="16"/>
        <v>AUMN UA Equity</v>
      </c>
      <c r="AC272" t="str">
        <f ca="1">IF(LEFT(_xll.BDP($AB272,AC$2),4)="#N/A","",_xll.BDP($AB272,AC$2))</f>
        <v>U</v>
      </c>
      <c r="AD272" t="str">
        <f ca="1">IF(LEFT(_xll.BDP($AB272,AD$2),4)="#N/A","",_xll.BDP($AB272,AD$2))</f>
        <v>U</v>
      </c>
      <c r="AE272" t="str">
        <f ca="1">IF(LEFT(_xll.BDP($AB272,AE$2),4)="#N/A","",_xll.BDP($AB272,AE$2))</f>
        <v>U</v>
      </c>
      <c r="AF272" t="str">
        <f ca="1">IF(LEFT(_xll.BDP($AB272,AF$2),4)="#N/A","",_xll.BDP($AB272,AF$2))</f>
        <v>U</v>
      </c>
      <c r="AG272" t="str">
        <f ca="1">IF(LEFT(_xll.BDP($AB272,AG$2),4)="#N/A","",_xll.BDP($AB272,AG$2))</f>
        <v>U</v>
      </c>
      <c r="AH272" t="str">
        <f ca="1">IF(LEFT(_xll.BDP($AB272,AH$2),4)="#N/A","",_xll.BDP($AB272,AH$2))</f>
        <v>U</v>
      </c>
      <c r="AI272" t="str">
        <f ca="1">IF(LEFT(_xll.BDP($AB272,AI$2),4)="#N/A","",_xll.BDP($AB272,AI$2))</f>
        <v>U</v>
      </c>
      <c r="AJ272" t="str">
        <f ca="1">IF(LEFT(_xll.BDP($AB272,AJ$2),4)="#N/A","",_xll.BDP($AB272,AJ$2))</f>
        <v>U</v>
      </c>
      <c r="AK272" t="str">
        <f ca="1">IF(LEFT(_xll.BDP($AB272,AK$2),4)="#N/A","",_xll.BDP($AB272,AK$2))</f>
        <v>U</v>
      </c>
      <c r="AL272" t="str">
        <f ca="1">IF(LEFT(_xll.BDP($AB272,AL$2),4)="#N/A","",_xll.BDP($AB272,AL$2))</f>
        <v>U</v>
      </c>
      <c r="AM272" t="str">
        <f ca="1">IF(LEFT(_xll.BDP($AB272,AM$2),4)="#N/A","",_xll.BDP($AB272,AM$2))</f>
        <v>N</v>
      </c>
      <c r="AN272" t="str">
        <f ca="1">IF(LEFT(_xll.BDP($AB272,AN$2),4)="#N/A","",_xll.BDP($AB272,AN$2))</f>
        <v>N</v>
      </c>
      <c r="AO272" t="str">
        <f ca="1">IF(LEFT(_xll.BDP($AB272,AO$2),4)="#N/A","",_xll.BDP($AB272,AO$2))</f>
        <v>N</v>
      </c>
      <c r="AP272" t="str">
        <f ca="1">IF(LEFT(_xll.BDP($AB272,AP$2),4)="#N/A","",_xll.BDP($AB272,AP$2))</f>
        <v>U</v>
      </c>
      <c r="AQ272" t="str">
        <f ca="1">IF(LEFT(_xll.BDP($AB272,AQ$2),4)="#N/A","",_xll.BDP($AB272,AQ$2))</f>
        <v>N</v>
      </c>
      <c r="AR272" t="str">
        <f ca="1">IF(LEFT(_xll.BDP($AB272,AR$2),4)="#N/A","",_xll.BDP($AB272,AR$2))</f>
        <v>U</v>
      </c>
      <c r="AV272">
        <f t="shared" ca="1" si="17"/>
        <v>0</v>
      </c>
      <c r="AW272" t="str">
        <f ca="1">IF(LEFT(_xll.BDP($AB272,AW$2),4)="#N/A","",_xll.BDP($AB272,AW$2))</f>
        <v>Golden Minerals Co</v>
      </c>
      <c r="AX272" t="str">
        <f ca="1">IF(LEFT(_xll.BDP($AB272,AX$2),4)="#N/A","",_xll.BDP($AB272,AX$2))</f>
        <v/>
      </c>
      <c r="AY272" t="str">
        <f ca="1">IF(LEFT(_xll.BDP($AB272,AY$2),4)="#N/A","",_xll.BDP($AB272,AY$2))</f>
        <v>AUMN US</v>
      </c>
      <c r="AZ272" t="str">
        <f ca="1">IF(LEFT(_xll.BDP($AB272,AZ$2),4)="#N/A","",_xll.BDP($AB272,AZ$2))</f>
        <v>AUMN US</v>
      </c>
      <c r="BA272">
        <f ca="1">IF(LEFT(_xll.BDP($AB272,BA$2),4)="#N/A","",_xll.BDP($AB272,BA$2))</f>
        <v>15877086</v>
      </c>
      <c r="BB272" t="str">
        <f ca="1">IF(LEFT(_xll.BDP($AB272,BB$2),4)="#N/A","",_xll.BDP($AB272,BB$2))</f>
        <v>Golden Minerals Co</v>
      </c>
      <c r="BC272" t="str">
        <f ca="1">IF(LEFT(_xll.BDP($AB272,BC$2),4)="#N/A","",_xll.BDP($AB272,BC$2))</f>
        <v/>
      </c>
      <c r="BD272" t="str">
        <f ca="1">IF(LEFT(_xll.BDP($AB272,BD$2),4)="#N/A","",_xll.BDP($AB272,BD$2))</f>
        <v/>
      </c>
      <c r="BE272" t="str">
        <f ca="1">IF(LEFT(_xll.BDP($AB272,BE$2),4)="#N/A","",_xll.BDP($AB272,BE$2))</f>
        <v>Golden Minerals Co</v>
      </c>
      <c r="BF272" t="str">
        <f ca="1">IF(LEFT(_xll.BDP($AB272,BF$2),4)="#N/A","",_xll.BDP($AB272,BF$2))</f>
        <v/>
      </c>
      <c r="BG272">
        <f ca="1">IF(LEFT(_xll.BDP($AB272,BG$2),4)="#N/A","",_xll.BDP($AB272,BG$2))</f>
        <v>15877086</v>
      </c>
      <c r="BH272" t="str">
        <f ca="1">IF(LEFT(_xll.BDP($AB272,BH$2),4)="#N/A","",_xll.BDP($AB272,BH$2))</f>
        <v>BBG001G1KGD5</v>
      </c>
      <c r="BI272" t="str">
        <f ca="1">IF(LEFT(_xll.BDP($AB272,BI$2),4)="#N/A","",_xll.BDP($AB272,BI$2))</f>
        <v/>
      </c>
      <c r="BJ272" t="str">
        <f ca="1">IF(LEFT(_xll.BDP($AB272,BJ$2),4)="#N/A","",_xll.BDP($AB272,BJ$2))</f>
        <v/>
      </c>
      <c r="BK272">
        <f t="shared" ca="1" si="18"/>
        <v>0</v>
      </c>
      <c r="BL272">
        <f t="shared" ca="1" si="19"/>
        <v>0</v>
      </c>
    </row>
    <row r="273" spans="1:64">
      <c r="A273">
        <f ca="1"/>
        <v>149</v>
      </c>
      <c r="B273" t="str">
        <f ca="1"/>
        <v>iW ALTERNATIVE SIF</v>
      </c>
      <c r="C273" t="str">
        <f ca="1"/>
        <v>iW ALTERNATIVE SIF</v>
      </c>
      <c r="D273">
        <f ca="1"/>
        <v>67869</v>
      </c>
      <c r="E273" t="str">
        <f ca="1"/>
        <v>COMMODITIES &amp; GOLD EQUITIES</v>
      </c>
      <c r="F273" t="str">
        <f ca="1"/>
        <v>Commodities &amp; Gold Equities</v>
      </c>
      <c r="G273">
        <f ca="1"/>
        <v>147</v>
      </c>
      <c r="H273" t="str">
        <f ca="1"/>
        <v>Pictet Fund Accounting</v>
      </c>
      <c r="I273" t="str">
        <f ca="1"/>
        <v>18968431-0</v>
      </c>
      <c r="J273" s="66">
        <f ca="1"/>
        <v>44881</v>
      </c>
      <c r="K273">
        <f ca="1"/>
        <v>130000</v>
      </c>
      <c r="L273" t="str">
        <f ca="1"/>
        <v>67957-0</v>
      </c>
      <c r="M273" t="str">
        <f ca="1"/>
        <v>GOLDEN TAG RESOURCES</v>
      </c>
      <c r="N273" t="str">
        <f ca="1"/>
        <v>CAD</v>
      </c>
      <c r="O273" t="str">
        <f ca="1"/>
        <v>Equity</v>
      </c>
      <c r="P273" t="str">
        <f ca="1"/>
        <v/>
      </c>
      <c r="Q273" t="str">
        <f ca="1"/>
        <v/>
      </c>
      <c r="R273" t="str">
        <f ca="1"/>
        <v>CA38121P1080</v>
      </c>
      <c r="S273" t="str">
        <f ca="1"/>
        <v/>
      </c>
      <c r="T273" t="str">
        <f ca="1"/>
        <v>GOG CV Equity</v>
      </c>
      <c r="U273" t="str">
        <f ca="1">IF(AND(LEFT(_xll.BDP($T273,U$2),4)="#N/A",LEFT(_xll.BDP($R273&amp;" ISIN",U$2),4)="#N/A"),"",IF(LEFT(_xll.BDP($T273,U$2),4)&lt;&gt;"#N/A",_xll.BDP($T273,U$2),_xll.BDP($R273&amp;" ISIN",U$2)) &amp; " " &amp; TRIM(RIGHT(SUBSTITUTE($T273," ",REPT(" ",100)),100)))</f>
        <v/>
      </c>
      <c r="V273" t="str">
        <f ca="1">IF(AND(LEFT(_xll.BDP($T273,V$2),4)="#N/A",LEFT(_xll.BDP($R273&amp;" ISIN",V$2),4)="#N/A"),"",IF(LEFT(_xll.BDP($T273,V$2),4)&lt;&gt;"#N/A",_xll.BDP($T273,V$2),_xll.BDP($R273&amp;" ISIN",V$2)) &amp; " " &amp; TRIM(RIGHT(SUBSTITUTE($T273," ",REPT(" ",100)),100)))</f>
        <v/>
      </c>
      <c r="W273" t="str">
        <f ca="1">IF(AND(LEFT(_xll.BDP($T273,W$2),4)="#N/A",LEFT(_xll.BDP($R273&amp;" ISIN",W$2),4)="#N/A"),"",IF(LEFT(_xll.BDP($T273,W$2),4)&lt;&gt;"#N/A",_xll.BDP($T273,W$2),_xll.BDP($R273&amp;" ISIN",W$2)) &amp; " " &amp; TRIM(RIGHT(SUBSTITUTE($T273," ",REPT(" ",100)),100)))</f>
        <v/>
      </c>
      <c r="X273" t="str">
        <f ca="1">IF(AND(LEFT(_xll.BDP($T273,X$2),4)="#N/A",LEFT(_xll.BDP($R273&amp;" ISIN",X$2),4)="#N/A"),"",IF(LEFT(_xll.BDP($T273,X$2),4)&lt;&gt;"#N/A",_xll.BDP($T273,X$2),_xll.BDP($R273&amp;" ISIN",X$2)) &amp; " " &amp; TRIM(RIGHT(SUBSTITUTE($T273," ",REPT(" ",100)),100)))</f>
        <v/>
      </c>
      <c r="Y273" t="str">
        <f ca="1">IF(AND(LEFT(_xll.BDP($T273,Y$2),4)="#N/A",LEFT(_xll.BDP($R273&amp;" ISIN",Y$2),4)="#N/A"),"",IF(LEFT(_xll.BDP($T273,Y$2),4)&lt;&gt;"#N/A",_xll.BDP($T273,Y$2),_xll.BDP($R273&amp;" ISIN",Y$2)) &amp; " " &amp; TRIM(RIGHT(SUBSTITUTE($T273," ",REPT(" ",100)),100)))</f>
        <v/>
      </c>
      <c r="Z273" t="str">
        <f ca="1">IF(AND(LEFT(_xll.BDP($T273,Z$2),4)="#N/A",LEFT(_xll.BDP($R273&amp;" ISIN",Z$2),4)="#N/A"),"",IF(LEFT(_xll.BDP($T273,Z$2),4)&lt;&gt;"#N/A",_xll.BDP($T273,Z$2),_xll.BDP($R273&amp;" ISIN",Z$2)) &amp; " " &amp; TRIM(RIGHT(SUBSTITUTE($T273," ",REPT(" ",100)),100)))</f>
        <v/>
      </c>
      <c r="AA273" t="str">
        <f ca="1">IF(AND(LEFT(_xll.BDP($T273,AA$2),4)="#N/A",LEFT(_xll.BDP($R273&amp;" ISIN",AA$2),4)="#N/A"),"",IF(LEFT(_xll.BDP($T273,AA$2),4)&lt;&gt;"#N/A",_xll.BDP($T273,AA$2),_xll.BDP($R273&amp;" ISIN",AA$2)) &amp; " " &amp; TRIM(RIGHT(SUBSTITUTE($T273," ",REPT(" ",100)),100)))</f>
        <v/>
      </c>
      <c r="AB273" t="str">
        <f t="shared" ca="1" si="16"/>
        <v>GOG CV Equity</v>
      </c>
      <c r="AC273" t="str">
        <f ca="1">IF(LEFT(_xll.BDP($AB273,AC$2),4)="#N/A","",_xll.BDP($AB273,AC$2))</f>
        <v>U</v>
      </c>
      <c r="AD273" t="str">
        <f ca="1">IF(LEFT(_xll.BDP($AB273,AD$2),4)="#N/A","",_xll.BDP($AB273,AD$2))</f>
        <v>U</v>
      </c>
      <c r="AE273" t="str">
        <f ca="1">IF(LEFT(_xll.BDP($AB273,AE$2),4)="#N/A","",_xll.BDP($AB273,AE$2))</f>
        <v>U</v>
      </c>
      <c r="AF273" t="str">
        <f ca="1">IF(LEFT(_xll.BDP($AB273,AF$2),4)="#N/A","",_xll.BDP($AB273,AF$2))</f>
        <v>U</v>
      </c>
      <c r="AG273" t="str">
        <f ca="1">IF(LEFT(_xll.BDP($AB273,AG$2),4)="#N/A","",_xll.BDP($AB273,AG$2))</f>
        <v>U</v>
      </c>
      <c r="AH273" t="str">
        <f ca="1">IF(LEFT(_xll.BDP($AB273,AH$2),4)="#N/A","",_xll.BDP($AB273,AH$2))</f>
        <v>U</v>
      </c>
      <c r="AI273" t="str">
        <f ca="1">IF(LEFT(_xll.BDP($AB273,AI$2),4)="#N/A","",_xll.BDP($AB273,AI$2))</f>
        <v>U</v>
      </c>
      <c r="AJ273" t="str">
        <f ca="1">IF(LEFT(_xll.BDP($AB273,AJ$2),4)="#N/A","",_xll.BDP($AB273,AJ$2))</f>
        <v>U</v>
      </c>
      <c r="AK273" t="str">
        <f ca="1">IF(LEFT(_xll.BDP($AB273,AK$2),4)="#N/A","",_xll.BDP($AB273,AK$2))</f>
        <v>U</v>
      </c>
      <c r="AL273" t="str">
        <f ca="1">IF(LEFT(_xll.BDP($AB273,AL$2),4)="#N/A","",_xll.BDP($AB273,AL$2))</f>
        <v>U</v>
      </c>
      <c r="AM273" t="str">
        <f ca="1">IF(LEFT(_xll.BDP($AB273,AM$2),4)="#N/A","",_xll.BDP($AB273,AM$2))</f>
        <v>N</v>
      </c>
      <c r="AN273" t="str">
        <f ca="1">IF(LEFT(_xll.BDP($AB273,AN$2),4)="#N/A","",_xll.BDP($AB273,AN$2))</f>
        <v>N</v>
      </c>
      <c r="AO273" t="str">
        <f ca="1">IF(LEFT(_xll.BDP($AB273,AO$2),4)="#N/A","",_xll.BDP($AB273,AO$2))</f>
        <v>N</v>
      </c>
      <c r="AP273" t="str">
        <f ca="1">IF(LEFT(_xll.BDP($AB273,AP$2),4)="#N/A","",_xll.BDP($AB273,AP$2))</f>
        <v>U</v>
      </c>
      <c r="AQ273" t="str">
        <f ca="1">IF(LEFT(_xll.BDP($AB273,AQ$2),4)="#N/A","",_xll.BDP($AB273,AQ$2))</f>
        <v>N</v>
      </c>
      <c r="AR273" t="str">
        <f ca="1">IF(LEFT(_xll.BDP($AB273,AR$2),4)="#N/A","",_xll.BDP($AB273,AR$2))</f>
        <v>U</v>
      </c>
      <c r="AV273">
        <f t="shared" ca="1" si="17"/>
        <v>0</v>
      </c>
      <c r="AW273" t="str">
        <f ca="1">IF(LEFT(_xll.BDP($AB273,AW$2),4)="#N/A","",_xll.BDP($AB273,AW$2))</f>
        <v>Golden TAG Resources Ltd</v>
      </c>
      <c r="AX273" t="str">
        <f ca="1">IF(LEFT(_xll.BDP($AB273,AX$2),4)="#N/A","",_xll.BDP($AB273,AX$2))</f>
        <v/>
      </c>
      <c r="AY273" t="str">
        <f ca="1">IF(LEFT(_xll.BDP($AB273,AY$2),4)="#N/A","",_xll.BDP($AB273,AY$2))</f>
        <v>GOG CN</v>
      </c>
      <c r="AZ273" t="str">
        <f ca="1">IF(LEFT(_xll.BDP($AB273,AZ$2),4)="#N/A","",_xll.BDP($AB273,AZ$2))</f>
        <v>GOG CN</v>
      </c>
      <c r="BA273">
        <f ca="1">IF(LEFT(_xll.BDP($AB273,BA$2),4)="#N/A","",_xll.BDP($AB273,BA$2))</f>
        <v>109332</v>
      </c>
      <c r="BB273" t="str">
        <f ca="1">IF(LEFT(_xll.BDP($AB273,BB$2),4)="#N/A","",_xll.BDP($AB273,BB$2))</f>
        <v>Golden TAG Resources Ltd</v>
      </c>
      <c r="BC273" t="str">
        <f ca="1">IF(LEFT(_xll.BDP($AB273,BC$2),4)="#N/A","",_xll.BDP($AB273,BC$2))</f>
        <v/>
      </c>
      <c r="BD273" t="str">
        <f ca="1">IF(LEFT(_xll.BDP($AB273,BD$2),4)="#N/A","",_xll.BDP($AB273,BD$2))</f>
        <v/>
      </c>
      <c r="BE273" t="str">
        <f ca="1">IF(LEFT(_xll.BDP($AB273,BE$2),4)="#N/A","",_xll.BDP($AB273,BE$2))</f>
        <v>Golden TAG Resources Ltd</v>
      </c>
      <c r="BF273" t="str">
        <f ca="1">IF(LEFT(_xll.BDP($AB273,BF$2),4)="#N/A","",_xll.BDP($AB273,BF$2))</f>
        <v/>
      </c>
      <c r="BG273">
        <f ca="1">IF(LEFT(_xll.BDP($AB273,BG$2),4)="#N/A","",_xll.BDP($AB273,BG$2))</f>
        <v>109332</v>
      </c>
      <c r="BH273" t="str">
        <f ca="1">IF(LEFT(_xll.BDP($AB273,BH$2),4)="#N/A","",_xll.BDP($AB273,BH$2))</f>
        <v>BBG001FF7HY5</v>
      </c>
      <c r="BI273" t="str">
        <f ca="1">IF(LEFT(_xll.BDP($AB273,BI$2),4)="#N/A","",_xll.BDP($AB273,BI$2))</f>
        <v/>
      </c>
      <c r="BJ273" t="str">
        <f ca="1">IF(LEFT(_xll.BDP($AB273,BJ$2),4)="#N/A","",_xll.BDP($AB273,BJ$2))</f>
        <v/>
      </c>
      <c r="BK273">
        <f t="shared" ca="1" si="18"/>
        <v>0</v>
      </c>
      <c r="BL273">
        <f t="shared" ca="1" si="19"/>
        <v>0</v>
      </c>
    </row>
    <row r="274" spans="1:64">
      <c r="A274">
        <f ca="1"/>
        <v>149</v>
      </c>
      <c r="B274" t="str">
        <f ca="1"/>
        <v>iW ALTERNATIVE SIF</v>
      </c>
      <c r="C274" t="str">
        <f ca="1"/>
        <v>iW ALTERNATIVE SIF</v>
      </c>
      <c r="D274">
        <f ca="1"/>
        <v>67869</v>
      </c>
      <c r="E274" t="str">
        <f ca="1"/>
        <v>COMMODITIES &amp; GOLD EQUITIES</v>
      </c>
      <c r="F274" t="str">
        <f ca="1"/>
        <v>Commodities &amp; Gold Equities</v>
      </c>
      <c r="G274">
        <f ca="1"/>
        <v>147</v>
      </c>
      <c r="H274" t="str">
        <f ca="1"/>
        <v>Pictet Fund Accounting</v>
      </c>
      <c r="I274" t="str">
        <f ca="1"/>
        <v>18968455-0</v>
      </c>
      <c r="J274" s="66">
        <f ca="1"/>
        <v>44881</v>
      </c>
      <c r="K274">
        <f ca="1"/>
        <v>115000</v>
      </c>
      <c r="L274" t="str">
        <f ca="1"/>
        <v>67975-0</v>
      </c>
      <c r="M274" t="str">
        <f ca="1"/>
        <v>GREAT BASIN GOLD</v>
      </c>
      <c r="N274" t="str">
        <f ca="1"/>
        <v>USD</v>
      </c>
      <c r="O274" t="str">
        <f ca="1"/>
        <v>Equity</v>
      </c>
      <c r="P274" t="str">
        <f ca="1"/>
        <v/>
      </c>
      <c r="Q274" t="str">
        <f ca="1"/>
        <v/>
      </c>
      <c r="R274" t="str">
        <f ca="1"/>
        <v>CA3901241057</v>
      </c>
      <c r="S274" t="str">
        <f ca="1"/>
        <v/>
      </c>
      <c r="T274" t="str">
        <f ca="1"/>
        <v>GBGLF UV Equity</v>
      </c>
      <c r="U274" t="str">
        <f ca="1">IF(AND(LEFT(_xll.BDP($T274,U$2),4)="#N/A",LEFT(_xll.BDP($R274&amp;" ISIN",U$2),4)="#N/A"),"",IF(LEFT(_xll.BDP($T274,U$2),4)&lt;&gt;"#N/A",_xll.BDP($T274,U$2),_xll.BDP($R274&amp;" ISIN",U$2)) &amp; " " &amp; TRIM(RIGHT(SUBSTITUTE($T274," ",REPT(" ",100)),100)))</f>
        <v/>
      </c>
      <c r="V274" t="str">
        <f ca="1">IF(AND(LEFT(_xll.BDP($T274,V$2),4)="#N/A",LEFT(_xll.BDP($R274&amp;" ISIN",V$2),4)="#N/A"),"",IF(LEFT(_xll.BDP($T274,V$2),4)&lt;&gt;"#N/A",_xll.BDP($T274,V$2),_xll.BDP($R274&amp;" ISIN",V$2)) &amp; " " &amp; TRIM(RIGHT(SUBSTITUTE($T274," ",REPT(" ",100)),100)))</f>
        <v/>
      </c>
      <c r="W274" t="str">
        <f ca="1">IF(AND(LEFT(_xll.BDP($T274,W$2),4)="#N/A",LEFT(_xll.BDP($R274&amp;" ISIN",W$2),4)="#N/A"),"",IF(LEFT(_xll.BDP($T274,W$2),4)&lt;&gt;"#N/A",_xll.BDP($T274,W$2),_xll.BDP($R274&amp;" ISIN",W$2)) &amp; " " &amp; TRIM(RIGHT(SUBSTITUTE($T274," ",REPT(" ",100)),100)))</f>
        <v/>
      </c>
      <c r="X274" t="str">
        <f ca="1">IF(AND(LEFT(_xll.BDP($T274,X$2),4)="#N/A",LEFT(_xll.BDP($R274&amp;" ISIN",X$2),4)="#N/A"),"",IF(LEFT(_xll.BDP($T274,X$2),4)&lt;&gt;"#N/A",_xll.BDP($T274,X$2),_xll.BDP($R274&amp;" ISIN",X$2)) &amp; " " &amp; TRIM(RIGHT(SUBSTITUTE($T274," ",REPT(" ",100)),100)))</f>
        <v/>
      </c>
      <c r="Y274" t="str">
        <f ca="1">IF(AND(LEFT(_xll.BDP($T274,Y$2),4)="#N/A",LEFT(_xll.BDP($R274&amp;" ISIN",Y$2),4)="#N/A"),"",IF(LEFT(_xll.BDP($T274,Y$2),4)&lt;&gt;"#N/A",_xll.BDP($T274,Y$2),_xll.BDP($R274&amp;" ISIN",Y$2)) &amp; " " &amp; TRIM(RIGHT(SUBSTITUTE($T274," ",REPT(" ",100)),100)))</f>
        <v/>
      </c>
      <c r="Z274" t="str">
        <f ca="1">IF(AND(LEFT(_xll.BDP($T274,Z$2),4)="#N/A",LEFT(_xll.BDP($R274&amp;" ISIN",Z$2),4)="#N/A"),"",IF(LEFT(_xll.BDP($T274,Z$2),4)&lt;&gt;"#N/A",_xll.BDP($T274,Z$2),_xll.BDP($R274&amp;" ISIN",Z$2)) &amp; " " &amp; TRIM(RIGHT(SUBSTITUTE($T274," ",REPT(" ",100)),100)))</f>
        <v/>
      </c>
      <c r="AA274" t="str">
        <f ca="1">IF(AND(LEFT(_xll.BDP($T274,AA$2),4)="#N/A",LEFT(_xll.BDP($R274&amp;" ISIN",AA$2),4)="#N/A"),"",IF(LEFT(_xll.BDP($T274,AA$2),4)&lt;&gt;"#N/A",_xll.BDP($T274,AA$2),_xll.BDP($R274&amp;" ISIN",AA$2)) &amp; " " &amp; TRIM(RIGHT(SUBSTITUTE($T274," ",REPT(" ",100)),100)))</f>
        <v/>
      </c>
      <c r="AB274" t="str">
        <f t="shared" ca="1" si="16"/>
        <v>GBGLF UV Equity</v>
      </c>
      <c r="AC274" t="str">
        <f ca="1">IF(LEFT(_xll.BDP($AB274,AC$2),4)="#N/A","",_xll.BDP($AB274,AC$2))</f>
        <v>U</v>
      </c>
      <c r="AD274" t="str">
        <f ca="1">IF(LEFT(_xll.BDP($AB274,AD$2),4)="#N/A","",_xll.BDP($AB274,AD$2))</f>
        <v>U</v>
      </c>
      <c r="AE274" t="str">
        <f ca="1">IF(LEFT(_xll.BDP($AB274,AE$2),4)="#N/A","",_xll.BDP($AB274,AE$2))</f>
        <v>U</v>
      </c>
      <c r="AF274" t="str">
        <f ca="1">IF(LEFT(_xll.BDP($AB274,AF$2),4)="#N/A","",_xll.BDP($AB274,AF$2))</f>
        <v>U</v>
      </c>
      <c r="AG274" t="str">
        <f ca="1">IF(LEFT(_xll.BDP($AB274,AG$2),4)="#N/A","",_xll.BDP($AB274,AG$2))</f>
        <v>U</v>
      </c>
      <c r="AH274" t="str">
        <f ca="1">IF(LEFT(_xll.BDP($AB274,AH$2),4)="#N/A","",_xll.BDP($AB274,AH$2))</f>
        <v>U</v>
      </c>
      <c r="AI274" t="str">
        <f ca="1">IF(LEFT(_xll.BDP($AB274,AI$2),4)="#N/A","",_xll.BDP($AB274,AI$2))</f>
        <v>U</v>
      </c>
      <c r="AJ274" t="str">
        <f ca="1">IF(LEFT(_xll.BDP($AB274,AJ$2),4)="#N/A","",_xll.BDP($AB274,AJ$2))</f>
        <v>U</v>
      </c>
      <c r="AK274" t="str">
        <f ca="1">IF(LEFT(_xll.BDP($AB274,AK$2),4)="#N/A","",_xll.BDP($AB274,AK$2))</f>
        <v>U</v>
      </c>
      <c r="AL274" t="str">
        <f ca="1">IF(LEFT(_xll.BDP($AB274,AL$2),4)="#N/A","",_xll.BDP($AB274,AL$2))</f>
        <v>U</v>
      </c>
      <c r="AM274" t="str">
        <f ca="1">IF(LEFT(_xll.BDP($AB274,AM$2),4)="#N/A","",_xll.BDP($AB274,AM$2))</f>
        <v>N</v>
      </c>
      <c r="AN274" t="str">
        <f ca="1">IF(LEFT(_xll.BDP($AB274,AN$2),4)="#N/A","",_xll.BDP($AB274,AN$2))</f>
        <v>N</v>
      </c>
      <c r="AO274" t="str">
        <f ca="1">IF(LEFT(_xll.BDP($AB274,AO$2),4)="#N/A","",_xll.BDP($AB274,AO$2))</f>
        <v>N</v>
      </c>
      <c r="AP274" t="str">
        <f ca="1">IF(LEFT(_xll.BDP($AB274,AP$2),4)="#N/A","",_xll.BDP($AB274,AP$2))</f>
        <v>U</v>
      </c>
      <c r="AQ274" t="str">
        <f ca="1">IF(LEFT(_xll.BDP($AB274,AQ$2),4)="#N/A","",_xll.BDP($AB274,AQ$2))</f>
        <v>N</v>
      </c>
      <c r="AR274" t="str">
        <f ca="1">IF(LEFT(_xll.BDP($AB274,AR$2),4)="#N/A","",_xll.BDP($AB274,AR$2))</f>
        <v>U</v>
      </c>
      <c r="AV274">
        <f t="shared" ca="1" si="17"/>
        <v>0</v>
      </c>
      <c r="AW274" t="str">
        <f ca="1">IF(LEFT(_xll.BDP($AB274,AW$2),4)="#N/A","",_xll.BDP($AB274,AW$2))</f>
        <v>Great Basin Gold Ltd</v>
      </c>
      <c r="AX274" t="str">
        <f ca="1">IF(LEFT(_xll.BDP($AB274,AX$2),4)="#N/A","",_xll.BDP($AB274,AX$2))</f>
        <v/>
      </c>
      <c r="AY274" t="str">
        <f ca="1">IF(LEFT(_xll.BDP($AB274,AY$2),4)="#N/A","",_xll.BDP($AB274,AY$2))</f>
        <v>GBG CN</v>
      </c>
      <c r="AZ274" t="str">
        <f ca="1">IF(LEFT(_xll.BDP($AB274,AZ$2),4)="#N/A","",_xll.BDP($AB274,AZ$2))</f>
        <v>GBG CN</v>
      </c>
      <c r="BA274">
        <f ca="1">IF(LEFT(_xll.BDP($AB274,BA$2),4)="#N/A","",_xll.BDP($AB274,BA$2))</f>
        <v>110159</v>
      </c>
      <c r="BB274" t="str">
        <f ca="1">IF(LEFT(_xll.BDP($AB274,BB$2),4)="#N/A","",_xll.BDP($AB274,BB$2))</f>
        <v>Great Basin Gold Ltd</v>
      </c>
      <c r="BC274" t="str">
        <f ca="1">IF(LEFT(_xll.BDP($AB274,BC$2),4)="#N/A","",_xll.BDP($AB274,BC$2))</f>
        <v>GBGCN</v>
      </c>
      <c r="BD274" t="str">
        <f ca="1">IF(LEFT(_xll.BDP($AB274,BD$2),4)="#N/A","",_xll.BDP($AB274,BD$2))</f>
        <v/>
      </c>
      <c r="BE274" t="str">
        <f ca="1">IF(LEFT(_xll.BDP($AB274,BE$2),4)="#N/A","",_xll.BDP($AB274,BE$2))</f>
        <v>Great Basin Gold Ltd</v>
      </c>
      <c r="BF274" t="str">
        <f ca="1">IF(LEFT(_xll.BDP($AB274,BF$2),4)="#N/A","",_xll.BDP($AB274,BF$2))</f>
        <v/>
      </c>
      <c r="BG274">
        <f ca="1">IF(LEFT(_xll.BDP($AB274,BG$2),4)="#N/A","",_xll.BDP($AB274,BG$2))</f>
        <v>110159</v>
      </c>
      <c r="BH274" t="str">
        <f ca="1">IF(LEFT(_xll.BDP($AB274,BH$2),4)="#N/A","",_xll.BDP($AB274,BH$2))</f>
        <v>BBG001FF8BQ6</v>
      </c>
      <c r="BI274" t="str">
        <f ca="1">IF(LEFT(_xll.BDP($AB274,BI$2),4)="#N/A","",_xll.BDP($AB274,BI$2))</f>
        <v/>
      </c>
      <c r="BJ274" t="str">
        <f ca="1">IF(LEFT(_xll.BDP($AB274,BJ$2),4)="#N/A","",_xll.BDP($AB274,BJ$2))</f>
        <v/>
      </c>
      <c r="BK274">
        <f t="shared" ca="1" si="18"/>
        <v>0</v>
      </c>
      <c r="BL274">
        <f t="shared" ca="1" si="19"/>
        <v>0</v>
      </c>
    </row>
    <row r="275" spans="1:64">
      <c r="A275">
        <f ca="1"/>
        <v>149</v>
      </c>
      <c r="B275" t="str">
        <f ca="1"/>
        <v>iW ALTERNATIVE SIF</v>
      </c>
      <c r="C275" t="str">
        <f ca="1"/>
        <v>iW ALTERNATIVE SIF</v>
      </c>
      <c r="D275">
        <f ca="1"/>
        <v>67869</v>
      </c>
      <c r="E275" t="str">
        <f ca="1"/>
        <v>COMMODITIES &amp; GOLD EQUITIES</v>
      </c>
      <c r="F275" t="str">
        <f ca="1"/>
        <v>Commodities &amp; Gold Equities</v>
      </c>
      <c r="G275">
        <f ca="1"/>
        <v>147</v>
      </c>
      <c r="H275" t="str">
        <f ca="1"/>
        <v>Pictet Fund Accounting</v>
      </c>
      <c r="I275" t="str">
        <f ca="1"/>
        <v>18968451-0</v>
      </c>
      <c r="J275" s="66">
        <f ca="1"/>
        <v>44881</v>
      </c>
      <c r="K275">
        <f ca="1"/>
        <v>100000</v>
      </c>
      <c r="L275" t="str">
        <f ca="1"/>
        <v>76738-0</v>
      </c>
      <c r="M275" t="str">
        <f ca="1"/>
        <v>HARMONY GOLD MINING -ADR SPONS.-</v>
      </c>
      <c r="N275" t="str">
        <f ca="1"/>
        <v>USD</v>
      </c>
      <c r="O275" t="str">
        <f ca="1"/>
        <v>Equity</v>
      </c>
      <c r="P275" t="str">
        <f ca="1"/>
        <v/>
      </c>
      <c r="Q275" t="str">
        <f ca="1"/>
        <v/>
      </c>
      <c r="R275" t="str">
        <f ca="1"/>
        <v>US4132163001</v>
      </c>
      <c r="S275" t="str">
        <f ca="1"/>
        <v/>
      </c>
      <c r="T275" t="str">
        <f ca="1"/>
        <v>HMY UN Equity</v>
      </c>
      <c r="U275" t="str">
        <f ca="1">IF(AND(LEFT(_xll.BDP($T275,U$2),4)="#N/A",LEFT(_xll.BDP($R275&amp;" ISIN",U$2),4)="#N/A"),"",IF(LEFT(_xll.BDP($T275,U$2),4)&lt;&gt;"#N/A",_xll.BDP($T275,U$2),_xll.BDP($R275&amp;" ISIN",U$2)) &amp; " " &amp; TRIM(RIGHT(SUBSTITUTE($T275," ",REPT(" ",100)),100)))</f>
        <v>HAR SJ Equity</v>
      </c>
      <c r="V275" t="str">
        <f ca="1">IF(AND(LEFT(_xll.BDP($T275,V$2),4)="#N/A",LEFT(_xll.BDP($R275&amp;" ISIN",V$2),4)="#N/A"),"",IF(LEFT(_xll.BDP($T275,V$2),4)&lt;&gt;"#N/A",_xll.BDP($T275,V$2),_xll.BDP($R275&amp;" ISIN",V$2)) &amp; " " &amp; TRIM(RIGHT(SUBSTITUTE($T275," ",REPT(" ",100)),100)))</f>
        <v>HAR SJ Equity</v>
      </c>
      <c r="W275" t="str">
        <f ca="1">IF(AND(LEFT(_xll.BDP($T275,W$2),4)="#N/A",LEFT(_xll.BDP($R275&amp;" ISIN",W$2),4)="#N/A"),"",IF(LEFT(_xll.BDP($T275,W$2),4)&lt;&gt;"#N/A",_xll.BDP($T275,W$2),_xll.BDP($R275&amp;" ISIN",W$2)) &amp; " " &amp; TRIM(RIGHT(SUBSTITUTE($T275," ",REPT(" ",100)),100)))</f>
        <v/>
      </c>
      <c r="X275" t="str">
        <f ca="1">IF(AND(LEFT(_xll.BDP($T275,X$2),4)="#N/A",LEFT(_xll.BDP($R275&amp;" ISIN",X$2),4)="#N/A"),"",IF(LEFT(_xll.BDP($T275,X$2),4)&lt;&gt;"#N/A",_xll.BDP($T275,X$2),_xll.BDP($R275&amp;" ISIN",X$2)) &amp; " " &amp; TRIM(RIGHT(SUBSTITUTE($T275," ",REPT(" ",100)),100)))</f>
        <v/>
      </c>
      <c r="Y275" t="str">
        <f ca="1">IF(AND(LEFT(_xll.BDP($T275,Y$2),4)="#N/A",LEFT(_xll.BDP($R275&amp;" ISIN",Y$2),4)="#N/A"),"",IF(LEFT(_xll.BDP($T275,Y$2),4)&lt;&gt;"#N/A",_xll.BDP($T275,Y$2),_xll.BDP($R275&amp;" ISIN",Y$2)) &amp; " " &amp; TRIM(RIGHT(SUBSTITUTE($T275," ",REPT(" ",100)),100)))</f>
        <v>HAR SJ Equity</v>
      </c>
      <c r="Z275" t="str">
        <f ca="1">IF(AND(LEFT(_xll.BDP($T275,Z$2),4)="#N/A",LEFT(_xll.BDP($R275&amp;" ISIN",Z$2),4)="#N/A"),"",IF(LEFT(_xll.BDP($T275,Z$2),4)&lt;&gt;"#N/A",_xll.BDP($T275,Z$2),_xll.BDP($R275&amp;" ISIN",Z$2)) &amp; " " &amp; TRIM(RIGHT(SUBSTITUTE($T275," ",REPT(" ",100)),100)))</f>
        <v/>
      </c>
      <c r="AA275" t="str">
        <f ca="1">IF(AND(LEFT(_xll.BDP($T275,AA$2),4)="#N/A",LEFT(_xll.BDP($R275&amp;" ISIN",AA$2),4)="#N/A"),"",IF(LEFT(_xll.BDP($T275,AA$2),4)&lt;&gt;"#N/A",_xll.BDP($T275,AA$2),_xll.BDP($R275&amp;" ISIN",AA$2)) &amp; " " &amp; TRIM(RIGHT(SUBSTITUTE($T275," ",REPT(" ",100)),100)))</f>
        <v/>
      </c>
      <c r="AB275" t="str">
        <f t="shared" ca="1" si="16"/>
        <v>HAR SJ Equity</v>
      </c>
      <c r="AC275" t="str">
        <f ca="1">IF(LEFT(_xll.BDP($AB275,AC$2),4)="#N/A","",_xll.BDP($AB275,AC$2))</f>
        <v>U</v>
      </c>
      <c r="AD275" t="str">
        <f ca="1">IF(LEFT(_xll.BDP($AB275,AD$2),4)="#N/A","",_xll.BDP($AB275,AD$2))</f>
        <v>U</v>
      </c>
      <c r="AE275" t="str">
        <f ca="1">IF(LEFT(_xll.BDP($AB275,AE$2),4)="#N/A","",_xll.BDP($AB275,AE$2))</f>
        <v>U</v>
      </c>
      <c r="AF275" t="str">
        <f ca="1">IF(LEFT(_xll.BDP($AB275,AF$2),4)="#N/A","",_xll.BDP($AB275,AF$2))</f>
        <v>U</v>
      </c>
      <c r="AG275" t="str">
        <f ca="1">IF(LEFT(_xll.BDP($AB275,AG$2),4)="#N/A","",_xll.BDP($AB275,AG$2))</f>
        <v>U</v>
      </c>
      <c r="AH275" t="str">
        <f ca="1">IF(LEFT(_xll.BDP($AB275,AH$2),4)="#N/A","",_xll.BDP($AB275,AH$2))</f>
        <v>U</v>
      </c>
      <c r="AI275" t="str">
        <f ca="1">IF(LEFT(_xll.BDP($AB275,AI$2),4)="#N/A","",_xll.BDP($AB275,AI$2))</f>
        <v>U</v>
      </c>
      <c r="AJ275" t="str">
        <f ca="1">IF(LEFT(_xll.BDP($AB275,AJ$2),4)="#N/A","",_xll.BDP($AB275,AJ$2))</f>
        <v>U</v>
      </c>
      <c r="AK275" t="str">
        <f ca="1">IF(LEFT(_xll.BDP($AB275,AK$2),4)="#N/A","",_xll.BDP($AB275,AK$2))</f>
        <v>U</v>
      </c>
      <c r="AL275" t="str">
        <f ca="1">IF(LEFT(_xll.BDP($AB275,AL$2),4)="#N/A","",_xll.BDP($AB275,AL$2))</f>
        <v>U</v>
      </c>
      <c r="AM275" t="str">
        <f ca="1">IF(LEFT(_xll.BDP($AB275,AM$2),4)="#N/A","",_xll.BDP($AB275,AM$2))</f>
        <v>N</v>
      </c>
      <c r="AN275" t="str">
        <f ca="1">IF(LEFT(_xll.BDP($AB275,AN$2),4)="#N/A","",_xll.BDP($AB275,AN$2))</f>
        <v>N</v>
      </c>
      <c r="AO275" t="str">
        <f ca="1">IF(LEFT(_xll.BDP($AB275,AO$2),4)="#N/A","",_xll.BDP($AB275,AO$2))</f>
        <v>N</v>
      </c>
      <c r="AP275" t="str">
        <f ca="1">IF(LEFT(_xll.BDP($AB275,AP$2),4)="#N/A","",_xll.BDP($AB275,AP$2))</f>
        <v>U</v>
      </c>
      <c r="AQ275" t="str">
        <f ca="1">IF(LEFT(_xll.BDP($AB275,AQ$2),4)="#N/A","",_xll.BDP($AB275,AQ$2))</f>
        <v>N</v>
      </c>
      <c r="AR275" t="str">
        <f ca="1">IF(LEFT(_xll.BDP($AB275,AR$2),4)="#N/A","",_xll.BDP($AB275,AR$2))</f>
        <v>U</v>
      </c>
      <c r="AV275">
        <f t="shared" ca="1" si="17"/>
        <v>0</v>
      </c>
      <c r="AW275" t="str">
        <f ca="1">IF(LEFT(_xll.BDP($AB275,AW$2),4)="#N/A","",_xll.BDP($AB275,AW$2))</f>
        <v>Harmony Gold Mining Co Ltd</v>
      </c>
      <c r="AX275" t="str">
        <f ca="1">IF(LEFT(_xll.BDP($AB275,AX$2),4)="#N/A","",_xll.BDP($AB275,AX$2))</f>
        <v/>
      </c>
      <c r="AY275" t="str">
        <f ca="1">IF(LEFT(_xll.BDP($AB275,AY$2),4)="#N/A","",_xll.BDP($AB275,AY$2))</f>
        <v>HAR SJ</v>
      </c>
      <c r="AZ275" t="str">
        <f ca="1">IF(LEFT(_xll.BDP($AB275,AZ$2),4)="#N/A","",_xll.BDP($AB275,AZ$2))</f>
        <v>HAR SJ</v>
      </c>
      <c r="BA275">
        <f ca="1">IF(LEFT(_xll.BDP($AB275,BA$2),4)="#N/A","",_xll.BDP($AB275,BA$2))</f>
        <v>111696</v>
      </c>
      <c r="BB275" t="str">
        <f ca="1">IF(LEFT(_xll.BDP($AB275,BB$2),4)="#N/A","",_xll.BDP($AB275,BB$2))</f>
        <v>Harmony Gold Mining Co Ltd</v>
      </c>
      <c r="BC275" t="str">
        <f ca="1">IF(LEFT(_xll.BDP($AB275,BC$2),4)="#N/A","",_xll.BDP($AB275,BC$2))</f>
        <v>HARSJ</v>
      </c>
      <c r="BD275" t="str">
        <f ca="1">IF(LEFT(_xll.BDP($AB275,BD$2),4)="#N/A","",_xll.BDP($AB275,BD$2))</f>
        <v/>
      </c>
      <c r="BE275" t="str">
        <f ca="1">IF(LEFT(_xll.BDP($AB275,BE$2),4)="#N/A","",_xll.BDP($AB275,BE$2))</f>
        <v>Harmony Gold Mining Co Ltd</v>
      </c>
      <c r="BF275" t="str">
        <f ca="1">IF(LEFT(_xll.BDP($AB275,BF$2),4)="#N/A","",_xll.BDP($AB275,BF$2))</f>
        <v/>
      </c>
      <c r="BG275">
        <f ca="1">IF(LEFT(_xll.BDP($AB275,BG$2),4)="#N/A","",_xll.BDP($AB275,BG$2))</f>
        <v>111696</v>
      </c>
      <c r="BH275" t="str">
        <f ca="1">IF(LEFT(_xll.BDP($AB275,BH$2),4)="#N/A","",_xll.BDP($AB275,BH$2))</f>
        <v>BBG001FF9WN2</v>
      </c>
      <c r="BI275" t="str">
        <f ca="1">IF(LEFT(_xll.BDP($AB275,BI$2),4)="#N/A","",_xll.BDP($AB275,BI$2))</f>
        <v/>
      </c>
      <c r="BJ275" t="str">
        <f ca="1">IF(LEFT(_xll.BDP($AB275,BJ$2),4)="#N/A","",_xll.BDP($AB275,BJ$2))</f>
        <v/>
      </c>
      <c r="BK275">
        <f t="shared" ca="1" si="18"/>
        <v>0</v>
      </c>
      <c r="BL275">
        <f t="shared" ca="1" si="19"/>
        <v>0</v>
      </c>
    </row>
    <row r="276" spans="1:64">
      <c r="A276">
        <f ca="1"/>
        <v>149</v>
      </c>
      <c r="B276" t="str">
        <f ca="1"/>
        <v>iW ALTERNATIVE SIF</v>
      </c>
      <c r="C276" t="str">
        <f ca="1"/>
        <v>iW ALTERNATIVE SIF</v>
      </c>
      <c r="D276">
        <f ca="1"/>
        <v>67869</v>
      </c>
      <c r="E276" t="str">
        <f ca="1"/>
        <v>COMMODITIES &amp; GOLD EQUITIES</v>
      </c>
      <c r="F276" t="str">
        <f ca="1"/>
        <v>Commodities &amp; Gold Equities</v>
      </c>
      <c r="G276">
        <f ca="1"/>
        <v>147</v>
      </c>
      <c r="H276" t="str">
        <f ca="1"/>
        <v>Pictet Fund Accounting</v>
      </c>
      <c r="I276" t="str">
        <f ca="1"/>
        <v>18968410-0</v>
      </c>
      <c r="J276" s="66">
        <f ca="1"/>
        <v>44881</v>
      </c>
      <c r="K276">
        <f ca="1"/>
        <v>22900</v>
      </c>
      <c r="L276" t="str">
        <f ca="1"/>
        <v>146461-0</v>
      </c>
      <c r="M276" t="str">
        <f ca="1"/>
        <v>HECLA MINING</v>
      </c>
      <c r="N276" t="str">
        <f ca="1"/>
        <v>USD</v>
      </c>
      <c r="O276" t="str">
        <f ca="1"/>
        <v>Equity</v>
      </c>
      <c r="P276" t="str">
        <f ca="1"/>
        <v/>
      </c>
      <c r="Q276" t="str">
        <f ca="1"/>
        <v/>
      </c>
      <c r="R276" t="str">
        <f ca="1"/>
        <v>US4227041062</v>
      </c>
      <c r="S276" t="str">
        <f ca="1"/>
        <v/>
      </c>
      <c r="T276" t="str">
        <f ca="1"/>
        <v>HL UN Equity</v>
      </c>
      <c r="U276" t="str">
        <f ca="1">IF(AND(LEFT(_xll.BDP($T276,U$2),4)="#N/A",LEFT(_xll.BDP($R276&amp;" ISIN",U$2),4)="#N/A"),"",IF(LEFT(_xll.BDP($T276,U$2),4)&lt;&gt;"#N/A",_xll.BDP($T276,U$2),_xll.BDP($R276&amp;" ISIN",U$2)) &amp; " " &amp; TRIM(RIGHT(SUBSTITUTE($T276," ",REPT(" ",100)),100)))</f>
        <v/>
      </c>
      <c r="V276" t="str">
        <f ca="1">IF(AND(LEFT(_xll.BDP($T276,V$2),4)="#N/A",LEFT(_xll.BDP($R276&amp;" ISIN",V$2),4)="#N/A"),"",IF(LEFT(_xll.BDP($T276,V$2),4)&lt;&gt;"#N/A",_xll.BDP($T276,V$2),_xll.BDP($R276&amp;" ISIN",V$2)) &amp; " " &amp; TRIM(RIGHT(SUBSTITUTE($T276," ",REPT(" ",100)),100)))</f>
        <v/>
      </c>
      <c r="W276" t="str">
        <f ca="1">IF(AND(LEFT(_xll.BDP($T276,W$2),4)="#N/A",LEFT(_xll.BDP($R276&amp;" ISIN",W$2),4)="#N/A"),"",IF(LEFT(_xll.BDP($T276,W$2),4)&lt;&gt;"#N/A",_xll.BDP($T276,W$2),_xll.BDP($R276&amp;" ISIN",W$2)) &amp; " " &amp; TRIM(RIGHT(SUBSTITUTE($T276," ",REPT(" ",100)),100)))</f>
        <v/>
      </c>
      <c r="X276" t="str">
        <f ca="1">IF(AND(LEFT(_xll.BDP($T276,X$2),4)="#N/A",LEFT(_xll.BDP($R276&amp;" ISIN",X$2),4)="#N/A"),"",IF(LEFT(_xll.BDP($T276,X$2),4)&lt;&gt;"#N/A",_xll.BDP($T276,X$2),_xll.BDP($R276&amp;" ISIN",X$2)) &amp; " " &amp; TRIM(RIGHT(SUBSTITUTE($T276," ",REPT(" ",100)),100)))</f>
        <v/>
      </c>
      <c r="Y276" t="str">
        <f ca="1">IF(AND(LEFT(_xll.BDP($T276,Y$2),4)="#N/A",LEFT(_xll.BDP($R276&amp;" ISIN",Y$2),4)="#N/A"),"",IF(LEFT(_xll.BDP($T276,Y$2),4)&lt;&gt;"#N/A",_xll.BDP($T276,Y$2),_xll.BDP($R276&amp;" ISIN",Y$2)) &amp; " " &amp; TRIM(RIGHT(SUBSTITUTE($T276," ",REPT(" ",100)),100)))</f>
        <v/>
      </c>
      <c r="Z276" t="str">
        <f ca="1">IF(AND(LEFT(_xll.BDP($T276,Z$2),4)="#N/A",LEFT(_xll.BDP($R276&amp;" ISIN",Z$2),4)="#N/A"),"",IF(LEFT(_xll.BDP($T276,Z$2),4)&lt;&gt;"#N/A",_xll.BDP($T276,Z$2),_xll.BDP($R276&amp;" ISIN",Z$2)) &amp; " " &amp; TRIM(RIGHT(SUBSTITUTE($T276," ",REPT(" ",100)),100)))</f>
        <v/>
      </c>
      <c r="AA276" t="str">
        <f ca="1">IF(AND(LEFT(_xll.BDP($T276,AA$2),4)="#N/A",LEFT(_xll.BDP($R276&amp;" ISIN",AA$2),4)="#N/A"),"",IF(LEFT(_xll.BDP($T276,AA$2),4)&lt;&gt;"#N/A",_xll.BDP($T276,AA$2),_xll.BDP($R276&amp;" ISIN",AA$2)) &amp; " " &amp; TRIM(RIGHT(SUBSTITUTE($T276," ",REPT(" ",100)),100)))</f>
        <v/>
      </c>
      <c r="AB276" t="str">
        <f t="shared" ca="1" si="16"/>
        <v>HL UN Equity</v>
      </c>
      <c r="AC276" t="str">
        <f ca="1">IF(LEFT(_xll.BDP($AB276,AC$2),4)="#N/A","",_xll.BDP($AB276,AC$2))</f>
        <v>U</v>
      </c>
      <c r="AD276" t="str">
        <f ca="1">IF(LEFT(_xll.BDP($AB276,AD$2),4)="#N/A","",_xll.BDP($AB276,AD$2))</f>
        <v>U</v>
      </c>
      <c r="AE276" t="str">
        <f ca="1">IF(LEFT(_xll.BDP($AB276,AE$2),4)="#N/A","",_xll.BDP($AB276,AE$2))</f>
        <v>U</v>
      </c>
      <c r="AF276" t="str">
        <f ca="1">IF(LEFT(_xll.BDP($AB276,AF$2),4)="#N/A","",_xll.BDP($AB276,AF$2))</f>
        <v>U</v>
      </c>
      <c r="AG276" t="str">
        <f ca="1">IF(LEFT(_xll.BDP($AB276,AG$2),4)="#N/A","",_xll.BDP($AB276,AG$2))</f>
        <v>U</v>
      </c>
      <c r="AH276" t="str">
        <f ca="1">IF(LEFT(_xll.BDP($AB276,AH$2),4)="#N/A","",_xll.BDP($AB276,AH$2))</f>
        <v>U</v>
      </c>
      <c r="AI276" t="str">
        <f ca="1">IF(LEFT(_xll.BDP($AB276,AI$2),4)="#N/A","",_xll.BDP($AB276,AI$2))</f>
        <v>U</v>
      </c>
      <c r="AJ276" t="str">
        <f ca="1">IF(LEFT(_xll.BDP($AB276,AJ$2),4)="#N/A","",_xll.BDP($AB276,AJ$2))</f>
        <v>U</v>
      </c>
      <c r="AK276" t="str">
        <f ca="1">IF(LEFT(_xll.BDP($AB276,AK$2),4)="#N/A","",_xll.BDP($AB276,AK$2))</f>
        <v>U</v>
      </c>
      <c r="AL276" t="str">
        <f ca="1">IF(LEFT(_xll.BDP($AB276,AL$2),4)="#N/A","",_xll.BDP($AB276,AL$2))</f>
        <v>U</v>
      </c>
      <c r="AM276" t="str">
        <f ca="1">IF(LEFT(_xll.BDP($AB276,AM$2),4)="#N/A","",_xll.BDP($AB276,AM$2))</f>
        <v>N</v>
      </c>
      <c r="AN276" t="str">
        <f ca="1">IF(LEFT(_xll.BDP($AB276,AN$2),4)="#N/A","",_xll.BDP($AB276,AN$2))</f>
        <v>N</v>
      </c>
      <c r="AO276" t="str">
        <f ca="1">IF(LEFT(_xll.BDP($AB276,AO$2),4)="#N/A","",_xll.BDP($AB276,AO$2))</f>
        <v>N</v>
      </c>
      <c r="AP276" t="str">
        <f ca="1">IF(LEFT(_xll.BDP($AB276,AP$2),4)="#N/A","",_xll.BDP($AB276,AP$2))</f>
        <v>U</v>
      </c>
      <c r="AQ276" t="str">
        <f ca="1">IF(LEFT(_xll.BDP($AB276,AQ$2),4)="#N/A","",_xll.BDP($AB276,AQ$2))</f>
        <v>N</v>
      </c>
      <c r="AR276" t="str">
        <f ca="1">IF(LEFT(_xll.BDP($AB276,AR$2),4)="#N/A","",_xll.BDP($AB276,AR$2))</f>
        <v>U</v>
      </c>
      <c r="AV276">
        <f t="shared" ca="1" si="17"/>
        <v>0</v>
      </c>
      <c r="AW276" t="str">
        <f ca="1">IF(LEFT(_xll.BDP($AB276,AW$2),4)="#N/A","",_xll.BDP($AB276,AW$2))</f>
        <v>Hecla Mining Co</v>
      </c>
      <c r="AX276" t="str">
        <f ca="1">IF(LEFT(_xll.BDP($AB276,AX$2),4)="#N/A","",_xll.BDP($AB276,AX$2))</f>
        <v/>
      </c>
      <c r="AY276" t="str">
        <f ca="1">IF(LEFT(_xll.BDP($AB276,AY$2),4)="#N/A","",_xll.BDP($AB276,AY$2))</f>
        <v>HL US</v>
      </c>
      <c r="AZ276" t="str">
        <f ca="1">IF(LEFT(_xll.BDP($AB276,AZ$2),4)="#N/A","",_xll.BDP($AB276,AZ$2))</f>
        <v>HL US</v>
      </c>
      <c r="BA276">
        <f ca="1">IF(LEFT(_xll.BDP($AB276,BA$2),4)="#N/A","",_xll.BDP($AB276,BA$2))</f>
        <v>100725</v>
      </c>
      <c r="BB276" t="str">
        <f ca="1">IF(LEFT(_xll.BDP($AB276,BB$2),4)="#N/A","",_xll.BDP($AB276,BB$2))</f>
        <v>Hecla Mining Co</v>
      </c>
      <c r="BC276" t="str">
        <f ca="1">IF(LEFT(_xll.BDP($AB276,BC$2),4)="#N/A","",_xll.BDP($AB276,BC$2))</f>
        <v>HL</v>
      </c>
      <c r="BD276" t="str">
        <f ca="1">IF(LEFT(_xll.BDP($AB276,BD$2),4)="#N/A","",_xll.BDP($AB276,BD$2))</f>
        <v/>
      </c>
      <c r="BE276" t="str">
        <f ca="1">IF(LEFT(_xll.BDP($AB276,BE$2),4)="#N/A","",_xll.BDP($AB276,BE$2))</f>
        <v>Hecla Mining Co</v>
      </c>
      <c r="BF276" t="str">
        <f ca="1">IF(LEFT(_xll.BDP($AB276,BF$2),4)="#N/A","",_xll.BDP($AB276,BF$2))</f>
        <v/>
      </c>
      <c r="BG276">
        <f ca="1">IF(LEFT(_xll.BDP($AB276,BG$2),4)="#N/A","",_xll.BDP($AB276,BG$2))</f>
        <v>100725</v>
      </c>
      <c r="BH276" t="str">
        <f ca="1">IF(LEFT(_xll.BDP($AB276,BH$2),4)="#N/A","",_xll.BDP($AB276,BH$2))</f>
        <v>BBG001G08N82</v>
      </c>
      <c r="BI276" t="str">
        <f ca="1">IF(LEFT(_xll.BDP($AB276,BI$2),4)="#N/A","",_xll.BDP($AB276,BI$2))</f>
        <v/>
      </c>
      <c r="BJ276" t="str">
        <f ca="1">IF(LEFT(_xll.BDP($AB276,BJ$2),4)="#N/A","",_xll.BDP($AB276,BJ$2))</f>
        <v/>
      </c>
      <c r="BK276">
        <f t="shared" ca="1" si="18"/>
        <v>0</v>
      </c>
      <c r="BL276">
        <f t="shared" ca="1" si="19"/>
        <v>0</v>
      </c>
    </row>
    <row r="277" spans="1:64">
      <c r="A277">
        <f ca="1"/>
        <v>149</v>
      </c>
      <c r="B277" t="str">
        <f ca="1"/>
        <v>iW ALTERNATIVE SIF</v>
      </c>
      <c r="C277" t="str">
        <f ca="1"/>
        <v>iW ALTERNATIVE SIF</v>
      </c>
      <c r="D277">
        <f ca="1"/>
        <v>67869</v>
      </c>
      <c r="E277" t="str">
        <f ca="1"/>
        <v>COMMODITIES &amp; GOLD EQUITIES</v>
      </c>
      <c r="F277" t="str">
        <f ca="1"/>
        <v>Commodities &amp; Gold Equities</v>
      </c>
      <c r="G277">
        <f ca="1"/>
        <v>147</v>
      </c>
      <c r="H277" t="str">
        <f ca="1"/>
        <v>Pictet Fund Accounting</v>
      </c>
      <c r="I277" t="str">
        <f ca="1"/>
        <v>18968380-0</v>
      </c>
      <c r="J277" s="66">
        <f ca="1"/>
        <v>44881</v>
      </c>
      <c r="K277">
        <f ca="1"/>
        <v>128050</v>
      </c>
      <c r="L277" t="str">
        <f ca="1"/>
        <v>104985-0</v>
      </c>
      <c r="M277" t="str">
        <f ca="1"/>
        <v>I-80 GOLD</v>
      </c>
      <c r="N277" t="str">
        <f ca="1"/>
        <v>CAD</v>
      </c>
      <c r="O277" t="str">
        <f ca="1"/>
        <v>Equity</v>
      </c>
      <c r="P277" t="str">
        <f ca="1"/>
        <v/>
      </c>
      <c r="Q277" t="str">
        <f ca="1"/>
        <v/>
      </c>
      <c r="R277" t="str">
        <f ca="1"/>
        <v>CA44955L1067</v>
      </c>
      <c r="S277" t="str">
        <f ca="1"/>
        <v/>
      </c>
      <c r="T277" t="str">
        <f ca="1"/>
        <v>IAU CN Equity</v>
      </c>
      <c r="U277" t="str">
        <f ca="1">IF(AND(LEFT(_xll.BDP($T277,U$2),4)="#N/A",LEFT(_xll.BDP($R277&amp;" ISIN",U$2),4)="#N/A"),"",IF(LEFT(_xll.BDP($T277,U$2),4)&lt;&gt;"#N/A",_xll.BDP($T277,U$2),_xll.BDP($R277&amp;" ISIN",U$2)) &amp; " " &amp; TRIM(RIGHT(SUBSTITUTE($T277," ",REPT(" ",100)),100)))</f>
        <v/>
      </c>
      <c r="V277" t="str">
        <f ca="1">IF(AND(LEFT(_xll.BDP($T277,V$2),4)="#N/A",LEFT(_xll.BDP($R277&amp;" ISIN",V$2),4)="#N/A"),"",IF(LEFT(_xll.BDP($T277,V$2),4)&lt;&gt;"#N/A",_xll.BDP($T277,V$2),_xll.BDP($R277&amp;" ISIN",V$2)) &amp; " " &amp; TRIM(RIGHT(SUBSTITUTE($T277," ",REPT(" ",100)),100)))</f>
        <v/>
      </c>
      <c r="W277" t="str">
        <f ca="1">IF(AND(LEFT(_xll.BDP($T277,W$2),4)="#N/A",LEFT(_xll.BDP($R277&amp;" ISIN",W$2),4)="#N/A"),"",IF(LEFT(_xll.BDP($T277,W$2),4)&lt;&gt;"#N/A",_xll.BDP($T277,W$2),_xll.BDP($R277&amp;" ISIN",W$2)) &amp; " " &amp; TRIM(RIGHT(SUBSTITUTE($T277," ",REPT(" ",100)),100)))</f>
        <v/>
      </c>
      <c r="X277" t="str">
        <f ca="1">IF(AND(LEFT(_xll.BDP($T277,X$2),4)="#N/A",LEFT(_xll.BDP($R277&amp;" ISIN",X$2),4)="#N/A"),"",IF(LEFT(_xll.BDP($T277,X$2),4)&lt;&gt;"#N/A",_xll.BDP($T277,X$2),_xll.BDP($R277&amp;" ISIN",X$2)) &amp; " " &amp; TRIM(RIGHT(SUBSTITUTE($T277," ",REPT(" ",100)),100)))</f>
        <v/>
      </c>
      <c r="Y277" t="str">
        <f ca="1">IF(AND(LEFT(_xll.BDP($T277,Y$2),4)="#N/A",LEFT(_xll.BDP($R277&amp;" ISIN",Y$2),4)="#N/A"),"",IF(LEFT(_xll.BDP($T277,Y$2),4)&lt;&gt;"#N/A",_xll.BDP($T277,Y$2),_xll.BDP($R277&amp;" ISIN",Y$2)) &amp; " " &amp; TRIM(RIGHT(SUBSTITUTE($T277," ",REPT(" ",100)),100)))</f>
        <v/>
      </c>
      <c r="Z277" t="str">
        <f ca="1">IF(AND(LEFT(_xll.BDP($T277,Z$2),4)="#N/A",LEFT(_xll.BDP($R277&amp;" ISIN",Z$2),4)="#N/A"),"",IF(LEFT(_xll.BDP($T277,Z$2),4)&lt;&gt;"#N/A",_xll.BDP($T277,Z$2),_xll.BDP($R277&amp;" ISIN",Z$2)) &amp; " " &amp; TRIM(RIGHT(SUBSTITUTE($T277," ",REPT(" ",100)),100)))</f>
        <v/>
      </c>
      <c r="AA277" t="str">
        <f ca="1">IF(AND(LEFT(_xll.BDP($T277,AA$2),4)="#N/A",LEFT(_xll.BDP($R277&amp;" ISIN",AA$2),4)="#N/A"),"",IF(LEFT(_xll.BDP($T277,AA$2),4)&lt;&gt;"#N/A",_xll.BDP($T277,AA$2),_xll.BDP($R277&amp;" ISIN",AA$2)) &amp; " " &amp; TRIM(RIGHT(SUBSTITUTE($T277," ",REPT(" ",100)),100)))</f>
        <v/>
      </c>
      <c r="AB277" t="str">
        <f t="shared" ca="1" si="16"/>
        <v>IAU CN Equity</v>
      </c>
      <c r="AC277" t="str">
        <f ca="1">IF(LEFT(_xll.BDP($AB277,AC$2),4)="#N/A","",_xll.BDP($AB277,AC$2))</f>
        <v>U</v>
      </c>
      <c r="AD277" t="str">
        <f ca="1">IF(LEFT(_xll.BDP($AB277,AD$2),4)="#N/A","",_xll.BDP($AB277,AD$2))</f>
        <v>U</v>
      </c>
      <c r="AE277" t="str">
        <f ca="1">IF(LEFT(_xll.BDP($AB277,AE$2),4)="#N/A","",_xll.BDP($AB277,AE$2))</f>
        <v>U</v>
      </c>
      <c r="AF277" t="str">
        <f ca="1">IF(LEFT(_xll.BDP($AB277,AF$2),4)="#N/A","",_xll.BDP($AB277,AF$2))</f>
        <v>U</v>
      </c>
      <c r="AG277" t="str">
        <f ca="1">IF(LEFT(_xll.BDP($AB277,AG$2),4)="#N/A","",_xll.BDP($AB277,AG$2))</f>
        <v>U</v>
      </c>
      <c r="AH277" t="str">
        <f ca="1">IF(LEFT(_xll.BDP($AB277,AH$2),4)="#N/A","",_xll.BDP($AB277,AH$2))</f>
        <v>U</v>
      </c>
      <c r="AI277" t="str">
        <f ca="1">IF(LEFT(_xll.BDP($AB277,AI$2),4)="#N/A","",_xll.BDP($AB277,AI$2))</f>
        <v>U</v>
      </c>
      <c r="AJ277" t="str">
        <f ca="1">IF(LEFT(_xll.BDP($AB277,AJ$2),4)="#N/A","",_xll.BDP($AB277,AJ$2))</f>
        <v>U</v>
      </c>
      <c r="AK277" t="str">
        <f ca="1">IF(LEFT(_xll.BDP($AB277,AK$2),4)="#N/A","",_xll.BDP($AB277,AK$2))</f>
        <v>U</v>
      </c>
      <c r="AL277" t="str">
        <f ca="1">IF(LEFT(_xll.BDP($AB277,AL$2),4)="#N/A","",_xll.BDP($AB277,AL$2))</f>
        <v>U</v>
      </c>
      <c r="AM277" t="str">
        <f ca="1">IF(LEFT(_xll.BDP($AB277,AM$2),4)="#N/A","",_xll.BDP($AB277,AM$2))</f>
        <v>N</v>
      </c>
      <c r="AN277" t="str">
        <f ca="1">IF(LEFT(_xll.BDP($AB277,AN$2),4)="#N/A","",_xll.BDP($AB277,AN$2))</f>
        <v>N</v>
      </c>
      <c r="AO277" t="str">
        <f ca="1">IF(LEFT(_xll.BDP($AB277,AO$2),4)="#N/A","",_xll.BDP($AB277,AO$2))</f>
        <v>N</v>
      </c>
      <c r="AP277" t="str">
        <f ca="1">IF(LEFT(_xll.BDP($AB277,AP$2),4)="#N/A","",_xll.BDP($AB277,AP$2))</f>
        <v>U</v>
      </c>
      <c r="AQ277" t="str">
        <f ca="1">IF(LEFT(_xll.BDP($AB277,AQ$2),4)="#N/A","",_xll.BDP($AB277,AQ$2))</f>
        <v>N</v>
      </c>
      <c r="AR277" t="str">
        <f ca="1">IF(LEFT(_xll.BDP($AB277,AR$2),4)="#N/A","",_xll.BDP($AB277,AR$2))</f>
        <v>U</v>
      </c>
      <c r="AV277">
        <f t="shared" ca="1" si="17"/>
        <v>0</v>
      </c>
      <c r="AW277" t="str">
        <f ca="1">IF(LEFT(_xll.BDP($AB277,AW$2),4)="#N/A","",_xll.BDP($AB277,AW$2))</f>
        <v>i-80 Gold Corp</v>
      </c>
      <c r="AX277" t="str">
        <f ca="1">IF(LEFT(_xll.BDP($AB277,AX$2),4)="#N/A","",_xll.BDP($AB277,AX$2))</f>
        <v/>
      </c>
      <c r="AY277" t="str">
        <f ca="1">IF(LEFT(_xll.BDP($AB277,AY$2),4)="#N/A","",_xll.BDP($AB277,AY$2))</f>
        <v>IAU CN</v>
      </c>
      <c r="AZ277" t="str">
        <f ca="1">IF(LEFT(_xll.BDP($AB277,AZ$2),4)="#N/A","",_xll.BDP($AB277,AZ$2))</f>
        <v>IAU CN</v>
      </c>
      <c r="BA277">
        <f ca="1">IF(LEFT(_xll.BDP($AB277,BA$2),4)="#N/A","",_xll.BDP($AB277,BA$2))</f>
        <v>69432998</v>
      </c>
      <c r="BB277" t="str">
        <f ca="1">IF(LEFT(_xll.BDP($AB277,BB$2),4)="#N/A","",_xll.BDP($AB277,BB$2))</f>
        <v>i-80 Gold Corp</v>
      </c>
      <c r="BC277" t="str">
        <f ca="1">IF(LEFT(_xll.BDP($AB277,BC$2),4)="#N/A","",_xll.BDP($AB277,BC$2))</f>
        <v/>
      </c>
      <c r="BD277" t="str">
        <f ca="1">IF(LEFT(_xll.BDP($AB277,BD$2),4)="#N/A","",_xll.BDP($AB277,BD$2))</f>
        <v/>
      </c>
      <c r="BE277" t="str">
        <f ca="1">IF(LEFT(_xll.BDP($AB277,BE$2),4)="#N/A","",_xll.BDP($AB277,BE$2))</f>
        <v>i-80 Gold Corp</v>
      </c>
      <c r="BF277" t="str">
        <f ca="1">IF(LEFT(_xll.BDP($AB277,BF$2),4)="#N/A","",_xll.BDP($AB277,BF$2))</f>
        <v/>
      </c>
      <c r="BG277">
        <f ca="1">IF(LEFT(_xll.BDP($AB277,BG$2),4)="#N/A","",_xll.BDP($AB277,BG$2))</f>
        <v>69432998</v>
      </c>
      <c r="BH277" t="str">
        <f ca="1">IF(LEFT(_xll.BDP($AB277,BH$2),4)="#N/A","",_xll.BDP($AB277,BH$2))</f>
        <v>BBG00Z3VDBP4</v>
      </c>
      <c r="BI277" t="str">
        <f ca="1">IF(LEFT(_xll.BDP($AB277,BI$2),4)="#N/A","",_xll.BDP($AB277,BI$2))</f>
        <v/>
      </c>
      <c r="BJ277" t="str">
        <f ca="1">IF(LEFT(_xll.BDP($AB277,BJ$2),4)="#N/A","",_xll.BDP($AB277,BJ$2))</f>
        <v/>
      </c>
      <c r="BK277">
        <f t="shared" ca="1" si="18"/>
        <v>0</v>
      </c>
      <c r="BL277">
        <f t="shared" ca="1" si="19"/>
        <v>0</v>
      </c>
    </row>
    <row r="278" spans="1:64">
      <c r="A278">
        <f ca="1"/>
        <v>149</v>
      </c>
      <c r="B278" t="str">
        <f ca="1"/>
        <v>iW ALTERNATIVE SIF</v>
      </c>
      <c r="C278" t="str">
        <f ca="1"/>
        <v>iW ALTERNATIVE SIF</v>
      </c>
      <c r="D278">
        <f ca="1"/>
        <v>67869</v>
      </c>
      <c r="E278" t="str">
        <f ca="1"/>
        <v>COMMODITIES &amp; GOLD EQUITIES</v>
      </c>
      <c r="F278" t="str">
        <f ca="1"/>
        <v>Commodities &amp; Gold Equities</v>
      </c>
      <c r="G278">
        <f ca="1"/>
        <v>147</v>
      </c>
      <c r="H278" t="str">
        <f ca="1"/>
        <v>Pictet Fund Accounting</v>
      </c>
      <c r="I278" t="str">
        <f ca="1"/>
        <v>18968449-0</v>
      </c>
      <c r="J278" s="66">
        <f ca="1"/>
        <v>44881</v>
      </c>
      <c r="K278">
        <f ca="1"/>
        <v>27300</v>
      </c>
      <c r="L278" t="str">
        <f ca="1"/>
        <v>67970-0</v>
      </c>
      <c r="M278" t="str">
        <f ca="1"/>
        <v>IAMGOLD</v>
      </c>
      <c r="N278" t="str">
        <f ca="1"/>
        <v>USD</v>
      </c>
      <c r="O278" t="str">
        <f ca="1"/>
        <v>Equity</v>
      </c>
      <c r="P278" t="str">
        <f ca="1"/>
        <v/>
      </c>
      <c r="Q278" t="str">
        <f ca="1"/>
        <v/>
      </c>
      <c r="R278" t="str">
        <f ca="1"/>
        <v>CA4509131088</v>
      </c>
      <c r="S278" t="str">
        <f ca="1"/>
        <v/>
      </c>
      <c r="T278" t="str">
        <f ca="1"/>
        <v>IAG UN Equity</v>
      </c>
      <c r="U278" t="str">
        <f ca="1">IF(AND(LEFT(_xll.BDP($T278,U$2),4)="#N/A",LEFT(_xll.BDP($R278&amp;" ISIN",U$2),4)="#N/A"),"",IF(LEFT(_xll.BDP($T278,U$2),4)&lt;&gt;"#N/A",_xll.BDP($T278,U$2),_xll.BDP($R278&amp;" ISIN",U$2)) &amp; " " &amp; TRIM(RIGHT(SUBSTITUTE($T278," ",REPT(" ",100)),100)))</f>
        <v/>
      </c>
      <c r="V278" t="str">
        <f ca="1">IF(AND(LEFT(_xll.BDP($T278,V$2),4)="#N/A",LEFT(_xll.BDP($R278&amp;" ISIN",V$2),4)="#N/A"),"",IF(LEFT(_xll.BDP($T278,V$2),4)&lt;&gt;"#N/A",_xll.BDP($T278,V$2),_xll.BDP($R278&amp;" ISIN",V$2)) &amp; " " &amp; TRIM(RIGHT(SUBSTITUTE($T278," ",REPT(" ",100)),100)))</f>
        <v/>
      </c>
      <c r="W278" t="str">
        <f ca="1">IF(AND(LEFT(_xll.BDP($T278,W$2),4)="#N/A",LEFT(_xll.BDP($R278&amp;" ISIN",W$2),4)="#N/A"),"",IF(LEFT(_xll.BDP($T278,W$2),4)&lt;&gt;"#N/A",_xll.BDP($T278,W$2),_xll.BDP($R278&amp;" ISIN",W$2)) &amp; " " &amp; TRIM(RIGHT(SUBSTITUTE($T278," ",REPT(" ",100)),100)))</f>
        <v/>
      </c>
      <c r="X278" t="str">
        <f ca="1">IF(AND(LEFT(_xll.BDP($T278,X$2),4)="#N/A",LEFT(_xll.BDP($R278&amp;" ISIN",X$2),4)="#N/A"),"",IF(LEFT(_xll.BDP($T278,X$2),4)&lt;&gt;"#N/A",_xll.BDP($T278,X$2),_xll.BDP($R278&amp;" ISIN",X$2)) &amp; " " &amp; TRIM(RIGHT(SUBSTITUTE($T278," ",REPT(" ",100)),100)))</f>
        <v/>
      </c>
      <c r="Y278" t="str">
        <f ca="1">IF(AND(LEFT(_xll.BDP($T278,Y$2),4)="#N/A",LEFT(_xll.BDP($R278&amp;" ISIN",Y$2),4)="#N/A"),"",IF(LEFT(_xll.BDP($T278,Y$2),4)&lt;&gt;"#N/A",_xll.BDP($T278,Y$2),_xll.BDP($R278&amp;" ISIN",Y$2)) &amp; " " &amp; TRIM(RIGHT(SUBSTITUTE($T278," ",REPT(" ",100)),100)))</f>
        <v/>
      </c>
      <c r="Z278" t="str">
        <f ca="1">IF(AND(LEFT(_xll.BDP($T278,Z$2),4)="#N/A",LEFT(_xll.BDP($R278&amp;" ISIN",Z$2),4)="#N/A"),"",IF(LEFT(_xll.BDP($T278,Z$2),4)&lt;&gt;"#N/A",_xll.BDP($T278,Z$2),_xll.BDP($R278&amp;" ISIN",Z$2)) &amp; " " &amp; TRIM(RIGHT(SUBSTITUTE($T278," ",REPT(" ",100)),100)))</f>
        <v/>
      </c>
      <c r="AA278" t="str">
        <f ca="1">IF(AND(LEFT(_xll.BDP($T278,AA$2),4)="#N/A",LEFT(_xll.BDP($R278&amp;" ISIN",AA$2),4)="#N/A"),"",IF(LEFT(_xll.BDP($T278,AA$2),4)&lt;&gt;"#N/A",_xll.BDP($T278,AA$2),_xll.BDP($R278&amp;" ISIN",AA$2)) &amp; " " &amp; TRIM(RIGHT(SUBSTITUTE($T278," ",REPT(" ",100)),100)))</f>
        <v/>
      </c>
      <c r="AB278" t="str">
        <f t="shared" ca="1" si="16"/>
        <v>IAG UN Equity</v>
      </c>
      <c r="AC278" t="str">
        <f ca="1">IF(LEFT(_xll.BDP($AB278,AC$2),4)="#N/A","",_xll.BDP($AB278,AC$2))</f>
        <v>U</v>
      </c>
      <c r="AD278" t="str">
        <f ca="1">IF(LEFT(_xll.BDP($AB278,AD$2),4)="#N/A","",_xll.BDP($AB278,AD$2))</f>
        <v>U</v>
      </c>
      <c r="AE278" t="str">
        <f ca="1">IF(LEFT(_xll.BDP($AB278,AE$2),4)="#N/A","",_xll.BDP($AB278,AE$2))</f>
        <v>U</v>
      </c>
      <c r="AF278" t="str">
        <f ca="1">IF(LEFT(_xll.BDP($AB278,AF$2),4)="#N/A","",_xll.BDP($AB278,AF$2))</f>
        <v>U</v>
      </c>
      <c r="AG278" t="str">
        <f ca="1">IF(LEFT(_xll.BDP($AB278,AG$2),4)="#N/A","",_xll.BDP($AB278,AG$2))</f>
        <v>U</v>
      </c>
      <c r="AH278" t="str">
        <f ca="1">IF(LEFT(_xll.BDP($AB278,AH$2),4)="#N/A","",_xll.BDP($AB278,AH$2))</f>
        <v>U</v>
      </c>
      <c r="AI278" t="str">
        <f ca="1">IF(LEFT(_xll.BDP($AB278,AI$2),4)="#N/A","",_xll.BDP($AB278,AI$2))</f>
        <v>U</v>
      </c>
      <c r="AJ278" t="str">
        <f ca="1">IF(LEFT(_xll.BDP($AB278,AJ$2),4)="#N/A","",_xll.BDP($AB278,AJ$2))</f>
        <v>U</v>
      </c>
      <c r="AK278" t="str">
        <f ca="1">IF(LEFT(_xll.BDP($AB278,AK$2),4)="#N/A","",_xll.BDP($AB278,AK$2))</f>
        <v>U</v>
      </c>
      <c r="AL278" t="str">
        <f ca="1">IF(LEFT(_xll.BDP($AB278,AL$2),4)="#N/A","",_xll.BDP($AB278,AL$2))</f>
        <v>U</v>
      </c>
      <c r="AM278" t="str">
        <f ca="1">IF(LEFT(_xll.BDP($AB278,AM$2),4)="#N/A","",_xll.BDP($AB278,AM$2))</f>
        <v>N</v>
      </c>
      <c r="AN278" t="str">
        <f ca="1">IF(LEFT(_xll.BDP($AB278,AN$2),4)="#N/A","",_xll.BDP($AB278,AN$2))</f>
        <v>N</v>
      </c>
      <c r="AO278" t="str">
        <f ca="1">IF(LEFT(_xll.BDP($AB278,AO$2),4)="#N/A","",_xll.BDP($AB278,AO$2))</f>
        <v>N</v>
      </c>
      <c r="AP278" t="str">
        <f ca="1">IF(LEFT(_xll.BDP($AB278,AP$2),4)="#N/A","",_xll.BDP($AB278,AP$2))</f>
        <v>U</v>
      </c>
      <c r="AQ278" t="str">
        <f ca="1">IF(LEFT(_xll.BDP($AB278,AQ$2),4)="#N/A","",_xll.BDP($AB278,AQ$2))</f>
        <v>N</v>
      </c>
      <c r="AR278" t="str">
        <f ca="1">IF(LEFT(_xll.BDP($AB278,AR$2),4)="#N/A","",_xll.BDP($AB278,AR$2))</f>
        <v>U</v>
      </c>
      <c r="AV278">
        <f t="shared" ca="1" si="17"/>
        <v>0</v>
      </c>
      <c r="AW278" t="str">
        <f ca="1">IF(LEFT(_xll.BDP($AB278,AW$2),4)="#N/A","",_xll.BDP($AB278,AW$2))</f>
        <v>IAMGOLD Corp</v>
      </c>
      <c r="AX278" t="str">
        <f ca="1">IF(LEFT(_xll.BDP($AB278,AX$2),4)="#N/A","",_xll.BDP($AB278,AX$2))</f>
        <v/>
      </c>
      <c r="AY278" t="str">
        <f ca="1">IF(LEFT(_xll.BDP($AB278,AY$2),4)="#N/A","",_xll.BDP($AB278,AY$2))</f>
        <v>IMG CN</v>
      </c>
      <c r="AZ278" t="str">
        <f ca="1">IF(LEFT(_xll.BDP($AB278,AZ$2),4)="#N/A","",_xll.BDP($AB278,AZ$2))</f>
        <v>IMG CN</v>
      </c>
      <c r="BA278">
        <f ca="1">IF(LEFT(_xll.BDP($AB278,BA$2),4)="#N/A","",_xll.BDP($AB278,BA$2))</f>
        <v>186018</v>
      </c>
      <c r="BB278" t="str">
        <f ca="1">IF(LEFT(_xll.BDP($AB278,BB$2),4)="#N/A","",_xll.BDP($AB278,BB$2))</f>
        <v>IAMGOLD Corp</v>
      </c>
      <c r="BC278" t="str">
        <f ca="1">IF(LEFT(_xll.BDP($AB278,BC$2),4)="#N/A","",_xll.BDP($AB278,BC$2))</f>
        <v>IMGCN</v>
      </c>
      <c r="BD278" t="str">
        <f ca="1">IF(LEFT(_xll.BDP($AB278,BD$2),4)="#N/A","",_xll.BDP($AB278,BD$2))</f>
        <v/>
      </c>
      <c r="BE278" t="str">
        <f ca="1">IF(LEFT(_xll.BDP($AB278,BE$2),4)="#N/A","",_xll.BDP($AB278,BE$2))</f>
        <v>IAMGOLD Corp</v>
      </c>
      <c r="BF278" t="str">
        <f ca="1">IF(LEFT(_xll.BDP($AB278,BF$2),4)="#N/A","",_xll.BDP($AB278,BF$2))</f>
        <v/>
      </c>
      <c r="BG278">
        <f ca="1">IF(LEFT(_xll.BDP($AB278,BG$2),4)="#N/A","",_xll.BDP($AB278,BG$2))</f>
        <v>186018</v>
      </c>
      <c r="BH278" t="str">
        <f ca="1">IF(LEFT(_xll.BDP($AB278,BH$2),4)="#N/A","",_xll.BDP($AB278,BH$2))</f>
        <v>BBG001FHJSS1</v>
      </c>
      <c r="BI278" t="str">
        <f ca="1">IF(LEFT(_xll.BDP($AB278,BI$2),4)="#N/A","",_xll.BDP($AB278,BI$2))</f>
        <v/>
      </c>
      <c r="BJ278" t="str">
        <f ca="1">IF(LEFT(_xll.BDP($AB278,BJ$2),4)="#N/A","",_xll.BDP($AB278,BJ$2))</f>
        <v/>
      </c>
      <c r="BK278">
        <f t="shared" ca="1" si="18"/>
        <v>0</v>
      </c>
      <c r="BL278">
        <f t="shared" ca="1" si="19"/>
        <v>0</v>
      </c>
    </row>
    <row r="279" spans="1:64">
      <c r="A279">
        <f ca="1"/>
        <v>149</v>
      </c>
      <c r="B279" t="str">
        <f ca="1"/>
        <v>iW ALTERNATIVE SIF</v>
      </c>
      <c r="C279" t="str">
        <f ca="1"/>
        <v>iW ALTERNATIVE SIF</v>
      </c>
      <c r="D279">
        <f ca="1"/>
        <v>67869</v>
      </c>
      <c r="E279" t="str">
        <f ca="1"/>
        <v>COMMODITIES &amp; GOLD EQUITIES</v>
      </c>
      <c r="F279" t="str">
        <f ca="1"/>
        <v>Commodities &amp; Gold Equities</v>
      </c>
      <c r="G279">
        <f ca="1"/>
        <v>147</v>
      </c>
      <c r="H279" t="str">
        <f ca="1"/>
        <v>Pictet Fund Accounting</v>
      </c>
      <c r="I279" t="str">
        <f ca="1"/>
        <v>18968437-0</v>
      </c>
      <c r="J279" s="66">
        <f ca="1"/>
        <v>44881</v>
      </c>
      <c r="K279">
        <f ca="1"/>
        <v>300</v>
      </c>
      <c r="L279" t="str">
        <f ca="1"/>
        <v>70423-0</v>
      </c>
      <c r="M279" t="str">
        <f ca="1"/>
        <v>JAGUAR MINING</v>
      </c>
      <c r="N279" t="str">
        <f ca="1"/>
        <v>CAD</v>
      </c>
      <c r="O279" t="str">
        <f ca="1"/>
        <v>Equity</v>
      </c>
      <c r="P279" t="str">
        <f ca="1"/>
        <v/>
      </c>
      <c r="Q279" t="str">
        <f ca="1"/>
        <v/>
      </c>
      <c r="R279" t="str">
        <f ca="1"/>
        <v>CA47009M8896</v>
      </c>
      <c r="S279" t="str">
        <f ca="1"/>
        <v/>
      </c>
      <c r="T279" t="str">
        <f ca="1"/>
        <v>JAG CT Equity</v>
      </c>
      <c r="U279" t="str">
        <f ca="1">IF(AND(LEFT(_xll.BDP($T279,U$2),4)="#N/A",LEFT(_xll.BDP($R279&amp;" ISIN",U$2),4)="#N/A"),"",IF(LEFT(_xll.BDP($T279,U$2),4)&lt;&gt;"#N/A",_xll.BDP($T279,U$2),_xll.BDP($R279&amp;" ISIN",U$2)) &amp; " " &amp; TRIM(RIGHT(SUBSTITUTE($T279," ",REPT(" ",100)),100)))</f>
        <v/>
      </c>
      <c r="V279" t="str">
        <f ca="1">IF(AND(LEFT(_xll.BDP($T279,V$2),4)="#N/A",LEFT(_xll.BDP($R279&amp;" ISIN",V$2),4)="#N/A"),"",IF(LEFT(_xll.BDP($T279,V$2),4)&lt;&gt;"#N/A",_xll.BDP($T279,V$2),_xll.BDP($R279&amp;" ISIN",V$2)) &amp; " " &amp; TRIM(RIGHT(SUBSTITUTE($T279," ",REPT(" ",100)),100)))</f>
        <v/>
      </c>
      <c r="W279" t="str">
        <f ca="1">IF(AND(LEFT(_xll.BDP($T279,W$2),4)="#N/A",LEFT(_xll.BDP($R279&amp;" ISIN",W$2),4)="#N/A"),"",IF(LEFT(_xll.BDP($T279,W$2),4)&lt;&gt;"#N/A",_xll.BDP($T279,W$2),_xll.BDP($R279&amp;" ISIN",W$2)) &amp; " " &amp; TRIM(RIGHT(SUBSTITUTE($T279," ",REPT(" ",100)),100)))</f>
        <v/>
      </c>
      <c r="X279" t="str">
        <f ca="1">IF(AND(LEFT(_xll.BDP($T279,X$2),4)="#N/A",LEFT(_xll.BDP($R279&amp;" ISIN",X$2),4)="#N/A"),"",IF(LEFT(_xll.BDP($T279,X$2),4)&lt;&gt;"#N/A",_xll.BDP($T279,X$2),_xll.BDP($R279&amp;" ISIN",X$2)) &amp; " " &amp; TRIM(RIGHT(SUBSTITUTE($T279," ",REPT(" ",100)),100)))</f>
        <v/>
      </c>
      <c r="Y279" t="str">
        <f ca="1">IF(AND(LEFT(_xll.BDP($T279,Y$2),4)="#N/A",LEFT(_xll.BDP($R279&amp;" ISIN",Y$2),4)="#N/A"),"",IF(LEFT(_xll.BDP($T279,Y$2),4)&lt;&gt;"#N/A",_xll.BDP($T279,Y$2),_xll.BDP($R279&amp;" ISIN",Y$2)) &amp; " " &amp; TRIM(RIGHT(SUBSTITUTE($T279," ",REPT(" ",100)),100)))</f>
        <v/>
      </c>
      <c r="Z279" t="str">
        <f ca="1">IF(AND(LEFT(_xll.BDP($T279,Z$2),4)="#N/A",LEFT(_xll.BDP($R279&amp;" ISIN",Z$2),4)="#N/A"),"",IF(LEFT(_xll.BDP($T279,Z$2),4)&lt;&gt;"#N/A",_xll.BDP($T279,Z$2),_xll.BDP($R279&amp;" ISIN",Z$2)) &amp; " " &amp; TRIM(RIGHT(SUBSTITUTE($T279," ",REPT(" ",100)),100)))</f>
        <v/>
      </c>
      <c r="AA279" t="str">
        <f ca="1">IF(AND(LEFT(_xll.BDP($T279,AA$2),4)="#N/A",LEFT(_xll.BDP($R279&amp;" ISIN",AA$2),4)="#N/A"),"",IF(LEFT(_xll.BDP($T279,AA$2),4)&lt;&gt;"#N/A",_xll.BDP($T279,AA$2),_xll.BDP($R279&amp;" ISIN",AA$2)) &amp; " " &amp; TRIM(RIGHT(SUBSTITUTE($T279," ",REPT(" ",100)),100)))</f>
        <v/>
      </c>
      <c r="AB279" t="str">
        <f t="shared" ca="1" si="16"/>
        <v>JAG CT Equity</v>
      </c>
      <c r="AC279" t="str">
        <f ca="1">IF(LEFT(_xll.BDP($AB279,AC$2),4)="#N/A","",_xll.BDP($AB279,AC$2))</f>
        <v>U</v>
      </c>
      <c r="AD279" t="str">
        <f ca="1">IF(LEFT(_xll.BDP($AB279,AD$2),4)="#N/A","",_xll.BDP($AB279,AD$2))</f>
        <v>U</v>
      </c>
      <c r="AE279" t="str">
        <f ca="1">IF(LEFT(_xll.BDP($AB279,AE$2),4)="#N/A","",_xll.BDP($AB279,AE$2))</f>
        <v>U</v>
      </c>
      <c r="AF279" t="str">
        <f ca="1">IF(LEFT(_xll.BDP($AB279,AF$2),4)="#N/A","",_xll.BDP($AB279,AF$2))</f>
        <v>U</v>
      </c>
      <c r="AG279" t="str">
        <f ca="1">IF(LEFT(_xll.BDP($AB279,AG$2),4)="#N/A","",_xll.BDP($AB279,AG$2))</f>
        <v>U</v>
      </c>
      <c r="AH279" t="str">
        <f ca="1">IF(LEFT(_xll.BDP($AB279,AH$2),4)="#N/A","",_xll.BDP($AB279,AH$2))</f>
        <v>U</v>
      </c>
      <c r="AI279" t="str">
        <f ca="1">IF(LEFT(_xll.BDP($AB279,AI$2),4)="#N/A","",_xll.BDP($AB279,AI$2))</f>
        <v>U</v>
      </c>
      <c r="AJ279" t="str">
        <f ca="1">IF(LEFT(_xll.BDP($AB279,AJ$2),4)="#N/A","",_xll.BDP($AB279,AJ$2))</f>
        <v>U</v>
      </c>
      <c r="AK279" t="str">
        <f ca="1">IF(LEFT(_xll.BDP($AB279,AK$2),4)="#N/A","",_xll.BDP($AB279,AK$2))</f>
        <v>U</v>
      </c>
      <c r="AL279" t="str">
        <f ca="1">IF(LEFT(_xll.BDP($AB279,AL$2),4)="#N/A","",_xll.BDP($AB279,AL$2))</f>
        <v>U</v>
      </c>
      <c r="AM279" t="str">
        <f ca="1">IF(LEFT(_xll.BDP($AB279,AM$2),4)="#N/A","",_xll.BDP($AB279,AM$2))</f>
        <v>N</v>
      </c>
      <c r="AN279" t="str">
        <f ca="1">IF(LEFT(_xll.BDP($AB279,AN$2),4)="#N/A","",_xll.BDP($AB279,AN$2))</f>
        <v>N</v>
      </c>
      <c r="AO279" t="str">
        <f ca="1">IF(LEFT(_xll.BDP($AB279,AO$2),4)="#N/A","",_xll.BDP($AB279,AO$2))</f>
        <v>N</v>
      </c>
      <c r="AP279" t="str">
        <f ca="1">IF(LEFT(_xll.BDP($AB279,AP$2),4)="#N/A","",_xll.BDP($AB279,AP$2))</f>
        <v>U</v>
      </c>
      <c r="AQ279" t="str">
        <f ca="1">IF(LEFT(_xll.BDP($AB279,AQ$2),4)="#N/A","",_xll.BDP($AB279,AQ$2))</f>
        <v>N</v>
      </c>
      <c r="AR279" t="str">
        <f ca="1">IF(LEFT(_xll.BDP($AB279,AR$2),4)="#N/A","",_xll.BDP($AB279,AR$2))</f>
        <v>U</v>
      </c>
      <c r="AV279">
        <f t="shared" ca="1" si="17"/>
        <v>0</v>
      </c>
      <c r="AW279" t="str">
        <f ca="1">IF(LEFT(_xll.BDP($AB279,AW$2),4)="#N/A","",_xll.BDP($AB279,AW$2))</f>
        <v>Jaguar Mining Inc</v>
      </c>
      <c r="AX279" t="str">
        <f ca="1">IF(LEFT(_xll.BDP($AB279,AX$2),4)="#N/A","",_xll.BDP($AB279,AX$2))</f>
        <v/>
      </c>
      <c r="AY279" t="str">
        <f ca="1">IF(LEFT(_xll.BDP($AB279,AY$2),4)="#N/A","",_xll.BDP($AB279,AY$2))</f>
        <v>JAG CN</v>
      </c>
      <c r="AZ279" t="str">
        <f ca="1">IF(LEFT(_xll.BDP($AB279,AZ$2),4)="#N/A","",_xll.BDP($AB279,AZ$2))</f>
        <v>JAG CN</v>
      </c>
      <c r="BA279">
        <f ca="1">IF(LEFT(_xll.BDP($AB279,BA$2),4)="#N/A","",_xll.BDP($AB279,BA$2))</f>
        <v>125982</v>
      </c>
      <c r="BB279" t="str">
        <f ca="1">IF(LEFT(_xll.BDP($AB279,BB$2),4)="#N/A","",_xll.BDP($AB279,BB$2))</f>
        <v>Jaguar Mining Inc</v>
      </c>
      <c r="BC279" t="str">
        <f ca="1">IF(LEFT(_xll.BDP($AB279,BC$2),4)="#N/A","",_xll.BDP($AB279,BC$2))</f>
        <v>JAGCN</v>
      </c>
      <c r="BD279" t="str">
        <f ca="1">IF(LEFT(_xll.BDP($AB279,BD$2),4)="#N/A","",_xll.BDP($AB279,BD$2))</f>
        <v/>
      </c>
      <c r="BE279" t="str">
        <f ca="1">IF(LEFT(_xll.BDP($AB279,BE$2),4)="#N/A","",_xll.BDP($AB279,BE$2))</f>
        <v>Jaguar Mining Inc</v>
      </c>
      <c r="BF279" t="str">
        <f ca="1">IF(LEFT(_xll.BDP($AB279,BF$2),4)="#N/A","",_xll.BDP($AB279,BF$2))</f>
        <v/>
      </c>
      <c r="BG279">
        <f ca="1">IF(LEFT(_xll.BDP($AB279,BG$2),4)="#N/A","",_xll.BDP($AB279,BG$2))</f>
        <v>125982</v>
      </c>
      <c r="BH279" t="str">
        <f ca="1">IF(LEFT(_xll.BDP($AB279,BH$2),4)="#N/A","",_xll.BDP($AB279,BH$2))</f>
        <v>BBG001FFRTH6</v>
      </c>
      <c r="BI279" t="str">
        <f ca="1">IF(LEFT(_xll.BDP($AB279,BI$2),4)="#N/A","",_xll.BDP($AB279,BI$2))</f>
        <v/>
      </c>
      <c r="BJ279" t="str">
        <f ca="1">IF(LEFT(_xll.BDP($AB279,BJ$2),4)="#N/A","",_xll.BDP($AB279,BJ$2))</f>
        <v/>
      </c>
      <c r="BK279">
        <f t="shared" ca="1" si="18"/>
        <v>0</v>
      </c>
      <c r="BL279">
        <f t="shared" ca="1" si="19"/>
        <v>0</v>
      </c>
    </row>
    <row r="280" spans="1:64">
      <c r="A280">
        <f ca="1"/>
        <v>149</v>
      </c>
      <c r="B280" t="str">
        <f ca="1"/>
        <v>iW ALTERNATIVE SIF</v>
      </c>
      <c r="C280" t="str">
        <f ca="1"/>
        <v>iW ALTERNATIVE SIF</v>
      </c>
      <c r="D280">
        <f ca="1"/>
        <v>67869</v>
      </c>
      <c r="E280" t="str">
        <f ca="1"/>
        <v>COMMODITIES &amp; GOLD EQUITIES</v>
      </c>
      <c r="F280" t="str">
        <f ca="1"/>
        <v>Commodities &amp; Gold Equities</v>
      </c>
      <c r="G280">
        <f ca="1"/>
        <v>147</v>
      </c>
      <c r="H280" t="str">
        <f ca="1"/>
        <v>Pictet Fund Accounting</v>
      </c>
      <c r="I280" t="str">
        <f ca="1"/>
        <v>18968375-0</v>
      </c>
      <c r="J280" s="66">
        <f ca="1"/>
        <v>44881</v>
      </c>
      <c r="K280">
        <f ca="1"/>
        <v>35000</v>
      </c>
      <c r="L280" t="str">
        <f ca="1"/>
        <v>67908-0</v>
      </c>
      <c r="M280" t="str">
        <f ca="1"/>
        <v>KINROSS GOLD</v>
      </c>
      <c r="N280" t="str">
        <f ca="1"/>
        <v>USD</v>
      </c>
      <c r="O280" t="str">
        <f ca="1"/>
        <v>Equity</v>
      </c>
      <c r="P280" t="str">
        <f ca="1"/>
        <v/>
      </c>
      <c r="Q280" t="str">
        <f ca="1"/>
        <v/>
      </c>
      <c r="R280" t="str">
        <f ca="1"/>
        <v>CA4969024047</v>
      </c>
      <c r="S280" t="str">
        <f ca="1"/>
        <v/>
      </c>
      <c r="T280" t="str">
        <f ca="1"/>
        <v>K CT Equity</v>
      </c>
      <c r="U280" t="str">
        <f ca="1">IF(AND(LEFT(_xll.BDP($T280,U$2),4)="#N/A",LEFT(_xll.BDP($R280&amp;" ISIN",U$2),4)="#N/A"),"",IF(LEFT(_xll.BDP($T280,U$2),4)&lt;&gt;"#N/A",_xll.BDP($T280,U$2),_xll.BDP($R280&amp;" ISIN",U$2)) &amp; " " &amp; TRIM(RIGHT(SUBSTITUTE($T280," ",REPT(" ",100)),100)))</f>
        <v/>
      </c>
      <c r="V280" t="str">
        <f ca="1">IF(AND(LEFT(_xll.BDP($T280,V$2),4)="#N/A",LEFT(_xll.BDP($R280&amp;" ISIN",V$2),4)="#N/A"),"",IF(LEFT(_xll.BDP($T280,V$2),4)&lt;&gt;"#N/A",_xll.BDP($T280,V$2),_xll.BDP($R280&amp;" ISIN",V$2)) &amp; " " &amp; TRIM(RIGHT(SUBSTITUTE($T280," ",REPT(" ",100)),100)))</f>
        <v/>
      </c>
      <c r="W280" t="str">
        <f ca="1">IF(AND(LEFT(_xll.BDP($T280,W$2),4)="#N/A",LEFT(_xll.BDP($R280&amp;" ISIN",W$2),4)="#N/A"),"",IF(LEFT(_xll.BDP($T280,W$2),4)&lt;&gt;"#N/A",_xll.BDP($T280,W$2),_xll.BDP($R280&amp;" ISIN",W$2)) &amp; " " &amp; TRIM(RIGHT(SUBSTITUTE($T280," ",REPT(" ",100)),100)))</f>
        <v/>
      </c>
      <c r="X280" t="str">
        <f ca="1">IF(AND(LEFT(_xll.BDP($T280,X$2),4)="#N/A",LEFT(_xll.BDP($R280&amp;" ISIN",X$2),4)="#N/A"),"",IF(LEFT(_xll.BDP($T280,X$2),4)&lt;&gt;"#N/A",_xll.BDP($T280,X$2),_xll.BDP($R280&amp;" ISIN",X$2)) &amp; " " &amp; TRIM(RIGHT(SUBSTITUTE($T280," ",REPT(" ",100)),100)))</f>
        <v/>
      </c>
      <c r="Y280" t="str">
        <f ca="1">IF(AND(LEFT(_xll.BDP($T280,Y$2),4)="#N/A",LEFT(_xll.BDP($R280&amp;" ISIN",Y$2),4)="#N/A"),"",IF(LEFT(_xll.BDP($T280,Y$2),4)&lt;&gt;"#N/A",_xll.BDP($T280,Y$2),_xll.BDP($R280&amp;" ISIN",Y$2)) &amp; " " &amp; TRIM(RIGHT(SUBSTITUTE($T280," ",REPT(" ",100)),100)))</f>
        <v/>
      </c>
      <c r="Z280" t="str">
        <f ca="1">IF(AND(LEFT(_xll.BDP($T280,Z$2),4)="#N/A",LEFT(_xll.BDP($R280&amp;" ISIN",Z$2),4)="#N/A"),"",IF(LEFT(_xll.BDP($T280,Z$2),4)&lt;&gt;"#N/A",_xll.BDP($T280,Z$2),_xll.BDP($R280&amp;" ISIN",Z$2)) &amp; " " &amp; TRIM(RIGHT(SUBSTITUTE($T280," ",REPT(" ",100)),100)))</f>
        <v/>
      </c>
      <c r="AA280" t="str">
        <f ca="1">IF(AND(LEFT(_xll.BDP($T280,AA$2),4)="#N/A",LEFT(_xll.BDP($R280&amp;" ISIN",AA$2),4)="#N/A"),"",IF(LEFT(_xll.BDP($T280,AA$2),4)&lt;&gt;"#N/A",_xll.BDP($T280,AA$2),_xll.BDP($R280&amp;" ISIN",AA$2)) &amp; " " &amp; TRIM(RIGHT(SUBSTITUTE($T280," ",REPT(" ",100)),100)))</f>
        <v/>
      </c>
      <c r="AB280" t="str">
        <f t="shared" ca="1" si="16"/>
        <v>K CT Equity</v>
      </c>
      <c r="AC280" t="str">
        <f ca="1">IF(LEFT(_xll.BDP($AB280,AC$2),4)="#N/A","",_xll.BDP($AB280,AC$2))</f>
        <v>U</v>
      </c>
      <c r="AD280" t="str">
        <f ca="1">IF(LEFT(_xll.BDP($AB280,AD$2),4)="#N/A","",_xll.BDP($AB280,AD$2))</f>
        <v>U</v>
      </c>
      <c r="AE280" t="str">
        <f ca="1">IF(LEFT(_xll.BDP($AB280,AE$2),4)="#N/A","",_xll.BDP($AB280,AE$2))</f>
        <v>U</v>
      </c>
      <c r="AF280" t="str">
        <f ca="1">IF(LEFT(_xll.BDP($AB280,AF$2),4)="#N/A","",_xll.BDP($AB280,AF$2))</f>
        <v>U</v>
      </c>
      <c r="AG280" t="str">
        <f ca="1">IF(LEFT(_xll.BDP($AB280,AG$2),4)="#N/A","",_xll.BDP($AB280,AG$2))</f>
        <v>U</v>
      </c>
      <c r="AH280" t="str">
        <f ca="1">IF(LEFT(_xll.BDP($AB280,AH$2),4)="#N/A","",_xll.BDP($AB280,AH$2))</f>
        <v>U</v>
      </c>
      <c r="AI280" t="str">
        <f ca="1">IF(LEFT(_xll.BDP($AB280,AI$2),4)="#N/A","",_xll.BDP($AB280,AI$2))</f>
        <v>U</v>
      </c>
      <c r="AJ280" t="str">
        <f ca="1">IF(LEFT(_xll.BDP($AB280,AJ$2),4)="#N/A","",_xll.BDP($AB280,AJ$2))</f>
        <v>U</v>
      </c>
      <c r="AK280" t="str">
        <f ca="1">IF(LEFT(_xll.BDP($AB280,AK$2),4)="#N/A","",_xll.BDP($AB280,AK$2))</f>
        <v>U</v>
      </c>
      <c r="AL280" t="str">
        <f ca="1">IF(LEFT(_xll.BDP($AB280,AL$2),4)="#N/A","",_xll.BDP($AB280,AL$2))</f>
        <v>U</v>
      </c>
      <c r="AM280" t="str">
        <f ca="1">IF(LEFT(_xll.BDP($AB280,AM$2),4)="#N/A","",_xll.BDP($AB280,AM$2))</f>
        <v>N</v>
      </c>
      <c r="AN280" t="str">
        <f ca="1">IF(LEFT(_xll.BDP($AB280,AN$2),4)="#N/A","",_xll.BDP($AB280,AN$2))</f>
        <v>N</v>
      </c>
      <c r="AO280" t="str">
        <f ca="1">IF(LEFT(_xll.BDP($AB280,AO$2),4)="#N/A","",_xll.BDP($AB280,AO$2))</f>
        <v>N</v>
      </c>
      <c r="AP280" t="str">
        <f ca="1">IF(LEFT(_xll.BDP($AB280,AP$2),4)="#N/A","",_xll.BDP($AB280,AP$2))</f>
        <v>U</v>
      </c>
      <c r="AQ280" t="str">
        <f ca="1">IF(LEFT(_xll.BDP($AB280,AQ$2),4)="#N/A","",_xll.BDP($AB280,AQ$2))</f>
        <v>N</v>
      </c>
      <c r="AR280" t="str">
        <f ca="1">IF(LEFT(_xll.BDP($AB280,AR$2),4)="#N/A","",_xll.BDP($AB280,AR$2))</f>
        <v>U</v>
      </c>
      <c r="AV280">
        <f t="shared" ca="1" si="17"/>
        <v>0</v>
      </c>
      <c r="AW280" t="str">
        <f ca="1">IF(LEFT(_xll.BDP($AB280,AW$2),4)="#N/A","",_xll.BDP($AB280,AW$2))</f>
        <v>Kinross Gold Corp</v>
      </c>
      <c r="AX280" t="str">
        <f ca="1">IF(LEFT(_xll.BDP($AB280,AX$2),4)="#N/A","",_xll.BDP($AB280,AX$2))</f>
        <v/>
      </c>
      <c r="AY280" t="str">
        <f ca="1">IF(LEFT(_xll.BDP($AB280,AY$2),4)="#N/A","",_xll.BDP($AB280,AY$2))</f>
        <v>K CN</v>
      </c>
      <c r="AZ280" t="str">
        <f ca="1">IF(LEFT(_xll.BDP($AB280,AZ$2),4)="#N/A","",_xll.BDP($AB280,AZ$2))</f>
        <v>K CN</v>
      </c>
      <c r="BA280">
        <f ca="1">IF(LEFT(_xll.BDP($AB280,BA$2),4)="#N/A","",_xll.BDP($AB280,BA$2))</f>
        <v>126531</v>
      </c>
      <c r="BB280" t="str">
        <f ca="1">IF(LEFT(_xll.BDP($AB280,BB$2),4)="#N/A","",_xll.BDP($AB280,BB$2))</f>
        <v>Kinross Gold Corp</v>
      </c>
      <c r="BC280" t="str">
        <f ca="1">IF(LEFT(_xll.BDP($AB280,BC$2),4)="#N/A","",_xll.BDP($AB280,BC$2))</f>
        <v>KCN</v>
      </c>
      <c r="BD280" t="str">
        <f ca="1">IF(LEFT(_xll.BDP($AB280,BD$2),4)="#N/A","",_xll.BDP($AB280,BD$2))</f>
        <v/>
      </c>
      <c r="BE280" t="str">
        <f ca="1">IF(LEFT(_xll.BDP($AB280,BE$2),4)="#N/A","",_xll.BDP($AB280,BE$2))</f>
        <v>Kinross Gold Corp</v>
      </c>
      <c r="BF280" t="str">
        <f ca="1">IF(LEFT(_xll.BDP($AB280,BF$2),4)="#N/A","",_xll.BDP($AB280,BF$2))</f>
        <v/>
      </c>
      <c r="BG280">
        <f ca="1">IF(LEFT(_xll.BDP($AB280,BG$2),4)="#N/A","",_xll.BDP($AB280,BG$2))</f>
        <v>126531</v>
      </c>
      <c r="BH280" t="str">
        <f ca="1">IF(LEFT(_xll.BDP($AB280,BH$2),4)="#N/A","",_xll.BDP($AB280,BH$2))</f>
        <v>BBG001FFTM16</v>
      </c>
      <c r="BI280" t="str">
        <f ca="1">IF(LEFT(_xll.BDP($AB280,BI$2),4)="#N/A","",_xll.BDP($AB280,BI$2))</f>
        <v/>
      </c>
      <c r="BJ280" t="str">
        <f ca="1">IF(LEFT(_xll.BDP($AB280,BJ$2),4)="#N/A","",_xll.BDP($AB280,BJ$2))</f>
        <v/>
      </c>
      <c r="BK280">
        <f t="shared" ca="1" si="18"/>
        <v>0</v>
      </c>
      <c r="BL280">
        <f t="shared" ca="1" si="19"/>
        <v>0</v>
      </c>
    </row>
    <row r="281" spans="1:64">
      <c r="A281">
        <f ca="1"/>
        <v>149</v>
      </c>
      <c r="B281" t="str">
        <f ca="1"/>
        <v>iW ALTERNATIVE SIF</v>
      </c>
      <c r="C281" t="str">
        <f ca="1"/>
        <v>iW ALTERNATIVE SIF</v>
      </c>
      <c r="D281">
        <f ca="1"/>
        <v>67869</v>
      </c>
      <c r="E281" t="str">
        <f ca="1"/>
        <v>COMMODITIES &amp; GOLD EQUITIES</v>
      </c>
      <c r="F281" t="str">
        <f ca="1"/>
        <v>Commodities &amp; Gold Equities</v>
      </c>
      <c r="G281">
        <f ca="1"/>
        <v>147</v>
      </c>
      <c r="H281" t="str">
        <f ca="1"/>
        <v>Pictet Fund Accounting</v>
      </c>
      <c r="I281" t="str">
        <f ca="1"/>
        <v>18968383-0</v>
      </c>
      <c r="J281" s="66">
        <f ca="1"/>
        <v>44881</v>
      </c>
      <c r="K281">
        <f ca="1"/>
        <v>34482</v>
      </c>
      <c r="L281" t="str">
        <f ca="1"/>
        <v>167449-0</v>
      </c>
      <c r="M281" t="str">
        <f ca="1"/>
        <v>LATAMARK RESRCS</v>
      </c>
      <c r="N281" t="str">
        <f ca="1"/>
        <v>CAD</v>
      </c>
      <c r="O281" t="str">
        <f ca="1"/>
        <v>Equity</v>
      </c>
      <c r="P281" t="str">
        <f ca="1"/>
        <v/>
      </c>
      <c r="Q281" t="str">
        <f ca="1"/>
        <v/>
      </c>
      <c r="R281" t="str">
        <f ca="1"/>
        <v>CA51819M1059</v>
      </c>
      <c r="S281" t="str">
        <f ca="1"/>
        <v/>
      </c>
      <c r="T281" t="str">
        <f ca="1"/>
        <v>2196108D CN Equity</v>
      </c>
      <c r="U281" t="str">
        <f ca="1">IF(AND(LEFT(_xll.BDP($T281,U$2),4)="#N/A",LEFT(_xll.BDP($R281&amp;" ISIN",U$2),4)="#N/A"),"",IF(LEFT(_xll.BDP($T281,U$2),4)&lt;&gt;"#N/A",_xll.BDP($T281,U$2),_xll.BDP($R281&amp;" ISIN",U$2)) &amp; " " &amp; TRIM(RIGHT(SUBSTITUTE($T281," ",REPT(" ",100)),100)))</f>
        <v/>
      </c>
      <c r="V281" t="str">
        <f ca="1">IF(AND(LEFT(_xll.BDP($T281,V$2),4)="#N/A",LEFT(_xll.BDP($R281&amp;" ISIN",V$2),4)="#N/A"),"",IF(LEFT(_xll.BDP($T281,V$2),4)&lt;&gt;"#N/A",_xll.BDP($T281,V$2),_xll.BDP($R281&amp;" ISIN",V$2)) &amp; " " &amp; TRIM(RIGHT(SUBSTITUTE($T281," ",REPT(" ",100)),100)))</f>
        <v/>
      </c>
      <c r="W281" t="str">
        <f ca="1">IF(AND(LEFT(_xll.BDP($T281,W$2),4)="#N/A",LEFT(_xll.BDP($R281&amp;" ISIN",W$2),4)="#N/A"),"",IF(LEFT(_xll.BDP($T281,W$2),4)&lt;&gt;"#N/A",_xll.BDP($T281,W$2),_xll.BDP($R281&amp;" ISIN",W$2)) &amp; " " &amp; TRIM(RIGHT(SUBSTITUTE($T281," ",REPT(" ",100)),100)))</f>
        <v/>
      </c>
      <c r="X281" t="str">
        <f ca="1">IF(AND(LEFT(_xll.BDP($T281,X$2),4)="#N/A",LEFT(_xll.BDP($R281&amp;" ISIN",X$2),4)="#N/A"),"",IF(LEFT(_xll.BDP($T281,X$2),4)&lt;&gt;"#N/A",_xll.BDP($T281,X$2),_xll.BDP($R281&amp;" ISIN",X$2)) &amp; " " &amp; TRIM(RIGHT(SUBSTITUTE($T281," ",REPT(" ",100)),100)))</f>
        <v/>
      </c>
      <c r="Y281" t="str">
        <f ca="1">IF(AND(LEFT(_xll.BDP($T281,Y$2),4)="#N/A",LEFT(_xll.BDP($R281&amp;" ISIN",Y$2),4)="#N/A"),"",IF(LEFT(_xll.BDP($T281,Y$2),4)&lt;&gt;"#N/A",_xll.BDP($T281,Y$2),_xll.BDP($R281&amp;" ISIN",Y$2)) &amp; " " &amp; TRIM(RIGHT(SUBSTITUTE($T281," ",REPT(" ",100)),100)))</f>
        <v/>
      </c>
      <c r="Z281" t="str">
        <f ca="1">IF(AND(LEFT(_xll.BDP($T281,Z$2),4)="#N/A",LEFT(_xll.BDP($R281&amp;" ISIN",Z$2),4)="#N/A"),"",IF(LEFT(_xll.BDP($T281,Z$2),4)&lt;&gt;"#N/A",_xll.BDP($T281,Z$2),_xll.BDP($R281&amp;" ISIN",Z$2)) &amp; " " &amp; TRIM(RIGHT(SUBSTITUTE($T281," ",REPT(" ",100)),100)))</f>
        <v/>
      </c>
      <c r="AA281" t="str">
        <f ca="1">IF(AND(LEFT(_xll.BDP($T281,AA$2),4)="#N/A",LEFT(_xll.BDP($R281&amp;" ISIN",AA$2),4)="#N/A"),"",IF(LEFT(_xll.BDP($T281,AA$2),4)&lt;&gt;"#N/A",_xll.BDP($T281,AA$2),_xll.BDP($R281&amp;" ISIN",AA$2)) &amp; " " &amp; TRIM(RIGHT(SUBSTITUTE($T281," ",REPT(" ",100)),100)))</f>
        <v/>
      </c>
      <c r="AB281" t="str">
        <f t="shared" ca="1" si="16"/>
        <v>2196108D CN Equity</v>
      </c>
      <c r="AC281" t="str">
        <f ca="1">IF(LEFT(_xll.BDP($AB281,AC$2),4)="#N/A","",_xll.BDP($AB281,AC$2))</f>
        <v>U</v>
      </c>
      <c r="AD281" t="str">
        <f ca="1">IF(LEFT(_xll.BDP($AB281,AD$2),4)="#N/A","",_xll.BDP($AB281,AD$2))</f>
        <v>U</v>
      </c>
      <c r="AE281" t="str">
        <f ca="1">IF(LEFT(_xll.BDP($AB281,AE$2),4)="#N/A","",_xll.BDP($AB281,AE$2))</f>
        <v>U</v>
      </c>
      <c r="AF281" t="str">
        <f ca="1">IF(LEFT(_xll.BDP($AB281,AF$2),4)="#N/A","",_xll.BDP($AB281,AF$2))</f>
        <v>U</v>
      </c>
      <c r="AG281" t="str">
        <f ca="1">IF(LEFT(_xll.BDP($AB281,AG$2),4)="#N/A","",_xll.BDP($AB281,AG$2))</f>
        <v>U</v>
      </c>
      <c r="AH281" t="str">
        <f ca="1">IF(LEFT(_xll.BDP($AB281,AH$2),4)="#N/A","",_xll.BDP($AB281,AH$2))</f>
        <v>U</v>
      </c>
      <c r="AI281" t="str">
        <f ca="1">IF(LEFT(_xll.BDP($AB281,AI$2),4)="#N/A","",_xll.BDP($AB281,AI$2))</f>
        <v>U</v>
      </c>
      <c r="AJ281" t="str">
        <f ca="1">IF(LEFT(_xll.BDP($AB281,AJ$2),4)="#N/A","",_xll.BDP($AB281,AJ$2))</f>
        <v>U</v>
      </c>
      <c r="AK281" t="str">
        <f ca="1">IF(LEFT(_xll.BDP($AB281,AK$2),4)="#N/A","",_xll.BDP($AB281,AK$2))</f>
        <v>U</v>
      </c>
      <c r="AL281" t="str">
        <f ca="1">IF(LEFT(_xll.BDP($AB281,AL$2),4)="#N/A","",_xll.BDP($AB281,AL$2))</f>
        <v>U</v>
      </c>
      <c r="AM281" t="str">
        <f ca="1">IF(LEFT(_xll.BDP($AB281,AM$2),4)="#N/A","",_xll.BDP($AB281,AM$2))</f>
        <v>N</v>
      </c>
      <c r="AN281" t="str">
        <f ca="1">IF(LEFT(_xll.BDP($AB281,AN$2),4)="#N/A","",_xll.BDP($AB281,AN$2))</f>
        <v>N</v>
      </c>
      <c r="AO281" t="str">
        <f ca="1">IF(LEFT(_xll.BDP($AB281,AO$2),4)="#N/A","",_xll.BDP($AB281,AO$2))</f>
        <v>N</v>
      </c>
      <c r="AP281" t="str">
        <f ca="1">IF(LEFT(_xll.BDP($AB281,AP$2),4)="#N/A","",_xll.BDP($AB281,AP$2))</f>
        <v>U</v>
      </c>
      <c r="AQ281" t="str">
        <f ca="1">IF(LEFT(_xll.BDP($AB281,AQ$2),4)="#N/A","",_xll.BDP($AB281,AQ$2))</f>
        <v>N</v>
      </c>
      <c r="AR281" t="str">
        <f ca="1">IF(LEFT(_xll.BDP($AB281,AR$2),4)="#N/A","",_xll.BDP($AB281,AR$2))</f>
        <v>U</v>
      </c>
      <c r="AV281">
        <f t="shared" ca="1" si="17"/>
        <v>0</v>
      </c>
      <c r="AW281" t="str">
        <f ca="1">IF(LEFT(_xll.BDP($AB281,AW$2),4)="#N/A","",_xll.BDP($AB281,AW$2))</f>
        <v/>
      </c>
      <c r="AX281" t="str">
        <f ca="1">IF(LEFT(_xll.BDP($AB281,AX$2),4)="#N/A","",_xll.BDP($AB281,AX$2))</f>
        <v/>
      </c>
      <c r="AY281" t="str">
        <f ca="1">IF(LEFT(_xll.BDP($AB281,AY$2),4)="#N/A","",_xll.BDP($AB281,AY$2))</f>
        <v/>
      </c>
      <c r="AZ281" t="str">
        <f ca="1">IF(LEFT(_xll.BDP($AB281,AZ$2),4)="#N/A","",_xll.BDP($AB281,AZ$2))</f>
        <v/>
      </c>
      <c r="BA281" t="str">
        <f ca="1">IF(LEFT(_xll.BDP($AB281,BA$2),4)="#N/A","",_xll.BDP($AB281,BA$2))</f>
        <v/>
      </c>
      <c r="BB281" t="str">
        <f ca="1">IF(LEFT(_xll.BDP($AB281,BB$2),4)="#N/A","",_xll.BDP($AB281,BB$2))</f>
        <v/>
      </c>
      <c r="BC281" t="str">
        <f ca="1">IF(LEFT(_xll.BDP($AB281,BC$2),4)="#N/A","",_xll.BDP($AB281,BC$2))</f>
        <v/>
      </c>
      <c r="BD281" t="str">
        <f ca="1">IF(LEFT(_xll.BDP($AB281,BD$2),4)="#N/A","",_xll.BDP($AB281,BD$2))</f>
        <v/>
      </c>
      <c r="BE281" t="str">
        <f ca="1">IF(LEFT(_xll.BDP($AB281,BE$2),4)="#N/A","",_xll.BDP($AB281,BE$2))</f>
        <v/>
      </c>
      <c r="BF281" t="str">
        <f ca="1">IF(LEFT(_xll.BDP($AB281,BF$2),4)="#N/A","",_xll.BDP($AB281,BF$2))</f>
        <v/>
      </c>
      <c r="BG281" t="str">
        <f ca="1">IF(LEFT(_xll.BDP($AB281,BG$2),4)="#N/A","",_xll.BDP($AB281,BG$2))</f>
        <v/>
      </c>
      <c r="BH281" t="str">
        <f ca="1">IF(LEFT(_xll.BDP($AB281,BH$2),4)="#N/A","",_xll.BDP($AB281,BH$2))</f>
        <v/>
      </c>
      <c r="BI281" t="str">
        <f ca="1">IF(LEFT(_xll.BDP($AB281,BI$2),4)="#N/A","",_xll.BDP($AB281,BI$2))</f>
        <v/>
      </c>
      <c r="BJ281" t="str">
        <f ca="1">IF(LEFT(_xll.BDP($AB281,BJ$2),4)="#N/A","",_xll.BDP($AB281,BJ$2))</f>
        <v/>
      </c>
      <c r="BK281">
        <f t="shared" ca="1" si="18"/>
        <v>0</v>
      </c>
      <c r="BL281">
        <f t="shared" ca="1" si="19"/>
        <v>0</v>
      </c>
    </row>
    <row r="282" spans="1:64">
      <c r="A282">
        <f ca="1"/>
        <v>149</v>
      </c>
      <c r="B282" t="str">
        <f ca="1"/>
        <v>iW ALTERNATIVE SIF</v>
      </c>
      <c r="C282" t="str">
        <f ca="1"/>
        <v>iW ALTERNATIVE SIF</v>
      </c>
      <c r="D282">
        <f ca="1"/>
        <v>67869</v>
      </c>
      <c r="E282" t="str">
        <f ca="1"/>
        <v>COMMODITIES &amp; GOLD EQUITIES</v>
      </c>
      <c r="F282" t="str">
        <f ca="1"/>
        <v>Commodities &amp; Gold Equities</v>
      </c>
      <c r="G282">
        <f ca="1"/>
        <v>147</v>
      </c>
      <c r="H282" t="str">
        <f ca="1"/>
        <v>Pictet Fund Accounting</v>
      </c>
      <c r="I282" t="str">
        <f ca="1"/>
        <v>18968428-0</v>
      </c>
      <c r="J282" s="66">
        <f ca="1"/>
        <v>44881</v>
      </c>
      <c r="K282">
        <f ca="1"/>
        <v>50000</v>
      </c>
      <c r="L282" t="str">
        <f ca="1"/>
        <v>68885-0</v>
      </c>
      <c r="M282" t="str">
        <f ca="1"/>
        <v>LION ONE METALS</v>
      </c>
      <c r="N282" t="str">
        <f ca="1"/>
        <v>CAD</v>
      </c>
      <c r="O282" t="str">
        <f ca="1"/>
        <v>Equity</v>
      </c>
      <c r="P282" t="str">
        <f ca="1"/>
        <v/>
      </c>
      <c r="Q282" t="str">
        <f ca="1"/>
        <v/>
      </c>
      <c r="R282" t="str">
        <f ca="1"/>
        <v>CA5362161047</v>
      </c>
      <c r="S282" t="str">
        <f ca="1"/>
        <v/>
      </c>
      <c r="T282" t="str">
        <f ca="1"/>
        <v>LIO CV Equity</v>
      </c>
      <c r="U282" t="str">
        <f ca="1">IF(AND(LEFT(_xll.BDP($T282,U$2),4)="#N/A",LEFT(_xll.BDP($R282&amp;" ISIN",U$2),4)="#N/A"),"",IF(LEFT(_xll.BDP($T282,U$2),4)&lt;&gt;"#N/A",_xll.BDP($T282,U$2),_xll.BDP($R282&amp;" ISIN",U$2)) &amp; " " &amp; TRIM(RIGHT(SUBSTITUTE($T282," ",REPT(" ",100)),100)))</f>
        <v/>
      </c>
      <c r="V282" t="str">
        <f ca="1">IF(AND(LEFT(_xll.BDP($T282,V$2),4)="#N/A",LEFT(_xll.BDP($R282&amp;" ISIN",V$2),4)="#N/A"),"",IF(LEFT(_xll.BDP($T282,V$2),4)&lt;&gt;"#N/A",_xll.BDP($T282,V$2),_xll.BDP($R282&amp;" ISIN",V$2)) &amp; " " &amp; TRIM(RIGHT(SUBSTITUTE($T282," ",REPT(" ",100)),100)))</f>
        <v/>
      </c>
      <c r="W282" t="str">
        <f ca="1">IF(AND(LEFT(_xll.BDP($T282,W$2),4)="#N/A",LEFT(_xll.BDP($R282&amp;" ISIN",W$2),4)="#N/A"),"",IF(LEFT(_xll.BDP($T282,W$2),4)&lt;&gt;"#N/A",_xll.BDP($T282,W$2),_xll.BDP($R282&amp;" ISIN",W$2)) &amp; " " &amp; TRIM(RIGHT(SUBSTITUTE($T282," ",REPT(" ",100)),100)))</f>
        <v/>
      </c>
      <c r="X282" t="str">
        <f ca="1">IF(AND(LEFT(_xll.BDP($T282,X$2),4)="#N/A",LEFT(_xll.BDP($R282&amp;" ISIN",X$2),4)="#N/A"),"",IF(LEFT(_xll.BDP($T282,X$2),4)&lt;&gt;"#N/A",_xll.BDP($T282,X$2),_xll.BDP($R282&amp;" ISIN",X$2)) &amp; " " &amp; TRIM(RIGHT(SUBSTITUTE($T282," ",REPT(" ",100)),100)))</f>
        <v/>
      </c>
      <c r="Y282" t="str">
        <f ca="1">IF(AND(LEFT(_xll.BDP($T282,Y$2),4)="#N/A",LEFT(_xll.BDP($R282&amp;" ISIN",Y$2),4)="#N/A"),"",IF(LEFT(_xll.BDP($T282,Y$2),4)&lt;&gt;"#N/A",_xll.BDP($T282,Y$2),_xll.BDP($R282&amp;" ISIN",Y$2)) &amp; " " &amp; TRIM(RIGHT(SUBSTITUTE($T282," ",REPT(" ",100)),100)))</f>
        <v/>
      </c>
      <c r="Z282" t="str">
        <f ca="1">IF(AND(LEFT(_xll.BDP($T282,Z$2),4)="#N/A",LEFT(_xll.BDP($R282&amp;" ISIN",Z$2),4)="#N/A"),"",IF(LEFT(_xll.BDP($T282,Z$2),4)&lt;&gt;"#N/A",_xll.BDP($T282,Z$2),_xll.BDP($R282&amp;" ISIN",Z$2)) &amp; " " &amp; TRIM(RIGHT(SUBSTITUTE($T282," ",REPT(" ",100)),100)))</f>
        <v/>
      </c>
      <c r="AA282" t="str">
        <f ca="1">IF(AND(LEFT(_xll.BDP($T282,AA$2),4)="#N/A",LEFT(_xll.BDP($R282&amp;" ISIN",AA$2),4)="#N/A"),"",IF(LEFT(_xll.BDP($T282,AA$2),4)&lt;&gt;"#N/A",_xll.BDP($T282,AA$2),_xll.BDP($R282&amp;" ISIN",AA$2)) &amp; " " &amp; TRIM(RIGHT(SUBSTITUTE($T282," ",REPT(" ",100)),100)))</f>
        <v/>
      </c>
      <c r="AB282" t="str">
        <f t="shared" ca="1" si="16"/>
        <v>LIO CV Equity</v>
      </c>
      <c r="AC282" t="str">
        <f ca="1">IF(LEFT(_xll.BDP($AB282,AC$2),4)="#N/A","",_xll.BDP($AB282,AC$2))</f>
        <v>U</v>
      </c>
      <c r="AD282" t="str">
        <f ca="1">IF(LEFT(_xll.BDP($AB282,AD$2),4)="#N/A","",_xll.BDP($AB282,AD$2))</f>
        <v>U</v>
      </c>
      <c r="AE282" t="str">
        <f ca="1">IF(LEFT(_xll.BDP($AB282,AE$2),4)="#N/A","",_xll.BDP($AB282,AE$2))</f>
        <v>U</v>
      </c>
      <c r="AF282" t="str">
        <f ca="1">IF(LEFT(_xll.BDP($AB282,AF$2),4)="#N/A","",_xll.BDP($AB282,AF$2))</f>
        <v>U</v>
      </c>
      <c r="AG282" t="str">
        <f ca="1">IF(LEFT(_xll.BDP($AB282,AG$2),4)="#N/A","",_xll.BDP($AB282,AG$2))</f>
        <v>U</v>
      </c>
      <c r="AH282" t="str">
        <f ca="1">IF(LEFT(_xll.BDP($AB282,AH$2),4)="#N/A","",_xll.BDP($AB282,AH$2))</f>
        <v>U</v>
      </c>
      <c r="AI282" t="str">
        <f ca="1">IF(LEFT(_xll.BDP($AB282,AI$2),4)="#N/A","",_xll.BDP($AB282,AI$2))</f>
        <v>U</v>
      </c>
      <c r="AJ282" t="str">
        <f ca="1">IF(LEFT(_xll.BDP($AB282,AJ$2),4)="#N/A","",_xll.BDP($AB282,AJ$2))</f>
        <v>U</v>
      </c>
      <c r="AK282" t="str">
        <f ca="1">IF(LEFT(_xll.BDP($AB282,AK$2),4)="#N/A","",_xll.BDP($AB282,AK$2))</f>
        <v>U</v>
      </c>
      <c r="AL282" t="str">
        <f ca="1">IF(LEFT(_xll.BDP($AB282,AL$2),4)="#N/A","",_xll.BDP($AB282,AL$2))</f>
        <v>U</v>
      </c>
      <c r="AM282" t="str">
        <f ca="1">IF(LEFT(_xll.BDP($AB282,AM$2),4)="#N/A","",_xll.BDP($AB282,AM$2))</f>
        <v>N</v>
      </c>
      <c r="AN282" t="str">
        <f ca="1">IF(LEFT(_xll.BDP($AB282,AN$2),4)="#N/A","",_xll.BDP($AB282,AN$2))</f>
        <v>N</v>
      </c>
      <c r="AO282" t="str">
        <f ca="1">IF(LEFT(_xll.BDP($AB282,AO$2),4)="#N/A","",_xll.BDP($AB282,AO$2))</f>
        <v>N</v>
      </c>
      <c r="AP282" t="str">
        <f ca="1">IF(LEFT(_xll.BDP($AB282,AP$2),4)="#N/A","",_xll.BDP($AB282,AP$2))</f>
        <v>U</v>
      </c>
      <c r="AQ282" t="str">
        <f ca="1">IF(LEFT(_xll.BDP($AB282,AQ$2),4)="#N/A","",_xll.BDP($AB282,AQ$2))</f>
        <v>N</v>
      </c>
      <c r="AR282" t="str">
        <f ca="1">IF(LEFT(_xll.BDP($AB282,AR$2),4)="#N/A","",_xll.BDP($AB282,AR$2))</f>
        <v>U</v>
      </c>
      <c r="AV282">
        <f t="shared" ca="1" si="17"/>
        <v>0</v>
      </c>
      <c r="AW282" t="str">
        <f ca="1">IF(LEFT(_xll.BDP($AB282,AW$2),4)="#N/A","",_xll.BDP($AB282,AW$2))</f>
        <v>Lion One Metals Ltd</v>
      </c>
      <c r="AX282" t="str">
        <f ca="1">IF(LEFT(_xll.BDP($AB282,AX$2),4)="#N/A","",_xll.BDP($AB282,AX$2))</f>
        <v/>
      </c>
      <c r="AY282" t="str">
        <f ca="1">IF(LEFT(_xll.BDP($AB282,AY$2),4)="#N/A","",_xll.BDP($AB282,AY$2))</f>
        <v>LIO CN</v>
      </c>
      <c r="AZ282" t="str">
        <f ca="1">IF(LEFT(_xll.BDP($AB282,AZ$2),4)="#N/A","",_xll.BDP($AB282,AZ$2))</f>
        <v>LIO CN</v>
      </c>
      <c r="BA282">
        <f ca="1">IF(LEFT(_xll.BDP($AB282,BA$2),4)="#N/A","",_xll.BDP($AB282,BA$2))</f>
        <v>381402</v>
      </c>
      <c r="BB282" t="str">
        <f ca="1">IF(LEFT(_xll.BDP($AB282,BB$2),4)="#N/A","",_xll.BDP($AB282,BB$2))</f>
        <v>Lion One Metals Ltd</v>
      </c>
      <c r="BC282" t="str">
        <f ca="1">IF(LEFT(_xll.BDP($AB282,BC$2),4)="#N/A","",_xll.BDP($AB282,BC$2))</f>
        <v/>
      </c>
      <c r="BD282" t="str">
        <f ca="1">IF(LEFT(_xll.BDP($AB282,BD$2),4)="#N/A","",_xll.BDP($AB282,BD$2))</f>
        <v/>
      </c>
      <c r="BE282" t="str">
        <f ca="1">IF(LEFT(_xll.BDP($AB282,BE$2),4)="#N/A","",_xll.BDP($AB282,BE$2))</f>
        <v>Lion One Metals Ltd</v>
      </c>
      <c r="BF282" t="str">
        <f ca="1">IF(LEFT(_xll.BDP($AB282,BF$2),4)="#N/A","",_xll.BDP($AB282,BF$2))</f>
        <v/>
      </c>
      <c r="BG282">
        <f ca="1">IF(LEFT(_xll.BDP($AB282,BG$2),4)="#N/A","",_xll.BDP($AB282,BG$2))</f>
        <v>381402</v>
      </c>
      <c r="BH282" t="str">
        <f ca="1">IF(LEFT(_xll.BDP($AB282,BH$2),4)="#N/A","",_xll.BDP($AB282,BH$2))</f>
        <v>BBG001FPGK30</v>
      </c>
      <c r="BI282" t="str">
        <f ca="1">IF(LEFT(_xll.BDP($AB282,BI$2),4)="#N/A","",_xll.BDP($AB282,BI$2))</f>
        <v/>
      </c>
      <c r="BJ282" t="str">
        <f ca="1">IF(LEFT(_xll.BDP($AB282,BJ$2),4)="#N/A","",_xll.BDP($AB282,BJ$2))</f>
        <v/>
      </c>
      <c r="BK282">
        <f t="shared" ca="1" si="18"/>
        <v>0</v>
      </c>
      <c r="BL282">
        <f t="shared" ca="1" si="19"/>
        <v>0</v>
      </c>
    </row>
    <row r="283" spans="1:64">
      <c r="A283">
        <f ca="1"/>
        <v>149</v>
      </c>
      <c r="B283" t="str">
        <f ca="1"/>
        <v>iW ALTERNATIVE SIF</v>
      </c>
      <c r="C283" t="str">
        <f ca="1"/>
        <v>iW ALTERNATIVE SIF</v>
      </c>
      <c r="D283">
        <f ca="1"/>
        <v>67869</v>
      </c>
      <c r="E283" t="str">
        <f ca="1"/>
        <v>COMMODITIES &amp; GOLD EQUITIES</v>
      </c>
      <c r="F283" t="str">
        <f ca="1"/>
        <v>Commodities &amp; Gold Equities</v>
      </c>
      <c r="G283">
        <f ca="1"/>
        <v>147</v>
      </c>
      <c r="H283" t="str">
        <f ca="1"/>
        <v>Pictet Fund Accounting</v>
      </c>
      <c r="I283" t="str">
        <f ca="1"/>
        <v>18968488-0</v>
      </c>
      <c r="J283" s="66">
        <f ca="1"/>
        <v>44881</v>
      </c>
      <c r="K283">
        <f ca="1"/>
        <v>23000</v>
      </c>
      <c r="L283" t="str">
        <f ca="1"/>
        <v>68765-0</v>
      </c>
      <c r="M283" t="str">
        <f ca="1"/>
        <v>LUNDIN GOLD INC.</v>
      </c>
      <c r="N283" t="str">
        <f ca="1"/>
        <v>CAD</v>
      </c>
      <c r="O283" t="str">
        <f ca="1"/>
        <v>Equity</v>
      </c>
      <c r="P283" t="str">
        <f ca="1"/>
        <v/>
      </c>
      <c r="Q283" t="str">
        <f ca="1"/>
        <v/>
      </c>
      <c r="R283" t="str">
        <f ca="1"/>
        <v>CA5503711080</v>
      </c>
      <c r="S283" t="str">
        <f ca="1"/>
        <v/>
      </c>
      <c r="T283" t="str">
        <f ca="1"/>
        <v>LUG CN Equity</v>
      </c>
      <c r="U283" t="str">
        <f ca="1">IF(AND(LEFT(_xll.BDP($T283,U$2),4)="#N/A",LEFT(_xll.BDP($R283&amp;" ISIN",U$2),4)="#N/A"),"",IF(LEFT(_xll.BDP($T283,U$2),4)&lt;&gt;"#N/A",_xll.BDP($T283,U$2),_xll.BDP($R283&amp;" ISIN",U$2)) &amp; " " &amp; TRIM(RIGHT(SUBSTITUTE($T283," ",REPT(" ",100)),100)))</f>
        <v/>
      </c>
      <c r="V283" t="str">
        <f ca="1">IF(AND(LEFT(_xll.BDP($T283,V$2),4)="#N/A",LEFT(_xll.BDP($R283&amp;" ISIN",V$2),4)="#N/A"),"",IF(LEFT(_xll.BDP($T283,V$2),4)&lt;&gt;"#N/A",_xll.BDP($T283,V$2),_xll.BDP($R283&amp;" ISIN",V$2)) &amp; " " &amp; TRIM(RIGHT(SUBSTITUTE($T283," ",REPT(" ",100)),100)))</f>
        <v/>
      </c>
      <c r="W283" t="str">
        <f ca="1">IF(AND(LEFT(_xll.BDP($T283,W$2),4)="#N/A",LEFT(_xll.BDP($R283&amp;" ISIN",W$2),4)="#N/A"),"",IF(LEFT(_xll.BDP($T283,W$2),4)&lt;&gt;"#N/A",_xll.BDP($T283,W$2),_xll.BDP($R283&amp;" ISIN",W$2)) &amp; " " &amp; TRIM(RIGHT(SUBSTITUTE($T283," ",REPT(" ",100)),100)))</f>
        <v/>
      </c>
      <c r="X283" t="str">
        <f ca="1">IF(AND(LEFT(_xll.BDP($T283,X$2),4)="#N/A",LEFT(_xll.BDP($R283&amp;" ISIN",X$2),4)="#N/A"),"",IF(LEFT(_xll.BDP($T283,X$2),4)&lt;&gt;"#N/A",_xll.BDP($T283,X$2),_xll.BDP($R283&amp;" ISIN",X$2)) &amp; " " &amp; TRIM(RIGHT(SUBSTITUTE($T283," ",REPT(" ",100)),100)))</f>
        <v/>
      </c>
      <c r="Y283" t="str">
        <f ca="1">IF(AND(LEFT(_xll.BDP($T283,Y$2),4)="#N/A",LEFT(_xll.BDP($R283&amp;" ISIN",Y$2),4)="#N/A"),"",IF(LEFT(_xll.BDP($T283,Y$2),4)&lt;&gt;"#N/A",_xll.BDP($T283,Y$2),_xll.BDP($R283&amp;" ISIN",Y$2)) &amp; " " &amp; TRIM(RIGHT(SUBSTITUTE($T283," ",REPT(" ",100)),100)))</f>
        <v/>
      </c>
      <c r="Z283" t="str">
        <f ca="1">IF(AND(LEFT(_xll.BDP($T283,Z$2),4)="#N/A",LEFT(_xll.BDP($R283&amp;" ISIN",Z$2),4)="#N/A"),"",IF(LEFT(_xll.BDP($T283,Z$2),4)&lt;&gt;"#N/A",_xll.BDP($T283,Z$2),_xll.BDP($R283&amp;" ISIN",Z$2)) &amp; " " &amp; TRIM(RIGHT(SUBSTITUTE($T283," ",REPT(" ",100)),100)))</f>
        <v/>
      </c>
      <c r="AA283" t="str">
        <f ca="1">IF(AND(LEFT(_xll.BDP($T283,AA$2),4)="#N/A",LEFT(_xll.BDP($R283&amp;" ISIN",AA$2),4)="#N/A"),"",IF(LEFT(_xll.BDP($T283,AA$2),4)&lt;&gt;"#N/A",_xll.BDP($T283,AA$2),_xll.BDP($R283&amp;" ISIN",AA$2)) &amp; " " &amp; TRIM(RIGHT(SUBSTITUTE($T283," ",REPT(" ",100)),100)))</f>
        <v/>
      </c>
      <c r="AB283" t="str">
        <f t="shared" ca="1" si="16"/>
        <v>LUG CN Equity</v>
      </c>
      <c r="AC283" t="str">
        <f ca="1">IF(LEFT(_xll.BDP($AB283,AC$2),4)="#N/A","",_xll.BDP($AB283,AC$2))</f>
        <v>U</v>
      </c>
      <c r="AD283" t="str">
        <f ca="1">IF(LEFT(_xll.BDP($AB283,AD$2),4)="#N/A","",_xll.BDP($AB283,AD$2))</f>
        <v>U</v>
      </c>
      <c r="AE283" t="str">
        <f ca="1">IF(LEFT(_xll.BDP($AB283,AE$2),4)="#N/A","",_xll.BDP($AB283,AE$2))</f>
        <v>U</v>
      </c>
      <c r="AF283" t="str">
        <f ca="1">IF(LEFT(_xll.BDP($AB283,AF$2),4)="#N/A","",_xll.BDP($AB283,AF$2))</f>
        <v>U</v>
      </c>
      <c r="AG283" t="str">
        <f ca="1">IF(LEFT(_xll.BDP($AB283,AG$2),4)="#N/A","",_xll.BDP($AB283,AG$2))</f>
        <v>U</v>
      </c>
      <c r="AH283" t="str">
        <f ca="1">IF(LEFT(_xll.BDP($AB283,AH$2),4)="#N/A","",_xll.BDP($AB283,AH$2))</f>
        <v>U</v>
      </c>
      <c r="AI283" t="str">
        <f ca="1">IF(LEFT(_xll.BDP($AB283,AI$2),4)="#N/A","",_xll.BDP($AB283,AI$2))</f>
        <v>U</v>
      </c>
      <c r="AJ283" t="str">
        <f ca="1">IF(LEFT(_xll.BDP($AB283,AJ$2),4)="#N/A","",_xll.BDP($AB283,AJ$2))</f>
        <v>U</v>
      </c>
      <c r="AK283" t="str">
        <f ca="1">IF(LEFT(_xll.BDP($AB283,AK$2),4)="#N/A","",_xll.BDP($AB283,AK$2))</f>
        <v>U</v>
      </c>
      <c r="AL283" t="str">
        <f ca="1">IF(LEFT(_xll.BDP($AB283,AL$2),4)="#N/A","",_xll.BDP($AB283,AL$2))</f>
        <v>U</v>
      </c>
      <c r="AM283" t="str">
        <f ca="1">IF(LEFT(_xll.BDP($AB283,AM$2),4)="#N/A","",_xll.BDP($AB283,AM$2))</f>
        <v>N</v>
      </c>
      <c r="AN283" t="str">
        <f ca="1">IF(LEFT(_xll.BDP($AB283,AN$2),4)="#N/A","",_xll.BDP($AB283,AN$2))</f>
        <v>N</v>
      </c>
      <c r="AO283" t="str">
        <f ca="1">IF(LEFT(_xll.BDP($AB283,AO$2),4)="#N/A","",_xll.BDP($AB283,AO$2))</f>
        <v>N</v>
      </c>
      <c r="AP283" t="str">
        <f ca="1">IF(LEFT(_xll.BDP($AB283,AP$2),4)="#N/A","",_xll.BDP($AB283,AP$2))</f>
        <v>U</v>
      </c>
      <c r="AQ283" t="str">
        <f ca="1">IF(LEFT(_xll.BDP($AB283,AQ$2),4)="#N/A","",_xll.BDP($AB283,AQ$2))</f>
        <v>N</v>
      </c>
      <c r="AR283" t="str">
        <f ca="1">IF(LEFT(_xll.BDP($AB283,AR$2),4)="#N/A","",_xll.BDP($AB283,AR$2))</f>
        <v>U</v>
      </c>
      <c r="AV283">
        <f t="shared" ca="1" si="17"/>
        <v>0</v>
      </c>
      <c r="AW283" t="str">
        <f ca="1">IF(LEFT(_xll.BDP($AB283,AW$2),4)="#N/A","",_xll.BDP($AB283,AW$2))</f>
        <v>Lundin Gold Inc</v>
      </c>
      <c r="AX283" t="str">
        <f ca="1">IF(LEFT(_xll.BDP($AB283,AX$2),4)="#N/A","",_xll.BDP($AB283,AX$2))</f>
        <v/>
      </c>
      <c r="AY283" t="str">
        <f ca="1">IF(LEFT(_xll.BDP($AB283,AY$2),4)="#N/A","",_xll.BDP($AB283,AY$2))</f>
        <v>LUG CN</v>
      </c>
      <c r="AZ283" t="str">
        <f ca="1">IF(LEFT(_xll.BDP($AB283,AZ$2),4)="#N/A","",_xll.BDP($AB283,AZ$2))</f>
        <v>LUG CN</v>
      </c>
      <c r="BA283">
        <f ca="1">IF(LEFT(_xll.BDP($AB283,BA$2),4)="#N/A","",_xll.BDP($AB283,BA$2))</f>
        <v>171851</v>
      </c>
      <c r="BB283" t="str">
        <f ca="1">IF(LEFT(_xll.BDP($AB283,BB$2),4)="#N/A","",_xll.BDP($AB283,BB$2))</f>
        <v>Lundin Gold Inc</v>
      </c>
      <c r="BC283" t="str">
        <f ca="1">IF(LEFT(_xll.BDP($AB283,BC$2),4)="#N/A","",_xll.BDP($AB283,BC$2))</f>
        <v/>
      </c>
      <c r="BD283" t="str">
        <f ca="1">IF(LEFT(_xll.BDP($AB283,BD$2),4)="#N/A","",_xll.BDP($AB283,BD$2))</f>
        <v/>
      </c>
      <c r="BE283" t="str">
        <f ca="1">IF(LEFT(_xll.BDP($AB283,BE$2),4)="#N/A","",_xll.BDP($AB283,BE$2))</f>
        <v>Lundin Gold Inc</v>
      </c>
      <c r="BF283" t="str">
        <f ca="1">IF(LEFT(_xll.BDP($AB283,BF$2),4)="#N/A","",_xll.BDP($AB283,BF$2))</f>
        <v/>
      </c>
      <c r="BG283">
        <f ca="1">IF(LEFT(_xll.BDP($AB283,BG$2),4)="#N/A","",_xll.BDP($AB283,BG$2))</f>
        <v>171851</v>
      </c>
      <c r="BH283" t="str">
        <f ca="1">IF(LEFT(_xll.BDP($AB283,BH$2),4)="#N/A","",_xll.BDP($AB283,BH$2))</f>
        <v>BBG001FHV7Z5</v>
      </c>
      <c r="BI283" t="str">
        <f ca="1">IF(LEFT(_xll.BDP($AB283,BI$2),4)="#N/A","",_xll.BDP($AB283,BI$2))</f>
        <v/>
      </c>
      <c r="BJ283" t="str">
        <f ca="1">IF(LEFT(_xll.BDP($AB283,BJ$2),4)="#N/A","",_xll.BDP($AB283,BJ$2))</f>
        <v/>
      </c>
      <c r="BK283">
        <f t="shared" ca="1" si="18"/>
        <v>0</v>
      </c>
      <c r="BL283">
        <f t="shared" ca="1" si="19"/>
        <v>0</v>
      </c>
    </row>
    <row r="284" spans="1:64">
      <c r="A284">
        <f ca="1"/>
        <v>149</v>
      </c>
      <c r="B284" t="str">
        <f ca="1"/>
        <v>iW ALTERNATIVE SIF</v>
      </c>
      <c r="C284" t="str">
        <f ca="1"/>
        <v>iW ALTERNATIVE SIF</v>
      </c>
      <c r="D284">
        <f ca="1"/>
        <v>67869</v>
      </c>
      <c r="E284" t="str">
        <f ca="1"/>
        <v>COMMODITIES &amp; GOLD EQUITIES</v>
      </c>
      <c r="F284" t="str">
        <f ca="1"/>
        <v>Commodities &amp; Gold Equities</v>
      </c>
      <c r="G284">
        <f ca="1"/>
        <v>147</v>
      </c>
      <c r="H284" t="str">
        <f ca="1"/>
        <v>Pictet Fund Accounting</v>
      </c>
      <c r="I284" t="str">
        <f ca="1"/>
        <v>18968419-0</v>
      </c>
      <c r="J284" s="66">
        <f ca="1"/>
        <v>44881</v>
      </c>
      <c r="K284">
        <f ca="1"/>
        <v>20000</v>
      </c>
      <c r="L284" t="str">
        <f ca="1"/>
        <v>67949-0</v>
      </c>
      <c r="M284" t="str">
        <f ca="1"/>
        <v>MAG SILVER</v>
      </c>
      <c r="N284" t="str">
        <f ca="1"/>
        <v>USD</v>
      </c>
      <c r="O284" t="str">
        <f ca="1"/>
        <v>Equity</v>
      </c>
      <c r="P284" t="str">
        <f ca="1"/>
        <v/>
      </c>
      <c r="Q284" t="str">
        <f ca="1"/>
        <v/>
      </c>
      <c r="R284" t="str">
        <f ca="1"/>
        <v>CA55903Q1046</v>
      </c>
      <c r="S284" t="str">
        <f ca="1"/>
        <v/>
      </c>
      <c r="T284" t="str">
        <f ca="1"/>
        <v>MAG UA Equity</v>
      </c>
      <c r="U284" t="str">
        <f ca="1">IF(AND(LEFT(_xll.BDP($T284,U$2),4)="#N/A",LEFT(_xll.BDP($R284&amp;" ISIN",U$2),4)="#N/A"),"",IF(LEFT(_xll.BDP($T284,U$2),4)&lt;&gt;"#N/A",_xll.BDP($T284,U$2),_xll.BDP($R284&amp;" ISIN",U$2)) &amp; " " &amp; TRIM(RIGHT(SUBSTITUTE($T284," ",REPT(" ",100)),100)))</f>
        <v/>
      </c>
      <c r="V284" t="str">
        <f ca="1">IF(AND(LEFT(_xll.BDP($T284,V$2),4)="#N/A",LEFT(_xll.BDP($R284&amp;" ISIN",V$2),4)="#N/A"),"",IF(LEFT(_xll.BDP($T284,V$2),4)&lt;&gt;"#N/A",_xll.BDP($T284,V$2),_xll.BDP($R284&amp;" ISIN",V$2)) &amp; " " &amp; TRIM(RIGHT(SUBSTITUTE($T284," ",REPT(" ",100)),100)))</f>
        <v/>
      </c>
      <c r="W284" t="str">
        <f ca="1">IF(AND(LEFT(_xll.BDP($T284,W$2),4)="#N/A",LEFT(_xll.BDP($R284&amp;" ISIN",W$2),4)="#N/A"),"",IF(LEFT(_xll.BDP($T284,W$2),4)&lt;&gt;"#N/A",_xll.BDP($T284,W$2),_xll.BDP($R284&amp;" ISIN",W$2)) &amp; " " &amp; TRIM(RIGHT(SUBSTITUTE($T284," ",REPT(" ",100)),100)))</f>
        <v/>
      </c>
      <c r="X284" t="str">
        <f ca="1">IF(AND(LEFT(_xll.BDP($T284,X$2),4)="#N/A",LEFT(_xll.BDP($R284&amp;" ISIN",X$2),4)="#N/A"),"",IF(LEFT(_xll.BDP($T284,X$2),4)&lt;&gt;"#N/A",_xll.BDP($T284,X$2),_xll.BDP($R284&amp;" ISIN",X$2)) &amp; " " &amp; TRIM(RIGHT(SUBSTITUTE($T284," ",REPT(" ",100)),100)))</f>
        <v/>
      </c>
      <c r="Y284" t="str">
        <f ca="1">IF(AND(LEFT(_xll.BDP($T284,Y$2),4)="#N/A",LEFT(_xll.BDP($R284&amp;" ISIN",Y$2),4)="#N/A"),"",IF(LEFT(_xll.BDP($T284,Y$2),4)&lt;&gt;"#N/A",_xll.BDP($T284,Y$2),_xll.BDP($R284&amp;" ISIN",Y$2)) &amp; " " &amp; TRIM(RIGHT(SUBSTITUTE($T284," ",REPT(" ",100)),100)))</f>
        <v/>
      </c>
      <c r="Z284" t="str">
        <f ca="1">IF(AND(LEFT(_xll.BDP($T284,Z$2),4)="#N/A",LEFT(_xll.BDP($R284&amp;" ISIN",Z$2),4)="#N/A"),"",IF(LEFT(_xll.BDP($T284,Z$2),4)&lt;&gt;"#N/A",_xll.BDP($T284,Z$2),_xll.BDP($R284&amp;" ISIN",Z$2)) &amp; " " &amp; TRIM(RIGHT(SUBSTITUTE($T284," ",REPT(" ",100)),100)))</f>
        <v/>
      </c>
      <c r="AA284" t="str">
        <f ca="1">IF(AND(LEFT(_xll.BDP($T284,AA$2),4)="#N/A",LEFT(_xll.BDP($R284&amp;" ISIN",AA$2),4)="#N/A"),"",IF(LEFT(_xll.BDP($T284,AA$2),4)&lt;&gt;"#N/A",_xll.BDP($T284,AA$2),_xll.BDP($R284&amp;" ISIN",AA$2)) &amp; " " &amp; TRIM(RIGHT(SUBSTITUTE($T284," ",REPT(" ",100)),100)))</f>
        <v/>
      </c>
      <c r="AB284" t="str">
        <f t="shared" ca="1" si="16"/>
        <v>MAG UA Equity</v>
      </c>
      <c r="AC284" t="str">
        <f ca="1">IF(LEFT(_xll.BDP($AB284,AC$2),4)="#N/A","",_xll.BDP($AB284,AC$2))</f>
        <v>U</v>
      </c>
      <c r="AD284" t="str">
        <f ca="1">IF(LEFT(_xll.BDP($AB284,AD$2),4)="#N/A","",_xll.BDP($AB284,AD$2))</f>
        <v>U</v>
      </c>
      <c r="AE284" t="str">
        <f ca="1">IF(LEFT(_xll.BDP($AB284,AE$2),4)="#N/A","",_xll.BDP($AB284,AE$2))</f>
        <v>U</v>
      </c>
      <c r="AF284" t="str">
        <f ca="1">IF(LEFT(_xll.BDP($AB284,AF$2),4)="#N/A","",_xll.BDP($AB284,AF$2))</f>
        <v>U</v>
      </c>
      <c r="AG284" t="str">
        <f ca="1">IF(LEFT(_xll.BDP($AB284,AG$2),4)="#N/A","",_xll.BDP($AB284,AG$2))</f>
        <v>U</v>
      </c>
      <c r="AH284" t="str">
        <f ca="1">IF(LEFT(_xll.BDP($AB284,AH$2),4)="#N/A","",_xll.BDP($AB284,AH$2))</f>
        <v>U</v>
      </c>
      <c r="AI284" t="str">
        <f ca="1">IF(LEFT(_xll.BDP($AB284,AI$2),4)="#N/A","",_xll.BDP($AB284,AI$2))</f>
        <v>U</v>
      </c>
      <c r="AJ284" t="str">
        <f ca="1">IF(LEFT(_xll.BDP($AB284,AJ$2),4)="#N/A","",_xll.BDP($AB284,AJ$2))</f>
        <v>U</v>
      </c>
      <c r="AK284" t="str">
        <f ca="1">IF(LEFT(_xll.BDP($AB284,AK$2),4)="#N/A","",_xll.BDP($AB284,AK$2))</f>
        <v>U</v>
      </c>
      <c r="AL284" t="str">
        <f ca="1">IF(LEFT(_xll.BDP($AB284,AL$2),4)="#N/A","",_xll.BDP($AB284,AL$2))</f>
        <v>U</v>
      </c>
      <c r="AM284" t="str">
        <f ca="1">IF(LEFT(_xll.BDP($AB284,AM$2),4)="#N/A","",_xll.BDP($AB284,AM$2))</f>
        <v>N</v>
      </c>
      <c r="AN284" t="str">
        <f ca="1">IF(LEFT(_xll.BDP($AB284,AN$2),4)="#N/A","",_xll.BDP($AB284,AN$2))</f>
        <v>N</v>
      </c>
      <c r="AO284" t="str">
        <f ca="1">IF(LEFT(_xll.BDP($AB284,AO$2),4)="#N/A","",_xll.BDP($AB284,AO$2))</f>
        <v>N</v>
      </c>
      <c r="AP284" t="str">
        <f ca="1">IF(LEFT(_xll.BDP($AB284,AP$2),4)="#N/A","",_xll.BDP($AB284,AP$2))</f>
        <v>U</v>
      </c>
      <c r="AQ284" t="str">
        <f ca="1">IF(LEFT(_xll.BDP($AB284,AQ$2),4)="#N/A","",_xll.BDP($AB284,AQ$2))</f>
        <v>N</v>
      </c>
      <c r="AR284" t="str">
        <f ca="1">IF(LEFT(_xll.BDP($AB284,AR$2),4)="#N/A","",_xll.BDP($AB284,AR$2))</f>
        <v>U</v>
      </c>
      <c r="AV284">
        <f t="shared" ca="1" si="17"/>
        <v>0</v>
      </c>
      <c r="AW284" t="str">
        <f ca="1">IF(LEFT(_xll.BDP($AB284,AW$2),4)="#N/A","",_xll.BDP($AB284,AW$2))</f>
        <v>MAG Silver Corp</v>
      </c>
      <c r="AX284" t="str">
        <f ca="1">IF(LEFT(_xll.BDP($AB284,AX$2),4)="#N/A","",_xll.BDP($AB284,AX$2))</f>
        <v/>
      </c>
      <c r="AY284" t="str">
        <f ca="1">IF(LEFT(_xll.BDP($AB284,AY$2),4)="#N/A","",_xll.BDP($AB284,AY$2))</f>
        <v>MAG CN</v>
      </c>
      <c r="AZ284" t="str">
        <f ca="1">IF(LEFT(_xll.BDP($AB284,AZ$2),4)="#N/A","",_xll.BDP($AB284,AZ$2))</f>
        <v>MAG CN</v>
      </c>
      <c r="BA284">
        <f ca="1">IF(LEFT(_xll.BDP($AB284,BA$2),4)="#N/A","",_xll.BDP($AB284,BA$2))</f>
        <v>1180201</v>
      </c>
      <c r="BB284" t="str">
        <f ca="1">IF(LEFT(_xll.BDP($AB284,BB$2),4)="#N/A","",_xll.BDP($AB284,BB$2))</f>
        <v>MAG Silver Corp</v>
      </c>
      <c r="BC284" t="str">
        <f ca="1">IF(LEFT(_xll.BDP($AB284,BC$2),4)="#N/A","",_xll.BDP($AB284,BC$2))</f>
        <v/>
      </c>
      <c r="BD284" t="str">
        <f ca="1">IF(LEFT(_xll.BDP($AB284,BD$2),4)="#N/A","",_xll.BDP($AB284,BD$2))</f>
        <v/>
      </c>
      <c r="BE284" t="str">
        <f ca="1">IF(LEFT(_xll.BDP($AB284,BE$2),4)="#N/A","",_xll.BDP($AB284,BE$2))</f>
        <v>MAG Silver Corp</v>
      </c>
      <c r="BF284" t="str">
        <f ca="1">IF(LEFT(_xll.BDP($AB284,BF$2),4)="#N/A","",_xll.BDP($AB284,BF$2))</f>
        <v/>
      </c>
      <c r="BG284">
        <f ca="1">IF(LEFT(_xll.BDP($AB284,BG$2),4)="#N/A","",_xll.BDP($AB284,BG$2))</f>
        <v>1180201</v>
      </c>
      <c r="BH284" t="str">
        <f ca="1">IF(LEFT(_xll.BDP($AB284,BH$2),4)="#N/A","",_xll.BDP($AB284,BH$2))</f>
        <v>BBG001GP0HS6</v>
      </c>
      <c r="BI284" t="str">
        <f ca="1">IF(LEFT(_xll.BDP($AB284,BI$2),4)="#N/A","",_xll.BDP($AB284,BI$2))</f>
        <v/>
      </c>
      <c r="BJ284" t="str">
        <f ca="1">IF(LEFT(_xll.BDP($AB284,BJ$2),4)="#N/A","",_xll.BDP($AB284,BJ$2))</f>
        <v/>
      </c>
      <c r="BK284">
        <f t="shared" ca="1" si="18"/>
        <v>0</v>
      </c>
      <c r="BL284">
        <f t="shared" ca="1" si="19"/>
        <v>0</v>
      </c>
    </row>
    <row r="285" spans="1:64">
      <c r="A285">
        <f ca="1"/>
        <v>149</v>
      </c>
      <c r="B285" t="str">
        <f ca="1"/>
        <v>iW ALTERNATIVE SIF</v>
      </c>
      <c r="C285" t="str">
        <f ca="1"/>
        <v>iW ALTERNATIVE SIF</v>
      </c>
      <c r="D285">
        <f ca="1"/>
        <v>67869</v>
      </c>
      <c r="E285" t="str">
        <f ca="1"/>
        <v>COMMODITIES &amp; GOLD EQUITIES</v>
      </c>
      <c r="F285" t="str">
        <f ca="1"/>
        <v>Commodities &amp; Gold Equities</v>
      </c>
      <c r="G285">
        <f ca="1"/>
        <v>147</v>
      </c>
      <c r="H285" t="str">
        <f ca="1"/>
        <v>Pictet Fund Accounting</v>
      </c>
      <c r="I285" t="str">
        <f ca="1"/>
        <v>18968474-0</v>
      </c>
      <c r="J285" s="66">
        <f ca="1"/>
        <v>44881</v>
      </c>
      <c r="K285">
        <f ca="1"/>
        <v>210000</v>
      </c>
      <c r="L285" t="str">
        <f ca="1"/>
        <v>158423-0</v>
      </c>
      <c r="M285" t="str">
        <f ca="1"/>
        <v>MCEWEN MINING</v>
      </c>
      <c r="N285" t="str">
        <f ca="1"/>
        <v>USD</v>
      </c>
      <c r="O285" t="str">
        <f ca="1"/>
        <v>Equity</v>
      </c>
      <c r="P285" t="str">
        <f ca="1"/>
        <v/>
      </c>
      <c r="Q285" t="str">
        <f ca="1"/>
        <v/>
      </c>
      <c r="R285" t="str">
        <f ca="1"/>
        <v>US58039P3055</v>
      </c>
      <c r="S285" t="str">
        <f ca="1"/>
        <v/>
      </c>
      <c r="T285" t="str">
        <f ca="1"/>
        <v>MUX US Equity</v>
      </c>
      <c r="U285" t="str">
        <f ca="1">IF(AND(LEFT(_xll.BDP($T285,U$2),4)="#N/A",LEFT(_xll.BDP($R285&amp;" ISIN",U$2),4)="#N/A"),"",IF(LEFT(_xll.BDP($T285,U$2),4)&lt;&gt;"#N/A",_xll.BDP($T285,U$2),_xll.BDP($R285&amp;" ISIN",U$2)) &amp; " " &amp; TRIM(RIGHT(SUBSTITUTE($T285," ",REPT(" ",100)),100)))</f>
        <v/>
      </c>
      <c r="V285" t="str">
        <f ca="1">IF(AND(LEFT(_xll.BDP($T285,V$2),4)="#N/A",LEFT(_xll.BDP($R285&amp;" ISIN",V$2),4)="#N/A"),"",IF(LEFT(_xll.BDP($T285,V$2),4)&lt;&gt;"#N/A",_xll.BDP($T285,V$2),_xll.BDP($R285&amp;" ISIN",V$2)) &amp; " " &amp; TRIM(RIGHT(SUBSTITUTE($T285," ",REPT(" ",100)),100)))</f>
        <v/>
      </c>
      <c r="W285" t="str">
        <f ca="1">IF(AND(LEFT(_xll.BDP($T285,W$2),4)="#N/A",LEFT(_xll.BDP($R285&amp;" ISIN",W$2),4)="#N/A"),"",IF(LEFT(_xll.BDP($T285,W$2),4)&lt;&gt;"#N/A",_xll.BDP($T285,W$2),_xll.BDP($R285&amp;" ISIN",W$2)) &amp; " " &amp; TRIM(RIGHT(SUBSTITUTE($T285," ",REPT(" ",100)),100)))</f>
        <v/>
      </c>
      <c r="X285" t="str">
        <f ca="1">IF(AND(LEFT(_xll.BDP($T285,X$2),4)="#N/A",LEFT(_xll.BDP($R285&amp;" ISIN",X$2),4)="#N/A"),"",IF(LEFT(_xll.BDP($T285,X$2),4)&lt;&gt;"#N/A",_xll.BDP($T285,X$2),_xll.BDP($R285&amp;" ISIN",X$2)) &amp; " " &amp; TRIM(RIGHT(SUBSTITUTE($T285," ",REPT(" ",100)),100)))</f>
        <v/>
      </c>
      <c r="Y285" t="str">
        <f ca="1">IF(AND(LEFT(_xll.BDP($T285,Y$2),4)="#N/A",LEFT(_xll.BDP($R285&amp;" ISIN",Y$2),4)="#N/A"),"",IF(LEFT(_xll.BDP($T285,Y$2),4)&lt;&gt;"#N/A",_xll.BDP($T285,Y$2),_xll.BDP($R285&amp;" ISIN",Y$2)) &amp; " " &amp; TRIM(RIGHT(SUBSTITUTE($T285," ",REPT(" ",100)),100)))</f>
        <v/>
      </c>
      <c r="Z285" t="str">
        <f ca="1">IF(AND(LEFT(_xll.BDP($T285,Z$2),4)="#N/A",LEFT(_xll.BDP($R285&amp;" ISIN",Z$2),4)="#N/A"),"",IF(LEFT(_xll.BDP($T285,Z$2),4)&lt;&gt;"#N/A",_xll.BDP($T285,Z$2),_xll.BDP($R285&amp;" ISIN",Z$2)) &amp; " " &amp; TRIM(RIGHT(SUBSTITUTE($T285," ",REPT(" ",100)),100)))</f>
        <v/>
      </c>
      <c r="AA285" t="str">
        <f ca="1">IF(AND(LEFT(_xll.BDP($T285,AA$2),4)="#N/A",LEFT(_xll.BDP($R285&amp;" ISIN",AA$2),4)="#N/A"),"",IF(LEFT(_xll.BDP($T285,AA$2),4)&lt;&gt;"#N/A",_xll.BDP($T285,AA$2),_xll.BDP($R285&amp;" ISIN",AA$2)) &amp; " " &amp; TRIM(RIGHT(SUBSTITUTE($T285," ",REPT(" ",100)),100)))</f>
        <v/>
      </c>
      <c r="AB285" t="str">
        <f t="shared" ca="1" si="16"/>
        <v>MUX US Equity</v>
      </c>
      <c r="AC285" t="str">
        <f ca="1">IF(LEFT(_xll.BDP($AB285,AC$2),4)="#N/A","",_xll.BDP($AB285,AC$2))</f>
        <v>U</v>
      </c>
      <c r="AD285" t="str">
        <f ca="1">IF(LEFT(_xll.BDP($AB285,AD$2),4)="#N/A","",_xll.BDP($AB285,AD$2))</f>
        <v>U</v>
      </c>
      <c r="AE285" t="str">
        <f ca="1">IF(LEFT(_xll.BDP($AB285,AE$2),4)="#N/A","",_xll.BDP($AB285,AE$2))</f>
        <v>U</v>
      </c>
      <c r="AF285" t="str">
        <f ca="1">IF(LEFT(_xll.BDP($AB285,AF$2),4)="#N/A","",_xll.BDP($AB285,AF$2))</f>
        <v>U</v>
      </c>
      <c r="AG285" t="str">
        <f ca="1">IF(LEFT(_xll.BDP($AB285,AG$2),4)="#N/A","",_xll.BDP($AB285,AG$2))</f>
        <v>U</v>
      </c>
      <c r="AH285" t="str">
        <f ca="1">IF(LEFT(_xll.BDP($AB285,AH$2),4)="#N/A","",_xll.BDP($AB285,AH$2))</f>
        <v>U</v>
      </c>
      <c r="AI285" t="str">
        <f ca="1">IF(LEFT(_xll.BDP($AB285,AI$2),4)="#N/A","",_xll.BDP($AB285,AI$2))</f>
        <v>U</v>
      </c>
      <c r="AJ285" t="str">
        <f ca="1">IF(LEFT(_xll.BDP($AB285,AJ$2),4)="#N/A","",_xll.BDP($AB285,AJ$2))</f>
        <v>U</v>
      </c>
      <c r="AK285" t="str">
        <f ca="1">IF(LEFT(_xll.BDP($AB285,AK$2),4)="#N/A","",_xll.BDP($AB285,AK$2))</f>
        <v>U</v>
      </c>
      <c r="AL285" t="str">
        <f ca="1">IF(LEFT(_xll.BDP($AB285,AL$2),4)="#N/A","",_xll.BDP($AB285,AL$2))</f>
        <v>U</v>
      </c>
      <c r="AM285" t="str">
        <f ca="1">IF(LEFT(_xll.BDP($AB285,AM$2),4)="#N/A","",_xll.BDP($AB285,AM$2))</f>
        <v>N</v>
      </c>
      <c r="AN285" t="str">
        <f ca="1">IF(LEFT(_xll.BDP($AB285,AN$2),4)="#N/A","",_xll.BDP($AB285,AN$2))</f>
        <v>N</v>
      </c>
      <c r="AO285" t="str">
        <f ca="1">IF(LEFT(_xll.BDP($AB285,AO$2),4)="#N/A","",_xll.BDP($AB285,AO$2))</f>
        <v>N</v>
      </c>
      <c r="AP285" t="str">
        <f ca="1">IF(LEFT(_xll.BDP($AB285,AP$2),4)="#N/A","",_xll.BDP($AB285,AP$2))</f>
        <v>U</v>
      </c>
      <c r="AQ285" t="str">
        <f ca="1">IF(LEFT(_xll.BDP($AB285,AQ$2),4)="#N/A","",_xll.BDP($AB285,AQ$2))</f>
        <v>N</v>
      </c>
      <c r="AR285" t="str">
        <f ca="1">IF(LEFT(_xll.BDP($AB285,AR$2),4)="#N/A","",_xll.BDP($AB285,AR$2))</f>
        <v>U</v>
      </c>
      <c r="AV285">
        <f t="shared" ca="1" si="17"/>
        <v>0</v>
      </c>
      <c r="AW285" t="str">
        <f ca="1">IF(LEFT(_xll.BDP($AB285,AW$2),4)="#N/A","",_xll.BDP($AB285,AW$2))</f>
        <v>McEwen Mining Inc</v>
      </c>
      <c r="AX285" t="str">
        <f ca="1">IF(LEFT(_xll.BDP($AB285,AX$2),4)="#N/A","",_xll.BDP($AB285,AX$2))</f>
        <v/>
      </c>
      <c r="AY285" t="str">
        <f ca="1">IF(LEFT(_xll.BDP($AB285,AY$2),4)="#N/A","",_xll.BDP($AB285,AY$2))</f>
        <v>MUX US</v>
      </c>
      <c r="AZ285" t="str">
        <f ca="1">IF(LEFT(_xll.BDP($AB285,AZ$2),4)="#N/A","",_xll.BDP($AB285,AZ$2))</f>
        <v>MUX US</v>
      </c>
      <c r="BA285">
        <f ca="1">IF(LEFT(_xll.BDP($AB285,BA$2),4)="#N/A","",_xll.BDP($AB285,BA$2))</f>
        <v>107577</v>
      </c>
      <c r="BB285" t="str">
        <f ca="1">IF(LEFT(_xll.BDP($AB285,BB$2),4)="#N/A","",_xll.BDP($AB285,BB$2))</f>
        <v>McEwen Mining Inc</v>
      </c>
      <c r="BC285" t="str">
        <f ca="1">IF(LEFT(_xll.BDP($AB285,BC$2),4)="#N/A","",_xll.BDP($AB285,BC$2))</f>
        <v/>
      </c>
      <c r="BD285" t="str">
        <f ca="1">IF(LEFT(_xll.BDP($AB285,BD$2),4)="#N/A","",_xll.BDP($AB285,BD$2))</f>
        <v/>
      </c>
      <c r="BE285" t="str">
        <f ca="1">IF(LEFT(_xll.BDP($AB285,BE$2),4)="#N/A","",_xll.BDP($AB285,BE$2))</f>
        <v>McEwen Mining Inc</v>
      </c>
      <c r="BF285" t="str">
        <f ca="1">IF(LEFT(_xll.BDP($AB285,BF$2),4)="#N/A","",_xll.BDP($AB285,BF$2))</f>
        <v/>
      </c>
      <c r="BG285">
        <f ca="1">IF(LEFT(_xll.BDP($AB285,BG$2),4)="#N/A","",_xll.BDP($AB285,BG$2))</f>
        <v>107577</v>
      </c>
      <c r="BH285" t="str">
        <f ca="1">IF(LEFT(_xll.BDP($AB285,BH$2),4)="#N/A","",_xll.BDP($AB285,BH$2))</f>
        <v>BBG001FF5QN9</v>
      </c>
      <c r="BI285" t="str">
        <f ca="1">IF(LEFT(_xll.BDP($AB285,BI$2),4)="#N/A","",_xll.BDP($AB285,BI$2))</f>
        <v/>
      </c>
      <c r="BJ285" t="str">
        <f ca="1">IF(LEFT(_xll.BDP($AB285,BJ$2),4)="#N/A","",_xll.BDP($AB285,BJ$2))</f>
        <v/>
      </c>
      <c r="BK285">
        <f t="shared" ca="1" si="18"/>
        <v>0</v>
      </c>
      <c r="BL285">
        <f t="shared" ca="1" si="19"/>
        <v>0</v>
      </c>
    </row>
    <row r="286" spans="1:64">
      <c r="A286">
        <f ca="1"/>
        <v>149</v>
      </c>
      <c r="B286" t="str">
        <f ca="1"/>
        <v>iW ALTERNATIVE SIF</v>
      </c>
      <c r="C286" t="str">
        <f ca="1"/>
        <v>iW ALTERNATIVE SIF</v>
      </c>
      <c r="D286">
        <f ca="1"/>
        <v>67869</v>
      </c>
      <c r="E286" t="str">
        <f ca="1"/>
        <v>COMMODITIES &amp; GOLD EQUITIES</v>
      </c>
      <c r="F286" t="str">
        <f ca="1"/>
        <v>Commodities &amp; Gold Equities</v>
      </c>
      <c r="G286">
        <f ca="1"/>
        <v>147</v>
      </c>
      <c r="H286" t="str">
        <f ca="1"/>
        <v>Pictet Fund Accounting</v>
      </c>
      <c r="I286" t="str">
        <f ca="1"/>
        <v>18968484-0</v>
      </c>
      <c r="J286" s="66">
        <f ca="1"/>
        <v>44881</v>
      </c>
      <c r="K286">
        <f ca="1"/>
        <v>15000</v>
      </c>
      <c r="L286" t="str">
        <f ca="1"/>
        <v>146464-0</v>
      </c>
      <c r="M286" t="str">
        <f ca="1"/>
        <v>NEW FOUND GOLD 144A/S</v>
      </c>
      <c r="N286" t="str">
        <f ca="1"/>
        <v>CAD</v>
      </c>
      <c r="O286" t="str">
        <f ca="1"/>
        <v>Equity</v>
      </c>
      <c r="P286" t="str">
        <f ca="1"/>
        <v/>
      </c>
      <c r="Q286" t="str">
        <f ca="1"/>
        <v/>
      </c>
      <c r="R286" t="str">
        <f ca="1"/>
        <v>CA64440N1033</v>
      </c>
      <c r="S286" t="str">
        <f ca="1"/>
        <v/>
      </c>
      <c r="T286" t="str">
        <f ca="1"/>
        <v>NFG CV Equity</v>
      </c>
      <c r="U286" t="str">
        <f ca="1">IF(AND(LEFT(_xll.BDP($T286,U$2),4)="#N/A",LEFT(_xll.BDP($R286&amp;" ISIN",U$2),4)="#N/A"),"",IF(LEFT(_xll.BDP($T286,U$2),4)&lt;&gt;"#N/A",_xll.BDP($T286,U$2),_xll.BDP($R286&amp;" ISIN",U$2)) &amp; " " &amp; TRIM(RIGHT(SUBSTITUTE($T286," ",REPT(" ",100)),100)))</f>
        <v/>
      </c>
      <c r="V286" t="str">
        <f ca="1">IF(AND(LEFT(_xll.BDP($T286,V$2),4)="#N/A",LEFT(_xll.BDP($R286&amp;" ISIN",V$2),4)="#N/A"),"",IF(LEFT(_xll.BDP($T286,V$2),4)&lt;&gt;"#N/A",_xll.BDP($T286,V$2),_xll.BDP($R286&amp;" ISIN",V$2)) &amp; " " &amp; TRIM(RIGHT(SUBSTITUTE($T286," ",REPT(" ",100)),100)))</f>
        <v/>
      </c>
      <c r="W286" t="str">
        <f ca="1">IF(AND(LEFT(_xll.BDP($T286,W$2),4)="#N/A",LEFT(_xll.BDP($R286&amp;" ISIN",W$2),4)="#N/A"),"",IF(LEFT(_xll.BDP($T286,W$2),4)&lt;&gt;"#N/A",_xll.BDP($T286,W$2),_xll.BDP($R286&amp;" ISIN",W$2)) &amp; " " &amp; TRIM(RIGHT(SUBSTITUTE($T286," ",REPT(" ",100)),100)))</f>
        <v/>
      </c>
      <c r="X286" t="str">
        <f ca="1">IF(AND(LEFT(_xll.BDP($T286,X$2),4)="#N/A",LEFT(_xll.BDP($R286&amp;" ISIN",X$2),4)="#N/A"),"",IF(LEFT(_xll.BDP($T286,X$2),4)&lt;&gt;"#N/A",_xll.BDP($T286,X$2),_xll.BDP($R286&amp;" ISIN",X$2)) &amp; " " &amp; TRIM(RIGHT(SUBSTITUTE($T286," ",REPT(" ",100)),100)))</f>
        <v/>
      </c>
      <c r="Y286" t="str">
        <f ca="1">IF(AND(LEFT(_xll.BDP($T286,Y$2),4)="#N/A",LEFT(_xll.BDP($R286&amp;" ISIN",Y$2),4)="#N/A"),"",IF(LEFT(_xll.BDP($T286,Y$2),4)&lt;&gt;"#N/A",_xll.BDP($T286,Y$2),_xll.BDP($R286&amp;" ISIN",Y$2)) &amp; " " &amp; TRIM(RIGHT(SUBSTITUTE($T286," ",REPT(" ",100)),100)))</f>
        <v/>
      </c>
      <c r="Z286" t="str">
        <f ca="1">IF(AND(LEFT(_xll.BDP($T286,Z$2),4)="#N/A",LEFT(_xll.BDP($R286&amp;" ISIN",Z$2),4)="#N/A"),"",IF(LEFT(_xll.BDP($T286,Z$2),4)&lt;&gt;"#N/A",_xll.BDP($T286,Z$2),_xll.BDP($R286&amp;" ISIN",Z$2)) &amp; " " &amp; TRIM(RIGHT(SUBSTITUTE($T286," ",REPT(" ",100)),100)))</f>
        <v/>
      </c>
      <c r="AA286" t="str">
        <f ca="1">IF(AND(LEFT(_xll.BDP($T286,AA$2),4)="#N/A",LEFT(_xll.BDP($R286&amp;" ISIN",AA$2),4)="#N/A"),"",IF(LEFT(_xll.BDP($T286,AA$2),4)&lt;&gt;"#N/A",_xll.BDP($T286,AA$2),_xll.BDP($R286&amp;" ISIN",AA$2)) &amp; " " &amp; TRIM(RIGHT(SUBSTITUTE($T286," ",REPT(" ",100)),100)))</f>
        <v/>
      </c>
      <c r="AB286" t="str">
        <f t="shared" ca="1" si="16"/>
        <v>NFG CV Equity</v>
      </c>
      <c r="AC286" t="str">
        <f ca="1">IF(LEFT(_xll.BDP($AB286,AC$2),4)="#N/A","",_xll.BDP($AB286,AC$2))</f>
        <v>U</v>
      </c>
      <c r="AD286" t="str">
        <f ca="1">IF(LEFT(_xll.BDP($AB286,AD$2),4)="#N/A","",_xll.BDP($AB286,AD$2))</f>
        <v>U</v>
      </c>
      <c r="AE286" t="str">
        <f ca="1">IF(LEFT(_xll.BDP($AB286,AE$2),4)="#N/A","",_xll.BDP($AB286,AE$2))</f>
        <v>U</v>
      </c>
      <c r="AF286" t="str">
        <f ca="1">IF(LEFT(_xll.BDP($AB286,AF$2),4)="#N/A","",_xll.BDP($AB286,AF$2))</f>
        <v>U</v>
      </c>
      <c r="AG286" t="str">
        <f ca="1">IF(LEFT(_xll.BDP($AB286,AG$2),4)="#N/A","",_xll.BDP($AB286,AG$2))</f>
        <v>U</v>
      </c>
      <c r="AH286" t="str">
        <f ca="1">IF(LEFT(_xll.BDP($AB286,AH$2),4)="#N/A","",_xll.BDP($AB286,AH$2))</f>
        <v>U</v>
      </c>
      <c r="AI286" t="str">
        <f ca="1">IF(LEFT(_xll.BDP($AB286,AI$2),4)="#N/A","",_xll.BDP($AB286,AI$2))</f>
        <v>U</v>
      </c>
      <c r="AJ286" t="str">
        <f ca="1">IF(LEFT(_xll.BDP($AB286,AJ$2),4)="#N/A","",_xll.BDP($AB286,AJ$2))</f>
        <v>U</v>
      </c>
      <c r="AK286" t="str">
        <f ca="1">IF(LEFT(_xll.BDP($AB286,AK$2),4)="#N/A","",_xll.BDP($AB286,AK$2))</f>
        <v>U</v>
      </c>
      <c r="AL286" t="str">
        <f ca="1">IF(LEFT(_xll.BDP($AB286,AL$2),4)="#N/A","",_xll.BDP($AB286,AL$2))</f>
        <v>U</v>
      </c>
      <c r="AM286" t="str">
        <f ca="1">IF(LEFT(_xll.BDP($AB286,AM$2),4)="#N/A","",_xll.BDP($AB286,AM$2))</f>
        <v>N</v>
      </c>
      <c r="AN286" t="str">
        <f ca="1">IF(LEFT(_xll.BDP($AB286,AN$2),4)="#N/A","",_xll.BDP($AB286,AN$2))</f>
        <v>N</v>
      </c>
      <c r="AO286" t="str">
        <f ca="1">IF(LEFT(_xll.BDP($AB286,AO$2),4)="#N/A","",_xll.BDP($AB286,AO$2))</f>
        <v>N</v>
      </c>
      <c r="AP286" t="str">
        <f ca="1">IF(LEFT(_xll.BDP($AB286,AP$2),4)="#N/A","",_xll.BDP($AB286,AP$2))</f>
        <v>U</v>
      </c>
      <c r="AQ286" t="str">
        <f ca="1">IF(LEFT(_xll.BDP($AB286,AQ$2),4)="#N/A","",_xll.BDP($AB286,AQ$2))</f>
        <v>N</v>
      </c>
      <c r="AR286" t="str">
        <f ca="1">IF(LEFT(_xll.BDP($AB286,AR$2),4)="#N/A","",_xll.BDP($AB286,AR$2))</f>
        <v>U</v>
      </c>
      <c r="AV286">
        <f t="shared" ca="1" si="17"/>
        <v>0</v>
      </c>
      <c r="AW286" t="str">
        <f ca="1">IF(LEFT(_xll.BDP($AB286,AW$2),4)="#N/A","",_xll.BDP($AB286,AW$2))</f>
        <v>New Found Gold Corp</v>
      </c>
      <c r="AX286" t="str">
        <f ca="1">IF(LEFT(_xll.BDP($AB286,AX$2),4)="#N/A","",_xll.BDP($AB286,AX$2))</f>
        <v/>
      </c>
      <c r="AY286" t="str">
        <f ca="1">IF(LEFT(_xll.BDP($AB286,AY$2),4)="#N/A","",_xll.BDP($AB286,AY$2))</f>
        <v>NFG CN</v>
      </c>
      <c r="AZ286" t="str">
        <f ca="1">IF(LEFT(_xll.BDP($AB286,AZ$2),4)="#N/A","",_xll.BDP($AB286,AZ$2))</f>
        <v>NFG CN</v>
      </c>
      <c r="BA286">
        <f ca="1">IF(LEFT(_xll.BDP($AB286,BA$2),4)="#N/A","",_xll.BDP($AB286,BA$2))</f>
        <v>57387339</v>
      </c>
      <c r="BB286" t="str">
        <f ca="1">IF(LEFT(_xll.BDP($AB286,BB$2),4)="#N/A","",_xll.BDP($AB286,BB$2))</f>
        <v>New Found Gold Corp</v>
      </c>
      <c r="BC286" t="str">
        <f ca="1">IF(LEFT(_xll.BDP($AB286,BC$2),4)="#N/A","",_xll.BDP($AB286,BC$2))</f>
        <v/>
      </c>
      <c r="BD286" t="str">
        <f ca="1">IF(LEFT(_xll.BDP($AB286,BD$2),4)="#N/A","",_xll.BDP($AB286,BD$2))</f>
        <v/>
      </c>
      <c r="BE286" t="str">
        <f ca="1">IF(LEFT(_xll.BDP($AB286,BE$2),4)="#N/A","",_xll.BDP($AB286,BE$2))</f>
        <v>New Found Gold Corp</v>
      </c>
      <c r="BF286" t="str">
        <f ca="1">IF(LEFT(_xll.BDP($AB286,BF$2),4)="#N/A","",_xll.BDP($AB286,BF$2))</f>
        <v/>
      </c>
      <c r="BG286">
        <f ca="1">IF(LEFT(_xll.BDP($AB286,BG$2),4)="#N/A","",_xll.BDP($AB286,BG$2))</f>
        <v>57387339</v>
      </c>
      <c r="BH286" t="str">
        <f ca="1">IF(LEFT(_xll.BDP($AB286,BH$2),4)="#N/A","",_xll.BDP($AB286,BH$2))</f>
        <v>BBG00JFFSNG0</v>
      </c>
      <c r="BI286" t="str">
        <f ca="1">IF(LEFT(_xll.BDP($AB286,BI$2),4)="#N/A","",_xll.BDP($AB286,BI$2))</f>
        <v/>
      </c>
      <c r="BJ286" t="str">
        <f ca="1">IF(LEFT(_xll.BDP($AB286,BJ$2),4)="#N/A","",_xll.BDP($AB286,BJ$2))</f>
        <v/>
      </c>
      <c r="BK286">
        <f t="shared" ca="1" si="18"/>
        <v>0</v>
      </c>
      <c r="BL286">
        <f t="shared" ca="1" si="19"/>
        <v>0</v>
      </c>
    </row>
    <row r="287" spans="1:64">
      <c r="A287">
        <f ca="1"/>
        <v>149</v>
      </c>
      <c r="B287" t="str">
        <f ca="1"/>
        <v>iW ALTERNATIVE SIF</v>
      </c>
      <c r="C287" t="str">
        <f ca="1"/>
        <v>iW ALTERNATIVE SIF</v>
      </c>
      <c r="D287">
        <f ca="1"/>
        <v>67869</v>
      </c>
      <c r="E287" t="str">
        <f ca="1"/>
        <v>COMMODITIES &amp; GOLD EQUITIES</v>
      </c>
      <c r="F287" t="str">
        <f ca="1"/>
        <v>Commodities &amp; Gold Equities</v>
      </c>
      <c r="G287">
        <f ca="1"/>
        <v>147</v>
      </c>
      <c r="H287" t="str">
        <f ca="1"/>
        <v>Pictet Fund Accounting</v>
      </c>
      <c r="I287" t="str">
        <f ca="1"/>
        <v>18968487-0</v>
      </c>
      <c r="J287" s="66">
        <f ca="1"/>
        <v>44881</v>
      </c>
      <c r="K287">
        <f ca="1"/>
        <v>105000</v>
      </c>
      <c r="L287" t="str">
        <f ca="1"/>
        <v>68003-0</v>
      </c>
      <c r="M287" t="str">
        <f ca="1"/>
        <v>NEW GOLD</v>
      </c>
      <c r="N287" t="str">
        <f ca="1"/>
        <v>USD</v>
      </c>
      <c r="O287" t="str">
        <f ca="1"/>
        <v>Equity</v>
      </c>
      <c r="P287" t="str">
        <f ca="1"/>
        <v/>
      </c>
      <c r="Q287" t="str">
        <f ca="1"/>
        <v/>
      </c>
      <c r="R287" t="str">
        <f ca="1"/>
        <v>CA6445351068</v>
      </c>
      <c r="S287" t="str">
        <f ca="1"/>
        <v/>
      </c>
      <c r="T287" t="str">
        <f ca="1"/>
        <v>NGD UA Equity</v>
      </c>
      <c r="U287" t="str">
        <f ca="1">IF(AND(LEFT(_xll.BDP($T287,U$2),4)="#N/A",LEFT(_xll.BDP($R287&amp;" ISIN",U$2),4)="#N/A"),"",IF(LEFT(_xll.BDP($T287,U$2),4)&lt;&gt;"#N/A",_xll.BDP($T287,U$2),_xll.BDP($R287&amp;" ISIN",U$2)) &amp; " " &amp; TRIM(RIGHT(SUBSTITUTE($T287," ",REPT(" ",100)),100)))</f>
        <v/>
      </c>
      <c r="V287" t="str">
        <f ca="1">IF(AND(LEFT(_xll.BDP($T287,V$2),4)="#N/A",LEFT(_xll.BDP($R287&amp;" ISIN",V$2),4)="#N/A"),"",IF(LEFT(_xll.BDP($T287,V$2),4)&lt;&gt;"#N/A",_xll.BDP($T287,V$2),_xll.BDP($R287&amp;" ISIN",V$2)) &amp; " " &amp; TRIM(RIGHT(SUBSTITUTE($T287," ",REPT(" ",100)),100)))</f>
        <v/>
      </c>
      <c r="W287" t="str">
        <f ca="1">IF(AND(LEFT(_xll.BDP($T287,W$2),4)="#N/A",LEFT(_xll.BDP($R287&amp;" ISIN",W$2),4)="#N/A"),"",IF(LEFT(_xll.BDP($T287,W$2),4)&lt;&gt;"#N/A",_xll.BDP($T287,W$2),_xll.BDP($R287&amp;" ISIN",W$2)) &amp; " " &amp; TRIM(RIGHT(SUBSTITUTE($T287," ",REPT(" ",100)),100)))</f>
        <v/>
      </c>
      <c r="X287" t="str">
        <f ca="1">IF(AND(LEFT(_xll.BDP($T287,X$2),4)="#N/A",LEFT(_xll.BDP($R287&amp;" ISIN",X$2),4)="#N/A"),"",IF(LEFT(_xll.BDP($T287,X$2),4)&lt;&gt;"#N/A",_xll.BDP($T287,X$2),_xll.BDP($R287&amp;" ISIN",X$2)) &amp; " " &amp; TRIM(RIGHT(SUBSTITUTE($T287," ",REPT(" ",100)),100)))</f>
        <v/>
      </c>
      <c r="Y287" t="str">
        <f ca="1">IF(AND(LEFT(_xll.BDP($T287,Y$2),4)="#N/A",LEFT(_xll.BDP($R287&amp;" ISIN",Y$2),4)="#N/A"),"",IF(LEFT(_xll.BDP($T287,Y$2),4)&lt;&gt;"#N/A",_xll.BDP($T287,Y$2),_xll.BDP($R287&amp;" ISIN",Y$2)) &amp; " " &amp; TRIM(RIGHT(SUBSTITUTE($T287," ",REPT(" ",100)),100)))</f>
        <v/>
      </c>
      <c r="Z287" t="str">
        <f ca="1">IF(AND(LEFT(_xll.BDP($T287,Z$2),4)="#N/A",LEFT(_xll.BDP($R287&amp;" ISIN",Z$2),4)="#N/A"),"",IF(LEFT(_xll.BDP($T287,Z$2),4)&lt;&gt;"#N/A",_xll.BDP($T287,Z$2),_xll.BDP($R287&amp;" ISIN",Z$2)) &amp; " " &amp; TRIM(RIGHT(SUBSTITUTE($T287," ",REPT(" ",100)),100)))</f>
        <v/>
      </c>
      <c r="AA287" t="str">
        <f ca="1">IF(AND(LEFT(_xll.BDP($T287,AA$2),4)="#N/A",LEFT(_xll.BDP($R287&amp;" ISIN",AA$2),4)="#N/A"),"",IF(LEFT(_xll.BDP($T287,AA$2),4)&lt;&gt;"#N/A",_xll.BDP($T287,AA$2),_xll.BDP($R287&amp;" ISIN",AA$2)) &amp; " " &amp; TRIM(RIGHT(SUBSTITUTE($T287," ",REPT(" ",100)),100)))</f>
        <v/>
      </c>
      <c r="AB287" t="str">
        <f t="shared" ca="1" si="16"/>
        <v>NGD UA Equity</v>
      </c>
      <c r="AC287" t="str">
        <f ca="1">IF(LEFT(_xll.BDP($AB287,AC$2),4)="#N/A","",_xll.BDP($AB287,AC$2))</f>
        <v>U</v>
      </c>
      <c r="AD287" t="str">
        <f ca="1">IF(LEFT(_xll.BDP($AB287,AD$2),4)="#N/A","",_xll.BDP($AB287,AD$2))</f>
        <v>U</v>
      </c>
      <c r="AE287" t="str">
        <f ca="1">IF(LEFT(_xll.BDP($AB287,AE$2),4)="#N/A","",_xll.BDP($AB287,AE$2))</f>
        <v>U</v>
      </c>
      <c r="AF287" t="str">
        <f ca="1">IF(LEFT(_xll.BDP($AB287,AF$2),4)="#N/A","",_xll.BDP($AB287,AF$2))</f>
        <v>U</v>
      </c>
      <c r="AG287" t="str">
        <f ca="1">IF(LEFT(_xll.BDP($AB287,AG$2),4)="#N/A","",_xll.BDP($AB287,AG$2))</f>
        <v>U</v>
      </c>
      <c r="AH287" t="str">
        <f ca="1">IF(LEFT(_xll.BDP($AB287,AH$2),4)="#N/A","",_xll.BDP($AB287,AH$2))</f>
        <v>U</v>
      </c>
      <c r="AI287" t="str">
        <f ca="1">IF(LEFT(_xll.BDP($AB287,AI$2),4)="#N/A","",_xll.BDP($AB287,AI$2))</f>
        <v>U</v>
      </c>
      <c r="AJ287" t="str">
        <f ca="1">IF(LEFT(_xll.BDP($AB287,AJ$2),4)="#N/A","",_xll.BDP($AB287,AJ$2))</f>
        <v>U</v>
      </c>
      <c r="AK287" t="str">
        <f ca="1">IF(LEFT(_xll.BDP($AB287,AK$2),4)="#N/A","",_xll.BDP($AB287,AK$2))</f>
        <v>U</v>
      </c>
      <c r="AL287" t="str">
        <f ca="1">IF(LEFT(_xll.BDP($AB287,AL$2),4)="#N/A","",_xll.BDP($AB287,AL$2))</f>
        <v>U</v>
      </c>
      <c r="AM287" t="str">
        <f ca="1">IF(LEFT(_xll.BDP($AB287,AM$2),4)="#N/A","",_xll.BDP($AB287,AM$2))</f>
        <v>N</v>
      </c>
      <c r="AN287" t="str">
        <f ca="1">IF(LEFT(_xll.BDP($AB287,AN$2),4)="#N/A","",_xll.BDP($AB287,AN$2))</f>
        <v>N</v>
      </c>
      <c r="AO287" t="str">
        <f ca="1">IF(LEFT(_xll.BDP($AB287,AO$2),4)="#N/A","",_xll.BDP($AB287,AO$2))</f>
        <v>N</v>
      </c>
      <c r="AP287" t="str">
        <f ca="1">IF(LEFT(_xll.BDP($AB287,AP$2),4)="#N/A","",_xll.BDP($AB287,AP$2))</f>
        <v>U</v>
      </c>
      <c r="AQ287" t="str">
        <f ca="1">IF(LEFT(_xll.BDP($AB287,AQ$2),4)="#N/A","",_xll.BDP($AB287,AQ$2))</f>
        <v>N</v>
      </c>
      <c r="AR287" t="str">
        <f ca="1">IF(LEFT(_xll.BDP($AB287,AR$2),4)="#N/A","",_xll.BDP($AB287,AR$2))</f>
        <v>U</v>
      </c>
      <c r="AV287">
        <f t="shared" ca="1" si="17"/>
        <v>0</v>
      </c>
      <c r="AW287" t="str">
        <f ca="1">IF(LEFT(_xll.BDP($AB287,AW$2),4)="#N/A","",_xll.BDP($AB287,AW$2))</f>
        <v>New Gold Inc</v>
      </c>
      <c r="AX287" t="str">
        <f ca="1">IF(LEFT(_xll.BDP($AB287,AX$2),4)="#N/A","",_xll.BDP($AB287,AX$2))</f>
        <v/>
      </c>
      <c r="AY287" t="str">
        <f ca="1">IF(LEFT(_xll.BDP($AB287,AY$2),4)="#N/A","",_xll.BDP($AB287,AY$2))</f>
        <v>NGD CN</v>
      </c>
      <c r="AZ287" t="str">
        <f ca="1">IF(LEFT(_xll.BDP($AB287,AZ$2),4)="#N/A","",_xll.BDP($AB287,AZ$2))</f>
        <v>NGD CN</v>
      </c>
      <c r="BA287">
        <f ca="1">IF(LEFT(_xll.BDP($AB287,BA$2),4)="#N/A","",_xll.BDP($AB287,BA$2))</f>
        <v>109032</v>
      </c>
      <c r="BB287" t="str">
        <f ca="1">IF(LEFT(_xll.BDP($AB287,BB$2),4)="#N/A","",_xll.BDP($AB287,BB$2))</f>
        <v>New Gold Inc</v>
      </c>
      <c r="BC287" t="str">
        <f ca="1">IF(LEFT(_xll.BDP($AB287,BC$2),4)="#N/A","",_xll.BDP($AB287,BC$2))</f>
        <v>NGDCN</v>
      </c>
      <c r="BD287" t="str">
        <f ca="1">IF(LEFT(_xll.BDP($AB287,BD$2),4)="#N/A","",_xll.BDP($AB287,BD$2))</f>
        <v/>
      </c>
      <c r="BE287" t="str">
        <f ca="1">IF(LEFT(_xll.BDP($AB287,BE$2),4)="#N/A","",_xll.BDP($AB287,BE$2))</f>
        <v>New Gold Inc</v>
      </c>
      <c r="BF287" t="str">
        <f ca="1">IF(LEFT(_xll.BDP($AB287,BF$2),4)="#N/A","",_xll.BDP($AB287,BF$2))</f>
        <v/>
      </c>
      <c r="BG287">
        <f ca="1">IF(LEFT(_xll.BDP($AB287,BG$2),4)="#N/A","",_xll.BDP($AB287,BG$2))</f>
        <v>109032</v>
      </c>
      <c r="BH287" t="str">
        <f ca="1">IF(LEFT(_xll.BDP($AB287,BH$2),4)="#N/A","",_xll.BDP($AB287,BH$2))</f>
        <v>BBG001FF76K4</v>
      </c>
      <c r="BI287" t="str">
        <f ca="1">IF(LEFT(_xll.BDP($AB287,BI$2),4)="#N/A","",_xll.BDP($AB287,BI$2))</f>
        <v/>
      </c>
      <c r="BJ287" t="str">
        <f ca="1">IF(LEFT(_xll.BDP($AB287,BJ$2),4)="#N/A","",_xll.BDP($AB287,BJ$2))</f>
        <v/>
      </c>
      <c r="BK287">
        <f t="shared" ca="1" si="18"/>
        <v>0</v>
      </c>
      <c r="BL287">
        <f t="shared" ca="1" si="19"/>
        <v>0</v>
      </c>
    </row>
    <row r="288" spans="1:64">
      <c r="A288">
        <f ca="1"/>
        <v>149</v>
      </c>
      <c r="B288" t="str">
        <f ca="1"/>
        <v>iW ALTERNATIVE SIF</v>
      </c>
      <c r="C288" t="str">
        <f ca="1"/>
        <v>iW ALTERNATIVE SIF</v>
      </c>
      <c r="D288">
        <f ca="1"/>
        <v>67869</v>
      </c>
      <c r="E288" t="str">
        <f ca="1"/>
        <v>COMMODITIES &amp; GOLD EQUITIES</v>
      </c>
      <c r="F288" t="str">
        <f ca="1"/>
        <v>Commodities &amp; Gold Equities</v>
      </c>
      <c r="G288">
        <f ca="1"/>
        <v>147</v>
      </c>
      <c r="H288" t="str">
        <f ca="1"/>
        <v>Pictet Fund Accounting</v>
      </c>
      <c r="I288" t="str">
        <f ca="1"/>
        <v>18968477-0</v>
      </c>
      <c r="J288" s="66">
        <f ca="1"/>
        <v>44881</v>
      </c>
      <c r="K288">
        <f ca="1"/>
        <v>15000</v>
      </c>
      <c r="L288" t="str">
        <f ca="1"/>
        <v>76800-0</v>
      </c>
      <c r="M288" t="str">
        <f ca="1"/>
        <v>NEWCREST MINING</v>
      </c>
      <c r="N288" t="str">
        <f ca="1"/>
        <v>AUD</v>
      </c>
      <c r="O288" t="str">
        <f ca="1"/>
        <v>Equity</v>
      </c>
      <c r="P288" t="str">
        <f ca="1"/>
        <v/>
      </c>
      <c r="Q288" t="str">
        <f ca="1"/>
        <v/>
      </c>
      <c r="R288" t="str">
        <f ca="1"/>
        <v>AU000000NCM7</v>
      </c>
      <c r="S288" t="str">
        <f ca="1"/>
        <v/>
      </c>
      <c r="T288" t="str">
        <f ca="1"/>
        <v>NCM AU Equity</v>
      </c>
      <c r="U288" t="str">
        <f ca="1">IF(AND(LEFT(_xll.BDP($T288,U$2),4)="#N/A",LEFT(_xll.BDP($R288&amp;" ISIN",U$2),4)="#N/A"),"",IF(LEFT(_xll.BDP($T288,U$2),4)&lt;&gt;"#N/A",_xll.BDP($T288,U$2),_xll.BDP($R288&amp;" ISIN",U$2)) &amp; " " &amp; TRIM(RIGHT(SUBSTITUTE($T288," ",REPT(" ",100)),100)))</f>
        <v/>
      </c>
      <c r="V288" t="str">
        <f ca="1">IF(AND(LEFT(_xll.BDP($T288,V$2),4)="#N/A",LEFT(_xll.BDP($R288&amp;" ISIN",V$2),4)="#N/A"),"",IF(LEFT(_xll.BDP($T288,V$2),4)&lt;&gt;"#N/A",_xll.BDP($T288,V$2),_xll.BDP($R288&amp;" ISIN",V$2)) &amp; " " &amp; TRIM(RIGHT(SUBSTITUTE($T288," ",REPT(" ",100)),100)))</f>
        <v/>
      </c>
      <c r="W288" t="str">
        <f ca="1">IF(AND(LEFT(_xll.BDP($T288,W$2),4)="#N/A",LEFT(_xll.BDP($R288&amp;" ISIN",W$2),4)="#N/A"),"",IF(LEFT(_xll.BDP($T288,W$2),4)&lt;&gt;"#N/A",_xll.BDP($T288,W$2),_xll.BDP($R288&amp;" ISIN",W$2)) &amp; " " &amp; TRIM(RIGHT(SUBSTITUTE($T288," ",REPT(" ",100)),100)))</f>
        <v/>
      </c>
      <c r="X288" t="str">
        <f ca="1">IF(AND(LEFT(_xll.BDP($T288,X$2),4)="#N/A",LEFT(_xll.BDP($R288&amp;" ISIN",X$2),4)="#N/A"),"",IF(LEFT(_xll.BDP($T288,X$2),4)&lt;&gt;"#N/A",_xll.BDP($T288,X$2),_xll.BDP($R288&amp;" ISIN",X$2)) &amp; " " &amp; TRIM(RIGHT(SUBSTITUTE($T288," ",REPT(" ",100)),100)))</f>
        <v/>
      </c>
      <c r="Y288" t="str">
        <f ca="1">IF(AND(LEFT(_xll.BDP($T288,Y$2),4)="#N/A",LEFT(_xll.BDP($R288&amp;" ISIN",Y$2),4)="#N/A"),"",IF(LEFT(_xll.BDP($T288,Y$2),4)&lt;&gt;"#N/A",_xll.BDP($T288,Y$2),_xll.BDP($R288&amp;" ISIN",Y$2)) &amp; " " &amp; TRIM(RIGHT(SUBSTITUTE($T288," ",REPT(" ",100)),100)))</f>
        <v/>
      </c>
      <c r="Z288" t="str">
        <f ca="1">IF(AND(LEFT(_xll.BDP($T288,Z$2),4)="#N/A",LEFT(_xll.BDP($R288&amp;" ISIN",Z$2),4)="#N/A"),"",IF(LEFT(_xll.BDP($T288,Z$2),4)&lt;&gt;"#N/A",_xll.BDP($T288,Z$2),_xll.BDP($R288&amp;" ISIN",Z$2)) &amp; " " &amp; TRIM(RIGHT(SUBSTITUTE($T288," ",REPT(" ",100)),100)))</f>
        <v/>
      </c>
      <c r="AA288" t="str">
        <f ca="1">IF(AND(LEFT(_xll.BDP($T288,AA$2),4)="#N/A",LEFT(_xll.BDP($R288&amp;" ISIN",AA$2),4)="#N/A"),"",IF(LEFT(_xll.BDP($T288,AA$2),4)&lt;&gt;"#N/A",_xll.BDP($T288,AA$2),_xll.BDP($R288&amp;" ISIN",AA$2)) &amp; " " &amp; TRIM(RIGHT(SUBSTITUTE($T288," ",REPT(" ",100)),100)))</f>
        <v/>
      </c>
      <c r="AB288" t="str">
        <f t="shared" ca="1" si="16"/>
        <v>NCM AU Equity</v>
      </c>
      <c r="AC288" t="str">
        <f ca="1">IF(LEFT(_xll.BDP($AB288,AC$2),4)="#N/A","",_xll.BDP($AB288,AC$2))</f>
        <v>U</v>
      </c>
      <c r="AD288" t="str">
        <f ca="1">IF(LEFT(_xll.BDP($AB288,AD$2),4)="#N/A","",_xll.BDP($AB288,AD$2))</f>
        <v>U</v>
      </c>
      <c r="AE288" t="str">
        <f ca="1">IF(LEFT(_xll.BDP($AB288,AE$2),4)="#N/A","",_xll.BDP($AB288,AE$2))</f>
        <v>U</v>
      </c>
      <c r="AF288" t="str">
        <f ca="1">IF(LEFT(_xll.BDP($AB288,AF$2),4)="#N/A","",_xll.BDP($AB288,AF$2))</f>
        <v>U</v>
      </c>
      <c r="AG288" t="str">
        <f ca="1">IF(LEFT(_xll.BDP($AB288,AG$2),4)="#N/A","",_xll.BDP($AB288,AG$2))</f>
        <v>U</v>
      </c>
      <c r="AH288" t="str">
        <f ca="1">IF(LEFT(_xll.BDP($AB288,AH$2),4)="#N/A","",_xll.BDP($AB288,AH$2))</f>
        <v>U</v>
      </c>
      <c r="AI288" t="str">
        <f ca="1">IF(LEFT(_xll.BDP($AB288,AI$2),4)="#N/A","",_xll.BDP($AB288,AI$2))</f>
        <v>U</v>
      </c>
      <c r="AJ288" t="str">
        <f ca="1">IF(LEFT(_xll.BDP($AB288,AJ$2),4)="#N/A","",_xll.BDP($AB288,AJ$2))</f>
        <v>U</v>
      </c>
      <c r="AK288" t="str">
        <f ca="1">IF(LEFT(_xll.BDP($AB288,AK$2),4)="#N/A","",_xll.BDP($AB288,AK$2))</f>
        <v>U</v>
      </c>
      <c r="AL288" t="str">
        <f ca="1">IF(LEFT(_xll.BDP($AB288,AL$2),4)="#N/A","",_xll.BDP($AB288,AL$2))</f>
        <v>U</v>
      </c>
      <c r="AM288" t="str">
        <f ca="1">IF(LEFT(_xll.BDP($AB288,AM$2),4)="#N/A","",_xll.BDP($AB288,AM$2))</f>
        <v>N</v>
      </c>
      <c r="AN288" t="str">
        <f ca="1">IF(LEFT(_xll.BDP($AB288,AN$2),4)="#N/A","",_xll.BDP($AB288,AN$2))</f>
        <v>N</v>
      </c>
      <c r="AO288" t="str">
        <f ca="1">IF(LEFT(_xll.BDP($AB288,AO$2),4)="#N/A","",_xll.BDP($AB288,AO$2))</f>
        <v>N</v>
      </c>
      <c r="AP288" t="str">
        <f ca="1">IF(LEFT(_xll.BDP($AB288,AP$2),4)="#N/A","",_xll.BDP($AB288,AP$2))</f>
        <v>U</v>
      </c>
      <c r="AQ288" t="str">
        <f ca="1">IF(LEFT(_xll.BDP($AB288,AQ$2),4)="#N/A","",_xll.BDP($AB288,AQ$2))</f>
        <v>N</v>
      </c>
      <c r="AR288" t="str">
        <f ca="1">IF(LEFT(_xll.BDP($AB288,AR$2),4)="#N/A","",_xll.BDP($AB288,AR$2))</f>
        <v>U</v>
      </c>
      <c r="AV288">
        <f t="shared" ca="1" si="17"/>
        <v>0</v>
      </c>
      <c r="AW288" t="str">
        <f ca="1">IF(LEFT(_xll.BDP($AB288,AW$2),4)="#N/A","",_xll.BDP($AB288,AW$2))</f>
        <v>Newcrest Mining Ltd</v>
      </c>
      <c r="AX288" t="str">
        <f ca="1">IF(LEFT(_xll.BDP($AB288,AX$2),4)="#N/A","",_xll.BDP($AB288,AX$2))</f>
        <v/>
      </c>
      <c r="AY288" t="str">
        <f ca="1">IF(LEFT(_xll.BDP($AB288,AY$2),4)="#N/A","",_xll.BDP($AB288,AY$2))</f>
        <v>NCM AU</v>
      </c>
      <c r="AZ288" t="str">
        <f ca="1">IF(LEFT(_xll.BDP($AB288,AZ$2),4)="#N/A","",_xll.BDP($AB288,AZ$2))</f>
        <v>NCM AU</v>
      </c>
      <c r="BA288">
        <f ca="1">IF(LEFT(_xll.BDP($AB288,BA$2),4)="#N/A","",_xll.BDP($AB288,BA$2))</f>
        <v>112958</v>
      </c>
      <c r="BB288" t="str">
        <f ca="1">IF(LEFT(_xll.BDP($AB288,BB$2),4)="#N/A","",_xll.BDP($AB288,BB$2))</f>
        <v>Newcrest Mining Ltd</v>
      </c>
      <c r="BC288" t="str">
        <f ca="1">IF(LEFT(_xll.BDP($AB288,BC$2),4)="#N/A","",_xll.BDP($AB288,BC$2))</f>
        <v>NCMAU</v>
      </c>
      <c r="BD288" t="str">
        <f ca="1">IF(LEFT(_xll.BDP($AB288,BD$2),4)="#N/A","",_xll.BDP($AB288,BD$2))</f>
        <v/>
      </c>
      <c r="BE288" t="str">
        <f ca="1">IF(LEFT(_xll.BDP($AB288,BE$2),4)="#N/A","",_xll.BDP($AB288,BE$2))</f>
        <v>Newcrest Mining Ltd</v>
      </c>
      <c r="BF288" t="str">
        <f ca="1">IF(LEFT(_xll.BDP($AB288,BF$2),4)="#N/A","",_xll.BDP($AB288,BF$2))</f>
        <v/>
      </c>
      <c r="BG288">
        <f ca="1">IF(LEFT(_xll.BDP($AB288,BG$2),4)="#N/A","",_xll.BDP($AB288,BG$2))</f>
        <v>112958</v>
      </c>
      <c r="BH288" t="str">
        <f ca="1">IF(LEFT(_xll.BDP($AB288,BH$2),4)="#N/A","",_xll.BDP($AB288,BH$2))</f>
        <v>BBG001FFC593</v>
      </c>
      <c r="BI288" t="str">
        <f ca="1">IF(LEFT(_xll.BDP($AB288,BI$2),4)="#N/A","",_xll.BDP($AB288,BI$2))</f>
        <v/>
      </c>
      <c r="BJ288" t="str">
        <f ca="1">IF(LEFT(_xll.BDP($AB288,BJ$2),4)="#N/A","",_xll.BDP($AB288,BJ$2))</f>
        <v/>
      </c>
      <c r="BK288">
        <f t="shared" ca="1" si="18"/>
        <v>0</v>
      </c>
      <c r="BL288">
        <f t="shared" ca="1" si="19"/>
        <v>0</v>
      </c>
    </row>
    <row r="289" spans="1:64">
      <c r="A289">
        <f ca="1"/>
        <v>149</v>
      </c>
      <c r="B289" t="str">
        <f ca="1"/>
        <v>iW ALTERNATIVE SIF</v>
      </c>
      <c r="C289" t="str">
        <f ca="1"/>
        <v>iW ALTERNATIVE SIF</v>
      </c>
      <c r="D289">
        <f ca="1"/>
        <v>67869</v>
      </c>
      <c r="E289" t="str">
        <f ca="1"/>
        <v>COMMODITIES &amp; GOLD EQUITIES</v>
      </c>
      <c r="F289" t="str">
        <f ca="1"/>
        <v>Commodities &amp; Gold Equities</v>
      </c>
      <c r="G289">
        <f ca="1"/>
        <v>147</v>
      </c>
      <c r="H289" t="str">
        <f ca="1"/>
        <v>Pictet Fund Accounting</v>
      </c>
      <c r="I289" t="str">
        <f ca="1"/>
        <v>18968446-0</v>
      </c>
      <c r="J289" s="66">
        <f ca="1"/>
        <v>44881</v>
      </c>
      <c r="K289">
        <f ca="1"/>
        <v>50000</v>
      </c>
      <c r="L289" t="str">
        <f ca="1"/>
        <v>67966-0</v>
      </c>
      <c r="M289" t="str">
        <f ca="1"/>
        <v>NORTHERN DYNASTY MINERALS</v>
      </c>
      <c r="N289" t="str">
        <f ca="1"/>
        <v>USD</v>
      </c>
      <c r="O289" t="str">
        <f ca="1"/>
        <v>Equity</v>
      </c>
      <c r="P289" t="str">
        <f ca="1"/>
        <v/>
      </c>
      <c r="Q289" t="str">
        <f ca="1"/>
        <v/>
      </c>
      <c r="R289" t="str">
        <f ca="1"/>
        <v>CA66510M2040</v>
      </c>
      <c r="S289" t="str">
        <f ca="1"/>
        <v/>
      </c>
      <c r="T289" t="str">
        <f ca="1"/>
        <v>NAK UA Equity</v>
      </c>
      <c r="U289" t="str">
        <f ca="1">IF(AND(LEFT(_xll.BDP($T289,U$2),4)="#N/A",LEFT(_xll.BDP($R289&amp;" ISIN",U$2),4)="#N/A"),"",IF(LEFT(_xll.BDP($T289,U$2),4)&lt;&gt;"#N/A",_xll.BDP($T289,U$2),_xll.BDP($R289&amp;" ISIN",U$2)) &amp; " " &amp; TRIM(RIGHT(SUBSTITUTE($T289," ",REPT(" ",100)),100)))</f>
        <v/>
      </c>
      <c r="V289" t="str">
        <f ca="1">IF(AND(LEFT(_xll.BDP($T289,V$2),4)="#N/A",LEFT(_xll.BDP($R289&amp;" ISIN",V$2),4)="#N/A"),"",IF(LEFT(_xll.BDP($T289,V$2),4)&lt;&gt;"#N/A",_xll.BDP($T289,V$2),_xll.BDP($R289&amp;" ISIN",V$2)) &amp; " " &amp; TRIM(RIGHT(SUBSTITUTE($T289," ",REPT(" ",100)),100)))</f>
        <v/>
      </c>
      <c r="W289" t="str">
        <f ca="1">IF(AND(LEFT(_xll.BDP($T289,W$2),4)="#N/A",LEFT(_xll.BDP($R289&amp;" ISIN",W$2),4)="#N/A"),"",IF(LEFT(_xll.BDP($T289,W$2),4)&lt;&gt;"#N/A",_xll.BDP($T289,W$2),_xll.BDP($R289&amp;" ISIN",W$2)) &amp; " " &amp; TRIM(RIGHT(SUBSTITUTE($T289," ",REPT(" ",100)),100)))</f>
        <v/>
      </c>
      <c r="X289" t="str">
        <f ca="1">IF(AND(LEFT(_xll.BDP($T289,X$2),4)="#N/A",LEFT(_xll.BDP($R289&amp;" ISIN",X$2),4)="#N/A"),"",IF(LEFT(_xll.BDP($T289,X$2),4)&lt;&gt;"#N/A",_xll.BDP($T289,X$2),_xll.BDP($R289&amp;" ISIN",X$2)) &amp; " " &amp; TRIM(RIGHT(SUBSTITUTE($T289," ",REPT(" ",100)),100)))</f>
        <v/>
      </c>
      <c r="Y289" t="str">
        <f ca="1">IF(AND(LEFT(_xll.BDP($T289,Y$2),4)="#N/A",LEFT(_xll.BDP($R289&amp;" ISIN",Y$2),4)="#N/A"),"",IF(LEFT(_xll.BDP($T289,Y$2),4)&lt;&gt;"#N/A",_xll.BDP($T289,Y$2),_xll.BDP($R289&amp;" ISIN",Y$2)) &amp; " " &amp; TRIM(RIGHT(SUBSTITUTE($T289," ",REPT(" ",100)),100)))</f>
        <v/>
      </c>
      <c r="Z289" t="str">
        <f ca="1">IF(AND(LEFT(_xll.BDP($T289,Z$2),4)="#N/A",LEFT(_xll.BDP($R289&amp;" ISIN",Z$2),4)="#N/A"),"",IF(LEFT(_xll.BDP($T289,Z$2),4)&lt;&gt;"#N/A",_xll.BDP($T289,Z$2),_xll.BDP($R289&amp;" ISIN",Z$2)) &amp; " " &amp; TRIM(RIGHT(SUBSTITUTE($T289," ",REPT(" ",100)),100)))</f>
        <v/>
      </c>
      <c r="AA289" t="str">
        <f ca="1">IF(AND(LEFT(_xll.BDP($T289,AA$2),4)="#N/A",LEFT(_xll.BDP($R289&amp;" ISIN",AA$2),4)="#N/A"),"",IF(LEFT(_xll.BDP($T289,AA$2),4)&lt;&gt;"#N/A",_xll.BDP($T289,AA$2),_xll.BDP($R289&amp;" ISIN",AA$2)) &amp; " " &amp; TRIM(RIGHT(SUBSTITUTE($T289," ",REPT(" ",100)),100)))</f>
        <v/>
      </c>
      <c r="AB289" t="str">
        <f t="shared" ca="1" si="16"/>
        <v>NAK UA Equity</v>
      </c>
      <c r="AC289" t="str">
        <f ca="1">IF(LEFT(_xll.BDP($AB289,AC$2),4)="#N/A","",_xll.BDP($AB289,AC$2))</f>
        <v>U</v>
      </c>
      <c r="AD289" t="str">
        <f ca="1">IF(LEFT(_xll.BDP($AB289,AD$2),4)="#N/A","",_xll.BDP($AB289,AD$2))</f>
        <v>U</v>
      </c>
      <c r="AE289" t="str">
        <f ca="1">IF(LEFT(_xll.BDP($AB289,AE$2),4)="#N/A","",_xll.BDP($AB289,AE$2))</f>
        <v>U</v>
      </c>
      <c r="AF289" t="str">
        <f ca="1">IF(LEFT(_xll.BDP($AB289,AF$2),4)="#N/A","",_xll.BDP($AB289,AF$2))</f>
        <v>U</v>
      </c>
      <c r="AG289" t="str">
        <f ca="1">IF(LEFT(_xll.BDP($AB289,AG$2),4)="#N/A","",_xll.BDP($AB289,AG$2))</f>
        <v>U</v>
      </c>
      <c r="AH289" t="str">
        <f ca="1">IF(LEFT(_xll.BDP($AB289,AH$2),4)="#N/A","",_xll.BDP($AB289,AH$2))</f>
        <v>U</v>
      </c>
      <c r="AI289" t="str">
        <f ca="1">IF(LEFT(_xll.BDP($AB289,AI$2),4)="#N/A","",_xll.BDP($AB289,AI$2))</f>
        <v>U</v>
      </c>
      <c r="AJ289" t="str">
        <f ca="1">IF(LEFT(_xll.BDP($AB289,AJ$2),4)="#N/A","",_xll.BDP($AB289,AJ$2))</f>
        <v>U</v>
      </c>
      <c r="AK289" t="str">
        <f ca="1">IF(LEFT(_xll.BDP($AB289,AK$2),4)="#N/A","",_xll.BDP($AB289,AK$2))</f>
        <v>U</v>
      </c>
      <c r="AL289" t="str">
        <f ca="1">IF(LEFT(_xll.BDP($AB289,AL$2),4)="#N/A","",_xll.BDP($AB289,AL$2))</f>
        <v>U</v>
      </c>
      <c r="AM289" t="str">
        <f ca="1">IF(LEFT(_xll.BDP($AB289,AM$2),4)="#N/A","",_xll.BDP($AB289,AM$2))</f>
        <v>N</v>
      </c>
      <c r="AN289" t="str">
        <f ca="1">IF(LEFT(_xll.BDP($AB289,AN$2),4)="#N/A","",_xll.BDP($AB289,AN$2))</f>
        <v>N</v>
      </c>
      <c r="AO289" t="str">
        <f ca="1">IF(LEFT(_xll.BDP($AB289,AO$2),4)="#N/A","",_xll.BDP($AB289,AO$2))</f>
        <v>N</v>
      </c>
      <c r="AP289" t="str">
        <f ca="1">IF(LEFT(_xll.BDP($AB289,AP$2),4)="#N/A","",_xll.BDP($AB289,AP$2))</f>
        <v>U</v>
      </c>
      <c r="AQ289" t="str">
        <f ca="1">IF(LEFT(_xll.BDP($AB289,AQ$2),4)="#N/A","",_xll.BDP($AB289,AQ$2))</f>
        <v>N</v>
      </c>
      <c r="AR289" t="str">
        <f ca="1">IF(LEFT(_xll.BDP($AB289,AR$2),4)="#N/A","",_xll.BDP($AB289,AR$2))</f>
        <v>U</v>
      </c>
      <c r="AV289">
        <f t="shared" ca="1" si="17"/>
        <v>0</v>
      </c>
      <c r="AW289" t="str">
        <f ca="1">IF(LEFT(_xll.BDP($AB289,AW$2),4)="#N/A","",_xll.BDP($AB289,AW$2))</f>
        <v>Northern Dynasty Minerals Ltd</v>
      </c>
      <c r="AX289" t="str">
        <f ca="1">IF(LEFT(_xll.BDP($AB289,AX$2),4)="#N/A","",_xll.BDP($AB289,AX$2))</f>
        <v/>
      </c>
      <c r="AY289" t="str">
        <f ca="1">IF(LEFT(_xll.BDP($AB289,AY$2),4)="#N/A","",_xll.BDP($AB289,AY$2))</f>
        <v>NDM CN</v>
      </c>
      <c r="AZ289" t="str">
        <f ca="1">IF(LEFT(_xll.BDP($AB289,AZ$2),4)="#N/A","",_xll.BDP($AB289,AZ$2))</f>
        <v>NDM CN</v>
      </c>
      <c r="BA289">
        <f ca="1">IF(LEFT(_xll.BDP($AB289,BA$2),4)="#N/A","",_xll.BDP($AB289,BA$2))</f>
        <v>156532</v>
      </c>
      <c r="BB289" t="str">
        <f ca="1">IF(LEFT(_xll.BDP($AB289,BB$2),4)="#N/A","",_xll.BDP($AB289,BB$2))</f>
        <v>Northern Dynasty Minerals Ltd</v>
      </c>
      <c r="BC289" t="str">
        <f ca="1">IF(LEFT(_xll.BDP($AB289,BC$2),4)="#N/A","",_xll.BDP($AB289,BC$2))</f>
        <v/>
      </c>
      <c r="BD289" t="str">
        <f ca="1">IF(LEFT(_xll.BDP($AB289,BD$2),4)="#N/A","",_xll.BDP($AB289,BD$2))</f>
        <v/>
      </c>
      <c r="BE289" t="str">
        <f ca="1">IF(LEFT(_xll.BDP($AB289,BE$2),4)="#N/A","",_xll.BDP($AB289,BE$2))</f>
        <v>Northern Dynasty Minerals Ltd</v>
      </c>
      <c r="BF289" t="str">
        <f ca="1">IF(LEFT(_xll.BDP($AB289,BF$2),4)="#N/A","",_xll.BDP($AB289,BF$2))</f>
        <v/>
      </c>
      <c r="BG289">
        <f ca="1">IF(LEFT(_xll.BDP($AB289,BG$2),4)="#N/A","",_xll.BDP($AB289,BG$2))</f>
        <v>156532</v>
      </c>
      <c r="BH289" t="str">
        <f ca="1">IF(LEFT(_xll.BDP($AB289,BH$2),4)="#N/A","",_xll.BDP($AB289,BH$2))</f>
        <v>BBG001FGFJ89</v>
      </c>
      <c r="BI289" t="str">
        <f ca="1">IF(LEFT(_xll.BDP($AB289,BI$2),4)="#N/A","",_xll.BDP($AB289,BI$2))</f>
        <v/>
      </c>
      <c r="BJ289" t="str">
        <f ca="1">IF(LEFT(_xll.BDP($AB289,BJ$2),4)="#N/A","",_xll.BDP($AB289,BJ$2))</f>
        <v/>
      </c>
      <c r="BK289">
        <f t="shared" ca="1" si="18"/>
        <v>0</v>
      </c>
      <c r="BL289">
        <f t="shared" ca="1" si="19"/>
        <v>0</v>
      </c>
    </row>
    <row r="290" spans="1:64">
      <c r="A290">
        <f ca="1"/>
        <v>149</v>
      </c>
      <c r="B290" t="str">
        <f ca="1"/>
        <v>iW ALTERNATIVE SIF</v>
      </c>
      <c r="C290" t="str">
        <f ca="1"/>
        <v>iW ALTERNATIVE SIF</v>
      </c>
      <c r="D290">
        <f ca="1"/>
        <v>67869</v>
      </c>
      <c r="E290" t="str">
        <f ca="1"/>
        <v>COMMODITIES &amp; GOLD EQUITIES</v>
      </c>
      <c r="F290" t="str">
        <f ca="1"/>
        <v>Commodities &amp; Gold Equities</v>
      </c>
      <c r="G290">
        <f ca="1"/>
        <v>147</v>
      </c>
      <c r="H290" t="str">
        <f ca="1"/>
        <v>Pictet Fund Accounting</v>
      </c>
      <c r="I290" t="str">
        <f ca="1"/>
        <v>18968440-0</v>
      </c>
      <c r="J290" s="66">
        <f ca="1"/>
        <v>44881</v>
      </c>
      <c r="K290">
        <f ca="1"/>
        <v>30578</v>
      </c>
      <c r="L290" t="str">
        <f ca="1"/>
        <v>81351-0</v>
      </c>
      <c r="M290" t="str">
        <f ca="1"/>
        <v>NORTHERN STAR RESOURCES</v>
      </c>
      <c r="N290" t="str">
        <f ca="1"/>
        <v>AUD</v>
      </c>
      <c r="O290" t="str">
        <f ca="1"/>
        <v>Equity</v>
      </c>
      <c r="P290" t="str">
        <f ca="1"/>
        <v/>
      </c>
      <c r="Q290" t="str">
        <f ca="1"/>
        <v/>
      </c>
      <c r="R290" t="str">
        <f ca="1"/>
        <v>AU000000NST8</v>
      </c>
      <c r="S290" t="str">
        <f ca="1"/>
        <v/>
      </c>
      <c r="T290" t="str">
        <f ca="1"/>
        <v>NST AU Equity</v>
      </c>
      <c r="U290" t="str">
        <f ca="1">IF(AND(LEFT(_xll.BDP($T290,U$2),4)="#N/A",LEFT(_xll.BDP($R290&amp;" ISIN",U$2),4)="#N/A"),"",IF(LEFT(_xll.BDP($T290,U$2),4)&lt;&gt;"#N/A",_xll.BDP($T290,U$2),_xll.BDP($R290&amp;" ISIN",U$2)) &amp; " " &amp; TRIM(RIGHT(SUBSTITUTE($T290," ",REPT(" ",100)),100)))</f>
        <v/>
      </c>
      <c r="V290" t="str">
        <f ca="1">IF(AND(LEFT(_xll.BDP($T290,V$2),4)="#N/A",LEFT(_xll.BDP($R290&amp;" ISIN",V$2),4)="#N/A"),"",IF(LEFT(_xll.BDP($T290,V$2),4)&lt;&gt;"#N/A",_xll.BDP($T290,V$2),_xll.BDP($R290&amp;" ISIN",V$2)) &amp; " " &amp; TRIM(RIGHT(SUBSTITUTE($T290," ",REPT(" ",100)),100)))</f>
        <v/>
      </c>
      <c r="W290" t="str">
        <f ca="1">IF(AND(LEFT(_xll.BDP($T290,W$2),4)="#N/A",LEFT(_xll.BDP($R290&amp;" ISIN",W$2),4)="#N/A"),"",IF(LEFT(_xll.BDP($T290,W$2),4)&lt;&gt;"#N/A",_xll.BDP($T290,W$2),_xll.BDP($R290&amp;" ISIN",W$2)) &amp; " " &amp; TRIM(RIGHT(SUBSTITUTE($T290," ",REPT(" ",100)),100)))</f>
        <v/>
      </c>
      <c r="X290" t="str">
        <f ca="1">IF(AND(LEFT(_xll.BDP($T290,X$2),4)="#N/A",LEFT(_xll.BDP($R290&amp;" ISIN",X$2),4)="#N/A"),"",IF(LEFT(_xll.BDP($T290,X$2),4)&lt;&gt;"#N/A",_xll.BDP($T290,X$2),_xll.BDP($R290&amp;" ISIN",X$2)) &amp; " " &amp; TRIM(RIGHT(SUBSTITUTE($T290," ",REPT(" ",100)),100)))</f>
        <v/>
      </c>
      <c r="Y290" t="str">
        <f ca="1">IF(AND(LEFT(_xll.BDP($T290,Y$2),4)="#N/A",LEFT(_xll.BDP($R290&amp;" ISIN",Y$2),4)="#N/A"),"",IF(LEFT(_xll.BDP($T290,Y$2),4)&lt;&gt;"#N/A",_xll.BDP($T290,Y$2),_xll.BDP($R290&amp;" ISIN",Y$2)) &amp; " " &amp; TRIM(RIGHT(SUBSTITUTE($T290," ",REPT(" ",100)),100)))</f>
        <v/>
      </c>
      <c r="Z290" t="str">
        <f ca="1">IF(AND(LEFT(_xll.BDP($T290,Z$2),4)="#N/A",LEFT(_xll.BDP($R290&amp;" ISIN",Z$2),4)="#N/A"),"",IF(LEFT(_xll.BDP($T290,Z$2),4)&lt;&gt;"#N/A",_xll.BDP($T290,Z$2),_xll.BDP($R290&amp;" ISIN",Z$2)) &amp; " " &amp; TRIM(RIGHT(SUBSTITUTE($T290," ",REPT(" ",100)),100)))</f>
        <v/>
      </c>
      <c r="AA290" t="str">
        <f ca="1">IF(AND(LEFT(_xll.BDP($T290,AA$2),4)="#N/A",LEFT(_xll.BDP($R290&amp;" ISIN",AA$2),4)="#N/A"),"",IF(LEFT(_xll.BDP($T290,AA$2),4)&lt;&gt;"#N/A",_xll.BDP($T290,AA$2),_xll.BDP($R290&amp;" ISIN",AA$2)) &amp; " " &amp; TRIM(RIGHT(SUBSTITUTE($T290," ",REPT(" ",100)),100)))</f>
        <v/>
      </c>
      <c r="AB290" t="str">
        <f t="shared" ca="1" si="16"/>
        <v>NST AU Equity</v>
      </c>
      <c r="AC290" t="str">
        <f ca="1">IF(LEFT(_xll.BDP($AB290,AC$2),4)="#N/A","",_xll.BDP($AB290,AC$2))</f>
        <v>U</v>
      </c>
      <c r="AD290" t="str">
        <f ca="1">IF(LEFT(_xll.BDP($AB290,AD$2),4)="#N/A","",_xll.BDP($AB290,AD$2))</f>
        <v>U</v>
      </c>
      <c r="AE290" t="str">
        <f ca="1">IF(LEFT(_xll.BDP($AB290,AE$2),4)="#N/A","",_xll.BDP($AB290,AE$2))</f>
        <v>U</v>
      </c>
      <c r="AF290" t="str">
        <f ca="1">IF(LEFT(_xll.BDP($AB290,AF$2),4)="#N/A","",_xll.BDP($AB290,AF$2))</f>
        <v>U</v>
      </c>
      <c r="AG290" t="str">
        <f ca="1">IF(LEFT(_xll.BDP($AB290,AG$2),4)="#N/A","",_xll.BDP($AB290,AG$2))</f>
        <v>U</v>
      </c>
      <c r="AH290" t="str">
        <f ca="1">IF(LEFT(_xll.BDP($AB290,AH$2),4)="#N/A","",_xll.BDP($AB290,AH$2))</f>
        <v>U</v>
      </c>
      <c r="AI290" t="str">
        <f ca="1">IF(LEFT(_xll.BDP($AB290,AI$2),4)="#N/A","",_xll.BDP($AB290,AI$2))</f>
        <v>U</v>
      </c>
      <c r="AJ290" t="str">
        <f ca="1">IF(LEFT(_xll.BDP($AB290,AJ$2),4)="#N/A","",_xll.BDP($AB290,AJ$2))</f>
        <v>U</v>
      </c>
      <c r="AK290" t="str">
        <f ca="1">IF(LEFT(_xll.BDP($AB290,AK$2),4)="#N/A","",_xll.BDP($AB290,AK$2))</f>
        <v>U</v>
      </c>
      <c r="AL290" t="str">
        <f ca="1">IF(LEFT(_xll.BDP($AB290,AL$2),4)="#N/A","",_xll.BDP($AB290,AL$2))</f>
        <v>U</v>
      </c>
      <c r="AM290" t="str">
        <f ca="1">IF(LEFT(_xll.BDP($AB290,AM$2),4)="#N/A","",_xll.BDP($AB290,AM$2))</f>
        <v>N</v>
      </c>
      <c r="AN290" t="str">
        <f ca="1">IF(LEFT(_xll.BDP($AB290,AN$2),4)="#N/A","",_xll.BDP($AB290,AN$2))</f>
        <v>N</v>
      </c>
      <c r="AO290" t="str">
        <f ca="1">IF(LEFT(_xll.BDP($AB290,AO$2),4)="#N/A","",_xll.BDP($AB290,AO$2))</f>
        <v>N</v>
      </c>
      <c r="AP290" t="str">
        <f ca="1">IF(LEFT(_xll.BDP($AB290,AP$2),4)="#N/A","",_xll.BDP($AB290,AP$2))</f>
        <v>U</v>
      </c>
      <c r="AQ290" t="str">
        <f ca="1">IF(LEFT(_xll.BDP($AB290,AQ$2),4)="#N/A","",_xll.BDP($AB290,AQ$2))</f>
        <v>N</v>
      </c>
      <c r="AR290" t="str">
        <f ca="1">IF(LEFT(_xll.BDP($AB290,AR$2),4)="#N/A","",_xll.BDP($AB290,AR$2))</f>
        <v>U</v>
      </c>
      <c r="AV290">
        <f t="shared" ca="1" si="17"/>
        <v>0</v>
      </c>
      <c r="AW290" t="str">
        <f ca="1">IF(LEFT(_xll.BDP($AB290,AW$2),4)="#N/A","",_xll.BDP($AB290,AW$2))</f>
        <v>Northern Star Resources Ltd</v>
      </c>
      <c r="AX290" t="str">
        <f ca="1">IF(LEFT(_xll.BDP($AB290,AX$2),4)="#N/A","",_xll.BDP($AB290,AX$2))</f>
        <v/>
      </c>
      <c r="AY290" t="str">
        <f ca="1">IF(LEFT(_xll.BDP($AB290,AY$2),4)="#N/A","",_xll.BDP($AB290,AY$2))</f>
        <v>NST AU</v>
      </c>
      <c r="AZ290" t="str">
        <f ca="1">IF(LEFT(_xll.BDP($AB290,AZ$2),4)="#N/A","",_xll.BDP($AB290,AZ$2))</f>
        <v>NST AU</v>
      </c>
      <c r="BA290">
        <f ca="1">IF(LEFT(_xll.BDP($AB290,BA$2),4)="#N/A","",_xll.BDP($AB290,BA$2))</f>
        <v>8432931</v>
      </c>
      <c r="BB290" t="str">
        <f ca="1">IF(LEFT(_xll.BDP($AB290,BB$2),4)="#N/A","",_xll.BDP($AB290,BB$2))</f>
        <v>Northern Star Resources Ltd</v>
      </c>
      <c r="BC290" t="str">
        <f ca="1">IF(LEFT(_xll.BDP($AB290,BC$2),4)="#N/A","",_xll.BDP($AB290,BC$2))</f>
        <v>NSTAU</v>
      </c>
      <c r="BD290" t="str">
        <f ca="1">IF(LEFT(_xll.BDP($AB290,BD$2),4)="#N/A","",_xll.BDP($AB290,BD$2))</f>
        <v/>
      </c>
      <c r="BE290" t="str">
        <f ca="1">IF(LEFT(_xll.BDP($AB290,BE$2),4)="#N/A","",_xll.BDP($AB290,BE$2))</f>
        <v>Northern Star Resources Ltd</v>
      </c>
      <c r="BF290" t="str">
        <f ca="1">IF(LEFT(_xll.BDP($AB290,BF$2),4)="#N/A","",_xll.BDP($AB290,BF$2))</f>
        <v/>
      </c>
      <c r="BG290">
        <f ca="1">IF(LEFT(_xll.BDP($AB290,BG$2),4)="#N/A","",_xll.BDP($AB290,BG$2))</f>
        <v>8432931</v>
      </c>
      <c r="BH290" t="str">
        <f ca="1">IF(LEFT(_xll.BDP($AB290,BH$2),4)="#N/A","",_xll.BDP($AB290,BH$2))</f>
        <v>BBG001H5S462</v>
      </c>
      <c r="BI290" t="str">
        <f ca="1">IF(LEFT(_xll.BDP($AB290,BI$2),4)="#N/A","",_xll.BDP($AB290,BI$2))</f>
        <v/>
      </c>
      <c r="BJ290" t="str">
        <f ca="1">IF(LEFT(_xll.BDP($AB290,BJ$2),4)="#N/A","",_xll.BDP($AB290,BJ$2))</f>
        <v/>
      </c>
      <c r="BK290">
        <f t="shared" ca="1" si="18"/>
        <v>0</v>
      </c>
      <c r="BL290">
        <f t="shared" ca="1" si="19"/>
        <v>0</v>
      </c>
    </row>
    <row r="291" spans="1:64">
      <c r="A291">
        <f ca="1"/>
        <v>149</v>
      </c>
      <c r="B291" t="str">
        <f ca="1"/>
        <v>iW ALTERNATIVE SIF</v>
      </c>
      <c r="C291" t="str">
        <f ca="1"/>
        <v>iW ALTERNATIVE SIF</v>
      </c>
      <c r="D291">
        <f ca="1"/>
        <v>67869</v>
      </c>
      <c r="E291" t="str">
        <f ca="1"/>
        <v>COMMODITIES &amp; GOLD EQUITIES</v>
      </c>
      <c r="F291" t="str">
        <f ca="1"/>
        <v>Commodities &amp; Gold Equities</v>
      </c>
      <c r="G291">
        <f ca="1"/>
        <v>147</v>
      </c>
      <c r="H291" t="str">
        <f ca="1"/>
        <v>Pictet Fund Accounting</v>
      </c>
      <c r="I291" t="str">
        <f ca="1"/>
        <v>18968476-0</v>
      </c>
      <c r="J291" s="66">
        <f ca="1"/>
        <v>44881</v>
      </c>
      <c r="K291">
        <f ca="1"/>
        <v>50000</v>
      </c>
      <c r="L291" t="str">
        <f ca="1"/>
        <v>67994-0</v>
      </c>
      <c r="M291" t="str">
        <f ca="1"/>
        <v>NOVAGOLD RESOURCES</v>
      </c>
      <c r="N291" t="str">
        <f ca="1"/>
        <v>USD</v>
      </c>
      <c r="O291" t="str">
        <f ca="1"/>
        <v>Equity</v>
      </c>
      <c r="P291" t="str">
        <f ca="1"/>
        <v/>
      </c>
      <c r="Q291" t="str">
        <f ca="1"/>
        <v/>
      </c>
      <c r="R291" t="str">
        <f ca="1"/>
        <v>CA66987E2069</v>
      </c>
      <c r="S291" t="str">
        <f ca="1"/>
        <v/>
      </c>
      <c r="T291" t="str">
        <f ca="1"/>
        <v>NG UA Equity</v>
      </c>
      <c r="U291" t="str">
        <f ca="1">IF(AND(LEFT(_xll.BDP($T291,U$2),4)="#N/A",LEFT(_xll.BDP($R291&amp;" ISIN",U$2),4)="#N/A"),"",IF(LEFT(_xll.BDP($T291,U$2),4)&lt;&gt;"#N/A",_xll.BDP($T291,U$2),_xll.BDP($R291&amp;" ISIN",U$2)) &amp; " " &amp; TRIM(RIGHT(SUBSTITUTE($T291," ",REPT(" ",100)),100)))</f>
        <v/>
      </c>
      <c r="V291" t="str">
        <f ca="1">IF(AND(LEFT(_xll.BDP($T291,V$2),4)="#N/A",LEFT(_xll.BDP($R291&amp;" ISIN",V$2),4)="#N/A"),"",IF(LEFT(_xll.BDP($T291,V$2),4)&lt;&gt;"#N/A",_xll.BDP($T291,V$2),_xll.BDP($R291&amp;" ISIN",V$2)) &amp; " " &amp; TRIM(RIGHT(SUBSTITUTE($T291," ",REPT(" ",100)),100)))</f>
        <v/>
      </c>
      <c r="W291" t="str">
        <f ca="1">IF(AND(LEFT(_xll.BDP($T291,W$2),4)="#N/A",LEFT(_xll.BDP($R291&amp;" ISIN",W$2),4)="#N/A"),"",IF(LEFT(_xll.BDP($T291,W$2),4)&lt;&gt;"#N/A",_xll.BDP($T291,W$2),_xll.BDP($R291&amp;" ISIN",W$2)) &amp; " " &amp; TRIM(RIGHT(SUBSTITUTE($T291," ",REPT(" ",100)),100)))</f>
        <v/>
      </c>
      <c r="X291" t="str">
        <f ca="1">IF(AND(LEFT(_xll.BDP($T291,X$2),4)="#N/A",LEFT(_xll.BDP($R291&amp;" ISIN",X$2),4)="#N/A"),"",IF(LEFT(_xll.BDP($T291,X$2),4)&lt;&gt;"#N/A",_xll.BDP($T291,X$2),_xll.BDP($R291&amp;" ISIN",X$2)) &amp; " " &amp; TRIM(RIGHT(SUBSTITUTE($T291," ",REPT(" ",100)),100)))</f>
        <v/>
      </c>
      <c r="Y291" t="str">
        <f ca="1">IF(AND(LEFT(_xll.BDP($T291,Y$2),4)="#N/A",LEFT(_xll.BDP($R291&amp;" ISIN",Y$2),4)="#N/A"),"",IF(LEFT(_xll.BDP($T291,Y$2),4)&lt;&gt;"#N/A",_xll.BDP($T291,Y$2),_xll.BDP($R291&amp;" ISIN",Y$2)) &amp; " " &amp; TRIM(RIGHT(SUBSTITUTE($T291," ",REPT(" ",100)),100)))</f>
        <v/>
      </c>
      <c r="Z291" t="str">
        <f ca="1">IF(AND(LEFT(_xll.BDP($T291,Z$2),4)="#N/A",LEFT(_xll.BDP($R291&amp;" ISIN",Z$2),4)="#N/A"),"",IF(LEFT(_xll.BDP($T291,Z$2),4)&lt;&gt;"#N/A",_xll.BDP($T291,Z$2),_xll.BDP($R291&amp;" ISIN",Z$2)) &amp; " " &amp; TRIM(RIGHT(SUBSTITUTE($T291," ",REPT(" ",100)),100)))</f>
        <v/>
      </c>
      <c r="AA291" t="str">
        <f ca="1">IF(AND(LEFT(_xll.BDP($T291,AA$2),4)="#N/A",LEFT(_xll.BDP($R291&amp;" ISIN",AA$2),4)="#N/A"),"",IF(LEFT(_xll.BDP($T291,AA$2),4)&lt;&gt;"#N/A",_xll.BDP($T291,AA$2),_xll.BDP($R291&amp;" ISIN",AA$2)) &amp; " " &amp; TRIM(RIGHT(SUBSTITUTE($T291," ",REPT(" ",100)),100)))</f>
        <v/>
      </c>
      <c r="AB291" t="str">
        <f t="shared" ca="1" si="16"/>
        <v>NG UA Equity</v>
      </c>
      <c r="AC291" t="str">
        <f ca="1">IF(LEFT(_xll.BDP($AB291,AC$2),4)="#N/A","",_xll.BDP($AB291,AC$2))</f>
        <v>U</v>
      </c>
      <c r="AD291" t="str">
        <f ca="1">IF(LEFT(_xll.BDP($AB291,AD$2),4)="#N/A","",_xll.BDP($AB291,AD$2))</f>
        <v>U</v>
      </c>
      <c r="AE291" t="str">
        <f ca="1">IF(LEFT(_xll.BDP($AB291,AE$2),4)="#N/A","",_xll.BDP($AB291,AE$2))</f>
        <v>U</v>
      </c>
      <c r="AF291" t="str">
        <f ca="1">IF(LEFT(_xll.BDP($AB291,AF$2),4)="#N/A","",_xll.BDP($AB291,AF$2))</f>
        <v>U</v>
      </c>
      <c r="AG291" t="str">
        <f ca="1">IF(LEFT(_xll.BDP($AB291,AG$2),4)="#N/A","",_xll.BDP($AB291,AG$2))</f>
        <v>U</v>
      </c>
      <c r="AH291" t="str">
        <f ca="1">IF(LEFT(_xll.BDP($AB291,AH$2),4)="#N/A","",_xll.BDP($AB291,AH$2))</f>
        <v>U</v>
      </c>
      <c r="AI291" t="str">
        <f ca="1">IF(LEFT(_xll.BDP($AB291,AI$2),4)="#N/A","",_xll.BDP($AB291,AI$2))</f>
        <v>U</v>
      </c>
      <c r="AJ291" t="str">
        <f ca="1">IF(LEFT(_xll.BDP($AB291,AJ$2),4)="#N/A","",_xll.BDP($AB291,AJ$2))</f>
        <v>U</v>
      </c>
      <c r="AK291" t="str">
        <f ca="1">IF(LEFT(_xll.BDP($AB291,AK$2),4)="#N/A","",_xll.BDP($AB291,AK$2))</f>
        <v>U</v>
      </c>
      <c r="AL291" t="str">
        <f ca="1">IF(LEFT(_xll.BDP($AB291,AL$2),4)="#N/A","",_xll.BDP($AB291,AL$2))</f>
        <v>U</v>
      </c>
      <c r="AM291" t="str">
        <f ca="1">IF(LEFT(_xll.BDP($AB291,AM$2),4)="#N/A","",_xll.BDP($AB291,AM$2))</f>
        <v>N</v>
      </c>
      <c r="AN291" t="str">
        <f ca="1">IF(LEFT(_xll.BDP($AB291,AN$2),4)="#N/A","",_xll.BDP($AB291,AN$2))</f>
        <v>N</v>
      </c>
      <c r="AO291" t="str">
        <f ca="1">IF(LEFT(_xll.BDP($AB291,AO$2),4)="#N/A","",_xll.BDP($AB291,AO$2))</f>
        <v>N</v>
      </c>
      <c r="AP291" t="str">
        <f ca="1">IF(LEFT(_xll.BDP($AB291,AP$2),4)="#N/A","",_xll.BDP($AB291,AP$2))</f>
        <v>U</v>
      </c>
      <c r="AQ291" t="str">
        <f ca="1">IF(LEFT(_xll.BDP($AB291,AQ$2),4)="#N/A","",_xll.BDP($AB291,AQ$2))</f>
        <v>N</v>
      </c>
      <c r="AR291" t="str">
        <f ca="1">IF(LEFT(_xll.BDP($AB291,AR$2),4)="#N/A","",_xll.BDP($AB291,AR$2))</f>
        <v>U</v>
      </c>
      <c r="AV291">
        <f t="shared" ca="1" si="17"/>
        <v>0</v>
      </c>
      <c r="AW291" t="str">
        <f ca="1">IF(LEFT(_xll.BDP($AB291,AW$2),4)="#N/A","",_xll.BDP($AB291,AW$2))</f>
        <v>Novagold Resources Inc</v>
      </c>
      <c r="AX291" t="str">
        <f ca="1">IF(LEFT(_xll.BDP($AB291,AX$2),4)="#N/A","",_xll.BDP($AB291,AX$2))</f>
        <v/>
      </c>
      <c r="AY291" t="str">
        <f ca="1">IF(LEFT(_xll.BDP($AB291,AY$2),4)="#N/A","",_xll.BDP($AB291,AY$2))</f>
        <v>NG CN</v>
      </c>
      <c r="AZ291" t="str">
        <f ca="1">IF(LEFT(_xll.BDP($AB291,AZ$2),4)="#N/A","",_xll.BDP($AB291,AZ$2))</f>
        <v>NG CN</v>
      </c>
      <c r="BA291">
        <f ca="1">IF(LEFT(_xll.BDP($AB291,BA$2),4)="#N/A","",_xll.BDP($AB291,BA$2))</f>
        <v>110068</v>
      </c>
      <c r="BB291" t="str">
        <f ca="1">IF(LEFT(_xll.BDP($AB291,BB$2),4)="#N/A","",_xll.BDP($AB291,BB$2))</f>
        <v>Novagold Resources Inc</v>
      </c>
      <c r="BC291" t="str">
        <f ca="1">IF(LEFT(_xll.BDP($AB291,BC$2),4)="#N/A","",_xll.BDP($AB291,BC$2))</f>
        <v>NGCN</v>
      </c>
      <c r="BD291" t="str">
        <f ca="1">IF(LEFT(_xll.BDP($AB291,BD$2),4)="#N/A","",_xll.BDP($AB291,BD$2))</f>
        <v/>
      </c>
      <c r="BE291" t="str">
        <f ca="1">IF(LEFT(_xll.BDP($AB291,BE$2),4)="#N/A","",_xll.BDP($AB291,BE$2))</f>
        <v>Novagold Resources Inc</v>
      </c>
      <c r="BF291" t="str">
        <f ca="1">IF(LEFT(_xll.BDP($AB291,BF$2),4)="#N/A","",_xll.BDP($AB291,BF$2))</f>
        <v/>
      </c>
      <c r="BG291">
        <f ca="1">IF(LEFT(_xll.BDP($AB291,BG$2),4)="#N/A","",_xll.BDP($AB291,BG$2))</f>
        <v>110068</v>
      </c>
      <c r="BH291" t="str">
        <f ca="1">IF(LEFT(_xll.BDP($AB291,BH$2),4)="#N/A","",_xll.BDP($AB291,BH$2))</f>
        <v>BBG001FF87Y6</v>
      </c>
      <c r="BI291" t="str">
        <f ca="1">IF(LEFT(_xll.BDP($AB291,BI$2),4)="#N/A","",_xll.BDP($AB291,BI$2))</f>
        <v/>
      </c>
      <c r="BJ291" t="str">
        <f ca="1">IF(LEFT(_xll.BDP($AB291,BJ$2),4)="#N/A","",_xll.BDP($AB291,BJ$2))</f>
        <v/>
      </c>
      <c r="BK291">
        <f t="shared" ca="1" si="18"/>
        <v>0</v>
      </c>
      <c r="BL291">
        <f t="shared" ca="1" si="19"/>
        <v>0</v>
      </c>
    </row>
    <row r="292" spans="1:64">
      <c r="A292">
        <f ca="1"/>
        <v>149</v>
      </c>
      <c r="B292" t="str">
        <f ca="1"/>
        <v>iW ALTERNATIVE SIF</v>
      </c>
      <c r="C292" t="str">
        <f ca="1"/>
        <v>iW ALTERNATIVE SIF</v>
      </c>
      <c r="D292">
        <f ca="1"/>
        <v>67869</v>
      </c>
      <c r="E292" t="str">
        <f ca="1"/>
        <v>COMMODITIES &amp; GOLD EQUITIES</v>
      </c>
      <c r="F292" t="str">
        <f ca="1"/>
        <v>Commodities &amp; Gold Equities</v>
      </c>
      <c r="G292">
        <f ca="1"/>
        <v>147</v>
      </c>
      <c r="H292" t="str">
        <f ca="1"/>
        <v>Pictet Fund Accounting</v>
      </c>
      <c r="I292" t="str">
        <f ca="1"/>
        <v>18968416-0</v>
      </c>
      <c r="J292" s="66">
        <f ca="1"/>
        <v>44881</v>
      </c>
      <c r="K292">
        <f ca="1"/>
        <v>260000</v>
      </c>
      <c r="L292" t="str">
        <f ca="1"/>
        <v>67948-0</v>
      </c>
      <c r="M292" t="str">
        <f ca="1"/>
        <v>NOVO RESOURCES</v>
      </c>
      <c r="N292" t="str">
        <f ca="1"/>
        <v>CAD</v>
      </c>
      <c r="O292" t="str">
        <f ca="1"/>
        <v>Equity</v>
      </c>
      <c r="P292" t="str">
        <f ca="1"/>
        <v/>
      </c>
      <c r="Q292" t="str">
        <f ca="1"/>
        <v/>
      </c>
      <c r="R292" t="str">
        <f ca="1"/>
        <v>CA67010B1022</v>
      </c>
      <c r="S292" t="str">
        <f ca="1"/>
        <v/>
      </c>
      <c r="T292" t="str">
        <f ca="1"/>
        <v>NVO CT Equity</v>
      </c>
      <c r="U292" t="str">
        <f ca="1">IF(AND(LEFT(_xll.BDP($T292,U$2),4)="#N/A",LEFT(_xll.BDP($R292&amp;" ISIN",U$2),4)="#N/A"),"",IF(LEFT(_xll.BDP($T292,U$2),4)&lt;&gt;"#N/A",_xll.BDP($T292,U$2),_xll.BDP($R292&amp;" ISIN",U$2)) &amp; " " &amp; TRIM(RIGHT(SUBSTITUTE($T292," ",REPT(" ",100)),100)))</f>
        <v/>
      </c>
      <c r="V292" t="str">
        <f ca="1">IF(AND(LEFT(_xll.BDP($T292,V$2),4)="#N/A",LEFT(_xll.BDP($R292&amp;" ISIN",V$2),4)="#N/A"),"",IF(LEFT(_xll.BDP($T292,V$2),4)&lt;&gt;"#N/A",_xll.BDP($T292,V$2),_xll.BDP($R292&amp;" ISIN",V$2)) &amp; " " &amp; TRIM(RIGHT(SUBSTITUTE($T292," ",REPT(" ",100)),100)))</f>
        <v/>
      </c>
      <c r="W292" t="str">
        <f ca="1">IF(AND(LEFT(_xll.BDP($T292,W$2),4)="#N/A",LEFT(_xll.BDP($R292&amp;" ISIN",W$2),4)="#N/A"),"",IF(LEFT(_xll.BDP($T292,W$2),4)&lt;&gt;"#N/A",_xll.BDP($T292,W$2),_xll.BDP($R292&amp;" ISIN",W$2)) &amp; " " &amp; TRIM(RIGHT(SUBSTITUTE($T292," ",REPT(" ",100)),100)))</f>
        <v/>
      </c>
      <c r="X292" t="str">
        <f ca="1">IF(AND(LEFT(_xll.BDP($T292,X$2),4)="#N/A",LEFT(_xll.BDP($R292&amp;" ISIN",X$2),4)="#N/A"),"",IF(LEFT(_xll.BDP($T292,X$2),4)&lt;&gt;"#N/A",_xll.BDP($T292,X$2),_xll.BDP($R292&amp;" ISIN",X$2)) &amp; " " &amp; TRIM(RIGHT(SUBSTITUTE($T292," ",REPT(" ",100)),100)))</f>
        <v/>
      </c>
      <c r="Y292" t="str">
        <f ca="1">IF(AND(LEFT(_xll.BDP($T292,Y$2),4)="#N/A",LEFT(_xll.BDP($R292&amp;" ISIN",Y$2),4)="#N/A"),"",IF(LEFT(_xll.BDP($T292,Y$2),4)&lt;&gt;"#N/A",_xll.BDP($T292,Y$2),_xll.BDP($R292&amp;" ISIN",Y$2)) &amp; " " &amp; TRIM(RIGHT(SUBSTITUTE($T292," ",REPT(" ",100)),100)))</f>
        <v/>
      </c>
      <c r="Z292" t="str">
        <f ca="1">IF(AND(LEFT(_xll.BDP($T292,Z$2),4)="#N/A",LEFT(_xll.BDP($R292&amp;" ISIN",Z$2),4)="#N/A"),"",IF(LEFT(_xll.BDP($T292,Z$2),4)&lt;&gt;"#N/A",_xll.BDP($T292,Z$2),_xll.BDP($R292&amp;" ISIN",Z$2)) &amp; " " &amp; TRIM(RIGHT(SUBSTITUTE($T292," ",REPT(" ",100)),100)))</f>
        <v/>
      </c>
      <c r="AA292" t="str">
        <f ca="1">IF(AND(LEFT(_xll.BDP($T292,AA$2),4)="#N/A",LEFT(_xll.BDP($R292&amp;" ISIN",AA$2),4)="#N/A"),"",IF(LEFT(_xll.BDP($T292,AA$2),4)&lt;&gt;"#N/A",_xll.BDP($T292,AA$2),_xll.BDP($R292&amp;" ISIN",AA$2)) &amp; " " &amp; TRIM(RIGHT(SUBSTITUTE($T292," ",REPT(" ",100)),100)))</f>
        <v/>
      </c>
      <c r="AB292" t="str">
        <f t="shared" ca="1" si="16"/>
        <v>NVO CT Equity</v>
      </c>
      <c r="AC292" t="str">
        <f ca="1">IF(LEFT(_xll.BDP($AB292,AC$2),4)="#N/A","",_xll.BDP($AB292,AC$2))</f>
        <v>U</v>
      </c>
      <c r="AD292" t="str">
        <f ca="1">IF(LEFT(_xll.BDP($AB292,AD$2),4)="#N/A","",_xll.BDP($AB292,AD$2))</f>
        <v>U</v>
      </c>
      <c r="AE292" t="str">
        <f ca="1">IF(LEFT(_xll.BDP($AB292,AE$2),4)="#N/A","",_xll.BDP($AB292,AE$2))</f>
        <v>U</v>
      </c>
      <c r="AF292" t="str">
        <f ca="1">IF(LEFT(_xll.BDP($AB292,AF$2),4)="#N/A","",_xll.BDP($AB292,AF$2))</f>
        <v>U</v>
      </c>
      <c r="AG292" t="str">
        <f ca="1">IF(LEFT(_xll.BDP($AB292,AG$2),4)="#N/A","",_xll.BDP($AB292,AG$2))</f>
        <v>U</v>
      </c>
      <c r="AH292" t="str">
        <f ca="1">IF(LEFT(_xll.BDP($AB292,AH$2),4)="#N/A","",_xll.BDP($AB292,AH$2))</f>
        <v>U</v>
      </c>
      <c r="AI292" t="str">
        <f ca="1">IF(LEFT(_xll.BDP($AB292,AI$2),4)="#N/A","",_xll.BDP($AB292,AI$2))</f>
        <v>U</v>
      </c>
      <c r="AJ292" t="str">
        <f ca="1">IF(LEFT(_xll.BDP($AB292,AJ$2),4)="#N/A","",_xll.BDP($AB292,AJ$2))</f>
        <v>U</v>
      </c>
      <c r="AK292" t="str">
        <f ca="1">IF(LEFT(_xll.BDP($AB292,AK$2),4)="#N/A","",_xll.BDP($AB292,AK$2))</f>
        <v>U</v>
      </c>
      <c r="AL292" t="str">
        <f ca="1">IF(LEFT(_xll.BDP($AB292,AL$2),4)="#N/A","",_xll.BDP($AB292,AL$2))</f>
        <v>U</v>
      </c>
      <c r="AM292" t="str">
        <f ca="1">IF(LEFT(_xll.BDP($AB292,AM$2),4)="#N/A","",_xll.BDP($AB292,AM$2))</f>
        <v>N</v>
      </c>
      <c r="AN292" t="str">
        <f ca="1">IF(LEFT(_xll.BDP($AB292,AN$2),4)="#N/A","",_xll.BDP($AB292,AN$2))</f>
        <v>N</v>
      </c>
      <c r="AO292" t="str">
        <f ca="1">IF(LEFT(_xll.BDP($AB292,AO$2),4)="#N/A","",_xll.BDP($AB292,AO$2))</f>
        <v>N</v>
      </c>
      <c r="AP292" t="str">
        <f ca="1">IF(LEFT(_xll.BDP($AB292,AP$2),4)="#N/A","",_xll.BDP($AB292,AP$2))</f>
        <v>U</v>
      </c>
      <c r="AQ292" t="str">
        <f ca="1">IF(LEFT(_xll.BDP($AB292,AQ$2),4)="#N/A","",_xll.BDP($AB292,AQ$2))</f>
        <v>N</v>
      </c>
      <c r="AR292" t="str">
        <f ca="1">IF(LEFT(_xll.BDP($AB292,AR$2),4)="#N/A","",_xll.BDP($AB292,AR$2))</f>
        <v>U</v>
      </c>
      <c r="AV292">
        <f t="shared" ca="1" si="17"/>
        <v>0</v>
      </c>
      <c r="AW292" t="str">
        <f ca="1">IF(LEFT(_xll.BDP($AB292,AW$2),4)="#N/A","",_xll.BDP($AB292,AW$2))</f>
        <v>Novo Resources Corp</v>
      </c>
      <c r="AX292" t="str">
        <f ca="1">IF(LEFT(_xll.BDP($AB292,AX$2),4)="#N/A","",_xll.BDP($AB292,AX$2))</f>
        <v/>
      </c>
      <c r="AY292" t="str">
        <f ca="1">IF(LEFT(_xll.BDP($AB292,AY$2),4)="#N/A","",_xll.BDP($AB292,AY$2))</f>
        <v>NVO CN</v>
      </c>
      <c r="AZ292" t="str">
        <f ca="1">IF(LEFT(_xll.BDP($AB292,AZ$2),4)="#N/A","",_xll.BDP($AB292,AZ$2))</f>
        <v>NVO CN</v>
      </c>
      <c r="BA292">
        <f ca="1">IF(LEFT(_xll.BDP($AB292,BA$2),4)="#N/A","",_xll.BDP($AB292,BA$2))</f>
        <v>18202227</v>
      </c>
      <c r="BB292" t="str">
        <f ca="1">IF(LEFT(_xll.BDP($AB292,BB$2),4)="#N/A","",_xll.BDP($AB292,BB$2))</f>
        <v>Novo Resources Corp</v>
      </c>
      <c r="BC292" t="str">
        <f ca="1">IF(LEFT(_xll.BDP($AB292,BC$2),4)="#N/A","",_xll.BDP($AB292,BC$2))</f>
        <v/>
      </c>
      <c r="BD292" t="str">
        <f ca="1">IF(LEFT(_xll.BDP($AB292,BD$2),4)="#N/A","",_xll.BDP($AB292,BD$2))</f>
        <v/>
      </c>
      <c r="BE292" t="str">
        <f ca="1">IF(LEFT(_xll.BDP($AB292,BE$2),4)="#N/A","",_xll.BDP($AB292,BE$2))</f>
        <v>Novo Resources Corp</v>
      </c>
      <c r="BF292" t="str">
        <f ca="1">IF(LEFT(_xll.BDP($AB292,BF$2),4)="#N/A","",_xll.BDP($AB292,BF$2))</f>
        <v/>
      </c>
      <c r="BG292">
        <f ca="1">IF(LEFT(_xll.BDP($AB292,BG$2),4)="#N/A","",_xll.BDP($AB292,BG$2))</f>
        <v>18202227</v>
      </c>
      <c r="BH292" t="str">
        <f ca="1">IF(LEFT(_xll.BDP($AB292,BH$2),4)="#N/A","",_xll.BDP($AB292,BH$2))</f>
        <v>BBG001GKPF95</v>
      </c>
      <c r="BI292" t="str">
        <f ca="1">IF(LEFT(_xll.BDP($AB292,BI$2),4)="#N/A","",_xll.BDP($AB292,BI$2))</f>
        <v/>
      </c>
      <c r="BJ292" t="str">
        <f ca="1">IF(LEFT(_xll.BDP($AB292,BJ$2),4)="#N/A","",_xll.BDP($AB292,BJ$2))</f>
        <v/>
      </c>
      <c r="BK292">
        <f t="shared" ca="1" si="18"/>
        <v>0</v>
      </c>
      <c r="BL292">
        <f t="shared" ca="1" si="19"/>
        <v>0</v>
      </c>
    </row>
    <row r="293" spans="1:64">
      <c r="A293">
        <f ca="1"/>
        <v>149</v>
      </c>
      <c r="B293" t="str">
        <f ca="1"/>
        <v>iW ALTERNATIVE SIF</v>
      </c>
      <c r="C293" t="str">
        <f ca="1"/>
        <v>iW ALTERNATIVE SIF</v>
      </c>
      <c r="D293">
        <f ca="1"/>
        <v>67869</v>
      </c>
      <c r="E293" t="str">
        <f ca="1"/>
        <v>COMMODITIES &amp; GOLD EQUITIES</v>
      </c>
      <c r="F293" t="str">
        <f ca="1"/>
        <v>Commodities &amp; Gold Equities</v>
      </c>
      <c r="G293">
        <f ca="1"/>
        <v>147</v>
      </c>
      <c r="H293" t="str">
        <f ca="1"/>
        <v>Pictet Fund Accounting</v>
      </c>
      <c r="I293" t="str">
        <f ca="1"/>
        <v>18968481-0</v>
      </c>
      <c r="J293" s="66">
        <f ca="1"/>
        <v>44881</v>
      </c>
      <c r="K293">
        <f ca="1"/>
        <v>60000</v>
      </c>
      <c r="L293" t="str">
        <f ca="1"/>
        <v>68764-0</v>
      </c>
      <c r="M293" t="str">
        <f ca="1"/>
        <v>OCEANAGOLD</v>
      </c>
      <c r="N293" t="str">
        <f ca="1"/>
        <v>CAD</v>
      </c>
      <c r="O293" t="str">
        <f ca="1"/>
        <v>Equity</v>
      </c>
      <c r="P293" t="str">
        <f ca="1"/>
        <v/>
      </c>
      <c r="Q293" t="str">
        <f ca="1"/>
        <v/>
      </c>
      <c r="R293" t="str">
        <f ca="1"/>
        <v>CA6752221037</v>
      </c>
      <c r="S293" t="str">
        <f ca="1"/>
        <v/>
      </c>
      <c r="T293" t="str">
        <f ca="1"/>
        <v>OGC CT Equity</v>
      </c>
      <c r="U293" t="str">
        <f ca="1">IF(AND(LEFT(_xll.BDP($T293,U$2),4)="#N/A",LEFT(_xll.BDP($R293&amp;" ISIN",U$2),4)="#N/A"),"",IF(LEFT(_xll.BDP($T293,U$2),4)&lt;&gt;"#N/A",_xll.BDP($T293,U$2),_xll.BDP($R293&amp;" ISIN",U$2)) &amp; " " &amp; TRIM(RIGHT(SUBSTITUTE($T293," ",REPT(" ",100)),100)))</f>
        <v/>
      </c>
      <c r="V293" t="str">
        <f ca="1">IF(AND(LEFT(_xll.BDP($T293,V$2),4)="#N/A",LEFT(_xll.BDP($R293&amp;" ISIN",V$2),4)="#N/A"),"",IF(LEFT(_xll.BDP($T293,V$2),4)&lt;&gt;"#N/A",_xll.BDP($T293,V$2),_xll.BDP($R293&amp;" ISIN",V$2)) &amp; " " &amp; TRIM(RIGHT(SUBSTITUTE($T293," ",REPT(" ",100)),100)))</f>
        <v/>
      </c>
      <c r="W293" t="str">
        <f ca="1">IF(AND(LEFT(_xll.BDP($T293,W$2),4)="#N/A",LEFT(_xll.BDP($R293&amp;" ISIN",W$2),4)="#N/A"),"",IF(LEFT(_xll.BDP($T293,W$2),4)&lt;&gt;"#N/A",_xll.BDP($T293,W$2),_xll.BDP($R293&amp;" ISIN",W$2)) &amp; " " &amp; TRIM(RIGHT(SUBSTITUTE($T293," ",REPT(" ",100)),100)))</f>
        <v/>
      </c>
      <c r="X293" t="str">
        <f ca="1">IF(AND(LEFT(_xll.BDP($T293,X$2),4)="#N/A",LEFT(_xll.BDP($R293&amp;" ISIN",X$2),4)="#N/A"),"",IF(LEFT(_xll.BDP($T293,X$2),4)&lt;&gt;"#N/A",_xll.BDP($T293,X$2),_xll.BDP($R293&amp;" ISIN",X$2)) &amp; " " &amp; TRIM(RIGHT(SUBSTITUTE($T293," ",REPT(" ",100)),100)))</f>
        <v/>
      </c>
      <c r="Y293" t="str">
        <f ca="1">IF(AND(LEFT(_xll.BDP($T293,Y$2),4)="#N/A",LEFT(_xll.BDP($R293&amp;" ISIN",Y$2),4)="#N/A"),"",IF(LEFT(_xll.BDP($T293,Y$2),4)&lt;&gt;"#N/A",_xll.BDP($T293,Y$2),_xll.BDP($R293&amp;" ISIN",Y$2)) &amp; " " &amp; TRIM(RIGHT(SUBSTITUTE($T293," ",REPT(" ",100)),100)))</f>
        <v/>
      </c>
      <c r="Z293" t="str">
        <f ca="1">IF(AND(LEFT(_xll.BDP($T293,Z$2),4)="#N/A",LEFT(_xll.BDP($R293&amp;" ISIN",Z$2),4)="#N/A"),"",IF(LEFT(_xll.BDP($T293,Z$2),4)&lt;&gt;"#N/A",_xll.BDP($T293,Z$2),_xll.BDP($R293&amp;" ISIN",Z$2)) &amp; " " &amp; TRIM(RIGHT(SUBSTITUTE($T293," ",REPT(" ",100)),100)))</f>
        <v/>
      </c>
      <c r="AA293" t="str">
        <f ca="1">IF(AND(LEFT(_xll.BDP($T293,AA$2),4)="#N/A",LEFT(_xll.BDP($R293&amp;" ISIN",AA$2),4)="#N/A"),"",IF(LEFT(_xll.BDP($T293,AA$2),4)&lt;&gt;"#N/A",_xll.BDP($T293,AA$2),_xll.BDP($R293&amp;" ISIN",AA$2)) &amp; " " &amp; TRIM(RIGHT(SUBSTITUTE($T293," ",REPT(" ",100)),100)))</f>
        <v/>
      </c>
      <c r="AB293" t="str">
        <f t="shared" ca="1" si="16"/>
        <v>OGC CT Equity</v>
      </c>
      <c r="AC293" t="str">
        <f ca="1">IF(LEFT(_xll.BDP($AB293,AC$2),4)="#N/A","",_xll.BDP($AB293,AC$2))</f>
        <v>U</v>
      </c>
      <c r="AD293" t="str">
        <f ca="1">IF(LEFT(_xll.BDP($AB293,AD$2),4)="#N/A","",_xll.BDP($AB293,AD$2))</f>
        <v>U</v>
      </c>
      <c r="AE293" t="str">
        <f ca="1">IF(LEFT(_xll.BDP($AB293,AE$2),4)="#N/A","",_xll.BDP($AB293,AE$2))</f>
        <v>U</v>
      </c>
      <c r="AF293" t="str">
        <f ca="1">IF(LEFT(_xll.BDP($AB293,AF$2),4)="#N/A","",_xll.BDP($AB293,AF$2))</f>
        <v>U</v>
      </c>
      <c r="AG293" t="str">
        <f ca="1">IF(LEFT(_xll.BDP($AB293,AG$2),4)="#N/A","",_xll.BDP($AB293,AG$2))</f>
        <v>U</v>
      </c>
      <c r="AH293" t="str">
        <f ca="1">IF(LEFT(_xll.BDP($AB293,AH$2),4)="#N/A","",_xll.BDP($AB293,AH$2))</f>
        <v>U</v>
      </c>
      <c r="AI293" t="str">
        <f ca="1">IF(LEFT(_xll.BDP($AB293,AI$2),4)="#N/A","",_xll.BDP($AB293,AI$2))</f>
        <v>U</v>
      </c>
      <c r="AJ293" t="str">
        <f ca="1">IF(LEFT(_xll.BDP($AB293,AJ$2),4)="#N/A","",_xll.BDP($AB293,AJ$2))</f>
        <v>U</v>
      </c>
      <c r="AK293" t="str">
        <f ca="1">IF(LEFT(_xll.BDP($AB293,AK$2),4)="#N/A","",_xll.BDP($AB293,AK$2))</f>
        <v>U</v>
      </c>
      <c r="AL293" t="str">
        <f ca="1">IF(LEFT(_xll.BDP($AB293,AL$2),4)="#N/A","",_xll.BDP($AB293,AL$2))</f>
        <v>U</v>
      </c>
      <c r="AM293" t="str">
        <f ca="1">IF(LEFT(_xll.BDP($AB293,AM$2),4)="#N/A","",_xll.BDP($AB293,AM$2))</f>
        <v>N</v>
      </c>
      <c r="AN293" t="str">
        <f ca="1">IF(LEFT(_xll.BDP($AB293,AN$2),4)="#N/A","",_xll.BDP($AB293,AN$2))</f>
        <v>N</v>
      </c>
      <c r="AO293" t="str">
        <f ca="1">IF(LEFT(_xll.BDP($AB293,AO$2),4)="#N/A","",_xll.BDP($AB293,AO$2))</f>
        <v>N</v>
      </c>
      <c r="AP293" t="str">
        <f ca="1">IF(LEFT(_xll.BDP($AB293,AP$2),4)="#N/A","",_xll.BDP($AB293,AP$2))</f>
        <v>U</v>
      </c>
      <c r="AQ293" t="str">
        <f ca="1">IF(LEFT(_xll.BDP($AB293,AQ$2),4)="#N/A","",_xll.BDP($AB293,AQ$2))</f>
        <v>N</v>
      </c>
      <c r="AR293" t="str">
        <f ca="1">IF(LEFT(_xll.BDP($AB293,AR$2),4)="#N/A","",_xll.BDP($AB293,AR$2))</f>
        <v>U</v>
      </c>
      <c r="AV293">
        <f t="shared" ca="1" si="17"/>
        <v>0</v>
      </c>
      <c r="AW293" t="str">
        <f ca="1">IF(LEFT(_xll.BDP($AB293,AW$2),4)="#N/A","",_xll.BDP($AB293,AW$2))</f>
        <v>OceanaGold Corp</v>
      </c>
      <c r="AX293" t="str">
        <f ca="1">IF(LEFT(_xll.BDP($AB293,AX$2),4)="#N/A","",_xll.BDP($AB293,AX$2))</f>
        <v/>
      </c>
      <c r="AY293" t="str">
        <f ca="1">IF(LEFT(_xll.BDP($AB293,AY$2),4)="#N/A","",_xll.BDP($AB293,AY$2))</f>
        <v>OGC CN</v>
      </c>
      <c r="AZ293" t="str">
        <f ca="1">IF(LEFT(_xll.BDP($AB293,AZ$2),4)="#N/A","",_xll.BDP($AB293,AZ$2))</f>
        <v>OGC CN</v>
      </c>
      <c r="BA293">
        <f ca="1">IF(LEFT(_xll.BDP($AB293,BA$2),4)="#N/A","",_xll.BDP($AB293,BA$2))</f>
        <v>11986003</v>
      </c>
      <c r="BB293" t="str">
        <f ca="1">IF(LEFT(_xll.BDP($AB293,BB$2),4)="#N/A","",_xll.BDP($AB293,BB$2))</f>
        <v>OceanaGold Corp</v>
      </c>
      <c r="BC293" t="str">
        <f ca="1">IF(LEFT(_xll.BDP($AB293,BC$2),4)="#N/A","",_xll.BDP($AB293,BC$2))</f>
        <v>OGCCN</v>
      </c>
      <c r="BD293" t="str">
        <f ca="1">IF(LEFT(_xll.BDP($AB293,BD$2),4)="#N/A","",_xll.BDP($AB293,BD$2))</f>
        <v/>
      </c>
      <c r="BE293" t="str">
        <f ca="1">IF(LEFT(_xll.BDP($AB293,BE$2),4)="#N/A","",_xll.BDP($AB293,BE$2))</f>
        <v>OceanaGold Corp</v>
      </c>
      <c r="BF293" t="str">
        <f ca="1">IF(LEFT(_xll.BDP($AB293,BF$2),4)="#N/A","",_xll.BDP($AB293,BF$2))</f>
        <v/>
      </c>
      <c r="BG293">
        <f ca="1">IF(LEFT(_xll.BDP($AB293,BG$2),4)="#N/A","",_xll.BDP($AB293,BG$2))</f>
        <v>11986003</v>
      </c>
      <c r="BH293" t="str">
        <f ca="1">IF(LEFT(_xll.BDP($AB293,BH$2),4)="#N/A","",_xll.BDP($AB293,BH$2))</f>
        <v>BBG001FMP040</v>
      </c>
      <c r="BI293" t="str">
        <f ca="1">IF(LEFT(_xll.BDP($AB293,BI$2),4)="#N/A","",_xll.BDP($AB293,BI$2))</f>
        <v/>
      </c>
      <c r="BJ293" t="str">
        <f ca="1">IF(LEFT(_xll.BDP($AB293,BJ$2),4)="#N/A","",_xll.BDP($AB293,BJ$2))</f>
        <v/>
      </c>
      <c r="BK293">
        <f t="shared" ca="1" si="18"/>
        <v>0</v>
      </c>
      <c r="BL293">
        <f t="shared" ca="1" si="19"/>
        <v>0</v>
      </c>
    </row>
    <row r="294" spans="1:64">
      <c r="A294">
        <f ca="1"/>
        <v>149</v>
      </c>
      <c r="B294" t="str">
        <f ca="1"/>
        <v>iW ALTERNATIVE SIF</v>
      </c>
      <c r="C294" t="str">
        <f ca="1"/>
        <v>iW ALTERNATIVE SIF</v>
      </c>
      <c r="D294">
        <f ca="1"/>
        <v>67869</v>
      </c>
      <c r="E294" t="str">
        <f ca="1"/>
        <v>COMMODITIES &amp; GOLD EQUITIES</v>
      </c>
      <c r="F294" t="str">
        <f ca="1"/>
        <v>Commodities &amp; Gold Equities</v>
      </c>
      <c r="G294">
        <f ca="1"/>
        <v>147</v>
      </c>
      <c r="H294" t="str">
        <f ca="1"/>
        <v>Pictet Fund Accounting</v>
      </c>
      <c r="I294" t="str">
        <f ca="1"/>
        <v>18968462-0</v>
      </c>
      <c r="J294" s="66">
        <f ca="1"/>
        <v>44881</v>
      </c>
      <c r="K294">
        <f ca="1"/>
        <v>50000</v>
      </c>
      <c r="L294" t="str">
        <f ca="1"/>
        <v>68763-0</v>
      </c>
      <c r="M294" t="str">
        <f ca="1"/>
        <v>ORLA MINING</v>
      </c>
      <c r="N294" t="str">
        <f ca="1"/>
        <v>CAD</v>
      </c>
      <c r="O294" t="str">
        <f ca="1"/>
        <v>Equity</v>
      </c>
      <c r="P294" t="str">
        <f ca="1"/>
        <v/>
      </c>
      <c r="Q294" t="str">
        <f ca="1"/>
        <v/>
      </c>
      <c r="R294" t="str">
        <f ca="1"/>
        <v>CA68634K1066</v>
      </c>
      <c r="S294" t="str">
        <f ca="1"/>
        <v/>
      </c>
      <c r="T294" t="str">
        <f ca="1"/>
        <v>OLA CN Equity</v>
      </c>
      <c r="U294" t="str">
        <f ca="1">IF(AND(LEFT(_xll.BDP($T294,U$2),4)="#N/A",LEFT(_xll.BDP($R294&amp;" ISIN",U$2),4)="#N/A"),"",IF(LEFT(_xll.BDP($T294,U$2),4)&lt;&gt;"#N/A",_xll.BDP($T294,U$2),_xll.BDP($R294&amp;" ISIN",U$2)) &amp; " " &amp; TRIM(RIGHT(SUBSTITUTE($T294," ",REPT(" ",100)),100)))</f>
        <v/>
      </c>
      <c r="V294" t="str">
        <f ca="1">IF(AND(LEFT(_xll.BDP($T294,V$2),4)="#N/A",LEFT(_xll.BDP($R294&amp;" ISIN",V$2),4)="#N/A"),"",IF(LEFT(_xll.BDP($T294,V$2),4)&lt;&gt;"#N/A",_xll.BDP($T294,V$2),_xll.BDP($R294&amp;" ISIN",V$2)) &amp; " " &amp; TRIM(RIGHT(SUBSTITUTE($T294," ",REPT(" ",100)),100)))</f>
        <v/>
      </c>
      <c r="W294" t="str">
        <f ca="1">IF(AND(LEFT(_xll.BDP($T294,W$2),4)="#N/A",LEFT(_xll.BDP($R294&amp;" ISIN",W$2),4)="#N/A"),"",IF(LEFT(_xll.BDP($T294,W$2),4)&lt;&gt;"#N/A",_xll.BDP($T294,W$2),_xll.BDP($R294&amp;" ISIN",W$2)) &amp; " " &amp; TRIM(RIGHT(SUBSTITUTE($T294," ",REPT(" ",100)),100)))</f>
        <v/>
      </c>
      <c r="X294" t="str">
        <f ca="1">IF(AND(LEFT(_xll.BDP($T294,X$2),4)="#N/A",LEFT(_xll.BDP($R294&amp;" ISIN",X$2),4)="#N/A"),"",IF(LEFT(_xll.BDP($T294,X$2),4)&lt;&gt;"#N/A",_xll.BDP($T294,X$2),_xll.BDP($R294&amp;" ISIN",X$2)) &amp; " " &amp; TRIM(RIGHT(SUBSTITUTE($T294," ",REPT(" ",100)),100)))</f>
        <v/>
      </c>
      <c r="Y294" t="str">
        <f ca="1">IF(AND(LEFT(_xll.BDP($T294,Y$2),4)="#N/A",LEFT(_xll.BDP($R294&amp;" ISIN",Y$2),4)="#N/A"),"",IF(LEFT(_xll.BDP($T294,Y$2),4)&lt;&gt;"#N/A",_xll.BDP($T294,Y$2),_xll.BDP($R294&amp;" ISIN",Y$2)) &amp; " " &amp; TRIM(RIGHT(SUBSTITUTE($T294," ",REPT(" ",100)),100)))</f>
        <v/>
      </c>
      <c r="Z294" t="str">
        <f ca="1">IF(AND(LEFT(_xll.BDP($T294,Z$2),4)="#N/A",LEFT(_xll.BDP($R294&amp;" ISIN",Z$2),4)="#N/A"),"",IF(LEFT(_xll.BDP($T294,Z$2),4)&lt;&gt;"#N/A",_xll.BDP($T294,Z$2),_xll.BDP($R294&amp;" ISIN",Z$2)) &amp; " " &amp; TRIM(RIGHT(SUBSTITUTE($T294," ",REPT(" ",100)),100)))</f>
        <v/>
      </c>
      <c r="AA294" t="str">
        <f ca="1">IF(AND(LEFT(_xll.BDP($T294,AA$2),4)="#N/A",LEFT(_xll.BDP($R294&amp;" ISIN",AA$2),4)="#N/A"),"",IF(LEFT(_xll.BDP($T294,AA$2),4)&lt;&gt;"#N/A",_xll.BDP($T294,AA$2),_xll.BDP($R294&amp;" ISIN",AA$2)) &amp; " " &amp; TRIM(RIGHT(SUBSTITUTE($T294," ",REPT(" ",100)),100)))</f>
        <v/>
      </c>
      <c r="AB294" t="str">
        <f t="shared" ca="1" si="16"/>
        <v>OLA CN Equity</v>
      </c>
      <c r="AC294" t="str">
        <f ca="1">IF(LEFT(_xll.BDP($AB294,AC$2),4)="#N/A","",_xll.BDP($AB294,AC$2))</f>
        <v>U</v>
      </c>
      <c r="AD294" t="str">
        <f ca="1">IF(LEFT(_xll.BDP($AB294,AD$2),4)="#N/A","",_xll.BDP($AB294,AD$2))</f>
        <v>U</v>
      </c>
      <c r="AE294" t="str">
        <f ca="1">IF(LEFT(_xll.BDP($AB294,AE$2),4)="#N/A","",_xll.BDP($AB294,AE$2))</f>
        <v>U</v>
      </c>
      <c r="AF294" t="str">
        <f ca="1">IF(LEFT(_xll.BDP($AB294,AF$2),4)="#N/A","",_xll.BDP($AB294,AF$2))</f>
        <v>U</v>
      </c>
      <c r="AG294" t="str">
        <f ca="1">IF(LEFT(_xll.BDP($AB294,AG$2),4)="#N/A","",_xll.BDP($AB294,AG$2))</f>
        <v>U</v>
      </c>
      <c r="AH294" t="str">
        <f ca="1">IF(LEFT(_xll.BDP($AB294,AH$2),4)="#N/A","",_xll.BDP($AB294,AH$2))</f>
        <v>U</v>
      </c>
      <c r="AI294" t="str">
        <f ca="1">IF(LEFT(_xll.BDP($AB294,AI$2),4)="#N/A","",_xll.BDP($AB294,AI$2))</f>
        <v>U</v>
      </c>
      <c r="AJ294" t="str">
        <f ca="1">IF(LEFT(_xll.BDP($AB294,AJ$2),4)="#N/A","",_xll.BDP($AB294,AJ$2))</f>
        <v>U</v>
      </c>
      <c r="AK294" t="str">
        <f ca="1">IF(LEFT(_xll.BDP($AB294,AK$2),4)="#N/A","",_xll.BDP($AB294,AK$2))</f>
        <v>U</v>
      </c>
      <c r="AL294" t="str">
        <f ca="1">IF(LEFT(_xll.BDP($AB294,AL$2),4)="#N/A","",_xll.BDP($AB294,AL$2))</f>
        <v>U</v>
      </c>
      <c r="AM294" t="str">
        <f ca="1">IF(LEFT(_xll.BDP($AB294,AM$2),4)="#N/A","",_xll.BDP($AB294,AM$2))</f>
        <v>N</v>
      </c>
      <c r="AN294" t="str">
        <f ca="1">IF(LEFT(_xll.BDP($AB294,AN$2),4)="#N/A","",_xll.BDP($AB294,AN$2))</f>
        <v>N</v>
      </c>
      <c r="AO294" t="str">
        <f ca="1">IF(LEFT(_xll.BDP($AB294,AO$2),4)="#N/A","",_xll.BDP($AB294,AO$2))</f>
        <v>N</v>
      </c>
      <c r="AP294" t="str">
        <f ca="1">IF(LEFT(_xll.BDP($AB294,AP$2),4)="#N/A","",_xll.BDP($AB294,AP$2))</f>
        <v>U</v>
      </c>
      <c r="AQ294" t="str">
        <f ca="1">IF(LEFT(_xll.BDP($AB294,AQ$2),4)="#N/A","",_xll.BDP($AB294,AQ$2))</f>
        <v>N</v>
      </c>
      <c r="AR294" t="str">
        <f ca="1">IF(LEFT(_xll.BDP($AB294,AR$2),4)="#N/A","",_xll.BDP($AB294,AR$2))</f>
        <v>U</v>
      </c>
      <c r="AV294">
        <f t="shared" ca="1" si="17"/>
        <v>0</v>
      </c>
      <c r="AW294" t="str">
        <f ca="1">IF(LEFT(_xll.BDP($AB294,AW$2),4)="#N/A","",_xll.BDP($AB294,AW$2))</f>
        <v>Orla Mining Ltd</v>
      </c>
      <c r="AX294" t="str">
        <f ca="1">IF(LEFT(_xll.BDP($AB294,AX$2),4)="#N/A","",_xll.BDP($AB294,AX$2))</f>
        <v/>
      </c>
      <c r="AY294" t="str">
        <f ca="1">IF(LEFT(_xll.BDP($AB294,AY$2),4)="#N/A","",_xll.BDP($AB294,AY$2))</f>
        <v>OLA CN</v>
      </c>
      <c r="AZ294" t="str">
        <f ca="1">IF(LEFT(_xll.BDP($AB294,AZ$2),4)="#N/A","",_xll.BDP($AB294,AZ$2))</f>
        <v>OLA CN</v>
      </c>
      <c r="BA294">
        <f ca="1">IF(LEFT(_xll.BDP($AB294,BA$2),4)="#N/A","",_xll.BDP($AB294,BA$2))</f>
        <v>51863607</v>
      </c>
      <c r="BB294" t="str">
        <f ca="1">IF(LEFT(_xll.BDP($AB294,BB$2),4)="#N/A","",_xll.BDP($AB294,BB$2))</f>
        <v>Orla Mining Ltd</v>
      </c>
      <c r="BC294" t="str">
        <f ca="1">IF(LEFT(_xll.BDP($AB294,BC$2),4)="#N/A","",_xll.BDP($AB294,BC$2))</f>
        <v/>
      </c>
      <c r="BD294" t="str">
        <f ca="1">IF(LEFT(_xll.BDP($AB294,BD$2),4)="#N/A","",_xll.BDP($AB294,BD$2))</f>
        <v/>
      </c>
      <c r="BE294" t="str">
        <f ca="1">IF(LEFT(_xll.BDP($AB294,BE$2),4)="#N/A","",_xll.BDP($AB294,BE$2))</f>
        <v>Orla Mining Ltd</v>
      </c>
      <c r="BF294" t="str">
        <f ca="1">IF(LEFT(_xll.BDP($AB294,BF$2),4)="#N/A","",_xll.BDP($AB294,BF$2))</f>
        <v/>
      </c>
      <c r="BG294">
        <f ca="1">IF(LEFT(_xll.BDP($AB294,BG$2),4)="#N/A","",_xll.BDP($AB294,BG$2))</f>
        <v>51863607</v>
      </c>
      <c r="BH294" t="str">
        <f ca="1">IF(LEFT(_xll.BDP($AB294,BH$2),4)="#N/A","",_xll.BDP($AB294,BH$2))</f>
        <v>BBG00FGY24V9</v>
      </c>
      <c r="BI294" t="str">
        <f ca="1">IF(LEFT(_xll.BDP($AB294,BI$2),4)="#N/A","",_xll.BDP($AB294,BI$2))</f>
        <v/>
      </c>
      <c r="BJ294" t="str">
        <f ca="1">IF(LEFT(_xll.BDP($AB294,BJ$2),4)="#N/A","",_xll.BDP($AB294,BJ$2))</f>
        <v/>
      </c>
      <c r="BK294">
        <f t="shared" ca="1" si="18"/>
        <v>0</v>
      </c>
      <c r="BL294">
        <f t="shared" ca="1" si="19"/>
        <v>0</v>
      </c>
    </row>
    <row r="295" spans="1:64">
      <c r="A295">
        <f ca="1"/>
        <v>149</v>
      </c>
      <c r="B295" t="str">
        <f ca="1"/>
        <v>iW ALTERNATIVE SIF</v>
      </c>
      <c r="C295" t="str">
        <f ca="1"/>
        <v>iW ALTERNATIVE SIF</v>
      </c>
      <c r="D295">
        <f ca="1"/>
        <v>67869</v>
      </c>
      <c r="E295" t="str">
        <f ca="1"/>
        <v>COMMODITIES &amp; GOLD EQUITIES</v>
      </c>
      <c r="F295" t="str">
        <f ca="1"/>
        <v>Commodities &amp; Gold Equities</v>
      </c>
      <c r="G295">
        <f ca="1"/>
        <v>147</v>
      </c>
      <c r="H295" t="str">
        <f ca="1"/>
        <v>Pictet Fund Accounting</v>
      </c>
      <c r="I295" t="str">
        <f ca="1"/>
        <v>18968452-0</v>
      </c>
      <c r="J295" s="66">
        <f ca="1"/>
        <v>44881</v>
      </c>
      <c r="K295">
        <f ca="1"/>
        <v>80000</v>
      </c>
      <c r="L295" t="str">
        <f ca="1"/>
        <v>67971-0</v>
      </c>
      <c r="M295" t="str">
        <f ca="1"/>
        <v>OSISKO MINING</v>
      </c>
      <c r="N295" t="str">
        <f ca="1"/>
        <v>CAD</v>
      </c>
      <c r="O295" t="str">
        <f ca="1"/>
        <v>Equity</v>
      </c>
      <c r="P295" t="str">
        <f ca="1"/>
        <v/>
      </c>
      <c r="Q295" t="str">
        <f ca="1"/>
        <v/>
      </c>
      <c r="R295" t="str">
        <f ca="1"/>
        <v>CA6882811046</v>
      </c>
      <c r="S295" t="str">
        <f ca="1"/>
        <v/>
      </c>
      <c r="T295" t="str">
        <f ca="1"/>
        <v>OSK CT Equity</v>
      </c>
      <c r="U295" t="str">
        <f ca="1">IF(AND(LEFT(_xll.BDP($T295,U$2),4)="#N/A",LEFT(_xll.BDP($R295&amp;" ISIN",U$2),4)="#N/A"),"",IF(LEFT(_xll.BDP($T295,U$2),4)&lt;&gt;"#N/A",_xll.BDP($T295,U$2),_xll.BDP($R295&amp;" ISIN",U$2)) &amp; " " &amp; TRIM(RIGHT(SUBSTITUTE($T295," ",REPT(" ",100)),100)))</f>
        <v/>
      </c>
      <c r="V295" t="str">
        <f ca="1">IF(AND(LEFT(_xll.BDP($T295,V$2),4)="#N/A",LEFT(_xll.BDP($R295&amp;" ISIN",V$2),4)="#N/A"),"",IF(LEFT(_xll.BDP($T295,V$2),4)&lt;&gt;"#N/A",_xll.BDP($T295,V$2),_xll.BDP($R295&amp;" ISIN",V$2)) &amp; " " &amp; TRIM(RIGHT(SUBSTITUTE($T295," ",REPT(" ",100)),100)))</f>
        <v/>
      </c>
      <c r="W295" t="str">
        <f ca="1">IF(AND(LEFT(_xll.BDP($T295,W$2),4)="#N/A",LEFT(_xll.BDP($R295&amp;" ISIN",W$2),4)="#N/A"),"",IF(LEFT(_xll.BDP($T295,W$2),4)&lt;&gt;"#N/A",_xll.BDP($T295,W$2),_xll.BDP($R295&amp;" ISIN",W$2)) &amp; " " &amp; TRIM(RIGHT(SUBSTITUTE($T295," ",REPT(" ",100)),100)))</f>
        <v/>
      </c>
      <c r="X295" t="str">
        <f ca="1">IF(AND(LEFT(_xll.BDP($T295,X$2),4)="#N/A",LEFT(_xll.BDP($R295&amp;" ISIN",X$2),4)="#N/A"),"",IF(LEFT(_xll.BDP($T295,X$2),4)&lt;&gt;"#N/A",_xll.BDP($T295,X$2),_xll.BDP($R295&amp;" ISIN",X$2)) &amp; " " &amp; TRIM(RIGHT(SUBSTITUTE($T295," ",REPT(" ",100)),100)))</f>
        <v/>
      </c>
      <c r="Y295" t="str">
        <f ca="1">IF(AND(LEFT(_xll.BDP($T295,Y$2),4)="#N/A",LEFT(_xll.BDP($R295&amp;" ISIN",Y$2),4)="#N/A"),"",IF(LEFT(_xll.BDP($T295,Y$2),4)&lt;&gt;"#N/A",_xll.BDP($T295,Y$2),_xll.BDP($R295&amp;" ISIN",Y$2)) &amp; " " &amp; TRIM(RIGHT(SUBSTITUTE($T295," ",REPT(" ",100)),100)))</f>
        <v/>
      </c>
      <c r="Z295" t="str">
        <f ca="1">IF(AND(LEFT(_xll.BDP($T295,Z$2),4)="#N/A",LEFT(_xll.BDP($R295&amp;" ISIN",Z$2),4)="#N/A"),"",IF(LEFT(_xll.BDP($T295,Z$2),4)&lt;&gt;"#N/A",_xll.BDP($T295,Z$2),_xll.BDP($R295&amp;" ISIN",Z$2)) &amp; " " &amp; TRIM(RIGHT(SUBSTITUTE($T295," ",REPT(" ",100)),100)))</f>
        <v/>
      </c>
      <c r="AA295" t="str">
        <f ca="1">IF(AND(LEFT(_xll.BDP($T295,AA$2),4)="#N/A",LEFT(_xll.BDP($R295&amp;" ISIN",AA$2),4)="#N/A"),"",IF(LEFT(_xll.BDP($T295,AA$2),4)&lt;&gt;"#N/A",_xll.BDP($T295,AA$2),_xll.BDP($R295&amp;" ISIN",AA$2)) &amp; " " &amp; TRIM(RIGHT(SUBSTITUTE($T295," ",REPT(" ",100)),100)))</f>
        <v/>
      </c>
      <c r="AB295" t="str">
        <f t="shared" ca="1" si="16"/>
        <v>OSK CT Equity</v>
      </c>
      <c r="AC295" t="str">
        <f ca="1">IF(LEFT(_xll.BDP($AB295,AC$2),4)="#N/A","",_xll.BDP($AB295,AC$2))</f>
        <v>U</v>
      </c>
      <c r="AD295" t="str">
        <f ca="1">IF(LEFT(_xll.BDP($AB295,AD$2),4)="#N/A","",_xll.BDP($AB295,AD$2))</f>
        <v>U</v>
      </c>
      <c r="AE295" t="str">
        <f ca="1">IF(LEFT(_xll.BDP($AB295,AE$2),4)="#N/A","",_xll.BDP($AB295,AE$2))</f>
        <v>U</v>
      </c>
      <c r="AF295" t="str">
        <f ca="1">IF(LEFT(_xll.BDP($AB295,AF$2),4)="#N/A","",_xll.BDP($AB295,AF$2))</f>
        <v>U</v>
      </c>
      <c r="AG295" t="str">
        <f ca="1">IF(LEFT(_xll.BDP($AB295,AG$2),4)="#N/A","",_xll.BDP($AB295,AG$2))</f>
        <v>U</v>
      </c>
      <c r="AH295" t="str">
        <f ca="1">IF(LEFT(_xll.BDP($AB295,AH$2),4)="#N/A","",_xll.BDP($AB295,AH$2))</f>
        <v>U</v>
      </c>
      <c r="AI295" t="str">
        <f ca="1">IF(LEFT(_xll.BDP($AB295,AI$2),4)="#N/A","",_xll.BDP($AB295,AI$2))</f>
        <v>U</v>
      </c>
      <c r="AJ295" t="str">
        <f ca="1">IF(LEFT(_xll.BDP($AB295,AJ$2),4)="#N/A","",_xll.BDP($AB295,AJ$2))</f>
        <v>U</v>
      </c>
      <c r="AK295" t="str">
        <f ca="1">IF(LEFT(_xll.BDP($AB295,AK$2),4)="#N/A","",_xll.BDP($AB295,AK$2))</f>
        <v>U</v>
      </c>
      <c r="AL295" t="str">
        <f ca="1">IF(LEFT(_xll.BDP($AB295,AL$2),4)="#N/A","",_xll.BDP($AB295,AL$2))</f>
        <v>U</v>
      </c>
      <c r="AM295" t="str">
        <f ca="1">IF(LEFT(_xll.BDP($AB295,AM$2),4)="#N/A","",_xll.BDP($AB295,AM$2))</f>
        <v>N</v>
      </c>
      <c r="AN295" t="str">
        <f ca="1">IF(LEFT(_xll.BDP($AB295,AN$2),4)="#N/A","",_xll.BDP($AB295,AN$2))</f>
        <v>N</v>
      </c>
      <c r="AO295" t="str">
        <f ca="1">IF(LEFT(_xll.BDP($AB295,AO$2),4)="#N/A","",_xll.BDP($AB295,AO$2))</f>
        <v>N</v>
      </c>
      <c r="AP295" t="str">
        <f ca="1">IF(LEFT(_xll.BDP($AB295,AP$2),4)="#N/A","",_xll.BDP($AB295,AP$2))</f>
        <v>U</v>
      </c>
      <c r="AQ295" t="str">
        <f ca="1">IF(LEFT(_xll.BDP($AB295,AQ$2),4)="#N/A","",_xll.BDP($AB295,AQ$2))</f>
        <v>N</v>
      </c>
      <c r="AR295" t="str">
        <f ca="1">IF(LEFT(_xll.BDP($AB295,AR$2),4)="#N/A","",_xll.BDP($AB295,AR$2))</f>
        <v>U</v>
      </c>
      <c r="AV295">
        <f t="shared" ca="1" si="17"/>
        <v>0</v>
      </c>
      <c r="AW295" t="str">
        <f ca="1">IF(LEFT(_xll.BDP($AB295,AW$2),4)="#N/A","",_xll.BDP($AB295,AW$2))</f>
        <v>Osisko Mining Inc</v>
      </c>
      <c r="AX295" t="str">
        <f ca="1">IF(LEFT(_xll.BDP($AB295,AX$2),4)="#N/A","",_xll.BDP($AB295,AX$2))</f>
        <v/>
      </c>
      <c r="AY295" t="str">
        <f ca="1">IF(LEFT(_xll.BDP($AB295,AY$2),4)="#N/A","",_xll.BDP($AB295,AY$2))</f>
        <v>OSK CN</v>
      </c>
      <c r="AZ295" t="str">
        <f ca="1">IF(LEFT(_xll.BDP($AB295,AZ$2),4)="#N/A","",_xll.BDP($AB295,AZ$2))</f>
        <v>OSK CN</v>
      </c>
      <c r="BA295">
        <f ca="1">IF(LEFT(_xll.BDP($AB295,BA$2),4)="#N/A","",_xll.BDP($AB295,BA$2))</f>
        <v>33032912</v>
      </c>
      <c r="BB295" t="str">
        <f ca="1">IF(LEFT(_xll.BDP($AB295,BB$2),4)="#N/A","",_xll.BDP($AB295,BB$2))</f>
        <v>Osisko Mining Inc</v>
      </c>
      <c r="BC295" t="str">
        <f ca="1">IF(LEFT(_xll.BDP($AB295,BC$2),4)="#N/A","",_xll.BDP($AB295,BC$2))</f>
        <v>OSKCN</v>
      </c>
      <c r="BD295" t="str">
        <f ca="1">IF(LEFT(_xll.BDP($AB295,BD$2),4)="#N/A","",_xll.BDP($AB295,BD$2))</f>
        <v/>
      </c>
      <c r="BE295" t="str">
        <f ca="1">IF(LEFT(_xll.BDP($AB295,BE$2),4)="#N/A","",_xll.BDP($AB295,BE$2))</f>
        <v>Osisko Mining Inc</v>
      </c>
      <c r="BF295" t="str">
        <f ca="1">IF(LEFT(_xll.BDP($AB295,BF$2),4)="#N/A","",_xll.BDP($AB295,BF$2))</f>
        <v/>
      </c>
      <c r="BG295">
        <f ca="1">IF(LEFT(_xll.BDP($AB295,BG$2),4)="#N/A","",_xll.BDP($AB295,BG$2))</f>
        <v>33032912</v>
      </c>
      <c r="BH295" t="str">
        <f ca="1">IF(LEFT(_xll.BDP($AB295,BH$2),4)="#N/A","",_xll.BDP($AB295,BH$2))</f>
        <v>BBG003L9H298</v>
      </c>
      <c r="BI295" t="str">
        <f ca="1">IF(LEFT(_xll.BDP($AB295,BI$2),4)="#N/A","",_xll.BDP($AB295,BI$2))</f>
        <v/>
      </c>
      <c r="BJ295" t="str">
        <f ca="1">IF(LEFT(_xll.BDP($AB295,BJ$2),4)="#N/A","",_xll.BDP($AB295,BJ$2))</f>
        <v/>
      </c>
      <c r="BK295">
        <f t="shared" ca="1" si="18"/>
        <v>0</v>
      </c>
      <c r="BL295">
        <f t="shared" ca="1" si="19"/>
        <v>0</v>
      </c>
    </row>
    <row r="296" spans="1:64">
      <c r="A296">
        <f ca="1"/>
        <v>149</v>
      </c>
      <c r="B296" t="str">
        <f ca="1"/>
        <v>iW ALTERNATIVE SIF</v>
      </c>
      <c r="C296" t="str">
        <f ca="1"/>
        <v>iW ALTERNATIVE SIF</v>
      </c>
      <c r="D296">
        <f ca="1"/>
        <v>67869</v>
      </c>
      <c r="E296" t="str">
        <f ca="1"/>
        <v>COMMODITIES &amp; GOLD EQUITIES</v>
      </c>
      <c r="F296" t="str">
        <f ca="1"/>
        <v>Commodities &amp; Gold Equities</v>
      </c>
      <c r="G296">
        <f ca="1"/>
        <v>147</v>
      </c>
      <c r="H296" t="str">
        <f ca="1"/>
        <v>Pictet Fund Accounting</v>
      </c>
      <c r="I296" t="str">
        <f ca="1"/>
        <v>18968463-0</v>
      </c>
      <c r="J296" s="66">
        <f ca="1"/>
        <v>44881</v>
      </c>
      <c r="K296">
        <f ca="1"/>
        <v>53200</v>
      </c>
      <c r="L296" t="str">
        <f ca="1"/>
        <v>67983-0</v>
      </c>
      <c r="M296" t="str">
        <f ca="1"/>
        <v>PAN AMERICAN SILVER</v>
      </c>
      <c r="N296" t="str">
        <f ca="1"/>
        <v>USD</v>
      </c>
      <c r="O296" t="str">
        <f ca="1"/>
        <v>Equity</v>
      </c>
      <c r="P296" t="str">
        <f ca="1"/>
        <v/>
      </c>
      <c r="Q296" t="str">
        <f ca="1"/>
        <v/>
      </c>
      <c r="R296" t="str">
        <f ca="1"/>
        <v>CA6979001089</v>
      </c>
      <c r="S296" t="str">
        <f ca="1"/>
        <v/>
      </c>
      <c r="T296" t="str">
        <f ca="1"/>
        <v>PAAS CT Equity</v>
      </c>
      <c r="U296" t="str">
        <f ca="1">IF(AND(LEFT(_xll.BDP($T296,U$2),4)="#N/A",LEFT(_xll.BDP($R296&amp;" ISIN",U$2),4)="#N/A"),"",IF(LEFT(_xll.BDP($T296,U$2),4)&lt;&gt;"#N/A",_xll.BDP($T296,U$2),_xll.BDP($R296&amp;" ISIN",U$2)) &amp; " " &amp; TRIM(RIGHT(SUBSTITUTE($T296," ",REPT(" ",100)),100)))</f>
        <v/>
      </c>
      <c r="V296" t="str">
        <f ca="1">IF(AND(LEFT(_xll.BDP($T296,V$2),4)="#N/A",LEFT(_xll.BDP($R296&amp;" ISIN",V$2),4)="#N/A"),"",IF(LEFT(_xll.BDP($T296,V$2),4)&lt;&gt;"#N/A",_xll.BDP($T296,V$2),_xll.BDP($R296&amp;" ISIN",V$2)) &amp; " " &amp; TRIM(RIGHT(SUBSTITUTE($T296," ",REPT(" ",100)),100)))</f>
        <v/>
      </c>
      <c r="W296" t="str">
        <f ca="1">IF(AND(LEFT(_xll.BDP($T296,W$2),4)="#N/A",LEFT(_xll.BDP($R296&amp;" ISIN",W$2),4)="#N/A"),"",IF(LEFT(_xll.BDP($T296,W$2),4)&lt;&gt;"#N/A",_xll.BDP($T296,W$2),_xll.BDP($R296&amp;" ISIN",W$2)) &amp; " " &amp; TRIM(RIGHT(SUBSTITUTE($T296," ",REPT(" ",100)),100)))</f>
        <v/>
      </c>
      <c r="X296" t="str">
        <f ca="1">IF(AND(LEFT(_xll.BDP($T296,X$2),4)="#N/A",LEFT(_xll.BDP($R296&amp;" ISIN",X$2),4)="#N/A"),"",IF(LEFT(_xll.BDP($T296,X$2),4)&lt;&gt;"#N/A",_xll.BDP($T296,X$2),_xll.BDP($R296&amp;" ISIN",X$2)) &amp; " " &amp; TRIM(RIGHT(SUBSTITUTE($T296," ",REPT(" ",100)),100)))</f>
        <v/>
      </c>
      <c r="Y296" t="str">
        <f ca="1">IF(AND(LEFT(_xll.BDP($T296,Y$2),4)="#N/A",LEFT(_xll.BDP($R296&amp;" ISIN",Y$2),4)="#N/A"),"",IF(LEFT(_xll.BDP($T296,Y$2),4)&lt;&gt;"#N/A",_xll.BDP($T296,Y$2),_xll.BDP($R296&amp;" ISIN",Y$2)) &amp; " " &amp; TRIM(RIGHT(SUBSTITUTE($T296," ",REPT(" ",100)),100)))</f>
        <v/>
      </c>
      <c r="Z296" t="str">
        <f ca="1">IF(AND(LEFT(_xll.BDP($T296,Z$2),4)="#N/A",LEFT(_xll.BDP($R296&amp;" ISIN",Z$2),4)="#N/A"),"",IF(LEFT(_xll.BDP($T296,Z$2),4)&lt;&gt;"#N/A",_xll.BDP($T296,Z$2),_xll.BDP($R296&amp;" ISIN",Z$2)) &amp; " " &amp; TRIM(RIGHT(SUBSTITUTE($T296," ",REPT(" ",100)),100)))</f>
        <v/>
      </c>
      <c r="AA296" t="str">
        <f ca="1">IF(AND(LEFT(_xll.BDP($T296,AA$2),4)="#N/A",LEFT(_xll.BDP($R296&amp;" ISIN",AA$2),4)="#N/A"),"",IF(LEFT(_xll.BDP($T296,AA$2),4)&lt;&gt;"#N/A",_xll.BDP($T296,AA$2),_xll.BDP($R296&amp;" ISIN",AA$2)) &amp; " " &amp; TRIM(RIGHT(SUBSTITUTE($T296," ",REPT(" ",100)),100)))</f>
        <v/>
      </c>
      <c r="AB296" t="str">
        <f t="shared" ca="1" si="16"/>
        <v>PAAS CT Equity</v>
      </c>
      <c r="AC296" t="str">
        <f ca="1">IF(LEFT(_xll.BDP($AB296,AC$2),4)="#N/A","",_xll.BDP($AB296,AC$2))</f>
        <v>U</v>
      </c>
      <c r="AD296" t="str">
        <f ca="1">IF(LEFT(_xll.BDP($AB296,AD$2),4)="#N/A","",_xll.BDP($AB296,AD$2))</f>
        <v>U</v>
      </c>
      <c r="AE296" t="str">
        <f ca="1">IF(LEFT(_xll.BDP($AB296,AE$2),4)="#N/A","",_xll.BDP($AB296,AE$2))</f>
        <v>U</v>
      </c>
      <c r="AF296" t="str">
        <f ca="1">IF(LEFT(_xll.BDP($AB296,AF$2),4)="#N/A","",_xll.BDP($AB296,AF$2))</f>
        <v>U</v>
      </c>
      <c r="AG296" t="str">
        <f ca="1">IF(LEFT(_xll.BDP($AB296,AG$2),4)="#N/A","",_xll.BDP($AB296,AG$2))</f>
        <v>U</v>
      </c>
      <c r="AH296" t="str">
        <f ca="1">IF(LEFT(_xll.BDP($AB296,AH$2),4)="#N/A","",_xll.BDP($AB296,AH$2))</f>
        <v>U</v>
      </c>
      <c r="AI296" t="str">
        <f ca="1">IF(LEFT(_xll.BDP($AB296,AI$2),4)="#N/A","",_xll.BDP($AB296,AI$2))</f>
        <v>U</v>
      </c>
      <c r="AJ296" t="str">
        <f ca="1">IF(LEFT(_xll.BDP($AB296,AJ$2),4)="#N/A","",_xll.BDP($AB296,AJ$2))</f>
        <v>U</v>
      </c>
      <c r="AK296" t="str">
        <f ca="1">IF(LEFT(_xll.BDP($AB296,AK$2),4)="#N/A","",_xll.BDP($AB296,AK$2))</f>
        <v>U</v>
      </c>
      <c r="AL296" t="str">
        <f ca="1">IF(LEFT(_xll.BDP($AB296,AL$2),4)="#N/A","",_xll.BDP($AB296,AL$2))</f>
        <v>U</v>
      </c>
      <c r="AM296" t="str">
        <f ca="1">IF(LEFT(_xll.BDP($AB296,AM$2),4)="#N/A","",_xll.BDP($AB296,AM$2))</f>
        <v>N</v>
      </c>
      <c r="AN296" t="str">
        <f ca="1">IF(LEFT(_xll.BDP($AB296,AN$2),4)="#N/A","",_xll.BDP($AB296,AN$2))</f>
        <v>N</v>
      </c>
      <c r="AO296" t="str">
        <f ca="1">IF(LEFT(_xll.BDP($AB296,AO$2),4)="#N/A","",_xll.BDP($AB296,AO$2))</f>
        <v>N</v>
      </c>
      <c r="AP296" t="str">
        <f ca="1">IF(LEFT(_xll.BDP($AB296,AP$2),4)="#N/A","",_xll.BDP($AB296,AP$2))</f>
        <v>U</v>
      </c>
      <c r="AQ296" t="str">
        <f ca="1">IF(LEFT(_xll.BDP($AB296,AQ$2),4)="#N/A","",_xll.BDP($AB296,AQ$2))</f>
        <v>N</v>
      </c>
      <c r="AR296" t="str">
        <f ca="1">IF(LEFT(_xll.BDP($AB296,AR$2),4)="#N/A","",_xll.BDP($AB296,AR$2))</f>
        <v>U</v>
      </c>
      <c r="AV296">
        <f t="shared" ca="1" si="17"/>
        <v>0</v>
      </c>
      <c r="AW296" t="str">
        <f ca="1">IF(LEFT(_xll.BDP($AB296,AW$2),4)="#N/A","",_xll.BDP($AB296,AW$2))</f>
        <v>Pan American Silver Corp</v>
      </c>
      <c r="AX296" t="str">
        <f ca="1">IF(LEFT(_xll.BDP($AB296,AX$2),4)="#N/A","",_xll.BDP($AB296,AX$2))</f>
        <v/>
      </c>
      <c r="AY296" t="str">
        <f ca="1">IF(LEFT(_xll.BDP($AB296,AY$2),4)="#N/A","",_xll.BDP($AB296,AY$2))</f>
        <v>PAAS CN</v>
      </c>
      <c r="AZ296" t="str">
        <f ca="1">IF(LEFT(_xll.BDP($AB296,AZ$2),4)="#N/A","",_xll.BDP($AB296,AZ$2))</f>
        <v>PAAS CN</v>
      </c>
      <c r="BA296">
        <f ca="1">IF(LEFT(_xll.BDP($AB296,BA$2),4)="#N/A","",_xll.BDP($AB296,BA$2))</f>
        <v>110172</v>
      </c>
      <c r="BB296" t="str">
        <f ca="1">IF(LEFT(_xll.BDP($AB296,BB$2),4)="#N/A","",_xll.BDP($AB296,BB$2))</f>
        <v>Pan American Silver Corp</v>
      </c>
      <c r="BC296" t="str">
        <f ca="1">IF(LEFT(_xll.BDP($AB296,BC$2),4)="#N/A","",_xll.BDP($AB296,BC$2))</f>
        <v>PAACN</v>
      </c>
      <c r="BD296" t="str">
        <f ca="1">IF(LEFT(_xll.BDP($AB296,BD$2),4)="#N/A","",_xll.BDP($AB296,BD$2))</f>
        <v/>
      </c>
      <c r="BE296" t="str">
        <f ca="1">IF(LEFT(_xll.BDP($AB296,BE$2),4)="#N/A","",_xll.BDP($AB296,BE$2))</f>
        <v>Pan American Silver Corp</v>
      </c>
      <c r="BF296" t="str">
        <f ca="1">IF(LEFT(_xll.BDP($AB296,BF$2),4)="#N/A","",_xll.BDP($AB296,BF$2))</f>
        <v/>
      </c>
      <c r="BG296">
        <f ca="1">IF(LEFT(_xll.BDP($AB296,BG$2),4)="#N/A","",_xll.BDP($AB296,BG$2))</f>
        <v>110172</v>
      </c>
      <c r="BH296" t="str">
        <f ca="1">IF(LEFT(_xll.BDP($AB296,BH$2),4)="#N/A","",_xll.BDP($AB296,BH$2))</f>
        <v>BBG001FF8C48</v>
      </c>
      <c r="BI296" t="str">
        <f ca="1">IF(LEFT(_xll.BDP($AB296,BI$2),4)="#N/A","",_xll.BDP($AB296,BI$2))</f>
        <v/>
      </c>
      <c r="BJ296" t="str">
        <f ca="1">IF(LEFT(_xll.BDP($AB296,BJ$2),4)="#N/A","",_xll.BDP($AB296,BJ$2))</f>
        <v/>
      </c>
      <c r="BK296">
        <f t="shared" ca="1" si="18"/>
        <v>0</v>
      </c>
      <c r="BL296">
        <f t="shared" ca="1" si="19"/>
        <v>0</v>
      </c>
    </row>
    <row r="297" spans="1:64">
      <c r="A297">
        <f ca="1"/>
        <v>149</v>
      </c>
      <c r="B297" t="str">
        <f ca="1"/>
        <v>iW ALTERNATIVE SIF</v>
      </c>
      <c r="C297" t="str">
        <f ca="1"/>
        <v>iW ALTERNATIVE SIF</v>
      </c>
      <c r="D297">
        <f ca="1"/>
        <v>67869</v>
      </c>
      <c r="E297" t="str">
        <f ca="1"/>
        <v>COMMODITIES &amp; GOLD EQUITIES</v>
      </c>
      <c r="F297" t="str">
        <f ca="1"/>
        <v>Commodities &amp; Gold Equities</v>
      </c>
      <c r="G297">
        <f ca="1"/>
        <v>147</v>
      </c>
      <c r="H297" t="str">
        <f ca="1"/>
        <v>Pictet Fund Accounting</v>
      </c>
      <c r="I297" t="str">
        <f ca="1"/>
        <v>18968464-0</v>
      </c>
      <c r="J297" s="66">
        <f ca="1"/>
        <v>44881</v>
      </c>
      <c r="K297">
        <f ca="1"/>
        <v>43918</v>
      </c>
      <c r="L297" t="str">
        <f ca="1"/>
        <v>67984-0</v>
      </c>
      <c r="M297" t="str">
        <f ca="1"/>
        <v>PARAMOUNT GOLD NEVADA</v>
      </c>
      <c r="N297" t="str">
        <f ca="1"/>
        <v>USD</v>
      </c>
      <c r="O297" t="str">
        <f ca="1"/>
        <v>Equity</v>
      </c>
      <c r="P297" t="str">
        <f ca="1"/>
        <v/>
      </c>
      <c r="Q297" t="str">
        <f ca="1"/>
        <v/>
      </c>
      <c r="R297" t="str">
        <f ca="1"/>
        <v>US69924M1099</v>
      </c>
      <c r="S297" t="str">
        <f ca="1"/>
        <v/>
      </c>
      <c r="T297" t="str">
        <f ca="1"/>
        <v>PZG UA Equity</v>
      </c>
      <c r="U297" t="str">
        <f ca="1">IF(AND(LEFT(_xll.BDP($T297,U$2),4)="#N/A",LEFT(_xll.BDP($R297&amp;" ISIN",U$2),4)="#N/A"),"",IF(LEFT(_xll.BDP($T297,U$2),4)&lt;&gt;"#N/A",_xll.BDP($T297,U$2),_xll.BDP($R297&amp;" ISIN",U$2)) &amp; " " &amp; TRIM(RIGHT(SUBSTITUTE($T297," ",REPT(" ",100)),100)))</f>
        <v/>
      </c>
      <c r="V297" t="str">
        <f ca="1">IF(AND(LEFT(_xll.BDP($T297,V$2),4)="#N/A",LEFT(_xll.BDP($R297&amp;" ISIN",V$2),4)="#N/A"),"",IF(LEFT(_xll.BDP($T297,V$2),4)&lt;&gt;"#N/A",_xll.BDP($T297,V$2),_xll.BDP($R297&amp;" ISIN",V$2)) &amp; " " &amp; TRIM(RIGHT(SUBSTITUTE($T297," ",REPT(" ",100)),100)))</f>
        <v/>
      </c>
      <c r="W297" t="str">
        <f ca="1">IF(AND(LEFT(_xll.BDP($T297,W$2),4)="#N/A",LEFT(_xll.BDP($R297&amp;" ISIN",W$2),4)="#N/A"),"",IF(LEFT(_xll.BDP($T297,W$2),4)&lt;&gt;"#N/A",_xll.BDP($T297,W$2),_xll.BDP($R297&amp;" ISIN",W$2)) &amp; " " &amp; TRIM(RIGHT(SUBSTITUTE($T297," ",REPT(" ",100)),100)))</f>
        <v/>
      </c>
      <c r="X297" t="str">
        <f ca="1">IF(AND(LEFT(_xll.BDP($T297,X$2),4)="#N/A",LEFT(_xll.BDP($R297&amp;" ISIN",X$2),4)="#N/A"),"",IF(LEFT(_xll.BDP($T297,X$2),4)&lt;&gt;"#N/A",_xll.BDP($T297,X$2),_xll.BDP($R297&amp;" ISIN",X$2)) &amp; " " &amp; TRIM(RIGHT(SUBSTITUTE($T297," ",REPT(" ",100)),100)))</f>
        <v/>
      </c>
      <c r="Y297" t="str">
        <f ca="1">IF(AND(LEFT(_xll.BDP($T297,Y$2),4)="#N/A",LEFT(_xll.BDP($R297&amp;" ISIN",Y$2),4)="#N/A"),"",IF(LEFT(_xll.BDP($T297,Y$2),4)&lt;&gt;"#N/A",_xll.BDP($T297,Y$2),_xll.BDP($R297&amp;" ISIN",Y$2)) &amp; " " &amp; TRIM(RIGHT(SUBSTITUTE($T297," ",REPT(" ",100)),100)))</f>
        <v/>
      </c>
      <c r="Z297" t="str">
        <f ca="1">IF(AND(LEFT(_xll.BDP($T297,Z$2),4)="#N/A",LEFT(_xll.BDP($R297&amp;" ISIN",Z$2),4)="#N/A"),"",IF(LEFT(_xll.BDP($T297,Z$2),4)&lt;&gt;"#N/A",_xll.BDP($T297,Z$2),_xll.BDP($R297&amp;" ISIN",Z$2)) &amp; " " &amp; TRIM(RIGHT(SUBSTITUTE($T297," ",REPT(" ",100)),100)))</f>
        <v/>
      </c>
      <c r="AA297" t="str">
        <f ca="1">IF(AND(LEFT(_xll.BDP($T297,AA$2),4)="#N/A",LEFT(_xll.BDP($R297&amp;" ISIN",AA$2),4)="#N/A"),"",IF(LEFT(_xll.BDP($T297,AA$2),4)&lt;&gt;"#N/A",_xll.BDP($T297,AA$2),_xll.BDP($R297&amp;" ISIN",AA$2)) &amp; " " &amp; TRIM(RIGHT(SUBSTITUTE($T297," ",REPT(" ",100)),100)))</f>
        <v/>
      </c>
      <c r="AB297" t="str">
        <f t="shared" ca="1" si="16"/>
        <v>PZG UA Equity</v>
      </c>
      <c r="AC297" t="str">
        <f ca="1">IF(LEFT(_xll.BDP($AB297,AC$2),4)="#N/A","",_xll.BDP($AB297,AC$2))</f>
        <v>U</v>
      </c>
      <c r="AD297" t="str">
        <f ca="1">IF(LEFT(_xll.BDP($AB297,AD$2),4)="#N/A","",_xll.BDP($AB297,AD$2))</f>
        <v>U</v>
      </c>
      <c r="AE297" t="str">
        <f ca="1">IF(LEFT(_xll.BDP($AB297,AE$2),4)="#N/A","",_xll.BDP($AB297,AE$2))</f>
        <v>U</v>
      </c>
      <c r="AF297" t="str">
        <f ca="1">IF(LEFT(_xll.BDP($AB297,AF$2),4)="#N/A","",_xll.BDP($AB297,AF$2))</f>
        <v>U</v>
      </c>
      <c r="AG297" t="str">
        <f ca="1">IF(LEFT(_xll.BDP($AB297,AG$2),4)="#N/A","",_xll.BDP($AB297,AG$2))</f>
        <v>U</v>
      </c>
      <c r="AH297" t="str">
        <f ca="1">IF(LEFT(_xll.BDP($AB297,AH$2),4)="#N/A","",_xll.BDP($AB297,AH$2))</f>
        <v>U</v>
      </c>
      <c r="AI297" t="str">
        <f ca="1">IF(LEFT(_xll.BDP($AB297,AI$2),4)="#N/A","",_xll.BDP($AB297,AI$2))</f>
        <v>U</v>
      </c>
      <c r="AJ297" t="str">
        <f ca="1">IF(LEFT(_xll.BDP($AB297,AJ$2),4)="#N/A","",_xll.BDP($AB297,AJ$2))</f>
        <v>U</v>
      </c>
      <c r="AK297" t="str">
        <f ca="1">IF(LEFT(_xll.BDP($AB297,AK$2),4)="#N/A","",_xll.BDP($AB297,AK$2))</f>
        <v>U</v>
      </c>
      <c r="AL297" t="str">
        <f ca="1">IF(LEFT(_xll.BDP($AB297,AL$2),4)="#N/A","",_xll.BDP($AB297,AL$2))</f>
        <v>U</v>
      </c>
      <c r="AM297" t="str">
        <f ca="1">IF(LEFT(_xll.BDP($AB297,AM$2),4)="#N/A","",_xll.BDP($AB297,AM$2))</f>
        <v>N</v>
      </c>
      <c r="AN297" t="str">
        <f ca="1">IF(LEFT(_xll.BDP($AB297,AN$2),4)="#N/A","",_xll.BDP($AB297,AN$2))</f>
        <v>N</v>
      </c>
      <c r="AO297" t="str">
        <f ca="1">IF(LEFT(_xll.BDP($AB297,AO$2),4)="#N/A","",_xll.BDP($AB297,AO$2))</f>
        <v>N</v>
      </c>
      <c r="AP297" t="str">
        <f ca="1">IF(LEFT(_xll.BDP($AB297,AP$2),4)="#N/A","",_xll.BDP($AB297,AP$2))</f>
        <v>U</v>
      </c>
      <c r="AQ297" t="str">
        <f ca="1">IF(LEFT(_xll.BDP($AB297,AQ$2),4)="#N/A","",_xll.BDP($AB297,AQ$2))</f>
        <v>N</v>
      </c>
      <c r="AR297" t="str">
        <f ca="1">IF(LEFT(_xll.BDP($AB297,AR$2),4)="#N/A","",_xll.BDP($AB297,AR$2))</f>
        <v>U</v>
      </c>
      <c r="AV297">
        <f t="shared" ca="1" si="17"/>
        <v>0</v>
      </c>
      <c r="AW297" t="str">
        <f ca="1">IF(LEFT(_xll.BDP($AB297,AW$2),4)="#N/A","",_xll.BDP($AB297,AW$2))</f>
        <v>Paramount Gold Nevada Corp</v>
      </c>
      <c r="AX297" t="str">
        <f ca="1">IF(LEFT(_xll.BDP($AB297,AX$2),4)="#N/A","",_xll.BDP($AB297,AX$2))</f>
        <v/>
      </c>
      <c r="AY297" t="str">
        <f ca="1">IF(LEFT(_xll.BDP($AB297,AY$2),4)="#N/A","",_xll.BDP($AB297,AY$2))</f>
        <v>PZG US</v>
      </c>
      <c r="AZ297" t="str">
        <f ca="1">IF(LEFT(_xll.BDP($AB297,AZ$2),4)="#N/A","",_xll.BDP($AB297,AZ$2))</f>
        <v>PZG US</v>
      </c>
      <c r="BA297">
        <f ca="1">IF(LEFT(_xll.BDP($AB297,BA$2),4)="#N/A","",_xll.BDP($AB297,BA$2))</f>
        <v>43698432</v>
      </c>
      <c r="BB297" t="str">
        <f ca="1">IF(LEFT(_xll.BDP($AB297,BB$2),4)="#N/A","",_xll.BDP($AB297,BB$2))</f>
        <v>Paramount Gold Nevada Corp</v>
      </c>
      <c r="BC297" t="str">
        <f ca="1">IF(LEFT(_xll.BDP($AB297,BC$2),4)="#N/A","",_xll.BDP($AB297,BC$2))</f>
        <v/>
      </c>
      <c r="BD297" t="str">
        <f ca="1">IF(LEFT(_xll.BDP($AB297,BD$2),4)="#N/A","",_xll.BDP($AB297,BD$2))</f>
        <v/>
      </c>
      <c r="BE297" t="str">
        <f ca="1">IF(LEFT(_xll.BDP($AB297,BE$2),4)="#N/A","",_xll.BDP($AB297,BE$2))</f>
        <v>Paramount Gold Nevada Corp</v>
      </c>
      <c r="BF297" t="str">
        <f ca="1">IF(LEFT(_xll.BDP($AB297,BF$2),4)="#N/A","",_xll.BDP($AB297,BF$2))</f>
        <v/>
      </c>
      <c r="BG297">
        <f ca="1">IF(LEFT(_xll.BDP($AB297,BG$2),4)="#N/A","",_xll.BDP($AB297,BG$2))</f>
        <v>43698432</v>
      </c>
      <c r="BH297" t="str">
        <f ca="1">IF(LEFT(_xll.BDP($AB297,BH$2),4)="#N/A","",_xll.BDP($AB297,BH$2))</f>
        <v>BBG007R13FT4</v>
      </c>
      <c r="BI297" t="str">
        <f ca="1">IF(LEFT(_xll.BDP($AB297,BI$2),4)="#N/A","",_xll.BDP($AB297,BI$2))</f>
        <v/>
      </c>
      <c r="BJ297" t="str">
        <f ca="1">IF(LEFT(_xll.BDP($AB297,BJ$2),4)="#N/A","",_xll.BDP($AB297,BJ$2))</f>
        <v/>
      </c>
      <c r="BK297">
        <f t="shared" ca="1" si="18"/>
        <v>0</v>
      </c>
      <c r="BL297">
        <f t="shared" ca="1" si="19"/>
        <v>0</v>
      </c>
    </row>
    <row r="298" spans="1:64">
      <c r="A298">
        <f ca="1"/>
        <v>149</v>
      </c>
      <c r="B298" t="str">
        <f ca="1"/>
        <v>iW ALTERNATIVE SIF</v>
      </c>
      <c r="C298" t="str">
        <f ca="1"/>
        <v>iW ALTERNATIVE SIF</v>
      </c>
      <c r="D298">
        <f ca="1"/>
        <v>67869</v>
      </c>
      <c r="E298" t="str">
        <f ca="1"/>
        <v>COMMODITIES &amp; GOLD EQUITIES</v>
      </c>
      <c r="F298" t="str">
        <f ca="1"/>
        <v>Commodities &amp; Gold Equities</v>
      </c>
      <c r="G298">
        <f ca="1"/>
        <v>147</v>
      </c>
      <c r="H298" t="str">
        <f ca="1"/>
        <v>Pictet Fund Accounting</v>
      </c>
      <c r="I298" t="str">
        <f ca="1"/>
        <v>18968402-0</v>
      </c>
      <c r="J298" s="66">
        <f ca="1"/>
        <v>44881</v>
      </c>
      <c r="K298">
        <f ca="1"/>
        <v>20532</v>
      </c>
      <c r="L298" t="str">
        <f ca="1"/>
        <v>147270-0</v>
      </c>
      <c r="M298" t="str">
        <f ca="1"/>
        <v>PERSEUS MINING</v>
      </c>
      <c r="N298" t="str">
        <f ca="1"/>
        <v>AUD</v>
      </c>
      <c r="O298" t="str">
        <f ca="1"/>
        <v>Equity</v>
      </c>
      <c r="P298" t="str">
        <f ca="1"/>
        <v/>
      </c>
      <c r="Q298" t="str">
        <f ca="1"/>
        <v/>
      </c>
      <c r="R298" t="str">
        <f ca="1"/>
        <v>AU000000PRU3</v>
      </c>
      <c r="S298" t="str">
        <f ca="1"/>
        <v/>
      </c>
      <c r="T298" t="str">
        <f ca="1"/>
        <v>PRU AU Equity</v>
      </c>
      <c r="U298" t="str">
        <f ca="1">IF(AND(LEFT(_xll.BDP($T298,U$2),4)="#N/A",LEFT(_xll.BDP($R298&amp;" ISIN",U$2),4)="#N/A"),"",IF(LEFT(_xll.BDP($T298,U$2),4)&lt;&gt;"#N/A",_xll.BDP($T298,U$2),_xll.BDP($R298&amp;" ISIN",U$2)) &amp; " " &amp; TRIM(RIGHT(SUBSTITUTE($T298," ",REPT(" ",100)),100)))</f>
        <v/>
      </c>
      <c r="V298" t="str">
        <f ca="1">IF(AND(LEFT(_xll.BDP($T298,V$2),4)="#N/A",LEFT(_xll.BDP($R298&amp;" ISIN",V$2),4)="#N/A"),"",IF(LEFT(_xll.BDP($T298,V$2),4)&lt;&gt;"#N/A",_xll.BDP($T298,V$2),_xll.BDP($R298&amp;" ISIN",V$2)) &amp; " " &amp; TRIM(RIGHT(SUBSTITUTE($T298," ",REPT(" ",100)),100)))</f>
        <v/>
      </c>
      <c r="W298" t="str">
        <f ca="1">IF(AND(LEFT(_xll.BDP($T298,W$2),4)="#N/A",LEFT(_xll.BDP($R298&amp;" ISIN",W$2),4)="#N/A"),"",IF(LEFT(_xll.BDP($T298,W$2),4)&lt;&gt;"#N/A",_xll.BDP($T298,W$2),_xll.BDP($R298&amp;" ISIN",W$2)) &amp; " " &amp; TRIM(RIGHT(SUBSTITUTE($T298," ",REPT(" ",100)),100)))</f>
        <v/>
      </c>
      <c r="X298" t="str">
        <f ca="1">IF(AND(LEFT(_xll.BDP($T298,X$2),4)="#N/A",LEFT(_xll.BDP($R298&amp;" ISIN",X$2),4)="#N/A"),"",IF(LEFT(_xll.BDP($T298,X$2),4)&lt;&gt;"#N/A",_xll.BDP($T298,X$2),_xll.BDP($R298&amp;" ISIN",X$2)) &amp; " " &amp; TRIM(RIGHT(SUBSTITUTE($T298," ",REPT(" ",100)),100)))</f>
        <v/>
      </c>
      <c r="Y298" t="str">
        <f ca="1">IF(AND(LEFT(_xll.BDP($T298,Y$2),4)="#N/A",LEFT(_xll.BDP($R298&amp;" ISIN",Y$2),4)="#N/A"),"",IF(LEFT(_xll.BDP($T298,Y$2),4)&lt;&gt;"#N/A",_xll.BDP($T298,Y$2),_xll.BDP($R298&amp;" ISIN",Y$2)) &amp; " " &amp; TRIM(RIGHT(SUBSTITUTE($T298," ",REPT(" ",100)),100)))</f>
        <v/>
      </c>
      <c r="Z298" t="str">
        <f ca="1">IF(AND(LEFT(_xll.BDP($T298,Z$2),4)="#N/A",LEFT(_xll.BDP($R298&amp;" ISIN",Z$2),4)="#N/A"),"",IF(LEFT(_xll.BDP($T298,Z$2),4)&lt;&gt;"#N/A",_xll.BDP($T298,Z$2),_xll.BDP($R298&amp;" ISIN",Z$2)) &amp; " " &amp; TRIM(RIGHT(SUBSTITUTE($T298," ",REPT(" ",100)),100)))</f>
        <v/>
      </c>
      <c r="AA298" t="str">
        <f ca="1">IF(AND(LEFT(_xll.BDP($T298,AA$2),4)="#N/A",LEFT(_xll.BDP($R298&amp;" ISIN",AA$2),4)="#N/A"),"",IF(LEFT(_xll.BDP($T298,AA$2),4)&lt;&gt;"#N/A",_xll.BDP($T298,AA$2),_xll.BDP($R298&amp;" ISIN",AA$2)) &amp; " " &amp; TRIM(RIGHT(SUBSTITUTE($T298," ",REPT(" ",100)),100)))</f>
        <v/>
      </c>
      <c r="AB298" t="str">
        <f t="shared" ca="1" si="16"/>
        <v>PRU AU Equity</v>
      </c>
      <c r="AC298" t="str">
        <f ca="1">IF(LEFT(_xll.BDP($AB298,AC$2),4)="#N/A","",_xll.BDP($AB298,AC$2))</f>
        <v>U</v>
      </c>
      <c r="AD298" t="str">
        <f ca="1">IF(LEFT(_xll.BDP($AB298,AD$2),4)="#N/A","",_xll.BDP($AB298,AD$2))</f>
        <v>U</v>
      </c>
      <c r="AE298" t="str">
        <f ca="1">IF(LEFT(_xll.BDP($AB298,AE$2),4)="#N/A","",_xll.BDP($AB298,AE$2))</f>
        <v>U</v>
      </c>
      <c r="AF298" t="str">
        <f ca="1">IF(LEFT(_xll.BDP($AB298,AF$2),4)="#N/A","",_xll.BDP($AB298,AF$2))</f>
        <v>U</v>
      </c>
      <c r="AG298" t="str">
        <f ca="1">IF(LEFT(_xll.BDP($AB298,AG$2),4)="#N/A","",_xll.BDP($AB298,AG$2))</f>
        <v>U</v>
      </c>
      <c r="AH298" t="str">
        <f ca="1">IF(LEFT(_xll.BDP($AB298,AH$2),4)="#N/A","",_xll.BDP($AB298,AH$2))</f>
        <v>U</v>
      </c>
      <c r="AI298" t="str">
        <f ca="1">IF(LEFT(_xll.BDP($AB298,AI$2),4)="#N/A","",_xll.BDP($AB298,AI$2))</f>
        <v>U</v>
      </c>
      <c r="AJ298" t="str">
        <f ca="1">IF(LEFT(_xll.BDP($AB298,AJ$2),4)="#N/A","",_xll.BDP($AB298,AJ$2))</f>
        <v>U</v>
      </c>
      <c r="AK298" t="str">
        <f ca="1">IF(LEFT(_xll.BDP($AB298,AK$2),4)="#N/A","",_xll.BDP($AB298,AK$2))</f>
        <v>U</v>
      </c>
      <c r="AL298" t="str">
        <f ca="1">IF(LEFT(_xll.BDP($AB298,AL$2),4)="#N/A","",_xll.BDP($AB298,AL$2))</f>
        <v>U</v>
      </c>
      <c r="AM298" t="str">
        <f ca="1">IF(LEFT(_xll.BDP($AB298,AM$2),4)="#N/A","",_xll.BDP($AB298,AM$2))</f>
        <v>N</v>
      </c>
      <c r="AN298" t="str">
        <f ca="1">IF(LEFT(_xll.BDP($AB298,AN$2),4)="#N/A","",_xll.BDP($AB298,AN$2))</f>
        <v>N</v>
      </c>
      <c r="AO298" t="str">
        <f ca="1">IF(LEFT(_xll.BDP($AB298,AO$2),4)="#N/A","",_xll.BDP($AB298,AO$2))</f>
        <v>N</v>
      </c>
      <c r="AP298" t="str">
        <f ca="1">IF(LEFT(_xll.BDP($AB298,AP$2),4)="#N/A","",_xll.BDP($AB298,AP$2))</f>
        <v>U</v>
      </c>
      <c r="AQ298" t="str">
        <f ca="1">IF(LEFT(_xll.BDP($AB298,AQ$2),4)="#N/A","",_xll.BDP($AB298,AQ$2))</f>
        <v>N</v>
      </c>
      <c r="AR298" t="str">
        <f ca="1">IF(LEFT(_xll.BDP($AB298,AR$2),4)="#N/A","",_xll.BDP($AB298,AR$2))</f>
        <v>U</v>
      </c>
      <c r="AV298">
        <f t="shared" ca="1" si="17"/>
        <v>0</v>
      </c>
      <c r="AW298" t="str">
        <f ca="1">IF(LEFT(_xll.BDP($AB298,AW$2),4)="#N/A","",_xll.BDP($AB298,AW$2))</f>
        <v>Perseus Mining Ltd</v>
      </c>
      <c r="AX298" t="str">
        <f ca="1">IF(LEFT(_xll.BDP($AB298,AX$2),4)="#N/A","",_xll.BDP($AB298,AX$2))</f>
        <v/>
      </c>
      <c r="AY298" t="str">
        <f ca="1">IF(LEFT(_xll.BDP($AB298,AY$2),4)="#N/A","",_xll.BDP($AB298,AY$2))</f>
        <v>PRU AU</v>
      </c>
      <c r="AZ298" t="str">
        <f ca="1">IF(LEFT(_xll.BDP($AB298,AZ$2),4)="#N/A","",_xll.BDP($AB298,AZ$2))</f>
        <v>PRU AU</v>
      </c>
      <c r="BA298">
        <f ca="1">IF(LEFT(_xll.BDP($AB298,BA$2),4)="#N/A","",_xll.BDP($AB298,BA$2))</f>
        <v>9079329</v>
      </c>
      <c r="BB298" t="str">
        <f ca="1">IF(LEFT(_xll.BDP($AB298,BB$2),4)="#N/A","",_xll.BDP($AB298,BB$2))</f>
        <v>Perseus Mining Ltd</v>
      </c>
      <c r="BC298" t="str">
        <f ca="1">IF(LEFT(_xll.BDP($AB298,BC$2),4)="#N/A","",_xll.BDP($AB298,BC$2))</f>
        <v>PRUAU</v>
      </c>
      <c r="BD298" t="str">
        <f ca="1">IF(LEFT(_xll.BDP($AB298,BD$2),4)="#N/A","",_xll.BDP($AB298,BD$2))</f>
        <v/>
      </c>
      <c r="BE298" t="str">
        <f ca="1">IF(LEFT(_xll.BDP($AB298,BE$2),4)="#N/A","",_xll.BDP($AB298,BE$2))</f>
        <v>Perseus Mining Ltd</v>
      </c>
      <c r="BF298" t="str">
        <f ca="1">IF(LEFT(_xll.BDP($AB298,BF$2),4)="#N/A","",_xll.BDP($AB298,BF$2))</f>
        <v/>
      </c>
      <c r="BG298">
        <f ca="1">IF(LEFT(_xll.BDP($AB298,BG$2),4)="#N/A","",_xll.BDP($AB298,BG$2))</f>
        <v>9079329</v>
      </c>
      <c r="BH298" t="str">
        <f ca="1">IF(LEFT(_xll.BDP($AB298,BH$2),4)="#N/A","",_xll.BDP($AB298,BH$2))</f>
        <v>BBG001H9XDL1</v>
      </c>
      <c r="BI298" t="str">
        <f ca="1">IF(LEFT(_xll.BDP($AB298,BI$2),4)="#N/A","",_xll.BDP($AB298,BI$2))</f>
        <v/>
      </c>
      <c r="BJ298" t="str">
        <f ca="1">IF(LEFT(_xll.BDP($AB298,BJ$2),4)="#N/A","",_xll.BDP($AB298,BJ$2))</f>
        <v/>
      </c>
      <c r="BK298">
        <f t="shared" ca="1" si="18"/>
        <v>0</v>
      </c>
      <c r="BL298">
        <f t="shared" ca="1" si="19"/>
        <v>0</v>
      </c>
    </row>
    <row r="299" spans="1:64">
      <c r="A299">
        <f ca="1"/>
        <v>149</v>
      </c>
      <c r="B299" t="str">
        <f ca="1"/>
        <v>iW ALTERNATIVE SIF</v>
      </c>
      <c r="C299" t="str">
        <f ca="1"/>
        <v>iW ALTERNATIVE SIF</v>
      </c>
      <c r="D299">
        <f ca="1"/>
        <v>67869</v>
      </c>
      <c r="E299" t="str">
        <f ca="1"/>
        <v>COMMODITIES &amp; GOLD EQUITIES</v>
      </c>
      <c r="F299" t="str">
        <f ca="1"/>
        <v>Commodities &amp; Gold Equities</v>
      </c>
      <c r="G299">
        <f ca="1"/>
        <v>147</v>
      </c>
      <c r="H299" t="str">
        <f ca="1"/>
        <v>Pictet Fund Accounting</v>
      </c>
      <c r="I299" t="str">
        <f ca="1"/>
        <v>18968413-0</v>
      </c>
      <c r="J299" s="66">
        <f ca="1"/>
        <v>44881</v>
      </c>
      <c r="K299">
        <f ca="1"/>
        <v>50000</v>
      </c>
      <c r="L299" t="str">
        <f ca="1"/>
        <v>67944-0</v>
      </c>
      <c r="M299" t="str">
        <f ca="1"/>
        <v>REGIS RESOURCES</v>
      </c>
      <c r="N299" t="str">
        <f ca="1"/>
        <v>AUD</v>
      </c>
      <c r="O299" t="str">
        <f ca="1"/>
        <v>Equity</v>
      </c>
      <c r="P299" t="str">
        <f ca="1"/>
        <v/>
      </c>
      <c r="Q299" t="str">
        <f ca="1"/>
        <v/>
      </c>
      <c r="R299" t="str">
        <f ca="1"/>
        <v>AU000000RRL8</v>
      </c>
      <c r="S299" t="str">
        <f ca="1"/>
        <v/>
      </c>
      <c r="T299" t="str">
        <f ca="1"/>
        <v>RRL AU Equity</v>
      </c>
      <c r="U299" t="str">
        <f ca="1">IF(AND(LEFT(_xll.BDP($T299,U$2),4)="#N/A",LEFT(_xll.BDP($R299&amp;" ISIN",U$2),4)="#N/A"),"",IF(LEFT(_xll.BDP($T299,U$2),4)&lt;&gt;"#N/A",_xll.BDP($T299,U$2),_xll.BDP($R299&amp;" ISIN",U$2)) &amp; " " &amp; TRIM(RIGHT(SUBSTITUTE($T299," ",REPT(" ",100)),100)))</f>
        <v/>
      </c>
      <c r="V299" t="str">
        <f ca="1">IF(AND(LEFT(_xll.BDP($T299,V$2),4)="#N/A",LEFT(_xll.BDP($R299&amp;" ISIN",V$2),4)="#N/A"),"",IF(LEFT(_xll.BDP($T299,V$2),4)&lt;&gt;"#N/A",_xll.BDP($T299,V$2),_xll.BDP($R299&amp;" ISIN",V$2)) &amp; " " &amp; TRIM(RIGHT(SUBSTITUTE($T299," ",REPT(" ",100)),100)))</f>
        <v/>
      </c>
      <c r="W299" t="str">
        <f ca="1">IF(AND(LEFT(_xll.BDP($T299,W$2),4)="#N/A",LEFT(_xll.BDP($R299&amp;" ISIN",W$2),4)="#N/A"),"",IF(LEFT(_xll.BDP($T299,W$2),4)&lt;&gt;"#N/A",_xll.BDP($T299,W$2),_xll.BDP($R299&amp;" ISIN",W$2)) &amp; " " &amp; TRIM(RIGHT(SUBSTITUTE($T299," ",REPT(" ",100)),100)))</f>
        <v/>
      </c>
      <c r="X299" t="str">
        <f ca="1">IF(AND(LEFT(_xll.BDP($T299,X$2),4)="#N/A",LEFT(_xll.BDP($R299&amp;" ISIN",X$2),4)="#N/A"),"",IF(LEFT(_xll.BDP($T299,X$2),4)&lt;&gt;"#N/A",_xll.BDP($T299,X$2),_xll.BDP($R299&amp;" ISIN",X$2)) &amp; " " &amp; TRIM(RIGHT(SUBSTITUTE($T299," ",REPT(" ",100)),100)))</f>
        <v/>
      </c>
      <c r="Y299" t="str">
        <f ca="1">IF(AND(LEFT(_xll.BDP($T299,Y$2),4)="#N/A",LEFT(_xll.BDP($R299&amp;" ISIN",Y$2),4)="#N/A"),"",IF(LEFT(_xll.BDP($T299,Y$2),4)&lt;&gt;"#N/A",_xll.BDP($T299,Y$2),_xll.BDP($R299&amp;" ISIN",Y$2)) &amp; " " &amp; TRIM(RIGHT(SUBSTITUTE($T299," ",REPT(" ",100)),100)))</f>
        <v/>
      </c>
      <c r="Z299" t="str">
        <f ca="1">IF(AND(LEFT(_xll.BDP($T299,Z$2),4)="#N/A",LEFT(_xll.BDP($R299&amp;" ISIN",Z$2),4)="#N/A"),"",IF(LEFT(_xll.BDP($T299,Z$2),4)&lt;&gt;"#N/A",_xll.BDP($T299,Z$2),_xll.BDP($R299&amp;" ISIN",Z$2)) &amp; " " &amp; TRIM(RIGHT(SUBSTITUTE($T299," ",REPT(" ",100)),100)))</f>
        <v/>
      </c>
      <c r="AA299" t="str">
        <f ca="1">IF(AND(LEFT(_xll.BDP($T299,AA$2),4)="#N/A",LEFT(_xll.BDP($R299&amp;" ISIN",AA$2),4)="#N/A"),"",IF(LEFT(_xll.BDP($T299,AA$2),4)&lt;&gt;"#N/A",_xll.BDP($T299,AA$2),_xll.BDP($R299&amp;" ISIN",AA$2)) &amp; " " &amp; TRIM(RIGHT(SUBSTITUTE($T299," ",REPT(" ",100)),100)))</f>
        <v/>
      </c>
      <c r="AB299" t="str">
        <f t="shared" ca="1" si="16"/>
        <v>RRL AU Equity</v>
      </c>
      <c r="AC299" t="str">
        <f ca="1">IF(LEFT(_xll.BDP($AB299,AC$2),4)="#N/A","",_xll.BDP($AB299,AC$2))</f>
        <v>U</v>
      </c>
      <c r="AD299" t="str">
        <f ca="1">IF(LEFT(_xll.BDP($AB299,AD$2),4)="#N/A","",_xll.BDP($AB299,AD$2))</f>
        <v>U</v>
      </c>
      <c r="AE299" t="str">
        <f ca="1">IF(LEFT(_xll.BDP($AB299,AE$2),4)="#N/A","",_xll.BDP($AB299,AE$2))</f>
        <v>U</v>
      </c>
      <c r="AF299" t="str">
        <f ca="1">IF(LEFT(_xll.BDP($AB299,AF$2),4)="#N/A","",_xll.BDP($AB299,AF$2))</f>
        <v>U</v>
      </c>
      <c r="AG299" t="str">
        <f ca="1">IF(LEFT(_xll.BDP($AB299,AG$2),4)="#N/A","",_xll.BDP($AB299,AG$2))</f>
        <v>U</v>
      </c>
      <c r="AH299" t="str">
        <f ca="1">IF(LEFT(_xll.BDP($AB299,AH$2),4)="#N/A","",_xll.BDP($AB299,AH$2))</f>
        <v>U</v>
      </c>
      <c r="AI299" t="str">
        <f ca="1">IF(LEFT(_xll.BDP($AB299,AI$2),4)="#N/A","",_xll.BDP($AB299,AI$2))</f>
        <v>U</v>
      </c>
      <c r="AJ299" t="str">
        <f ca="1">IF(LEFT(_xll.BDP($AB299,AJ$2),4)="#N/A","",_xll.BDP($AB299,AJ$2))</f>
        <v>U</v>
      </c>
      <c r="AK299" t="str">
        <f ca="1">IF(LEFT(_xll.BDP($AB299,AK$2),4)="#N/A","",_xll.BDP($AB299,AK$2))</f>
        <v>U</v>
      </c>
      <c r="AL299" t="str">
        <f ca="1">IF(LEFT(_xll.BDP($AB299,AL$2),4)="#N/A","",_xll.BDP($AB299,AL$2))</f>
        <v>U</v>
      </c>
      <c r="AM299" t="str">
        <f ca="1">IF(LEFT(_xll.BDP($AB299,AM$2),4)="#N/A","",_xll.BDP($AB299,AM$2))</f>
        <v>N</v>
      </c>
      <c r="AN299" t="str">
        <f ca="1">IF(LEFT(_xll.BDP($AB299,AN$2),4)="#N/A","",_xll.BDP($AB299,AN$2))</f>
        <v>N</v>
      </c>
      <c r="AO299" t="str">
        <f ca="1">IF(LEFT(_xll.BDP($AB299,AO$2),4)="#N/A","",_xll.BDP($AB299,AO$2))</f>
        <v>N</v>
      </c>
      <c r="AP299" t="str">
        <f ca="1">IF(LEFT(_xll.BDP($AB299,AP$2),4)="#N/A","",_xll.BDP($AB299,AP$2))</f>
        <v>U</v>
      </c>
      <c r="AQ299" t="str">
        <f ca="1">IF(LEFT(_xll.BDP($AB299,AQ$2),4)="#N/A","",_xll.BDP($AB299,AQ$2))</f>
        <v>N</v>
      </c>
      <c r="AR299" t="str">
        <f ca="1">IF(LEFT(_xll.BDP($AB299,AR$2),4)="#N/A","",_xll.BDP($AB299,AR$2))</f>
        <v>U</v>
      </c>
      <c r="AV299">
        <f t="shared" ca="1" si="17"/>
        <v>0</v>
      </c>
      <c r="AW299" t="str">
        <f ca="1">IF(LEFT(_xll.BDP($AB299,AW$2),4)="#N/A","",_xll.BDP($AB299,AW$2))</f>
        <v>Regis Resources Ltd</v>
      </c>
      <c r="AX299" t="str">
        <f ca="1">IF(LEFT(_xll.BDP($AB299,AX$2),4)="#N/A","",_xll.BDP($AB299,AX$2))</f>
        <v/>
      </c>
      <c r="AY299" t="str">
        <f ca="1">IF(LEFT(_xll.BDP($AB299,AY$2),4)="#N/A","",_xll.BDP($AB299,AY$2))</f>
        <v>RRL AU</v>
      </c>
      <c r="AZ299" t="str">
        <f ca="1">IF(LEFT(_xll.BDP($AB299,AZ$2),4)="#N/A","",_xll.BDP($AB299,AZ$2))</f>
        <v>RRL AU</v>
      </c>
      <c r="BA299">
        <f ca="1">IF(LEFT(_xll.BDP($AB299,BA$2),4)="#N/A","",_xll.BDP($AB299,BA$2))</f>
        <v>157061</v>
      </c>
      <c r="BB299" t="str">
        <f ca="1">IF(LEFT(_xll.BDP($AB299,BB$2),4)="#N/A","",_xll.BDP($AB299,BB$2))</f>
        <v>Regis Resources Ltd</v>
      </c>
      <c r="BC299" t="str">
        <f ca="1">IF(LEFT(_xll.BDP($AB299,BC$2),4)="#N/A","",_xll.BDP($AB299,BC$2))</f>
        <v/>
      </c>
      <c r="BD299" t="str">
        <f ca="1">IF(LEFT(_xll.BDP($AB299,BD$2),4)="#N/A","",_xll.BDP($AB299,BD$2))</f>
        <v/>
      </c>
      <c r="BE299" t="str">
        <f ca="1">IF(LEFT(_xll.BDP($AB299,BE$2),4)="#N/A","",_xll.BDP($AB299,BE$2))</f>
        <v>Regis Resources Ltd</v>
      </c>
      <c r="BF299" t="str">
        <f ca="1">IF(LEFT(_xll.BDP($AB299,BF$2),4)="#N/A","",_xll.BDP($AB299,BF$2))</f>
        <v/>
      </c>
      <c r="BG299">
        <f ca="1">IF(LEFT(_xll.BDP($AB299,BG$2),4)="#N/A","",_xll.BDP($AB299,BG$2))</f>
        <v>157061</v>
      </c>
      <c r="BH299" t="str">
        <f ca="1">IF(LEFT(_xll.BDP($AB299,BH$2),4)="#N/A","",_xll.BDP($AB299,BH$2))</f>
        <v>BBG001FGBMY7</v>
      </c>
      <c r="BI299" t="str">
        <f ca="1">IF(LEFT(_xll.BDP($AB299,BI$2),4)="#N/A","",_xll.BDP($AB299,BI$2))</f>
        <v/>
      </c>
      <c r="BJ299" t="str">
        <f ca="1">IF(LEFT(_xll.BDP($AB299,BJ$2),4)="#N/A","",_xll.BDP($AB299,BJ$2))</f>
        <v/>
      </c>
      <c r="BK299">
        <f t="shared" ca="1" si="18"/>
        <v>0</v>
      </c>
      <c r="BL299">
        <f t="shared" ca="1" si="19"/>
        <v>0</v>
      </c>
    </row>
    <row r="300" spans="1:64">
      <c r="A300">
        <f ca="1"/>
        <v>149</v>
      </c>
      <c r="B300" t="str">
        <f ca="1"/>
        <v>iW ALTERNATIVE SIF</v>
      </c>
      <c r="C300" t="str">
        <f ca="1"/>
        <v>iW ALTERNATIVE SIF</v>
      </c>
      <c r="D300">
        <f ca="1"/>
        <v>67869</v>
      </c>
      <c r="E300" t="str">
        <f ca="1"/>
        <v>COMMODITIES &amp; GOLD EQUITIES</v>
      </c>
      <c r="F300" t="str">
        <f ca="1"/>
        <v>Commodities &amp; Gold Equities</v>
      </c>
      <c r="G300">
        <f ca="1"/>
        <v>147</v>
      </c>
      <c r="H300" t="str">
        <f ca="1"/>
        <v>Pictet Fund Accounting</v>
      </c>
      <c r="I300" t="str">
        <f ca="1"/>
        <v>18968447-0</v>
      </c>
      <c r="J300" s="66">
        <f ca="1"/>
        <v>44881</v>
      </c>
      <c r="K300">
        <f ca="1"/>
        <v>60000</v>
      </c>
      <c r="L300" t="str">
        <f ca="1"/>
        <v>67968-0</v>
      </c>
      <c r="M300" t="str">
        <f ca="1"/>
        <v>SABINA GOLD &amp; SILVER</v>
      </c>
      <c r="N300" t="str">
        <f ca="1"/>
        <v>CAD</v>
      </c>
      <c r="O300" t="str">
        <f ca="1"/>
        <v>Equity</v>
      </c>
      <c r="P300" t="str">
        <f ca="1"/>
        <v/>
      </c>
      <c r="Q300" t="str">
        <f ca="1"/>
        <v/>
      </c>
      <c r="R300" t="str">
        <f ca="1"/>
        <v>CA7852461093</v>
      </c>
      <c r="S300" t="str">
        <f ca="1"/>
        <v/>
      </c>
      <c r="T300" t="str">
        <f ca="1"/>
        <v>SBB CT Equity</v>
      </c>
      <c r="U300" t="str">
        <f ca="1">IF(AND(LEFT(_xll.BDP($T300,U$2),4)="#N/A",LEFT(_xll.BDP($R300&amp;" ISIN",U$2),4)="#N/A"),"",IF(LEFT(_xll.BDP($T300,U$2),4)&lt;&gt;"#N/A",_xll.BDP($T300,U$2),_xll.BDP($R300&amp;" ISIN",U$2)) &amp; " " &amp; TRIM(RIGHT(SUBSTITUTE($T300," ",REPT(" ",100)),100)))</f>
        <v/>
      </c>
      <c r="V300" t="str">
        <f ca="1">IF(AND(LEFT(_xll.BDP($T300,V$2),4)="#N/A",LEFT(_xll.BDP($R300&amp;" ISIN",V$2),4)="#N/A"),"",IF(LEFT(_xll.BDP($T300,V$2),4)&lt;&gt;"#N/A",_xll.BDP($T300,V$2),_xll.BDP($R300&amp;" ISIN",V$2)) &amp; " " &amp; TRIM(RIGHT(SUBSTITUTE($T300," ",REPT(" ",100)),100)))</f>
        <v/>
      </c>
      <c r="W300" t="str">
        <f ca="1">IF(AND(LEFT(_xll.BDP($T300,W$2),4)="#N/A",LEFT(_xll.BDP($R300&amp;" ISIN",W$2),4)="#N/A"),"",IF(LEFT(_xll.BDP($T300,W$2),4)&lt;&gt;"#N/A",_xll.BDP($T300,W$2),_xll.BDP($R300&amp;" ISIN",W$2)) &amp; " " &amp; TRIM(RIGHT(SUBSTITUTE($T300," ",REPT(" ",100)),100)))</f>
        <v/>
      </c>
      <c r="X300" t="str">
        <f ca="1">IF(AND(LEFT(_xll.BDP($T300,X$2),4)="#N/A",LEFT(_xll.BDP($R300&amp;" ISIN",X$2),4)="#N/A"),"",IF(LEFT(_xll.BDP($T300,X$2),4)&lt;&gt;"#N/A",_xll.BDP($T300,X$2),_xll.BDP($R300&amp;" ISIN",X$2)) &amp; " " &amp; TRIM(RIGHT(SUBSTITUTE($T300," ",REPT(" ",100)),100)))</f>
        <v/>
      </c>
      <c r="Y300" t="str">
        <f ca="1">IF(AND(LEFT(_xll.BDP($T300,Y$2),4)="#N/A",LEFT(_xll.BDP($R300&amp;" ISIN",Y$2),4)="#N/A"),"",IF(LEFT(_xll.BDP($T300,Y$2),4)&lt;&gt;"#N/A",_xll.BDP($T300,Y$2),_xll.BDP($R300&amp;" ISIN",Y$2)) &amp; " " &amp; TRIM(RIGHT(SUBSTITUTE($T300," ",REPT(" ",100)),100)))</f>
        <v/>
      </c>
      <c r="Z300" t="str">
        <f ca="1">IF(AND(LEFT(_xll.BDP($T300,Z$2),4)="#N/A",LEFT(_xll.BDP($R300&amp;" ISIN",Z$2),4)="#N/A"),"",IF(LEFT(_xll.BDP($T300,Z$2),4)&lt;&gt;"#N/A",_xll.BDP($T300,Z$2),_xll.BDP($R300&amp;" ISIN",Z$2)) &amp; " " &amp; TRIM(RIGHT(SUBSTITUTE($T300," ",REPT(" ",100)),100)))</f>
        <v/>
      </c>
      <c r="AA300" t="str">
        <f ca="1">IF(AND(LEFT(_xll.BDP($T300,AA$2),4)="#N/A",LEFT(_xll.BDP($R300&amp;" ISIN",AA$2),4)="#N/A"),"",IF(LEFT(_xll.BDP($T300,AA$2),4)&lt;&gt;"#N/A",_xll.BDP($T300,AA$2),_xll.BDP($R300&amp;" ISIN",AA$2)) &amp; " " &amp; TRIM(RIGHT(SUBSTITUTE($T300," ",REPT(" ",100)),100)))</f>
        <v/>
      </c>
      <c r="AB300" t="str">
        <f t="shared" ca="1" si="16"/>
        <v>SBB CT Equity</v>
      </c>
      <c r="AC300" t="str">
        <f ca="1">IF(LEFT(_xll.BDP($AB300,AC$2),4)="#N/A","",_xll.BDP($AB300,AC$2))</f>
        <v>U</v>
      </c>
      <c r="AD300" t="str">
        <f ca="1">IF(LEFT(_xll.BDP($AB300,AD$2),4)="#N/A","",_xll.BDP($AB300,AD$2))</f>
        <v>U</v>
      </c>
      <c r="AE300" t="str">
        <f ca="1">IF(LEFT(_xll.BDP($AB300,AE$2),4)="#N/A","",_xll.BDP($AB300,AE$2))</f>
        <v>U</v>
      </c>
      <c r="AF300" t="str">
        <f ca="1">IF(LEFT(_xll.BDP($AB300,AF$2),4)="#N/A","",_xll.BDP($AB300,AF$2))</f>
        <v>U</v>
      </c>
      <c r="AG300" t="str">
        <f ca="1">IF(LEFT(_xll.BDP($AB300,AG$2),4)="#N/A","",_xll.BDP($AB300,AG$2))</f>
        <v>U</v>
      </c>
      <c r="AH300" t="str">
        <f ca="1">IF(LEFT(_xll.BDP($AB300,AH$2),4)="#N/A","",_xll.BDP($AB300,AH$2))</f>
        <v>U</v>
      </c>
      <c r="AI300" t="str">
        <f ca="1">IF(LEFT(_xll.BDP($AB300,AI$2),4)="#N/A","",_xll.BDP($AB300,AI$2))</f>
        <v>U</v>
      </c>
      <c r="AJ300" t="str">
        <f ca="1">IF(LEFT(_xll.BDP($AB300,AJ$2),4)="#N/A","",_xll.BDP($AB300,AJ$2))</f>
        <v>U</v>
      </c>
      <c r="AK300" t="str">
        <f ca="1">IF(LEFT(_xll.BDP($AB300,AK$2),4)="#N/A","",_xll.BDP($AB300,AK$2))</f>
        <v>U</v>
      </c>
      <c r="AL300" t="str">
        <f ca="1">IF(LEFT(_xll.BDP($AB300,AL$2),4)="#N/A","",_xll.BDP($AB300,AL$2))</f>
        <v>U</v>
      </c>
      <c r="AM300" t="str">
        <f ca="1">IF(LEFT(_xll.BDP($AB300,AM$2),4)="#N/A","",_xll.BDP($AB300,AM$2))</f>
        <v>N</v>
      </c>
      <c r="AN300" t="str">
        <f ca="1">IF(LEFT(_xll.BDP($AB300,AN$2),4)="#N/A","",_xll.BDP($AB300,AN$2))</f>
        <v>N</v>
      </c>
      <c r="AO300" t="str">
        <f ca="1">IF(LEFT(_xll.BDP($AB300,AO$2),4)="#N/A","",_xll.BDP($AB300,AO$2))</f>
        <v>N</v>
      </c>
      <c r="AP300" t="str">
        <f ca="1">IF(LEFT(_xll.BDP($AB300,AP$2),4)="#N/A","",_xll.BDP($AB300,AP$2))</f>
        <v>U</v>
      </c>
      <c r="AQ300" t="str">
        <f ca="1">IF(LEFT(_xll.BDP($AB300,AQ$2),4)="#N/A","",_xll.BDP($AB300,AQ$2))</f>
        <v>N</v>
      </c>
      <c r="AR300" t="str">
        <f ca="1">IF(LEFT(_xll.BDP($AB300,AR$2),4)="#N/A","",_xll.BDP($AB300,AR$2))</f>
        <v>U</v>
      </c>
      <c r="AV300">
        <f t="shared" ca="1" si="17"/>
        <v>0</v>
      </c>
      <c r="AW300" t="str">
        <f ca="1">IF(LEFT(_xll.BDP($AB300,AW$2),4)="#N/A","",_xll.BDP($AB300,AW$2))</f>
        <v>Sabina Gold &amp; Silver Corp</v>
      </c>
      <c r="AX300" t="str">
        <f ca="1">IF(LEFT(_xll.BDP($AB300,AX$2),4)="#N/A","",_xll.BDP($AB300,AX$2))</f>
        <v/>
      </c>
      <c r="AY300" t="str">
        <f ca="1">IF(LEFT(_xll.BDP($AB300,AY$2),4)="#N/A","",_xll.BDP($AB300,AY$2))</f>
        <v>SBB CN</v>
      </c>
      <c r="AZ300" t="str">
        <f ca="1">IF(LEFT(_xll.BDP($AB300,AZ$2),4)="#N/A","",_xll.BDP($AB300,AZ$2))</f>
        <v>SBB CN</v>
      </c>
      <c r="BA300">
        <f ca="1">IF(LEFT(_xll.BDP($AB300,BA$2),4)="#N/A","",_xll.BDP($AB300,BA$2))</f>
        <v>110430</v>
      </c>
      <c r="BB300" t="str">
        <f ca="1">IF(LEFT(_xll.BDP($AB300,BB$2),4)="#N/A","",_xll.BDP($AB300,BB$2))</f>
        <v>Sabina Gold &amp; Silver Corp</v>
      </c>
      <c r="BC300" t="str">
        <f ca="1">IF(LEFT(_xll.BDP($AB300,BC$2),4)="#N/A","",_xll.BDP($AB300,BC$2))</f>
        <v/>
      </c>
      <c r="BD300" t="str">
        <f ca="1">IF(LEFT(_xll.BDP($AB300,BD$2),4)="#N/A","",_xll.BDP($AB300,BD$2))</f>
        <v/>
      </c>
      <c r="BE300" t="str">
        <f ca="1">IF(LEFT(_xll.BDP($AB300,BE$2),4)="#N/A","",_xll.BDP($AB300,BE$2))</f>
        <v>Sabina Gold &amp; Silver Corp</v>
      </c>
      <c r="BF300" t="str">
        <f ca="1">IF(LEFT(_xll.BDP($AB300,BF$2),4)="#N/A","",_xll.BDP($AB300,BF$2))</f>
        <v/>
      </c>
      <c r="BG300">
        <f ca="1">IF(LEFT(_xll.BDP($AB300,BG$2),4)="#N/A","",_xll.BDP($AB300,BG$2))</f>
        <v>110430</v>
      </c>
      <c r="BH300" t="str">
        <f ca="1">IF(LEFT(_xll.BDP($AB300,BH$2),4)="#N/A","",_xll.BDP($AB300,BH$2))</f>
        <v>BBG001FF8M37</v>
      </c>
      <c r="BI300" t="str">
        <f ca="1">IF(LEFT(_xll.BDP($AB300,BI$2),4)="#N/A","",_xll.BDP($AB300,BI$2))</f>
        <v/>
      </c>
      <c r="BJ300" t="str">
        <f ca="1">IF(LEFT(_xll.BDP($AB300,BJ$2),4)="#N/A","",_xll.BDP($AB300,BJ$2))</f>
        <v/>
      </c>
      <c r="BK300">
        <f t="shared" ca="1" si="18"/>
        <v>0</v>
      </c>
      <c r="BL300">
        <f t="shared" ca="1" si="19"/>
        <v>0</v>
      </c>
    </row>
    <row r="301" spans="1:64">
      <c r="A301">
        <f ca="1"/>
        <v>149</v>
      </c>
      <c r="B301" t="str">
        <f ca="1"/>
        <v>iW ALTERNATIVE SIF</v>
      </c>
      <c r="C301" t="str">
        <f ca="1"/>
        <v>iW ALTERNATIVE SIF</v>
      </c>
      <c r="D301">
        <f ca="1"/>
        <v>67869</v>
      </c>
      <c r="E301" t="str">
        <f ca="1"/>
        <v>COMMODITIES &amp; GOLD EQUITIES</v>
      </c>
      <c r="F301" t="str">
        <f ca="1"/>
        <v>Commodities &amp; Gold Equities</v>
      </c>
      <c r="G301">
        <f ca="1"/>
        <v>147</v>
      </c>
      <c r="H301" t="str">
        <f ca="1"/>
        <v>Pictet Fund Accounting</v>
      </c>
      <c r="I301" t="str">
        <f ca="1"/>
        <v>18968417-0</v>
      </c>
      <c r="J301" s="66">
        <f ca="1"/>
        <v>44881</v>
      </c>
      <c r="K301">
        <f ca="1"/>
        <v>132000</v>
      </c>
      <c r="L301" t="str">
        <f ca="1"/>
        <v>167750-0</v>
      </c>
      <c r="M301" t="str">
        <f ca="1"/>
        <v>SABRE GOLD MINS</v>
      </c>
      <c r="N301" t="str">
        <f ca="1"/>
        <v>CAD</v>
      </c>
      <c r="O301" t="str">
        <f ca="1"/>
        <v>Equity</v>
      </c>
      <c r="P301" t="str">
        <f ca="1"/>
        <v/>
      </c>
      <c r="Q301" t="str">
        <f ca="1"/>
        <v/>
      </c>
      <c r="R301" t="str">
        <f ca="1"/>
        <v>CA78573W2013</v>
      </c>
      <c r="S301" t="str">
        <f ca="1"/>
        <v/>
      </c>
      <c r="T301" t="str">
        <f ca="1"/>
        <v>SGLD CT Equity</v>
      </c>
      <c r="U301" t="str">
        <f ca="1">IF(AND(LEFT(_xll.BDP($T301,U$2),4)="#N/A",LEFT(_xll.BDP($R301&amp;" ISIN",U$2),4)="#N/A"),"",IF(LEFT(_xll.BDP($T301,U$2),4)&lt;&gt;"#N/A",_xll.BDP($T301,U$2),_xll.BDP($R301&amp;" ISIN",U$2)) &amp; " " &amp; TRIM(RIGHT(SUBSTITUTE($T301," ",REPT(" ",100)),100)))</f>
        <v/>
      </c>
      <c r="V301" t="str">
        <f ca="1">IF(AND(LEFT(_xll.BDP($T301,V$2),4)="#N/A",LEFT(_xll.BDP($R301&amp;" ISIN",V$2),4)="#N/A"),"",IF(LEFT(_xll.BDP($T301,V$2),4)&lt;&gt;"#N/A",_xll.BDP($T301,V$2),_xll.BDP($R301&amp;" ISIN",V$2)) &amp; " " &amp; TRIM(RIGHT(SUBSTITUTE($T301," ",REPT(" ",100)),100)))</f>
        <v/>
      </c>
      <c r="W301" t="str">
        <f ca="1">IF(AND(LEFT(_xll.BDP($T301,W$2),4)="#N/A",LEFT(_xll.BDP($R301&amp;" ISIN",W$2),4)="#N/A"),"",IF(LEFT(_xll.BDP($T301,W$2),4)&lt;&gt;"#N/A",_xll.BDP($T301,W$2),_xll.BDP($R301&amp;" ISIN",W$2)) &amp; " " &amp; TRIM(RIGHT(SUBSTITUTE($T301," ",REPT(" ",100)),100)))</f>
        <v/>
      </c>
      <c r="X301" t="str">
        <f ca="1">IF(AND(LEFT(_xll.BDP($T301,X$2),4)="#N/A",LEFT(_xll.BDP($R301&amp;" ISIN",X$2),4)="#N/A"),"",IF(LEFT(_xll.BDP($T301,X$2),4)&lt;&gt;"#N/A",_xll.BDP($T301,X$2),_xll.BDP($R301&amp;" ISIN",X$2)) &amp; " " &amp; TRIM(RIGHT(SUBSTITUTE($T301," ",REPT(" ",100)),100)))</f>
        <v/>
      </c>
      <c r="Y301" t="str">
        <f ca="1">IF(AND(LEFT(_xll.BDP($T301,Y$2),4)="#N/A",LEFT(_xll.BDP($R301&amp;" ISIN",Y$2),4)="#N/A"),"",IF(LEFT(_xll.BDP($T301,Y$2),4)&lt;&gt;"#N/A",_xll.BDP($T301,Y$2),_xll.BDP($R301&amp;" ISIN",Y$2)) &amp; " " &amp; TRIM(RIGHT(SUBSTITUTE($T301," ",REPT(" ",100)),100)))</f>
        <v/>
      </c>
      <c r="Z301" t="str">
        <f ca="1">IF(AND(LEFT(_xll.BDP($T301,Z$2),4)="#N/A",LEFT(_xll.BDP($R301&amp;" ISIN",Z$2),4)="#N/A"),"",IF(LEFT(_xll.BDP($T301,Z$2),4)&lt;&gt;"#N/A",_xll.BDP($T301,Z$2),_xll.BDP($R301&amp;" ISIN",Z$2)) &amp; " " &amp; TRIM(RIGHT(SUBSTITUTE($T301," ",REPT(" ",100)),100)))</f>
        <v/>
      </c>
      <c r="AA301" t="str">
        <f ca="1">IF(AND(LEFT(_xll.BDP($T301,AA$2),4)="#N/A",LEFT(_xll.BDP($R301&amp;" ISIN",AA$2),4)="#N/A"),"",IF(LEFT(_xll.BDP($T301,AA$2),4)&lt;&gt;"#N/A",_xll.BDP($T301,AA$2),_xll.BDP($R301&amp;" ISIN",AA$2)) &amp; " " &amp; TRIM(RIGHT(SUBSTITUTE($T301," ",REPT(" ",100)),100)))</f>
        <v/>
      </c>
      <c r="AB301" t="str">
        <f t="shared" ca="1" si="16"/>
        <v>SGLD CT Equity</v>
      </c>
      <c r="AC301" t="str">
        <f ca="1">IF(LEFT(_xll.BDP($AB301,AC$2),4)="#N/A","",_xll.BDP($AB301,AC$2))</f>
        <v>U</v>
      </c>
      <c r="AD301" t="str">
        <f ca="1">IF(LEFT(_xll.BDP($AB301,AD$2),4)="#N/A","",_xll.BDP($AB301,AD$2))</f>
        <v>U</v>
      </c>
      <c r="AE301" t="str">
        <f ca="1">IF(LEFT(_xll.BDP($AB301,AE$2),4)="#N/A","",_xll.BDP($AB301,AE$2))</f>
        <v>U</v>
      </c>
      <c r="AF301" t="str">
        <f ca="1">IF(LEFT(_xll.BDP($AB301,AF$2),4)="#N/A","",_xll.BDP($AB301,AF$2))</f>
        <v>U</v>
      </c>
      <c r="AG301" t="str">
        <f ca="1">IF(LEFT(_xll.BDP($AB301,AG$2),4)="#N/A","",_xll.BDP($AB301,AG$2))</f>
        <v>U</v>
      </c>
      <c r="AH301" t="str">
        <f ca="1">IF(LEFT(_xll.BDP($AB301,AH$2),4)="#N/A","",_xll.BDP($AB301,AH$2))</f>
        <v>U</v>
      </c>
      <c r="AI301" t="str">
        <f ca="1">IF(LEFT(_xll.BDP($AB301,AI$2),4)="#N/A","",_xll.BDP($AB301,AI$2))</f>
        <v>U</v>
      </c>
      <c r="AJ301" t="str">
        <f ca="1">IF(LEFT(_xll.BDP($AB301,AJ$2),4)="#N/A","",_xll.BDP($AB301,AJ$2))</f>
        <v>U</v>
      </c>
      <c r="AK301" t="str">
        <f ca="1">IF(LEFT(_xll.BDP($AB301,AK$2),4)="#N/A","",_xll.BDP($AB301,AK$2))</f>
        <v>U</v>
      </c>
      <c r="AL301" t="str">
        <f ca="1">IF(LEFT(_xll.BDP($AB301,AL$2),4)="#N/A","",_xll.BDP($AB301,AL$2))</f>
        <v>U</v>
      </c>
      <c r="AM301" t="str">
        <f ca="1">IF(LEFT(_xll.BDP($AB301,AM$2),4)="#N/A","",_xll.BDP($AB301,AM$2))</f>
        <v>N</v>
      </c>
      <c r="AN301" t="str">
        <f ca="1">IF(LEFT(_xll.BDP($AB301,AN$2),4)="#N/A","",_xll.BDP($AB301,AN$2))</f>
        <v>N</v>
      </c>
      <c r="AO301" t="str">
        <f ca="1">IF(LEFT(_xll.BDP($AB301,AO$2),4)="#N/A","",_xll.BDP($AB301,AO$2))</f>
        <v>N</v>
      </c>
      <c r="AP301" t="str">
        <f ca="1">IF(LEFT(_xll.BDP($AB301,AP$2),4)="#N/A","",_xll.BDP($AB301,AP$2))</f>
        <v>U</v>
      </c>
      <c r="AQ301" t="str">
        <f ca="1">IF(LEFT(_xll.BDP($AB301,AQ$2),4)="#N/A","",_xll.BDP($AB301,AQ$2))</f>
        <v>N</v>
      </c>
      <c r="AR301" t="str">
        <f ca="1">IF(LEFT(_xll.BDP($AB301,AR$2),4)="#N/A","",_xll.BDP($AB301,AR$2))</f>
        <v>U</v>
      </c>
      <c r="AV301">
        <f t="shared" ca="1" si="17"/>
        <v>0</v>
      </c>
      <c r="AW301" t="str">
        <f ca="1">IF(LEFT(_xll.BDP($AB301,AW$2),4)="#N/A","",_xll.BDP($AB301,AW$2))</f>
        <v>Sabre Gold Mines Corp</v>
      </c>
      <c r="AX301" t="str">
        <f ca="1">IF(LEFT(_xll.BDP($AB301,AX$2),4)="#N/A","",_xll.BDP($AB301,AX$2))</f>
        <v/>
      </c>
      <c r="AY301" t="str">
        <f ca="1">IF(LEFT(_xll.BDP($AB301,AY$2),4)="#N/A","",_xll.BDP($AB301,AY$2))</f>
        <v>SGLD CN</v>
      </c>
      <c r="AZ301" t="str">
        <f ca="1">IF(LEFT(_xll.BDP($AB301,AZ$2),4)="#N/A","",_xll.BDP($AB301,AZ$2))</f>
        <v>SGLD CN</v>
      </c>
      <c r="BA301">
        <f ca="1">IF(LEFT(_xll.BDP($AB301,BA$2),4)="#N/A","",_xll.BDP($AB301,BA$2))</f>
        <v>11022660</v>
      </c>
      <c r="BB301" t="str">
        <f ca="1">IF(LEFT(_xll.BDP($AB301,BB$2),4)="#N/A","",_xll.BDP($AB301,BB$2))</f>
        <v>Sabre Gold Mines Corp</v>
      </c>
      <c r="BC301" t="str">
        <f ca="1">IF(LEFT(_xll.BDP($AB301,BC$2),4)="#N/A","",_xll.BDP($AB301,BC$2))</f>
        <v/>
      </c>
      <c r="BD301" t="str">
        <f ca="1">IF(LEFT(_xll.BDP($AB301,BD$2),4)="#N/A","",_xll.BDP($AB301,BD$2))</f>
        <v/>
      </c>
      <c r="BE301" t="str">
        <f ca="1">IF(LEFT(_xll.BDP($AB301,BE$2),4)="#N/A","",_xll.BDP($AB301,BE$2))</f>
        <v>Sabre Gold Mines Corp</v>
      </c>
      <c r="BF301" t="str">
        <f ca="1">IF(LEFT(_xll.BDP($AB301,BF$2),4)="#N/A","",_xll.BDP($AB301,BF$2))</f>
        <v/>
      </c>
      <c r="BG301">
        <f ca="1">IF(LEFT(_xll.BDP($AB301,BG$2),4)="#N/A","",_xll.BDP($AB301,BG$2))</f>
        <v>11022660</v>
      </c>
      <c r="BH301" t="str">
        <f ca="1">IF(LEFT(_xll.BDP($AB301,BH$2),4)="#N/A","",_xll.BDP($AB301,BH$2))</f>
        <v>BBG001FN3Q27</v>
      </c>
      <c r="BI301" t="str">
        <f ca="1">IF(LEFT(_xll.BDP($AB301,BI$2),4)="#N/A","",_xll.BDP($AB301,BI$2))</f>
        <v/>
      </c>
      <c r="BJ301" t="str">
        <f ca="1">IF(LEFT(_xll.BDP($AB301,BJ$2),4)="#N/A","",_xll.BDP($AB301,BJ$2))</f>
        <v/>
      </c>
      <c r="BK301">
        <f t="shared" ca="1" si="18"/>
        <v>0</v>
      </c>
      <c r="BL301">
        <f t="shared" ca="1" si="19"/>
        <v>0</v>
      </c>
    </row>
    <row r="302" spans="1:64">
      <c r="A302">
        <f ca="1"/>
        <v>149</v>
      </c>
      <c r="B302" t="str">
        <f ca="1"/>
        <v>iW ALTERNATIVE SIF</v>
      </c>
      <c r="C302" t="str">
        <f ca="1"/>
        <v>iW ALTERNATIVE SIF</v>
      </c>
      <c r="D302">
        <f ca="1"/>
        <v>67869</v>
      </c>
      <c r="E302" t="str">
        <f ca="1"/>
        <v>COMMODITIES &amp; GOLD EQUITIES</v>
      </c>
      <c r="F302" t="str">
        <f ca="1"/>
        <v>Commodities &amp; Gold Equities</v>
      </c>
      <c r="G302">
        <f ca="1"/>
        <v>147</v>
      </c>
      <c r="H302" t="str">
        <f ca="1"/>
        <v>Pictet Fund Accounting</v>
      </c>
      <c r="I302" t="str">
        <f ca="1"/>
        <v>18968469-0</v>
      </c>
      <c r="J302" s="66">
        <f ca="1"/>
        <v>44881</v>
      </c>
      <c r="K302">
        <f ca="1"/>
        <v>20000</v>
      </c>
      <c r="L302" t="str">
        <f ca="1"/>
        <v>67990-0</v>
      </c>
      <c r="M302" t="str">
        <f ca="1"/>
        <v>SAMEX MINING</v>
      </c>
      <c r="N302" t="str">
        <f ca="1"/>
        <v>USD</v>
      </c>
      <c r="O302" t="str">
        <f ca="1"/>
        <v>Equity</v>
      </c>
      <c r="P302" t="str">
        <f ca="1"/>
        <v/>
      </c>
      <c r="Q302" t="str">
        <f ca="1"/>
        <v/>
      </c>
      <c r="R302" t="str">
        <f ca="1"/>
        <v>CA7959121046</v>
      </c>
      <c r="S302" t="str">
        <f ca="1"/>
        <v/>
      </c>
      <c r="T302" t="str">
        <f ca="1"/>
        <v>SMXMF UV Equity</v>
      </c>
      <c r="U302" t="str">
        <f ca="1">IF(AND(LEFT(_xll.BDP($T302,U$2),4)="#N/A",LEFT(_xll.BDP($R302&amp;" ISIN",U$2),4)="#N/A"),"",IF(LEFT(_xll.BDP($T302,U$2),4)&lt;&gt;"#N/A",_xll.BDP($T302,U$2),_xll.BDP($R302&amp;" ISIN",U$2)) &amp; " " &amp; TRIM(RIGHT(SUBSTITUTE($T302," ",REPT(" ",100)),100)))</f>
        <v/>
      </c>
      <c r="V302" t="str">
        <f ca="1">IF(AND(LEFT(_xll.BDP($T302,V$2),4)="#N/A",LEFT(_xll.BDP($R302&amp;" ISIN",V$2),4)="#N/A"),"",IF(LEFT(_xll.BDP($T302,V$2),4)&lt;&gt;"#N/A",_xll.BDP($T302,V$2),_xll.BDP($R302&amp;" ISIN",V$2)) &amp; " " &amp; TRIM(RIGHT(SUBSTITUTE($T302," ",REPT(" ",100)),100)))</f>
        <v/>
      </c>
      <c r="W302" t="str">
        <f ca="1">IF(AND(LEFT(_xll.BDP($T302,W$2),4)="#N/A",LEFT(_xll.BDP($R302&amp;" ISIN",W$2),4)="#N/A"),"",IF(LEFT(_xll.BDP($T302,W$2),4)&lt;&gt;"#N/A",_xll.BDP($T302,W$2),_xll.BDP($R302&amp;" ISIN",W$2)) &amp; " " &amp; TRIM(RIGHT(SUBSTITUTE($T302," ",REPT(" ",100)),100)))</f>
        <v/>
      </c>
      <c r="X302" t="str">
        <f ca="1">IF(AND(LEFT(_xll.BDP($T302,X$2),4)="#N/A",LEFT(_xll.BDP($R302&amp;" ISIN",X$2),4)="#N/A"),"",IF(LEFT(_xll.BDP($T302,X$2),4)&lt;&gt;"#N/A",_xll.BDP($T302,X$2),_xll.BDP($R302&amp;" ISIN",X$2)) &amp; " " &amp; TRIM(RIGHT(SUBSTITUTE($T302," ",REPT(" ",100)),100)))</f>
        <v/>
      </c>
      <c r="Y302" t="str">
        <f ca="1">IF(AND(LEFT(_xll.BDP($T302,Y$2),4)="#N/A",LEFT(_xll.BDP($R302&amp;" ISIN",Y$2),4)="#N/A"),"",IF(LEFT(_xll.BDP($T302,Y$2),4)&lt;&gt;"#N/A",_xll.BDP($T302,Y$2),_xll.BDP($R302&amp;" ISIN",Y$2)) &amp; " " &amp; TRIM(RIGHT(SUBSTITUTE($T302," ",REPT(" ",100)),100)))</f>
        <v/>
      </c>
      <c r="Z302" t="str">
        <f ca="1">IF(AND(LEFT(_xll.BDP($T302,Z$2),4)="#N/A",LEFT(_xll.BDP($R302&amp;" ISIN",Z$2),4)="#N/A"),"",IF(LEFT(_xll.BDP($T302,Z$2),4)&lt;&gt;"#N/A",_xll.BDP($T302,Z$2),_xll.BDP($R302&amp;" ISIN",Z$2)) &amp; " " &amp; TRIM(RIGHT(SUBSTITUTE($T302," ",REPT(" ",100)),100)))</f>
        <v/>
      </c>
      <c r="AA302" t="str">
        <f ca="1">IF(AND(LEFT(_xll.BDP($T302,AA$2),4)="#N/A",LEFT(_xll.BDP($R302&amp;" ISIN",AA$2),4)="#N/A"),"",IF(LEFT(_xll.BDP($T302,AA$2),4)&lt;&gt;"#N/A",_xll.BDP($T302,AA$2),_xll.BDP($R302&amp;" ISIN",AA$2)) &amp; " " &amp; TRIM(RIGHT(SUBSTITUTE($T302," ",REPT(" ",100)),100)))</f>
        <v/>
      </c>
      <c r="AB302" t="str">
        <f t="shared" ca="1" si="16"/>
        <v>SMXMF UV Equity</v>
      </c>
      <c r="AC302" t="str">
        <f ca="1">IF(LEFT(_xll.BDP($AB302,AC$2),4)="#N/A","",_xll.BDP($AB302,AC$2))</f>
        <v>U</v>
      </c>
      <c r="AD302" t="str">
        <f ca="1">IF(LEFT(_xll.BDP($AB302,AD$2),4)="#N/A","",_xll.BDP($AB302,AD$2))</f>
        <v>U</v>
      </c>
      <c r="AE302" t="str">
        <f ca="1">IF(LEFT(_xll.BDP($AB302,AE$2),4)="#N/A","",_xll.BDP($AB302,AE$2))</f>
        <v>U</v>
      </c>
      <c r="AF302" t="str">
        <f ca="1">IF(LEFT(_xll.BDP($AB302,AF$2),4)="#N/A","",_xll.BDP($AB302,AF$2))</f>
        <v>U</v>
      </c>
      <c r="AG302" t="str">
        <f ca="1">IF(LEFT(_xll.BDP($AB302,AG$2),4)="#N/A","",_xll.BDP($AB302,AG$2))</f>
        <v>U</v>
      </c>
      <c r="AH302" t="str">
        <f ca="1">IF(LEFT(_xll.BDP($AB302,AH$2),4)="#N/A","",_xll.BDP($AB302,AH$2))</f>
        <v>U</v>
      </c>
      <c r="AI302" t="str">
        <f ca="1">IF(LEFT(_xll.BDP($AB302,AI$2),4)="#N/A","",_xll.BDP($AB302,AI$2))</f>
        <v>U</v>
      </c>
      <c r="AJ302" t="str">
        <f ca="1">IF(LEFT(_xll.BDP($AB302,AJ$2),4)="#N/A","",_xll.BDP($AB302,AJ$2))</f>
        <v>U</v>
      </c>
      <c r="AK302" t="str">
        <f ca="1">IF(LEFT(_xll.BDP($AB302,AK$2),4)="#N/A","",_xll.BDP($AB302,AK$2))</f>
        <v>U</v>
      </c>
      <c r="AL302" t="str">
        <f ca="1">IF(LEFT(_xll.BDP($AB302,AL$2),4)="#N/A","",_xll.BDP($AB302,AL$2))</f>
        <v>U</v>
      </c>
      <c r="AM302" t="str">
        <f ca="1">IF(LEFT(_xll.BDP($AB302,AM$2),4)="#N/A","",_xll.BDP($AB302,AM$2))</f>
        <v>N</v>
      </c>
      <c r="AN302" t="str">
        <f ca="1">IF(LEFT(_xll.BDP($AB302,AN$2),4)="#N/A","",_xll.BDP($AB302,AN$2))</f>
        <v>N</v>
      </c>
      <c r="AO302" t="str">
        <f ca="1">IF(LEFT(_xll.BDP($AB302,AO$2),4)="#N/A","",_xll.BDP($AB302,AO$2))</f>
        <v>N</v>
      </c>
      <c r="AP302" t="str">
        <f ca="1">IF(LEFT(_xll.BDP($AB302,AP$2),4)="#N/A","",_xll.BDP($AB302,AP$2))</f>
        <v>U</v>
      </c>
      <c r="AQ302" t="str">
        <f ca="1">IF(LEFT(_xll.BDP($AB302,AQ$2),4)="#N/A","",_xll.BDP($AB302,AQ$2))</f>
        <v>N</v>
      </c>
      <c r="AR302" t="str">
        <f ca="1">IF(LEFT(_xll.BDP($AB302,AR$2),4)="#N/A","",_xll.BDP($AB302,AR$2))</f>
        <v>U</v>
      </c>
      <c r="AV302">
        <f t="shared" ca="1" si="17"/>
        <v>0</v>
      </c>
      <c r="AW302" t="str">
        <f ca="1">IF(LEFT(_xll.BDP($AB302,AW$2),4)="#N/A","",_xll.BDP($AB302,AW$2))</f>
        <v>SAMEX Mining Corp</v>
      </c>
      <c r="AX302" t="str">
        <f ca="1">IF(LEFT(_xll.BDP($AB302,AX$2),4)="#N/A","",_xll.BDP($AB302,AX$2))</f>
        <v/>
      </c>
      <c r="AY302" t="str">
        <f ca="1">IF(LEFT(_xll.BDP($AB302,AY$2),4)="#N/A","",_xll.BDP($AB302,AY$2))</f>
        <v>SMXMF US</v>
      </c>
      <c r="AZ302" t="str">
        <f ca="1">IF(LEFT(_xll.BDP($AB302,AZ$2),4)="#N/A","",_xll.BDP($AB302,AZ$2))</f>
        <v>SMXMF US</v>
      </c>
      <c r="BA302">
        <f ca="1">IF(LEFT(_xll.BDP($AB302,BA$2),4)="#N/A","",_xll.BDP($AB302,BA$2))</f>
        <v>110185</v>
      </c>
      <c r="BB302" t="str">
        <f ca="1">IF(LEFT(_xll.BDP($AB302,BB$2),4)="#N/A","",_xll.BDP($AB302,BB$2))</f>
        <v/>
      </c>
      <c r="BC302" t="str">
        <f ca="1">IF(LEFT(_xll.BDP($AB302,BC$2),4)="#N/A","",_xll.BDP($AB302,BC$2))</f>
        <v/>
      </c>
      <c r="BD302" t="str">
        <f ca="1">IF(LEFT(_xll.BDP($AB302,BD$2),4)="#N/A","",_xll.BDP($AB302,BD$2))</f>
        <v/>
      </c>
      <c r="BE302" t="str">
        <f ca="1">IF(LEFT(_xll.BDP($AB302,BE$2),4)="#N/A","",_xll.BDP($AB302,BE$2))</f>
        <v>SAMEX Mining Corp</v>
      </c>
      <c r="BF302" t="str">
        <f ca="1">IF(LEFT(_xll.BDP($AB302,BF$2),4)="#N/A","",_xll.BDP($AB302,BF$2))</f>
        <v/>
      </c>
      <c r="BG302" t="str">
        <f ca="1">IF(LEFT(_xll.BDP($AB302,BG$2),4)="#N/A","",_xll.BDP($AB302,BG$2))</f>
        <v/>
      </c>
      <c r="BH302" t="str">
        <f ca="1">IF(LEFT(_xll.BDP($AB302,BH$2),4)="#N/A","",_xll.BDP($AB302,BH$2))</f>
        <v>BBG001FF8CK0</v>
      </c>
      <c r="BI302" t="str">
        <f ca="1">IF(LEFT(_xll.BDP($AB302,BI$2),4)="#N/A","",_xll.BDP($AB302,BI$2))</f>
        <v/>
      </c>
      <c r="BJ302" t="str">
        <f ca="1">IF(LEFT(_xll.BDP($AB302,BJ$2),4)="#N/A","",_xll.BDP($AB302,BJ$2))</f>
        <v/>
      </c>
      <c r="BK302">
        <f t="shared" ca="1" si="18"/>
        <v>0</v>
      </c>
      <c r="BL302">
        <f t="shared" ca="1" si="19"/>
        <v>0</v>
      </c>
    </row>
    <row r="303" spans="1:64">
      <c r="A303">
        <f ca="1"/>
        <v>149</v>
      </c>
      <c r="B303" t="str">
        <f ca="1"/>
        <v>iW ALTERNATIVE SIF</v>
      </c>
      <c r="C303" t="str">
        <f ca="1"/>
        <v>iW ALTERNATIVE SIF</v>
      </c>
      <c r="D303">
        <f ca="1"/>
        <v>67869</v>
      </c>
      <c r="E303" t="str">
        <f ca="1"/>
        <v>COMMODITIES &amp; GOLD EQUITIES</v>
      </c>
      <c r="F303" t="str">
        <f ca="1"/>
        <v>Commodities &amp; Gold Equities</v>
      </c>
      <c r="G303">
        <f ca="1"/>
        <v>147</v>
      </c>
      <c r="H303" t="str">
        <f ca="1"/>
        <v>Pictet Fund Accounting</v>
      </c>
      <c r="I303" t="str">
        <f ca="1"/>
        <v>18968460-0</v>
      </c>
      <c r="J303" s="66">
        <f ca="1"/>
        <v>44881</v>
      </c>
      <c r="K303">
        <f ca="1"/>
        <v>1008000</v>
      </c>
      <c r="L303" t="str">
        <f ca="1"/>
        <v>67979-0</v>
      </c>
      <c r="M303" t="str">
        <f ca="1"/>
        <v>SAN GOLD</v>
      </c>
      <c r="N303" t="str">
        <f ca="1"/>
        <v>CAD</v>
      </c>
      <c r="O303" t="str">
        <f ca="1"/>
        <v>Equity</v>
      </c>
      <c r="P303" t="str">
        <f ca="1"/>
        <v/>
      </c>
      <c r="Q303" t="str">
        <f ca="1"/>
        <v/>
      </c>
      <c r="R303" t="str">
        <f ca="1"/>
        <v>CA79780P1045</v>
      </c>
      <c r="S303" t="str">
        <f ca="1"/>
        <v/>
      </c>
      <c r="T303" t="str">
        <f ca="1"/>
        <v>SGR/H CV Equity</v>
      </c>
      <c r="U303" t="str">
        <f ca="1">IF(AND(LEFT(_xll.BDP($T303,U$2),4)="#N/A",LEFT(_xll.BDP($R303&amp;" ISIN",U$2),4)="#N/A"),"",IF(LEFT(_xll.BDP($T303,U$2),4)&lt;&gt;"#N/A",_xll.BDP($T303,U$2),_xll.BDP($R303&amp;" ISIN",U$2)) &amp; " " &amp; TRIM(RIGHT(SUBSTITUTE($T303," ",REPT(" ",100)),100)))</f>
        <v/>
      </c>
      <c r="V303" t="str">
        <f ca="1">IF(AND(LEFT(_xll.BDP($T303,V$2),4)="#N/A",LEFT(_xll.BDP($R303&amp;" ISIN",V$2),4)="#N/A"),"",IF(LEFT(_xll.BDP($T303,V$2),4)&lt;&gt;"#N/A",_xll.BDP($T303,V$2),_xll.BDP($R303&amp;" ISIN",V$2)) &amp; " " &amp; TRIM(RIGHT(SUBSTITUTE($T303," ",REPT(" ",100)),100)))</f>
        <v/>
      </c>
      <c r="W303" t="str">
        <f ca="1">IF(AND(LEFT(_xll.BDP($T303,W$2),4)="#N/A",LEFT(_xll.BDP($R303&amp;" ISIN",W$2),4)="#N/A"),"",IF(LEFT(_xll.BDP($T303,W$2),4)&lt;&gt;"#N/A",_xll.BDP($T303,W$2),_xll.BDP($R303&amp;" ISIN",W$2)) &amp; " " &amp; TRIM(RIGHT(SUBSTITUTE($T303," ",REPT(" ",100)),100)))</f>
        <v/>
      </c>
      <c r="X303" t="str">
        <f ca="1">IF(AND(LEFT(_xll.BDP($T303,X$2),4)="#N/A",LEFT(_xll.BDP($R303&amp;" ISIN",X$2),4)="#N/A"),"",IF(LEFT(_xll.BDP($T303,X$2),4)&lt;&gt;"#N/A",_xll.BDP($T303,X$2),_xll.BDP($R303&amp;" ISIN",X$2)) &amp; " " &amp; TRIM(RIGHT(SUBSTITUTE($T303," ",REPT(" ",100)),100)))</f>
        <v/>
      </c>
      <c r="Y303" t="str">
        <f ca="1">IF(AND(LEFT(_xll.BDP($T303,Y$2),4)="#N/A",LEFT(_xll.BDP($R303&amp;" ISIN",Y$2),4)="#N/A"),"",IF(LEFT(_xll.BDP($T303,Y$2),4)&lt;&gt;"#N/A",_xll.BDP($T303,Y$2),_xll.BDP($R303&amp;" ISIN",Y$2)) &amp; " " &amp; TRIM(RIGHT(SUBSTITUTE($T303," ",REPT(" ",100)),100)))</f>
        <v/>
      </c>
      <c r="Z303" t="str">
        <f ca="1">IF(AND(LEFT(_xll.BDP($T303,Z$2),4)="#N/A",LEFT(_xll.BDP($R303&amp;" ISIN",Z$2),4)="#N/A"),"",IF(LEFT(_xll.BDP($T303,Z$2),4)&lt;&gt;"#N/A",_xll.BDP($T303,Z$2),_xll.BDP($R303&amp;" ISIN",Z$2)) &amp; " " &amp; TRIM(RIGHT(SUBSTITUTE($T303," ",REPT(" ",100)),100)))</f>
        <v/>
      </c>
      <c r="AA303" t="str">
        <f ca="1">IF(AND(LEFT(_xll.BDP($T303,AA$2),4)="#N/A",LEFT(_xll.BDP($R303&amp;" ISIN",AA$2),4)="#N/A"),"",IF(LEFT(_xll.BDP($T303,AA$2),4)&lt;&gt;"#N/A",_xll.BDP($T303,AA$2),_xll.BDP($R303&amp;" ISIN",AA$2)) &amp; " " &amp; TRIM(RIGHT(SUBSTITUTE($T303," ",REPT(" ",100)),100)))</f>
        <v/>
      </c>
      <c r="AB303" t="str">
        <f t="shared" ca="1" si="16"/>
        <v>SGR/H CV Equity</v>
      </c>
      <c r="AC303" t="str">
        <f ca="1">IF(LEFT(_xll.BDP($AB303,AC$2),4)="#N/A","",_xll.BDP($AB303,AC$2))</f>
        <v>U</v>
      </c>
      <c r="AD303" t="str">
        <f ca="1">IF(LEFT(_xll.BDP($AB303,AD$2),4)="#N/A","",_xll.BDP($AB303,AD$2))</f>
        <v>U</v>
      </c>
      <c r="AE303" t="str">
        <f ca="1">IF(LEFT(_xll.BDP($AB303,AE$2),4)="#N/A","",_xll.BDP($AB303,AE$2))</f>
        <v>U</v>
      </c>
      <c r="AF303" t="str">
        <f ca="1">IF(LEFT(_xll.BDP($AB303,AF$2),4)="#N/A","",_xll.BDP($AB303,AF$2))</f>
        <v>U</v>
      </c>
      <c r="AG303" t="str">
        <f ca="1">IF(LEFT(_xll.BDP($AB303,AG$2),4)="#N/A","",_xll.BDP($AB303,AG$2))</f>
        <v>U</v>
      </c>
      <c r="AH303" t="str">
        <f ca="1">IF(LEFT(_xll.BDP($AB303,AH$2),4)="#N/A","",_xll.BDP($AB303,AH$2))</f>
        <v>U</v>
      </c>
      <c r="AI303" t="str">
        <f ca="1">IF(LEFT(_xll.BDP($AB303,AI$2),4)="#N/A","",_xll.BDP($AB303,AI$2))</f>
        <v>U</v>
      </c>
      <c r="AJ303" t="str">
        <f ca="1">IF(LEFT(_xll.BDP($AB303,AJ$2),4)="#N/A","",_xll.BDP($AB303,AJ$2))</f>
        <v>U</v>
      </c>
      <c r="AK303" t="str">
        <f ca="1">IF(LEFT(_xll.BDP($AB303,AK$2),4)="#N/A","",_xll.BDP($AB303,AK$2))</f>
        <v>U</v>
      </c>
      <c r="AL303" t="str">
        <f ca="1">IF(LEFT(_xll.BDP($AB303,AL$2),4)="#N/A","",_xll.BDP($AB303,AL$2))</f>
        <v>U</v>
      </c>
      <c r="AM303" t="str">
        <f ca="1">IF(LEFT(_xll.BDP($AB303,AM$2),4)="#N/A","",_xll.BDP($AB303,AM$2))</f>
        <v>N</v>
      </c>
      <c r="AN303" t="str">
        <f ca="1">IF(LEFT(_xll.BDP($AB303,AN$2),4)="#N/A","",_xll.BDP($AB303,AN$2))</f>
        <v>N</v>
      </c>
      <c r="AO303" t="str">
        <f ca="1">IF(LEFT(_xll.BDP($AB303,AO$2),4)="#N/A","",_xll.BDP($AB303,AO$2))</f>
        <v>N</v>
      </c>
      <c r="AP303" t="str">
        <f ca="1">IF(LEFT(_xll.BDP($AB303,AP$2),4)="#N/A","",_xll.BDP($AB303,AP$2))</f>
        <v>U</v>
      </c>
      <c r="AQ303" t="str">
        <f ca="1">IF(LEFT(_xll.BDP($AB303,AQ$2),4)="#N/A","",_xll.BDP($AB303,AQ$2))</f>
        <v>N</v>
      </c>
      <c r="AR303" t="str">
        <f ca="1">IF(LEFT(_xll.BDP($AB303,AR$2),4)="#N/A","",_xll.BDP($AB303,AR$2))</f>
        <v>U</v>
      </c>
      <c r="AV303">
        <f t="shared" ca="1" si="17"/>
        <v>0</v>
      </c>
      <c r="AW303" t="str">
        <f ca="1">IF(LEFT(_xll.BDP($AB303,AW$2),4)="#N/A","",_xll.BDP($AB303,AW$2))</f>
        <v>San Gold Corp</v>
      </c>
      <c r="AX303" t="str">
        <f ca="1">IF(LEFT(_xll.BDP($AB303,AX$2),4)="#N/A","",_xll.BDP($AB303,AX$2))</f>
        <v/>
      </c>
      <c r="AY303" t="str">
        <f ca="1">IF(LEFT(_xll.BDP($AB303,AY$2),4)="#N/A","",_xll.BDP($AB303,AY$2))</f>
        <v>SGRCF US</v>
      </c>
      <c r="AZ303" t="str">
        <f ca="1">IF(LEFT(_xll.BDP($AB303,AZ$2),4)="#N/A","",_xll.BDP($AB303,AZ$2))</f>
        <v>SGRCF US</v>
      </c>
      <c r="BA303">
        <f ca="1">IF(LEFT(_xll.BDP($AB303,BA$2),4)="#N/A","",_xll.BDP($AB303,BA$2))</f>
        <v>310243</v>
      </c>
      <c r="BB303" t="str">
        <f ca="1">IF(LEFT(_xll.BDP($AB303,BB$2),4)="#N/A","",_xll.BDP($AB303,BB$2))</f>
        <v>San Gold Corp</v>
      </c>
      <c r="BC303" t="str">
        <f ca="1">IF(LEFT(_xll.BDP($AB303,BC$2),4)="#N/A","",_xll.BDP($AB303,BC$2))</f>
        <v>SGRCN</v>
      </c>
      <c r="BD303" t="str">
        <f ca="1">IF(LEFT(_xll.BDP($AB303,BD$2),4)="#N/A","",_xll.BDP($AB303,BD$2))</f>
        <v/>
      </c>
      <c r="BE303" t="str">
        <f ca="1">IF(LEFT(_xll.BDP($AB303,BE$2),4)="#N/A","",_xll.BDP($AB303,BE$2))</f>
        <v>San Gold Corp</v>
      </c>
      <c r="BF303" t="str">
        <f ca="1">IF(LEFT(_xll.BDP($AB303,BF$2),4)="#N/A","",_xll.BDP($AB303,BF$2))</f>
        <v/>
      </c>
      <c r="BG303">
        <f ca="1">IF(LEFT(_xll.BDP($AB303,BG$2),4)="#N/A","",_xll.BDP($AB303,BG$2))</f>
        <v>310243</v>
      </c>
      <c r="BH303" t="str">
        <f ca="1">IF(LEFT(_xll.BDP($AB303,BH$2),4)="#N/A","",_xll.BDP($AB303,BH$2))</f>
        <v>BBG001FLW357</v>
      </c>
      <c r="BI303" t="str">
        <f ca="1">IF(LEFT(_xll.BDP($AB303,BI$2),4)="#N/A","",_xll.BDP($AB303,BI$2))</f>
        <v/>
      </c>
      <c r="BJ303" t="str">
        <f ca="1">IF(LEFT(_xll.BDP($AB303,BJ$2),4)="#N/A","",_xll.BDP($AB303,BJ$2))</f>
        <v/>
      </c>
      <c r="BK303">
        <f t="shared" ca="1" si="18"/>
        <v>0</v>
      </c>
      <c r="BL303">
        <f t="shared" ca="1" si="19"/>
        <v>0</v>
      </c>
    </row>
    <row r="304" spans="1:64">
      <c r="A304">
        <f ca="1"/>
        <v>149</v>
      </c>
      <c r="B304" t="str">
        <f ca="1"/>
        <v>iW ALTERNATIVE SIF</v>
      </c>
      <c r="C304" t="str">
        <f ca="1"/>
        <v>iW ALTERNATIVE SIF</v>
      </c>
      <c r="D304">
        <f ca="1"/>
        <v>67869</v>
      </c>
      <c r="E304" t="str">
        <f ca="1"/>
        <v>COMMODITIES &amp; GOLD EQUITIES</v>
      </c>
      <c r="F304" t="str">
        <f ca="1"/>
        <v>Commodities &amp; Gold Equities</v>
      </c>
      <c r="G304">
        <f ca="1"/>
        <v>147</v>
      </c>
      <c r="H304" t="str">
        <f ca="1"/>
        <v>Pictet Fund Accounting</v>
      </c>
      <c r="I304" t="str">
        <f ca="1"/>
        <v>18968406-0</v>
      </c>
      <c r="J304" s="66">
        <f ca="1"/>
        <v>44881</v>
      </c>
      <c r="K304">
        <f ca="1"/>
        <v>50000</v>
      </c>
      <c r="L304" t="str">
        <f ca="1"/>
        <v>67936-0</v>
      </c>
      <c r="M304" t="str">
        <f ca="1"/>
        <v>SANDSTORM GOLD</v>
      </c>
      <c r="N304" t="str">
        <f ca="1"/>
        <v>USD</v>
      </c>
      <c r="O304" t="str">
        <f ca="1"/>
        <v>Equity</v>
      </c>
      <c r="P304" t="str">
        <f ca="1"/>
        <v/>
      </c>
      <c r="Q304" t="str">
        <f ca="1"/>
        <v/>
      </c>
      <c r="R304" t="str">
        <f ca="1"/>
        <v>CA80013R2063</v>
      </c>
      <c r="S304" t="str">
        <f ca="1"/>
        <v/>
      </c>
      <c r="T304" t="str">
        <f ca="1"/>
        <v>SAND UA Equity</v>
      </c>
      <c r="U304" t="str">
        <f ca="1">IF(AND(LEFT(_xll.BDP($T304,U$2),4)="#N/A",LEFT(_xll.BDP($R304&amp;" ISIN",U$2),4)="#N/A"),"",IF(LEFT(_xll.BDP($T304,U$2),4)&lt;&gt;"#N/A",_xll.BDP($T304,U$2),_xll.BDP($R304&amp;" ISIN",U$2)) &amp; " " &amp; TRIM(RIGHT(SUBSTITUTE($T304," ",REPT(" ",100)),100)))</f>
        <v/>
      </c>
      <c r="V304" t="str">
        <f ca="1">IF(AND(LEFT(_xll.BDP($T304,V$2),4)="#N/A",LEFT(_xll.BDP($R304&amp;" ISIN",V$2),4)="#N/A"),"",IF(LEFT(_xll.BDP($T304,V$2),4)&lt;&gt;"#N/A",_xll.BDP($T304,V$2),_xll.BDP($R304&amp;" ISIN",V$2)) &amp; " " &amp; TRIM(RIGHT(SUBSTITUTE($T304," ",REPT(" ",100)),100)))</f>
        <v/>
      </c>
      <c r="W304" t="str">
        <f ca="1">IF(AND(LEFT(_xll.BDP($T304,W$2),4)="#N/A",LEFT(_xll.BDP($R304&amp;" ISIN",W$2),4)="#N/A"),"",IF(LEFT(_xll.BDP($T304,W$2),4)&lt;&gt;"#N/A",_xll.BDP($T304,W$2),_xll.BDP($R304&amp;" ISIN",W$2)) &amp; " " &amp; TRIM(RIGHT(SUBSTITUTE($T304," ",REPT(" ",100)),100)))</f>
        <v/>
      </c>
      <c r="X304" t="str">
        <f ca="1">IF(AND(LEFT(_xll.BDP($T304,X$2),4)="#N/A",LEFT(_xll.BDP($R304&amp;" ISIN",X$2),4)="#N/A"),"",IF(LEFT(_xll.BDP($T304,X$2),4)&lt;&gt;"#N/A",_xll.BDP($T304,X$2),_xll.BDP($R304&amp;" ISIN",X$2)) &amp; " " &amp; TRIM(RIGHT(SUBSTITUTE($T304," ",REPT(" ",100)),100)))</f>
        <v/>
      </c>
      <c r="Y304" t="str">
        <f ca="1">IF(AND(LEFT(_xll.BDP($T304,Y$2),4)="#N/A",LEFT(_xll.BDP($R304&amp;" ISIN",Y$2),4)="#N/A"),"",IF(LEFT(_xll.BDP($T304,Y$2),4)&lt;&gt;"#N/A",_xll.BDP($T304,Y$2),_xll.BDP($R304&amp;" ISIN",Y$2)) &amp; " " &amp; TRIM(RIGHT(SUBSTITUTE($T304," ",REPT(" ",100)),100)))</f>
        <v/>
      </c>
      <c r="Z304" t="str">
        <f ca="1">IF(AND(LEFT(_xll.BDP($T304,Z$2),4)="#N/A",LEFT(_xll.BDP($R304&amp;" ISIN",Z$2),4)="#N/A"),"",IF(LEFT(_xll.BDP($T304,Z$2),4)&lt;&gt;"#N/A",_xll.BDP($T304,Z$2),_xll.BDP($R304&amp;" ISIN",Z$2)) &amp; " " &amp; TRIM(RIGHT(SUBSTITUTE($T304," ",REPT(" ",100)),100)))</f>
        <v/>
      </c>
      <c r="AA304" t="str">
        <f ca="1">IF(AND(LEFT(_xll.BDP($T304,AA$2),4)="#N/A",LEFT(_xll.BDP($R304&amp;" ISIN",AA$2),4)="#N/A"),"",IF(LEFT(_xll.BDP($T304,AA$2),4)&lt;&gt;"#N/A",_xll.BDP($T304,AA$2),_xll.BDP($R304&amp;" ISIN",AA$2)) &amp; " " &amp; TRIM(RIGHT(SUBSTITUTE($T304," ",REPT(" ",100)),100)))</f>
        <v/>
      </c>
      <c r="AB304" t="str">
        <f t="shared" ca="1" si="16"/>
        <v>SAND UA Equity</v>
      </c>
      <c r="AC304" t="str">
        <f ca="1">IF(LEFT(_xll.BDP($AB304,AC$2),4)="#N/A","",_xll.BDP($AB304,AC$2))</f>
        <v>U</v>
      </c>
      <c r="AD304" t="str">
        <f ca="1">IF(LEFT(_xll.BDP($AB304,AD$2),4)="#N/A","",_xll.BDP($AB304,AD$2))</f>
        <v>U</v>
      </c>
      <c r="AE304" t="str">
        <f ca="1">IF(LEFT(_xll.BDP($AB304,AE$2),4)="#N/A","",_xll.BDP($AB304,AE$2))</f>
        <v>U</v>
      </c>
      <c r="AF304" t="str">
        <f ca="1">IF(LEFT(_xll.BDP($AB304,AF$2),4)="#N/A","",_xll.BDP($AB304,AF$2))</f>
        <v>U</v>
      </c>
      <c r="AG304" t="str">
        <f ca="1">IF(LEFT(_xll.BDP($AB304,AG$2),4)="#N/A","",_xll.BDP($AB304,AG$2))</f>
        <v>U</v>
      </c>
      <c r="AH304" t="str">
        <f ca="1">IF(LEFT(_xll.BDP($AB304,AH$2),4)="#N/A","",_xll.BDP($AB304,AH$2))</f>
        <v>U</v>
      </c>
      <c r="AI304" t="str">
        <f ca="1">IF(LEFT(_xll.BDP($AB304,AI$2),4)="#N/A","",_xll.BDP($AB304,AI$2))</f>
        <v>U</v>
      </c>
      <c r="AJ304" t="str">
        <f ca="1">IF(LEFT(_xll.BDP($AB304,AJ$2),4)="#N/A","",_xll.BDP($AB304,AJ$2))</f>
        <v>U</v>
      </c>
      <c r="AK304" t="str">
        <f ca="1">IF(LEFT(_xll.BDP($AB304,AK$2),4)="#N/A","",_xll.BDP($AB304,AK$2))</f>
        <v>U</v>
      </c>
      <c r="AL304" t="str">
        <f ca="1">IF(LEFT(_xll.BDP($AB304,AL$2),4)="#N/A","",_xll.BDP($AB304,AL$2))</f>
        <v>U</v>
      </c>
      <c r="AM304" t="str">
        <f ca="1">IF(LEFT(_xll.BDP($AB304,AM$2),4)="#N/A","",_xll.BDP($AB304,AM$2))</f>
        <v>N</v>
      </c>
      <c r="AN304" t="str">
        <f ca="1">IF(LEFT(_xll.BDP($AB304,AN$2),4)="#N/A","",_xll.BDP($AB304,AN$2))</f>
        <v>N</v>
      </c>
      <c r="AO304" t="str">
        <f ca="1">IF(LEFT(_xll.BDP($AB304,AO$2),4)="#N/A","",_xll.BDP($AB304,AO$2))</f>
        <v>N</v>
      </c>
      <c r="AP304" t="str">
        <f ca="1">IF(LEFT(_xll.BDP($AB304,AP$2),4)="#N/A","",_xll.BDP($AB304,AP$2))</f>
        <v>U</v>
      </c>
      <c r="AQ304" t="str">
        <f ca="1">IF(LEFT(_xll.BDP($AB304,AQ$2),4)="#N/A","",_xll.BDP($AB304,AQ$2))</f>
        <v>N</v>
      </c>
      <c r="AR304" t="str">
        <f ca="1">IF(LEFT(_xll.BDP($AB304,AR$2),4)="#N/A","",_xll.BDP($AB304,AR$2))</f>
        <v>U</v>
      </c>
      <c r="AV304">
        <f t="shared" ca="1" si="17"/>
        <v>0</v>
      </c>
      <c r="AW304" t="str">
        <f ca="1">IF(LEFT(_xll.BDP($AB304,AW$2),4)="#N/A","",_xll.BDP($AB304,AW$2))</f>
        <v>Sandstorm Gold Ltd</v>
      </c>
      <c r="AX304" t="str">
        <f ca="1">IF(LEFT(_xll.BDP($AB304,AX$2),4)="#N/A","",_xll.BDP($AB304,AX$2))</f>
        <v/>
      </c>
      <c r="AY304" t="str">
        <f ca="1">IF(LEFT(_xll.BDP($AB304,AY$2),4)="#N/A","",_xll.BDP($AB304,AY$2))</f>
        <v>SSL CN</v>
      </c>
      <c r="AZ304" t="str">
        <f ca="1">IF(LEFT(_xll.BDP($AB304,AZ$2),4)="#N/A","",_xll.BDP($AB304,AZ$2))</f>
        <v>SSL CN</v>
      </c>
      <c r="BA304">
        <f ca="1">IF(LEFT(_xll.BDP($AB304,BA$2),4)="#N/A","",_xll.BDP($AB304,BA$2))</f>
        <v>12101132</v>
      </c>
      <c r="BB304" t="str">
        <f ca="1">IF(LEFT(_xll.BDP($AB304,BB$2),4)="#N/A","",_xll.BDP($AB304,BB$2))</f>
        <v>Sandstorm Gold Ltd</v>
      </c>
      <c r="BC304" t="str">
        <f ca="1">IF(LEFT(_xll.BDP($AB304,BC$2),4)="#N/A","",_xll.BDP($AB304,BC$2))</f>
        <v>SSLCN</v>
      </c>
      <c r="BD304" t="str">
        <f ca="1">IF(LEFT(_xll.BDP($AB304,BD$2),4)="#N/A","",_xll.BDP($AB304,BD$2))</f>
        <v/>
      </c>
      <c r="BE304" t="str">
        <f ca="1">IF(LEFT(_xll.BDP($AB304,BE$2),4)="#N/A","",_xll.BDP($AB304,BE$2))</f>
        <v>Sandstorm Gold Ltd</v>
      </c>
      <c r="BF304" t="str">
        <f ca="1">IF(LEFT(_xll.BDP($AB304,BF$2),4)="#N/A","",_xll.BDP($AB304,BF$2))</f>
        <v/>
      </c>
      <c r="BG304">
        <f ca="1">IF(LEFT(_xll.BDP($AB304,BG$2),4)="#N/A","",_xll.BDP($AB304,BG$2))</f>
        <v>12101132</v>
      </c>
      <c r="BH304" t="str">
        <f ca="1">IF(LEFT(_xll.BDP($AB304,BH$2),4)="#N/A","",_xll.BDP($AB304,BH$2))</f>
        <v>BBG001FYRSK3</v>
      </c>
      <c r="BI304" t="str">
        <f ca="1">IF(LEFT(_xll.BDP($AB304,BI$2),4)="#N/A","",_xll.BDP($AB304,BI$2))</f>
        <v/>
      </c>
      <c r="BJ304" t="str">
        <f ca="1">IF(LEFT(_xll.BDP($AB304,BJ$2),4)="#N/A","",_xll.BDP($AB304,BJ$2))</f>
        <v/>
      </c>
      <c r="BK304">
        <f t="shared" ca="1" si="18"/>
        <v>0</v>
      </c>
      <c r="BL304">
        <f t="shared" ca="1" si="19"/>
        <v>0</v>
      </c>
    </row>
    <row r="305" spans="1:64">
      <c r="A305">
        <f ca="1"/>
        <v>149</v>
      </c>
      <c r="B305" t="str">
        <f ca="1"/>
        <v>iW ALTERNATIVE SIF</v>
      </c>
      <c r="C305" t="str">
        <f ca="1"/>
        <v>iW ALTERNATIVE SIF</v>
      </c>
      <c r="D305">
        <f ca="1"/>
        <v>67869</v>
      </c>
      <c r="E305" t="str">
        <f ca="1"/>
        <v>COMMODITIES &amp; GOLD EQUITIES</v>
      </c>
      <c r="F305" t="str">
        <f ca="1"/>
        <v>Commodities &amp; Gold Equities</v>
      </c>
      <c r="G305">
        <f ca="1"/>
        <v>147</v>
      </c>
      <c r="H305" t="str">
        <f ca="1"/>
        <v>Pictet Fund Accounting</v>
      </c>
      <c r="I305" t="str">
        <f ca="1"/>
        <v>18968397-0</v>
      </c>
      <c r="J305" s="66">
        <f ca="1"/>
        <v>44881</v>
      </c>
      <c r="K305">
        <f ca="1"/>
        <v>10000</v>
      </c>
      <c r="L305" t="str">
        <f ca="1"/>
        <v>67931-0</v>
      </c>
      <c r="M305" t="str">
        <f ca="1"/>
        <v>SEABRIDGE GOLD</v>
      </c>
      <c r="N305" t="str">
        <f ca="1"/>
        <v>USD</v>
      </c>
      <c r="O305" t="str">
        <f ca="1"/>
        <v>Equity</v>
      </c>
      <c r="P305" t="str">
        <f ca="1"/>
        <v/>
      </c>
      <c r="Q305" t="str">
        <f ca="1"/>
        <v/>
      </c>
      <c r="R305" t="str">
        <f ca="1"/>
        <v>CA8119161054</v>
      </c>
      <c r="S305" t="str">
        <f ca="1"/>
        <v/>
      </c>
      <c r="T305" t="str">
        <f ca="1"/>
        <v>SA UN Equity</v>
      </c>
      <c r="U305" t="str">
        <f ca="1">IF(AND(LEFT(_xll.BDP($T305,U$2),4)="#N/A",LEFT(_xll.BDP($R305&amp;" ISIN",U$2),4)="#N/A"),"",IF(LEFT(_xll.BDP($T305,U$2),4)&lt;&gt;"#N/A",_xll.BDP($T305,U$2),_xll.BDP($R305&amp;" ISIN",U$2)) &amp; " " &amp; TRIM(RIGHT(SUBSTITUTE($T305," ",REPT(" ",100)),100)))</f>
        <v/>
      </c>
      <c r="V305" t="str">
        <f ca="1">IF(AND(LEFT(_xll.BDP($T305,V$2),4)="#N/A",LEFT(_xll.BDP($R305&amp;" ISIN",V$2),4)="#N/A"),"",IF(LEFT(_xll.BDP($T305,V$2),4)&lt;&gt;"#N/A",_xll.BDP($T305,V$2),_xll.BDP($R305&amp;" ISIN",V$2)) &amp; " " &amp; TRIM(RIGHT(SUBSTITUTE($T305," ",REPT(" ",100)),100)))</f>
        <v/>
      </c>
      <c r="W305" t="str">
        <f ca="1">IF(AND(LEFT(_xll.BDP($T305,W$2),4)="#N/A",LEFT(_xll.BDP($R305&amp;" ISIN",W$2),4)="#N/A"),"",IF(LEFT(_xll.BDP($T305,W$2),4)&lt;&gt;"#N/A",_xll.BDP($T305,W$2),_xll.BDP($R305&amp;" ISIN",W$2)) &amp; " " &amp; TRIM(RIGHT(SUBSTITUTE($T305," ",REPT(" ",100)),100)))</f>
        <v/>
      </c>
      <c r="X305" t="str">
        <f ca="1">IF(AND(LEFT(_xll.BDP($T305,X$2),4)="#N/A",LEFT(_xll.BDP($R305&amp;" ISIN",X$2),4)="#N/A"),"",IF(LEFT(_xll.BDP($T305,X$2),4)&lt;&gt;"#N/A",_xll.BDP($T305,X$2),_xll.BDP($R305&amp;" ISIN",X$2)) &amp; " " &amp; TRIM(RIGHT(SUBSTITUTE($T305," ",REPT(" ",100)),100)))</f>
        <v/>
      </c>
      <c r="Y305" t="str">
        <f ca="1">IF(AND(LEFT(_xll.BDP($T305,Y$2),4)="#N/A",LEFT(_xll.BDP($R305&amp;" ISIN",Y$2),4)="#N/A"),"",IF(LEFT(_xll.BDP($T305,Y$2),4)&lt;&gt;"#N/A",_xll.BDP($T305,Y$2),_xll.BDP($R305&amp;" ISIN",Y$2)) &amp; " " &amp; TRIM(RIGHT(SUBSTITUTE($T305," ",REPT(" ",100)),100)))</f>
        <v/>
      </c>
      <c r="Z305" t="str">
        <f ca="1">IF(AND(LEFT(_xll.BDP($T305,Z$2),4)="#N/A",LEFT(_xll.BDP($R305&amp;" ISIN",Z$2),4)="#N/A"),"",IF(LEFT(_xll.BDP($T305,Z$2),4)&lt;&gt;"#N/A",_xll.BDP($T305,Z$2),_xll.BDP($R305&amp;" ISIN",Z$2)) &amp; " " &amp; TRIM(RIGHT(SUBSTITUTE($T305," ",REPT(" ",100)),100)))</f>
        <v/>
      </c>
      <c r="AA305" t="str">
        <f ca="1">IF(AND(LEFT(_xll.BDP($T305,AA$2),4)="#N/A",LEFT(_xll.BDP($R305&amp;" ISIN",AA$2),4)="#N/A"),"",IF(LEFT(_xll.BDP($T305,AA$2),4)&lt;&gt;"#N/A",_xll.BDP($T305,AA$2),_xll.BDP($R305&amp;" ISIN",AA$2)) &amp; " " &amp; TRIM(RIGHT(SUBSTITUTE($T305," ",REPT(" ",100)),100)))</f>
        <v/>
      </c>
      <c r="AB305" t="str">
        <f t="shared" ca="1" si="16"/>
        <v>SA UN Equity</v>
      </c>
      <c r="AC305" t="str">
        <f ca="1">IF(LEFT(_xll.BDP($AB305,AC$2),4)="#N/A","",_xll.BDP($AB305,AC$2))</f>
        <v>U</v>
      </c>
      <c r="AD305" t="str">
        <f ca="1">IF(LEFT(_xll.BDP($AB305,AD$2),4)="#N/A","",_xll.BDP($AB305,AD$2))</f>
        <v>U</v>
      </c>
      <c r="AE305" t="str">
        <f ca="1">IF(LEFT(_xll.BDP($AB305,AE$2),4)="#N/A","",_xll.BDP($AB305,AE$2))</f>
        <v>U</v>
      </c>
      <c r="AF305" t="str">
        <f ca="1">IF(LEFT(_xll.BDP($AB305,AF$2),4)="#N/A","",_xll.BDP($AB305,AF$2))</f>
        <v>U</v>
      </c>
      <c r="AG305" t="str">
        <f ca="1">IF(LEFT(_xll.BDP($AB305,AG$2),4)="#N/A","",_xll.BDP($AB305,AG$2))</f>
        <v>U</v>
      </c>
      <c r="AH305" t="str">
        <f ca="1">IF(LEFT(_xll.BDP($AB305,AH$2),4)="#N/A","",_xll.BDP($AB305,AH$2))</f>
        <v>U</v>
      </c>
      <c r="AI305" t="str">
        <f ca="1">IF(LEFT(_xll.BDP($AB305,AI$2),4)="#N/A","",_xll.BDP($AB305,AI$2))</f>
        <v>U</v>
      </c>
      <c r="AJ305" t="str">
        <f ca="1">IF(LEFT(_xll.BDP($AB305,AJ$2),4)="#N/A","",_xll.BDP($AB305,AJ$2))</f>
        <v>U</v>
      </c>
      <c r="AK305" t="str">
        <f ca="1">IF(LEFT(_xll.BDP($AB305,AK$2),4)="#N/A","",_xll.BDP($AB305,AK$2))</f>
        <v>U</v>
      </c>
      <c r="AL305" t="str">
        <f ca="1">IF(LEFT(_xll.BDP($AB305,AL$2),4)="#N/A","",_xll.BDP($AB305,AL$2))</f>
        <v>U</v>
      </c>
      <c r="AM305" t="str">
        <f ca="1">IF(LEFT(_xll.BDP($AB305,AM$2),4)="#N/A","",_xll.BDP($AB305,AM$2))</f>
        <v>N</v>
      </c>
      <c r="AN305" t="str">
        <f ca="1">IF(LEFT(_xll.BDP($AB305,AN$2),4)="#N/A","",_xll.BDP($AB305,AN$2))</f>
        <v>N</v>
      </c>
      <c r="AO305" t="str">
        <f ca="1">IF(LEFT(_xll.BDP($AB305,AO$2),4)="#N/A","",_xll.BDP($AB305,AO$2))</f>
        <v>N</v>
      </c>
      <c r="AP305" t="str">
        <f ca="1">IF(LEFT(_xll.BDP($AB305,AP$2),4)="#N/A","",_xll.BDP($AB305,AP$2))</f>
        <v>U</v>
      </c>
      <c r="AQ305" t="str">
        <f ca="1">IF(LEFT(_xll.BDP($AB305,AQ$2),4)="#N/A","",_xll.BDP($AB305,AQ$2))</f>
        <v>N</v>
      </c>
      <c r="AR305" t="str">
        <f ca="1">IF(LEFT(_xll.BDP($AB305,AR$2),4)="#N/A","",_xll.BDP($AB305,AR$2))</f>
        <v>U</v>
      </c>
      <c r="AV305">
        <f t="shared" ca="1" si="17"/>
        <v>0</v>
      </c>
      <c r="AW305" t="str">
        <f ca="1">IF(LEFT(_xll.BDP($AB305,AW$2),4)="#N/A","",_xll.BDP($AB305,AW$2))</f>
        <v>Seabridge Gold Inc</v>
      </c>
      <c r="AX305" t="str">
        <f ca="1">IF(LEFT(_xll.BDP($AB305,AX$2),4)="#N/A","",_xll.BDP($AB305,AX$2))</f>
        <v/>
      </c>
      <c r="AY305" t="str">
        <f ca="1">IF(LEFT(_xll.BDP($AB305,AY$2),4)="#N/A","",_xll.BDP($AB305,AY$2))</f>
        <v>SEA CN</v>
      </c>
      <c r="AZ305" t="str">
        <f ca="1">IF(LEFT(_xll.BDP($AB305,AZ$2),4)="#N/A","",_xll.BDP($AB305,AZ$2))</f>
        <v>SEA CN</v>
      </c>
      <c r="BA305">
        <f ca="1">IF(LEFT(_xll.BDP($AB305,BA$2),4)="#N/A","",_xll.BDP($AB305,BA$2))</f>
        <v>109028</v>
      </c>
      <c r="BB305" t="str">
        <f ca="1">IF(LEFT(_xll.BDP($AB305,BB$2),4)="#N/A","",_xll.BDP($AB305,BB$2))</f>
        <v>Seabridge Gold Inc</v>
      </c>
      <c r="BC305" t="str">
        <f ca="1">IF(LEFT(_xll.BDP($AB305,BC$2),4)="#N/A","",_xll.BDP($AB305,BC$2))</f>
        <v/>
      </c>
      <c r="BD305" t="str">
        <f ca="1">IF(LEFT(_xll.BDP($AB305,BD$2),4)="#N/A","",_xll.BDP($AB305,BD$2))</f>
        <v/>
      </c>
      <c r="BE305" t="str">
        <f ca="1">IF(LEFT(_xll.BDP($AB305,BE$2),4)="#N/A","",_xll.BDP($AB305,BE$2))</f>
        <v>Seabridge Gold Inc</v>
      </c>
      <c r="BF305" t="str">
        <f ca="1">IF(LEFT(_xll.BDP($AB305,BF$2),4)="#N/A","",_xll.BDP($AB305,BF$2))</f>
        <v/>
      </c>
      <c r="BG305">
        <f ca="1">IF(LEFT(_xll.BDP($AB305,BG$2),4)="#N/A","",_xll.BDP($AB305,BG$2))</f>
        <v>109028</v>
      </c>
      <c r="BH305" t="str">
        <f ca="1">IF(LEFT(_xll.BDP($AB305,BH$2),4)="#N/A","",_xll.BDP($AB305,BH$2))</f>
        <v>BBG001FF76F0</v>
      </c>
      <c r="BI305" t="str">
        <f ca="1">IF(LEFT(_xll.BDP($AB305,BI$2),4)="#N/A","",_xll.BDP($AB305,BI$2))</f>
        <v/>
      </c>
      <c r="BJ305" t="str">
        <f ca="1">IF(LEFT(_xll.BDP($AB305,BJ$2),4)="#N/A","",_xll.BDP($AB305,BJ$2))</f>
        <v/>
      </c>
      <c r="BK305">
        <f t="shared" ca="1" si="18"/>
        <v>0</v>
      </c>
      <c r="BL305">
        <f t="shared" ca="1" si="19"/>
        <v>0</v>
      </c>
    </row>
    <row r="306" spans="1:64">
      <c r="A306">
        <f ca="1"/>
        <v>149</v>
      </c>
      <c r="B306" t="str">
        <f ca="1"/>
        <v>iW ALTERNATIVE SIF</v>
      </c>
      <c r="C306" t="str">
        <f ca="1"/>
        <v>iW ALTERNATIVE SIF</v>
      </c>
      <c r="D306">
        <f ca="1"/>
        <v>67869</v>
      </c>
      <c r="E306" t="str">
        <f ca="1"/>
        <v>COMMODITIES &amp; GOLD EQUITIES</v>
      </c>
      <c r="F306" t="str">
        <f ca="1"/>
        <v>Commodities &amp; Gold Equities</v>
      </c>
      <c r="G306">
        <f ca="1"/>
        <v>147</v>
      </c>
      <c r="H306" t="str">
        <f ca="1"/>
        <v>Pictet Fund Accounting</v>
      </c>
      <c r="I306" t="str">
        <f ca="1"/>
        <v>18968422-0</v>
      </c>
      <c r="J306" s="66">
        <f ca="1"/>
        <v>44881</v>
      </c>
      <c r="K306">
        <f ca="1"/>
        <v>20000</v>
      </c>
      <c r="L306" t="str">
        <f ca="1"/>
        <v>80252-0</v>
      </c>
      <c r="M306" t="str">
        <f ca="1"/>
        <v>SSR MINING</v>
      </c>
      <c r="N306" t="str">
        <f ca="1"/>
        <v>USD</v>
      </c>
      <c r="O306" t="str">
        <f ca="1"/>
        <v>Equity</v>
      </c>
      <c r="P306" t="str">
        <f ca="1"/>
        <v/>
      </c>
      <c r="Q306" t="str">
        <f ca="1"/>
        <v/>
      </c>
      <c r="R306" t="str">
        <f ca="1"/>
        <v>CA7847301032</v>
      </c>
      <c r="S306" t="str">
        <f ca="1"/>
        <v/>
      </c>
      <c r="T306" t="str">
        <f ca="1"/>
        <v>SSRM UQ Equity</v>
      </c>
      <c r="U306" t="str">
        <f ca="1">IF(AND(LEFT(_xll.BDP($T306,U$2),4)="#N/A",LEFT(_xll.BDP($R306&amp;" ISIN",U$2),4)="#N/A"),"",IF(LEFT(_xll.BDP($T306,U$2),4)&lt;&gt;"#N/A",_xll.BDP($T306,U$2),_xll.BDP($R306&amp;" ISIN",U$2)) &amp; " " &amp; TRIM(RIGHT(SUBSTITUTE($T306," ",REPT(" ",100)),100)))</f>
        <v/>
      </c>
      <c r="V306" t="str">
        <f ca="1">IF(AND(LEFT(_xll.BDP($T306,V$2),4)="#N/A",LEFT(_xll.BDP($R306&amp;" ISIN",V$2),4)="#N/A"),"",IF(LEFT(_xll.BDP($T306,V$2),4)&lt;&gt;"#N/A",_xll.BDP($T306,V$2),_xll.BDP($R306&amp;" ISIN",V$2)) &amp; " " &amp; TRIM(RIGHT(SUBSTITUTE($T306," ",REPT(" ",100)),100)))</f>
        <v/>
      </c>
      <c r="W306" t="str">
        <f ca="1">IF(AND(LEFT(_xll.BDP($T306,W$2),4)="#N/A",LEFT(_xll.BDP($R306&amp;" ISIN",W$2),4)="#N/A"),"",IF(LEFT(_xll.BDP($T306,W$2),4)&lt;&gt;"#N/A",_xll.BDP($T306,W$2),_xll.BDP($R306&amp;" ISIN",W$2)) &amp; " " &amp; TRIM(RIGHT(SUBSTITUTE($T306," ",REPT(" ",100)),100)))</f>
        <v/>
      </c>
      <c r="X306" t="str">
        <f ca="1">IF(AND(LEFT(_xll.BDP($T306,X$2),4)="#N/A",LEFT(_xll.BDP($R306&amp;" ISIN",X$2),4)="#N/A"),"",IF(LEFT(_xll.BDP($T306,X$2),4)&lt;&gt;"#N/A",_xll.BDP($T306,X$2),_xll.BDP($R306&amp;" ISIN",X$2)) &amp; " " &amp; TRIM(RIGHT(SUBSTITUTE($T306," ",REPT(" ",100)),100)))</f>
        <v/>
      </c>
      <c r="Y306" t="str">
        <f ca="1">IF(AND(LEFT(_xll.BDP($T306,Y$2),4)="#N/A",LEFT(_xll.BDP($R306&amp;" ISIN",Y$2),4)="#N/A"),"",IF(LEFT(_xll.BDP($T306,Y$2),4)&lt;&gt;"#N/A",_xll.BDP($T306,Y$2),_xll.BDP($R306&amp;" ISIN",Y$2)) &amp; " " &amp; TRIM(RIGHT(SUBSTITUTE($T306," ",REPT(" ",100)),100)))</f>
        <v/>
      </c>
      <c r="Z306" t="str">
        <f ca="1">IF(AND(LEFT(_xll.BDP($T306,Z$2),4)="#N/A",LEFT(_xll.BDP($R306&amp;" ISIN",Z$2),4)="#N/A"),"",IF(LEFT(_xll.BDP($T306,Z$2),4)&lt;&gt;"#N/A",_xll.BDP($T306,Z$2),_xll.BDP($R306&amp;" ISIN",Z$2)) &amp; " " &amp; TRIM(RIGHT(SUBSTITUTE($T306," ",REPT(" ",100)),100)))</f>
        <v/>
      </c>
      <c r="AA306" t="str">
        <f ca="1">IF(AND(LEFT(_xll.BDP($T306,AA$2),4)="#N/A",LEFT(_xll.BDP($R306&amp;" ISIN",AA$2),4)="#N/A"),"",IF(LEFT(_xll.BDP($T306,AA$2),4)&lt;&gt;"#N/A",_xll.BDP($T306,AA$2),_xll.BDP($R306&amp;" ISIN",AA$2)) &amp; " " &amp; TRIM(RIGHT(SUBSTITUTE($T306," ",REPT(" ",100)),100)))</f>
        <v/>
      </c>
      <c r="AB306" t="str">
        <f t="shared" ca="1" si="16"/>
        <v>SSRM UQ Equity</v>
      </c>
      <c r="AC306" t="str">
        <f ca="1">IF(LEFT(_xll.BDP($AB306,AC$2),4)="#N/A","",_xll.BDP($AB306,AC$2))</f>
        <v>U</v>
      </c>
      <c r="AD306" t="str">
        <f ca="1">IF(LEFT(_xll.BDP($AB306,AD$2),4)="#N/A","",_xll.BDP($AB306,AD$2))</f>
        <v>U</v>
      </c>
      <c r="AE306" t="str">
        <f ca="1">IF(LEFT(_xll.BDP($AB306,AE$2),4)="#N/A","",_xll.BDP($AB306,AE$2))</f>
        <v>U</v>
      </c>
      <c r="AF306" t="str">
        <f ca="1">IF(LEFT(_xll.BDP($AB306,AF$2),4)="#N/A","",_xll.BDP($AB306,AF$2))</f>
        <v>U</v>
      </c>
      <c r="AG306" t="str">
        <f ca="1">IF(LEFT(_xll.BDP($AB306,AG$2),4)="#N/A","",_xll.BDP($AB306,AG$2))</f>
        <v>U</v>
      </c>
      <c r="AH306" t="str">
        <f ca="1">IF(LEFT(_xll.BDP($AB306,AH$2),4)="#N/A","",_xll.BDP($AB306,AH$2))</f>
        <v>U</v>
      </c>
      <c r="AI306" t="str">
        <f ca="1">IF(LEFT(_xll.BDP($AB306,AI$2),4)="#N/A","",_xll.BDP($AB306,AI$2))</f>
        <v>U</v>
      </c>
      <c r="AJ306" t="str">
        <f ca="1">IF(LEFT(_xll.BDP($AB306,AJ$2),4)="#N/A","",_xll.BDP($AB306,AJ$2))</f>
        <v>U</v>
      </c>
      <c r="AK306" t="str">
        <f ca="1">IF(LEFT(_xll.BDP($AB306,AK$2),4)="#N/A","",_xll.BDP($AB306,AK$2))</f>
        <v>U</v>
      </c>
      <c r="AL306" t="str">
        <f ca="1">IF(LEFT(_xll.BDP($AB306,AL$2),4)="#N/A","",_xll.BDP($AB306,AL$2))</f>
        <v>U</v>
      </c>
      <c r="AM306" t="str">
        <f ca="1">IF(LEFT(_xll.BDP($AB306,AM$2),4)="#N/A","",_xll.BDP($AB306,AM$2))</f>
        <v>N</v>
      </c>
      <c r="AN306" t="str">
        <f ca="1">IF(LEFT(_xll.BDP($AB306,AN$2),4)="#N/A","",_xll.BDP($AB306,AN$2))</f>
        <v>N</v>
      </c>
      <c r="AO306" t="str">
        <f ca="1">IF(LEFT(_xll.BDP($AB306,AO$2),4)="#N/A","",_xll.BDP($AB306,AO$2))</f>
        <v>N</v>
      </c>
      <c r="AP306" t="str">
        <f ca="1">IF(LEFT(_xll.BDP($AB306,AP$2),4)="#N/A","",_xll.BDP($AB306,AP$2))</f>
        <v>U</v>
      </c>
      <c r="AQ306" t="str">
        <f ca="1">IF(LEFT(_xll.BDP($AB306,AQ$2),4)="#N/A","",_xll.BDP($AB306,AQ$2))</f>
        <v>N</v>
      </c>
      <c r="AR306" t="str">
        <f ca="1">IF(LEFT(_xll.BDP($AB306,AR$2),4)="#N/A","",_xll.BDP($AB306,AR$2))</f>
        <v>U</v>
      </c>
      <c r="AV306">
        <f t="shared" ca="1" si="17"/>
        <v>0</v>
      </c>
      <c r="AW306" t="str">
        <f ca="1">IF(LEFT(_xll.BDP($AB306,AW$2),4)="#N/A","",_xll.BDP($AB306,AW$2))</f>
        <v>SSR Mining Inc</v>
      </c>
      <c r="AX306" t="str">
        <f ca="1">IF(LEFT(_xll.BDP($AB306,AX$2),4)="#N/A","",_xll.BDP($AB306,AX$2))</f>
        <v/>
      </c>
      <c r="AY306" t="str">
        <f ca="1">IF(LEFT(_xll.BDP($AB306,AY$2),4)="#N/A","",_xll.BDP($AB306,AY$2))</f>
        <v>SSRM CN</v>
      </c>
      <c r="AZ306" t="str">
        <f ca="1">IF(LEFT(_xll.BDP($AB306,AZ$2),4)="#N/A","",_xll.BDP($AB306,AZ$2))</f>
        <v>SSRM CN</v>
      </c>
      <c r="BA306">
        <f ca="1">IF(LEFT(_xll.BDP($AB306,BA$2),4)="#N/A","",_xll.BDP($AB306,BA$2))</f>
        <v>110522</v>
      </c>
      <c r="BB306" t="str">
        <f ca="1">IF(LEFT(_xll.BDP($AB306,BB$2),4)="#N/A","",_xll.BDP($AB306,BB$2))</f>
        <v>SSR Mining Inc</v>
      </c>
      <c r="BC306" t="str">
        <f ca="1">IF(LEFT(_xll.BDP($AB306,BC$2),4)="#N/A","",_xll.BDP($AB306,BC$2))</f>
        <v>SSRMCN</v>
      </c>
      <c r="BD306" t="str">
        <f ca="1">IF(LEFT(_xll.BDP($AB306,BD$2),4)="#N/A","",_xll.BDP($AB306,BD$2))</f>
        <v/>
      </c>
      <c r="BE306" t="str">
        <f ca="1">IF(LEFT(_xll.BDP($AB306,BE$2),4)="#N/A","",_xll.BDP($AB306,BE$2))</f>
        <v>SSR Mining Inc</v>
      </c>
      <c r="BF306" t="str">
        <f ca="1">IF(LEFT(_xll.BDP($AB306,BF$2),4)="#N/A","",_xll.BDP($AB306,BF$2))</f>
        <v/>
      </c>
      <c r="BG306">
        <f ca="1">IF(LEFT(_xll.BDP($AB306,BG$2),4)="#N/A","",_xll.BDP($AB306,BG$2))</f>
        <v>110522</v>
      </c>
      <c r="BH306" t="str">
        <f ca="1">IF(LEFT(_xll.BDP($AB306,BH$2),4)="#N/A","",_xll.BDP($AB306,BH$2))</f>
        <v>BBG001FF8PV9</v>
      </c>
      <c r="BI306" t="str">
        <f ca="1">IF(LEFT(_xll.BDP($AB306,BI$2),4)="#N/A","",_xll.BDP($AB306,BI$2))</f>
        <v/>
      </c>
      <c r="BJ306" t="str">
        <f ca="1">IF(LEFT(_xll.BDP($AB306,BJ$2),4)="#N/A","",_xll.BDP($AB306,BJ$2))</f>
        <v/>
      </c>
      <c r="BK306">
        <f t="shared" ca="1" si="18"/>
        <v>0</v>
      </c>
      <c r="BL306">
        <f t="shared" ca="1" si="19"/>
        <v>0</v>
      </c>
    </row>
    <row r="307" spans="1:64">
      <c r="A307">
        <f ca="1"/>
        <v>149</v>
      </c>
      <c r="B307" t="str">
        <f ca="1"/>
        <v>iW ALTERNATIVE SIF</v>
      </c>
      <c r="C307" t="str">
        <f ca="1"/>
        <v>iW ALTERNATIVE SIF</v>
      </c>
      <c r="D307">
        <f ca="1"/>
        <v>67869</v>
      </c>
      <c r="E307" t="str">
        <f ca="1"/>
        <v>COMMODITIES &amp; GOLD EQUITIES</v>
      </c>
      <c r="F307" t="str">
        <f ca="1"/>
        <v>Commodities &amp; Gold Equities</v>
      </c>
      <c r="G307">
        <f ca="1"/>
        <v>147</v>
      </c>
      <c r="H307" t="str">
        <f ca="1"/>
        <v>Pictet Fund Accounting</v>
      </c>
      <c r="I307" t="str">
        <f ca="1"/>
        <v>18968430-0</v>
      </c>
      <c r="J307" s="66">
        <f ca="1"/>
        <v>44881</v>
      </c>
      <c r="K307">
        <f ca="1"/>
        <v>11000</v>
      </c>
      <c r="L307" t="str">
        <f ca="1"/>
        <v>67956-0</v>
      </c>
      <c r="M307" t="str">
        <f ca="1"/>
        <v>SSR MINING</v>
      </c>
      <c r="N307" t="str">
        <f ca="1"/>
        <v>CAD</v>
      </c>
      <c r="O307" t="str">
        <f ca="1"/>
        <v>Equity</v>
      </c>
      <c r="P307" t="str">
        <f ca="1"/>
        <v/>
      </c>
      <c r="Q307" t="str">
        <f ca="1"/>
        <v/>
      </c>
      <c r="R307" t="str">
        <f ca="1"/>
        <v>CA7847301032</v>
      </c>
      <c r="S307" t="str">
        <f ca="1"/>
        <v/>
      </c>
      <c r="T307" t="str">
        <f ca="1"/>
        <v>SSRM CT Equity</v>
      </c>
      <c r="U307" t="str">
        <f ca="1">IF(AND(LEFT(_xll.BDP($T307,U$2),4)="#N/A",LEFT(_xll.BDP($R307&amp;" ISIN",U$2),4)="#N/A"),"",IF(LEFT(_xll.BDP($T307,U$2),4)&lt;&gt;"#N/A",_xll.BDP($T307,U$2),_xll.BDP($R307&amp;" ISIN",U$2)) &amp; " " &amp; TRIM(RIGHT(SUBSTITUTE($T307," ",REPT(" ",100)),100)))</f>
        <v/>
      </c>
      <c r="V307" t="str">
        <f ca="1">IF(AND(LEFT(_xll.BDP($T307,V$2),4)="#N/A",LEFT(_xll.BDP($R307&amp;" ISIN",V$2),4)="#N/A"),"",IF(LEFT(_xll.BDP($T307,V$2),4)&lt;&gt;"#N/A",_xll.BDP($T307,V$2),_xll.BDP($R307&amp;" ISIN",V$2)) &amp; " " &amp; TRIM(RIGHT(SUBSTITUTE($T307," ",REPT(" ",100)),100)))</f>
        <v/>
      </c>
      <c r="W307" t="str">
        <f ca="1">IF(AND(LEFT(_xll.BDP($T307,W$2),4)="#N/A",LEFT(_xll.BDP($R307&amp;" ISIN",W$2),4)="#N/A"),"",IF(LEFT(_xll.BDP($T307,W$2),4)&lt;&gt;"#N/A",_xll.BDP($T307,W$2),_xll.BDP($R307&amp;" ISIN",W$2)) &amp; " " &amp; TRIM(RIGHT(SUBSTITUTE($T307," ",REPT(" ",100)),100)))</f>
        <v/>
      </c>
      <c r="X307" t="str">
        <f ca="1">IF(AND(LEFT(_xll.BDP($T307,X$2),4)="#N/A",LEFT(_xll.BDP($R307&amp;" ISIN",X$2),4)="#N/A"),"",IF(LEFT(_xll.BDP($T307,X$2),4)&lt;&gt;"#N/A",_xll.BDP($T307,X$2),_xll.BDP($R307&amp;" ISIN",X$2)) &amp; " " &amp; TRIM(RIGHT(SUBSTITUTE($T307," ",REPT(" ",100)),100)))</f>
        <v/>
      </c>
      <c r="Y307" t="str">
        <f ca="1">IF(AND(LEFT(_xll.BDP($T307,Y$2),4)="#N/A",LEFT(_xll.BDP($R307&amp;" ISIN",Y$2),4)="#N/A"),"",IF(LEFT(_xll.BDP($T307,Y$2),4)&lt;&gt;"#N/A",_xll.BDP($T307,Y$2),_xll.BDP($R307&amp;" ISIN",Y$2)) &amp; " " &amp; TRIM(RIGHT(SUBSTITUTE($T307," ",REPT(" ",100)),100)))</f>
        <v/>
      </c>
      <c r="Z307" t="str">
        <f ca="1">IF(AND(LEFT(_xll.BDP($T307,Z$2),4)="#N/A",LEFT(_xll.BDP($R307&amp;" ISIN",Z$2),4)="#N/A"),"",IF(LEFT(_xll.BDP($T307,Z$2),4)&lt;&gt;"#N/A",_xll.BDP($T307,Z$2),_xll.BDP($R307&amp;" ISIN",Z$2)) &amp; " " &amp; TRIM(RIGHT(SUBSTITUTE($T307," ",REPT(" ",100)),100)))</f>
        <v/>
      </c>
      <c r="AA307" t="str">
        <f ca="1">IF(AND(LEFT(_xll.BDP($T307,AA$2),4)="#N/A",LEFT(_xll.BDP($R307&amp;" ISIN",AA$2),4)="#N/A"),"",IF(LEFT(_xll.BDP($T307,AA$2),4)&lt;&gt;"#N/A",_xll.BDP($T307,AA$2),_xll.BDP($R307&amp;" ISIN",AA$2)) &amp; " " &amp; TRIM(RIGHT(SUBSTITUTE($T307," ",REPT(" ",100)),100)))</f>
        <v/>
      </c>
      <c r="AB307" t="str">
        <f t="shared" ca="1" si="16"/>
        <v>SSRM CT Equity</v>
      </c>
      <c r="AC307" t="str">
        <f ca="1">IF(LEFT(_xll.BDP($AB307,AC$2),4)="#N/A","",_xll.BDP($AB307,AC$2))</f>
        <v>U</v>
      </c>
      <c r="AD307" t="str">
        <f ca="1">IF(LEFT(_xll.BDP($AB307,AD$2),4)="#N/A","",_xll.BDP($AB307,AD$2))</f>
        <v>U</v>
      </c>
      <c r="AE307" t="str">
        <f ca="1">IF(LEFT(_xll.BDP($AB307,AE$2),4)="#N/A","",_xll.BDP($AB307,AE$2))</f>
        <v>U</v>
      </c>
      <c r="AF307" t="str">
        <f ca="1">IF(LEFT(_xll.BDP($AB307,AF$2),4)="#N/A","",_xll.BDP($AB307,AF$2))</f>
        <v>U</v>
      </c>
      <c r="AG307" t="str">
        <f ca="1">IF(LEFT(_xll.BDP($AB307,AG$2),4)="#N/A","",_xll.BDP($AB307,AG$2))</f>
        <v>U</v>
      </c>
      <c r="AH307" t="str">
        <f ca="1">IF(LEFT(_xll.BDP($AB307,AH$2),4)="#N/A","",_xll.BDP($AB307,AH$2))</f>
        <v>U</v>
      </c>
      <c r="AI307" t="str">
        <f ca="1">IF(LEFT(_xll.BDP($AB307,AI$2),4)="#N/A","",_xll.BDP($AB307,AI$2))</f>
        <v>U</v>
      </c>
      <c r="AJ307" t="str">
        <f ca="1">IF(LEFT(_xll.BDP($AB307,AJ$2),4)="#N/A","",_xll.BDP($AB307,AJ$2))</f>
        <v>U</v>
      </c>
      <c r="AK307" t="str">
        <f ca="1">IF(LEFT(_xll.BDP($AB307,AK$2),4)="#N/A","",_xll.BDP($AB307,AK$2))</f>
        <v>U</v>
      </c>
      <c r="AL307" t="str">
        <f ca="1">IF(LEFT(_xll.BDP($AB307,AL$2),4)="#N/A","",_xll.BDP($AB307,AL$2))</f>
        <v>U</v>
      </c>
      <c r="AM307" t="str">
        <f ca="1">IF(LEFT(_xll.BDP($AB307,AM$2),4)="#N/A","",_xll.BDP($AB307,AM$2))</f>
        <v>N</v>
      </c>
      <c r="AN307" t="str">
        <f ca="1">IF(LEFT(_xll.BDP($AB307,AN$2),4)="#N/A","",_xll.BDP($AB307,AN$2))</f>
        <v>N</v>
      </c>
      <c r="AO307" t="str">
        <f ca="1">IF(LEFT(_xll.BDP($AB307,AO$2),4)="#N/A","",_xll.BDP($AB307,AO$2))</f>
        <v>N</v>
      </c>
      <c r="AP307" t="str">
        <f ca="1">IF(LEFT(_xll.BDP($AB307,AP$2),4)="#N/A","",_xll.BDP($AB307,AP$2))</f>
        <v>U</v>
      </c>
      <c r="AQ307" t="str">
        <f ca="1">IF(LEFT(_xll.BDP($AB307,AQ$2),4)="#N/A","",_xll.BDP($AB307,AQ$2))</f>
        <v>N</v>
      </c>
      <c r="AR307" t="str">
        <f ca="1">IF(LEFT(_xll.BDP($AB307,AR$2),4)="#N/A","",_xll.BDP($AB307,AR$2))</f>
        <v>U</v>
      </c>
      <c r="AV307">
        <f t="shared" ca="1" si="17"/>
        <v>0</v>
      </c>
      <c r="AW307" t="str">
        <f ca="1">IF(LEFT(_xll.BDP($AB307,AW$2),4)="#N/A","",_xll.BDP($AB307,AW$2))</f>
        <v>SSR Mining Inc</v>
      </c>
      <c r="AX307" t="str">
        <f ca="1">IF(LEFT(_xll.BDP($AB307,AX$2),4)="#N/A","",_xll.BDP($AB307,AX$2))</f>
        <v/>
      </c>
      <c r="AY307" t="str">
        <f ca="1">IF(LEFT(_xll.BDP($AB307,AY$2),4)="#N/A","",_xll.BDP($AB307,AY$2))</f>
        <v>SSRM CN</v>
      </c>
      <c r="AZ307" t="str">
        <f ca="1">IF(LEFT(_xll.BDP($AB307,AZ$2),4)="#N/A","",_xll.BDP($AB307,AZ$2))</f>
        <v>SSRM CN</v>
      </c>
      <c r="BA307">
        <f ca="1">IF(LEFT(_xll.BDP($AB307,BA$2),4)="#N/A","",_xll.BDP($AB307,BA$2))</f>
        <v>110522</v>
      </c>
      <c r="BB307" t="str">
        <f ca="1">IF(LEFT(_xll.BDP($AB307,BB$2),4)="#N/A","",_xll.BDP($AB307,BB$2))</f>
        <v>SSR Mining Inc</v>
      </c>
      <c r="BC307" t="str">
        <f ca="1">IF(LEFT(_xll.BDP($AB307,BC$2),4)="#N/A","",_xll.BDP($AB307,BC$2))</f>
        <v>SSRMCN</v>
      </c>
      <c r="BD307" t="str">
        <f ca="1">IF(LEFT(_xll.BDP($AB307,BD$2),4)="#N/A","",_xll.BDP($AB307,BD$2))</f>
        <v/>
      </c>
      <c r="BE307" t="str">
        <f ca="1">IF(LEFT(_xll.BDP($AB307,BE$2),4)="#N/A","",_xll.BDP($AB307,BE$2))</f>
        <v>SSR Mining Inc</v>
      </c>
      <c r="BF307" t="str">
        <f ca="1">IF(LEFT(_xll.BDP($AB307,BF$2),4)="#N/A","",_xll.BDP($AB307,BF$2))</f>
        <v/>
      </c>
      <c r="BG307">
        <f ca="1">IF(LEFT(_xll.BDP($AB307,BG$2),4)="#N/A","",_xll.BDP($AB307,BG$2))</f>
        <v>110522</v>
      </c>
      <c r="BH307" t="str">
        <f ca="1">IF(LEFT(_xll.BDP($AB307,BH$2),4)="#N/A","",_xll.BDP($AB307,BH$2))</f>
        <v>BBG001FF8PV9</v>
      </c>
      <c r="BI307" t="str">
        <f ca="1">IF(LEFT(_xll.BDP($AB307,BI$2),4)="#N/A","",_xll.BDP($AB307,BI$2))</f>
        <v/>
      </c>
      <c r="BJ307" t="str">
        <f ca="1">IF(LEFT(_xll.BDP($AB307,BJ$2),4)="#N/A","",_xll.BDP($AB307,BJ$2))</f>
        <v/>
      </c>
      <c r="BK307">
        <f t="shared" ca="1" si="18"/>
        <v>0</v>
      </c>
      <c r="BL307">
        <f t="shared" ca="1" si="19"/>
        <v>0</v>
      </c>
    </row>
    <row r="308" spans="1:64">
      <c r="A308">
        <f ca="1"/>
        <v>149</v>
      </c>
      <c r="B308" t="str">
        <f ca="1"/>
        <v>iW ALTERNATIVE SIF</v>
      </c>
      <c r="C308" t="str">
        <f ca="1"/>
        <v>iW ALTERNATIVE SIF</v>
      </c>
      <c r="D308">
        <f ca="1"/>
        <v>67869</v>
      </c>
      <c r="E308" t="str">
        <f ca="1"/>
        <v>COMMODITIES &amp; GOLD EQUITIES</v>
      </c>
      <c r="F308" t="str">
        <f ca="1"/>
        <v>Commodities &amp; Gold Equities</v>
      </c>
      <c r="G308">
        <f ca="1"/>
        <v>147</v>
      </c>
      <c r="H308" t="str">
        <f ca="1"/>
        <v>Pictet Fund Accounting</v>
      </c>
      <c r="I308" t="str">
        <f ca="1"/>
        <v>18968403-0</v>
      </c>
      <c r="J308" s="66">
        <f ca="1"/>
        <v>44881</v>
      </c>
      <c r="K308">
        <f ca="1"/>
        <v>12000</v>
      </c>
      <c r="L308" t="str">
        <f ca="1"/>
        <v>67934-0</v>
      </c>
      <c r="M308" t="str">
        <f ca="1"/>
        <v>STRIKEPOINT GOLD</v>
      </c>
      <c r="N308" t="str">
        <f ca="1"/>
        <v>CAD</v>
      </c>
      <c r="O308" t="str">
        <f ca="1"/>
        <v>Equity</v>
      </c>
      <c r="P308" t="str">
        <f ca="1"/>
        <v/>
      </c>
      <c r="Q308" t="str">
        <f ca="1"/>
        <v/>
      </c>
      <c r="R308" t="str">
        <f ca="1"/>
        <v>CA86332K2020</v>
      </c>
      <c r="S308" t="str">
        <f ca="1"/>
        <v/>
      </c>
      <c r="T308" t="str">
        <f ca="1"/>
        <v>SKP CV Equity</v>
      </c>
      <c r="U308" t="str">
        <f ca="1">IF(AND(LEFT(_xll.BDP($T308,U$2),4)="#N/A",LEFT(_xll.BDP($R308&amp;" ISIN",U$2),4)="#N/A"),"",IF(LEFT(_xll.BDP($T308,U$2),4)&lt;&gt;"#N/A",_xll.BDP($T308,U$2),_xll.BDP($R308&amp;" ISIN",U$2)) &amp; " " &amp; TRIM(RIGHT(SUBSTITUTE($T308," ",REPT(" ",100)),100)))</f>
        <v/>
      </c>
      <c r="V308" t="str">
        <f ca="1">IF(AND(LEFT(_xll.BDP($T308,V$2),4)="#N/A",LEFT(_xll.BDP($R308&amp;" ISIN",V$2),4)="#N/A"),"",IF(LEFT(_xll.BDP($T308,V$2),4)&lt;&gt;"#N/A",_xll.BDP($T308,V$2),_xll.BDP($R308&amp;" ISIN",V$2)) &amp; " " &amp; TRIM(RIGHT(SUBSTITUTE($T308," ",REPT(" ",100)),100)))</f>
        <v/>
      </c>
      <c r="W308" t="str">
        <f ca="1">IF(AND(LEFT(_xll.BDP($T308,W$2),4)="#N/A",LEFT(_xll.BDP($R308&amp;" ISIN",W$2),4)="#N/A"),"",IF(LEFT(_xll.BDP($T308,W$2),4)&lt;&gt;"#N/A",_xll.BDP($T308,W$2),_xll.BDP($R308&amp;" ISIN",W$2)) &amp; " " &amp; TRIM(RIGHT(SUBSTITUTE($T308," ",REPT(" ",100)),100)))</f>
        <v/>
      </c>
      <c r="X308" t="str">
        <f ca="1">IF(AND(LEFT(_xll.BDP($T308,X$2),4)="#N/A",LEFT(_xll.BDP($R308&amp;" ISIN",X$2),4)="#N/A"),"",IF(LEFT(_xll.BDP($T308,X$2),4)&lt;&gt;"#N/A",_xll.BDP($T308,X$2),_xll.BDP($R308&amp;" ISIN",X$2)) &amp; " " &amp; TRIM(RIGHT(SUBSTITUTE($T308," ",REPT(" ",100)),100)))</f>
        <v/>
      </c>
      <c r="Y308" t="str">
        <f ca="1">IF(AND(LEFT(_xll.BDP($T308,Y$2),4)="#N/A",LEFT(_xll.BDP($R308&amp;" ISIN",Y$2),4)="#N/A"),"",IF(LEFT(_xll.BDP($T308,Y$2),4)&lt;&gt;"#N/A",_xll.BDP($T308,Y$2),_xll.BDP($R308&amp;" ISIN",Y$2)) &amp; " " &amp; TRIM(RIGHT(SUBSTITUTE($T308," ",REPT(" ",100)),100)))</f>
        <v/>
      </c>
      <c r="Z308" t="str">
        <f ca="1">IF(AND(LEFT(_xll.BDP($T308,Z$2),4)="#N/A",LEFT(_xll.BDP($R308&amp;" ISIN",Z$2),4)="#N/A"),"",IF(LEFT(_xll.BDP($T308,Z$2),4)&lt;&gt;"#N/A",_xll.BDP($T308,Z$2),_xll.BDP($R308&amp;" ISIN",Z$2)) &amp; " " &amp; TRIM(RIGHT(SUBSTITUTE($T308," ",REPT(" ",100)),100)))</f>
        <v/>
      </c>
      <c r="AA308" t="str">
        <f ca="1">IF(AND(LEFT(_xll.BDP($T308,AA$2),4)="#N/A",LEFT(_xll.BDP($R308&amp;" ISIN",AA$2),4)="#N/A"),"",IF(LEFT(_xll.BDP($T308,AA$2),4)&lt;&gt;"#N/A",_xll.BDP($T308,AA$2),_xll.BDP($R308&amp;" ISIN",AA$2)) &amp; " " &amp; TRIM(RIGHT(SUBSTITUTE($T308," ",REPT(" ",100)),100)))</f>
        <v/>
      </c>
      <c r="AB308" t="str">
        <f t="shared" ca="1" si="16"/>
        <v>SKP CV Equity</v>
      </c>
      <c r="AC308" t="str">
        <f ca="1">IF(LEFT(_xll.BDP($AB308,AC$2),4)="#N/A","",_xll.BDP($AB308,AC$2))</f>
        <v>U</v>
      </c>
      <c r="AD308" t="str">
        <f ca="1">IF(LEFT(_xll.BDP($AB308,AD$2),4)="#N/A","",_xll.BDP($AB308,AD$2))</f>
        <v>U</v>
      </c>
      <c r="AE308" t="str">
        <f ca="1">IF(LEFT(_xll.BDP($AB308,AE$2),4)="#N/A","",_xll.BDP($AB308,AE$2))</f>
        <v>U</v>
      </c>
      <c r="AF308" t="str">
        <f ca="1">IF(LEFT(_xll.BDP($AB308,AF$2),4)="#N/A","",_xll.BDP($AB308,AF$2))</f>
        <v>U</v>
      </c>
      <c r="AG308" t="str">
        <f ca="1">IF(LEFT(_xll.BDP($AB308,AG$2),4)="#N/A","",_xll.BDP($AB308,AG$2))</f>
        <v>U</v>
      </c>
      <c r="AH308" t="str">
        <f ca="1">IF(LEFT(_xll.BDP($AB308,AH$2),4)="#N/A","",_xll.BDP($AB308,AH$2))</f>
        <v>U</v>
      </c>
      <c r="AI308" t="str">
        <f ca="1">IF(LEFT(_xll.BDP($AB308,AI$2),4)="#N/A","",_xll.BDP($AB308,AI$2))</f>
        <v>U</v>
      </c>
      <c r="AJ308" t="str">
        <f ca="1">IF(LEFT(_xll.BDP($AB308,AJ$2),4)="#N/A","",_xll.BDP($AB308,AJ$2))</f>
        <v>U</v>
      </c>
      <c r="AK308" t="str">
        <f ca="1">IF(LEFT(_xll.BDP($AB308,AK$2),4)="#N/A","",_xll.BDP($AB308,AK$2))</f>
        <v>U</v>
      </c>
      <c r="AL308" t="str">
        <f ca="1">IF(LEFT(_xll.BDP($AB308,AL$2),4)="#N/A","",_xll.BDP($AB308,AL$2))</f>
        <v>U</v>
      </c>
      <c r="AM308" t="str">
        <f ca="1">IF(LEFT(_xll.BDP($AB308,AM$2),4)="#N/A","",_xll.BDP($AB308,AM$2))</f>
        <v>N</v>
      </c>
      <c r="AN308" t="str">
        <f ca="1">IF(LEFT(_xll.BDP($AB308,AN$2),4)="#N/A","",_xll.BDP($AB308,AN$2))</f>
        <v>N</v>
      </c>
      <c r="AO308" t="str">
        <f ca="1">IF(LEFT(_xll.BDP($AB308,AO$2),4)="#N/A","",_xll.BDP($AB308,AO$2))</f>
        <v>N</v>
      </c>
      <c r="AP308" t="str">
        <f ca="1">IF(LEFT(_xll.BDP($AB308,AP$2),4)="#N/A","",_xll.BDP($AB308,AP$2))</f>
        <v>U</v>
      </c>
      <c r="AQ308" t="str">
        <f ca="1">IF(LEFT(_xll.BDP($AB308,AQ$2),4)="#N/A","",_xll.BDP($AB308,AQ$2))</f>
        <v>N</v>
      </c>
      <c r="AR308" t="str">
        <f ca="1">IF(LEFT(_xll.BDP($AB308,AR$2),4)="#N/A","",_xll.BDP($AB308,AR$2))</f>
        <v>U</v>
      </c>
      <c r="AV308">
        <f t="shared" ca="1" si="17"/>
        <v>0</v>
      </c>
      <c r="AW308" t="str">
        <f ca="1">IF(LEFT(_xll.BDP($AB308,AW$2),4)="#N/A","",_xll.BDP($AB308,AW$2))</f>
        <v>Strikepoint Gold Inc</v>
      </c>
      <c r="AX308" t="str">
        <f ca="1">IF(LEFT(_xll.BDP($AB308,AX$2),4)="#N/A","",_xll.BDP($AB308,AX$2))</f>
        <v/>
      </c>
      <c r="AY308" t="str">
        <f ca="1">IF(LEFT(_xll.BDP($AB308,AY$2),4)="#N/A","",_xll.BDP($AB308,AY$2))</f>
        <v>SKP CN</v>
      </c>
      <c r="AZ308" t="str">
        <f ca="1">IF(LEFT(_xll.BDP($AB308,AZ$2),4)="#N/A","",_xll.BDP($AB308,AZ$2))</f>
        <v>SKP CN</v>
      </c>
      <c r="BA308">
        <f ca="1">IF(LEFT(_xll.BDP($AB308,BA$2),4)="#N/A","",_xll.BDP($AB308,BA$2))</f>
        <v>109837</v>
      </c>
      <c r="BB308" t="str">
        <f ca="1">IF(LEFT(_xll.BDP($AB308,BB$2),4)="#N/A","",_xll.BDP($AB308,BB$2))</f>
        <v>Strikepoint Gold Inc</v>
      </c>
      <c r="BC308" t="str">
        <f ca="1">IF(LEFT(_xll.BDP($AB308,BC$2),4)="#N/A","",_xll.BDP($AB308,BC$2))</f>
        <v/>
      </c>
      <c r="BD308" t="str">
        <f ca="1">IF(LEFT(_xll.BDP($AB308,BD$2),4)="#N/A","",_xll.BDP($AB308,BD$2))</f>
        <v/>
      </c>
      <c r="BE308" t="str">
        <f ca="1">IF(LEFT(_xll.BDP($AB308,BE$2),4)="#N/A","",_xll.BDP($AB308,BE$2))</f>
        <v>Strikepoint Gold Inc</v>
      </c>
      <c r="BF308" t="str">
        <f ca="1">IF(LEFT(_xll.BDP($AB308,BF$2),4)="#N/A","",_xll.BDP($AB308,BF$2))</f>
        <v/>
      </c>
      <c r="BG308">
        <f ca="1">IF(LEFT(_xll.BDP($AB308,BG$2),4)="#N/A","",_xll.BDP($AB308,BG$2))</f>
        <v>109837</v>
      </c>
      <c r="BH308" t="str">
        <f ca="1">IF(LEFT(_xll.BDP($AB308,BH$2),4)="#N/A","",_xll.BDP($AB308,BH$2))</f>
        <v>BBG001FF80Q0</v>
      </c>
      <c r="BI308" t="str">
        <f ca="1">IF(LEFT(_xll.BDP($AB308,BI$2),4)="#N/A","",_xll.BDP($AB308,BI$2))</f>
        <v/>
      </c>
      <c r="BJ308" t="str">
        <f ca="1">IF(LEFT(_xll.BDP($AB308,BJ$2),4)="#N/A","",_xll.BDP($AB308,BJ$2))</f>
        <v/>
      </c>
      <c r="BK308">
        <f t="shared" ca="1" si="18"/>
        <v>0</v>
      </c>
      <c r="BL308">
        <f t="shared" ca="1" si="19"/>
        <v>0</v>
      </c>
    </row>
    <row r="309" spans="1:64">
      <c r="A309">
        <f ca="1"/>
        <v>149</v>
      </c>
      <c r="B309" t="str">
        <f ca="1"/>
        <v>iW ALTERNATIVE SIF</v>
      </c>
      <c r="C309" t="str">
        <f ca="1"/>
        <v>iW ALTERNATIVE SIF</v>
      </c>
      <c r="D309">
        <f ca="1"/>
        <v>67869</v>
      </c>
      <c r="E309" t="str">
        <f ca="1"/>
        <v>COMMODITIES &amp; GOLD EQUITIES</v>
      </c>
      <c r="F309" t="str">
        <f ca="1"/>
        <v>Commodities &amp; Gold Equities</v>
      </c>
      <c r="G309">
        <f ca="1"/>
        <v>147</v>
      </c>
      <c r="H309" t="str">
        <f ca="1"/>
        <v>Pictet Fund Accounting</v>
      </c>
      <c r="I309" t="str">
        <f ca="1"/>
        <v>18968467-0</v>
      </c>
      <c r="J309" s="66">
        <f ca="1"/>
        <v>44881</v>
      </c>
      <c r="K309">
        <f ca="1"/>
        <v>26000</v>
      </c>
      <c r="L309" t="str">
        <f ca="1"/>
        <v>67988-0</v>
      </c>
      <c r="M309" t="str">
        <f ca="1"/>
        <v>SULLIDEN MINING CAPITAL</v>
      </c>
      <c r="N309" t="str">
        <f ca="1"/>
        <v>CAD</v>
      </c>
      <c r="O309" t="str">
        <f ca="1"/>
        <v>Equity</v>
      </c>
      <c r="P309" t="str">
        <f ca="1"/>
        <v/>
      </c>
      <c r="Q309" t="str">
        <f ca="1"/>
        <v/>
      </c>
      <c r="R309" t="str">
        <f ca="1"/>
        <v>CA8651251081</v>
      </c>
      <c r="S309" t="str">
        <f ca="1"/>
        <v/>
      </c>
      <c r="T309" t="str">
        <f ca="1"/>
        <v>SMC CT Equity</v>
      </c>
      <c r="U309" t="str">
        <f ca="1">IF(AND(LEFT(_xll.BDP($T309,U$2),4)="#N/A",LEFT(_xll.BDP($R309&amp;" ISIN",U$2),4)="#N/A"),"",IF(LEFT(_xll.BDP($T309,U$2),4)&lt;&gt;"#N/A",_xll.BDP($T309,U$2),_xll.BDP($R309&amp;" ISIN",U$2)) &amp; " " &amp; TRIM(RIGHT(SUBSTITUTE($T309," ",REPT(" ",100)),100)))</f>
        <v/>
      </c>
      <c r="V309" t="str">
        <f ca="1">IF(AND(LEFT(_xll.BDP($T309,V$2),4)="#N/A",LEFT(_xll.BDP($R309&amp;" ISIN",V$2),4)="#N/A"),"",IF(LEFT(_xll.BDP($T309,V$2),4)&lt;&gt;"#N/A",_xll.BDP($T309,V$2),_xll.BDP($R309&amp;" ISIN",V$2)) &amp; " " &amp; TRIM(RIGHT(SUBSTITUTE($T309," ",REPT(" ",100)),100)))</f>
        <v/>
      </c>
      <c r="W309" t="str">
        <f ca="1">IF(AND(LEFT(_xll.BDP($T309,W$2),4)="#N/A",LEFT(_xll.BDP($R309&amp;" ISIN",W$2),4)="#N/A"),"",IF(LEFT(_xll.BDP($T309,W$2),4)&lt;&gt;"#N/A",_xll.BDP($T309,W$2),_xll.BDP($R309&amp;" ISIN",W$2)) &amp; " " &amp; TRIM(RIGHT(SUBSTITUTE($T309," ",REPT(" ",100)),100)))</f>
        <v/>
      </c>
      <c r="X309" t="str">
        <f ca="1">IF(AND(LEFT(_xll.BDP($T309,X$2),4)="#N/A",LEFT(_xll.BDP($R309&amp;" ISIN",X$2),4)="#N/A"),"",IF(LEFT(_xll.BDP($T309,X$2),4)&lt;&gt;"#N/A",_xll.BDP($T309,X$2),_xll.BDP($R309&amp;" ISIN",X$2)) &amp; " " &amp; TRIM(RIGHT(SUBSTITUTE($T309," ",REPT(" ",100)),100)))</f>
        <v/>
      </c>
      <c r="Y309" t="str">
        <f ca="1">IF(AND(LEFT(_xll.BDP($T309,Y$2),4)="#N/A",LEFT(_xll.BDP($R309&amp;" ISIN",Y$2),4)="#N/A"),"",IF(LEFT(_xll.BDP($T309,Y$2),4)&lt;&gt;"#N/A",_xll.BDP($T309,Y$2),_xll.BDP($R309&amp;" ISIN",Y$2)) &amp; " " &amp; TRIM(RIGHT(SUBSTITUTE($T309," ",REPT(" ",100)),100)))</f>
        <v/>
      </c>
      <c r="Z309" t="str">
        <f ca="1">IF(AND(LEFT(_xll.BDP($T309,Z$2),4)="#N/A",LEFT(_xll.BDP($R309&amp;" ISIN",Z$2),4)="#N/A"),"",IF(LEFT(_xll.BDP($T309,Z$2),4)&lt;&gt;"#N/A",_xll.BDP($T309,Z$2),_xll.BDP($R309&amp;" ISIN",Z$2)) &amp; " " &amp; TRIM(RIGHT(SUBSTITUTE($T309," ",REPT(" ",100)),100)))</f>
        <v/>
      </c>
      <c r="AA309" t="str">
        <f ca="1">IF(AND(LEFT(_xll.BDP($T309,AA$2),4)="#N/A",LEFT(_xll.BDP($R309&amp;" ISIN",AA$2),4)="#N/A"),"",IF(LEFT(_xll.BDP($T309,AA$2),4)&lt;&gt;"#N/A",_xll.BDP($T309,AA$2),_xll.BDP($R309&amp;" ISIN",AA$2)) &amp; " " &amp; TRIM(RIGHT(SUBSTITUTE($T309," ",REPT(" ",100)),100)))</f>
        <v/>
      </c>
      <c r="AB309" t="str">
        <f t="shared" ca="1" si="16"/>
        <v>SMC CT Equity</v>
      </c>
      <c r="AC309" t="str">
        <f ca="1">IF(LEFT(_xll.BDP($AB309,AC$2),4)="#N/A","",_xll.BDP($AB309,AC$2))</f>
        <v>U</v>
      </c>
      <c r="AD309" t="str">
        <f ca="1">IF(LEFT(_xll.BDP($AB309,AD$2),4)="#N/A","",_xll.BDP($AB309,AD$2))</f>
        <v>U</v>
      </c>
      <c r="AE309" t="str">
        <f ca="1">IF(LEFT(_xll.BDP($AB309,AE$2),4)="#N/A","",_xll.BDP($AB309,AE$2))</f>
        <v>U</v>
      </c>
      <c r="AF309" t="str">
        <f ca="1">IF(LEFT(_xll.BDP($AB309,AF$2),4)="#N/A","",_xll.BDP($AB309,AF$2))</f>
        <v>U</v>
      </c>
      <c r="AG309" t="str">
        <f ca="1">IF(LEFT(_xll.BDP($AB309,AG$2),4)="#N/A","",_xll.BDP($AB309,AG$2))</f>
        <v>U</v>
      </c>
      <c r="AH309" t="str">
        <f ca="1">IF(LEFT(_xll.BDP($AB309,AH$2),4)="#N/A","",_xll.BDP($AB309,AH$2))</f>
        <v>U</v>
      </c>
      <c r="AI309" t="str">
        <f ca="1">IF(LEFT(_xll.BDP($AB309,AI$2),4)="#N/A","",_xll.BDP($AB309,AI$2))</f>
        <v>U</v>
      </c>
      <c r="AJ309" t="str">
        <f ca="1">IF(LEFT(_xll.BDP($AB309,AJ$2),4)="#N/A","",_xll.BDP($AB309,AJ$2))</f>
        <v>U</v>
      </c>
      <c r="AK309" t="str">
        <f ca="1">IF(LEFT(_xll.BDP($AB309,AK$2),4)="#N/A","",_xll.BDP($AB309,AK$2))</f>
        <v>U</v>
      </c>
      <c r="AL309" t="str">
        <f ca="1">IF(LEFT(_xll.BDP($AB309,AL$2),4)="#N/A","",_xll.BDP($AB309,AL$2))</f>
        <v>U</v>
      </c>
      <c r="AM309" t="str">
        <f ca="1">IF(LEFT(_xll.BDP($AB309,AM$2),4)="#N/A","",_xll.BDP($AB309,AM$2))</f>
        <v>N</v>
      </c>
      <c r="AN309" t="str">
        <f ca="1">IF(LEFT(_xll.BDP($AB309,AN$2),4)="#N/A","",_xll.BDP($AB309,AN$2))</f>
        <v>N</v>
      </c>
      <c r="AO309" t="str">
        <f ca="1">IF(LEFT(_xll.BDP($AB309,AO$2),4)="#N/A","",_xll.BDP($AB309,AO$2))</f>
        <v>N</v>
      </c>
      <c r="AP309" t="str">
        <f ca="1">IF(LEFT(_xll.BDP($AB309,AP$2),4)="#N/A","",_xll.BDP($AB309,AP$2))</f>
        <v>U</v>
      </c>
      <c r="AQ309" t="str">
        <f ca="1">IF(LEFT(_xll.BDP($AB309,AQ$2),4)="#N/A","",_xll.BDP($AB309,AQ$2))</f>
        <v>N</v>
      </c>
      <c r="AR309" t="str">
        <f ca="1">IF(LEFT(_xll.BDP($AB309,AR$2),4)="#N/A","",_xll.BDP($AB309,AR$2))</f>
        <v>U</v>
      </c>
      <c r="AV309">
        <f t="shared" ca="1" si="17"/>
        <v>0</v>
      </c>
      <c r="AW309" t="str">
        <f ca="1">IF(LEFT(_xll.BDP($AB309,AW$2),4)="#N/A","",_xll.BDP($AB309,AW$2))</f>
        <v>Sulliden Mining Capital Inc</v>
      </c>
      <c r="AX309" t="str">
        <f ca="1">IF(LEFT(_xll.BDP($AB309,AX$2),4)="#N/A","",_xll.BDP($AB309,AX$2))</f>
        <v/>
      </c>
      <c r="AY309" t="str">
        <f ca="1">IF(LEFT(_xll.BDP($AB309,AY$2),4)="#N/A","",_xll.BDP($AB309,AY$2))</f>
        <v>SMC CN</v>
      </c>
      <c r="AZ309" t="str">
        <f ca="1">IF(LEFT(_xll.BDP($AB309,AZ$2),4)="#N/A","",_xll.BDP($AB309,AZ$2))</f>
        <v>SMC CN</v>
      </c>
      <c r="BA309">
        <f ca="1">IF(LEFT(_xll.BDP($AB309,BA$2),4)="#N/A","",_xll.BDP($AB309,BA$2))</f>
        <v>41725500</v>
      </c>
      <c r="BB309" t="str">
        <f ca="1">IF(LEFT(_xll.BDP($AB309,BB$2),4)="#N/A","",_xll.BDP($AB309,BB$2))</f>
        <v>Sulliden Mining Capital Inc</v>
      </c>
      <c r="BC309" t="str">
        <f ca="1">IF(LEFT(_xll.BDP($AB309,BC$2),4)="#N/A","",_xll.BDP($AB309,BC$2))</f>
        <v/>
      </c>
      <c r="BD309" t="str">
        <f ca="1">IF(LEFT(_xll.BDP($AB309,BD$2),4)="#N/A","",_xll.BDP($AB309,BD$2))</f>
        <v/>
      </c>
      <c r="BE309" t="str">
        <f ca="1">IF(LEFT(_xll.BDP($AB309,BE$2),4)="#N/A","",_xll.BDP($AB309,BE$2))</f>
        <v>Sulliden Mining Capital Inc</v>
      </c>
      <c r="BF309" t="str">
        <f ca="1">IF(LEFT(_xll.BDP($AB309,BF$2),4)="#N/A","",_xll.BDP($AB309,BF$2))</f>
        <v/>
      </c>
      <c r="BG309">
        <f ca="1">IF(LEFT(_xll.BDP($AB309,BG$2),4)="#N/A","",_xll.BDP($AB309,BG$2))</f>
        <v>41725500</v>
      </c>
      <c r="BH309" t="str">
        <f ca="1">IF(LEFT(_xll.BDP($AB309,BH$2),4)="#N/A","",_xll.BDP($AB309,BH$2))</f>
        <v>BBG006YGFJ78</v>
      </c>
      <c r="BI309" t="str">
        <f ca="1">IF(LEFT(_xll.BDP($AB309,BI$2),4)="#N/A","",_xll.BDP($AB309,BI$2))</f>
        <v/>
      </c>
      <c r="BJ309" t="str">
        <f ca="1">IF(LEFT(_xll.BDP($AB309,BJ$2),4)="#N/A","",_xll.BDP($AB309,BJ$2))</f>
        <v/>
      </c>
      <c r="BK309">
        <f t="shared" ca="1" si="18"/>
        <v>0</v>
      </c>
      <c r="BL309">
        <f t="shared" ca="1" si="19"/>
        <v>0</v>
      </c>
    </row>
    <row r="310" spans="1:64">
      <c r="A310">
        <f ca="1"/>
        <v>149</v>
      </c>
      <c r="B310" t="str">
        <f ca="1"/>
        <v>iW ALTERNATIVE SIF</v>
      </c>
      <c r="C310" t="str">
        <f ca="1"/>
        <v>iW ALTERNATIVE SIF</v>
      </c>
      <c r="D310">
        <f ca="1"/>
        <v>67869</v>
      </c>
      <c r="E310" t="str">
        <f ca="1"/>
        <v>COMMODITIES &amp; GOLD EQUITIES</v>
      </c>
      <c r="F310" t="str">
        <f ca="1"/>
        <v>Commodities &amp; Gold Equities</v>
      </c>
      <c r="G310">
        <f ca="1"/>
        <v>147</v>
      </c>
      <c r="H310" t="str">
        <f ca="1"/>
        <v>Pictet Fund Accounting</v>
      </c>
      <c r="I310" t="str">
        <f ca="1"/>
        <v>18968441-0</v>
      </c>
      <c r="J310" s="66">
        <f ca="1"/>
        <v>44881</v>
      </c>
      <c r="K310">
        <f ca="1"/>
        <v>130000</v>
      </c>
      <c r="L310" t="str">
        <f ca="1"/>
        <v>81100-0</v>
      </c>
      <c r="M310" t="str">
        <f ca="1"/>
        <v>TIER ONE SILVER</v>
      </c>
      <c r="N310" t="str">
        <f ca="1"/>
        <v>CAD</v>
      </c>
      <c r="O310" t="str">
        <f ca="1"/>
        <v>Equity</v>
      </c>
      <c r="P310" t="str">
        <f ca="1"/>
        <v/>
      </c>
      <c r="Q310" t="str">
        <f ca="1"/>
        <v/>
      </c>
      <c r="R310" t="str">
        <f ca="1"/>
        <v>CA88651M1086</v>
      </c>
      <c r="S310" t="str">
        <f ca="1"/>
        <v/>
      </c>
      <c r="T310" t="str">
        <f ca="1"/>
        <v>TSLV CV Equity</v>
      </c>
      <c r="U310" t="str">
        <f ca="1">IF(AND(LEFT(_xll.BDP($T310,U$2),4)="#N/A",LEFT(_xll.BDP($R310&amp;" ISIN",U$2),4)="#N/A"),"",IF(LEFT(_xll.BDP($T310,U$2),4)&lt;&gt;"#N/A",_xll.BDP($T310,U$2),_xll.BDP($R310&amp;" ISIN",U$2)) &amp; " " &amp; TRIM(RIGHT(SUBSTITUTE($T310," ",REPT(" ",100)),100)))</f>
        <v/>
      </c>
      <c r="V310" t="str">
        <f ca="1">IF(AND(LEFT(_xll.BDP($T310,V$2),4)="#N/A",LEFT(_xll.BDP($R310&amp;" ISIN",V$2),4)="#N/A"),"",IF(LEFT(_xll.BDP($T310,V$2),4)&lt;&gt;"#N/A",_xll.BDP($T310,V$2),_xll.BDP($R310&amp;" ISIN",V$2)) &amp; " " &amp; TRIM(RIGHT(SUBSTITUTE($T310," ",REPT(" ",100)),100)))</f>
        <v/>
      </c>
      <c r="W310" t="str">
        <f ca="1">IF(AND(LEFT(_xll.BDP($T310,W$2),4)="#N/A",LEFT(_xll.BDP($R310&amp;" ISIN",W$2),4)="#N/A"),"",IF(LEFT(_xll.BDP($T310,W$2),4)&lt;&gt;"#N/A",_xll.BDP($T310,W$2),_xll.BDP($R310&amp;" ISIN",W$2)) &amp; " " &amp; TRIM(RIGHT(SUBSTITUTE($T310," ",REPT(" ",100)),100)))</f>
        <v/>
      </c>
      <c r="X310" t="str">
        <f ca="1">IF(AND(LEFT(_xll.BDP($T310,X$2),4)="#N/A",LEFT(_xll.BDP($R310&amp;" ISIN",X$2),4)="#N/A"),"",IF(LEFT(_xll.BDP($T310,X$2),4)&lt;&gt;"#N/A",_xll.BDP($T310,X$2),_xll.BDP($R310&amp;" ISIN",X$2)) &amp; " " &amp; TRIM(RIGHT(SUBSTITUTE($T310," ",REPT(" ",100)),100)))</f>
        <v/>
      </c>
      <c r="Y310" t="str">
        <f ca="1">IF(AND(LEFT(_xll.BDP($T310,Y$2),4)="#N/A",LEFT(_xll.BDP($R310&amp;" ISIN",Y$2),4)="#N/A"),"",IF(LEFT(_xll.BDP($T310,Y$2),4)&lt;&gt;"#N/A",_xll.BDP($T310,Y$2),_xll.BDP($R310&amp;" ISIN",Y$2)) &amp; " " &amp; TRIM(RIGHT(SUBSTITUTE($T310," ",REPT(" ",100)),100)))</f>
        <v/>
      </c>
      <c r="Z310" t="str">
        <f ca="1">IF(AND(LEFT(_xll.BDP($T310,Z$2),4)="#N/A",LEFT(_xll.BDP($R310&amp;" ISIN",Z$2),4)="#N/A"),"",IF(LEFT(_xll.BDP($T310,Z$2),4)&lt;&gt;"#N/A",_xll.BDP($T310,Z$2),_xll.BDP($R310&amp;" ISIN",Z$2)) &amp; " " &amp; TRIM(RIGHT(SUBSTITUTE($T310," ",REPT(" ",100)),100)))</f>
        <v/>
      </c>
      <c r="AA310" t="str">
        <f ca="1">IF(AND(LEFT(_xll.BDP($T310,AA$2),4)="#N/A",LEFT(_xll.BDP($R310&amp;" ISIN",AA$2),4)="#N/A"),"",IF(LEFT(_xll.BDP($T310,AA$2),4)&lt;&gt;"#N/A",_xll.BDP($T310,AA$2),_xll.BDP($R310&amp;" ISIN",AA$2)) &amp; " " &amp; TRIM(RIGHT(SUBSTITUTE($T310," ",REPT(" ",100)),100)))</f>
        <v/>
      </c>
      <c r="AB310" t="str">
        <f t="shared" ca="1" si="16"/>
        <v>TSLV CV Equity</v>
      </c>
      <c r="AC310" t="str">
        <f ca="1">IF(LEFT(_xll.BDP($AB310,AC$2),4)="#N/A","",_xll.BDP($AB310,AC$2))</f>
        <v>U</v>
      </c>
      <c r="AD310" t="str">
        <f ca="1">IF(LEFT(_xll.BDP($AB310,AD$2),4)="#N/A","",_xll.BDP($AB310,AD$2))</f>
        <v>U</v>
      </c>
      <c r="AE310" t="str">
        <f ca="1">IF(LEFT(_xll.BDP($AB310,AE$2),4)="#N/A","",_xll.BDP($AB310,AE$2))</f>
        <v>U</v>
      </c>
      <c r="AF310" t="str">
        <f ca="1">IF(LEFT(_xll.BDP($AB310,AF$2),4)="#N/A","",_xll.BDP($AB310,AF$2))</f>
        <v>U</v>
      </c>
      <c r="AG310" t="str">
        <f ca="1">IF(LEFT(_xll.BDP($AB310,AG$2),4)="#N/A","",_xll.BDP($AB310,AG$2))</f>
        <v>U</v>
      </c>
      <c r="AH310" t="str">
        <f ca="1">IF(LEFT(_xll.BDP($AB310,AH$2),4)="#N/A","",_xll.BDP($AB310,AH$2))</f>
        <v>U</v>
      </c>
      <c r="AI310" t="str">
        <f ca="1">IF(LEFT(_xll.BDP($AB310,AI$2),4)="#N/A","",_xll.BDP($AB310,AI$2))</f>
        <v>U</v>
      </c>
      <c r="AJ310" t="str">
        <f ca="1">IF(LEFT(_xll.BDP($AB310,AJ$2),4)="#N/A","",_xll.BDP($AB310,AJ$2))</f>
        <v>U</v>
      </c>
      <c r="AK310" t="str">
        <f ca="1">IF(LEFT(_xll.BDP($AB310,AK$2),4)="#N/A","",_xll.BDP($AB310,AK$2))</f>
        <v>U</v>
      </c>
      <c r="AL310" t="str">
        <f ca="1">IF(LEFT(_xll.BDP($AB310,AL$2),4)="#N/A","",_xll.BDP($AB310,AL$2))</f>
        <v>U</v>
      </c>
      <c r="AM310" t="str">
        <f ca="1">IF(LEFT(_xll.BDP($AB310,AM$2),4)="#N/A","",_xll.BDP($AB310,AM$2))</f>
        <v>N</v>
      </c>
      <c r="AN310" t="str">
        <f ca="1">IF(LEFT(_xll.BDP($AB310,AN$2),4)="#N/A","",_xll.BDP($AB310,AN$2))</f>
        <v>N</v>
      </c>
      <c r="AO310" t="str">
        <f ca="1">IF(LEFT(_xll.BDP($AB310,AO$2),4)="#N/A","",_xll.BDP($AB310,AO$2))</f>
        <v>N</v>
      </c>
      <c r="AP310" t="str">
        <f ca="1">IF(LEFT(_xll.BDP($AB310,AP$2),4)="#N/A","",_xll.BDP($AB310,AP$2))</f>
        <v>U</v>
      </c>
      <c r="AQ310" t="str">
        <f ca="1">IF(LEFT(_xll.BDP($AB310,AQ$2),4)="#N/A","",_xll.BDP($AB310,AQ$2))</f>
        <v>N</v>
      </c>
      <c r="AR310" t="str">
        <f ca="1">IF(LEFT(_xll.BDP($AB310,AR$2),4)="#N/A","",_xll.BDP($AB310,AR$2))</f>
        <v>U</v>
      </c>
      <c r="AV310">
        <f t="shared" ca="1" si="17"/>
        <v>0</v>
      </c>
      <c r="AW310" t="str">
        <f ca="1">IF(LEFT(_xll.BDP($AB310,AW$2),4)="#N/A","",_xll.BDP($AB310,AW$2))</f>
        <v>Tier One Silver Inc</v>
      </c>
      <c r="AX310" t="str">
        <f ca="1">IF(LEFT(_xll.BDP($AB310,AX$2),4)="#N/A","",_xll.BDP($AB310,AX$2))</f>
        <v/>
      </c>
      <c r="AY310" t="str">
        <f ca="1">IF(LEFT(_xll.BDP($AB310,AY$2),4)="#N/A","",_xll.BDP($AB310,AY$2))</f>
        <v>TSLV CN</v>
      </c>
      <c r="AZ310" t="str">
        <f ca="1">IF(LEFT(_xll.BDP($AB310,AZ$2),4)="#N/A","",_xll.BDP($AB310,AZ$2))</f>
        <v>TSLV CN</v>
      </c>
      <c r="BA310">
        <f ca="1">IF(LEFT(_xll.BDP($AB310,BA$2),4)="#N/A","",_xll.BDP($AB310,BA$2))</f>
        <v>69567089</v>
      </c>
      <c r="BB310" t="str">
        <f ca="1">IF(LEFT(_xll.BDP($AB310,BB$2),4)="#N/A","",_xll.BDP($AB310,BB$2))</f>
        <v>Tier One Silver Inc</v>
      </c>
      <c r="BC310" t="str">
        <f ca="1">IF(LEFT(_xll.BDP($AB310,BC$2),4)="#N/A","",_xll.BDP($AB310,BC$2))</f>
        <v/>
      </c>
      <c r="BD310" t="str">
        <f ca="1">IF(LEFT(_xll.BDP($AB310,BD$2),4)="#N/A","",_xll.BDP($AB310,BD$2))</f>
        <v/>
      </c>
      <c r="BE310" t="str">
        <f ca="1">IF(LEFT(_xll.BDP($AB310,BE$2),4)="#N/A","",_xll.BDP($AB310,BE$2))</f>
        <v>Tier One Silver Inc</v>
      </c>
      <c r="BF310" t="str">
        <f ca="1">IF(LEFT(_xll.BDP($AB310,BF$2),4)="#N/A","",_xll.BDP($AB310,BF$2))</f>
        <v/>
      </c>
      <c r="BG310">
        <f ca="1">IF(LEFT(_xll.BDP($AB310,BG$2),4)="#N/A","",_xll.BDP($AB310,BG$2))</f>
        <v>69567089</v>
      </c>
      <c r="BH310" t="str">
        <f ca="1">IF(LEFT(_xll.BDP($AB310,BH$2),4)="#N/A","",_xll.BDP($AB310,BH$2))</f>
        <v>BBG010R04XS1</v>
      </c>
      <c r="BI310" t="str">
        <f ca="1">IF(LEFT(_xll.BDP($AB310,BI$2),4)="#N/A","",_xll.BDP($AB310,BI$2))</f>
        <v/>
      </c>
      <c r="BJ310" t="str">
        <f ca="1">IF(LEFT(_xll.BDP($AB310,BJ$2),4)="#N/A","",_xll.BDP($AB310,BJ$2))</f>
        <v/>
      </c>
      <c r="BK310">
        <f t="shared" ca="1" si="18"/>
        <v>0</v>
      </c>
      <c r="BL310">
        <f t="shared" ca="1" si="19"/>
        <v>0</v>
      </c>
    </row>
    <row r="311" spans="1:64">
      <c r="A311">
        <f ca="1"/>
        <v>149</v>
      </c>
      <c r="B311" t="str">
        <f ca="1"/>
        <v>iW ALTERNATIVE SIF</v>
      </c>
      <c r="C311" t="str">
        <f ca="1"/>
        <v>iW ALTERNATIVE SIF</v>
      </c>
      <c r="D311">
        <f ca="1"/>
        <v>67869</v>
      </c>
      <c r="E311" t="str">
        <f ca="1"/>
        <v>COMMODITIES &amp; GOLD EQUITIES</v>
      </c>
      <c r="F311" t="str">
        <f ca="1"/>
        <v>Commodities &amp; Gold Equities</v>
      </c>
      <c r="G311">
        <f ca="1"/>
        <v>147</v>
      </c>
      <c r="H311" t="str">
        <f ca="1"/>
        <v>Pictet Fund Accounting</v>
      </c>
      <c r="I311" t="str">
        <f ca="1"/>
        <v>18968457-0</v>
      </c>
      <c r="J311" s="66">
        <f ca="1"/>
        <v>44881</v>
      </c>
      <c r="K311">
        <f ca="1"/>
        <v>43372</v>
      </c>
      <c r="L311" t="str">
        <f ca="1"/>
        <v>114960-0</v>
      </c>
      <c r="M311" t="str">
        <f ca="1"/>
        <v>TREASURY METALS</v>
      </c>
      <c r="N311" t="str">
        <f ca="1"/>
        <v>CAD</v>
      </c>
      <c r="O311" t="str">
        <f ca="1"/>
        <v>Equity</v>
      </c>
      <c r="P311" t="str">
        <f ca="1"/>
        <v/>
      </c>
      <c r="Q311" t="str">
        <f ca="1"/>
        <v/>
      </c>
      <c r="R311" t="str">
        <f ca="1"/>
        <v>CA8946478259</v>
      </c>
      <c r="S311" t="str">
        <f ca="1"/>
        <v/>
      </c>
      <c r="T311" t="str">
        <f ca="1"/>
        <v>TML CT Equity</v>
      </c>
      <c r="U311" t="str">
        <f ca="1">IF(AND(LEFT(_xll.BDP($T311,U$2),4)="#N/A",LEFT(_xll.BDP($R311&amp;" ISIN",U$2),4)="#N/A"),"",IF(LEFT(_xll.BDP($T311,U$2),4)&lt;&gt;"#N/A",_xll.BDP($T311,U$2),_xll.BDP($R311&amp;" ISIN",U$2)) &amp; " " &amp; TRIM(RIGHT(SUBSTITUTE($T311," ",REPT(" ",100)),100)))</f>
        <v/>
      </c>
      <c r="V311" t="str">
        <f ca="1">IF(AND(LEFT(_xll.BDP($T311,V$2),4)="#N/A",LEFT(_xll.BDP($R311&amp;" ISIN",V$2),4)="#N/A"),"",IF(LEFT(_xll.BDP($T311,V$2),4)&lt;&gt;"#N/A",_xll.BDP($T311,V$2),_xll.BDP($R311&amp;" ISIN",V$2)) &amp; " " &amp; TRIM(RIGHT(SUBSTITUTE($T311," ",REPT(" ",100)),100)))</f>
        <v/>
      </c>
      <c r="W311" t="str">
        <f ca="1">IF(AND(LEFT(_xll.BDP($T311,W$2),4)="#N/A",LEFT(_xll.BDP($R311&amp;" ISIN",W$2),4)="#N/A"),"",IF(LEFT(_xll.BDP($T311,W$2),4)&lt;&gt;"#N/A",_xll.BDP($T311,W$2),_xll.BDP($R311&amp;" ISIN",W$2)) &amp; " " &amp; TRIM(RIGHT(SUBSTITUTE($T311," ",REPT(" ",100)),100)))</f>
        <v/>
      </c>
      <c r="X311" t="str">
        <f ca="1">IF(AND(LEFT(_xll.BDP($T311,X$2),4)="#N/A",LEFT(_xll.BDP($R311&amp;" ISIN",X$2),4)="#N/A"),"",IF(LEFT(_xll.BDP($T311,X$2),4)&lt;&gt;"#N/A",_xll.BDP($T311,X$2),_xll.BDP($R311&amp;" ISIN",X$2)) &amp; " " &amp; TRIM(RIGHT(SUBSTITUTE($T311," ",REPT(" ",100)),100)))</f>
        <v/>
      </c>
      <c r="Y311" t="str">
        <f ca="1">IF(AND(LEFT(_xll.BDP($T311,Y$2),4)="#N/A",LEFT(_xll.BDP($R311&amp;" ISIN",Y$2),4)="#N/A"),"",IF(LEFT(_xll.BDP($T311,Y$2),4)&lt;&gt;"#N/A",_xll.BDP($T311,Y$2),_xll.BDP($R311&amp;" ISIN",Y$2)) &amp; " " &amp; TRIM(RIGHT(SUBSTITUTE($T311," ",REPT(" ",100)),100)))</f>
        <v/>
      </c>
      <c r="Z311" t="str">
        <f ca="1">IF(AND(LEFT(_xll.BDP($T311,Z$2),4)="#N/A",LEFT(_xll.BDP($R311&amp;" ISIN",Z$2),4)="#N/A"),"",IF(LEFT(_xll.BDP($T311,Z$2),4)&lt;&gt;"#N/A",_xll.BDP($T311,Z$2),_xll.BDP($R311&amp;" ISIN",Z$2)) &amp; " " &amp; TRIM(RIGHT(SUBSTITUTE($T311," ",REPT(" ",100)),100)))</f>
        <v/>
      </c>
      <c r="AA311" t="str">
        <f ca="1">IF(AND(LEFT(_xll.BDP($T311,AA$2),4)="#N/A",LEFT(_xll.BDP($R311&amp;" ISIN",AA$2),4)="#N/A"),"",IF(LEFT(_xll.BDP($T311,AA$2),4)&lt;&gt;"#N/A",_xll.BDP($T311,AA$2),_xll.BDP($R311&amp;" ISIN",AA$2)) &amp; " " &amp; TRIM(RIGHT(SUBSTITUTE($T311," ",REPT(" ",100)),100)))</f>
        <v/>
      </c>
      <c r="AB311" t="str">
        <f t="shared" ca="1" si="16"/>
        <v>TML CT Equity</v>
      </c>
      <c r="AC311" t="str">
        <f ca="1">IF(LEFT(_xll.BDP($AB311,AC$2),4)="#N/A","",_xll.BDP($AB311,AC$2))</f>
        <v>U</v>
      </c>
      <c r="AD311" t="str">
        <f ca="1">IF(LEFT(_xll.BDP($AB311,AD$2),4)="#N/A","",_xll.BDP($AB311,AD$2))</f>
        <v>U</v>
      </c>
      <c r="AE311" t="str">
        <f ca="1">IF(LEFT(_xll.BDP($AB311,AE$2),4)="#N/A","",_xll.BDP($AB311,AE$2))</f>
        <v>U</v>
      </c>
      <c r="AF311" t="str">
        <f ca="1">IF(LEFT(_xll.BDP($AB311,AF$2),4)="#N/A","",_xll.BDP($AB311,AF$2))</f>
        <v>U</v>
      </c>
      <c r="AG311" t="str">
        <f ca="1">IF(LEFT(_xll.BDP($AB311,AG$2),4)="#N/A","",_xll.BDP($AB311,AG$2))</f>
        <v>U</v>
      </c>
      <c r="AH311" t="str">
        <f ca="1">IF(LEFT(_xll.BDP($AB311,AH$2),4)="#N/A","",_xll.BDP($AB311,AH$2))</f>
        <v>U</v>
      </c>
      <c r="AI311" t="str">
        <f ca="1">IF(LEFT(_xll.BDP($AB311,AI$2),4)="#N/A","",_xll.BDP($AB311,AI$2))</f>
        <v>U</v>
      </c>
      <c r="AJ311" t="str">
        <f ca="1">IF(LEFT(_xll.BDP($AB311,AJ$2),4)="#N/A","",_xll.BDP($AB311,AJ$2))</f>
        <v>U</v>
      </c>
      <c r="AK311" t="str">
        <f ca="1">IF(LEFT(_xll.BDP($AB311,AK$2),4)="#N/A","",_xll.BDP($AB311,AK$2))</f>
        <v>U</v>
      </c>
      <c r="AL311" t="str">
        <f ca="1">IF(LEFT(_xll.BDP($AB311,AL$2),4)="#N/A","",_xll.BDP($AB311,AL$2))</f>
        <v>U</v>
      </c>
      <c r="AM311" t="str">
        <f ca="1">IF(LEFT(_xll.BDP($AB311,AM$2),4)="#N/A","",_xll.BDP($AB311,AM$2))</f>
        <v>N</v>
      </c>
      <c r="AN311" t="str">
        <f ca="1">IF(LEFT(_xll.BDP($AB311,AN$2),4)="#N/A","",_xll.BDP($AB311,AN$2))</f>
        <v>N</v>
      </c>
      <c r="AO311" t="str">
        <f ca="1">IF(LEFT(_xll.BDP($AB311,AO$2),4)="#N/A","",_xll.BDP($AB311,AO$2))</f>
        <v>N</v>
      </c>
      <c r="AP311" t="str">
        <f ca="1">IF(LEFT(_xll.BDP($AB311,AP$2),4)="#N/A","",_xll.BDP($AB311,AP$2))</f>
        <v>U</v>
      </c>
      <c r="AQ311" t="str">
        <f ca="1">IF(LEFT(_xll.BDP($AB311,AQ$2),4)="#N/A","",_xll.BDP($AB311,AQ$2))</f>
        <v>N</v>
      </c>
      <c r="AR311" t="str">
        <f ca="1">IF(LEFT(_xll.BDP($AB311,AR$2),4)="#N/A","",_xll.BDP($AB311,AR$2))</f>
        <v>U</v>
      </c>
      <c r="AV311">
        <f t="shared" ca="1" si="17"/>
        <v>0</v>
      </c>
      <c r="AW311" t="str">
        <f ca="1">IF(LEFT(_xll.BDP($AB311,AW$2),4)="#N/A","",_xll.BDP($AB311,AW$2))</f>
        <v>Treasury Metals Inc</v>
      </c>
      <c r="AX311" t="str">
        <f ca="1">IF(LEFT(_xll.BDP($AB311,AX$2),4)="#N/A","",_xll.BDP($AB311,AX$2))</f>
        <v/>
      </c>
      <c r="AY311" t="str">
        <f ca="1">IF(LEFT(_xll.BDP($AB311,AY$2),4)="#N/A","",_xll.BDP($AB311,AY$2))</f>
        <v>TML CN</v>
      </c>
      <c r="AZ311" t="str">
        <f ca="1">IF(LEFT(_xll.BDP($AB311,AZ$2),4)="#N/A","",_xll.BDP($AB311,AZ$2))</f>
        <v>TML CN</v>
      </c>
      <c r="BA311">
        <f ca="1">IF(LEFT(_xll.BDP($AB311,BA$2),4)="#N/A","",_xll.BDP($AB311,BA$2))</f>
        <v>13895227</v>
      </c>
      <c r="BB311" t="str">
        <f ca="1">IF(LEFT(_xll.BDP($AB311,BB$2),4)="#N/A","",_xll.BDP($AB311,BB$2))</f>
        <v>Treasury Metals Inc</v>
      </c>
      <c r="BC311" t="str">
        <f ca="1">IF(LEFT(_xll.BDP($AB311,BC$2),4)="#N/A","",_xll.BDP($AB311,BC$2))</f>
        <v/>
      </c>
      <c r="BD311" t="str">
        <f ca="1">IF(LEFT(_xll.BDP($AB311,BD$2),4)="#N/A","",_xll.BDP($AB311,BD$2))</f>
        <v/>
      </c>
      <c r="BE311" t="str">
        <f ca="1">IF(LEFT(_xll.BDP($AB311,BE$2),4)="#N/A","",_xll.BDP($AB311,BE$2))</f>
        <v>Treasury Metals Inc</v>
      </c>
      <c r="BF311" t="str">
        <f ca="1">IF(LEFT(_xll.BDP($AB311,BF$2),4)="#N/A","",_xll.BDP($AB311,BF$2))</f>
        <v/>
      </c>
      <c r="BG311">
        <f ca="1">IF(LEFT(_xll.BDP($AB311,BG$2),4)="#N/A","",_xll.BDP($AB311,BG$2))</f>
        <v>13895227</v>
      </c>
      <c r="BH311" t="str">
        <f ca="1">IF(LEFT(_xll.BDP($AB311,BH$2),4)="#N/A","",_xll.BDP($AB311,BH$2))</f>
        <v>BBG001FVDPY5</v>
      </c>
      <c r="BI311" t="str">
        <f ca="1">IF(LEFT(_xll.BDP($AB311,BI$2),4)="#N/A","",_xll.BDP($AB311,BI$2))</f>
        <v/>
      </c>
      <c r="BJ311" t="str">
        <f ca="1">IF(LEFT(_xll.BDP($AB311,BJ$2),4)="#N/A","",_xll.BDP($AB311,BJ$2))</f>
        <v/>
      </c>
      <c r="BK311">
        <f t="shared" ca="1" si="18"/>
        <v>0</v>
      </c>
      <c r="BL311">
        <f t="shared" ca="1" si="19"/>
        <v>0</v>
      </c>
    </row>
    <row r="312" spans="1:64">
      <c r="A312">
        <f ca="1"/>
        <v>149</v>
      </c>
      <c r="B312" t="str">
        <f ca="1"/>
        <v>iW ALTERNATIVE SIF</v>
      </c>
      <c r="C312" t="str">
        <f ca="1"/>
        <v>iW ALTERNATIVE SIF</v>
      </c>
      <c r="D312">
        <f ca="1"/>
        <v>67869</v>
      </c>
      <c r="E312" t="str">
        <f ca="1"/>
        <v>COMMODITIES &amp; GOLD EQUITIES</v>
      </c>
      <c r="F312" t="str">
        <f ca="1"/>
        <v>Commodities &amp; Gold Equities</v>
      </c>
      <c r="G312">
        <f ca="1"/>
        <v>147</v>
      </c>
      <c r="H312" t="str">
        <f ca="1"/>
        <v>Pictet Fund Accounting</v>
      </c>
      <c r="I312" t="str">
        <f ca="1"/>
        <v>18968471-0</v>
      </c>
      <c r="J312" s="66">
        <f ca="1"/>
        <v>44881</v>
      </c>
      <c r="K312">
        <f ca="1"/>
        <v>675319</v>
      </c>
      <c r="L312" t="str">
        <f ca="1"/>
        <v>147378-0</v>
      </c>
      <c r="M312" t="str">
        <f ca="1"/>
        <v>TRX GOLD</v>
      </c>
      <c r="N312" t="str">
        <f ca="1"/>
        <v>CAD</v>
      </c>
      <c r="O312" t="str">
        <f ca="1"/>
        <v>Equity</v>
      </c>
      <c r="P312" t="str">
        <f ca="1"/>
        <v/>
      </c>
      <c r="Q312" t="str">
        <f ca="1"/>
        <v/>
      </c>
      <c r="R312" t="str">
        <f ca="1"/>
        <v>CA87283P1099</v>
      </c>
      <c r="S312" t="str">
        <f ca="1"/>
        <v/>
      </c>
      <c r="T312" t="str">
        <f ca="1"/>
        <v>TNX CN Equity</v>
      </c>
      <c r="U312" t="str">
        <f ca="1">IF(AND(LEFT(_xll.BDP($T312,U$2),4)="#N/A",LEFT(_xll.BDP($R312&amp;" ISIN",U$2),4)="#N/A"),"",IF(LEFT(_xll.BDP($T312,U$2),4)&lt;&gt;"#N/A",_xll.BDP($T312,U$2),_xll.BDP($R312&amp;" ISIN",U$2)) &amp; " " &amp; TRIM(RIGHT(SUBSTITUTE($T312," ",REPT(" ",100)),100)))</f>
        <v/>
      </c>
      <c r="V312" t="str">
        <f ca="1">IF(AND(LEFT(_xll.BDP($T312,V$2),4)="#N/A",LEFT(_xll.BDP($R312&amp;" ISIN",V$2),4)="#N/A"),"",IF(LEFT(_xll.BDP($T312,V$2),4)&lt;&gt;"#N/A",_xll.BDP($T312,V$2),_xll.BDP($R312&amp;" ISIN",V$2)) &amp; " " &amp; TRIM(RIGHT(SUBSTITUTE($T312," ",REPT(" ",100)),100)))</f>
        <v/>
      </c>
      <c r="W312" t="str">
        <f ca="1">IF(AND(LEFT(_xll.BDP($T312,W$2),4)="#N/A",LEFT(_xll.BDP($R312&amp;" ISIN",W$2),4)="#N/A"),"",IF(LEFT(_xll.BDP($T312,W$2),4)&lt;&gt;"#N/A",_xll.BDP($T312,W$2),_xll.BDP($R312&amp;" ISIN",W$2)) &amp; " " &amp; TRIM(RIGHT(SUBSTITUTE($T312," ",REPT(" ",100)),100)))</f>
        <v/>
      </c>
      <c r="X312" t="str">
        <f ca="1">IF(AND(LEFT(_xll.BDP($T312,X$2),4)="#N/A",LEFT(_xll.BDP($R312&amp;" ISIN",X$2),4)="#N/A"),"",IF(LEFT(_xll.BDP($T312,X$2),4)&lt;&gt;"#N/A",_xll.BDP($T312,X$2),_xll.BDP($R312&amp;" ISIN",X$2)) &amp; " " &amp; TRIM(RIGHT(SUBSTITUTE($T312," ",REPT(" ",100)),100)))</f>
        <v/>
      </c>
      <c r="Y312" t="str">
        <f ca="1">IF(AND(LEFT(_xll.BDP($T312,Y$2),4)="#N/A",LEFT(_xll.BDP($R312&amp;" ISIN",Y$2),4)="#N/A"),"",IF(LEFT(_xll.BDP($T312,Y$2),4)&lt;&gt;"#N/A",_xll.BDP($T312,Y$2),_xll.BDP($R312&amp;" ISIN",Y$2)) &amp; " " &amp; TRIM(RIGHT(SUBSTITUTE($T312," ",REPT(" ",100)),100)))</f>
        <v/>
      </c>
      <c r="Z312" t="str">
        <f ca="1">IF(AND(LEFT(_xll.BDP($T312,Z$2),4)="#N/A",LEFT(_xll.BDP($R312&amp;" ISIN",Z$2),4)="#N/A"),"",IF(LEFT(_xll.BDP($T312,Z$2),4)&lt;&gt;"#N/A",_xll.BDP($T312,Z$2),_xll.BDP($R312&amp;" ISIN",Z$2)) &amp; " " &amp; TRIM(RIGHT(SUBSTITUTE($T312," ",REPT(" ",100)),100)))</f>
        <v/>
      </c>
      <c r="AA312" t="str">
        <f ca="1">IF(AND(LEFT(_xll.BDP($T312,AA$2),4)="#N/A",LEFT(_xll.BDP($R312&amp;" ISIN",AA$2),4)="#N/A"),"",IF(LEFT(_xll.BDP($T312,AA$2),4)&lt;&gt;"#N/A",_xll.BDP($T312,AA$2),_xll.BDP($R312&amp;" ISIN",AA$2)) &amp; " " &amp; TRIM(RIGHT(SUBSTITUTE($T312," ",REPT(" ",100)),100)))</f>
        <v/>
      </c>
      <c r="AB312" t="str">
        <f t="shared" ca="1" si="16"/>
        <v>TNX CN Equity</v>
      </c>
      <c r="AC312" t="str">
        <f ca="1">IF(LEFT(_xll.BDP($AB312,AC$2),4)="#N/A","",_xll.BDP($AB312,AC$2))</f>
        <v>U</v>
      </c>
      <c r="AD312" t="str">
        <f ca="1">IF(LEFT(_xll.BDP($AB312,AD$2),4)="#N/A","",_xll.BDP($AB312,AD$2))</f>
        <v>U</v>
      </c>
      <c r="AE312" t="str">
        <f ca="1">IF(LEFT(_xll.BDP($AB312,AE$2),4)="#N/A","",_xll.BDP($AB312,AE$2))</f>
        <v>U</v>
      </c>
      <c r="AF312" t="str">
        <f ca="1">IF(LEFT(_xll.BDP($AB312,AF$2),4)="#N/A","",_xll.BDP($AB312,AF$2))</f>
        <v>U</v>
      </c>
      <c r="AG312" t="str">
        <f ca="1">IF(LEFT(_xll.BDP($AB312,AG$2),4)="#N/A","",_xll.BDP($AB312,AG$2))</f>
        <v>U</v>
      </c>
      <c r="AH312" t="str">
        <f ca="1">IF(LEFT(_xll.BDP($AB312,AH$2),4)="#N/A","",_xll.BDP($AB312,AH$2))</f>
        <v>U</v>
      </c>
      <c r="AI312" t="str">
        <f ca="1">IF(LEFT(_xll.BDP($AB312,AI$2),4)="#N/A","",_xll.BDP($AB312,AI$2))</f>
        <v>U</v>
      </c>
      <c r="AJ312" t="str">
        <f ca="1">IF(LEFT(_xll.BDP($AB312,AJ$2),4)="#N/A","",_xll.BDP($AB312,AJ$2))</f>
        <v>U</v>
      </c>
      <c r="AK312" t="str">
        <f ca="1">IF(LEFT(_xll.BDP($AB312,AK$2),4)="#N/A","",_xll.BDP($AB312,AK$2))</f>
        <v>U</v>
      </c>
      <c r="AL312" t="str">
        <f ca="1">IF(LEFT(_xll.BDP($AB312,AL$2),4)="#N/A","",_xll.BDP($AB312,AL$2))</f>
        <v>U</v>
      </c>
      <c r="AM312" t="str">
        <f ca="1">IF(LEFT(_xll.BDP($AB312,AM$2),4)="#N/A","",_xll.BDP($AB312,AM$2))</f>
        <v>N</v>
      </c>
      <c r="AN312" t="str">
        <f ca="1">IF(LEFT(_xll.BDP($AB312,AN$2),4)="#N/A","",_xll.BDP($AB312,AN$2))</f>
        <v>N</v>
      </c>
      <c r="AO312" t="str">
        <f ca="1">IF(LEFT(_xll.BDP($AB312,AO$2),4)="#N/A","",_xll.BDP($AB312,AO$2))</f>
        <v>N</v>
      </c>
      <c r="AP312" t="str">
        <f ca="1">IF(LEFT(_xll.BDP($AB312,AP$2),4)="#N/A","",_xll.BDP($AB312,AP$2))</f>
        <v>U</v>
      </c>
      <c r="AQ312" t="str">
        <f ca="1">IF(LEFT(_xll.BDP($AB312,AQ$2),4)="#N/A","",_xll.BDP($AB312,AQ$2))</f>
        <v>N</v>
      </c>
      <c r="AR312" t="str">
        <f ca="1">IF(LEFT(_xll.BDP($AB312,AR$2),4)="#N/A","",_xll.BDP($AB312,AR$2))</f>
        <v>U</v>
      </c>
      <c r="AV312">
        <f t="shared" ca="1" si="17"/>
        <v>0</v>
      </c>
      <c r="AW312" t="str">
        <f ca="1">IF(LEFT(_xll.BDP($AB312,AW$2),4)="#N/A","",_xll.BDP($AB312,AW$2))</f>
        <v>TRX Gold Corp</v>
      </c>
      <c r="AX312" t="str">
        <f ca="1">IF(LEFT(_xll.BDP($AB312,AX$2),4)="#N/A","",_xll.BDP($AB312,AX$2))</f>
        <v/>
      </c>
      <c r="AY312" t="str">
        <f ca="1">IF(LEFT(_xll.BDP($AB312,AY$2),4)="#N/A","",_xll.BDP($AB312,AY$2))</f>
        <v>TNX CN</v>
      </c>
      <c r="AZ312" t="str">
        <f ca="1">IF(LEFT(_xll.BDP($AB312,AZ$2),4)="#N/A","",_xll.BDP($AB312,AZ$2))</f>
        <v>TNX CN</v>
      </c>
      <c r="BA312">
        <f ca="1">IF(LEFT(_xll.BDP($AB312,BA$2),4)="#N/A","",_xll.BDP($AB312,BA$2))</f>
        <v>110663</v>
      </c>
      <c r="BB312" t="str">
        <f ca="1">IF(LEFT(_xll.BDP($AB312,BB$2),4)="#N/A","",_xll.BDP($AB312,BB$2))</f>
        <v>TRX Gold Corp</v>
      </c>
      <c r="BC312" t="str">
        <f ca="1">IF(LEFT(_xll.BDP($AB312,BC$2),4)="#N/A","",_xll.BDP($AB312,BC$2))</f>
        <v/>
      </c>
      <c r="BD312" t="str">
        <f ca="1">IF(LEFT(_xll.BDP($AB312,BD$2),4)="#N/A","",_xll.BDP($AB312,BD$2))</f>
        <v/>
      </c>
      <c r="BE312" t="str">
        <f ca="1">IF(LEFT(_xll.BDP($AB312,BE$2),4)="#N/A","",_xll.BDP($AB312,BE$2))</f>
        <v>TRX Gold Corp</v>
      </c>
      <c r="BF312" t="str">
        <f ca="1">IF(LEFT(_xll.BDP($AB312,BF$2),4)="#N/A","",_xll.BDP($AB312,BF$2))</f>
        <v/>
      </c>
      <c r="BG312">
        <f ca="1">IF(LEFT(_xll.BDP($AB312,BG$2),4)="#N/A","",_xll.BDP($AB312,BG$2))</f>
        <v>110663</v>
      </c>
      <c r="BH312" t="str">
        <f ca="1">IF(LEFT(_xll.BDP($AB312,BH$2),4)="#N/A","",_xll.BDP($AB312,BH$2))</f>
        <v>BBG001FF8V73</v>
      </c>
      <c r="BI312" t="str">
        <f ca="1">IF(LEFT(_xll.BDP($AB312,BI$2),4)="#N/A","",_xll.BDP($AB312,BI$2))</f>
        <v/>
      </c>
      <c r="BJ312" t="str">
        <f ca="1">IF(LEFT(_xll.BDP($AB312,BJ$2),4)="#N/A","",_xll.BDP($AB312,BJ$2))</f>
        <v/>
      </c>
      <c r="BK312">
        <f t="shared" ca="1" si="18"/>
        <v>0</v>
      </c>
      <c r="BL312">
        <f t="shared" ca="1" si="19"/>
        <v>0</v>
      </c>
    </row>
    <row r="313" spans="1:64">
      <c r="A313">
        <f ca="1"/>
        <v>149</v>
      </c>
      <c r="B313" t="str">
        <f ca="1"/>
        <v>iW ALTERNATIVE SIF</v>
      </c>
      <c r="C313" t="str">
        <f ca="1"/>
        <v>iW ALTERNATIVE SIF</v>
      </c>
      <c r="D313">
        <f ca="1"/>
        <v>67869</v>
      </c>
      <c r="E313" t="str">
        <f ca="1"/>
        <v>COMMODITIES &amp; GOLD EQUITIES</v>
      </c>
      <c r="F313" t="str">
        <f ca="1"/>
        <v>Commodities &amp; Gold Equities</v>
      </c>
      <c r="G313">
        <f ca="1"/>
        <v>147</v>
      </c>
      <c r="H313" t="str">
        <f ca="1"/>
        <v>Pictet Fund Accounting</v>
      </c>
      <c r="I313" t="str">
        <f ca="1"/>
        <v>18968459-0</v>
      </c>
      <c r="J313" s="66">
        <f ca="1"/>
        <v>44881</v>
      </c>
      <c r="K313">
        <f ca="1"/>
        <v>100</v>
      </c>
      <c r="L313" t="str">
        <f ca="1"/>
        <v>75527-0</v>
      </c>
      <c r="M313" t="str">
        <f ca="1"/>
        <v>TURQUOISE HILL RESOURCES</v>
      </c>
      <c r="N313" t="str">
        <f ca="1"/>
        <v>CAD</v>
      </c>
      <c r="O313" t="str">
        <f ca="1"/>
        <v>Equity</v>
      </c>
      <c r="P313" t="str">
        <f ca="1"/>
        <v/>
      </c>
      <c r="Q313" t="str">
        <f ca="1"/>
        <v/>
      </c>
      <c r="R313" t="str">
        <f ca="1"/>
        <v>CA9004352071</v>
      </c>
      <c r="S313" t="str">
        <f ca="1"/>
        <v/>
      </c>
      <c r="T313" t="str">
        <f ca="1"/>
        <v>TRQ CT Equity</v>
      </c>
      <c r="U313" t="str">
        <f ca="1">IF(AND(LEFT(_xll.BDP($T313,U$2),4)="#N/A",LEFT(_xll.BDP($R313&amp;" ISIN",U$2),4)="#N/A"),"",IF(LEFT(_xll.BDP($T313,U$2),4)&lt;&gt;"#N/A",_xll.BDP($T313,U$2),_xll.BDP($R313&amp;" ISIN",U$2)) &amp; " " &amp; TRIM(RIGHT(SUBSTITUTE($T313," ",REPT(" ",100)),100)))</f>
        <v/>
      </c>
      <c r="V313" t="str">
        <f ca="1">IF(AND(LEFT(_xll.BDP($T313,V$2),4)="#N/A",LEFT(_xll.BDP($R313&amp;" ISIN",V$2),4)="#N/A"),"",IF(LEFT(_xll.BDP($T313,V$2),4)&lt;&gt;"#N/A",_xll.BDP($T313,V$2),_xll.BDP($R313&amp;" ISIN",V$2)) &amp; " " &amp; TRIM(RIGHT(SUBSTITUTE($T313," ",REPT(" ",100)),100)))</f>
        <v/>
      </c>
      <c r="W313" t="str">
        <f ca="1">IF(AND(LEFT(_xll.BDP($T313,W$2),4)="#N/A",LEFT(_xll.BDP($R313&amp;" ISIN",W$2),4)="#N/A"),"",IF(LEFT(_xll.BDP($T313,W$2),4)&lt;&gt;"#N/A",_xll.BDP($T313,W$2),_xll.BDP($R313&amp;" ISIN",W$2)) &amp; " " &amp; TRIM(RIGHT(SUBSTITUTE($T313," ",REPT(" ",100)),100)))</f>
        <v/>
      </c>
      <c r="X313" t="str">
        <f ca="1">IF(AND(LEFT(_xll.BDP($T313,X$2),4)="#N/A",LEFT(_xll.BDP($R313&amp;" ISIN",X$2),4)="#N/A"),"",IF(LEFT(_xll.BDP($T313,X$2),4)&lt;&gt;"#N/A",_xll.BDP($T313,X$2),_xll.BDP($R313&amp;" ISIN",X$2)) &amp; " " &amp; TRIM(RIGHT(SUBSTITUTE($T313," ",REPT(" ",100)),100)))</f>
        <v/>
      </c>
      <c r="Y313" t="str">
        <f ca="1">IF(AND(LEFT(_xll.BDP($T313,Y$2),4)="#N/A",LEFT(_xll.BDP($R313&amp;" ISIN",Y$2),4)="#N/A"),"",IF(LEFT(_xll.BDP($T313,Y$2),4)&lt;&gt;"#N/A",_xll.BDP($T313,Y$2),_xll.BDP($R313&amp;" ISIN",Y$2)) &amp; " " &amp; TRIM(RIGHT(SUBSTITUTE($T313," ",REPT(" ",100)),100)))</f>
        <v/>
      </c>
      <c r="Z313" t="str">
        <f ca="1">IF(AND(LEFT(_xll.BDP($T313,Z$2),4)="#N/A",LEFT(_xll.BDP($R313&amp;" ISIN",Z$2),4)="#N/A"),"",IF(LEFT(_xll.BDP($T313,Z$2),4)&lt;&gt;"#N/A",_xll.BDP($T313,Z$2),_xll.BDP($R313&amp;" ISIN",Z$2)) &amp; " " &amp; TRIM(RIGHT(SUBSTITUTE($T313," ",REPT(" ",100)),100)))</f>
        <v/>
      </c>
      <c r="AA313" t="str">
        <f ca="1">IF(AND(LEFT(_xll.BDP($T313,AA$2),4)="#N/A",LEFT(_xll.BDP($R313&amp;" ISIN",AA$2),4)="#N/A"),"",IF(LEFT(_xll.BDP($T313,AA$2),4)&lt;&gt;"#N/A",_xll.BDP($T313,AA$2),_xll.BDP($R313&amp;" ISIN",AA$2)) &amp; " " &amp; TRIM(RIGHT(SUBSTITUTE($T313," ",REPT(" ",100)),100)))</f>
        <v/>
      </c>
      <c r="AB313" t="str">
        <f t="shared" ca="1" si="16"/>
        <v>TRQ CT Equity</v>
      </c>
      <c r="AC313" t="str">
        <f ca="1">IF(LEFT(_xll.BDP($AB313,AC$2),4)="#N/A","",_xll.BDP($AB313,AC$2))</f>
        <v>U</v>
      </c>
      <c r="AD313" t="str">
        <f ca="1">IF(LEFT(_xll.BDP($AB313,AD$2),4)="#N/A","",_xll.BDP($AB313,AD$2))</f>
        <v>U</v>
      </c>
      <c r="AE313" t="str">
        <f ca="1">IF(LEFT(_xll.BDP($AB313,AE$2),4)="#N/A","",_xll.BDP($AB313,AE$2))</f>
        <v>U</v>
      </c>
      <c r="AF313" t="str">
        <f ca="1">IF(LEFT(_xll.BDP($AB313,AF$2),4)="#N/A","",_xll.BDP($AB313,AF$2))</f>
        <v>U</v>
      </c>
      <c r="AG313" t="str">
        <f ca="1">IF(LEFT(_xll.BDP($AB313,AG$2),4)="#N/A","",_xll.BDP($AB313,AG$2))</f>
        <v>U</v>
      </c>
      <c r="AH313" t="str">
        <f ca="1">IF(LEFT(_xll.BDP($AB313,AH$2),4)="#N/A","",_xll.BDP($AB313,AH$2))</f>
        <v>U</v>
      </c>
      <c r="AI313" t="str">
        <f ca="1">IF(LEFT(_xll.BDP($AB313,AI$2),4)="#N/A","",_xll.BDP($AB313,AI$2))</f>
        <v>U</v>
      </c>
      <c r="AJ313" t="str">
        <f ca="1">IF(LEFT(_xll.BDP($AB313,AJ$2),4)="#N/A","",_xll.BDP($AB313,AJ$2))</f>
        <v>U</v>
      </c>
      <c r="AK313" t="str">
        <f ca="1">IF(LEFT(_xll.BDP($AB313,AK$2),4)="#N/A","",_xll.BDP($AB313,AK$2))</f>
        <v>U</v>
      </c>
      <c r="AL313" t="str">
        <f ca="1">IF(LEFT(_xll.BDP($AB313,AL$2),4)="#N/A","",_xll.BDP($AB313,AL$2))</f>
        <v>U</v>
      </c>
      <c r="AM313" t="str">
        <f ca="1">IF(LEFT(_xll.BDP($AB313,AM$2),4)="#N/A","",_xll.BDP($AB313,AM$2))</f>
        <v>N</v>
      </c>
      <c r="AN313" t="str">
        <f ca="1">IF(LEFT(_xll.BDP($AB313,AN$2),4)="#N/A","",_xll.BDP($AB313,AN$2))</f>
        <v>N</v>
      </c>
      <c r="AO313" t="str">
        <f ca="1">IF(LEFT(_xll.BDP($AB313,AO$2),4)="#N/A","",_xll.BDP($AB313,AO$2))</f>
        <v>N</v>
      </c>
      <c r="AP313" t="str">
        <f ca="1">IF(LEFT(_xll.BDP($AB313,AP$2),4)="#N/A","",_xll.BDP($AB313,AP$2))</f>
        <v>U</v>
      </c>
      <c r="AQ313" t="str">
        <f ca="1">IF(LEFT(_xll.BDP($AB313,AQ$2),4)="#N/A","",_xll.BDP($AB313,AQ$2))</f>
        <v>N</v>
      </c>
      <c r="AR313" t="str">
        <f ca="1">IF(LEFT(_xll.BDP($AB313,AR$2),4)="#N/A","",_xll.BDP($AB313,AR$2))</f>
        <v>U</v>
      </c>
      <c r="AV313">
        <f t="shared" ca="1" si="17"/>
        <v>0</v>
      </c>
      <c r="AW313" t="str">
        <f ca="1">IF(LEFT(_xll.BDP($AB313,AW$2),4)="#N/A","",_xll.BDP($AB313,AW$2))</f>
        <v>Rio Tinto PLC</v>
      </c>
      <c r="AX313" t="str">
        <f ca="1">IF(LEFT(_xll.BDP($AB313,AX$2),4)="#N/A","",_xll.BDP($AB313,AX$2))</f>
        <v>Rio Tinto PLC</v>
      </c>
      <c r="AY313" t="str">
        <f ca="1">IF(LEFT(_xll.BDP($AB313,AY$2),4)="#N/A","",_xll.BDP($AB313,AY$2))</f>
        <v>RIO LN</v>
      </c>
      <c r="AZ313" t="str">
        <f ca="1">IF(LEFT(_xll.BDP($AB313,AZ$2),4)="#N/A","",_xll.BDP($AB313,AZ$2))</f>
        <v>RIO LN</v>
      </c>
      <c r="BA313">
        <f ca="1">IF(LEFT(_xll.BDP($AB313,BA$2),4)="#N/A","",_xll.BDP($AB313,BA$2))</f>
        <v>101286</v>
      </c>
      <c r="BB313" t="str">
        <f ca="1">IF(LEFT(_xll.BDP($AB313,BB$2),4)="#N/A","",_xll.BDP($AB313,BB$2))</f>
        <v>Rio Tinto PLC</v>
      </c>
      <c r="BC313" t="str">
        <f ca="1">IF(LEFT(_xll.BDP($AB313,BC$2),4)="#N/A","",_xll.BDP($AB313,BC$2))</f>
        <v>RIOLN</v>
      </c>
      <c r="BD313">
        <f ca="1">IF(LEFT(_xll.BDP($AB313,BD$2),4)="#N/A","",_xll.BDP($AB313,BD$2))</f>
        <v>101286</v>
      </c>
      <c r="BE313" t="str">
        <f ca="1">IF(LEFT(_xll.BDP($AB313,BE$2),4)="#N/A","",_xll.BDP($AB313,BE$2))</f>
        <v>Rio Tinto PLC</v>
      </c>
      <c r="BF313" t="str">
        <f ca="1">IF(LEFT(_xll.BDP($AB313,BF$2),4)="#N/A","",_xll.BDP($AB313,BF$2))</f>
        <v>RIO</v>
      </c>
      <c r="BG313">
        <f ca="1">IF(LEFT(_xll.BDP($AB313,BG$2),4)="#N/A","",_xll.BDP($AB313,BG$2))</f>
        <v>101286</v>
      </c>
      <c r="BH313" t="str">
        <f ca="1">IF(LEFT(_xll.BDP($AB313,BH$2),4)="#N/A","",_xll.BDP($AB313,BH$2))</f>
        <v>BBG001FDZBT8</v>
      </c>
      <c r="BI313" t="str">
        <f ca="1">IF(LEFT(_xll.BDP($AB313,BI$2),4)="#N/A","",_xll.BDP($AB313,BI$2))</f>
        <v>Rio Tinto PLC</v>
      </c>
      <c r="BJ313" t="str">
        <f ca="1">IF(LEFT(_xll.BDP($AB313,BJ$2),4)="#N/A","",_xll.BDP($AB313,BJ$2))</f>
        <v>BBG001FDZBT8</v>
      </c>
      <c r="BK313">
        <f t="shared" ca="1" si="18"/>
        <v>0</v>
      </c>
      <c r="BL313">
        <f t="shared" ca="1" si="19"/>
        <v>0</v>
      </c>
    </row>
    <row r="314" spans="1:64">
      <c r="A314">
        <f ca="1"/>
        <v>149</v>
      </c>
      <c r="B314" t="str">
        <f ca="1"/>
        <v>iW ALTERNATIVE SIF</v>
      </c>
      <c r="C314" t="str">
        <f ca="1"/>
        <v>iW ALTERNATIVE SIF</v>
      </c>
      <c r="D314">
        <f ca="1"/>
        <v>67869</v>
      </c>
      <c r="E314" t="str">
        <f ca="1"/>
        <v>COMMODITIES &amp; GOLD EQUITIES</v>
      </c>
      <c r="F314" t="str">
        <f ca="1"/>
        <v>Commodities &amp; Gold Equities</v>
      </c>
      <c r="G314">
        <f ca="1"/>
        <v>147</v>
      </c>
      <c r="H314" t="str">
        <f ca="1"/>
        <v>Pictet Fund Accounting</v>
      </c>
      <c r="I314" t="str">
        <f ca="1"/>
        <v>18968421-0</v>
      </c>
      <c r="J314" s="66">
        <f ca="1"/>
        <v>44881</v>
      </c>
      <c r="K314">
        <f ca="1"/>
        <v>7399</v>
      </c>
      <c r="L314" t="str">
        <f ca="1"/>
        <v>67951-0</v>
      </c>
      <c r="M314" t="str">
        <f ca="1"/>
        <v>XTRA-GOLD RESOURCES</v>
      </c>
      <c r="N314" t="str">
        <f ca="1"/>
        <v>USD</v>
      </c>
      <c r="O314" t="str">
        <f ca="1"/>
        <v>Equity</v>
      </c>
      <c r="P314" t="str">
        <f ca="1"/>
        <v/>
      </c>
      <c r="Q314" t="str">
        <f ca="1"/>
        <v/>
      </c>
      <c r="R314" t="str">
        <f ca="1"/>
        <v>VGG9829R1038</v>
      </c>
      <c r="S314" t="str">
        <f ca="1"/>
        <v/>
      </c>
      <c r="T314" t="str">
        <f ca="1"/>
        <v>XTGRF UV Equity</v>
      </c>
      <c r="U314" t="str">
        <f ca="1">IF(AND(LEFT(_xll.BDP($T314,U$2),4)="#N/A",LEFT(_xll.BDP($R314&amp;" ISIN",U$2),4)="#N/A"),"",IF(LEFT(_xll.BDP($T314,U$2),4)&lt;&gt;"#N/A",_xll.BDP($T314,U$2),_xll.BDP($R314&amp;" ISIN",U$2)) &amp; " " &amp; TRIM(RIGHT(SUBSTITUTE($T314," ",REPT(" ",100)),100)))</f>
        <v/>
      </c>
      <c r="V314" t="str">
        <f ca="1">IF(AND(LEFT(_xll.BDP($T314,V$2),4)="#N/A",LEFT(_xll.BDP($R314&amp;" ISIN",V$2),4)="#N/A"),"",IF(LEFT(_xll.BDP($T314,V$2),4)&lt;&gt;"#N/A",_xll.BDP($T314,V$2),_xll.BDP($R314&amp;" ISIN",V$2)) &amp; " " &amp; TRIM(RIGHT(SUBSTITUTE($T314," ",REPT(" ",100)),100)))</f>
        <v/>
      </c>
      <c r="W314" t="str">
        <f ca="1">IF(AND(LEFT(_xll.BDP($T314,W$2),4)="#N/A",LEFT(_xll.BDP($R314&amp;" ISIN",W$2),4)="#N/A"),"",IF(LEFT(_xll.BDP($T314,W$2),4)&lt;&gt;"#N/A",_xll.BDP($T314,W$2),_xll.BDP($R314&amp;" ISIN",W$2)) &amp; " " &amp; TRIM(RIGHT(SUBSTITUTE($T314," ",REPT(" ",100)),100)))</f>
        <v/>
      </c>
      <c r="X314" t="str">
        <f ca="1">IF(AND(LEFT(_xll.BDP($T314,X$2),4)="#N/A",LEFT(_xll.BDP($R314&amp;" ISIN",X$2),4)="#N/A"),"",IF(LEFT(_xll.BDP($T314,X$2),4)&lt;&gt;"#N/A",_xll.BDP($T314,X$2),_xll.BDP($R314&amp;" ISIN",X$2)) &amp; " " &amp; TRIM(RIGHT(SUBSTITUTE($T314," ",REPT(" ",100)),100)))</f>
        <v/>
      </c>
      <c r="Y314" t="str">
        <f ca="1">IF(AND(LEFT(_xll.BDP($T314,Y$2),4)="#N/A",LEFT(_xll.BDP($R314&amp;" ISIN",Y$2),4)="#N/A"),"",IF(LEFT(_xll.BDP($T314,Y$2),4)&lt;&gt;"#N/A",_xll.BDP($T314,Y$2),_xll.BDP($R314&amp;" ISIN",Y$2)) &amp; " " &amp; TRIM(RIGHT(SUBSTITUTE($T314," ",REPT(" ",100)),100)))</f>
        <v/>
      </c>
      <c r="Z314" t="str">
        <f ca="1">IF(AND(LEFT(_xll.BDP($T314,Z$2),4)="#N/A",LEFT(_xll.BDP($R314&amp;" ISIN",Z$2),4)="#N/A"),"",IF(LEFT(_xll.BDP($T314,Z$2),4)&lt;&gt;"#N/A",_xll.BDP($T314,Z$2),_xll.BDP($R314&amp;" ISIN",Z$2)) &amp; " " &amp; TRIM(RIGHT(SUBSTITUTE($T314," ",REPT(" ",100)),100)))</f>
        <v/>
      </c>
      <c r="AA314" t="str">
        <f ca="1">IF(AND(LEFT(_xll.BDP($T314,AA$2),4)="#N/A",LEFT(_xll.BDP($R314&amp;" ISIN",AA$2),4)="#N/A"),"",IF(LEFT(_xll.BDP($T314,AA$2),4)&lt;&gt;"#N/A",_xll.BDP($T314,AA$2),_xll.BDP($R314&amp;" ISIN",AA$2)) &amp; " " &amp; TRIM(RIGHT(SUBSTITUTE($T314," ",REPT(" ",100)),100)))</f>
        <v/>
      </c>
      <c r="AB314" t="str">
        <f t="shared" ca="1" si="16"/>
        <v>XTGRF UV Equity</v>
      </c>
      <c r="AC314" t="str">
        <f ca="1">IF(LEFT(_xll.BDP($AB314,AC$2),4)="#N/A","",_xll.BDP($AB314,AC$2))</f>
        <v>U</v>
      </c>
      <c r="AD314" t="str">
        <f ca="1">IF(LEFT(_xll.BDP($AB314,AD$2),4)="#N/A","",_xll.BDP($AB314,AD$2))</f>
        <v>U</v>
      </c>
      <c r="AE314" t="str">
        <f ca="1">IF(LEFT(_xll.BDP($AB314,AE$2),4)="#N/A","",_xll.BDP($AB314,AE$2))</f>
        <v>U</v>
      </c>
      <c r="AF314" t="str">
        <f ca="1">IF(LEFT(_xll.BDP($AB314,AF$2),4)="#N/A","",_xll.BDP($AB314,AF$2))</f>
        <v>U</v>
      </c>
      <c r="AG314" t="str">
        <f ca="1">IF(LEFT(_xll.BDP($AB314,AG$2),4)="#N/A","",_xll.BDP($AB314,AG$2))</f>
        <v>U</v>
      </c>
      <c r="AH314" t="str">
        <f ca="1">IF(LEFT(_xll.BDP($AB314,AH$2),4)="#N/A","",_xll.BDP($AB314,AH$2))</f>
        <v>U</v>
      </c>
      <c r="AI314" t="str">
        <f ca="1">IF(LEFT(_xll.BDP($AB314,AI$2),4)="#N/A","",_xll.BDP($AB314,AI$2))</f>
        <v>U</v>
      </c>
      <c r="AJ314" t="str">
        <f ca="1">IF(LEFT(_xll.BDP($AB314,AJ$2),4)="#N/A","",_xll.BDP($AB314,AJ$2))</f>
        <v>U</v>
      </c>
      <c r="AK314" t="str">
        <f ca="1">IF(LEFT(_xll.BDP($AB314,AK$2),4)="#N/A","",_xll.BDP($AB314,AK$2))</f>
        <v>U</v>
      </c>
      <c r="AL314" t="str">
        <f ca="1">IF(LEFT(_xll.BDP($AB314,AL$2),4)="#N/A","",_xll.BDP($AB314,AL$2))</f>
        <v>U</v>
      </c>
      <c r="AM314" t="str">
        <f ca="1">IF(LEFT(_xll.BDP($AB314,AM$2),4)="#N/A","",_xll.BDP($AB314,AM$2))</f>
        <v>N</v>
      </c>
      <c r="AN314" t="str">
        <f ca="1">IF(LEFT(_xll.BDP($AB314,AN$2),4)="#N/A","",_xll.BDP($AB314,AN$2))</f>
        <v>N</v>
      </c>
      <c r="AO314" t="str">
        <f ca="1">IF(LEFT(_xll.BDP($AB314,AO$2),4)="#N/A","",_xll.BDP($AB314,AO$2))</f>
        <v>N</v>
      </c>
      <c r="AP314" t="str">
        <f ca="1">IF(LEFT(_xll.BDP($AB314,AP$2),4)="#N/A","",_xll.BDP($AB314,AP$2))</f>
        <v>U</v>
      </c>
      <c r="AQ314" t="str">
        <f ca="1">IF(LEFT(_xll.BDP($AB314,AQ$2),4)="#N/A","",_xll.BDP($AB314,AQ$2))</f>
        <v>N</v>
      </c>
      <c r="AR314" t="str">
        <f ca="1">IF(LEFT(_xll.BDP($AB314,AR$2),4)="#N/A","",_xll.BDP($AB314,AR$2))</f>
        <v>U</v>
      </c>
      <c r="AV314">
        <f t="shared" ca="1" si="17"/>
        <v>0</v>
      </c>
      <c r="AW314" t="str">
        <f ca="1">IF(LEFT(_xll.BDP($AB314,AW$2),4)="#N/A","",_xll.BDP($AB314,AW$2))</f>
        <v>Xtra-Gold Resources Corp</v>
      </c>
      <c r="AX314" t="str">
        <f ca="1">IF(LEFT(_xll.BDP($AB314,AX$2),4)="#N/A","",_xll.BDP($AB314,AX$2))</f>
        <v/>
      </c>
      <c r="AY314" t="str">
        <f ca="1">IF(LEFT(_xll.BDP($AB314,AY$2),4)="#N/A","",_xll.BDP($AB314,AY$2))</f>
        <v>XTG CN</v>
      </c>
      <c r="AZ314" t="str">
        <f ca="1">IF(LEFT(_xll.BDP($AB314,AZ$2),4)="#N/A","",_xll.BDP($AB314,AZ$2))</f>
        <v>XTG CN</v>
      </c>
      <c r="BA314">
        <f ca="1">IF(LEFT(_xll.BDP($AB314,BA$2),4)="#N/A","",_xll.BDP($AB314,BA$2))</f>
        <v>1409024</v>
      </c>
      <c r="BB314" t="str">
        <f ca="1">IF(LEFT(_xll.BDP($AB314,BB$2),4)="#N/A","",_xll.BDP($AB314,BB$2))</f>
        <v>Xtra-Gold Resources Corp</v>
      </c>
      <c r="BC314" t="str">
        <f ca="1">IF(LEFT(_xll.BDP($AB314,BC$2),4)="#N/A","",_xll.BDP($AB314,BC$2))</f>
        <v/>
      </c>
      <c r="BD314" t="str">
        <f ca="1">IF(LEFT(_xll.BDP($AB314,BD$2),4)="#N/A","",_xll.BDP($AB314,BD$2))</f>
        <v/>
      </c>
      <c r="BE314" t="str">
        <f ca="1">IF(LEFT(_xll.BDP($AB314,BE$2),4)="#N/A","",_xll.BDP($AB314,BE$2))</f>
        <v>Xtra-Gold Resources Corp</v>
      </c>
      <c r="BF314" t="str">
        <f ca="1">IF(LEFT(_xll.BDP($AB314,BF$2),4)="#N/A","",_xll.BDP($AB314,BF$2))</f>
        <v/>
      </c>
      <c r="BG314">
        <f ca="1">IF(LEFT(_xll.BDP($AB314,BG$2),4)="#N/A","",_xll.BDP($AB314,BG$2))</f>
        <v>1409024</v>
      </c>
      <c r="BH314" t="str">
        <f ca="1">IF(LEFT(_xll.BDP($AB314,BH$2),4)="#N/A","",_xll.BDP($AB314,BH$2))</f>
        <v>BBG001GCP1S3</v>
      </c>
      <c r="BI314" t="str">
        <f ca="1">IF(LEFT(_xll.BDP($AB314,BI$2),4)="#N/A","",_xll.BDP($AB314,BI$2))</f>
        <v/>
      </c>
      <c r="BJ314" t="str">
        <f ca="1">IF(LEFT(_xll.BDP($AB314,BJ$2),4)="#N/A","",_xll.BDP($AB314,BJ$2))</f>
        <v/>
      </c>
      <c r="BK314">
        <f t="shared" ca="1" si="18"/>
        <v>0</v>
      </c>
      <c r="BL314">
        <f t="shared" ca="1" si="19"/>
        <v>0</v>
      </c>
    </row>
    <row r="315" spans="1:64">
      <c r="A315">
        <f ca="1"/>
        <v>149</v>
      </c>
      <c r="B315" t="str">
        <f ca="1"/>
        <v>iW ALTERNATIVE SIF</v>
      </c>
      <c r="C315" t="str">
        <f ca="1"/>
        <v>iW ALTERNATIVE SIF</v>
      </c>
      <c r="D315">
        <f ca="1"/>
        <v>67869</v>
      </c>
      <c r="E315" t="str">
        <f ca="1"/>
        <v>COMMODITIES &amp; GOLD EQUITIES</v>
      </c>
      <c r="F315" t="str">
        <f ca="1"/>
        <v>Commodities &amp; Gold Equities</v>
      </c>
      <c r="G315">
        <f ca="1"/>
        <v>147</v>
      </c>
      <c r="H315" t="str">
        <f ca="1"/>
        <v>Pictet Fund Accounting</v>
      </c>
      <c r="I315" t="str">
        <f ca="1"/>
        <v>18968387-0</v>
      </c>
      <c r="J315" s="66">
        <f ca="1"/>
        <v>44881</v>
      </c>
      <c r="K315">
        <f ca="1"/>
        <v>61375</v>
      </c>
      <c r="L315" t="str">
        <f ca="1"/>
        <v>67923-0</v>
      </c>
      <c r="M315" t="str">
        <f ca="1"/>
        <v>YAMANA GOLD</v>
      </c>
      <c r="N315" t="str">
        <f ca="1"/>
        <v>CAD</v>
      </c>
      <c r="O315" t="str">
        <f ca="1"/>
        <v>Equity</v>
      </c>
      <c r="P315" t="str">
        <f ca="1"/>
        <v/>
      </c>
      <c r="Q315" t="str">
        <f ca="1"/>
        <v/>
      </c>
      <c r="R315" t="str">
        <f ca="1"/>
        <v>CA98462Y1007</v>
      </c>
      <c r="S315" t="str">
        <f ca="1"/>
        <v/>
      </c>
      <c r="T315" t="str">
        <f ca="1"/>
        <v>YRI CT Equity</v>
      </c>
      <c r="U315" t="str">
        <f ca="1">IF(AND(LEFT(_xll.BDP($T315,U$2),4)="#N/A",LEFT(_xll.BDP($R315&amp;" ISIN",U$2),4)="#N/A"),"",IF(LEFT(_xll.BDP($T315,U$2),4)&lt;&gt;"#N/A",_xll.BDP($T315,U$2),_xll.BDP($R315&amp;" ISIN",U$2)) &amp; " " &amp; TRIM(RIGHT(SUBSTITUTE($T315," ",REPT(" ",100)),100)))</f>
        <v/>
      </c>
      <c r="V315" t="str">
        <f ca="1">IF(AND(LEFT(_xll.BDP($T315,V$2),4)="#N/A",LEFT(_xll.BDP($R315&amp;" ISIN",V$2),4)="#N/A"),"",IF(LEFT(_xll.BDP($T315,V$2),4)&lt;&gt;"#N/A",_xll.BDP($T315,V$2),_xll.BDP($R315&amp;" ISIN",V$2)) &amp; " " &amp; TRIM(RIGHT(SUBSTITUTE($T315," ",REPT(" ",100)),100)))</f>
        <v/>
      </c>
      <c r="W315" t="str">
        <f ca="1">IF(AND(LEFT(_xll.BDP($T315,W$2),4)="#N/A",LEFT(_xll.BDP($R315&amp;" ISIN",W$2),4)="#N/A"),"",IF(LEFT(_xll.BDP($T315,W$2),4)&lt;&gt;"#N/A",_xll.BDP($T315,W$2),_xll.BDP($R315&amp;" ISIN",W$2)) &amp; " " &amp; TRIM(RIGHT(SUBSTITUTE($T315," ",REPT(" ",100)),100)))</f>
        <v/>
      </c>
      <c r="X315" t="str">
        <f ca="1">IF(AND(LEFT(_xll.BDP($T315,X$2),4)="#N/A",LEFT(_xll.BDP($R315&amp;" ISIN",X$2),4)="#N/A"),"",IF(LEFT(_xll.BDP($T315,X$2),4)&lt;&gt;"#N/A",_xll.BDP($T315,X$2),_xll.BDP($R315&amp;" ISIN",X$2)) &amp; " " &amp; TRIM(RIGHT(SUBSTITUTE($T315," ",REPT(" ",100)),100)))</f>
        <v/>
      </c>
      <c r="Y315" t="str">
        <f ca="1">IF(AND(LEFT(_xll.BDP($T315,Y$2),4)="#N/A",LEFT(_xll.BDP($R315&amp;" ISIN",Y$2),4)="#N/A"),"",IF(LEFT(_xll.BDP($T315,Y$2),4)&lt;&gt;"#N/A",_xll.BDP($T315,Y$2),_xll.BDP($R315&amp;" ISIN",Y$2)) &amp; " " &amp; TRIM(RIGHT(SUBSTITUTE($T315," ",REPT(" ",100)),100)))</f>
        <v/>
      </c>
      <c r="Z315" t="str">
        <f ca="1">IF(AND(LEFT(_xll.BDP($T315,Z$2),4)="#N/A",LEFT(_xll.BDP($R315&amp;" ISIN",Z$2),4)="#N/A"),"",IF(LEFT(_xll.BDP($T315,Z$2),4)&lt;&gt;"#N/A",_xll.BDP($T315,Z$2),_xll.BDP($R315&amp;" ISIN",Z$2)) &amp; " " &amp; TRIM(RIGHT(SUBSTITUTE($T315," ",REPT(" ",100)),100)))</f>
        <v/>
      </c>
      <c r="AA315" t="str">
        <f ca="1">IF(AND(LEFT(_xll.BDP($T315,AA$2),4)="#N/A",LEFT(_xll.BDP($R315&amp;" ISIN",AA$2),4)="#N/A"),"",IF(LEFT(_xll.BDP($T315,AA$2),4)&lt;&gt;"#N/A",_xll.BDP($T315,AA$2),_xll.BDP($R315&amp;" ISIN",AA$2)) &amp; " " &amp; TRIM(RIGHT(SUBSTITUTE($T315," ",REPT(" ",100)),100)))</f>
        <v/>
      </c>
      <c r="AB315" t="str">
        <f t="shared" ca="1" si="16"/>
        <v>YRI CT Equity</v>
      </c>
      <c r="AC315" t="str">
        <f ca="1">IF(LEFT(_xll.BDP($AB315,AC$2),4)="#N/A","",_xll.BDP($AB315,AC$2))</f>
        <v>U</v>
      </c>
      <c r="AD315" t="str">
        <f ca="1">IF(LEFT(_xll.BDP($AB315,AD$2),4)="#N/A","",_xll.BDP($AB315,AD$2))</f>
        <v>U</v>
      </c>
      <c r="AE315" t="str">
        <f ca="1">IF(LEFT(_xll.BDP($AB315,AE$2),4)="#N/A","",_xll.BDP($AB315,AE$2))</f>
        <v>U</v>
      </c>
      <c r="AF315" t="str">
        <f ca="1">IF(LEFT(_xll.BDP($AB315,AF$2),4)="#N/A","",_xll.BDP($AB315,AF$2))</f>
        <v>U</v>
      </c>
      <c r="AG315" t="str">
        <f ca="1">IF(LEFT(_xll.BDP($AB315,AG$2),4)="#N/A","",_xll.BDP($AB315,AG$2))</f>
        <v>U</v>
      </c>
      <c r="AH315" t="str">
        <f ca="1">IF(LEFT(_xll.BDP($AB315,AH$2),4)="#N/A","",_xll.BDP($AB315,AH$2))</f>
        <v>U</v>
      </c>
      <c r="AI315" t="str">
        <f ca="1">IF(LEFT(_xll.BDP($AB315,AI$2),4)="#N/A","",_xll.BDP($AB315,AI$2))</f>
        <v>U</v>
      </c>
      <c r="AJ315" t="str">
        <f ca="1">IF(LEFT(_xll.BDP($AB315,AJ$2),4)="#N/A","",_xll.BDP($AB315,AJ$2))</f>
        <v>U</v>
      </c>
      <c r="AK315" t="str">
        <f ca="1">IF(LEFT(_xll.BDP($AB315,AK$2),4)="#N/A","",_xll.BDP($AB315,AK$2))</f>
        <v>U</v>
      </c>
      <c r="AL315" t="str">
        <f ca="1">IF(LEFT(_xll.BDP($AB315,AL$2),4)="#N/A","",_xll.BDP($AB315,AL$2))</f>
        <v>U</v>
      </c>
      <c r="AM315" t="str">
        <f ca="1">IF(LEFT(_xll.BDP($AB315,AM$2),4)="#N/A","",_xll.BDP($AB315,AM$2))</f>
        <v>N</v>
      </c>
      <c r="AN315" t="str">
        <f ca="1">IF(LEFT(_xll.BDP($AB315,AN$2),4)="#N/A","",_xll.BDP($AB315,AN$2))</f>
        <v>N</v>
      </c>
      <c r="AO315" t="str">
        <f ca="1">IF(LEFT(_xll.BDP($AB315,AO$2),4)="#N/A","",_xll.BDP($AB315,AO$2))</f>
        <v>N</v>
      </c>
      <c r="AP315" t="str">
        <f ca="1">IF(LEFT(_xll.BDP($AB315,AP$2),4)="#N/A","",_xll.BDP($AB315,AP$2))</f>
        <v>U</v>
      </c>
      <c r="AQ315" t="str">
        <f ca="1">IF(LEFT(_xll.BDP($AB315,AQ$2),4)="#N/A","",_xll.BDP($AB315,AQ$2))</f>
        <v>N</v>
      </c>
      <c r="AR315" t="str">
        <f ca="1">IF(LEFT(_xll.BDP($AB315,AR$2),4)="#N/A","",_xll.BDP($AB315,AR$2))</f>
        <v>U</v>
      </c>
      <c r="AV315">
        <f t="shared" ca="1" si="17"/>
        <v>0</v>
      </c>
      <c r="AW315" t="str">
        <f ca="1">IF(LEFT(_xll.BDP($AB315,AW$2),4)="#N/A","",_xll.BDP($AB315,AW$2))</f>
        <v>Yamana Gold Inc</v>
      </c>
      <c r="AX315" t="str">
        <f ca="1">IF(LEFT(_xll.BDP($AB315,AX$2),4)="#N/A","",_xll.BDP($AB315,AX$2))</f>
        <v/>
      </c>
      <c r="AY315" t="str">
        <f ca="1">IF(LEFT(_xll.BDP($AB315,AY$2),4)="#N/A","",_xll.BDP($AB315,AY$2))</f>
        <v>YRI CN</v>
      </c>
      <c r="AZ315" t="str">
        <f ca="1">IF(LEFT(_xll.BDP($AB315,AZ$2),4)="#N/A","",_xll.BDP($AB315,AZ$2))</f>
        <v>YRI CN</v>
      </c>
      <c r="BA315">
        <f ca="1">IF(LEFT(_xll.BDP($AB315,BA$2),4)="#N/A","",_xll.BDP($AB315,BA$2))</f>
        <v>156803</v>
      </c>
      <c r="BB315" t="str">
        <f ca="1">IF(LEFT(_xll.BDP($AB315,BB$2),4)="#N/A","",_xll.BDP($AB315,BB$2))</f>
        <v>Yamana Gold Inc</v>
      </c>
      <c r="BC315" t="str">
        <f ca="1">IF(LEFT(_xll.BDP($AB315,BC$2),4)="#N/A","",_xll.BDP($AB315,BC$2))</f>
        <v>YRICN</v>
      </c>
      <c r="BD315" t="str">
        <f ca="1">IF(LEFT(_xll.BDP($AB315,BD$2),4)="#N/A","",_xll.BDP($AB315,BD$2))</f>
        <v/>
      </c>
      <c r="BE315" t="str">
        <f ca="1">IF(LEFT(_xll.BDP($AB315,BE$2),4)="#N/A","",_xll.BDP($AB315,BE$2))</f>
        <v>Yamana Gold Inc</v>
      </c>
      <c r="BF315" t="str">
        <f ca="1">IF(LEFT(_xll.BDP($AB315,BF$2),4)="#N/A","",_xll.BDP($AB315,BF$2))</f>
        <v/>
      </c>
      <c r="BG315">
        <f ca="1">IF(LEFT(_xll.BDP($AB315,BG$2),4)="#N/A","",_xll.BDP($AB315,BG$2))</f>
        <v>156803</v>
      </c>
      <c r="BH315" t="str">
        <f ca="1">IF(LEFT(_xll.BDP($AB315,BH$2),4)="#N/A","",_xll.BDP($AB315,BH$2))</f>
        <v>BBG001FGMP23</v>
      </c>
      <c r="BI315" t="str">
        <f ca="1">IF(LEFT(_xll.BDP($AB315,BI$2),4)="#N/A","",_xll.BDP($AB315,BI$2))</f>
        <v/>
      </c>
      <c r="BJ315" t="str">
        <f ca="1">IF(LEFT(_xll.BDP($AB315,BJ$2),4)="#N/A","",_xll.BDP($AB315,BJ$2))</f>
        <v/>
      </c>
      <c r="BK315">
        <f t="shared" ca="1" si="18"/>
        <v>0</v>
      </c>
      <c r="BL315">
        <f t="shared" ca="1" si="19"/>
        <v>0</v>
      </c>
    </row>
    <row r="316" spans="1:64">
      <c r="A316">
        <f ca="1"/>
        <v>149</v>
      </c>
      <c r="B316" t="str">
        <f ca="1"/>
        <v>iW ALTERNATIVE SIF</v>
      </c>
      <c r="C316" t="str">
        <f ca="1"/>
        <v>iW ALTERNATIVE SIF</v>
      </c>
      <c r="D316">
        <f ca="1"/>
        <v>67869</v>
      </c>
      <c r="E316" t="str">
        <f ca="1"/>
        <v>COMMODITIES &amp; GOLD EQUITIES</v>
      </c>
      <c r="F316" t="str">
        <f ca="1"/>
        <v>Commodities &amp; Gold Equities</v>
      </c>
      <c r="G316">
        <f ca="1"/>
        <v>147</v>
      </c>
      <c r="H316" t="str">
        <f ca="1"/>
        <v>Pictet Fund Accounting</v>
      </c>
      <c r="I316" t="str">
        <f ca="1"/>
        <v>18968482-0</v>
      </c>
      <c r="J316" s="66">
        <f ca="1"/>
        <v>44881</v>
      </c>
      <c r="K316">
        <f ca="1"/>
        <v>58625</v>
      </c>
      <c r="L316" t="str">
        <f ca="1"/>
        <v>68001-0</v>
      </c>
      <c r="M316" t="str">
        <f ca="1"/>
        <v>YAMANA GOLD</v>
      </c>
      <c r="N316" t="str">
        <f ca="1"/>
        <v>USD</v>
      </c>
      <c r="O316" t="str">
        <f ca="1"/>
        <v>Equity</v>
      </c>
      <c r="P316" t="str">
        <f ca="1"/>
        <v/>
      </c>
      <c r="Q316" t="str">
        <f ca="1"/>
        <v/>
      </c>
      <c r="R316" t="str">
        <f ca="1"/>
        <v>CA98462Y1007</v>
      </c>
      <c r="S316" t="str">
        <f ca="1"/>
        <v/>
      </c>
      <c r="T316" t="str">
        <f ca="1"/>
        <v>AUY UN Equity</v>
      </c>
      <c r="U316" t="str">
        <f ca="1">IF(AND(LEFT(_xll.BDP($T316,U$2),4)="#N/A",LEFT(_xll.BDP($R316&amp;" ISIN",U$2),4)="#N/A"),"",IF(LEFT(_xll.BDP($T316,U$2),4)&lt;&gt;"#N/A",_xll.BDP($T316,U$2),_xll.BDP($R316&amp;" ISIN",U$2)) &amp; " " &amp; TRIM(RIGHT(SUBSTITUTE($T316," ",REPT(" ",100)),100)))</f>
        <v/>
      </c>
      <c r="V316" t="str">
        <f ca="1">IF(AND(LEFT(_xll.BDP($T316,V$2),4)="#N/A",LEFT(_xll.BDP($R316&amp;" ISIN",V$2),4)="#N/A"),"",IF(LEFT(_xll.BDP($T316,V$2),4)&lt;&gt;"#N/A",_xll.BDP($T316,V$2),_xll.BDP($R316&amp;" ISIN",V$2)) &amp; " " &amp; TRIM(RIGHT(SUBSTITUTE($T316," ",REPT(" ",100)),100)))</f>
        <v/>
      </c>
      <c r="W316" t="str">
        <f ca="1">IF(AND(LEFT(_xll.BDP($T316,W$2),4)="#N/A",LEFT(_xll.BDP($R316&amp;" ISIN",W$2),4)="#N/A"),"",IF(LEFT(_xll.BDP($T316,W$2),4)&lt;&gt;"#N/A",_xll.BDP($T316,W$2),_xll.BDP($R316&amp;" ISIN",W$2)) &amp; " " &amp; TRIM(RIGHT(SUBSTITUTE($T316," ",REPT(" ",100)),100)))</f>
        <v/>
      </c>
      <c r="X316" t="str">
        <f ca="1">IF(AND(LEFT(_xll.BDP($T316,X$2),4)="#N/A",LEFT(_xll.BDP($R316&amp;" ISIN",X$2),4)="#N/A"),"",IF(LEFT(_xll.BDP($T316,X$2),4)&lt;&gt;"#N/A",_xll.BDP($T316,X$2),_xll.BDP($R316&amp;" ISIN",X$2)) &amp; " " &amp; TRIM(RIGHT(SUBSTITUTE($T316," ",REPT(" ",100)),100)))</f>
        <v/>
      </c>
      <c r="Y316" t="str">
        <f ca="1">IF(AND(LEFT(_xll.BDP($T316,Y$2),4)="#N/A",LEFT(_xll.BDP($R316&amp;" ISIN",Y$2),4)="#N/A"),"",IF(LEFT(_xll.BDP($T316,Y$2),4)&lt;&gt;"#N/A",_xll.BDP($T316,Y$2),_xll.BDP($R316&amp;" ISIN",Y$2)) &amp; " " &amp; TRIM(RIGHT(SUBSTITUTE($T316," ",REPT(" ",100)),100)))</f>
        <v/>
      </c>
      <c r="Z316" t="str">
        <f ca="1">IF(AND(LEFT(_xll.BDP($T316,Z$2),4)="#N/A",LEFT(_xll.BDP($R316&amp;" ISIN",Z$2),4)="#N/A"),"",IF(LEFT(_xll.BDP($T316,Z$2),4)&lt;&gt;"#N/A",_xll.BDP($T316,Z$2),_xll.BDP($R316&amp;" ISIN",Z$2)) &amp; " " &amp; TRIM(RIGHT(SUBSTITUTE($T316," ",REPT(" ",100)),100)))</f>
        <v/>
      </c>
      <c r="AA316" t="str">
        <f ca="1">IF(AND(LEFT(_xll.BDP($T316,AA$2),4)="#N/A",LEFT(_xll.BDP($R316&amp;" ISIN",AA$2),4)="#N/A"),"",IF(LEFT(_xll.BDP($T316,AA$2),4)&lt;&gt;"#N/A",_xll.BDP($T316,AA$2),_xll.BDP($R316&amp;" ISIN",AA$2)) &amp; " " &amp; TRIM(RIGHT(SUBSTITUTE($T316," ",REPT(" ",100)),100)))</f>
        <v/>
      </c>
      <c r="AB316" t="str">
        <f t="shared" ca="1" si="16"/>
        <v>AUY UN Equity</v>
      </c>
      <c r="AC316" t="str">
        <f ca="1">IF(LEFT(_xll.BDP($AB316,AC$2),4)="#N/A","",_xll.BDP($AB316,AC$2))</f>
        <v>U</v>
      </c>
      <c r="AD316" t="str">
        <f ca="1">IF(LEFT(_xll.BDP($AB316,AD$2),4)="#N/A","",_xll.BDP($AB316,AD$2))</f>
        <v>U</v>
      </c>
      <c r="AE316" t="str">
        <f ca="1">IF(LEFT(_xll.BDP($AB316,AE$2),4)="#N/A","",_xll.BDP($AB316,AE$2))</f>
        <v>U</v>
      </c>
      <c r="AF316" t="str">
        <f ca="1">IF(LEFT(_xll.BDP($AB316,AF$2),4)="#N/A","",_xll.BDP($AB316,AF$2))</f>
        <v>U</v>
      </c>
      <c r="AG316" t="str">
        <f ca="1">IF(LEFT(_xll.BDP($AB316,AG$2),4)="#N/A","",_xll.BDP($AB316,AG$2))</f>
        <v>U</v>
      </c>
      <c r="AH316" t="str">
        <f ca="1">IF(LEFT(_xll.BDP($AB316,AH$2),4)="#N/A","",_xll.BDP($AB316,AH$2))</f>
        <v>U</v>
      </c>
      <c r="AI316" t="str">
        <f ca="1">IF(LEFT(_xll.BDP($AB316,AI$2),4)="#N/A","",_xll.BDP($AB316,AI$2))</f>
        <v>U</v>
      </c>
      <c r="AJ316" t="str">
        <f ca="1">IF(LEFT(_xll.BDP($AB316,AJ$2),4)="#N/A","",_xll.BDP($AB316,AJ$2))</f>
        <v>U</v>
      </c>
      <c r="AK316" t="str">
        <f ca="1">IF(LEFT(_xll.BDP($AB316,AK$2),4)="#N/A","",_xll.BDP($AB316,AK$2))</f>
        <v>U</v>
      </c>
      <c r="AL316" t="str">
        <f ca="1">IF(LEFT(_xll.BDP($AB316,AL$2),4)="#N/A","",_xll.BDP($AB316,AL$2))</f>
        <v>U</v>
      </c>
      <c r="AM316" t="str">
        <f ca="1">IF(LEFT(_xll.BDP($AB316,AM$2),4)="#N/A","",_xll.BDP($AB316,AM$2))</f>
        <v>N</v>
      </c>
      <c r="AN316" t="str">
        <f ca="1">IF(LEFT(_xll.BDP($AB316,AN$2),4)="#N/A","",_xll.BDP($AB316,AN$2))</f>
        <v>N</v>
      </c>
      <c r="AO316" t="str">
        <f ca="1">IF(LEFT(_xll.BDP($AB316,AO$2),4)="#N/A","",_xll.BDP($AB316,AO$2))</f>
        <v>N</v>
      </c>
      <c r="AP316" t="str">
        <f ca="1">IF(LEFT(_xll.BDP($AB316,AP$2),4)="#N/A","",_xll.BDP($AB316,AP$2))</f>
        <v>U</v>
      </c>
      <c r="AQ316" t="str">
        <f ca="1">IF(LEFT(_xll.BDP($AB316,AQ$2),4)="#N/A","",_xll.BDP($AB316,AQ$2))</f>
        <v>N</v>
      </c>
      <c r="AR316" t="str">
        <f ca="1">IF(LEFT(_xll.BDP($AB316,AR$2),4)="#N/A","",_xll.BDP($AB316,AR$2))</f>
        <v>U</v>
      </c>
      <c r="AV316">
        <f t="shared" ca="1" si="17"/>
        <v>0</v>
      </c>
      <c r="AW316" t="str">
        <f ca="1">IF(LEFT(_xll.BDP($AB316,AW$2),4)="#N/A","",_xll.BDP($AB316,AW$2))</f>
        <v>Yamana Gold Inc</v>
      </c>
      <c r="AX316" t="str">
        <f ca="1">IF(LEFT(_xll.BDP($AB316,AX$2),4)="#N/A","",_xll.BDP($AB316,AX$2))</f>
        <v/>
      </c>
      <c r="AY316" t="str">
        <f ca="1">IF(LEFT(_xll.BDP($AB316,AY$2),4)="#N/A","",_xll.BDP($AB316,AY$2))</f>
        <v>YRI CN</v>
      </c>
      <c r="AZ316" t="str">
        <f ca="1">IF(LEFT(_xll.BDP($AB316,AZ$2),4)="#N/A","",_xll.BDP($AB316,AZ$2))</f>
        <v>YRI CN</v>
      </c>
      <c r="BA316">
        <f ca="1">IF(LEFT(_xll.BDP($AB316,BA$2),4)="#N/A","",_xll.BDP($AB316,BA$2))</f>
        <v>156803</v>
      </c>
      <c r="BB316" t="str">
        <f ca="1">IF(LEFT(_xll.BDP($AB316,BB$2),4)="#N/A","",_xll.BDP($AB316,BB$2))</f>
        <v>Yamana Gold Inc</v>
      </c>
      <c r="BC316" t="str">
        <f ca="1">IF(LEFT(_xll.BDP($AB316,BC$2),4)="#N/A","",_xll.BDP($AB316,BC$2))</f>
        <v>YRICN</v>
      </c>
      <c r="BD316" t="str">
        <f ca="1">IF(LEFT(_xll.BDP($AB316,BD$2),4)="#N/A","",_xll.BDP($AB316,BD$2))</f>
        <v/>
      </c>
      <c r="BE316" t="str">
        <f ca="1">IF(LEFT(_xll.BDP($AB316,BE$2),4)="#N/A","",_xll.BDP($AB316,BE$2))</f>
        <v>Yamana Gold Inc</v>
      </c>
      <c r="BF316" t="str">
        <f ca="1">IF(LEFT(_xll.BDP($AB316,BF$2),4)="#N/A","",_xll.BDP($AB316,BF$2))</f>
        <v/>
      </c>
      <c r="BG316">
        <f ca="1">IF(LEFT(_xll.BDP($AB316,BG$2),4)="#N/A","",_xll.BDP($AB316,BG$2))</f>
        <v>156803</v>
      </c>
      <c r="BH316" t="str">
        <f ca="1">IF(LEFT(_xll.BDP($AB316,BH$2),4)="#N/A","",_xll.BDP($AB316,BH$2))</f>
        <v>BBG001FGMP23</v>
      </c>
      <c r="BI316" t="str">
        <f ca="1">IF(LEFT(_xll.BDP($AB316,BI$2),4)="#N/A","",_xll.BDP($AB316,BI$2))</f>
        <v/>
      </c>
      <c r="BJ316" t="str">
        <f ca="1">IF(LEFT(_xll.BDP($AB316,BJ$2),4)="#N/A","",_xll.BDP($AB316,BJ$2))</f>
        <v/>
      </c>
      <c r="BK316">
        <f t="shared" ca="1" si="18"/>
        <v>0</v>
      </c>
      <c r="BL316">
        <f t="shared" ca="1" si="19"/>
        <v>0</v>
      </c>
    </row>
    <row r="317" spans="1:64">
      <c r="A317">
        <f ca="1"/>
        <v>149</v>
      </c>
      <c r="B317" t="str">
        <f ca="1"/>
        <v>iW ALTERNATIVE SIF</v>
      </c>
      <c r="C317" t="str">
        <f ca="1"/>
        <v>iW ALTERNATIVE SIF</v>
      </c>
      <c r="D317">
        <f ca="1"/>
        <v>67869</v>
      </c>
      <c r="E317" t="str">
        <f ca="1"/>
        <v>COMMODITIES &amp; GOLD EQUITIES</v>
      </c>
      <c r="F317" t="str">
        <f ca="1"/>
        <v>Commodities &amp; Gold Equities</v>
      </c>
      <c r="G317">
        <f ca="1"/>
        <v>147</v>
      </c>
      <c r="H317" t="str">
        <f ca="1"/>
        <v>Pictet Fund Accounting</v>
      </c>
      <c r="I317" t="str">
        <f ca="1"/>
        <v>18968465-0</v>
      </c>
      <c r="J317" s="66">
        <f ca="1"/>
        <v>44881</v>
      </c>
      <c r="K317">
        <f ca="1"/>
        <v>1666</v>
      </c>
      <c r="L317" t="str">
        <f ca="1"/>
        <v>67985-0</v>
      </c>
      <c r="M317" t="str">
        <f ca="1"/>
        <v>BMO JUNIOR GOLD INDEX ETF TR.UNITS</v>
      </c>
      <c r="N317" t="str">
        <f ca="1"/>
        <v>CAD</v>
      </c>
      <c r="O317" t="str">
        <f ca="1"/>
        <v>Exchange-traded Fund</v>
      </c>
      <c r="P317" t="str">
        <f ca="1"/>
        <v/>
      </c>
      <c r="Q317" t="str">
        <f ca="1"/>
        <v/>
      </c>
      <c r="R317" t="str">
        <f ca="1"/>
        <v>CA05571L3092</v>
      </c>
      <c r="S317" t="str">
        <f ca="1"/>
        <v/>
      </c>
      <c r="T317" t="str">
        <f ca="1"/>
        <v>ZJG CN Equity</v>
      </c>
      <c r="U317" t="str">
        <f ca="1">IF(AND(LEFT(_xll.BDP($T317,U$2),4)="#N/A",LEFT(_xll.BDP($R317&amp;" ISIN",U$2),4)="#N/A"),"",IF(LEFT(_xll.BDP($T317,U$2),4)&lt;&gt;"#N/A",_xll.BDP($T317,U$2),_xll.BDP($R317&amp;" ISIN",U$2)) &amp; " " &amp; TRIM(RIGHT(SUBSTITUTE($T317," ",REPT(" ",100)),100)))</f>
        <v/>
      </c>
      <c r="V317" t="str">
        <f ca="1">IF(AND(LEFT(_xll.BDP($T317,V$2),4)="#N/A",LEFT(_xll.BDP($R317&amp;" ISIN",V$2),4)="#N/A"),"",IF(LEFT(_xll.BDP($T317,V$2),4)&lt;&gt;"#N/A",_xll.BDP($T317,V$2),_xll.BDP($R317&amp;" ISIN",V$2)) &amp; " " &amp; TRIM(RIGHT(SUBSTITUTE($T317," ",REPT(" ",100)),100)))</f>
        <v/>
      </c>
      <c r="W317" t="str">
        <f ca="1">IF(AND(LEFT(_xll.BDP($T317,W$2),4)="#N/A",LEFT(_xll.BDP($R317&amp;" ISIN",W$2),4)="#N/A"),"",IF(LEFT(_xll.BDP($T317,W$2),4)&lt;&gt;"#N/A",_xll.BDP($T317,W$2),_xll.BDP($R317&amp;" ISIN",W$2)) &amp; " " &amp; TRIM(RIGHT(SUBSTITUTE($T317," ",REPT(" ",100)),100)))</f>
        <v/>
      </c>
      <c r="X317" t="str">
        <f ca="1">IF(AND(LEFT(_xll.BDP($T317,X$2),4)="#N/A",LEFT(_xll.BDP($R317&amp;" ISIN",X$2),4)="#N/A"),"",IF(LEFT(_xll.BDP($T317,X$2),4)&lt;&gt;"#N/A",_xll.BDP($T317,X$2),_xll.BDP($R317&amp;" ISIN",X$2)) &amp; " " &amp; TRIM(RIGHT(SUBSTITUTE($T317," ",REPT(" ",100)),100)))</f>
        <v>DJNAJGR Equity</v>
      </c>
      <c r="Y317" t="str">
        <f ca="1">IF(AND(LEFT(_xll.BDP($T317,Y$2),4)="#N/A",LEFT(_xll.BDP($R317&amp;" ISIN",Y$2),4)="#N/A"),"",IF(LEFT(_xll.BDP($T317,Y$2),4)&lt;&gt;"#N/A",_xll.BDP($T317,Y$2),_xll.BDP($R317&amp;" ISIN",Y$2)) &amp; " " &amp; TRIM(RIGHT(SUBSTITUTE($T317," ",REPT(" ",100)),100)))</f>
        <v/>
      </c>
      <c r="Z317" t="str">
        <f ca="1">IF(AND(LEFT(_xll.BDP($T317,Z$2),4)="#N/A",LEFT(_xll.BDP($R317&amp;" ISIN",Z$2),4)="#N/A"),"",IF(LEFT(_xll.BDP($T317,Z$2),4)&lt;&gt;"#N/A",_xll.BDP($T317,Z$2),_xll.BDP($R317&amp;" ISIN",Z$2)) &amp; " " &amp; TRIM(RIGHT(SUBSTITUTE($T317," ",REPT(" ",100)),100)))</f>
        <v/>
      </c>
      <c r="AA317" t="str">
        <f ca="1">IF(AND(LEFT(_xll.BDP($T317,AA$2),4)="#N/A",LEFT(_xll.BDP($R317&amp;" ISIN",AA$2),4)="#N/A"),"",IF(LEFT(_xll.BDP($T317,AA$2),4)&lt;&gt;"#N/A",_xll.BDP($T317,AA$2),_xll.BDP($R317&amp;" ISIN",AA$2)) &amp; " " &amp; TRIM(RIGHT(SUBSTITUTE($T317," ",REPT(" ",100)),100)))</f>
        <v/>
      </c>
      <c r="AB317" t="str">
        <f t="shared" ca="1" si="16"/>
        <v>DJNAJGR Equity</v>
      </c>
      <c r="AC317" t="str">
        <f ca="1">IF(LEFT(_xll.BDP($AB317,AC$2),4)="#N/A","",_xll.BDP($AB317,AC$2))</f>
        <v/>
      </c>
      <c r="AD317" t="str">
        <f ca="1">IF(LEFT(_xll.BDP($AB317,AD$2),4)="#N/A","",_xll.BDP($AB317,AD$2))</f>
        <v/>
      </c>
      <c r="AE317" t="str">
        <f ca="1">IF(LEFT(_xll.BDP($AB317,AE$2),4)="#N/A","",_xll.BDP($AB317,AE$2))</f>
        <v/>
      </c>
      <c r="AF317" t="str">
        <f ca="1">IF(LEFT(_xll.BDP($AB317,AF$2),4)="#N/A","",_xll.BDP($AB317,AF$2))</f>
        <v/>
      </c>
      <c r="AG317" t="str">
        <f ca="1">IF(LEFT(_xll.BDP($AB317,AG$2),4)="#N/A","",_xll.BDP($AB317,AG$2))</f>
        <v/>
      </c>
      <c r="AH317" t="str">
        <f ca="1">IF(LEFT(_xll.BDP($AB317,AH$2),4)="#N/A","",_xll.BDP($AB317,AH$2))</f>
        <v/>
      </c>
      <c r="AI317" t="str">
        <f ca="1">IF(LEFT(_xll.BDP($AB317,AI$2),4)="#N/A","",_xll.BDP($AB317,AI$2))</f>
        <v/>
      </c>
      <c r="AJ317" t="str">
        <f ca="1">IF(LEFT(_xll.BDP($AB317,AJ$2),4)="#N/A","",_xll.BDP($AB317,AJ$2))</f>
        <v/>
      </c>
      <c r="AK317" t="str">
        <f ca="1">IF(LEFT(_xll.BDP($AB317,AK$2),4)="#N/A","",_xll.BDP($AB317,AK$2))</f>
        <v/>
      </c>
      <c r="AL317" t="str">
        <f ca="1">IF(LEFT(_xll.BDP($AB317,AL$2),4)="#N/A","",_xll.BDP($AB317,AL$2))</f>
        <v/>
      </c>
      <c r="AM317" t="str">
        <f ca="1">IF(LEFT(_xll.BDP($AB317,AM$2),4)="#N/A","",_xll.BDP($AB317,AM$2))</f>
        <v>N</v>
      </c>
      <c r="AN317" t="str">
        <f ca="1">IF(LEFT(_xll.BDP($AB317,AN$2),4)="#N/A","",_xll.BDP($AB317,AN$2))</f>
        <v/>
      </c>
      <c r="AO317" t="str">
        <f ca="1">IF(LEFT(_xll.BDP($AB317,AO$2),4)="#N/A","",_xll.BDP($AB317,AO$2))</f>
        <v/>
      </c>
      <c r="AP317" t="str">
        <f ca="1">IF(LEFT(_xll.BDP($AB317,AP$2),4)="#N/A","",_xll.BDP($AB317,AP$2))</f>
        <v/>
      </c>
      <c r="AQ317" t="str">
        <f ca="1">IF(LEFT(_xll.BDP($AB317,AQ$2),4)="#N/A","",_xll.BDP($AB317,AQ$2))</f>
        <v/>
      </c>
      <c r="AR317" t="str">
        <f ca="1">IF(LEFT(_xll.BDP($AB317,AR$2),4)="#N/A","",_xll.BDP($AB317,AR$2))</f>
        <v/>
      </c>
      <c r="AV317">
        <f t="shared" ca="1" si="17"/>
        <v>0</v>
      </c>
      <c r="AW317" t="str">
        <f ca="1">IF(LEFT(_xll.BDP($AB317,AW$2),4)="#N/A","",_xll.BDP($AB317,AW$2))</f>
        <v/>
      </c>
      <c r="AX317" t="str">
        <f ca="1">IF(LEFT(_xll.BDP($AB317,AX$2),4)="#N/A","",_xll.BDP($AB317,AX$2))</f>
        <v/>
      </c>
      <c r="AY317" t="str">
        <f ca="1">IF(LEFT(_xll.BDP($AB317,AY$2),4)="#N/A","",_xll.BDP($AB317,AY$2))</f>
        <v/>
      </c>
      <c r="AZ317" t="str">
        <f ca="1">IF(LEFT(_xll.BDP($AB317,AZ$2),4)="#N/A","",_xll.BDP($AB317,AZ$2))</f>
        <v/>
      </c>
      <c r="BA317" t="str">
        <f ca="1">IF(LEFT(_xll.BDP($AB317,BA$2),4)="#N/A","",_xll.BDP($AB317,BA$2))</f>
        <v/>
      </c>
      <c r="BB317" t="str">
        <f ca="1">IF(LEFT(_xll.BDP($AB317,BB$2),4)="#N/A","",_xll.BDP($AB317,BB$2))</f>
        <v/>
      </c>
      <c r="BC317" t="str">
        <f ca="1">IF(LEFT(_xll.BDP($AB317,BC$2),4)="#N/A","",_xll.BDP($AB317,BC$2))</f>
        <v/>
      </c>
      <c r="BD317" t="str">
        <f ca="1">IF(LEFT(_xll.BDP($AB317,BD$2),4)="#N/A","",_xll.BDP($AB317,BD$2))</f>
        <v/>
      </c>
      <c r="BE317" t="str">
        <f ca="1">IF(LEFT(_xll.BDP($AB317,BE$2),4)="#N/A","",_xll.BDP($AB317,BE$2))</f>
        <v/>
      </c>
      <c r="BF317" t="str">
        <f ca="1">IF(LEFT(_xll.BDP($AB317,BF$2),4)="#N/A","",_xll.BDP($AB317,BF$2))</f>
        <v/>
      </c>
      <c r="BG317" t="str">
        <f ca="1">IF(LEFT(_xll.BDP($AB317,BG$2),4)="#N/A","",_xll.BDP($AB317,BG$2))</f>
        <v/>
      </c>
      <c r="BH317" t="str">
        <f ca="1">IF(LEFT(_xll.BDP($AB317,BH$2),4)="#N/A","",_xll.BDP($AB317,BH$2))</f>
        <v/>
      </c>
      <c r="BI317" t="str">
        <f ca="1">IF(LEFT(_xll.BDP($AB317,BI$2),4)="#N/A","",_xll.BDP($AB317,BI$2))</f>
        <v/>
      </c>
      <c r="BJ317" t="str">
        <f ca="1">IF(LEFT(_xll.BDP($AB317,BJ$2),4)="#N/A","",_xll.BDP($AB317,BJ$2))</f>
        <v/>
      </c>
      <c r="BK317">
        <f t="shared" ca="1" si="18"/>
        <v>0</v>
      </c>
      <c r="BL317">
        <f t="shared" ca="1" si="19"/>
        <v>0</v>
      </c>
    </row>
    <row r="318" spans="1:64">
      <c r="A318">
        <f ca="1"/>
        <v>149</v>
      </c>
      <c r="B318" t="str">
        <f ca="1"/>
        <v>iW ALTERNATIVE SIF</v>
      </c>
      <c r="C318" t="str">
        <f ca="1"/>
        <v>iW ALTERNATIVE SIF</v>
      </c>
      <c r="D318">
        <f ca="1"/>
        <v>67869</v>
      </c>
      <c r="E318" t="str">
        <f ca="1"/>
        <v>COMMODITIES &amp; GOLD EQUITIES</v>
      </c>
      <c r="F318" t="str">
        <f ca="1"/>
        <v>Commodities &amp; Gold Equities</v>
      </c>
      <c r="G318">
        <f ca="1"/>
        <v>147</v>
      </c>
      <c r="H318" t="str">
        <f ca="1"/>
        <v>Pictet Fund Accounting</v>
      </c>
      <c r="I318" t="str">
        <f ca="1"/>
        <v>18968379-0</v>
      </c>
      <c r="J318" s="66">
        <f ca="1"/>
        <v>44881</v>
      </c>
      <c r="K318">
        <f ca="1"/>
        <v>55000</v>
      </c>
      <c r="L318" t="str">
        <f ca="1"/>
        <v>67912-0</v>
      </c>
      <c r="M318" t="str">
        <f ca="1"/>
        <v>ETF MAN.TRUST PRIME JUNIOR SILV.USD</v>
      </c>
      <c r="N318" t="str">
        <f ca="1"/>
        <v>USD</v>
      </c>
      <c r="O318" t="str">
        <f ca="1"/>
        <v>Exchange-traded Fund</v>
      </c>
      <c r="P318" t="str">
        <f ca="1"/>
        <v/>
      </c>
      <c r="Q318" t="str">
        <f ca="1"/>
        <v/>
      </c>
      <c r="R318" t="str">
        <f ca="1"/>
        <v>US26924G1022</v>
      </c>
      <c r="S318" t="str">
        <f ca="1"/>
        <v/>
      </c>
      <c r="T318" t="str">
        <f ca="1"/>
        <v>SILJ UP Equity</v>
      </c>
      <c r="U318" t="str">
        <f ca="1">IF(AND(LEFT(_xll.BDP($T318,U$2),4)="#N/A",LEFT(_xll.BDP($R318&amp;" ISIN",U$2),4)="#N/A"),"",IF(LEFT(_xll.BDP($T318,U$2),4)&lt;&gt;"#N/A",_xll.BDP($T318,U$2),_xll.BDP($R318&amp;" ISIN",U$2)) &amp; " " &amp; TRIM(RIGHT(SUBSTITUTE($T318," ",REPT(" ",100)),100)))</f>
        <v/>
      </c>
      <c r="V318" t="str">
        <f ca="1">IF(AND(LEFT(_xll.BDP($T318,V$2),4)="#N/A",LEFT(_xll.BDP($R318&amp;" ISIN",V$2),4)="#N/A"),"",IF(LEFT(_xll.BDP($T318,V$2),4)&lt;&gt;"#N/A",_xll.BDP($T318,V$2),_xll.BDP($R318&amp;" ISIN",V$2)) &amp; " " &amp; TRIM(RIGHT(SUBSTITUTE($T318," ",REPT(" ",100)),100)))</f>
        <v/>
      </c>
      <c r="W318" t="str">
        <f ca="1">IF(AND(LEFT(_xll.BDP($T318,W$2),4)="#N/A",LEFT(_xll.BDP($R318&amp;" ISIN",W$2),4)="#N/A"),"",IF(LEFT(_xll.BDP($T318,W$2),4)&lt;&gt;"#N/A",_xll.BDP($T318,W$2),_xll.BDP($R318&amp;" ISIN",W$2)) &amp; " " &amp; TRIM(RIGHT(SUBSTITUTE($T318," ",REPT(" ",100)),100)))</f>
        <v/>
      </c>
      <c r="X318" t="str">
        <f ca="1">IF(AND(LEFT(_xll.BDP($T318,X$2),4)="#N/A",LEFT(_xll.BDP($R318&amp;" ISIN",X$2),4)="#N/A"),"",IF(LEFT(_xll.BDP($T318,X$2),4)&lt;&gt;"#N/A",_xll.BDP($T318,X$2),_xll.BDP($R318&amp;" ISIN",X$2)) &amp; " " &amp; TRIM(RIGHT(SUBSTITUTE($T318," ",REPT(" ",100)),100)))</f>
        <v>PJRSILV Equity</v>
      </c>
      <c r="Y318" t="str">
        <f ca="1">IF(AND(LEFT(_xll.BDP($T318,Y$2),4)="#N/A",LEFT(_xll.BDP($R318&amp;" ISIN",Y$2),4)="#N/A"),"",IF(LEFT(_xll.BDP($T318,Y$2),4)&lt;&gt;"#N/A",_xll.BDP($T318,Y$2),_xll.BDP($R318&amp;" ISIN",Y$2)) &amp; " " &amp; TRIM(RIGHT(SUBSTITUTE($T318," ",REPT(" ",100)),100)))</f>
        <v/>
      </c>
      <c r="Z318" t="str">
        <f ca="1">IF(AND(LEFT(_xll.BDP($T318,Z$2),4)="#N/A",LEFT(_xll.BDP($R318&amp;" ISIN",Z$2),4)="#N/A"),"",IF(LEFT(_xll.BDP($T318,Z$2),4)&lt;&gt;"#N/A",_xll.BDP($T318,Z$2),_xll.BDP($R318&amp;" ISIN",Z$2)) &amp; " " &amp; TRIM(RIGHT(SUBSTITUTE($T318," ",REPT(" ",100)),100)))</f>
        <v/>
      </c>
      <c r="AA318" t="str">
        <f ca="1">IF(AND(LEFT(_xll.BDP($T318,AA$2),4)="#N/A",LEFT(_xll.BDP($R318&amp;" ISIN",AA$2),4)="#N/A"),"",IF(LEFT(_xll.BDP($T318,AA$2),4)&lt;&gt;"#N/A",_xll.BDP($T318,AA$2),_xll.BDP($R318&amp;" ISIN",AA$2)) &amp; " " &amp; TRIM(RIGHT(SUBSTITUTE($T318," ",REPT(" ",100)),100)))</f>
        <v/>
      </c>
      <c r="AB318" t="str">
        <f t="shared" ca="1" si="16"/>
        <v>PJRSILV Equity</v>
      </c>
      <c r="AC318" t="str">
        <f ca="1">IF(LEFT(_xll.BDP($AB318,AC$2),4)="#N/A","",_xll.BDP($AB318,AC$2))</f>
        <v/>
      </c>
      <c r="AD318" t="str">
        <f ca="1">IF(LEFT(_xll.BDP($AB318,AD$2),4)="#N/A","",_xll.BDP($AB318,AD$2))</f>
        <v/>
      </c>
      <c r="AE318" t="str">
        <f ca="1">IF(LEFT(_xll.BDP($AB318,AE$2),4)="#N/A","",_xll.BDP($AB318,AE$2))</f>
        <v/>
      </c>
      <c r="AF318" t="str">
        <f ca="1">IF(LEFT(_xll.BDP($AB318,AF$2),4)="#N/A","",_xll.BDP($AB318,AF$2))</f>
        <v/>
      </c>
      <c r="AG318" t="str">
        <f ca="1">IF(LEFT(_xll.BDP($AB318,AG$2),4)="#N/A","",_xll.BDP($AB318,AG$2))</f>
        <v/>
      </c>
      <c r="AH318" t="str">
        <f ca="1">IF(LEFT(_xll.BDP($AB318,AH$2),4)="#N/A","",_xll.BDP($AB318,AH$2))</f>
        <v/>
      </c>
      <c r="AI318" t="str">
        <f ca="1">IF(LEFT(_xll.BDP($AB318,AI$2),4)="#N/A","",_xll.BDP($AB318,AI$2))</f>
        <v/>
      </c>
      <c r="AJ318" t="str">
        <f ca="1">IF(LEFT(_xll.BDP($AB318,AJ$2),4)="#N/A","",_xll.BDP($AB318,AJ$2))</f>
        <v/>
      </c>
      <c r="AK318" t="str">
        <f ca="1">IF(LEFT(_xll.BDP($AB318,AK$2),4)="#N/A","",_xll.BDP($AB318,AK$2))</f>
        <v/>
      </c>
      <c r="AL318" t="str">
        <f ca="1">IF(LEFT(_xll.BDP($AB318,AL$2),4)="#N/A","",_xll.BDP($AB318,AL$2))</f>
        <v/>
      </c>
      <c r="AM318" t="str">
        <f ca="1">IF(LEFT(_xll.BDP($AB318,AM$2),4)="#N/A","",_xll.BDP($AB318,AM$2))</f>
        <v>N</v>
      </c>
      <c r="AN318" t="str">
        <f ca="1">IF(LEFT(_xll.BDP($AB318,AN$2),4)="#N/A","",_xll.BDP($AB318,AN$2))</f>
        <v/>
      </c>
      <c r="AO318" t="str">
        <f ca="1">IF(LEFT(_xll.BDP($AB318,AO$2),4)="#N/A","",_xll.BDP($AB318,AO$2))</f>
        <v/>
      </c>
      <c r="AP318" t="str">
        <f ca="1">IF(LEFT(_xll.BDP($AB318,AP$2),4)="#N/A","",_xll.BDP($AB318,AP$2))</f>
        <v/>
      </c>
      <c r="AQ318" t="str">
        <f ca="1">IF(LEFT(_xll.BDP($AB318,AQ$2),4)="#N/A","",_xll.BDP($AB318,AQ$2))</f>
        <v/>
      </c>
      <c r="AR318" t="str">
        <f ca="1">IF(LEFT(_xll.BDP($AB318,AR$2),4)="#N/A","",_xll.BDP($AB318,AR$2))</f>
        <v/>
      </c>
      <c r="AV318">
        <f t="shared" ca="1" si="17"/>
        <v>0</v>
      </c>
      <c r="AW318" t="str">
        <f ca="1">IF(LEFT(_xll.BDP($AB318,AW$2),4)="#N/A","",_xll.BDP($AB318,AW$2))</f>
        <v/>
      </c>
      <c r="AX318" t="str">
        <f ca="1">IF(LEFT(_xll.BDP($AB318,AX$2),4)="#N/A","",_xll.BDP($AB318,AX$2))</f>
        <v/>
      </c>
      <c r="AY318" t="str">
        <f ca="1">IF(LEFT(_xll.BDP($AB318,AY$2),4)="#N/A","",_xll.BDP($AB318,AY$2))</f>
        <v/>
      </c>
      <c r="AZ318" t="str">
        <f ca="1">IF(LEFT(_xll.BDP($AB318,AZ$2),4)="#N/A","",_xll.BDP($AB318,AZ$2))</f>
        <v/>
      </c>
      <c r="BA318" t="str">
        <f ca="1">IF(LEFT(_xll.BDP($AB318,BA$2),4)="#N/A","",_xll.BDP($AB318,BA$2))</f>
        <v/>
      </c>
      <c r="BB318" t="str">
        <f ca="1">IF(LEFT(_xll.BDP($AB318,BB$2),4)="#N/A","",_xll.BDP($AB318,BB$2))</f>
        <v/>
      </c>
      <c r="BC318" t="str">
        <f ca="1">IF(LEFT(_xll.BDP($AB318,BC$2),4)="#N/A","",_xll.BDP($AB318,BC$2))</f>
        <v/>
      </c>
      <c r="BD318" t="str">
        <f ca="1">IF(LEFT(_xll.BDP($AB318,BD$2),4)="#N/A","",_xll.BDP($AB318,BD$2))</f>
        <v/>
      </c>
      <c r="BE318" t="str">
        <f ca="1">IF(LEFT(_xll.BDP($AB318,BE$2),4)="#N/A","",_xll.BDP($AB318,BE$2))</f>
        <v/>
      </c>
      <c r="BF318" t="str">
        <f ca="1">IF(LEFT(_xll.BDP($AB318,BF$2),4)="#N/A","",_xll.BDP($AB318,BF$2))</f>
        <v/>
      </c>
      <c r="BG318" t="str">
        <f ca="1">IF(LEFT(_xll.BDP($AB318,BG$2),4)="#N/A","",_xll.BDP($AB318,BG$2))</f>
        <v/>
      </c>
      <c r="BH318" t="str">
        <f ca="1">IF(LEFT(_xll.BDP($AB318,BH$2),4)="#N/A","",_xll.BDP($AB318,BH$2))</f>
        <v/>
      </c>
      <c r="BI318" t="str">
        <f ca="1">IF(LEFT(_xll.BDP($AB318,BI$2),4)="#N/A","",_xll.BDP($AB318,BI$2))</f>
        <v/>
      </c>
      <c r="BJ318" t="str">
        <f ca="1">IF(LEFT(_xll.BDP($AB318,BJ$2),4)="#N/A","",_xll.BDP($AB318,BJ$2))</f>
        <v/>
      </c>
      <c r="BK318">
        <f t="shared" ca="1" si="18"/>
        <v>0</v>
      </c>
      <c r="BL318">
        <f t="shared" ca="1" si="19"/>
        <v>0</v>
      </c>
    </row>
    <row r="319" spans="1:64">
      <c r="A319">
        <f ca="1"/>
        <v>149</v>
      </c>
      <c r="B319" t="str">
        <f ca="1"/>
        <v>iW ALTERNATIVE SIF</v>
      </c>
      <c r="C319" t="str">
        <f ca="1"/>
        <v>iW ALTERNATIVE SIF</v>
      </c>
      <c r="D319">
        <f ca="1"/>
        <v>67869</v>
      </c>
      <c r="E319" t="str">
        <f ca="1"/>
        <v>COMMODITIES &amp; GOLD EQUITIES</v>
      </c>
      <c r="F319" t="str">
        <f ca="1"/>
        <v>Commodities &amp; Gold Equities</v>
      </c>
      <c r="G319">
        <f ca="1"/>
        <v>147</v>
      </c>
      <c r="H319" t="str">
        <f ca="1"/>
        <v>Pictet Fund Accounting</v>
      </c>
      <c r="I319" t="str">
        <f ca="1"/>
        <v>18968377-0</v>
      </c>
      <c r="J319" s="66">
        <f ca="1"/>
        <v>44881</v>
      </c>
      <c r="K319">
        <f ca="1"/>
        <v>242.971</v>
      </c>
      <c r="L319" t="str">
        <f ca="1"/>
        <v>139771-0</v>
      </c>
      <c r="M319" t="str">
        <f ca="1"/>
        <v>PROTEA II-IW PR.M.MIN.EQ.P2 EUR-ACC</v>
      </c>
      <c r="N319" t="str">
        <f ca="1"/>
        <v>EUR</v>
      </c>
      <c r="O319" t="str">
        <f ca="1"/>
        <v>Investment Fund</v>
      </c>
      <c r="P319" t="str">
        <f ca="1"/>
        <v/>
      </c>
      <c r="Q319" t="str">
        <f ca="1"/>
        <v/>
      </c>
      <c r="R319" t="str">
        <f ca="1"/>
        <v>LU1726320929</v>
      </c>
      <c r="S319" t="str">
        <f ca="1"/>
        <v/>
      </c>
      <c r="T319" t="str">
        <f ca="1"/>
        <v>PMMP2EC LX Equity</v>
      </c>
      <c r="U319" t="str">
        <f ca="1">IF(AND(LEFT(_xll.BDP($T319,U$2),4)="#N/A",LEFT(_xll.BDP($R319&amp;" ISIN",U$2),4)="#N/A"),"",IF(LEFT(_xll.BDP($T319,U$2),4)&lt;&gt;"#N/A",_xll.BDP($T319,U$2),_xll.BDP($R319&amp;" ISIN",U$2)) &amp; " " &amp; TRIM(RIGHT(SUBSTITUTE($T319," ",REPT(" ",100)),100)))</f>
        <v/>
      </c>
      <c r="V319" t="str">
        <f ca="1">IF(AND(LEFT(_xll.BDP($T319,V$2),4)="#N/A",LEFT(_xll.BDP($R319&amp;" ISIN",V$2),4)="#N/A"),"",IF(LEFT(_xll.BDP($T319,V$2),4)&lt;&gt;"#N/A",_xll.BDP($T319,V$2),_xll.BDP($R319&amp;" ISIN",V$2)) &amp; " " &amp; TRIM(RIGHT(SUBSTITUTE($T319," ",REPT(" ",100)),100)))</f>
        <v/>
      </c>
      <c r="W319" t="str">
        <f ca="1">IF(AND(LEFT(_xll.BDP($T319,W$2),4)="#N/A",LEFT(_xll.BDP($R319&amp;" ISIN",W$2),4)="#N/A"),"",IF(LEFT(_xll.BDP($T319,W$2),4)&lt;&gt;"#N/A",_xll.BDP($T319,W$2),_xll.BDP($R319&amp;" ISIN",W$2)) &amp; " " &amp; TRIM(RIGHT(SUBSTITUTE($T319," ",REPT(" ",100)),100)))</f>
        <v/>
      </c>
      <c r="X319" t="str">
        <f ca="1">IF(AND(LEFT(_xll.BDP($T319,X$2),4)="#N/A",LEFT(_xll.BDP($R319&amp;" ISIN",X$2),4)="#N/A"),"",IF(LEFT(_xll.BDP($T319,X$2),4)&lt;&gt;"#N/A",_xll.BDP($T319,X$2),_xll.BDP($R319&amp;" ISIN",X$2)) &amp; " " &amp; TRIM(RIGHT(SUBSTITUTE($T319," ",REPT(" ",100)),100)))</f>
        <v/>
      </c>
      <c r="Y319" t="str">
        <f ca="1">IF(AND(LEFT(_xll.BDP($T319,Y$2),4)="#N/A",LEFT(_xll.BDP($R319&amp;" ISIN",Y$2),4)="#N/A"),"",IF(LEFT(_xll.BDP($T319,Y$2),4)&lt;&gt;"#N/A",_xll.BDP($T319,Y$2),_xll.BDP($R319&amp;" ISIN",Y$2)) &amp; " " &amp; TRIM(RIGHT(SUBSTITUTE($T319," ",REPT(" ",100)),100)))</f>
        <v/>
      </c>
      <c r="Z319" t="str">
        <f ca="1">IF(AND(LEFT(_xll.BDP($T319,Z$2),4)="#N/A",LEFT(_xll.BDP($R319&amp;" ISIN",Z$2),4)="#N/A"),"",IF(LEFT(_xll.BDP($T319,Z$2),4)&lt;&gt;"#N/A",_xll.BDP($T319,Z$2),_xll.BDP($R319&amp;" ISIN",Z$2)) &amp; " " &amp; TRIM(RIGHT(SUBSTITUTE($T319," ",REPT(" ",100)),100)))</f>
        <v/>
      </c>
      <c r="AA319" t="str">
        <f ca="1">IF(AND(LEFT(_xll.BDP($T319,AA$2),4)="#N/A",LEFT(_xll.BDP($R319&amp;" ISIN",AA$2),4)="#N/A"),"",IF(LEFT(_xll.BDP($T319,AA$2),4)&lt;&gt;"#N/A",_xll.BDP($T319,AA$2),_xll.BDP($R319&amp;" ISIN",AA$2)) &amp; " " &amp; TRIM(RIGHT(SUBSTITUTE($T319," ",REPT(" ",100)),100)))</f>
        <v/>
      </c>
      <c r="AB319" t="str">
        <f t="shared" ca="1" si="16"/>
        <v>PMMP2EC LX Equity</v>
      </c>
      <c r="AC319" t="str">
        <f ca="1">IF(LEFT(_xll.BDP($AB319,AC$2),4)="#N/A","",_xll.BDP($AB319,AC$2))</f>
        <v>U</v>
      </c>
      <c r="AD319" t="str">
        <f ca="1">IF(LEFT(_xll.BDP($AB319,AD$2),4)="#N/A","",_xll.BDP($AB319,AD$2))</f>
        <v>U</v>
      </c>
      <c r="AE319" t="str">
        <f ca="1">IF(LEFT(_xll.BDP($AB319,AE$2),4)="#N/A","",_xll.BDP($AB319,AE$2))</f>
        <v>U</v>
      </c>
      <c r="AF319" t="str">
        <f ca="1">IF(LEFT(_xll.BDP($AB319,AF$2),4)="#N/A","",_xll.BDP($AB319,AF$2))</f>
        <v>U</v>
      </c>
      <c r="AG319" t="str">
        <f ca="1">IF(LEFT(_xll.BDP($AB319,AG$2),4)="#N/A","",_xll.BDP($AB319,AG$2))</f>
        <v>U</v>
      </c>
      <c r="AH319" t="str">
        <f ca="1">IF(LEFT(_xll.BDP($AB319,AH$2),4)="#N/A","",_xll.BDP($AB319,AH$2))</f>
        <v>U</v>
      </c>
      <c r="AI319" t="str">
        <f ca="1">IF(LEFT(_xll.BDP($AB319,AI$2),4)="#N/A","",_xll.BDP($AB319,AI$2))</f>
        <v>U</v>
      </c>
      <c r="AJ319" t="str">
        <f ca="1">IF(LEFT(_xll.BDP($AB319,AJ$2),4)="#N/A","",_xll.BDP($AB319,AJ$2))</f>
        <v>U</v>
      </c>
      <c r="AK319" t="str">
        <f ca="1">IF(LEFT(_xll.BDP($AB319,AK$2),4)="#N/A","",_xll.BDP($AB319,AK$2))</f>
        <v>U</v>
      </c>
      <c r="AL319" t="str">
        <f ca="1">IF(LEFT(_xll.BDP($AB319,AL$2),4)="#N/A","",_xll.BDP($AB319,AL$2))</f>
        <v>U</v>
      </c>
      <c r="AM319" t="str">
        <f ca="1">IF(LEFT(_xll.BDP($AB319,AM$2),4)="#N/A","",_xll.BDP($AB319,AM$2))</f>
        <v>N</v>
      </c>
      <c r="AN319" t="str">
        <f ca="1">IF(LEFT(_xll.BDP($AB319,AN$2),4)="#N/A","",_xll.BDP($AB319,AN$2))</f>
        <v/>
      </c>
      <c r="AO319" t="str">
        <f ca="1">IF(LEFT(_xll.BDP($AB319,AO$2),4)="#N/A","",_xll.BDP($AB319,AO$2))</f>
        <v/>
      </c>
      <c r="AP319" t="str">
        <f ca="1">IF(LEFT(_xll.BDP($AB319,AP$2),4)="#N/A","",_xll.BDP($AB319,AP$2))</f>
        <v>U</v>
      </c>
      <c r="AQ319" t="str">
        <f ca="1">IF(LEFT(_xll.BDP($AB319,AQ$2),4)="#N/A","",_xll.BDP($AB319,AQ$2))</f>
        <v/>
      </c>
      <c r="AR319" t="str">
        <f ca="1">IF(LEFT(_xll.BDP($AB319,AR$2),4)="#N/A","",_xll.BDP($AB319,AR$2))</f>
        <v>U</v>
      </c>
      <c r="AV319">
        <f t="shared" ca="1" si="17"/>
        <v>0</v>
      </c>
      <c r="AW319" t="str">
        <f ca="1">IF(LEFT(_xll.BDP($AB319,AW$2),4)="#N/A","",_xll.BDP($AB319,AW$2))</f>
        <v>Palaedino SA</v>
      </c>
      <c r="AX319" t="str">
        <f ca="1">IF(LEFT(_xll.BDP($AB319,AX$2),4)="#N/A","",_xll.BDP($AB319,AX$2))</f>
        <v>Protea UCITS II/Luxembourg</v>
      </c>
      <c r="AY319" t="str">
        <f ca="1">IF(LEFT(_xll.BDP($AB319,AY$2),4)="#N/A","",_xll.BDP($AB319,AY$2))</f>
        <v/>
      </c>
      <c r="AZ319" t="str">
        <f ca="1">IF(LEFT(_xll.BDP($AB319,AZ$2),4)="#N/A","",_xll.BDP($AB319,AZ$2))</f>
        <v/>
      </c>
      <c r="BA319">
        <f ca="1">IF(LEFT(_xll.BDP($AB319,BA$2),4)="#N/A","",_xll.BDP($AB319,BA$2))</f>
        <v>12116374</v>
      </c>
      <c r="BB319" t="str">
        <f ca="1">IF(LEFT(_xll.BDP($AB319,BB$2),4)="#N/A","",_xll.BDP($AB319,BB$2))</f>
        <v/>
      </c>
      <c r="BC319" t="str">
        <f ca="1">IF(LEFT(_xll.BDP($AB319,BC$2),4)="#N/A","",_xll.BDP($AB319,BC$2))</f>
        <v/>
      </c>
      <c r="BD319">
        <f ca="1">IF(LEFT(_xll.BDP($AB319,BD$2),4)="#N/A","",_xll.BDP($AB319,BD$2))</f>
        <v>18311814</v>
      </c>
      <c r="BE319" t="str">
        <f ca="1">IF(LEFT(_xll.BDP($AB319,BE$2),4)="#N/A","",_xll.BDP($AB319,BE$2))</f>
        <v>Palaedino SA</v>
      </c>
      <c r="BF319" t="str">
        <f ca="1">IF(LEFT(_xll.BDP($AB319,BF$2),4)="#N/A","",_xll.BDP($AB319,BF$2))</f>
        <v/>
      </c>
      <c r="BG319" t="str">
        <f ca="1">IF(LEFT(_xll.BDP($AB319,BG$2),4)="#N/A","",_xll.BDP($AB319,BG$2))</f>
        <v/>
      </c>
      <c r="BH319" t="str">
        <f ca="1">IF(LEFT(_xll.BDP($AB319,BH$2),4)="#N/A","",_xll.BDP($AB319,BH$2))</f>
        <v>BBG001FYX9T9</v>
      </c>
      <c r="BI319" t="str">
        <f ca="1">IF(LEFT(_xll.BDP($AB319,BI$2),4)="#N/A","",_xll.BDP($AB319,BI$2))</f>
        <v>Protea UCITS II/Luxembourg</v>
      </c>
      <c r="BJ319" t="str">
        <f ca="1">IF(LEFT(_xll.BDP($AB319,BJ$2),4)="#N/A","",_xll.BDP($AB319,BJ$2))</f>
        <v>BBG001GL3S35</v>
      </c>
      <c r="BK319">
        <f t="shared" ca="1" si="18"/>
        <v>0</v>
      </c>
      <c r="BL319">
        <f t="shared" ca="1" si="19"/>
        <v>0</v>
      </c>
    </row>
    <row r="320" spans="1:64">
      <c r="A320">
        <f ca="1"/>
        <v>149</v>
      </c>
      <c r="B320" t="str">
        <f ca="1"/>
        <v>iW ALTERNATIVE SIF</v>
      </c>
      <c r="C320" t="str">
        <f ca="1"/>
        <v>iW ALTERNATIVE SIF</v>
      </c>
      <c r="D320">
        <f ca="1"/>
        <v>67869</v>
      </c>
      <c r="E320" t="str">
        <f ca="1"/>
        <v>COMMODITIES &amp; GOLD EQUITIES</v>
      </c>
      <c r="F320" t="str">
        <f ca="1"/>
        <v>Commodities &amp; Gold Equities</v>
      </c>
      <c r="G320">
        <f ca="1"/>
        <v>147</v>
      </c>
      <c r="H320" t="str">
        <f ca="1"/>
        <v>Pictet Fund Accounting</v>
      </c>
      <c r="I320" t="str">
        <f ca="1"/>
        <v>18968384-0</v>
      </c>
      <c r="J320" s="66">
        <f ca="1"/>
        <v>44881</v>
      </c>
      <c r="K320">
        <f ca="1"/>
        <v>138052.39217000001</v>
      </c>
      <c r="L320" t="str">
        <f ca="1"/>
        <v>67921-0</v>
      </c>
      <c r="M320" t="str">
        <f ca="1"/>
        <v>PROTEA II-IW PR.M.MIN.EQ.S1 EUR-ACC</v>
      </c>
      <c r="N320" t="str">
        <f ca="1"/>
        <v>EUR</v>
      </c>
      <c r="O320" t="str">
        <f ca="1"/>
        <v>Investment Fund</v>
      </c>
      <c r="P320" t="str">
        <f ca="1"/>
        <v/>
      </c>
      <c r="Q320" t="str">
        <f ca="1"/>
        <v/>
      </c>
      <c r="R320" t="str">
        <f ca="1"/>
        <v>LU1726319756</v>
      </c>
      <c r="S320" t="str">
        <f ca="1"/>
        <v/>
      </c>
      <c r="T320" t="str">
        <f ca="1"/>
        <v>PMMS1EC LX Equity</v>
      </c>
      <c r="U320" t="str">
        <f ca="1">IF(AND(LEFT(_xll.BDP($T320,U$2),4)="#N/A",LEFT(_xll.BDP($R320&amp;" ISIN",U$2),4)="#N/A"),"",IF(LEFT(_xll.BDP($T320,U$2),4)&lt;&gt;"#N/A",_xll.BDP($T320,U$2),_xll.BDP($R320&amp;" ISIN",U$2)) &amp; " " &amp; TRIM(RIGHT(SUBSTITUTE($T320," ",REPT(" ",100)),100)))</f>
        <v/>
      </c>
      <c r="V320" t="str">
        <f ca="1">IF(AND(LEFT(_xll.BDP($T320,V$2),4)="#N/A",LEFT(_xll.BDP($R320&amp;" ISIN",V$2),4)="#N/A"),"",IF(LEFT(_xll.BDP($T320,V$2),4)&lt;&gt;"#N/A",_xll.BDP($T320,V$2),_xll.BDP($R320&amp;" ISIN",V$2)) &amp; " " &amp; TRIM(RIGHT(SUBSTITUTE($T320," ",REPT(" ",100)),100)))</f>
        <v/>
      </c>
      <c r="W320" t="str">
        <f ca="1">IF(AND(LEFT(_xll.BDP($T320,W$2),4)="#N/A",LEFT(_xll.BDP($R320&amp;" ISIN",W$2),4)="#N/A"),"",IF(LEFT(_xll.BDP($T320,W$2),4)&lt;&gt;"#N/A",_xll.BDP($T320,W$2),_xll.BDP($R320&amp;" ISIN",W$2)) &amp; " " &amp; TRIM(RIGHT(SUBSTITUTE($T320," ",REPT(" ",100)),100)))</f>
        <v/>
      </c>
      <c r="X320" t="str">
        <f ca="1">IF(AND(LEFT(_xll.BDP($T320,X$2),4)="#N/A",LEFT(_xll.BDP($R320&amp;" ISIN",X$2),4)="#N/A"),"",IF(LEFT(_xll.BDP($T320,X$2),4)&lt;&gt;"#N/A",_xll.BDP($T320,X$2),_xll.BDP($R320&amp;" ISIN",X$2)) &amp; " " &amp; TRIM(RIGHT(SUBSTITUTE($T320," ",REPT(" ",100)),100)))</f>
        <v/>
      </c>
      <c r="Y320" t="str">
        <f ca="1">IF(AND(LEFT(_xll.BDP($T320,Y$2),4)="#N/A",LEFT(_xll.BDP($R320&amp;" ISIN",Y$2),4)="#N/A"),"",IF(LEFT(_xll.BDP($T320,Y$2),4)&lt;&gt;"#N/A",_xll.BDP($T320,Y$2),_xll.BDP($R320&amp;" ISIN",Y$2)) &amp; " " &amp; TRIM(RIGHT(SUBSTITUTE($T320," ",REPT(" ",100)),100)))</f>
        <v/>
      </c>
      <c r="Z320" t="str">
        <f ca="1">IF(AND(LEFT(_xll.BDP($T320,Z$2),4)="#N/A",LEFT(_xll.BDP($R320&amp;" ISIN",Z$2),4)="#N/A"),"",IF(LEFT(_xll.BDP($T320,Z$2),4)&lt;&gt;"#N/A",_xll.BDP($T320,Z$2),_xll.BDP($R320&amp;" ISIN",Z$2)) &amp; " " &amp; TRIM(RIGHT(SUBSTITUTE($T320," ",REPT(" ",100)),100)))</f>
        <v/>
      </c>
      <c r="AA320" t="str">
        <f ca="1">IF(AND(LEFT(_xll.BDP($T320,AA$2),4)="#N/A",LEFT(_xll.BDP($R320&amp;" ISIN",AA$2),4)="#N/A"),"",IF(LEFT(_xll.BDP($T320,AA$2),4)&lt;&gt;"#N/A",_xll.BDP($T320,AA$2),_xll.BDP($R320&amp;" ISIN",AA$2)) &amp; " " &amp; TRIM(RIGHT(SUBSTITUTE($T320," ",REPT(" ",100)),100)))</f>
        <v/>
      </c>
      <c r="AB320" t="str">
        <f t="shared" ca="1" si="16"/>
        <v>PMMS1EC LX Equity</v>
      </c>
      <c r="AC320" t="str">
        <f ca="1">IF(LEFT(_xll.BDP($AB320,AC$2),4)="#N/A","",_xll.BDP($AB320,AC$2))</f>
        <v>U</v>
      </c>
      <c r="AD320" t="str">
        <f ca="1">IF(LEFT(_xll.BDP($AB320,AD$2),4)="#N/A","",_xll.BDP($AB320,AD$2))</f>
        <v>U</v>
      </c>
      <c r="AE320" t="str">
        <f ca="1">IF(LEFT(_xll.BDP($AB320,AE$2),4)="#N/A","",_xll.BDP($AB320,AE$2))</f>
        <v>U</v>
      </c>
      <c r="AF320" t="str">
        <f ca="1">IF(LEFT(_xll.BDP($AB320,AF$2),4)="#N/A","",_xll.BDP($AB320,AF$2))</f>
        <v>U</v>
      </c>
      <c r="AG320" t="str">
        <f ca="1">IF(LEFT(_xll.BDP($AB320,AG$2),4)="#N/A","",_xll.BDP($AB320,AG$2))</f>
        <v>U</v>
      </c>
      <c r="AH320" t="str">
        <f ca="1">IF(LEFT(_xll.BDP($AB320,AH$2),4)="#N/A","",_xll.BDP($AB320,AH$2))</f>
        <v>U</v>
      </c>
      <c r="AI320" t="str">
        <f ca="1">IF(LEFT(_xll.BDP($AB320,AI$2),4)="#N/A","",_xll.BDP($AB320,AI$2))</f>
        <v>U</v>
      </c>
      <c r="AJ320" t="str">
        <f ca="1">IF(LEFT(_xll.BDP($AB320,AJ$2),4)="#N/A","",_xll.BDP($AB320,AJ$2))</f>
        <v>U</v>
      </c>
      <c r="AK320" t="str">
        <f ca="1">IF(LEFT(_xll.BDP($AB320,AK$2),4)="#N/A","",_xll.BDP($AB320,AK$2))</f>
        <v>U</v>
      </c>
      <c r="AL320" t="str">
        <f ca="1">IF(LEFT(_xll.BDP($AB320,AL$2),4)="#N/A","",_xll.BDP($AB320,AL$2))</f>
        <v>U</v>
      </c>
      <c r="AM320" t="str">
        <f ca="1">IF(LEFT(_xll.BDP($AB320,AM$2),4)="#N/A","",_xll.BDP($AB320,AM$2))</f>
        <v>N</v>
      </c>
      <c r="AN320" t="str">
        <f ca="1">IF(LEFT(_xll.BDP($AB320,AN$2),4)="#N/A","",_xll.BDP($AB320,AN$2))</f>
        <v/>
      </c>
      <c r="AO320" t="str">
        <f ca="1">IF(LEFT(_xll.BDP($AB320,AO$2),4)="#N/A","",_xll.BDP($AB320,AO$2))</f>
        <v/>
      </c>
      <c r="AP320" t="str">
        <f ca="1">IF(LEFT(_xll.BDP($AB320,AP$2),4)="#N/A","",_xll.BDP($AB320,AP$2))</f>
        <v>U</v>
      </c>
      <c r="AQ320" t="str">
        <f ca="1">IF(LEFT(_xll.BDP($AB320,AQ$2),4)="#N/A","",_xll.BDP($AB320,AQ$2))</f>
        <v/>
      </c>
      <c r="AR320" t="str">
        <f ca="1">IF(LEFT(_xll.BDP($AB320,AR$2),4)="#N/A","",_xll.BDP($AB320,AR$2))</f>
        <v>U</v>
      </c>
      <c r="AV320">
        <f t="shared" ca="1" si="17"/>
        <v>0</v>
      </c>
      <c r="AW320" t="str">
        <f ca="1">IF(LEFT(_xll.BDP($AB320,AW$2),4)="#N/A","",_xll.BDP($AB320,AW$2))</f>
        <v>Palaedino SA</v>
      </c>
      <c r="AX320" t="str">
        <f ca="1">IF(LEFT(_xll.BDP($AB320,AX$2),4)="#N/A","",_xll.BDP($AB320,AX$2))</f>
        <v>Protea UCITS II/Luxembourg</v>
      </c>
      <c r="AY320" t="str">
        <f ca="1">IF(LEFT(_xll.BDP($AB320,AY$2),4)="#N/A","",_xll.BDP($AB320,AY$2))</f>
        <v/>
      </c>
      <c r="AZ320" t="str">
        <f ca="1">IF(LEFT(_xll.BDP($AB320,AZ$2),4)="#N/A","",_xll.BDP($AB320,AZ$2))</f>
        <v/>
      </c>
      <c r="BA320">
        <f ca="1">IF(LEFT(_xll.BDP($AB320,BA$2),4)="#N/A","",_xll.BDP($AB320,BA$2))</f>
        <v>12116374</v>
      </c>
      <c r="BB320" t="str">
        <f ca="1">IF(LEFT(_xll.BDP($AB320,BB$2),4)="#N/A","",_xll.BDP($AB320,BB$2))</f>
        <v/>
      </c>
      <c r="BC320" t="str">
        <f ca="1">IF(LEFT(_xll.BDP($AB320,BC$2),4)="#N/A","",_xll.BDP($AB320,BC$2))</f>
        <v/>
      </c>
      <c r="BD320">
        <f ca="1">IF(LEFT(_xll.BDP($AB320,BD$2),4)="#N/A","",_xll.BDP($AB320,BD$2))</f>
        <v>18311814</v>
      </c>
      <c r="BE320" t="str">
        <f ca="1">IF(LEFT(_xll.BDP($AB320,BE$2),4)="#N/A","",_xll.BDP($AB320,BE$2))</f>
        <v>Palaedino SA</v>
      </c>
      <c r="BF320" t="str">
        <f ca="1">IF(LEFT(_xll.BDP($AB320,BF$2),4)="#N/A","",_xll.BDP($AB320,BF$2))</f>
        <v/>
      </c>
      <c r="BG320" t="str">
        <f ca="1">IF(LEFT(_xll.BDP($AB320,BG$2),4)="#N/A","",_xll.BDP($AB320,BG$2))</f>
        <v/>
      </c>
      <c r="BH320" t="str">
        <f ca="1">IF(LEFT(_xll.BDP($AB320,BH$2),4)="#N/A","",_xll.BDP($AB320,BH$2))</f>
        <v>BBG001FYX9T9</v>
      </c>
      <c r="BI320" t="str">
        <f ca="1">IF(LEFT(_xll.BDP($AB320,BI$2),4)="#N/A","",_xll.BDP($AB320,BI$2))</f>
        <v>Protea UCITS II/Luxembourg</v>
      </c>
      <c r="BJ320" t="str">
        <f ca="1">IF(LEFT(_xll.BDP($AB320,BJ$2),4)="#N/A","",_xll.BDP($AB320,BJ$2))</f>
        <v>BBG001GL3S35</v>
      </c>
      <c r="BK320">
        <f t="shared" ca="1" si="18"/>
        <v>0</v>
      </c>
      <c r="BL320">
        <f t="shared" ca="1" si="19"/>
        <v>0</v>
      </c>
    </row>
    <row r="321" spans="1:64">
      <c r="A321">
        <f ca="1"/>
        <v>149</v>
      </c>
      <c r="B321" t="str">
        <f ca="1"/>
        <v>iW ALTERNATIVE SIF</v>
      </c>
      <c r="C321" t="str">
        <f ca="1"/>
        <v>iW ALTERNATIVE SIF</v>
      </c>
      <c r="D321">
        <f ca="1"/>
        <v>67869</v>
      </c>
      <c r="E321" t="str">
        <f ca="1"/>
        <v>COMMODITIES &amp; GOLD EQUITIES</v>
      </c>
      <c r="F321" t="str">
        <f ca="1"/>
        <v>Commodities &amp; Gold Equities</v>
      </c>
      <c r="G321">
        <f ca="1"/>
        <v>147</v>
      </c>
      <c r="H321" t="str">
        <f ca="1"/>
        <v>Pictet Fund Accounting</v>
      </c>
      <c r="I321" t="str">
        <f ca="1"/>
        <v>18968405-0</v>
      </c>
      <c r="J321" s="66">
        <f ca="1"/>
        <v>44881</v>
      </c>
      <c r="K321">
        <f ca="1"/>
        <v>-180</v>
      </c>
      <c r="L321" t="str">
        <f ca="1"/>
        <v>137159-0</v>
      </c>
      <c r="M321" t="str">
        <f ca="1"/>
        <v>PUT AGNICO EAGLE MINES</v>
      </c>
      <c r="N321" t="str">
        <f ca="1"/>
        <v>USD</v>
      </c>
      <c r="O321" t="str">
        <f ca="1"/>
        <v>Stock Option</v>
      </c>
      <c r="P321" t="str">
        <f ca="1"/>
        <v/>
      </c>
      <c r="Q321" t="str">
        <f ca="1"/>
        <v/>
      </c>
      <c r="R321" t="str">
        <f ca="1"/>
        <v>ZZ00AB44L3 0</v>
      </c>
      <c r="S321" t="str">
        <f ca="1"/>
        <v/>
      </c>
      <c r="T321" t="str">
        <f ca="1"/>
        <v>AEM1 US 01/20/23 P45 Equity</v>
      </c>
      <c r="U321" t="str">
        <f ca="1">IF(AND(LEFT(_xll.BDP($T321,U$2),4)="#N/A",LEFT(_xll.BDP($R321&amp;" ISIN",U$2),4)="#N/A"),"",IF(LEFT(_xll.BDP($T321,U$2),4)&lt;&gt;"#N/A",_xll.BDP($T321,U$2),_xll.BDP($R321&amp;" ISIN",U$2)) &amp; " " &amp; TRIM(RIGHT(SUBSTITUTE($T321," ",REPT(" ",100)),100)))</f>
        <v>AEM US Equity</v>
      </c>
      <c r="V321" t="str">
        <f ca="1">IF(AND(LEFT(_xll.BDP($T321,V$2),4)="#N/A",LEFT(_xll.BDP($R321&amp;" ISIN",V$2),4)="#N/A"),"",IF(LEFT(_xll.BDP($T321,V$2),4)&lt;&gt;"#N/A",_xll.BDP($T321,V$2),_xll.BDP($R321&amp;" ISIN",V$2)) &amp; " " &amp; TRIM(RIGHT(SUBSTITUTE($T321," ",REPT(" ",100)),100)))</f>
        <v/>
      </c>
      <c r="W321" t="str">
        <f ca="1">IF(AND(LEFT(_xll.BDP($T321,W$2),4)="#N/A",LEFT(_xll.BDP($R321&amp;" ISIN",W$2),4)="#N/A"),"",IF(LEFT(_xll.BDP($T321,W$2),4)&lt;&gt;"#N/A",_xll.BDP($T321,W$2),_xll.BDP($R321&amp;" ISIN",W$2)) &amp; " " &amp; TRIM(RIGHT(SUBSTITUTE($T321," ",REPT(" ",100)),100)))</f>
        <v/>
      </c>
      <c r="X321" t="str">
        <f ca="1">IF(AND(LEFT(_xll.BDP($T321,X$2),4)="#N/A",LEFT(_xll.BDP($R321&amp;" ISIN",X$2),4)="#N/A"),"",IF(LEFT(_xll.BDP($T321,X$2),4)&lt;&gt;"#N/A",_xll.BDP($T321,X$2),_xll.BDP($R321&amp;" ISIN",X$2)) &amp; " " &amp; TRIM(RIGHT(SUBSTITUTE($T321," ",REPT(" ",100)),100)))</f>
        <v/>
      </c>
      <c r="Y321" t="str">
        <f ca="1">IF(AND(LEFT(_xll.BDP($T321,Y$2),4)="#N/A",LEFT(_xll.BDP($R321&amp;" ISIN",Y$2),4)="#N/A"),"",IF(LEFT(_xll.BDP($T321,Y$2),4)&lt;&gt;"#N/A",_xll.BDP($T321,Y$2),_xll.BDP($R321&amp;" ISIN",Y$2)) &amp; " " &amp; TRIM(RIGHT(SUBSTITUTE($T321," ",REPT(" ",100)),100)))</f>
        <v>AEM US Equity</v>
      </c>
      <c r="Z321" t="str">
        <f ca="1">IF(AND(LEFT(_xll.BDP($T321,Z$2),4)="#N/A",LEFT(_xll.BDP($R321&amp;" ISIN",Z$2),4)="#N/A"),"",IF(LEFT(_xll.BDP($T321,Z$2),4)&lt;&gt;"#N/A",_xll.BDP($T321,Z$2),_xll.BDP($R321&amp;" ISIN",Z$2)) &amp; " " &amp; TRIM(RIGHT(SUBSTITUTE($T321," ",REPT(" ",100)),100)))</f>
        <v/>
      </c>
      <c r="AA321" t="str">
        <f ca="1">IF(AND(LEFT(_xll.BDP($T321,AA$2),4)="#N/A",LEFT(_xll.BDP($R321&amp;" ISIN",AA$2),4)="#N/A"),"",IF(LEFT(_xll.BDP($T321,AA$2),4)&lt;&gt;"#N/A",_xll.BDP($T321,AA$2),_xll.BDP($R321&amp;" ISIN",AA$2)) &amp; " " &amp; TRIM(RIGHT(SUBSTITUTE($T321," ",REPT(" ",100)),100)))</f>
        <v/>
      </c>
      <c r="AB321" t="str">
        <f t="shared" ca="1" si="16"/>
        <v>AEM US Equity</v>
      </c>
      <c r="AC321" t="str">
        <f ca="1">IF(LEFT(_xll.BDP($AB321,AC$2),4)="#N/A","",_xll.BDP($AB321,AC$2))</f>
        <v>U</v>
      </c>
      <c r="AD321" t="str">
        <f ca="1">IF(LEFT(_xll.BDP($AB321,AD$2),4)="#N/A","",_xll.BDP($AB321,AD$2))</f>
        <v>U</v>
      </c>
      <c r="AE321" t="str">
        <f ca="1">IF(LEFT(_xll.BDP($AB321,AE$2),4)="#N/A","",_xll.BDP($AB321,AE$2))</f>
        <v>U</v>
      </c>
      <c r="AF321" t="str">
        <f ca="1">IF(LEFT(_xll.BDP($AB321,AF$2),4)="#N/A","",_xll.BDP($AB321,AF$2))</f>
        <v>U</v>
      </c>
      <c r="AG321" t="str">
        <f ca="1">IF(LEFT(_xll.BDP($AB321,AG$2),4)="#N/A","",_xll.BDP($AB321,AG$2))</f>
        <v>U</v>
      </c>
      <c r="AH321" t="str">
        <f ca="1">IF(LEFT(_xll.BDP($AB321,AH$2),4)="#N/A","",_xll.BDP($AB321,AH$2))</f>
        <v>U</v>
      </c>
      <c r="AI321" t="str">
        <f ca="1">IF(LEFT(_xll.BDP($AB321,AI$2),4)="#N/A","",_xll.BDP($AB321,AI$2))</f>
        <v>U</v>
      </c>
      <c r="AJ321" t="str">
        <f ca="1">IF(LEFT(_xll.BDP($AB321,AJ$2),4)="#N/A","",_xll.BDP($AB321,AJ$2))</f>
        <v>U</v>
      </c>
      <c r="AK321" t="str">
        <f ca="1">IF(LEFT(_xll.BDP($AB321,AK$2),4)="#N/A","",_xll.BDP($AB321,AK$2))</f>
        <v>U</v>
      </c>
      <c r="AL321" t="str">
        <f ca="1">IF(LEFT(_xll.BDP($AB321,AL$2),4)="#N/A","",_xll.BDP($AB321,AL$2))</f>
        <v>U</v>
      </c>
      <c r="AM321" t="str">
        <f ca="1">IF(LEFT(_xll.BDP($AB321,AM$2),4)="#N/A","",_xll.BDP($AB321,AM$2))</f>
        <v>N</v>
      </c>
      <c r="AN321" t="str">
        <f ca="1">IF(LEFT(_xll.BDP($AB321,AN$2),4)="#N/A","",_xll.BDP($AB321,AN$2))</f>
        <v>N</v>
      </c>
      <c r="AO321" t="str">
        <f ca="1">IF(LEFT(_xll.BDP($AB321,AO$2),4)="#N/A","",_xll.BDP($AB321,AO$2))</f>
        <v>N</v>
      </c>
      <c r="AP321" t="str">
        <f ca="1">IF(LEFT(_xll.BDP($AB321,AP$2),4)="#N/A","",_xll.BDP($AB321,AP$2))</f>
        <v>U</v>
      </c>
      <c r="AQ321" t="str">
        <f ca="1">IF(LEFT(_xll.BDP($AB321,AQ$2),4)="#N/A","",_xll.BDP($AB321,AQ$2))</f>
        <v>N</v>
      </c>
      <c r="AR321" t="str">
        <f ca="1">IF(LEFT(_xll.BDP($AB321,AR$2),4)="#N/A","",_xll.BDP($AB321,AR$2))</f>
        <v>U</v>
      </c>
      <c r="AV321">
        <f t="shared" ca="1" si="17"/>
        <v>0</v>
      </c>
      <c r="AW321" t="str">
        <f ca="1">IF(LEFT(_xll.BDP($AB321,AW$2),4)="#N/A","",_xll.BDP($AB321,AW$2))</f>
        <v>Agnico Eagle Mines Ltd</v>
      </c>
      <c r="AX321" t="str">
        <f ca="1">IF(LEFT(_xll.BDP($AB321,AX$2),4)="#N/A","",_xll.BDP($AB321,AX$2))</f>
        <v/>
      </c>
      <c r="AY321" t="str">
        <f ca="1">IF(LEFT(_xll.BDP($AB321,AY$2),4)="#N/A","",_xll.BDP($AB321,AY$2))</f>
        <v>AEM CN</v>
      </c>
      <c r="AZ321" t="str">
        <f ca="1">IF(LEFT(_xll.BDP($AB321,AZ$2),4)="#N/A","",_xll.BDP($AB321,AZ$2))</f>
        <v>AEM CN</v>
      </c>
      <c r="BA321">
        <f ca="1">IF(LEFT(_xll.BDP($AB321,BA$2),4)="#N/A","",_xll.BDP($AB321,BA$2))</f>
        <v>108259</v>
      </c>
      <c r="BB321" t="str">
        <f ca="1">IF(LEFT(_xll.BDP($AB321,BB$2),4)="#N/A","",_xll.BDP($AB321,BB$2))</f>
        <v>Agnico Eagle Mines Ltd</v>
      </c>
      <c r="BC321" t="str">
        <f ca="1">IF(LEFT(_xll.BDP($AB321,BC$2),4)="#N/A","",_xll.BDP($AB321,BC$2))</f>
        <v>AEMCN</v>
      </c>
      <c r="BD321" t="str">
        <f ca="1">IF(LEFT(_xll.BDP($AB321,BD$2),4)="#N/A","",_xll.BDP($AB321,BD$2))</f>
        <v/>
      </c>
      <c r="BE321" t="str">
        <f ca="1">IF(LEFT(_xll.BDP($AB321,BE$2),4)="#N/A","",_xll.BDP($AB321,BE$2))</f>
        <v>Agnico Eagle Mines Ltd</v>
      </c>
      <c r="BF321" t="str">
        <f ca="1">IF(LEFT(_xll.BDP($AB321,BF$2),4)="#N/A","",_xll.BDP($AB321,BF$2))</f>
        <v/>
      </c>
      <c r="BG321">
        <f ca="1">IF(LEFT(_xll.BDP($AB321,BG$2),4)="#N/A","",_xll.BDP($AB321,BG$2))</f>
        <v>108259</v>
      </c>
      <c r="BH321" t="str">
        <f ca="1">IF(LEFT(_xll.BDP($AB321,BH$2),4)="#N/A","",_xll.BDP($AB321,BH$2))</f>
        <v>BBG001FF6FP0</v>
      </c>
      <c r="BI321" t="str">
        <f ca="1">IF(LEFT(_xll.BDP($AB321,BI$2),4)="#N/A","",_xll.BDP($AB321,BI$2))</f>
        <v/>
      </c>
      <c r="BJ321" t="str">
        <f ca="1">IF(LEFT(_xll.BDP($AB321,BJ$2),4)="#N/A","",_xll.BDP($AB321,BJ$2))</f>
        <v/>
      </c>
      <c r="BK321">
        <f t="shared" ca="1" si="18"/>
        <v>0</v>
      </c>
      <c r="BL321">
        <f t="shared" ca="1" si="19"/>
        <v>0</v>
      </c>
    </row>
    <row r="322" spans="1:64">
      <c r="A322">
        <f ca="1"/>
        <v>149</v>
      </c>
      <c r="B322" t="str">
        <f ca="1"/>
        <v>iW ALTERNATIVE SIF</v>
      </c>
      <c r="C322" t="str">
        <f ca="1"/>
        <v>iW ALTERNATIVE SIF</v>
      </c>
      <c r="D322">
        <f ca="1"/>
        <v>67869</v>
      </c>
      <c r="E322" t="str">
        <f ca="1"/>
        <v>COMMODITIES &amp; GOLD EQUITIES</v>
      </c>
      <c r="F322" t="str">
        <f ca="1"/>
        <v>Commodities &amp; Gold Equities</v>
      </c>
      <c r="G322">
        <f ca="1"/>
        <v>147</v>
      </c>
      <c r="H322" t="str">
        <f ca="1"/>
        <v>Pictet Fund Accounting</v>
      </c>
      <c r="I322" t="str">
        <f ca="1"/>
        <v>18968475-0</v>
      </c>
      <c r="J322" s="66">
        <f ca="1"/>
        <v>44881</v>
      </c>
      <c r="K322">
        <f ca="1"/>
        <v>-100</v>
      </c>
      <c r="L322" t="str">
        <f ca="1"/>
        <v>164719-0</v>
      </c>
      <c r="M322" t="str">
        <f ca="1"/>
        <v>PUT AGNICO EAGLE MINES</v>
      </c>
      <c r="N322" t="str">
        <f ca="1"/>
        <v>USD</v>
      </c>
      <c r="O322" t="str">
        <f ca="1"/>
        <v>Stock Option</v>
      </c>
      <c r="P322" t="str">
        <f ca="1"/>
        <v/>
      </c>
      <c r="Q322" t="str">
        <f ca="1"/>
        <v/>
      </c>
      <c r="R322" t="str">
        <f ca="1"/>
        <v>ZZ00AB52XC 0</v>
      </c>
      <c r="S322" t="str">
        <f ca="1"/>
        <v/>
      </c>
      <c r="T322" t="str">
        <f ca="1"/>
        <v>AEM US 01/19/24 P50 Equity</v>
      </c>
      <c r="U322" t="str">
        <f ca="1">IF(AND(LEFT(_xll.BDP($T322,U$2),4)="#N/A",LEFT(_xll.BDP($R322&amp;" ISIN",U$2),4)="#N/A"),"",IF(LEFT(_xll.BDP($T322,U$2),4)&lt;&gt;"#N/A",_xll.BDP($T322,U$2),_xll.BDP($R322&amp;" ISIN",U$2)) &amp; " " &amp; TRIM(RIGHT(SUBSTITUTE($T322," ",REPT(" ",100)),100)))</f>
        <v>AEM US Equity</v>
      </c>
      <c r="V322" t="str">
        <f ca="1">IF(AND(LEFT(_xll.BDP($T322,V$2),4)="#N/A",LEFT(_xll.BDP($R322&amp;" ISIN",V$2),4)="#N/A"),"",IF(LEFT(_xll.BDP($T322,V$2),4)&lt;&gt;"#N/A",_xll.BDP($T322,V$2),_xll.BDP($R322&amp;" ISIN",V$2)) &amp; " " &amp; TRIM(RIGHT(SUBSTITUTE($T322," ",REPT(" ",100)),100)))</f>
        <v/>
      </c>
      <c r="W322" t="str">
        <f ca="1">IF(AND(LEFT(_xll.BDP($T322,W$2),4)="#N/A",LEFT(_xll.BDP($R322&amp;" ISIN",W$2),4)="#N/A"),"",IF(LEFT(_xll.BDP($T322,W$2),4)&lt;&gt;"#N/A",_xll.BDP($T322,W$2),_xll.BDP($R322&amp;" ISIN",W$2)) &amp; " " &amp; TRIM(RIGHT(SUBSTITUTE($T322," ",REPT(" ",100)),100)))</f>
        <v/>
      </c>
      <c r="X322" t="str">
        <f ca="1">IF(AND(LEFT(_xll.BDP($T322,X$2),4)="#N/A",LEFT(_xll.BDP($R322&amp;" ISIN",X$2),4)="#N/A"),"",IF(LEFT(_xll.BDP($T322,X$2),4)&lt;&gt;"#N/A",_xll.BDP($T322,X$2),_xll.BDP($R322&amp;" ISIN",X$2)) &amp; " " &amp; TRIM(RIGHT(SUBSTITUTE($T322," ",REPT(" ",100)),100)))</f>
        <v/>
      </c>
      <c r="Y322" t="str">
        <f ca="1">IF(AND(LEFT(_xll.BDP($T322,Y$2),4)="#N/A",LEFT(_xll.BDP($R322&amp;" ISIN",Y$2),4)="#N/A"),"",IF(LEFT(_xll.BDP($T322,Y$2),4)&lt;&gt;"#N/A",_xll.BDP($T322,Y$2),_xll.BDP($R322&amp;" ISIN",Y$2)) &amp; " " &amp; TRIM(RIGHT(SUBSTITUTE($T322," ",REPT(" ",100)),100)))</f>
        <v>AEM US Equity</v>
      </c>
      <c r="Z322" t="str">
        <f ca="1">IF(AND(LEFT(_xll.BDP($T322,Z$2),4)="#N/A",LEFT(_xll.BDP($R322&amp;" ISIN",Z$2),4)="#N/A"),"",IF(LEFT(_xll.BDP($T322,Z$2),4)&lt;&gt;"#N/A",_xll.BDP($T322,Z$2),_xll.BDP($R322&amp;" ISIN",Z$2)) &amp; " " &amp; TRIM(RIGHT(SUBSTITUTE($T322," ",REPT(" ",100)),100)))</f>
        <v/>
      </c>
      <c r="AA322" t="str">
        <f ca="1">IF(AND(LEFT(_xll.BDP($T322,AA$2),4)="#N/A",LEFT(_xll.BDP($R322&amp;" ISIN",AA$2),4)="#N/A"),"",IF(LEFT(_xll.BDP($T322,AA$2),4)&lt;&gt;"#N/A",_xll.BDP($T322,AA$2),_xll.BDP($R322&amp;" ISIN",AA$2)) &amp; " " &amp; TRIM(RIGHT(SUBSTITUTE($T322," ",REPT(" ",100)),100)))</f>
        <v/>
      </c>
      <c r="AB322" t="str">
        <f t="shared" ca="1" si="16"/>
        <v>AEM US Equity</v>
      </c>
      <c r="AC322" t="str">
        <f ca="1">IF(LEFT(_xll.BDP($AB322,AC$2),4)="#N/A","",_xll.BDP($AB322,AC$2))</f>
        <v>U</v>
      </c>
      <c r="AD322" t="str">
        <f ca="1">IF(LEFT(_xll.BDP($AB322,AD$2),4)="#N/A","",_xll.BDP($AB322,AD$2))</f>
        <v>U</v>
      </c>
      <c r="AE322" t="str">
        <f ca="1">IF(LEFT(_xll.BDP($AB322,AE$2),4)="#N/A","",_xll.BDP($AB322,AE$2))</f>
        <v>U</v>
      </c>
      <c r="AF322" t="str">
        <f ca="1">IF(LEFT(_xll.BDP($AB322,AF$2),4)="#N/A","",_xll.BDP($AB322,AF$2))</f>
        <v>U</v>
      </c>
      <c r="AG322" t="str">
        <f ca="1">IF(LEFT(_xll.BDP($AB322,AG$2),4)="#N/A","",_xll.BDP($AB322,AG$2))</f>
        <v>U</v>
      </c>
      <c r="AH322" t="str">
        <f ca="1">IF(LEFT(_xll.BDP($AB322,AH$2),4)="#N/A","",_xll.BDP($AB322,AH$2))</f>
        <v>U</v>
      </c>
      <c r="AI322" t="str">
        <f ca="1">IF(LEFT(_xll.BDP($AB322,AI$2),4)="#N/A","",_xll.BDP($AB322,AI$2))</f>
        <v>U</v>
      </c>
      <c r="AJ322" t="str">
        <f ca="1">IF(LEFT(_xll.BDP($AB322,AJ$2),4)="#N/A","",_xll.BDP($AB322,AJ$2))</f>
        <v>U</v>
      </c>
      <c r="AK322" t="str">
        <f ca="1">IF(LEFT(_xll.BDP($AB322,AK$2),4)="#N/A","",_xll.BDP($AB322,AK$2))</f>
        <v>U</v>
      </c>
      <c r="AL322" t="str">
        <f ca="1">IF(LEFT(_xll.BDP($AB322,AL$2),4)="#N/A","",_xll.BDP($AB322,AL$2))</f>
        <v>U</v>
      </c>
      <c r="AM322" t="str">
        <f ca="1">IF(LEFT(_xll.BDP($AB322,AM$2),4)="#N/A","",_xll.BDP($AB322,AM$2))</f>
        <v>N</v>
      </c>
      <c r="AN322" t="str">
        <f ca="1">IF(LEFT(_xll.BDP($AB322,AN$2),4)="#N/A","",_xll.BDP($AB322,AN$2))</f>
        <v>N</v>
      </c>
      <c r="AO322" t="str">
        <f ca="1">IF(LEFT(_xll.BDP($AB322,AO$2),4)="#N/A","",_xll.BDP($AB322,AO$2))</f>
        <v>N</v>
      </c>
      <c r="AP322" t="str">
        <f ca="1">IF(LEFT(_xll.BDP($AB322,AP$2),4)="#N/A","",_xll.BDP($AB322,AP$2))</f>
        <v>U</v>
      </c>
      <c r="AQ322" t="str">
        <f ca="1">IF(LEFT(_xll.BDP($AB322,AQ$2),4)="#N/A","",_xll.BDP($AB322,AQ$2))</f>
        <v>N</v>
      </c>
      <c r="AR322" t="str">
        <f ca="1">IF(LEFT(_xll.BDP($AB322,AR$2),4)="#N/A","",_xll.BDP($AB322,AR$2))</f>
        <v>U</v>
      </c>
      <c r="AV322">
        <f t="shared" ca="1" si="17"/>
        <v>0</v>
      </c>
      <c r="AW322" t="str">
        <f ca="1">IF(LEFT(_xll.BDP($AB322,AW$2),4)="#N/A","",_xll.BDP($AB322,AW$2))</f>
        <v>Agnico Eagle Mines Ltd</v>
      </c>
      <c r="AX322" t="str">
        <f ca="1">IF(LEFT(_xll.BDP($AB322,AX$2),4)="#N/A","",_xll.BDP($AB322,AX$2))</f>
        <v/>
      </c>
      <c r="AY322" t="str">
        <f ca="1">IF(LEFT(_xll.BDP($AB322,AY$2),4)="#N/A","",_xll.BDP($AB322,AY$2))</f>
        <v>AEM CN</v>
      </c>
      <c r="AZ322" t="str">
        <f ca="1">IF(LEFT(_xll.BDP($AB322,AZ$2),4)="#N/A","",_xll.BDP($AB322,AZ$2))</f>
        <v>AEM CN</v>
      </c>
      <c r="BA322">
        <f ca="1">IF(LEFT(_xll.BDP($AB322,BA$2),4)="#N/A","",_xll.BDP($AB322,BA$2))</f>
        <v>108259</v>
      </c>
      <c r="BB322" t="str">
        <f ca="1">IF(LEFT(_xll.BDP($AB322,BB$2),4)="#N/A","",_xll.BDP($AB322,BB$2))</f>
        <v>Agnico Eagle Mines Ltd</v>
      </c>
      <c r="BC322" t="str">
        <f ca="1">IF(LEFT(_xll.BDP($AB322,BC$2),4)="#N/A","",_xll.BDP($AB322,BC$2))</f>
        <v>AEMCN</v>
      </c>
      <c r="BD322" t="str">
        <f ca="1">IF(LEFT(_xll.BDP($AB322,BD$2),4)="#N/A","",_xll.BDP($AB322,BD$2))</f>
        <v/>
      </c>
      <c r="BE322" t="str">
        <f ca="1">IF(LEFT(_xll.BDP($AB322,BE$2),4)="#N/A","",_xll.BDP($AB322,BE$2))</f>
        <v>Agnico Eagle Mines Ltd</v>
      </c>
      <c r="BF322" t="str">
        <f ca="1">IF(LEFT(_xll.BDP($AB322,BF$2),4)="#N/A","",_xll.BDP($AB322,BF$2))</f>
        <v/>
      </c>
      <c r="BG322">
        <f ca="1">IF(LEFT(_xll.BDP($AB322,BG$2),4)="#N/A","",_xll.BDP($AB322,BG$2))</f>
        <v>108259</v>
      </c>
      <c r="BH322" t="str">
        <f ca="1">IF(LEFT(_xll.BDP($AB322,BH$2),4)="#N/A","",_xll.BDP($AB322,BH$2))</f>
        <v>BBG001FF6FP0</v>
      </c>
      <c r="BI322" t="str">
        <f ca="1">IF(LEFT(_xll.BDP($AB322,BI$2),4)="#N/A","",_xll.BDP($AB322,BI$2))</f>
        <v/>
      </c>
      <c r="BJ322" t="str">
        <f ca="1">IF(LEFT(_xll.BDP($AB322,BJ$2),4)="#N/A","",_xll.BDP($AB322,BJ$2))</f>
        <v/>
      </c>
      <c r="BK322">
        <f t="shared" ca="1" si="18"/>
        <v>0</v>
      </c>
      <c r="BL322">
        <f t="shared" ca="1" si="19"/>
        <v>0</v>
      </c>
    </row>
    <row r="323" spans="1:64">
      <c r="A323">
        <f ca="1"/>
        <v>149</v>
      </c>
      <c r="B323" t="str">
        <f ca="1"/>
        <v>iW ALTERNATIVE SIF</v>
      </c>
      <c r="C323" t="str">
        <f ca="1"/>
        <v>iW ALTERNATIVE SIF</v>
      </c>
      <c r="D323">
        <f ca="1"/>
        <v>67869</v>
      </c>
      <c r="E323" t="str">
        <f ca="1"/>
        <v>COMMODITIES &amp; GOLD EQUITIES</v>
      </c>
      <c r="F323" t="str">
        <f ca="1"/>
        <v>Commodities &amp; Gold Equities</v>
      </c>
      <c r="G323">
        <f ca="1"/>
        <v>147</v>
      </c>
      <c r="H323" t="str">
        <f ca="1"/>
        <v>Pictet Fund Accounting</v>
      </c>
      <c r="I323" t="str">
        <f ca="1"/>
        <v>18968466-0</v>
      </c>
      <c r="J323" s="66">
        <f ca="1"/>
        <v>44881</v>
      </c>
      <c r="K323">
        <f ca="1"/>
        <v>-150</v>
      </c>
      <c r="L323" t="str">
        <f ca="1"/>
        <v>135202-0</v>
      </c>
      <c r="M323" t="str">
        <f ca="1"/>
        <v>PUT NEWMONT CORP</v>
      </c>
      <c r="N323" t="str">
        <f ca="1"/>
        <v>USD</v>
      </c>
      <c r="O323" t="str">
        <f ca="1"/>
        <v>Stock Option</v>
      </c>
      <c r="P323" t="str">
        <f ca="1"/>
        <v/>
      </c>
      <c r="Q323" t="str">
        <f ca="1"/>
        <v/>
      </c>
      <c r="R323" t="str">
        <f ca="1"/>
        <v>ZZ00AB40BE 0</v>
      </c>
      <c r="S323" t="str">
        <f ca="1"/>
        <v/>
      </c>
      <c r="T323" t="str">
        <f ca="1"/>
        <v>NEM US 01/20/23 P65 Equity</v>
      </c>
      <c r="U323" t="str">
        <f ca="1">IF(AND(LEFT(_xll.BDP($T323,U$2),4)="#N/A",LEFT(_xll.BDP($R323&amp;" ISIN",U$2),4)="#N/A"),"",IF(LEFT(_xll.BDP($T323,U$2),4)&lt;&gt;"#N/A",_xll.BDP($T323,U$2),_xll.BDP($R323&amp;" ISIN",U$2)) &amp; " " &amp; TRIM(RIGHT(SUBSTITUTE($T323," ",REPT(" ",100)),100)))</f>
        <v>NEM US Equity</v>
      </c>
      <c r="V323" t="str">
        <f ca="1">IF(AND(LEFT(_xll.BDP($T323,V$2),4)="#N/A",LEFT(_xll.BDP($R323&amp;" ISIN",V$2),4)="#N/A"),"",IF(LEFT(_xll.BDP($T323,V$2),4)&lt;&gt;"#N/A",_xll.BDP($T323,V$2),_xll.BDP($R323&amp;" ISIN",V$2)) &amp; " " &amp; TRIM(RIGHT(SUBSTITUTE($T323," ",REPT(" ",100)),100)))</f>
        <v/>
      </c>
      <c r="W323" t="str">
        <f ca="1">IF(AND(LEFT(_xll.BDP($T323,W$2),4)="#N/A",LEFT(_xll.BDP($R323&amp;" ISIN",W$2),4)="#N/A"),"",IF(LEFT(_xll.BDP($T323,W$2),4)&lt;&gt;"#N/A",_xll.BDP($T323,W$2),_xll.BDP($R323&amp;" ISIN",W$2)) &amp; " " &amp; TRIM(RIGHT(SUBSTITUTE($T323," ",REPT(" ",100)),100)))</f>
        <v/>
      </c>
      <c r="X323" t="str">
        <f ca="1">IF(AND(LEFT(_xll.BDP($T323,X$2),4)="#N/A",LEFT(_xll.BDP($R323&amp;" ISIN",X$2),4)="#N/A"),"",IF(LEFT(_xll.BDP($T323,X$2),4)&lt;&gt;"#N/A",_xll.BDP($T323,X$2),_xll.BDP($R323&amp;" ISIN",X$2)) &amp; " " &amp; TRIM(RIGHT(SUBSTITUTE($T323," ",REPT(" ",100)),100)))</f>
        <v/>
      </c>
      <c r="Y323" t="str">
        <f ca="1">IF(AND(LEFT(_xll.BDP($T323,Y$2),4)="#N/A",LEFT(_xll.BDP($R323&amp;" ISIN",Y$2),4)="#N/A"),"",IF(LEFT(_xll.BDP($T323,Y$2),4)&lt;&gt;"#N/A",_xll.BDP($T323,Y$2),_xll.BDP($R323&amp;" ISIN",Y$2)) &amp; " " &amp; TRIM(RIGHT(SUBSTITUTE($T323," ",REPT(" ",100)),100)))</f>
        <v>NEM US Equity</v>
      </c>
      <c r="Z323" t="str">
        <f ca="1">IF(AND(LEFT(_xll.BDP($T323,Z$2),4)="#N/A",LEFT(_xll.BDP($R323&amp;" ISIN",Z$2),4)="#N/A"),"",IF(LEFT(_xll.BDP($T323,Z$2),4)&lt;&gt;"#N/A",_xll.BDP($T323,Z$2),_xll.BDP($R323&amp;" ISIN",Z$2)) &amp; " " &amp; TRIM(RIGHT(SUBSTITUTE($T323," ",REPT(" ",100)),100)))</f>
        <v/>
      </c>
      <c r="AA323" t="str">
        <f ca="1">IF(AND(LEFT(_xll.BDP($T323,AA$2),4)="#N/A",LEFT(_xll.BDP($R323&amp;" ISIN",AA$2),4)="#N/A"),"",IF(LEFT(_xll.BDP($T323,AA$2),4)&lt;&gt;"#N/A",_xll.BDP($T323,AA$2),_xll.BDP($R323&amp;" ISIN",AA$2)) &amp; " " &amp; TRIM(RIGHT(SUBSTITUTE($T323," ",REPT(" ",100)),100)))</f>
        <v/>
      </c>
      <c r="AB323" t="str">
        <f t="shared" ref="AB323:AB386" ca="1" si="20">IF($AA323&lt;&gt;"",$AA323,IF($Z323&lt;&gt;"",$Z323,IF($Y323&lt;&gt;"",$Y323,IF($X323&lt;&gt;"",$X323,IF($W323&lt;&gt;"",$W323,IF($V323&lt;&gt;"",$V323,IF($U323&lt;&gt;"",$U323,IF($T323&lt;&gt;"",$T323,IF($R323&lt;&gt;"",$R323 &amp; " ISIN","")))))))))</f>
        <v>NEM US Equity</v>
      </c>
      <c r="AC323" t="str">
        <f ca="1">IF(LEFT(_xll.BDP($AB323,AC$2),4)="#N/A","",_xll.BDP($AB323,AC$2))</f>
        <v>U</v>
      </c>
      <c r="AD323" t="str">
        <f ca="1">IF(LEFT(_xll.BDP($AB323,AD$2),4)="#N/A","",_xll.BDP($AB323,AD$2))</f>
        <v>U</v>
      </c>
      <c r="AE323" t="str">
        <f ca="1">IF(LEFT(_xll.BDP($AB323,AE$2),4)="#N/A","",_xll.BDP($AB323,AE$2))</f>
        <v>U</v>
      </c>
      <c r="AF323" t="str">
        <f ca="1">IF(LEFT(_xll.BDP($AB323,AF$2),4)="#N/A","",_xll.BDP($AB323,AF$2))</f>
        <v>U</v>
      </c>
      <c r="AG323" t="str">
        <f ca="1">IF(LEFT(_xll.BDP($AB323,AG$2),4)="#N/A","",_xll.BDP($AB323,AG$2))</f>
        <v>U</v>
      </c>
      <c r="AH323" t="str">
        <f ca="1">IF(LEFT(_xll.BDP($AB323,AH$2),4)="#N/A","",_xll.BDP($AB323,AH$2))</f>
        <v>U</v>
      </c>
      <c r="AI323" t="str">
        <f ca="1">IF(LEFT(_xll.BDP($AB323,AI$2),4)="#N/A","",_xll.BDP($AB323,AI$2))</f>
        <v>U</v>
      </c>
      <c r="AJ323" t="str">
        <f ca="1">IF(LEFT(_xll.BDP($AB323,AJ$2),4)="#N/A","",_xll.BDP($AB323,AJ$2))</f>
        <v>U</v>
      </c>
      <c r="AK323" t="str">
        <f ca="1">IF(LEFT(_xll.BDP($AB323,AK$2),4)="#N/A","",_xll.BDP($AB323,AK$2))</f>
        <v>U</v>
      </c>
      <c r="AL323" t="str">
        <f ca="1">IF(LEFT(_xll.BDP($AB323,AL$2),4)="#N/A","",_xll.BDP($AB323,AL$2))</f>
        <v>U</v>
      </c>
      <c r="AM323" t="str">
        <f ca="1">IF(LEFT(_xll.BDP($AB323,AM$2),4)="#N/A","",_xll.BDP($AB323,AM$2))</f>
        <v>N</v>
      </c>
      <c r="AN323" t="str">
        <f ca="1">IF(LEFT(_xll.BDP($AB323,AN$2),4)="#N/A","",_xll.BDP($AB323,AN$2))</f>
        <v>N</v>
      </c>
      <c r="AO323" t="str">
        <f ca="1">IF(LEFT(_xll.BDP($AB323,AO$2),4)="#N/A","",_xll.BDP($AB323,AO$2))</f>
        <v>N</v>
      </c>
      <c r="AP323" t="str">
        <f ca="1">IF(LEFT(_xll.BDP($AB323,AP$2),4)="#N/A","",_xll.BDP($AB323,AP$2))</f>
        <v>U</v>
      </c>
      <c r="AQ323" t="str">
        <f ca="1">IF(LEFT(_xll.BDP($AB323,AQ$2),4)="#N/A","",_xll.BDP($AB323,AQ$2))</f>
        <v>N</v>
      </c>
      <c r="AR323" t="str">
        <f ca="1">IF(LEFT(_xll.BDP($AB323,AR$2),4)="#N/A","",_xll.BDP($AB323,AR$2))</f>
        <v>U</v>
      </c>
      <c r="AV323">
        <f t="shared" ca="1" si="17"/>
        <v>0</v>
      </c>
      <c r="AW323" t="str">
        <f ca="1">IF(LEFT(_xll.BDP($AB323,AW$2),4)="#N/A","",_xll.BDP($AB323,AW$2))</f>
        <v>Newmont Corp</v>
      </c>
      <c r="AX323" t="str">
        <f ca="1">IF(LEFT(_xll.BDP($AB323,AX$2),4)="#N/A","",_xll.BDP($AB323,AX$2))</f>
        <v/>
      </c>
      <c r="AY323" t="str">
        <f ca="1">IF(LEFT(_xll.BDP($AB323,AY$2),4)="#N/A","",_xll.BDP($AB323,AY$2))</f>
        <v>NEM US</v>
      </c>
      <c r="AZ323" t="str">
        <f ca="1">IF(LEFT(_xll.BDP($AB323,AZ$2),4)="#N/A","",_xll.BDP($AB323,AZ$2))</f>
        <v>NEM US</v>
      </c>
      <c r="BA323">
        <f ca="1">IF(LEFT(_xll.BDP($AB323,BA$2),4)="#N/A","",_xll.BDP($AB323,BA$2))</f>
        <v>101068</v>
      </c>
      <c r="BB323" t="str">
        <f ca="1">IF(LEFT(_xll.BDP($AB323,BB$2),4)="#N/A","",_xll.BDP($AB323,BB$2))</f>
        <v>Newmont Corp</v>
      </c>
      <c r="BC323" t="str">
        <f ca="1">IF(LEFT(_xll.BDP($AB323,BC$2),4)="#N/A","",_xll.BDP($AB323,BC$2))</f>
        <v>NEM</v>
      </c>
      <c r="BD323" t="str">
        <f ca="1">IF(LEFT(_xll.BDP($AB323,BD$2),4)="#N/A","",_xll.BDP($AB323,BD$2))</f>
        <v/>
      </c>
      <c r="BE323" t="str">
        <f ca="1">IF(LEFT(_xll.BDP($AB323,BE$2),4)="#N/A","",_xll.BDP($AB323,BE$2))</f>
        <v>Newmont Corp</v>
      </c>
      <c r="BF323" t="str">
        <f ca="1">IF(LEFT(_xll.BDP($AB323,BF$2),4)="#N/A","",_xll.BDP($AB323,BF$2))</f>
        <v/>
      </c>
      <c r="BG323">
        <f ca="1">IF(LEFT(_xll.BDP($AB323,BG$2),4)="#N/A","",_xll.BDP($AB323,BG$2))</f>
        <v>101068</v>
      </c>
      <c r="BH323" t="str">
        <f ca="1">IF(LEFT(_xll.BDP($AB323,BH$2),4)="#N/A","",_xll.BDP($AB323,BH$2))</f>
        <v>BBG001FDZ405</v>
      </c>
      <c r="BI323" t="str">
        <f ca="1">IF(LEFT(_xll.BDP($AB323,BI$2),4)="#N/A","",_xll.BDP($AB323,BI$2))</f>
        <v/>
      </c>
      <c r="BJ323" t="str">
        <f ca="1">IF(LEFT(_xll.BDP($AB323,BJ$2),4)="#N/A","",_xll.BDP($AB323,BJ$2))</f>
        <v/>
      </c>
      <c r="BK323">
        <f t="shared" ca="1" si="18"/>
        <v>0</v>
      </c>
      <c r="BL323">
        <f t="shared" ca="1" si="19"/>
        <v>0</v>
      </c>
    </row>
    <row r="324" spans="1:64">
      <c r="A324">
        <f ca="1"/>
        <v>149</v>
      </c>
      <c r="B324" t="str">
        <f ca="1"/>
        <v>iW ALTERNATIVE SIF</v>
      </c>
      <c r="C324" t="str">
        <f ca="1"/>
        <v>iW ALTERNATIVE SIF</v>
      </c>
      <c r="D324">
        <f ca="1"/>
        <v>67869</v>
      </c>
      <c r="E324" t="str">
        <f ca="1"/>
        <v>COMMODITIES &amp; GOLD EQUITIES</v>
      </c>
      <c r="F324" t="str">
        <f ca="1"/>
        <v>Commodities &amp; Gold Equities</v>
      </c>
      <c r="G324">
        <f ca="1"/>
        <v>147</v>
      </c>
      <c r="H324" t="str">
        <f ca="1"/>
        <v>Pictet Fund Accounting</v>
      </c>
      <c r="I324" t="str">
        <f ca="1"/>
        <v>18968398-0</v>
      </c>
      <c r="J324" s="66">
        <f ca="1"/>
        <v>44881</v>
      </c>
      <c r="K324">
        <f ca="1"/>
        <v>-8</v>
      </c>
      <c r="L324" t="str">
        <f ca="1"/>
        <v>115007-0</v>
      </c>
      <c r="M324" t="str">
        <f ca="1"/>
        <v>PUT PAN AMERICAN SILVER</v>
      </c>
      <c r="N324" t="str">
        <f ca="1"/>
        <v>USD</v>
      </c>
      <c r="O324" t="str">
        <f ca="1"/>
        <v>Stock Option</v>
      </c>
      <c r="P324" t="str">
        <f ca="1"/>
        <v/>
      </c>
      <c r="Q324" t="str">
        <f ca="1"/>
        <v/>
      </c>
      <c r="R324" t="str">
        <f ca="1"/>
        <v>ZZ00AB3A32 0</v>
      </c>
      <c r="S324" t="str">
        <f ca="1"/>
        <v/>
      </c>
      <c r="T324" t="str">
        <f ca="1"/>
        <v>PAAS US 01/20/23 P30 Equity</v>
      </c>
      <c r="U324" t="str">
        <f ca="1">IF(AND(LEFT(_xll.BDP($T324,U$2),4)="#N/A",LEFT(_xll.BDP($R324&amp;" ISIN",U$2),4)="#N/A"),"",IF(LEFT(_xll.BDP($T324,U$2),4)&lt;&gt;"#N/A",_xll.BDP($T324,U$2),_xll.BDP($R324&amp;" ISIN",U$2)) &amp; " " &amp; TRIM(RIGHT(SUBSTITUTE($T324," ",REPT(" ",100)),100)))</f>
        <v>PAAS US Equity</v>
      </c>
      <c r="V324" t="str">
        <f ca="1">IF(AND(LEFT(_xll.BDP($T324,V$2),4)="#N/A",LEFT(_xll.BDP($R324&amp;" ISIN",V$2),4)="#N/A"),"",IF(LEFT(_xll.BDP($T324,V$2),4)&lt;&gt;"#N/A",_xll.BDP($T324,V$2),_xll.BDP($R324&amp;" ISIN",V$2)) &amp; " " &amp; TRIM(RIGHT(SUBSTITUTE($T324," ",REPT(" ",100)),100)))</f>
        <v/>
      </c>
      <c r="W324" t="str">
        <f ca="1">IF(AND(LEFT(_xll.BDP($T324,W$2),4)="#N/A",LEFT(_xll.BDP($R324&amp;" ISIN",W$2),4)="#N/A"),"",IF(LEFT(_xll.BDP($T324,W$2),4)&lt;&gt;"#N/A",_xll.BDP($T324,W$2),_xll.BDP($R324&amp;" ISIN",W$2)) &amp; " " &amp; TRIM(RIGHT(SUBSTITUTE($T324," ",REPT(" ",100)),100)))</f>
        <v/>
      </c>
      <c r="X324" t="str">
        <f ca="1">IF(AND(LEFT(_xll.BDP($T324,X$2),4)="#N/A",LEFT(_xll.BDP($R324&amp;" ISIN",X$2),4)="#N/A"),"",IF(LEFT(_xll.BDP($T324,X$2),4)&lt;&gt;"#N/A",_xll.BDP($T324,X$2),_xll.BDP($R324&amp;" ISIN",X$2)) &amp; " " &amp; TRIM(RIGHT(SUBSTITUTE($T324," ",REPT(" ",100)),100)))</f>
        <v/>
      </c>
      <c r="Y324" t="str">
        <f ca="1">IF(AND(LEFT(_xll.BDP($T324,Y$2),4)="#N/A",LEFT(_xll.BDP($R324&amp;" ISIN",Y$2),4)="#N/A"),"",IF(LEFT(_xll.BDP($T324,Y$2),4)&lt;&gt;"#N/A",_xll.BDP($T324,Y$2),_xll.BDP($R324&amp;" ISIN",Y$2)) &amp; " " &amp; TRIM(RIGHT(SUBSTITUTE($T324," ",REPT(" ",100)),100)))</f>
        <v>PAAS US Equity</v>
      </c>
      <c r="Z324" t="str">
        <f ca="1">IF(AND(LEFT(_xll.BDP($T324,Z$2),4)="#N/A",LEFT(_xll.BDP($R324&amp;" ISIN",Z$2),4)="#N/A"),"",IF(LEFT(_xll.BDP($T324,Z$2),4)&lt;&gt;"#N/A",_xll.BDP($T324,Z$2),_xll.BDP($R324&amp;" ISIN",Z$2)) &amp; " " &amp; TRIM(RIGHT(SUBSTITUTE($T324," ",REPT(" ",100)),100)))</f>
        <v/>
      </c>
      <c r="AA324" t="str">
        <f ca="1">IF(AND(LEFT(_xll.BDP($T324,AA$2),4)="#N/A",LEFT(_xll.BDP($R324&amp;" ISIN",AA$2),4)="#N/A"),"",IF(LEFT(_xll.BDP($T324,AA$2),4)&lt;&gt;"#N/A",_xll.BDP($T324,AA$2),_xll.BDP($R324&amp;" ISIN",AA$2)) &amp; " " &amp; TRIM(RIGHT(SUBSTITUTE($T324," ",REPT(" ",100)),100)))</f>
        <v/>
      </c>
      <c r="AB324" t="str">
        <f t="shared" ca="1" si="20"/>
        <v>PAAS US Equity</v>
      </c>
      <c r="AC324" t="str">
        <f ca="1">IF(LEFT(_xll.BDP($AB324,AC$2),4)="#N/A","",_xll.BDP($AB324,AC$2))</f>
        <v>U</v>
      </c>
      <c r="AD324" t="str">
        <f ca="1">IF(LEFT(_xll.BDP($AB324,AD$2),4)="#N/A","",_xll.BDP($AB324,AD$2))</f>
        <v>U</v>
      </c>
      <c r="AE324" t="str">
        <f ca="1">IF(LEFT(_xll.BDP($AB324,AE$2),4)="#N/A","",_xll.BDP($AB324,AE$2))</f>
        <v>U</v>
      </c>
      <c r="AF324" t="str">
        <f ca="1">IF(LEFT(_xll.BDP($AB324,AF$2),4)="#N/A","",_xll.BDP($AB324,AF$2))</f>
        <v>U</v>
      </c>
      <c r="AG324" t="str">
        <f ca="1">IF(LEFT(_xll.BDP($AB324,AG$2),4)="#N/A","",_xll.BDP($AB324,AG$2))</f>
        <v>U</v>
      </c>
      <c r="AH324" t="str">
        <f ca="1">IF(LEFT(_xll.BDP($AB324,AH$2),4)="#N/A","",_xll.BDP($AB324,AH$2))</f>
        <v>U</v>
      </c>
      <c r="AI324" t="str">
        <f ca="1">IF(LEFT(_xll.BDP($AB324,AI$2),4)="#N/A","",_xll.BDP($AB324,AI$2))</f>
        <v>U</v>
      </c>
      <c r="AJ324" t="str">
        <f ca="1">IF(LEFT(_xll.BDP($AB324,AJ$2),4)="#N/A","",_xll.BDP($AB324,AJ$2))</f>
        <v>U</v>
      </c>
      <c r="AK324" t="str">
        <f ca="1">IF(LEFT(_xll.BDP($AB324,AK$2),4)="#N/A","",_xll.BDP($AB324,AK$2))</f>
        <v>U</v>
      </c>
      <c r="AL324" t="str">
        <f ca="1">IF(LEFT(_xll.BDP($AB324,AL$2),4)="#N/A","",_xll.BDP($AB324,AL$2))</f>
        <v>U</v>
      </c>
      <c r="AM324" t="str">
        <f ca="1">IF(LEFT(_xll.BDP($AB324,AM$2),4)="#N/A","",_xll.BDP($AB324,AM$2))</f>
        <v>N</v>
      </c>
      <c r="AN324" t="str">
        <f ca="1">IF(LEFT(_xll.BDP($AB324,AN$2),4)="#N/A","",_xll.BDP($AB324,AN$2))</f>
        <v>N</v>
      </c>
      <c r="AO324" t="str">
        <f ca="1">IF(LEFT(_xll.BDP($AB324,AO$2),4)="#N/A","",_xll.BDP($AB324,AO$2))</f>
        <v>N</v>
      </c>
      <c r="AP324" t="str">
        <f ca="1">IF(LEFT(_xll.BDP($AB324,AP$2),4)="#N/A","",_xll.BDP($AB324,AP$2))</f>
        <v>U</v>
      </c>
      <c r="AQ324" t="str">
        <f ca="1">IF(LEFT(_xll.BDP($AB324,AQ$2),4)="#N/A","",_xll.BDP($AB324,AQ$2))</f>
        <v>N</v>
      </c>
      <c r="AR324" t="str">
        <f ca="1">IF(LEFT(_xll.BDP($AB324,AR$2),4)="#N/A","",_xll.BDP($AB324,AR$2))</f>
        <v>U</v>
      </c>
      <c r="AV324">
        <f t="shared" ref="AV324:AV387" ca="1" si="21">COUNTIF($AC324:$AR324,"Y")</f>
        <v>0</v>
      </c>
      <c r="AW324" t="str">
        <f ca="1">IF(LEFT(_xll.BDP($AB324,AW$2),4)="#N/A","",_xll.BDP($AB324,AW$2))</f>
        <v>Pan American Silver Corp</v>
      </c>
      <c r="AX324" t="str">
        <f ca="1">IF(LEFT(_xll.BDP($AB324,AX$2),4)="#N/A","",_xll.BDP($AB324,AX$2))</f>
        <v/>
      </c>
      <c r="AY324" t="str">
        <f ca="1">IF(LEFT(_xll.BDP($AB324,AY$2),4)="#N/A","",_xll.BDP($AB324,AY$2))</f>
        <v>PAAS CN</v>
      </c>
      <c r="AZ324" t="str">
        <f ca="1">IF(LEFT(_xll.BDP($AB324,AZ$2),4)="#N/A","",_xll.BDP($AB324,AZ$2))</f>
        <v>PAAS CN</v>
      </c>
      <c r="BA324">
        <f ca="1">IF(LEFT(_xll.BDP($AB324,BA$2),4)="#N/A","",_xll.BDP($AB324,BA$2))</f>
        <v>110172</v>
      </c>
      <c r="BB324" t="str">
        <f ca="1">IF(LEFT(_xll.BDP($AB324,BB$2),4)="#N/A","",_xll.BDP($AB324,BB$2))</f>
        <v>Pan American Silver Corp</v>
      </c>
      <c r="BC324" t="str">
        <f ca="1">IF(LEFT(_xll.BDP($AB324,BC$2),4)="#N/A","",_xll.BDP($AB324,BC$2))</f>
        <v>PAACN</v>
      </c>
      <c r="BD324" t="str">
        <f ca="1">IF(LEFT(_xll.BDP($AB324,BD$2),4)="#N/A","",_xll.BDP($AB324,BD$2))</f>
        <v/>
      </c>
      <c r="BE324" t="str">
        <f ca="1">IF(LEFT(_xll.BDP($AB324,BE$2),4)="#N/A","",_xll.BDP($AB324,BE$2))</f>
        <v>Pan American Silver Corp</v>
      </c>
      <c r="BF324" t="str">
        <f ca="1">IF(LEFT(_xll.BDP($AB324,BF$2),4)="#N/A","",_xll.BDP($AB324,BF$2))</f>
        <v/>
      </c>
      <c r="BG324">
        <f ca="1">IF(LEFT(_xll.BDP($AB324,BG$2),4)="#N/A","",_xll.BDP($AB324,BG$2))</f>
        <v>110172</v>
      </c>
      <c r="BH324" t="str">
        <f ca="1">IF(LEFT(_xll.BDP($AB324,BH$2),4)="#N/A","",_xll.BDP($AB324,BH$2))</f>
        <v>BBG001FF8C48</v>
      </c>
      <c r="BI324" t="str">
        <f ca="1">IF(LEFT(_xll.BDP($AB324,BI$2),4)="#N/A","",_xll.BDP($AB324,BI$2))</f>
        <v/>
      </c>
      <c r="BJ324" t="str">
        <f ca="1">IF(LEFT(_xll.BDP($AB324,BJ$2),4)="#N/A","",_xll.BDP($AB324,BJ$2))</f>
        <v/>
      </c>
      <c r="BK324">
        <f t="shared" ref="BK324:BK387" ca="1" si="22">IsBannedByOsloConvention($AW324:$BJ324)</f>
        <v>0</v>
      </c>
      <c r="BL324">
        <f t="shared" ref="BL324:BL387" ca="1" si="23">IsBannedRussia($AW324:$BJ324)</f>
        <v>0</v>
      </c>
    </row>
    <row r="325" spans="1:64">
      <c r="A325">
        <f ca="1"/>
        <v>149</v>
      </c>
      <c r="B325" t="str">
        <f ca="1"/>
        <v>iW ALTERNATIVE SIF</v>
      </c>
      <c r="C325" t="str">
        <f ca="1"/>
        <v>iW ALTERNATIVE SIF</v>
      </c>
      <c r="D325">
        <f ca="1"/>
        <v>67869</v>
      </c>
      <c r="E325" t="str">
        <f ca="1"/>
        <v>COMMODITIES &amp; GOLD EQUITIES</v>
      </c>
      <c r="F325" t="str">
        <f ca="1"/>
        <v>Commodities &amp; Gold Equities</v>
      </c>
      <c r="G325">
        <f ca="1"/>
        <v>147</v>
      </c>
      <c r="H325" t="str">
        <f ca="1"/>
        <v>Pictet Fund Accounting</v>
      </c>
      <c r="I325" t="str">
        <f ca="1"/>
        <v>18968391-0</v>
      </c>
      <c r="J325" s="66">
        <f ca="1"/>
        <v>44881</v>
      </c>
      <c r="K325">
        <f ca="1"/>
        <v>-50</v>
      </c>
      <c r="L325" t="str">
        <f ca="1"/>
        <v>160154-0</v>
      </c>
      <c r="M325" t="str">
        <f ca="1"/>
        <v>PUT ROYAL GOLD</v>
      </c>
      <c r="N325" t="str">
        <f ca="1"/>
        <v>USD</v>
      </c>
      <c r="O325" t="str">
        <f ca="1"/>
        <v>Stock Option</v>
      </c>
      <c r="P325" t="str">
        <f ca="1"/>
        <v/>
      </c>
      <c r="Q325" t="str">
        <f ca="1"/>
        <v/>
      </c>
      <c r="R325" t="str">
        <f ca="1"/>
        <v>ZZ00AB4UBW 0</v>
      </c>
      <c r="S325" t="str">
        <f ca="1"/>
        <v/>
      </c>
      <c r="T325" t="str">
        <f ca="1"/>
        <v>RGLD US 01/20/23 P100 Equity</v>
      </c>
      <c r="U325" t="str">
        <f ca="1">IF(AND(LEFT(_xll.BDP($T325,U$2),4)="#N/A",LEFT(_xll.BDP($R325&amp;" ISIN",U$2),4)="#N/A"),"",IF(LEFT(_xll.BDP($T325,U$2),4)&lt;&gt;"#N/A",_xll.BDP($T325,U$2),_xll.BDP($R325&amp;" ISIN",U$2)) &amp; " " &amp; TRIM(RIGHT(SUBSTITUTE($T325," ",REPT(" ",100)),100)))</f>
        <v>RGLD US Equity</v>
      </c>
      <c r="V325" t="str">
        <f ca="1">IF(AND(LEFT(_xll.BDP($T325,V$2),4)="#N/A",LEFT(_xll.BDP($R325&amp;" ISIN",V$2),4)="#N/A"),"",IF(LEFT(_xll.BDP($T325,V$2),4)&lt;&gt;"#N/A",_xll.BDP($T325,V$2),_xll.BDP($R325&amp;" ISIN",V$2)) &amp; " " &amp; TRIM(RIGHT(SUBSTITUTE($T325," ",REPT(" ",100)),100)))</f>
        <v/>
      </c>
      <c r="W325" t="str">
        <f ca="1">IF(AND(LEFT(_xll.BDP($T325,W$2),4)="#N/A",LEFT(_xll.BDP($R325&amp;" ISIN",W$2),4)="#N/A"),"",IF(LEFT(_xll.BDP($T325,W$2),4)&lt;&gt;"#N/A",_xll.BDP($T325,W$2),_xll.BDP($R325&amp;" ISIN",W$2)) &amp; " " &amp; TRIM(RIGHT(SUBSTITUTE($T325," ",REPT(" ",100)),100)))</f>
        <v/>
      </c>
      <c r="X325" t="str">
        <f ca="1">IF(AND(LEFT(_xll.BDP($T325,X$2),4)="#N/A",LEFT(_xll.BDP($R325&amp;" ISIN",X$2),4)="#N/A"),"",IF(LEFT(_xll.BDP($T325,X$2),4)&lt;&gt;"#N/A",_xll.BDP($T325,X$2),_xll.BDP($R325&amp;" ISIN",X$2)) &amp; " " &amp; TRIM(RIGHT(SUBSTITUTE($T325," ",REPT(" ",100)),100)))</f>
        <v/>
      </c>
      <c r="Y325" t="str">
        <f ca="1">IF(AND(LEFT(_xll.BDP($T325,Y$2),4)="#N/A",LEFT(_xll.BDP($R325&amp;" ISIN",Y$2),4)="#N/A"),"",IF(LEFT(_xll.BDP($T325,Y$2),4)&lt;&gt;"#N/A",_xll.BDP($T325,Y$2),_xll.BDP($R325&amp;" ISIN",Y$2)) &amp; " " &amp; TRIM(RIGHT(SUBSTITUTE($T325," ",REPT(" ",100)),100)))</f>
        <v>RGLD US Equity</v>
      </c>
      <c r="Z325" t="str">
        <f ca="1">IF(AND(LEFT(_xll.BDP($T325,Z$2),4)="#N/A",LEFT(_xll.BDP($R325&amp;" ISIN",Z$2),4)="#N/A"),"",IF(LEFT(_xll.BDP($T325,Z$2),4)&lt;&gt;"#N/A",_xll.BDP($T325,Z$2),_xll.BDP($R325&amp;" ISIN",Z$2)) &amp; " " &amp; TRIM(RIGHT(SUBSTITUTE($T325," ",REPT(" ",100)),100)))</f>
        <v/>
      </c>
      <c r="AA325" t="str">
        <f ca="1">IF(AND(LEFT(_xll.BDP($T325,AA$2),4)="#N/A",LEFT(_xll.BDP($R325&amp;" ISIN",AA$2),4)="#N/A"),"",IF(LEFT(_xll.BDP($T325,AA$2),4)&lt;&gt;"#N/A",_xll.BDP($T325,AA$2),_xll.BDP($R325&amp;" ISIN",AA$2)) &amp; " " &amp; TRIM(RIGHT(SUBSTITUTE($T325," ",REPT(" ",100)),100)))</f>
        <v/>
      </c>
      <c r="AB325" t="str">
        <f t="shared" ca="1" si="20"/>
        <v>RGLD US Equity</v>
      </c>
      <c r="AC325" t="str">
        <f ca="1">IF(LEFT(_xll.BDP($AB325,AC$2),4)="#N/A","",_xll.BDP($AB325,AC$2))</f>
        <v>U</v>
      </c>
      <c r="AD325" t="str">
        <f ca="1">IF(LEFT(_xll.BDP($AB325,AD$2),4)="#N/A","",_xll.BDP($AB325,AD$2))</f>
        <v>U</v>
      </c>
      <c r="AE325" t="str">
        <f ca="1">IF(LEFT(_xll.BDP($AB325,AE$2),4)="#N/A","",_xll.BDP($AB325,AE$2))</f>
        <v>U</v>
      </c>
      <c r="AF325" t="str">
        <f ca="1">IF(LEFT(_xll.BDP($AB325,AF$2),4)="#N/A","",_xll.BDP($AB325,AF$2))</f>
        <v>U</v>
      </c>
      <c r="AG325" t="str">
        <f ca="1">IF(LEFT(_xll.BDP($AB325,AG$2),4)="#N/A","",_xll.BDP($AB325,AG$2))</f>
        <v>U</v>
      </c>
      <c r="AH325" t="str">
        <f ca="1">IF(LEFT(_xll.BDP($AB325,AH$2),4)="#N/A","",_xll.BDP($AB325,AH$2))</f>
        <v>U</v>
      </c>
      <c r="AI325" t="str">
        <f ca="1">IF(LEFT(_xll.BDP($AB325,AI$2),4)="#N/A","",_xll.BDP($AB325,AI$2))</f>
        <v>U</v>
      </c>
      <c r="AJ325" t="str">
        <f ca="1">IF(LEFT(_xll.BDP($AB325,AJ$2),4)="#N/A","",_xll.BDP($AB325,AJ$2))</f>
        <v>U</v>
      </c>
      <c r="AK325" t="str">
        <f ca="1">IF(LEFT(_xll.BDP($AB325,AK$2),4)="#N/A","",_xll.BDP($AB325,AK$2))</f>
        <v>U</v>
      </c>
      <c r="AL325" t="str">
        <f ca="1">IF(LEFT(_xll.BDP($AB325,AL$2),4)="#N/A","",_xll.BDP($AB325,AL$2))</f>
        <v>U</v>
      </c>
      <c r="AM325" t="str">
        <f ca="1">IF(LEFT(_xll.BDP($AB325,AM$2),4)="#N/A","",_xll.BDP($AB325,AM$2))</f>
        <v>N</v>
      </c>
      <c r="AN325" t="str">
        <f ca="1">IF(LEFT(_xll.BDP($AB325,AN$2),4)="#N/A","",_xll.BDP($AB325,AN$2))</f>
        <v>N</v>
      </c>
      <c r="AO325" t="str">
        <f ca="1">IF(LEFT(_xll.BDP($AB325,AO$2),4)="#N/A","",_xll.BDP($AB325,AO$2))</f>
        <v>N</v>
      </c>
      <c r="AP325" t="str">
        <f ca="1">IF(LEFT(_xll.BDP($AB325,AP$2),4)="#N/A","",_xll.BDP($AB325,AP$2))</f>
        <v>U</v>
      </c>
      <c r="AQ325" t="str">
        <f ca="1">IF(LEFT(_xll.BDP($AB325,AQ$2),4)="#N/A","",_xll.BDP($AB325,AQ$2))</f>
        <v>N</v>
      </c>
      <c r="AR325" t="str">
        <f ca="1">IF(LEFT(_xll.BDP($AB325,AR$2),4)="#N/A","",_xll.BDP($AB325,AR$2))</f>
        <v>U</v>
      </c>
      <c r="AV325">
        <f t="shared" ca="1" si="21"/>
        <v>0</v>
      </c>
      <c r="AW325" t="str">
        <f ca="1">IF(LEFT(_xll.BDP($AB325,AW$2),4)="#N/A","",_xll.BDP($AB325,AW$2))</f>
        <v>Royal Gold Inc</v>
      </c>
      <c r="AX325" t="str">
        <f ca="1">IF(LEFT(_xll.BDP($AB325,AX$2),4)="#N/A","",_xll.BDP($AB325,AX$2))</f>
        <v/>
      </c>
      <c r="AY325" t="str">
        <f ca="1">IF(LEFT(_xll.BDP($AB325,AY$2),4)="#N/A","",_xll.BDP($AB325,AY$2))</f>
        <v>RGLD US</v>
      </c>
      <c r="AZ325" t="str">
        <f ca="1">IF(LEFT(_xll.BDP($AB325,AZ$2),4)="#N/A","",_xll.BDP($AB325,AZ$2))</f>
        <v>RGLD US</v>
      </c>
      <c r="BA325">
        <f ca="1">IF(LEFT(_xll.BDP($AB325,BA$2),4)="#N/A","",_xll.BDP($AB325,BA$2))</f>
        <v>106508</v>
      </c>
      <c r="BB325" t="str">
        <f ca="1">IF(LEFT(_xll.BDP($AB325,BB$2),4)="#N/A","",_xll.BDP($AB325,BB$2))</f>
        <v>Royal Gold Inc</v>
      </c>
      <c r="BC325" t="str">
        <f ca="1">IF(LEFT(_xll.BDP($AB325,BC$2),4)="#N/A","",_xll.BDP($AB325,BC$2))</f>
        <v>RGLD</v>
      </c>
      <c r="BD325" t="str">
        <f ca="1">IF(LEFT(_xll.BDP($AB325,BD$2),4)="#N/A","",_xll.BDP($AB325,BD$2))</f>
        <v/>
      </c>
      <c r="BE325" t="str">
        <f ca="1">IF(LEFT(_xll.BDP($AB325,BE$2),4)="#N/A","",_xll.BDP($AB325,BE$2))</f>
        <v>Royal Gold Inc</v>
      </c>
      <c r="BF325" t="str">
        <f ca="1">IF(LEFT(_xll.BDP($AB325,BF$2),4)="#N/A","",_xll.BDP($AB325,BF$2))</f>
        <v/>
      </c>
      <c r="BG325">
        <f ca="1">IF(LEFT(_xll.BDP($AB325,BG$2),4)="#N/A","",_xll.BDP($AB325,BG$2))</f>
        <v>106508</v>
      </c>
      <c r="BH325" t="str">
        <f ca="1">IF(LEFT(_xll.BDP($AB325,BH$2),4)="#N/A","",_xll.BDP($AB325,BH$2))</f>
        <v>BBG001FF4MY7</v>
      </c>
      <c r="BI325" t="str">
        <f ca="1">IF(LEFT(_xll.BDP($AB325,BI$2),4)="#N/A","",_xll.BDP($AB325,BI$2))</f>
        <v/>
      </c>
      <c r="BJ325" t="str">
        <f ca="1">IF(LEFT(_xll.BDP($AB325,BJ$2),4)="#N/A","",_xll.BDP($AB325,BJ$2))</f>
        <v/>
      </c>
      <c r="BK325">
        <f t="shared" ca="1" si="22"/>
        <v>0</v>
      </c>
      <c r="BL325">
        <f t="shared" ca="1" si="23"/>
        <v>0</v>
      </c>
    </row>
    <row r="326" spans="1:64">
      <c r="A326">
        <f ca="1"/>
        <v>149</v>
      </c>
      <c r="B326" t="str">
        <f ca="1"/>
        <v>iW ALTERNATIVE SIF</v>
      </c>
      <c r="C326" t="str">
        <f ca="1"/>
        <v>iW ALTERNATIVE SIF</v>
      </c>
      <c r="D326">
        <f ca="1"/>
        <v>67869</v>
      </c>
      <c r="E326" t="str">
        <f ca="1"/>
        <v>COMMODITIES &amp; GOLD EQUITIES</v>
      </c>
      <c r="F326" t="str">
        <f ca="1"/>
        <v>Commodities &amp; Gold Equities</v>
      </c>
      <c r="G326">
        <f ca="1"/>
        <v>147</v>
      </c>
      <c r="H326" t="str">
        <f ca="1"/>
        <v>Pictet Fund Accounting</v>
      </c>
      <c r="I326" t="str">
        <f ca="1"/>
        <v>18968404-0</v>
      </c>
      <c r="J326" s="66">
        <f ca="1"/>
        <v>44881</v>
      </c>
      <c r="K326">
        <f ca="1"/>
        <v>-257.56</v>
      </c>
      <c r="L326" t="str">
        <f ca="1"/>
        <v>67891-0</v>
      </c>
      <c r="M326" t="str">
        <f ca="1"/>
        <v>Prov Audit Annual report</v>
      </c>
      <c r="N326" t="str">
        <f ca="1"/>
        <v>EUR</v>
      </c>
      <c r="O326" t="str">
        <f ca="1"/>
        <v>Uncategorized (Treasury)</v>
      </c>
      <c r="P326" t="str">
        <f ca="1"/>
        <v/>
      </c>
      <c r="Q326" t="str">
        <f ca="1"/>
        <v/>
      </c>
      <c r="R326" t="str">
        <f ca="1"/>
        <v/>
      </c>
      <c r="S326" t="str">
        <f ca="1"/>
        <v/>
      </c>
      <c r="T326" t="str">
        <f ca="1"/>
        <v/>
      </c>
      <c r="U326" t="str">
        <f ca="1">IF(AND(LEFT(_xll.BDP($T326,U$2),4)="#N/A",LEFT(_xll.BDP($R326&amp;" ISIN",U$2),4)="#N/A"),"",IF(LEFT(_xll.BDP($T326,U$2),4)&lt;&gt;"#N/A",_xll.BDP($T326,U$2),_xll.BDP($R326&amp;" ISIN",U$2)) &amp; " " &amp; TRIM(RIGHT(SUBSTITUTE($T326," ",REPT(" ",100)),100)))</f>
        <v/>
      </c>
      <c r="V326" t="str">
        <f ca="1">IF(AND(LEFT(_xll.BDP($T326,V$2),4)="#N/A",LEFT(_xll.BDP($R326&amp;" ISIN",V$2),4)="#N/A"),"",IF(LEFT(_xll.BDP($T326,V$2),4)&lt;&gt;"#N/A",_xll.BDP($T326,V$2),_xll.BDP($R326&amp;" ISIN",V$2)) &amp; " " &amp; TRIM(RIGHT(SUBSTITUTE($T326," ",REPT(" ",100)),100)))</f>
        <v/>
      </c>
      <c r="W326" t="str">
        <f ca="1">IF(AND(LEFT(_xll.BDP($T326,W$2),4)="#N/A",LEFT(_xll.BDP($R326&amp;" ISIN",W$2),4)="#N/A"),"",IF(LEFT(_xll.BDP($T326,W$2),4)&lt;&gt;"#N/A",_xll.BDP($T326,W$2),_xll.BDP($R326&amp;" ISIN",W$2)) &amp; " " &amp; TRIM(RIGHT(SUBSTITUTE($T326," ",REPT(" ",100)),100)))</f>
        <v/>
      </c>
      <c r="X326" t="str">
        <f ca="1">IF(AND(LEFT(_xll.BDP($T326,X$2),4)="#N/A",LEFT(_xll.BDP($R326&amp;" ISIN",X$2),4)="#N/A"),"",IF(LEFT(_xll.BDP($T326,X$2),4)&lt;&gt;"#N/A",_xll.BDP($T326,X$2),_xll.BDP($R326&amp;" ISIN",X$2)) &amp; " " &amp; TRIM(RIGHT(SUBSTITUTE($T326," ",REPT(" ",100)),100)))</f>
        <v/>
      </c>
      <c r="Y326" t="str">
        <f ca="1">IF(AND(LEFT(_xll.BDP($T326,Y$2),4)="#N/A",LEFT(_xll.BDP($R326&amp;" ISIN",Y$2),4)="#N/A"),"",IF(LEFT(_xll.BDP($T326,Y$2),4)&lt;&gt;"#N/A",_xll.BDP($T326,Y$2),_xll.BDP($R326&amp;" ISIN",Y$2)) &amp; " " &amp; TRIM(RIGHT(SUBSTITUTE($T326," ",REPT(" ",100)),100)))</f>
        <v/>
      </c>
      <c r="Z326" t="str">
        <f ca="1">IF(AND(LEFT(_xll.BDP($T326,Z$2),4)="#N/A",LEFT(_xll.BDP($R326&amp;" ISIN",Z$2),4)="#N/A"),"",IF(LEFT(_xll.BDP($T326,Z$2),4)&lt;&gt;"#N/A",_xll.BDP($T326,Z$2),_xll.BDP($R326&amp;" ISIN",Z$2)) &amp; " " &amp; TRIM(RIGHT(SUBSTITUTE($T326," ",REPT(" ",100)),100)))</f>
        <v/>
      </c>
      <c r="AA326" t="str">
        <f ca="1">IF(AND(LEFT(_xll.BDP($T326,AA$2),4)="#N/A",LEFT(_xll.BDP($R326&amp;" ISIN",AA$2),4)="#N/A"),"",IF(LEFT(_xll.BDP($T326,AA$2),4)&lt;&gt;"#N/A",_xll.BDP($T326,AA$2),_xll.BDP($R326&amp;" ISIN",AA$2)) &amp; " " &amp; TRIM(RIGHT(SUBSTITUTE($T326," ",REPT(" ",100)),100)))</f>
        <v/>
      </c>
      <c r="AB326" t="str">
        <f t="shared" ca="1" si="20"/>
        <v/>
      </c>
      <c r="AC326" t="str">
        <f ca="1">IF(LEFT(_xll.BDP($AB326,AC$2),4)="#N/A","",_xll.BDP($AB326,AC$2))</f>
        <v/>
      </c>
      <c r="AD326" t="str">
        <f ca="1">IF(LEFT(_xll.BDP($AB326,AD$2),4)="#N/A","",_xll.BDP($AB326,AD$2))</f>
        <v/>
      </c>
      <c r="AE326" t="str">
        <f ca="1">IF(LEFT(_xll.BDP($AB326,AE$2),4)="#N/A","",_xll.BDP($AB326,AE$2))</f>
        <v/>
      </c>
      <c r="AF326" t="str">
        <f ca="1">IF(LEFT(_xll.BDP($AB326,AF$2),4)="#N/A","",_xll.BDP($AB326,AF$2))</f>
        <v/>
      </c>
      <c r="AG326" t="str">
        <f ca="1">IF(LEFT(_xll.BDP($AB326,AG$2),4)="#N/A","",_xll.BDP($AB326,AG$2))</f>
        <v/>
      </c>
      <c r="AH326" t="str">
        <f ca="1">IF(LEFT(_xll.BDP($AB326,AH$2),4)="#N/A","",_xll.BDP($AB326,AH$2))</f>
        <v/>
      </c>
      <c r="AI326" t="str">
        <f ca="1">IF(LEFT(_xll.BDP($AB326,AI$2),4)="#N/A","",_xll.BDP($AB326,AI$2))</f>
        <v/>
      </c>
      <c r="AJ326" t="str">
        <f ca="1">IF(LEFT(_xll.BDP($AB326,AJ$2),4)="#N/A","",_xll.BDP($AB326,AJ$2))</f>
        <v/>
      </c>
      <c r="AK326" t="str">
        <f ca="1">IF(LEFT(_xll.BDP($AB326,AK$2),4)="#N/A","",_xll.BDP($AB326,AK$2))</f>
        <v/>
      </c>
      <c r="AL326" t="str">
        <f ca="1">IF(LEFT(_xll.BDP($AB326,AL$2),4)="#N/A","",_xll.BDP($AB326,AL$2))</f>
        <v/>
      </c>
      <c r="AM326" t="str">
        <f ca="1">IF(LEFT(_xll.BDP($AB326,AM$2),4)="#N/A","",_xll.BDP($AB326,AM$2))</f>
        <v/>
      </c>
      <c r="AN326" t="str">
        <f ca="1">IF(LEFT(_xll.BDP($AB326,AN$2),4)="#N/A","",_xll.BDP($AB326,AN$2))</f>
        <v/>
      </c>
      <c r="AO326" t="str">
        <f ca="1">IF(LEFT(_xll.BDP($AB326,AO$2),4)="#N/A","",_xll.BDP($AB326,AO$2))</f>
        <v/>
      </c>
      <c r="AP326" t="str">
        <f ca="1">IF(LEFT(_xll.BDP($AB326,AP$2),4)="#N/A","",_xll.BDP($AB326,AP$2))</f>
        <v/>
      </c>
      <c r="AQ326" t="str">
        <f ca="1">IF(LEFT(_xll.BDP($AB326,AQ$2),4)="#N/A","",_xll.BDP($AB326,AQ$2))</f>
        <v/>
      </c>
      <c r="AR326" t="str">
        <f ca="1">IF(LEFT(_xll.BDP($AB326,AR$2),4)="#N/A","",_xll.BDP($AB326,AR$2))</f>
        <v/>
      </c>
      <c r="AV326">
        <f t="shared" ca="1" si="21"/>
        <v>0</v>
      </c>
      <c r="AW326" t="str">
        <f ca="1">IF(LEFT(_xll.BDP($AB326,AW$2),4)="#N/A","",_xll.BDP($AB326,AW$2))</f>
        <v/>
      </c>
      <c r="AX326" t="str">
        <f ca="1">IF(LEFT(_xll.BDP($AB326,AX$2),4)="#N/A","",_xll.BDP($AB326,AX$2))</f>
        <v/>
      </c>
      <c r="AY326" t="str">
        <f ca="1">IF(LEFT(_xll.BDP($AB326,AY$2),4)="#N/A","",_xll.BDP($AB326,AY$2))</f>
        <v/>
      </c>
      <c r="AZ326" t="str">
        <f ca="1">IF(LEFT(_xll.BDP($AB326,AZ$2),4)="#N/A","",_xll.BDP($AB326,AZ$2))</f>
        <v/>
      </c>
      <c r="BA326" t="str">
        <f ca="1">IF(LEFT(_xll.BDP($AB326,BA$2),4)="#N/A","",_xll.BDP($AB326,BA$2))</f>
        <v/>
      </c>
      <c r="BB326" t="str">
        <f ca="1">IF(LEFT(_xll.BDP($AB326,BB$2),4)="#N/A","",_xll.BDP($AB326,BB$2))</f>
        <v/>
      </c>
      <c r="BC326" t="str">
        <f ca="1">IF(LEFT(_xll.BDP($AB326,BC$2),4)="#N/A","",_xll.BDP($AB326,BC$2))</f>
        <v/>
      </c>
      <c r="BD326" t="str">
        <f ca="1">IF(LEFT(_xll.BDP($AB326,BD$2),4)="#N/A","",_xll.BDP($AB326,BD$2))</f>
        <v/>
      </c>
      <c r="BE326" t="str">
        <f ca="1">IF(LEFT(_xll.BDP($AB326,BE$2),4)="#N/A","",_xll.BDP($AB326,BE$2))</f>
        <v/>
      </c>
      <c r="BF326" t="str">
        <f ca="1">IF(LEFT(_xll.BDP($AB326,BF$2),4)="#N/A","",_xll.BDP($AB326,BF$2))</f>
        <v/>
      </c>
      <c r="BG326" t="str">
        <f ca="1">IF(LEFT(_xll.BDP($AB326,BG$2),4)="#N/A","",_xll.BDP($AB326,BG$2))</f>
        <v/>
      </c>
      <c r="BH326" t="str">
        <f ca="1">IF(LEFT(_xll.BDP($AB326,BH$2),4)="#N/A","",_xll.BDP($AB326,BH$2))</f>
        <v/>
      </c>
      <c r="BI326" t="str">
        <f ca="1">IF(LEFT(_xll.BDP($AB326,BI$2),4)="#N/A","",_xll.BDP($AB326,BI$2))</f>
        <v/>
      </c>
      <c r="BJ326" t="str">
        <f ca="1">IF(LEFT(_xll.BDP($AB326,BJ$2),4)="#N/A","",_xll.BDP($AB326,BJ$2))</f>
        <v/>
      </c>
      <c r="BK326">
        <f t="shared" ca="1" si="22"/>
        <v>0</v>
      </c>
      <c r="BL326">
        <f t="shared" ca="1" si="23"/>
        <v>0</v>
      </c>
    </row>
    <row r="327" spans="1:64">
      <c r="A327">
        <f ca="1"/>
        <v>149</v>
      </c>
      <c r="B327" t="str">
        <f ca="1"/>
        <v>iW ALTERNATIVE SIF</v>
      </c>
      <c r="C327" t="str">
        <f ca="1"/>
        <v>iW ALTERNATIVE SIF</v>
      </c>
      <c r="D327">
        <f ca="1"/>
        <v>67869</v>
      </c>
      <c r="E327" t="str">
        <f ca="1"/>
        <v>COMMODITIES &amp; GOLD EQUITIES</v>
      </c>
      <c r="F327" t="str">
        <f ca="1"/>
        <v>Commodities &amp; Gold Equities</v>
      </c>
      <c r="G327">
        <f ca="1"/>
        <v>147</v>
      </c>
      <c r="H327" t="str">
        <f ca="1"/>
        <v>Pictet Fund Accounting</v>
      </c>
      <c r="I327" t="str">
        <f ca="1"/>
        <v>18968395-0</v>
      </c>
      <c r="J327" s="66">
        <f ca="1"/>
        <v>44881</v>
      </c>
      <c r="K327">
        <f ca="1"/>
        <v>-1287.72</v>
      </c>
      <c r="L327" t="str">
        <f ca="1"/>
        <v>67898-0</v>
      </c>
      <c r="M327" t="str">
        <f ca="1"/>
        <v>Prov Fees for calcul. of perf.</v>
      </c>
      <c r="N327" t="str">
        <f ca="1"/>
        <v>EUR</v>
      </c>
      <c r="O327" t="str">
        <f ca="1"/>
        <v>Uncategorized (Treasury)</v>
      </c>
      <c r="P327" t="str">
        <f ca="1"/>
        <v/>
      </c>
      <c r="Q327" t="str">
        <f ca="1"/>
        <v/>
      </c>
      <c r="R327" t="str">
        <f ca="1"/>
        <v/>
      </c>
      <c r="S327" t="str">
        <f ca="1"/>
        <v/>
      </c>
      <c r="T327" t="str">
        <f ca="1"/>
        <v/>
      </c>
      <c r="U327" t="str">
        <f ca="1">IF(AND(LEFT(_xll.BDP($T327,U$2),4)="#N/A",LEFT(_xll.BDP($R327&amp;" ISIN",U$2),4)="#N/A"),"",IF(LEFT(_xll.BDP($T327,U$2),4)&lt;&gt;"#N/A",_xll.BDP($T327,U$2),_xll.BDP($R327&amp;" ISIN",U$2)) &amp; " " &amp; TRIM(RIGHT(SUBSTITUTE($T327," ",REPT(" ",100)),100)))</f>
        <v/>
      </c>
      <c r="V327" t="str">
        <f ca="1">IF(AND(LEFT(_xll.BDP($T327,V$2),4)="#N/A",LEFT(_xll.BDP($R327&amp;" ISIN",V$2),4)="#N/A"),"",IF(LEFT(_xll.BDP($T327,V$2),4)&lt;&gt;"#N/A",_xll.BDP($T327,V$2),_xll.BDP($R327&amp;" ISIN",V$2)) &amp; " " &amp; TRIM(RIGHT(SUBSTITUTE($T327," ",REPT(" ",100)),100)))</f>
        <v/>
      </c>
      <c r="W327" t="str">
        <f ca="1">IF(AND(LEFT(_xll.BDP($T327,W$2),4)="#N/A",LEFT(_xll.BDP($R327&amp;" ISIN",W$2),4)="#N/A"),"",IF(LEFT(_xll.BDP($T327,W$2),4)&lt;&gt;"#N/A",_xll.BDP($T327,W$2),_xll.BDP($R327&amp;" ISIN",W$2)) &amp; " " &amp; TRIM(RIGHT(SUBSTITUTE($T327," ",REPT(" ",100)),100)))</f>
        <v/>
      </c>
      <c r="X327" t="str">
        <f ca="1">IF(AND(LEFT(_xll.BDP($T327,X$2),4)="#N/A",LEFT(_xll.BDP($R327&amp;" ISIN",X$2),4)="#N/A"),"",IF(LEFT(_xll.BDP($T327,X$2),4)&lt;&gt;"#N/A",_xll.BDP($T327,X$2),_xll.BDP($R327&amp;" ISIN",X$2)) &amp; " " &amp; TRIM(RIGHT(SUBSTITUTE($T327," ",REPT(" ",100)),100)))</f>
        <v/>
      </c>
      <c r="Y327" t="str">
        <f ca="1">IF(AND(LEFT(_xll.BDP($T327,Y$2),4)="#N/A",LEFT(_xll.BDP($R327&amp;" ISIN",Y$2),4)="#N/A"),"",IF(LEFT(_xll.BDP($T327,Y$2),4)&lt;&gt;"#N/A",_xll.BDP($T327,Y$2),_xll.BDP($R327&amp;" ISIN",Y$2)) &amp; " " &amp; TRIM(RIGHT(SUBSTITUTE($T327," ",REPT(" ",100)),100)))</f>
        <v/>
      </c>
      <c r="Z327" t="str">
        <f ca="1">IF(AND(LEFT(_xll.BDP($T327,Z$2),4)="#N/A",LEFT(_xll.BDP($R327&amp;" ISIN",Z$2),4)="#N/A"),"",IF(LEFT(_xll.BDP($T327,Z$2),4)&lt;&gt;"#N/A",_xll.BDP($T327,Z$2),_xll.BDP($R327&amp;" ISIN",Z$2)) &amp; " " &amp; TRIM(RIGHT(SUBSTITUTE($T327," ",REPT(" ",100)),100)))</f>
        <v/>
      </c>
      <c r="AA327" t="str">
        <f ca="1">IF(AND(LEFT(_xll.BDP($T327,AA$2),4)="#N/A",LEFT(_xll.BDP($R327&amp;" ISIN",AA$2),4)="#N/A"),"",IF(LEFT(_xll.BDP($T327,AA$2),4)&lt;&gt;"#N/A",_xll.BDP($T327,AA$2),_xll.BDP($R327&amp;" ISIN",AA$2)) &amp; " " &amp; TRIM(RIGHT(SUBSTITUTE($T327," ",REPT(" ",100)),100)))</f>
        <v/>
      </c>
      <c r="AB327" t="str">
        <f t="shared" ca="1" si="20"/>
        <v/>
      </c>
      <c r="AC327" t="str">
        <f ca="1">IF(LEFT(_xll.BDP($AB327,AC$2),4)="#N/A","",_xll.BDP($AB327,AC$2))</f>
        <v/>
      </c>
      <c r="AD327" t="str">
        <f ca="1">IF(LEFT(_xll.BDP($AB327,AD$2),4)="#N/A","",_xll.BDP($AB327,AD$2))</f>
        <v/>
      </c>
      <c r="AE327" t="str">
        <f ca="1">IF(LEFT(_xll.BDP($AB327,AE$2),4)="#N/A","",_xll.BDP($AB327,AE$2))</f>
        <v/>
      </c>
      <c r="AF327" t="str">
        <f ca="1">IF(LEFT(_xll.BDP($AB327,AF$2),4)="#N/A","",_xll.BDP($AB327,AF$2))</f>
        <v/>
      </c>
      <c r="AG327" t="str">
        <f ca="1">IF(LEFT(_xll.BDP($AB327,AG$2),4)="#N/A","",_xll.BDP($AB327,AG$2))</f>
        <v/>
      </c>
      <c r="AH327" t="str">
        <f ca="1">IF(LEFT(_xll.BDP($AB327,AH$2),4)="#N/A","",_xll.BDP($AB327,AH$2))</f>
        <v/>
      </c>
      <c r="AI327" t="str">
        <f ca="1">IF(LEFT(_xll.BDP($AB327,AI$2),4)="#N/A","",_xll.BDP($AB327,AI$2))</f>
        <v/>
      </c>
      <c r="AJ327" t="str">
        <f ca="1">IF(LEFT(_xll.BDP($AB327,AJ$2),4)="#N/A","",_xll.BDP($AB327,AJ$2))</f>
        <v/>
      </c>
      <c r="AK327" t="str">
        <f ca="1">IF(LEFT(_xll.BDP($AB327,AK$2),4)="#N/A","",_xll.BDP($AB327,AK$2))</f>
        <v/>
      </c>
      <c r="AL327" t="str">
        <f ca="1">IF(LEFT(_xll.BDP($AB327,AL$2),4)="#N/A","",_xll.BDP($AB327,AL$2))</f>
        <v/>
      </c>
      <c r="AM327" t="str">
        <f ca="1">IF(LEFT(_xll.BDP($AB327,AM$2),4)="#N/A","",_xll.BDP($AB327,AM$2))</f>
        <v/>
      </c>
      <c r="AN327" t="str">
        <f ca="1">IF(LEFT(_xll.BDP($AB327,AN$2),4)="#N/A","",_xll.BDP($AB327,AN$2))</f>
        <v/>
      </c>
      <c r="AO327" t="str">
        <f ca="1">IF(LEFT(_xll.BDP($AB327,AO$2),4)="#N/A","",_xll.BDP($AB327,AO$2))</f>
        <v/>
      </c>
      <c r="AP327" t="str">
        <f ca="1">IF(LEFT(_xll.BDP($AB327,AP$2),4)="#N/A","",_xll.BDP($AB327,AP$2))</f>
        <v/>
      </c>
      <c r="AQ327" t="str">
        <f ca="1">IF(LEFT(_xll.BDP($AB327,AQ$2),4)="#N/A","",_xll.BDP($AB327,AQ$2))</f>
        <v/>
      </c>
      <c r="AR327" t="str">
        <f ca="1">IF(LEFT(_xll.BDP($AB327,AR$2),4)="#N/A","",_xll.BDP($AB327,AR$2))</f>
        <v/>
      </c>
      <c r="AV327">
        <f t="shared" ca="1" si="21"/>
        <v>0</v>
      </c>
      <c r="AW327" t="str">
        <f ca="1">IF(LEFT(_xll.BDP($AB327,AW$2),4)="#N/A","",_xll.BDP($AB327,AW$2))</f>
        <v/>
      </c>
      <c r="AX327" t="str">
        <f ca="1">IF(LEFT(_xll.BDP($AB327,AX$2),4)="#N/A","",_xll.BDP($AB327,AX$2))</f>
        <v/>
      </c>
      <c r="AY327" t="str">
        <f ca="1">IF(LEFT(_xll.BDP($AB327,AY$2),4)="#N/A","",_xll.BDP($AB327,AY$2))</f>
        <v/>
      </c>
      <c r="AZ327" t="str">
        <f ca="1">IF(LEFT(_xll.BDP($AB327,AZ$2),4)="#N/A","",_xll.BDP($AB327,AZ$2))</f>
        <v/>
      </c>
      <c r="BA327" t="str">
        <f ca="1">IF(LEFT(_xll.BDP($AB327,BA$2),4)="#N/A","",_xll.BDP($AB327,BA$2))</f>
        <v/>
      </c>
      <c r="BB327" t="str">
        <f ca="1">IF(LEFT(_xll.BDP($AB327,BB$2),4)="#N/A","",_xll.BDP($AB327,BB$2))</f>
        <v/>
      </c>
      <c r="BC327" t="str">
        <f ca="1">IF(LEFT(_xll.BDP($AB327,BC$2),4)="#N/A","",_xll.BDP($AB327,BC$2))</f>
        <v/>
      </c>
      <c r="BD327" t="str">
        <f ca="1">IF(LEFT(_xll.BDP($AB327,BD$2),4)="#N/A","",_xll.BDP($AB327,BD$2))</f>
        <v/>
      </c>
      <c r="BE327" t="str">
        <f ca="1">IF(LEFT(_xll.BDP($AB327,BE$2),4)="#N/A","",_xll.BDP($AB327,BE$2))</f>
        <v/>
      </c>
      <c r="BF327" t="str">
        <f ca="1">IF(LEFT(_xll.BDP($AB327,BF$2),4)="#N/A","",_xll.BDP($AB327,BF$2))</f>
        <v/>
      </c>
      <c r="BG327" t="str">
        <f ca="1">IF(LEFT(_xll.BDP($AB327,BG$2),4)="#N/A","",_xll.BDP($AB327,BG$2))</f>
        <v/>
      </c>
      <c r="BH327" t="str">
        <f ca="1">IF(LEFT(_xll.BDP($AB327,BH$2),4)="#N/A","",_xll.BDP($AB327,BH$2))</f>
        <v/>
      </c>
      <c r="BI327" t="str">
        <f ca="1">IF(LEFT(_xll.BDP($AB327,BI$2),4)="#N/A","",_xll.BDP($AB327,BI$2))</f>
        <v/>
      </c>
      <c r="BJ327" t="str">
        <f ca="1">IF(LEFT(_xll.BDP($AB327,BJ$2),4)="#N/A","",_xll.BDP($AB327,BJ$2))</f>
        <v/>
      </c>
      <c r="BK327">
        <f t="shared" ca="1" si="22"/>
        <v>0</v>
      </c>
      <c r="BL327">
        <f t="shared" ca="1" si="23"/>
        <v>0</v>
      </c>
    </row>
    <row r="328" spans="1:64">
      <c r="A328">
        <f ca="1"/>
        <v>149</v>
      </c>
      <c r="B328" t="str">
        <f ca="1"/>
        <v>iW ALTERNATIVE SIF</v>
      </c>
      <c r="C328" t="str">
        <f ca="1"/>
        <v>iW ALTERNATIVE SIF</v>
      </c>
      <c r="D328">
        <f ca="1"/>
        <v>67869</v>
      </c>
      <c r="E328" t="str">
        <f ca="1"/>
        <v>COMMODITIES &amp; GOLD EQUITIES</v>
      </c>
      <c r="F328" t="str">
        <f ca="1"/>
        <v>Commodities &amp; Gold Equities</v>
      </c>
      <c r="G328">
        <f ca="1"/>
        <v>147</v>
      </c>
      <c r="H328" t="str">
        <f ca="1"/>
        <v>Pictet Fund Accounting</v>
      </c>
      <c r="I328" t="str">
        <f ca="1"/>
        <v>18968436-0</v>
      </c>
      <c r="J328" s="66">
        <f ca="1"/>
        <v>44881</v>
      </c>
      <c r="K328">
        <f ca="1"/>
        <v>-1154.9100000000001</v>
      </c>
      <c r="L328" t="str">
        <f ca="1"/>
        <v>67904-0</v>
      </c>
      <c r="M328" t="str">
        <f ca="1"/>
        <v>Prov Risk Management fees</v>
      </c>
      <c r="N328" t="str">
        <f ca="1"/>
        <v>EUR</v>
      </c>
      <c r="O328" t="str">
        <f ca="1"/>
        <v>Uncategorized (Treasury)</v>
      </c>
      <c r="P328" t="str">
        <f ca="1"/>
        <v/>
      </c>
      <c r="Q328" t="str">
        <f ca="1"/>
        <v/>
      </c>
      <c r="R328" t="str">
        <f ca="1"/>
        <v/>
      </c>
      <c r="S328" t="str">
        <f ca="1"/>
        <v/>
      </c>
      <c r="T328" t="str">
        <f ca="1"/>
        <v/>
      </c>
      <c r="U328" t="str">
        <f ca="1">IF(AND(LEFT(_xll.BDP($T328,U$2),4)="#N/A",LEFT(_xll.BDP($R328&amp;" ISIN",U$2),4)="#N/A"),"",IF(LEFT(_xll.BDP($T328,U$2),4)&lt;&gt;"#N/A",_xll.BDP($T328,U$2),_xll.BDP($R328&amp;" ISIN",U$2)) &amp; " " &amp; TRIM(RIGHT(SUBSTITUTE($T328," ",REPT(" ",100)),100)))</f>
        <v/>
      </c>
      <c r="V328" t="str">
        <f ca="1">IF(AND(LEFT(_xll.BDP($T328,V$2),4)="#N/A",LEFT(_xll.BDP($R328&amp;" ISIN",V$2),4)="#N/A"),"",IF(LEFT(_xll.BDP($T328,V$2),4)&lt;&gt;"#N/A",_xll.BDP($T328,V$2),_xll.BDP($R328&amp;" ISIN",V$2)) &amp; " " &amp; TRIM(RIGHT(SUBSTITUTE($T328," ",REPT(" ",100)),100)))</f>
        <v/>
      </c>
      <c r="W328" t="str">
        <f ca="1">IF(AND(LEFT(_xll.BDP($T328,W$2),4)="#N/A",LEFT(_xll.BDP($R328&amp;" ISIN",W$2),4)="#N/A"),"",IF(LEFT(_xll.BDP($T328,W$2),4)&lt;&gt;"#N/A",_xll.BDP($T328,W$2),_xll.BDP($R328&amp;" ISIN",W$2)) &amp; " " &amp; TRIM(RIGHT(SUBSTITUTE($T328," ",REPT(" ",100)),100)))</f>
        <v/>
      </c>
      <c r="X328" t="str">
        <f ca="1">IF(AND(LEFT(_xll.BDP($T328,X$2),4)="#N/A",LEFT(_xll.BDP($R328&amp;" ISIN",X$2),4)="#N/A"),"",IF(LEFT(_xll.BDP($T328,X$2),4)&lt;&gt;"#N/A",_xll.BDP($T328,X$2),_xll.BDP($R328&amp;" ISIN",X$2)) &amp; " " &amp; TRIM(RIGHT(SUBSTITUTE($T328," ",REPT(" ",100)),100)))</f>
        <v/>
      </c>
      <c r="Y328" t="str">
        <f ca="1">IF(AND(LEFT(_xll.BDP($T328,Y$2),4)="#N/A",LEFT(_xll.BDP($R328&amp;" ISIN",Y$2),4)="#N/A"),"",IF(LEFT(_xll.BDP($T328,Y$2),4)&lt;&gt;"#N/A",_xll.BDP($T328,Y$2),_xll.BDP($R328&amp;" ISIN",Y$2)) &amp; " " &amp; TRIM(RIGHT(SUBSTITUTE($T328," ",REPT(" ",100)),100)))</f>
        <v/>
      </c>
      <c r="Z328" t="str">
        <f ca="1">IF(AND(LEFT(_xll.BDP($T328,Z$2),4)="#N/A",LEFT(_xll.BDP($R328&amp;" ISIN",Z$2),4)="#N/A"),"",IF(LEFT(_xll.BDP($T328,Z$2),4)&lt;&gt;"#N/A",_xll.BDP($T328,Z$2),_xll.BDP($R328&amp;" ISIN",Z$2)) &amp; " " &amp; TRIM(RIGHT(SUBSTITUTE($T328," ",REPT(" ",100)),100)))</f>
        <v/>
      </c>
      <c r="AA328" t="str">
        <f ca="1">IF(AND(LEFT(_xll.BDP($T328,AA$2),4)="#N/A",LEFT(_xll.BDP($R328&amp;" ISIN",AA$2),4)="#N/A"),"",IF(LEFT(_xll.BDP($T328,AA$2),4)&lt;&gt;"#N/A",_xll.BDP($T328,AA$2),_xll.BDP($R328&amp;" ISIN",AA$2)) &amp; " " &amp; TRIM(RIGHT(SUBSTITUTE($T328," ",REPT(" ",100)),100)))</f>
        <v/>
      </c>
      <c r="AB328" t="str">
        <f t="shared" ca="1" si="20"/>
        <v/>
      </c>
      <c r="AC328" t="str">
        <f ca="1">IF(LEFT(_xll.BDP($AB328,AC$2),4)="#N/A","",_xll.BDP($AB328,AC$2))</f>
        <v/>
      </c>
      <c r="AD328" t="str">
        <f ca="1">IF(LEFT(_xll.BDP($AB328,AD$2),4)="#N/A","",_xll.BDP($AB328,AD$2))</f>
        <v/>
      </c>
      <c r="AE328" t="str">
        <f ca="1">IF(LEFT(_xll.BDP($AB328,AE$2),4)="#N/A","",_xll.BDP($AB328,AE$2))</f>
        <v/>
      </c>
      <c r="AF328" t="str">
        <f ca="1">IF(LEFT(_xll.BDP($AB328,AF$2),4)="#N/A","",_xll.BDP($AB328,AF$2))</f>
        <v/>
      </c>
      <c r="AG328" t="str">
        <f ca="1">IF(LEFT(_xll.BDP($AB328,AG$2),4)="#N/A","",_xll.BDP($AB328,AG$2))</f>
        <v/>
      </c>
      <c r="AH328" t="str">
        <f ca="1">IF(LEFT(_xll.BDP($AB328,AH$2),4)="#N/A","",_xll.BDP($AB328,AH$2))</f>
        <v/>
      </c>
      <c r="AI328" t="str">
        <f ca="1">IF(LEFT(_xll.BDP($AB328,AI$2),4)="#N/A","",_xll.BDP($AB328,AI$2))</f>
        <v/>
      </c>
      <c r="AJ328" t="str">
        <f ca="1">IF(LEFT(_xll.BDP($AB328,AJ$2),4)="#N/A","",_xll.BDP($AB328,AJ$2))</f>
        <v/>
      </c>
      <c r="AK328" t="str">
        <f ca="1">IF(LEFT(_xll.BDP($AB328,AK$2),4)="#N/A","",_xll.BDP($AB328,AK$2))</f>
        <v/>
      </c>
      <c r="AL328" t="str">
        <f ca="1">IF(LEFT(_xll.BDP($AB328,AL$2),4)="#N/A","",_xll.BDP($AB328,AL$2))</f>
        <v/>
      </c>
      <c r="AM328" t="str">
        <f ca="1">IF(LEFT(_xll.BDP($AB328,AM$2),4)="#N/A","",_xll.BDP($AB328,AM$2))</f>
        <v/>
      </c>
      <c r="AN328" t="str">
        <f ca="1">IF(LEFT(_xll.BDP($AB328,AN$2),4)="#N/A","",_xll.BDP($AB328,AN$2))</f>
        <v/>
      </c>
      <c r="AO328" t="str">
        <f ca="1">IF(LEFT(_xll.BDP($AB328,AO$2),4)="#N/A","",_xll.BDP($AB328,AO$2))</f>
        <v/>
      </c>
      <c r="AP328" t="str">
        <f ca="1">IF(LEFT(_xll.BDP($AB328,AP$2),4)="#N/A","",_xll.BDP($AB328,AP$2))</f>
        <v/>
      </c>
      <c r="AQ328" t="str">
        <f ca="1">IF(LEFT(_xll.BDP($AB328,AQ$2),4)="#N/A","",_xll.BDP($AB328,AQ$2))</f>
        <v/>
      </c>
      <c r="AR328" t="str">
        <f ca="1">IF(LEFT(_xll.BDP($AB328,AR$2),4)="#N/A","",_xll.BDP($AB328,AR$2))</f>
        <v/>
      </c>
      <c r="AV328">
        <f t="shared" ca="1" si="21"/>
        <v>0</v>
      </c>
      <c r="AW328" t="str">
        <f ca="1">IF(LEFT(_xll.BDP($AB328,AW$2),4)="#N/A","",_xll.BDP($AB328,AW$2))</f>
        <v/>
      </c>
      <c r="AX328" t="str">
        <f ca="1">IF(LEFT(_xll.BDP($AB328,AX$2),4)="#N/A","",_xll.BDP($AB328,AX$2))</f>
        <v/>
      </c>
      <c r="AY328" t="str">
        <f ca="1">IF(LEFT(_xll.BDP($AB328,AY$2),4)="#N/A","",_xll.BDP($AB328,AY$2))</f>
        <v/>
      </c>
      <c r="AZ328" t="str">
        <f ca="1">IF(LEFT(_xll.BDP($AB328,AZ$2),4)="#N/A","",_xll.BDP($AB328,AZ$2))</f>
        <v/>
      </c>
      <c r="BA328" t="str">
        <f ca="1">IF(LEFT(_xll.BDP($AB328,BA$2),4)="#N/A","",_xll.BDP($AB328,BA$2))</f>
        <v/>
      </c>
      <c r="BB328" t="str">
        <f ca="1">IF(LEFT(_xll.BDP($AB328,BB$2),4)="#N/A","",_xll.BDP($AB328,BB$2))</f>
        <v/>
      </c>
      <c r="BC328" t="str">
        <f ca="1">IF(LEFT(_xll.BDP($AB328,BC$2),4)="#N/A","",_xll.BDP($AB328,BC$2))</f>
        <v/>
      </c>
      <c r="BD328" t="str">
        <f ca="1">IF(LEFT(_xll.BDP($AB328,BD$2),4)="#N/A","",_xll.BDP($AB328,BD$2))</f>
        <v/>
      </c>
      <c r="BE328" t="str">
        <f ca="1">IF(LEFT(_xll.BDP($AB328,BE$2),4)="#N/A","",_xll.BDP($AB328,BE$2))</f>
        <v/>
      </c>
      <c r="BF328" t="str">
        <f ca="1">IF(LEFT(_xll.BDP($AB328,BF$2),4)="#N/A","",_xll.BDP($AB328,BF$2))</f>
        <v/>
      </c>
      <c r="BG328" t="str">
        <f ca="1">IF(LEFT(_xll.BDP($AB328,BG$2),4)="#N/A","",_xll.BDP($AB328,BG$2))</f>
        <v/>
      </c>
      <c r="BH328" t="str">
        <f ca="1">IF(LEFT(_xll.BDP($AB328,BH$2),4)="#N/A","",_xll.BDP($AB328,BH$2))</f>
        <v/>
      </c>
      <c r="BI328" t="str">
        <f ca="1">IF(LEFT(_xll.BDP($AB328,BI$2),4)="#N/A","",_xll.BDP($AB328,BI$2))</f>
        <v/>
      </c>
      <c r="BJ328" t="str">
        <f ca="1">IF(LEFT(_xll.BDP($AB328,BJ$2),4)="#N/A","",_xll.BDP($AB328,BJ$2))</f>
        <v/>
      </c>
      <c r="BK328">
        <f t="shared" ca="1" si="22"/>
        <v>0</v>
      </c>
      <c r="BL328">
        <f t="shared" ca="1" si="23"/>
        <v>0</v>
      </c>
    </row>
    <row r="329" spans="1:64">
      <c r="A329">
        <f ca="1"/>
        <v>149</v>
      </c>
      <c r="B329" t="str">
        <f ca="1"/>
        <v>iW ALTERNATIVE SIF</v>
      </c>
      <c r="C329" t="str">
        <f ca="1"/>
        <v>iW ALTERNATIVE SIF</v>
      </c>
      <c r="D329">
        <f ca="1"/>
        <v>67869</v>
      </c>
      <c r="E329" t="str">
        <f ca="1"/>
        <v>COMMODITIES &amp; GOLD EQUITIES</v>
      </c>
      <c r="F329" t="str">
        <f ca="1"/>
        <v>Commodities &amp; Gold Equities</v>
      </c>
      <c r="G329">
        <f ca="1"/>
        <v>147</v>
      </c>
      <c r="H329" t="str">
        <f ca="1"/>
        <v>Pictet Fund Accounting</v>
      </c>
      <c r="I329" t="str">
        <f ca="1"/>
        <v>18968453-0</v>
      </c>
      <c r="J329" s="66">
        <f ca="1"/>
        <v>44881</v>
      </c>
      <c r="K329">
        <f ca="1"/>
        <v>-31196.080000000002</v>
      </c>
      <c r="L329" t="str">
        <f ca="1"/>
        <v>70137-0</v>
      </c>
      <c r="M329" t="str">
        <f ca="1"/>
        <v>Prov/paiemt directors fees ant</v>
      </c>
      <c r="N329" t="str">
        <f ca="1"/>
        <v>EUR</v>
      </c>
      <c r="O329" t="str">
        <f ca="1"/>
        <v>Uncategorized (Treasury)</v>
      </c>
      <c r="P329" t="str">
        <f ca="1"/>
        <v/>
      </c>
      <c r="Q329" t="str">
        <f ca="1"/>
        <v/>
      </c>
      <c r="R329" t="str">
        <f ca="1"/>
        <v/>
      </c>
      <c r="S329" t="str">
        <f ca="1"/>
        <v/>
      </c>
      <c r="T329" t="str">
        <f ca="1"/>
        <v/>
      </c>
      <c r="U329" t="str">
        <f ca="1">IF(AND(LEFT(_xll.BDP($T329,U$2),4)="#N/A",LEFT(_xll.BDP($R329&amp;" ISIN",U$2),4)="#N/A"),"",IF(LEFT(_xll.BDP($T329,U$2),4)&lt;&gt;"#N/A",_xll.BDP($T329,U$2),_xll.BDP($R329&amp;" ISIN",U$2)) &amp; " " &amp; TRIM(RIGHT(SUBSTITUTE($T329," ",REPT(" ",100)),100)))</f>
        <v/>
      </c>
      <c r="V329" t="str">
        <f ca="1">IF(AND(LEFT(_xll.BDP($T329,V$2),4)="#N/A",LEFT(_xll.BDP($R329&amp;" ISIN",V$2),4)="#N/A"),"",IF(LEFT(_xll.BDP($T329,V$2),4)&lt;&gt;"#N/A",_xll.BDP($T329,V$2),_xll.BDP($R329&amp;" ISIN",V$2)) &amp; " " &amp; TRIM(RIGHT(SUBSTITUTE($T329," ",REPT(" ",100)),100)))</f>
        <v/>
      </c>
      <c r="W329" t="str">
        <f ca="1">IF(AND(LEFT(_xll.BDP($T329,W$2),4)="#N/A",LEFT(_xll.BDP($R329&amp;" ISIN",W$2),4)="#N/A"),"",IF(LEFT(_xll.BDP($T329,W$2),4)&lt;&gt;"#N/A",_xll.BDP($T329,W$2),_xll.BDP($R329&amp;" ISIN",W$2)) &amp; " " &amp; TRIM(RIGHT(SUBSTITUTE($T329," ",REPT(" ",100)),100)))</f>
        <v/>
      </c>
      <c r="X329" t="str">
        <f ca="1">IF(AND(LEFT(_xll.BDP($T329,X$2),4)="#N/A",LEFT(_xll.BDP($R329&amp;" ISIN",X$2),4)="#N/A"),"",IF(LEFT(_xll.BDP($T329,X$2),4)&lt;&gt;"#N/A",_xll.BDP($T329,X$2),_xll.BDP($R329&amp;" ISIN",X$2)) &amp; " " &amp; TRIM(RIGHT(SUBSTITUTE($T329," ",REPT(" ",100)),100)))</f>
        <v/>
      </c>
      <c r="Y329" t="str">
        <f ca="1">IF(AND(LEFT(_xll.BDP($T329,Y$2),4)="#N/A",LEFT(_xll.BDP($R329&amp;" ISIN",Y$2),4)="#N/A"),"",IF(LEFT(_xll.BDP($T329,Y$2),4)&lt;&gt;"#N/A",_xll.BDP($T329,Y$2),_xll.BDP($R329&amp;" ISIN",Y$2)) &amp; " " &amp; TRIM(RIGHT(SUBSTITUTE($T329," ",REPT(" ",100)),100)))</f>
        <v/>
      </c>
      <c r="Z329" t="str">
        <f ca="1">IF(AND(LEFT(_xll.BDP($T329,Z$2),4)="#N/A",LEFT(_xll.BDP($R329&amp;" ISIN",Z$2),4)="#N/A"),"",IF(LEFT(_xll.BDP($T329,Z$2),4)&lt;&gt;"#N/A",_xll.BDP($T329,Z$2),_xll.BDP($R329&amp;" ISIN",Z$2)) &amp; " " &amp; TRIM(RIGHT(SUBSTITUTE($T329," ",REPT(" ",100)),100)))</f>
        <v/>
      </c>
      <c r="AA329" t="str">
        <f ca="1">IF(AND(LEFT(_xll.BDP($T329,AA$2),4)="#N/A",LEFT(_xll.BDP($R329&amp;" ISIN",AA$2),4)="#N/A"),"",IF(LEFT(_xll.BDP($T329,AA$2),4)&lt;&gt;"#N/A",_xll.BDP($T329,AA$2),_xll.BDP($R329&amp;" ISIN",AA$2)) &amp; " " &amp; TRIM(RIGHT(SUBSTITUTE($T329," ",REPT(" ",100)),100)))</f>
        <v/>
      </c>
      <c r="AB329" t="str">
        <f t="shared" ca="1" si="20"/>
        <v/>
      </c>
      <c r="AC329" t="str">
        <f ca="1">IF(LEFT(_xll.BDP($AB329,AC$2),4)="#N/A","",_xll.BDP($AB329,AC$2))</f>
        <v/>
      </c>
      <c r="AD329" t="str">
        <f ca="1">IF(LEFT(_xll.BDP($AB329,AD$2),4)="#N/A","",_xll.BDP($AB329,AD$2))</f>
        <v/>
      </c>
      <c r="AE329" t="str">
        <f ca="1">IF(LEFT(_xll.BDP($AB329,AE$2),4)="#N/A","",_xll.BDP($AB329,AE$2))</f>
        <v/>
      </c>
      <c r="AF329" t="str">
        <f ca="1">IF(LEFT(_xll.BDP($AB329,AF$2),4)="#N/A","",_xll.BDP($AB329,AF$2))</f>
        <v/>
      </c>
      <c r="AG329" t="str">
        <f ca="1">IF(LEFT(_xll.BDP($AB329,AG$2),4)="#N/A","",_xll.BDP($AB329,AG$2))</f>
        <v/>
      </c>
      <c r="AH329" t="str">
        <f ca="1">IF(LEFT(_xll.BDP($AB329,AH$2),4)="#N/A","",_xll.BDP($AB329,AH$2))</f>
        <v/>
      </c>
      <c r="AI329" t="str">
        <f ca="1">IF(LEFT(_xll.BDP($AB329,AI$2),4)="#N/A","",_xll.BDP($AB329,AI$2))</f>
        <v/>
      </c>
      <c r="AJ329" t="str">
        <f ca="1">IF(LEFT(_xll.BDP($AB329,AJ$2),4)="#N/A","",_xll.BDP($AB329,AJ$2))</f>
        <v/>
      </c>
      <c r="AK329" t="str">
        <f ca="1">IF(LEFT(_xll.BDP($AB329,AK$2),4)="#N/A","",_xll.BDP($AB329,AK$2))</f>
        <v/>
      </c>
      <c r="AL329" t="str">
        <f ca="1">IF(LEFT(_xll.BDP($AB329,AL$2),4)="#N/A","",_xll.BDP($AB329,AL$2))</f>
        <v/>
      </c>
      <c r="AM329" t="str">
        <f ca="1">IF(LEFT(_xll.BDP($AB329,AM$2),4)="#N/A","",_xll.BDP($AB329,AM$2))</f>
        <v/>
      </c>
      <c r="AN329" t="str">
        <f ca="1">IF(LEFT(_xll.BDP($AB329,AN$2),4)="#N/A","",_xll.BDP($AB329,AN$2))</f>
        <v/>
      </c>
      <c r="AO329" t="str">
        <f ca="1">IF(LEFT(_xll.BDP($AB329,AO$2),4)="#N/A","",_xll.BDP($AB329,AO$2))</f>
        <v/>
      </c>
      <c r="AP329" t="str">
        <f ca="1">IF(LEFT(_xll.BDP($AB329,AP$2),4)="#N/A","",_xll.BDP($AB329,AP$2))</f>
        <v/>
      </c>
      <c r="AQ329" t="str">
        <f ca="1">IF(LEFT(_xll.BDP($AB329,AQ$2),4)="#N/A","",_xll.BDP($AB329,AQ$2))</f>
        <v/>
      </c>
      <c r="AR329" t="str">
        <f ca="1">IF(LEFT(_xll.BDP($AB329,AR$2),4)="#N/A","",_xll.BDP($AB329,AR$2))</f>
        <v/>
      </c>
      <c r="AV329">
        <f t="shared" ca="1" si="21"/>
        <v>0</v>
      </c>
      <c r="AW329" t="str">
        <f ca="1">IF(LEFT(_xll.BDP($AB329,AW$2),4)="#N/A","",_xll.BDP($AB329,AW$2))</f>
        <v/>
      </c>
      <c r="AX329" t="str">
        <f ca="1">IF(LEFT(_xll.BDP($AB329,AX$2),4)="#N/A","",_xll.BDP($AB329,AX$2))</f>
        <v/>
      </c>
      <c r="AY329" t="str">
        <f ca="1">IF(LEFT(_xll.BDP($AB329,AY$2),4)="#N/A","",_xll.BDP($AB329,AY$2))</f>
        <v/>
      </c>
      <c r="AZ329" t="str">
        <f ca="1">IF(LEFT(_xll.BDP($AB329,AZ$2),4)="#N/A","",_xll.BDP($AB329,AZ$2))</f>
        <v/>
      </c>
      <c r="BA329" t="str">
        <f ca="1">IF(LEFT(_xll.BDP($AB329,BA$2),4)="#N/A","",_xll.BDP($AB329,BA$2))</f>
        <v/>
      </c>
      <c r="BB329" t="str">
        <f ca="1">IF(LEFT(_xll.BDP($AB329,BB$2),4)="#N/A","",_xll.BDP($AB329,BB$2))</f>
        <v/>
      </c>
      <c r="BC329" t="str">
        <f ca="1">IF(LEFT(_xll.BDP($AB329,BC$2),4)="#N/A","",_xll.BDP($AB329,BC$2))</f>
        <v/>
      </c>
      <c r="BD329" t="str">
        <f ca="1">IF(LEFT(_xll.BDP($AB329,BD$2),4)="#N/A","",_xll.BDP($AB329,BD$2))</f>
        <v/>
      </c>
      <c r="BE329" t="str">
        <f ca="1">IF(LEFT(_xll.BDP($AB329,BE$2),4)="#N/A","",_xll.BDP($AB329,BE$2))</f>
        <v/>
      </c>
      <c r="BF329" t="str">
        <f ca="1">IF(LEFT(_xll.BDP($AB329,BF$2),4)="#N/A","",_xll.BDP($AB329,BF$2))</f>
        <v/>
      </c>
      <c r="BG329" t="str">
        <f ca="1">IF(LEFT(_xll.BDP($AB329,BG$2),4)="#N/A","",_xll.BDP($AB329,BG$2))</f>
        <v/>
      </c>
      <c r="BH329" t="str">
        <f ca="1">IF(LEFT(_xll.BDP($AB329,BH$2),4)="#N/A","",_xll.BDP($AB329,BH$2))</f>
        <v/>
      </c>
      <c r="BI329" t="str">
        <f ca="1">IF(LEFT(_xll.BDP($AB329,BI$2),4)="#N/A","",_xll.BDP($AB329,BI$2))</f>
        <v/>
      </c>
      <c r="BJ329" t="str">
        <f ca="1">IF(LEFT(_xll.BDP($AB329,BJ$2),4)="#N/A","",_xll.BDP($AB329,BJ$2))</f>
        <v/>
      </c>
      <c r="BK329">
        <f t="shared" ca="1" si="22"/>
        <v>0</v>
      </c>
      <c r="BL329">
        <f t="shared" ca="1" si="23"/>
        <v>0</v>
      </c>
    </row>
    <row r="330" spans="1:64">
      <c r="A330">
        <f ca="1"/>
        <v>149</v>
      </c>
      <c r="B330" t="str">
        <f ca="1"/>
        <v>iW ALTERNATIVE SIF</v>
      </c>
      <c r="C330" t="str">
        <f ca="1"/>
        <v>iW ALTERNATIVE SIF</v>
      </c>
      <c r="D330">
        <f ca="1"/>
        <v>67869</v>
      </c>
      <c r="E330" t="str">
        <f ca="1"/>
        <v>COMMODITIES &amp; GOLD EQUITIES</v>
      </c>
      <c r="F330" t="str">
        <f ca="1"/>
        <v>Commodities &amp; Gold Equities</v>
      </c>
      <c r="G330">
        <f ca="1"/>
        <v>147</v>
      </c>
      <c r="H330" t="str">
        <f ca="1"/>
        <v>Pictet Fund Accounting</v>
      </c>
      <c r="I330" t="str">
        <f ca="1"/>
        <v>18968480-0</v>
      </c>
      <c r="J330" s="66">
        <f ca="1"/>
        <v>44881</v>
      </c>
      <c r="K330">
        <f ca="1"/>
        <v>-81.95</v>
      </c>
      <c r="L330" t="str">
        <f ca="1"/>
        <v>67896-0</v>
      </c>
      <c r="M330" t="str">
        <f ca="1"/>
        <v>Provis. taxe d'abonnemt 0.01 %</v>
      </c>
      <c r="N330" t="str">
        <f ca="1"/>
        <v>EUR</v>
      </c>
      <c r="O330" t="str">
        <f ca="1"/>
        <v>Uncategorized (Treasury)</v>
      </c>
      <c r="P330" t="str">
        <f ca="1"/>
        <v/>
      </c>
      <c r="Q330" t="str">
        <f ca="1"/>
        <v/>
      </c>
      <c r="R330" t="str">
        <f ca="1"/>
        <v/>
      </c>
      <c r="S330" t="str">
        <f ca="1"/>
        <v/>
      </c>
      <c r="T330" t="str">
        <f ca="1"/>
        <v/>
      </c>
      <c r="U330" t="str">
        <f ca="1">IF(AND(LEFT(_xll.BDP($T330,U$2),4)="#N/A",LEFT(_xll.BDP($R330&amp;" ISIN",U$2),4)="#N/A"),"",IF(LEFT(_xll.BDP($T330,U$2),4)&lt;&gt;"#N/A",_xll.BDP($T330,U$2),_xll.BDP($R330&amp;" ISIN",U$2)) &amp; " " &amp; TRIM(RIGHT(SUBSTITUTE($T330," ",REPT(" ",100)),100)))</f>
        <v/>
      </c>
      <c r="V330" t="str">
        <f ca="1">IF(AND(LEFT(_xll.BDP($T330,V$2),4)="#N/A",LEFT(_xll.BDP($R330&amp;" ISIN",V$2),4)="#N/A"),"",IF(LEFT(_xll.BDP($T330,V$2),4)&lt;&gt;"#N/A",_xll.BDP($T330,V$2),_xll.BDP($R330&amp;" ISIN",V$2)) &amp; " " &amp; TRIM(RIGHT(SUBSTITUTE($T330," ",REPT(" ",100)),100)))</f>
        <v/>
      </c>
      <c r="W330" t="str">
        <f ca="1">IF(AND(LEFT(_xll.BDP($T330,W$2),4)="#N/A",LEFT(_xll.BDP($R330&amp;" ISIN",W$2),4)="#N/A"),"",IF(LEFT(_xll.BDP($T330,W$2),4)&lt;&gt;"#N/A",_xll.BDP($T330,W$2),_xll.BDP($R330&amp;" ISIN",W$2)) &amp; " " &amp; TRIM(RIGHT(SUBSTITUTE($T330," ",REPT(" ",100)),100)))</f>
        <v/>
      </c>
      <c r="X330" t="str">
        <f ca="1">IF(AND(LEFT(_xll.BDP($T330,X$2),4)="#N/A",LEFT(_xll.BDP($R330&amp;" ISIN",X$2),4)="#N/A"),"",IF(LEFT(_xll.BDP($T330,X$2),4)&lt;&gt;"#N/A",_xll.BDP($T330,X$2),_xll.BDP($R330&amp;" ISIN",X$2)) &amp; " " &amp; TRIM(RIGHT(SUBSTITUTE($T330," ",REPT(" ",100)),100)))</f>
        <v/>
      </c>
      <c r="Y330" t="str">
        <f ca="1">IF(AND(LEFT(_xll.BDP($T330,Y$2),4)="#N/A",LEFT(_xll.BDP($R330&amp;" ISIN",Y$2),4)="#N/A"),"",IF(LEFT(_xll.BDP($T330,Y$2),4)&lt;&gt;"#N/A",_xll.BDP($T330,Y$2),_xll.BDP($R330&amp;" ISIN",Y$2)) &amp; " " &amp; TRIM(RIGHT(SUBSTITUTE($T330," ",REPT(" ",100)),100)))</f>
        <v/>
      </c>
      <c r="Z330" t="str">
        <f ca="1">IF(AND(LEFT(_xll.BDP($T330,Z$2),4)="#N/A",LEFT(_xll.BDP($R330&amp;" ISIN",Z$2),4)="#N/A"),"",IF(LEFT(_xll.BDP($T330,Z$2),4)&lt;&gt;"#N/A",_xll.BDP($T330,Z$2),_xll.BDP($R330&amp;" ISIN",Z$2)) &amp; " " &amp; TRIM(RIGHT(SUBSTITUTE($T330," ",REPT(" ",100)),100)))</f>
        <v/>
      </c>
      <c r="AA330" t="str">
        <f ca="1">IF(AND(LEFT(_xll.BDP($T330,AA$2),4)="#N/A",LEFT(_xll.BDP($R330&amp;" ISIN",AA$2),4)="#N/A"),"",IF(LEFT(_xll.BDP($T330,AA$2),4)&lt;&gt;"#N/A",_xll.BDP($T330,AA$2),_xll.BDP($R330&amp;" ISIN",AA$2)) &amp; " " &amp; TRIM(RIGHT(SUBSTITUTE($T330," ",REPT(" ",100)),100)))</f>
        <v/>
      </c>
      <c r="AB330" t="str">
        <f t="shared" ca="1" si="20"/>
        <v/>
      </c>
      <c r="AC330" t="str">
        <f ca="1">IF(LEFT(_xll.BDP($AB330,AC$2),4)="#N/A","",_xll.BDP($AB330,AC$2))</f>
        <v/>
      </c>
      <c r="AD330" t="str">
        <f ca="1">IF(LEFT(_xll.BDP($AB330,AD$2),4)="#N/A","",_xll.BDP($AB330,AD$2))</f>
        <v/>
      </c>
      <c r="AE330" t="str">
        <f ca="1">IF(LEFT(_xll.BDP($AB330,AE$2),4)="#N/A","",_xll.BDP($AB330,AE$2))</f>
        <v/>
      </c>
      <c r="AF330" t="str">
        <f ca="1">IF(LEFT(_xll.BDP($AB330,AF$2),4)="#N/A","",_xll.BDP($AB330,AF$2))</f>
        <v/>
      </c>
      <c r="AG330" t="str">
        <f ca="1">IF(LEFT(_xll.BDP($AB330,AG$2),4)="#N/A","",_xll.BDP($AB330,AG$2))</f>
        <v/>
      </c>
      <c r="AH330" t="str">
        <f ca="1">IF(LEFT(_xll.BDP($AB330,AH$2),4)="#N/A","",_xll.BDP($AB330,AH$2))</f>
        <v/>
      </c>
      <c r="AI330" t="str">
        <f ca="1">IF(LEFT(_xll.BDP($AB330,AI$2),4)="#N/A","",_xll.BDP($AB330,AI$2))</f>
        <v/>
      </c>
      <c r="AJ330" t="str">
        <f ca="1">IF(LEFT(_xll.BDP($AB330,AJ$2),4)="#N/A","",_xll.BDP($AB330,AJ$2))</f>
        <v/>
      </c>
      <c r="AK330" t="str">
        <f ca="1">IF(LEFT(_xll.BDP($AB330,AK$2),4)="#N/A","",_xll.BDP($AB330,AK$2))</f>
        <v/>
      </c>
      <c r="AL330" t="str">
        <f ca="1">IF(LEFT(_xll.BDP($AB330,AL$2),4)="#N/A","",_xll.BDP($AB330,AL$2))</f>
        <v/>
      </c>
      <c r="AM330" t="str">
        <f ca="1">IF(LEFT(_xll.BDP($AB330,AM$2),4)="#N/A","",_xll.BDP($AB330,AM$2))</f>
        <v/>
      </c>
      <c r="AN330" t="str">
        <f ca="1">IF(LEFT(_xll.BDP($AB330,AN$2),4)="#N/A","",_xll.BDP($AB330,AN$2))</f>
        <v/>
      </c>
      <c r="AO330" t="str">
        <f ca="1">IF(LEFT(_xll.BDP($AB330,AO$2),4)="#N/A","",_xll.BDP($AB330,AO$2))</f>
        <v/>
      </c>
      <c r="AP330" t="str">
        <f ca="1">IF(LEFT(_xll.BDP($AB330,AP$2),4)="#N/A","",_xll.BDP($AB330,AP$2))</f>
        <v/>
      </c>
      <c r="AQ330" t="str">
        <f ca="1">IF(LEFT(_xll.BDP($AB330,AQ$2),4)="#N/A","",_xll.BDP($AB330,AQ$2))</f>
        <v/>
      </c>
      <c r="AR330" t="str">
        <f ca="1">IF(LEFT(_xll.BDP($AB330,AR$2),4)="#N/A","",_xll.BDP($AB330,AR$2))</f>
        <v/>
      </c>
      <c r="AV330">
        <f t="shared" ca="1" si="21"/>
        <v>0</v>
      </c>
      <c r="AW330" t="str">
        <f ca="1">IF(LEFT(_xll.BDP($AB330,AW$2),4)="#N/A","",_xll.BDP($AB330,AW$2))</f>
        <v/>
      </c>
      <c r="AX330" t="str">
        <f ca="1">IF(LEFT(_xll.BDP($AB330,AX$2),4)="#N/A","",_xll.BDP($AB330,AX$2))</f>
        <v/>
      </c>
      <c r="AY330" t="str">
        <f ca="1">IF(LEFT(_xll.BDP($AB330,AY$2),4)="#N/A","",_xll.BDP($AB330,AY$2))</f>
        <v/>
      </c>
      <c r="AZ330" t="str">
        <f ca="1">IF(LEFT(_xll.BDP($AB330,AZ$2),4)="#N/A","",_xll.BDP($AB330,AZ$2))</f>
        <v/>
      </c>
      <c r="BA330" t="str">
        <f ca="1">IF(LEFT(_xll.BDP($AB330,BA$2),4)="#N/A","",_xll.BDP($AB330,BA$2))</f>
        <v/>
      </c>
      <c r="BB330" t="str">
        <f ca="1">IF(LEFT(_xll.BDP($AB330,BB$2),4)="#N/A","",_xll.BDP($AB330,BB$2))</f>
        <v/>
      </c>
      <c r="BC330" t="str">
        <f ca="1">IF(LEFT(_xll.BDP($AB330,BC$2),4)="#N/A","",_xll.BDP($AB330,BC$2))</f>
        <v/>
      </c>
      <c r="BD330" t="str">
        <f ca="1">IF(LEFT(_xll.BDP($AB330,BD$2),4)="#N/A","",_xll.BDP($AB330,BD$2))</f>
        <v/>
      </c>
      <c r="BE330" t="str">
        <f ca="1">IF(LEFT(_xll.BDP($AB330,BE$2),4)="#N/A","",_xll.BDP($AB330,BE$2))</f>
        <v/>
      </c>
      <c r="BF330" t="str">
        <f ca="1">IF(LEFT(_xll.BDP($AB330,BF$2),4)="#N/A","",_xll.BDP($AB330,BF$2))</f>
        <v/>
      </c>
      <c r="BG330" t="str">
        <f ca="1">IF(LEFT(_xll.BDP($AB330,BG$2),4)="#N/A","",_xll.BDP($AB330,BG$2))</f>
        <v/>
      </c>
      <c r="BH330" t="str">
        <f ca="1">IF(LEFT(_xll.BDP($AB330,BH$2),4)="#N/A","",_xll.BDP($AB330,BH$2))</f>
        <v/>
      </c>
      <c r="BI330" t="str">
        <f ca="1">IF(LEFT(_xll.BDP($AB330,BI$2),4)="#N/A","",_xll.BDP($AB330,BI$2))</f>
        <v/>
      </c>
      <c r="BJ330" t="str">
        <f ca="1">IF(LEFT(_xll.BDP($AB330,BJ$2),4)="#N/A","",_xll.BDP($AB330,BJ$2))</f>
        <v/>
      </c>
      <c r="BK330">
        <f t="shared" ca="1" si="22"/>
        <v>0</v>
      </c>
      <c r="BL330">
        <f t="shared" ca="1" si="23"/>
        <v>0</v>
      </c>
    </row>
    <row r="331" spans="1:64">
      <c r="A331">
        <f ca="1"/>
        <v>149</v>
      </c>
      <c r="B331" t="str">
        <f ca="1"/>
        <v>iW ALTERNATIVE SIF</v>
      </c>
      <c r="C331" t="str">
        <f ca="1"/>
        <v>iW ALTERNATIVE SIF</v>
      </c>
      <c r="D331">
        <f ca="1"/>
        <v>67869</v>
      </c>
      <c r="E331" t="str">
        <f ca="1"/>
        <v>COMMODITIES &amp; GOLD EQUITIES</v>
      </c>
      <c r="F331" t="str">
        <f ca="1"/>
        <v>Commodities &amp; Gold Equities</v>
      </c>
      <c r="G331">
        <f ca="1"/>
        <v>147</v>
      </c>
      <c r="H331" t="str">
        <f ca="1"/>
        <v>Pictet Fund Accounting</v>
      </c>
      <c r="I331" t="str">
        <f ca="1"/>
        <v>18968411-0</v>
      </c>
      <c r="J331" s="66">
        <f ca="1"/>
        <v>44881</v>
      </c>
      <c r="K331">
        <f ca="1"/>
        <v>7686.56</v>
      </c>
      <c r="L331" t="str">
        <f ca="1"/>
        <v>67899-0</v>
      </c>
      <c r="M331" t="str">
        <f ca="1"/>
        <v>Provis/paiemt audit fees ant</v>
      </c>
      <c r="N331" t="str">
        <f ca="1"/>
        <v>EUR</v>
      </c>
      <c r="O331" t="str">
        <f ca="1"/>
        <v>Uncategorized (Treasury)</v>
      </c>
      <c r="P331" t="str">
        <f ca="1"/>
        <v/>
      </c>
      <c r="Q331" t="str">
        <f ca="1"/>
        <v/>
      </c>
      <c r="R331" t="str">
        <f ca="1"/>
        <v/>
      </c>
      <c r="S331" t="str">
        <f ca="1"/>
        <v/>
      </c>
      <c r="T331" t="str">
        <f ca="1"/>
        <v/>
      </c>
      <c r="U331" t="str">
        <f ca="1">IF(AND(LEFT(_xll.BDP($T331,U$2),4)="#N/A",LEFT(_xll.BDP($R331&amp;" ISIN",U$2),4)="#N/A"),"",IF(LEFT(_xll.BDP($T331,U$2),4)&lt;&gt;"#N/A",_xll.BDP($T331,U$2),_xll.BDP($R331&amp;" ISIN",U$2)) &amp; " " &amp; TRIM(RIGHT(SUBSTITUTE($T331," ",REPT(" ",100)),100)))</f>
        <v/>
      </c>
      <c r="V331" t="str">
        <f ca="1">IF(AND(LEFT(_xll.BDP($T331,V$2),4)="#N/A",LEFT(_xll.BDP($R331&amp;" ISIN",V$2),4)="#N/A"),"",IF(LEFT(_xll.BDP($T331,V$2),4)&lt;&gt;"#N/A",_xll.BDP($T331,V$2),_xll.BDP($R331&amp;" ISIN",V$2)) &amp; " " &amp; TRIM(RIGHT(SUBSTITUTE($T331," ",REPT(" ",100)),100)))</f>
        <v/>
      </c>
      <c r="W331" t="str">
        <f ca="1">IF(AND(LEFT(_xll.BDP($T331,W$2),4)="#N/A",LEFT(_xll.BDP($R331&amp;" ISIN",W$2),4)="#N/A"),"",IF(LEFT(_xll.BDP($T331,W$2),4)&lt;&gt;"#N/A",_xll.BDP($T331,W$2),_xll.BDP($R331&amp;" ISIN",W$2)) &amp; " " &amp; TRIM(RIGHT(SUBSTITUTE($T331," ",REPT(" ",100)),100)))</f>
        <v/>
      </c>
      <c r="X331" t="str">
        <f ca="1">IF(AND(LEFT(_xll.BDP($T331,X$2),4)="#N/A",LEFT(_xll.BDP($R331&amp;" ISIN",X$2),4)="#N/A"),"",IF(LEFT(_xll.BDP($T331,X$2),4)&lt;&gt;"#N/A",_xll.BDP($T331,X$2),_xll.BDP($R331&amp;" ISIN",X$2)) &amp; " " &amp; TRIM(RIGHT(SUBSTITUTE($T331," ",REPT(" ",100)),100)))</f>
        <v/>
      </c>
      <c r="Y331" t="str">
        <f ca="1">IF(AND(LEFT(_xll.BDP($T331,Y$2),4)="#N/A",LEFT(_xll.BDP($R331&amp;" ISIN",Y$2),4)="#N/A"),"",IF(LEFT(_xll.BDP($T331,Y$2),4)&lt;&gt;"#N/A",_xll.BDP($T331,Y$2),_xll.BDP($R331&amp;" ISIN",Y$2)) &amp; " " &amp; TRIM(RIGHT(SUBSTITUTE($T331," ",REPT(" ",100)),100)))</f>
        <v/>
      </c>
      <c r="Z331" t="str">
        <f ca="1">IF(AND(LEFT(_xll.BDP($T331,Z$2),4)="#N/A",LEFT(_xll.BDP($R331&amp;" ISIN",Z$2),4)="#N/A"),"",IF(LEFT(_xll.BDP($T331,Z$2),4)&lt;&gt;"#N/A",_xll.BDP($T331,Z$2),_xll.BDP($R331&amp;" ISIN",Z$2)) &amp; " " &amp; TRIM(RIGHT(SUBSTITUTE($T331," ",REPT(" ",100)),100)))</f>
        <v/>
      </c>
      <c r="AA331" t="str">
        <f ca="1">IF(AND(LEFT(_xll.BDP($T331,AA$2),4)="#N/A",LEFT(_xll.BDP($R331&amp;" ISIN",AA$2),4)="#N/A"),"",IF(LEFT(_xll.BDP($T331,AA$2),4)&lt;&gt;"#N/A",_xll.BDP($T331,AA$2),_xll.BDP($R331&amp;" ISIN",AA$2)) &amp; " " &amp; TRIM(RIGHT(SUBSTITUTE($T331," ",REPT(" ",100)),100)))</f>
        <v/>
      </c>
      <c r="AB331" t="str">
        <f t="shared" ca="1" si="20"/>
        <v/>
      </c>
      <c r="AC331" t="str">
        <f ca="1">IF(LEFT(_xll.BDP($AB331,AC$2),4)="#N/A","",_xll.BDP($AB331,AC$2))</f>
        <v/>
      </c>
      <c r="AD331" t="str">
        <f ca="1">IF(LEFT(_xll.BDP($AB331,AD$2),4)="#N/A","",_xll.BDP($AB331,AD$2))</f>
        <v/>
      </c>
      <c r="AE331" t="str">
        <f ca="1">IF(LEFT(_xll.BDP($AB331,AE$2),4)="#N/A","",_xll.BDP($AB331,AE$2))</f>
        <v/>
      </c>
      <c r="AF331" t="str">
        <f ca="1">IF(LEFT(_xll.BDP($AB331,AF$2),4)="#N/A","",_xll.BDP($AB331,AF$2))</f>
        <v/>
      </c>
      <c r="AG331" t="str">
        <f ca="1">IF(LEFT(_xll.BDP($AB331,AG$2),4)="#N/A","",_xll.BDP($AB331,AG$2))</f>
        <v/>
      </c>
      <c r="AH331" t="str">
        <f ca="1">IF(LEFT(_xll.BDP($AB331,AH$2),4)="#N/A","",_xll.BDP($AB331,AH$2))</f>
        <v/>
      </c>
      <c r="AI331" t="str">
        <f ca="1">IF(LEFT(_xll.BDP($AB331,AI$2),4)="#N/A","",_xll.BDP($AB331,AI$2))</f>
        <v/>
      </c>
      <c r="AJ331" t="str">
        <f ca="1">IF(LEFT(_xll.BDP($AB331,AJ$2),4)="#N/A","",_xll.BDP($AB331,AJ$2))</f>
        <v/>
      </c>
      <c r="AK331" t="str">
        <f ca="1">IF(LEFT(_xll.BDP($AB331,AK$2),4)="#N/A","",_xll.BDP($AB331,AK$2))</f>
        <v/>
      </c>
      <c r="AL331" t="str">
        <f ca="1">IF(LEFT(_xll.BDP($AB331,AL$2),4)="#N/A","",_xll.BDP($AB331,AL$2))</f>
        <v/>
      </c>
      <c r="AM331" t="str">
        <f ca="1">IF(LEFT(_xll.BDP($AB331,AM$2),4)="#N/A","",_xll.BDP($AB331,AM$2))</f>
        <v/>
      </c>
      <c r="AN331" t="str">
        <f ca="1">IF(LEFT(_xll.BDP($AB331,AN$2),4)="#N/A","",_xll.BDP($AB331,AN$2))</f>
        <v/>
      </c>
      <c r="AO331" t="str">
        <f ca="1">IF(LEFT(_xll.BDP($AB331,AO$2),4)="#N/A","",_xll.BDP($AB331,AO$2))</f>
        <v/>
      </c>
      <c r="AP331" t="str">
        <f ca="1">IF(LEFT(_xll.BDP($AB331,AP$2),4)="#N/A","",_xll.BDP($AB331,AP$2))</f>
        <v/>
      </c>
      <c r="AQ331" t="str">
        <f ca="1">IF(LEFT(_xll.BDP($AB331,AQ$2),4)="#N/A","",_xll.BDP($AB331,AQ$2))</f>
        <v/>
      </c>
      <c r="AR331" t="str">
        <f ca="1">IF(LEFT(_xll.BDP($AB331,AR$2),4)="#N/A","",_xll.BDP($AB331,AR$2))</f>
        <v/>
      </c>
      <c r="AV331">
        <f t="shared" ca="1" si="21"/>
        <v>0</v>
      </c>
      <c r="AW331" t="str">
        <f ca="1">IF(LEFT(_xll.BDP($AB331,AW$2),4)="#N/A","",_xll.BDP($AB331,AW$2))</f>
        <v/>
      </c>
      <c r="AX331" t="str">
        <f ca="1">IF(LEFT(_xll.BDP($AB331,AX$2),4)="#N/A","",_xll.BDP($AB331,AX$2))</f>
        <v/>
      </c>
      <c r="AY331" t="str">
        <f ca="1">IF(LEFT(_xll.BDP($AB331,AY$2),4)="#N/A","",_xll.BDP($AB331,AY$2))</f>
        <v/>
      </c>
      <c r="AZ331" t="str">
        <f ca="1">IF(LEFT(_xll.BDP($AB331,AZ$2),4)="#N/A","",_xll.BDP($AB331,AZ$2))</f>
        <v/>
      </c>
      <c r="BA331" t="str">
        <f ca="1">IF(LEFT(_xll.BDP($AB331,BA$2),4)="#N/A","",_xll.BDP($AB331,BA$2))</f>
        <v/>
      </c>
      <c r="BB331" t="str">
        <f ca="1">IF(LEFT(_xll.BDP($AB331,BB$2),4)="#N/A","",_xll.BDP($AB331,BB$2))</f>
        <v/>
      </c>
      <c r="BC331" t="str">
        <f ca="1">IF(LEFT(_xll.BDP($AB331,BC$2),4)="#N/A","",_xll.BDP($AB331,BC$2))</f>
        <v/>
      </c>
      <c r="BD331" t="str">
        <f ca="1">IF(LEFT(_xll.BDP($AB331,BD$2),4)="#N/A","",_xll.BDP($AB331,BD$2))</f>
        <v/>
      </c>
      <c r="BE331" t="str">
        <f ca="1">IF(LEFT(_xll.BDP($AB331,BE$2),4)="#N/A","",_xll.BDP($AB331,BE$2))</f>
        <v/>
      </c>
      <c r="BF331" t="str">
        <f ca="1">IF(LEFT(_xll.BDP($AB331,BF$2),4)="#N/A","",_xll.BDP($AB331,BF$2))</f>
        <v/>
      </c>
      <c r="BG331" t="str">
        <f ca="1">IF(LEFT(_xll.BDP($AB331,BG$2),4)="#N/A","",_xll.BDP($AB331,BG$2))</f>
        <v/>
      </c>
      <c r="BH331" t="str">
        <f ca="1">IF(LEFT(_xll.BDP($AB331,BH$2),4)="#N/A","",_xll.BDP($AB331,BH$2))</f>
        <v/>
      </c>
      <c r="BI331" t="str">
        <f ca="1">IF(LEFT(_xll.BDP($AB331,BI$2),4)="#N/A","",_xll.BDP($AB331,BI$2))</f>
        <v/>
      </c>
      <c r="BJ331" t="str">
        <f ca="1">IF(LEFT(_xll.BDP($AB331,BJ$2),4)="#N/A","",_xll.BDP($AB331,BJ$2))</f>
        <v/>
      </c>
      <c r="BK331">
        <f t="shared" ca="1" si="22"/>
        <v>0</v>
      </c>
      <c r="BL331">
        <f t="shared" ca="1" si="23"/>
        <v>0</v>
      </c>
    </row>
    <row r="332" spans="1:64">
      <c r="A332">
        <f ca="1"/>
        <v>149</v>
      </c>
      <c r="B332" t="str">
        <f ca="1"/>
        <v>iW ALTERNATIVE SIF</v>
      </c>
      <c r="C332" t="str">
        <f ca="1"/>
        <v>iW ALTERNATIVE SIF</v>
      </c>
      <c r="D332">
        <f ca="1"/>
        <v>67869</v>
      </c>
      <c r="E332" t="str">
        <f ca="1"/>
        <v>COMMODITIES &amp; GOLD EQUITIES</v>
      </c>
      <c r="F332" t="str">
        <f ca="1"/>
        <v>Commodities &amp; Gold Equities</v>
      </c>
      <c r="G332">
        <f ca="1"/>
        <v>147</v>
      </c>
      <c r="H332" t="str">
        <f ca="1"/>
        <v>Pictet Fund Accounting</v>
      </c>
      <c r="I332" t="str">
        <f ca="1"/>
        <v>18968393-0</v>
      </c>
      <c r="J332" s="66">
        <f ca="1"/>
        <v>44881</v>
      </c>
      <c r="K332">
        <f ca="1"/>
        <v>-7752.19</v>
      </c>
      <c r="L332" t="str">
        <f ca="1"/>
        <v>67895-0</v>
      </c>
      <c r="M332" t="str">
        <f ca="1"/>
        <v>Provision administration fee</v>
      </c>
      <c r="N332" t="str">
        <f ca="1"/>
        <v>EUR</v>
      </c>
      <c r="O332" t="str">
        <f ca="1"/>
        <v>Uncategorized (Treasury)</v>
      </c>
      <c r="P332" t="str">
        <f ca="1"/>
        <v/>
      </c>
      <c r="Q332" t="str">
        <f ca="1"/>
        <v/>
      </c>
      <c r="R332" t="str">
        <f ca="1"/>
        <v/>
      </c>
      <c r="S332" t="str">
        <f ca="1"/>
        <v/>
      </c>
      <c r="T332" t="str">
        <f ca="1"/>
        <v/>
      </c>
      <c r="U332" t="str">
        <f ca="1">IF(AND(LEFT(_xll.BDP($T332,U$2),4)="#N/A",LEFT(_xll.BDP($R332&amp;" ISIN",U$2),4)="#N/A"),"",IF(LEFT(_xll.BDP($T332,U$2),4)&lt;&gt;"#N/A",_xll.BDP($T332,U$2),_xll.BDP($R332&amp;" ISIN",U$2)) &amp; " " &amp; TRIM(RIGHT(SUBSTITUTE($T332," ",REPT(" ",100)),100)))</f>
        <v/>
      </c>
      <c r="V332" t="str">
        <f ca="1">IF(AND(LEFT(_xll.BDP($T332,V$2),4)="#N/A",LEFT(_xll.BDP($R332&amp;" ISIN",V$2),4)="#N/A"),"",IF(LEFT(_xll.BDP($T332,V$2),4)&lt;&gt;"#N/A",_xll.BDP($T332,V$2),_xll.BDP($R332&amp;" ISIN",V$2)) &amp; " " &amp; TRIM(RIGHT(SUBSTITUTE($T332," ",REPT(" ",100)),100)))</f>
        <v/>
      </c>
      <c r="W332" t="str">
        <f ca="1">IF(AND(LEFT(_xll.BDP($T332,W$2),4)="#N/A",LEFT(_xll.BDP($R332&amp;" ISIN",W$2),4)="#N/A"),"",IF(LEFT(_xll.BDP($T332,W$2),4)&lt;&gt;"#N/A",_xll.BDP($T332,W$2),_xll.BDP($R332&amp;" ISIN",W$2)) &amp; " " &amp; TRIM(RIGHT(SUBSTITUTE($T332," ",REPT(" ",100)),100)))</f>
        <v/>
      </c>
      <c r="X332" t="str">
        <f ca="1">IF(AND(LEFT(_xll.BDP($T332,X$2),4)="#N/A",LEFT(_xll.BDP($R332&amp;" ISIN",X$2),4)="#N/A"),"",IF(LEFT(_xll.BDP($T332,X$2),4)&lt;&gt;"#N/A",_xll.BDP($T332,X$2),_xll.BDP($R332&amp;" ISIN",X$2)) &amp; " " &amp; TRIM(RIGHT(SUBSTITUTE($T332," ",REPT(" ",100)),100)))</f>
        <v/>
      </c>
      <c r="Y332" t="str">
        <f ca="1">IF(AND(LEFT(_xll.BDP($T332,Y$2),4)="#N/A",LEFT(_xll.BDP($R332&amp;" ISIN",Y$2),4)="#N/A"),"",IF(LEFT(_xll.BDP($T332,Y$2),4)&lt;&gt;"#N/A",_xll.BDP($T332,Y$2),_xll.BDP($R332&amp;" ISIN",Y$2)) &amp; " " &amp; TRIM(RIGHT(SUBSTITUTE($T332," ",REPT(" ",100)),100)))</f>
        <v/>
      </c>
      <c r="Z332" t="str">
        <f ca="1">IF(AND(LEFT(_xll.BDP($T332,Z$2),4)="#N/A",LEFT(_xll.BDP($R332&amp;" ISIN",Z$2),4)="#N/A"),"",IF(LEFT(_xll.BDP($T332,Z$2),4)&lt;&gt;"#N/A",_xll.BDP($T332,Z$2),_xll.BDP($R332&amp;" ISIN",Z$2)) &amp; " " &amp; TRIM(RIGHT(SUBSTITUTE($T332," ",REPT(" ",100)),100)))</f>
        <v/>
      </c>
      <c r="AA332" t="str">
        <f ca="1">IF(AND(LEFT(_xll.BDP($T332,AA$2),4)="#N/A",LEFT(_xll.BDP($R332&amp;" ISIN",AA$2),4)="#N/A"),"",IF(LEFT(_xll.BDP($T332,AA$2),4)&lt;&gt;"#N/A",_xll.BDP($T332,AA$2),_xll.BDP($R332&amp;" ISIN",AA$2)) &amp; " " &amp; TRIM(RIGHT(SUBSTITUTE($T332," ",REPT(" ",100)),100)))</f>
        <v/>
      </c>
      <c r="AB332" t="str">
        <f t="shared" ca="1" si="20"/>
        <v/>
      </c>
      <c r="AC332" t="str">
        <f ca="1">IF(LEFT(_xll.BDP($AB332,AC$2),4)="#N/A","",_xll.BDP($AB332,AC$2))</f>
        <v/>
      </c>
      <c r="AD332" t="str">
        <f ca="1">IF(LEFT(_xll.BDP($AB332,AD$2),4)="#N/A","",_xll.BDP($AB332,AD$2))</f>
        <v/>
      </c>
      <c r="AE332" t="str">
        <f ca="1">IF(LEFT(_xll.BDP($AB332,AE$2),4)="#N/A","",_xll.BDP($AB332,AE$2))</f>
        <v/>
      </c>
      <c r="AF332" t="str">
        <f ca="1">IF(LEFT(_xll.BDP($AB332,AF$2),4)="#N/A","",_xll.BDP($AB332,AF$2))</f>
        <v/>
      </c>
      <c r="AG332" t="str">
        <f ca="1">IF(LEFT(_xll.BDP($AB332,AG$2),4)="#N/A","",_xll.BDP($AB332,AG$2))</f>
        <v/>
      </c>
      <c r="AH332" t="str">
        <f ca="1">IF(LEFT(_xll.BDP($AB332,AH$2),4)="#N/A","",_xll.BDP($AB332,AH$2))</f>
        <v/>
      </c>
      <c r="AI332" t="str">
        <f ca="1">IF(LEFT(_xll.BDP($AB332,AI$2),4)="#N/A","",_xll.BDP($AB332,AI$2))</f>
        <v/>
      </c>
      <c r="AJ332" t="str">
        <f ca="1">IF(LEFT(_xll.BDP($AB332,AJ$2),4)="#N/A","",_xll.BDP($AB332,AJ$2))</f>
        <v/>
      </c>
      <c r="AK332" t="str">
        <f ca="1">IF(LEFT(_xll.BDP($AB332,AK$2),4)="#N/A","",_xll.BDP($AB332,AK$2))</f>
        <v/>
      </c>
      <c r="AL332" t="str">
        <f ca="1">IF(LEFT(_xll.BDP($AB332,AL$2),4)="#N/A","",_xll.BDP($AB332,AL$2))</f>
        <v/>
      </c>
      <c r="AM332" t="str">
        <f ca="1">IF(LEFT(_xll.BDP($AB332,AM$2),4)="#N/A","",_xll.BDP($AB332,AM$2))</f>
        <v/>
      </c>
      <c r="AN332" t="str">
        <f ca="1">IF(LEFT(_xll.BDP($AB332,AN$2),4)="#N/A","",_xll.BDP($AB332,AN$2))</f>
        <v/>
      </c>
      <c r="AO332" t="str">
        <f ca="1">IF(LEFT(_xll.BDP($AB332,AO$2),4)="#N/A","",_xll.BDP($AB332,AO$2))</f>
        <v/>
      </c>
      <c r="AP332" t="str">
        <f ca="1">IF(LEFT(_xll.BDP($AB332,AP$2),4)="#N/A","",_xll.BDP($AB332,AP$2))</f>
        <v/>
      </c>
      <c r="AQ332" t="str">
        <f ca="1">IF(LEFT(_xll.BDP($AB332,AQ$2),4)="#N/A","",_xll.BDP($AB332,AQ$2))</f>
        <v/>
      </c>
      <c r="AR332" t="str">
        <f ca="1">IF(LEFT(_xll.BDP($AB332,AR$2),4)="#N/A","",_xll.BDP($AB332,AR$2))</f>
        <v/>
      </c>
      <c r="AV332">
        <f t="shared" ca="1" si="21"/>
        <v>0</v>
      </c>
      <c r="AW332" t="str">
        <f ca="1">IF(LEFT(_xll.BDP($AB332,AW$2),4)="#N/A","",_xll.BDP($AB332,AW$2))</f>
        <v/>
      </c>
      <c r="AX332" t="str">
        <f ca="1">IF(LEFT(_xll.BDP($AB332,AX$2),4)="#N/A","",_xll.BDP($AB332,AX$2))</f>
        <v/>
      </c>
      <c r="AY332" t="str">
        <f ca="1">IF(LEFT(_xll.BDP($AB332,AY$2),4)="#N/A","",_xll.BDP($AB332,AY$2))</f>
        <v/>
      </c>
      <c r="AZ332" t="str">
        <f ca="1">IF(LEFT(_xll.BDP($AB332,AZ$2),4)="#N/A","",_xll.BDP($AB332,AZ$2))</f>
        <v/>
      </c>
      <c r="BA332" t="str">
        <f ca="1">IF(LEFT(_xll.BDP($AB332,BA$2),4)="#N/A","",_xll.BDP($AB332,BA$2))</f>
        <v/>
      </c>
      <c r="BB332" t="str">
        <f ca="1">IF(LEFT(_xll.BDP($AB332,BB$2),4)="#N/A","",_xll.BDP($AB332,BB$2))</f>
        <v/>
      </c>
      <c r="BC332" t="str">
        <f ca="1">IF(LEFT(_xll.BDP($AB332,BC$2),4)="#N/A","",_xll.BDP($AB332,BC$2))</f>
        <v/>
      </c>
      <c r="BD332" t="str">
        <f ca="1">IF(LEFT(_xll.BDP($AB332,BD$2),4)="#N/A","",_xll.BDP($AB332,BD$2))</f>
        <v/>
      </c>
      <c r="BE332" t="str">
        <f ca="1">IF(LEFT(_xll.BDP($AB332,BE$2),4)="#N/A","",_xll.BDP($AB332,BE$2))</f>
        <v/>
      </c>
      <c r="BF332" t="str">
        <f ca="1">IF(LEFT(_xll.BDP($AB332,BF$2),4)="#N/A","",_xll.BDP($AB332,BF$2))</f>
        <v/>
      </c>
      <c r="BG332" t="str">
        <f ca="1">IF(LEFT(_xll.BDP($AB332,BG$2),4)="#N/A","",_xll.BDP($AB332,BG$2))</f>
        <v/>
      </c>
      <c r="BH332" t="str">
        <f ca="1">IF(LEFT(_xll.BDP($AB332,BH$2),4)="#N/A","",_xll.BDP($AB332,BH$2))</f>
        <v/>
      </c>
      <c r="BI332" t="str">
        <f ca="1">IF(LEFT(_xll.BDP($AB332,BI$2),4)="#N/A","",_xll.BDP($AB332,BI$2))</f>
        <v/>
      </c>
      <c r="BJ332" t="str">
        <f ca="1">IF(LEFT(_xll.BDP($AB332,BJ$2),4)="#N/A","",_xll.BDP($AB332,BJ$2))</f>
        <v/>
      </c>
      <c r="BK332">
        <f t="shared" ca="1" si="22"/>
        <v>0</v>
      </c>
      <c r="BL332">
        <f t="shared" ca="1" si="23"/>
        <v>0</v>
      </c>
    </row>
    <row r="333" spans="1:64">
      <c r="A333">
        <f ca="1"/>
        <v>149</v>
      </c>
      <c r="B333" t="str">
        <f ca="1"/>
        <v>iW ALTERNATIVE SIF</v>
      </c>
      <c r="C333" t="str">
        <f ca="1"/>
        <v>iW ALTERNATIVE SIF</v>
      </c>
      <c r="D333">
        <f ca="1"/>
        <v>67869</v>
      </c>
      <c r="E333" t="str">
        <f ca="1"/>
        <v>COMMODITIES &amp; GOLD EQUITIES</v>
      </c>
      <c r="F333" t="str">
        <f ca="1"/>
        <v>Commodities &amp; Gold Equities</v>
      </c>
      <c r="G333">
        <f ca="1"/>
        <v>147</v>
      </c>
      <c r="H333" t="str">
        <f ca="1"/>
        <v>Pictet Fund Accounting</v>
      </c>
      <c r="I333" t="str">
        <f ca="1"/>
        <v>18968390-0</v>
      </c>
      <c r="J333" s="66">
        <f ca="1"/>
        <v>44881</v>
      </c>
      <c r="K333">
        <f ca="1"/>
        <v>-753.33</v>
      </c>
      <c r="L333" t="str">
        <f ca="1"/>
        <v>67890-0</v>
      </c>
      <c r="M333" t="str">
        <f ca="1"/>
        <v>Provision AIFM Fees</v>
      </c>
      <c r="N333" t="str">
        <f ca="1"/>
        <v>EUR</v>
      </c>
      <c r="O333" t="str">
        <f ca="1"/>
        <v>Uncategorized (Treasury)</v>
      </c>
      <c r="P333" t="str">
        <f ca="1"/>
        <v/>
      </c>
      <c r="Q333" t="str">
        <f ca="1"/>
        <v/>
      </c>
      <c r="R333" t="str">
        <f ca="1"/>
        <v/>
      </c>
      <c r="S333" t="str">
        <f ca="1"/>
        <v/>
      </c>
      <c r="T333" t="str">
        <f ca="1"/>
        <v/>
      </c>
      <c r="U333" t="str">
        <f ca="1">IF(AND(LEFT(_xll.BDP($T333,U$2),4)="#N/A",LEFT(_xll.BDP($R333&amp;" ISIN",U$2),4)="#N/A"),"",IF(LEFT(_xll.BDP($T333,U$2),4)&lt;&gt;"#N/A",_xll.BDP($T333,U$2),_xll.BDP($R333&amp;" ISIN",U$2)) &amp; " " &amp; TRIM(RIGHT(SUBSTITUTE($T333," ",REPT(" ",100)),100)))</f>
        <v/>
      </c>
      <c r="V333" t="str">
        <f ca="1">IF(AND(LEFT(_xll.BDP($T333,V$2),4)="#N/A",LEFT(_xll.BDP($R333&amp;" ISIN",V$2),4)="#N/A"),"",IF(LEFT(_xll.BDP($T333,V$2),4)&lt;&gt;"#N/A",_xll.BDP($T333,V$2),_xll.BDP($R333&amp;" ISIN",V$2)) &amp; " " &amp; TRIM(RIGHT(SUBSTITUTE($T333," ",REPT(" ",100)),100)))</f>
        <v/>
      </c>
      <c r="W333" t="str">
        <f ca="1">IF(AND(LEFT(_xll.BDP($T333,W$2),4)="#N/A",LEFT(_xll.BDP($R333&amp;" ISIN",W$2),4)="#N/A"),"",IF(LEFT(_xll.BDP($T333,W$2),4)&lt;&gt;"#N/A",_xll.BDP($T333,W$2),_xll.BDP($R333&amp;" ISIN",W$2)) &amp; " " &amp; TRIM(RIGHT(SUBSTITUTE($T333," ",REPT(" ",100)),100)))</f>
        <v/>
      </c>
      <c r="X333" t="str">
        <f ca="1">IF(AND(LEFT(_xll.BDP($T333,X$2),4)="#N/A",LEFT(_xll.BDP($R333&amp;" ISIN",X$2),4)="#N/A"),"",IF(LEFT(_xll.BDP($T333,X$2),4)&lt;&gt;"#N/A",_xll.BDP($T333,X$2),_xll.BDP($R333&amp;" ISIN",X$2)) &amp; " " &amp; TRIM(RIGHT(SUBSTITUTE($T333," ",REPT(" ",100)),100)))</f>
        <v/>
      </c>
      <c r="Y333" t="str">
        <f ca="1">IF(AND(LEFT(_xll.BDP($T333,Y$2),4)="#N/A",LEFT(_xll.BDP($R333&amp;" ISIN",Y$2),4)="#N/A"),"",IF(LEFT(_xll.BDP($T333,Y$2),4)&lt;&gt;"#N/A",_xll.BDP($T333,Y$2),_xll.BDP($R333&amp;" ISIN",Y$2)) &amp; " " &amp; TRIM(RIGHT(SUBSTITUTE($T333," ",REPT(" ",100)),100)))</f>
        <v/>
      </c>
      <c r="Z333" t="str">
        <f ca="1">IF(AND(LEFT(_xll.BDP($T333,Z$2),4)="#N/A",LEFT(_xll.BDP($R333&amp;" ISIN",Z$2),4)="#N/A"),"",IF(LEFT(_xll.BDP($T333,Z$2),4)&lt;&gt;"#N/A",_xll.BDP($T333,Z$2),_xll.BDP($R333&amp;" ISIN",Z$2)) &amp; " " &amp; TRIM(RIGHT(SUBSTITUTE($T333," ",REPT(" ",100)),100)))</f>
        <v/>
      </c>
      <c r="AA333" t="str">
        <f ca="1">IF(AND(LEFT(_xll.BDP($T333,AA$2),4)="#N/A",LEFT(_xll.BDP($R333&amp;" ISIN",AA$2),4)="#N/A"),"",IF(LEFT(_xll.BDP($T333,AA$2),4)&lt;&gt;"#N/A",_xll.BDP($T333,AA$2),_xll.BDP($R333&amp;" ISIN",AA$2)) &amp; " " &amp; TRIM(RIGHT(SUBSTITUTE($T333," ",REPT(" ",100)),100)))</f>
        <v/>
      </c>
      <c r="AB333" t="str">
        <f t="shared" ca="1" si="20"/>
        <v/>
      </c>
      <c r="AC333" t="str">
        <f ca="1">IF(LEFT(_xll.BDP($AB333,AC$2),4)="#N/A","",_xll.BDP($AB333,AC$2))</f>
        <v/>
      </c>
      <c r="AD333" t="str">
        <f ca="1">IF(LEFT(_xll.BDP($AB333,AD$2),4)="#N/A","",_xll.BDP($AB333,AD$2))</f>
        <v/>
      </c>
      <c r="AE333" t="str">
        <f ca="1">IF(LEFT(_xll.BDP($AB333,AE$2),4)="#N/A","",_xll.BDP($AB333,AE$2))</f>
        <v/>
      </c>
      <c r="AF333" t="str">
        <f ca="1">IF(LEFT(_xll.BDP($AB333,AF$2),4)="#N/A","",_xll.BDP($AB333,AF$2))</f>
        <v/>
      </c>
      <c r="AG333" t="str">
        <f ca="1">IF(LEFT(_xll.BDP($AB333,AG$2),4)="#N/A","",_xll.BDP($AB333,AG$2))</f>
        <v/>
      </c>
      <c r="AH333" t="str">
        <f ca="1">IF(LEFT(_xll.BDP($AB333,AH$2),4)="#N/A","",_xll.BDP($AB333,AH$2))</f>
        <v/>
      </c>
      <c r="AI333" t="str">
        <f ca="1">IF(LEFT(_xll.BDP($AB333,AI$2),4)="#N/A","",_xll.BDP($AB333,AI$2))</f>
        <v/>
      </c>
      <c r="AJ333" t="str">
        <f ca="1">IF(LEFT(_xll.BDP($AB333,AJ$2),4)="#N/A","",_xll.BDP($AB333,AJ$2))</f>
        <v/>
      </c>
      <c r="AK333" t="str">
        <f ca="1">IF(LEFT(_xll.BDP($AB333,AK$2),4)="#N/A","",_xll.BDP($AB333,AK$2))</f>
        <v/>
      </c>
      <c r="AL333" t="str">
        <f ca="1">IF(LEFT(_xll.BDP($AB333,AL$2),4)="#N/A","",_xll.BDP($AB333,AL$2))</f>
        <v/>
      </c>
      <c r="AM333" t="str">
        <f ca="1">IF(LEFT(_xll.BDP($AB333,AM$2),4)="#N/A","",_xll.BDP($AB333,AM$2))</f>
        <v/>
      </c>
      <c r="AN333" t="str">
        <f ca="1">IF(LEFT(_xll.BDP($AB333,AN$2),4)="#N/A","",_xll.BDP($AB333,AN$2))</f>
        <v/>
      </c>
      <c r="AO333" t="str">
        <f ca="1">IF(LEFT(_xll.BDP($AB333,AO$2),4)="#N/A","",_xll.BDP($AB333,AO$2))</f>
        <v/>
      </c>
      <c r="AP333" t="str">
        <f ca="1">IF(LEFT(_xll.BDP($AB333,AP$2),4)="#N/A","",_xll.BDP($AB333,AP$2))</f>
        <v/>
      </c>
      <c r="AQ333" t="str">
        <f ca="1">IF(LEFT(_xll.BDP($AB333,AQ$2),4)="#N/A","",_xll.BDP($AB333,AQ$2))</f>
        <v/>
      </c>
      <c r="AR333" t="str">
        <f ca="1">IF(LEFT(_xll.BDP($AB333,AR$2),4)="#N/A","",_xll.BDP($AB333,AR$2))</f>
        <v/>
      </c>
      <c r="AV333">
        <f t="shared" ca="1" si="21"/>
        <v>0</v>
      </c>
      <c r="AW333" t="str">
        <f ca="1">IF(LEFT(_xll.BDP($AB333,AW$2),4)="#N/A","",_xll.BDP($AB333,AW$2))</f>
        <v/>
      </c>
      <c r="AX333" t="str">
        <f ca="1">IF(LEFT(_xll.BDP($AB333,AX$2),4)="#N/A","",_xll.BDP($AB333,AX$2))</f>
        <v/>
      </c>
      <c r="AY333" t="str">
        <f ca="1">IF(LEFT(_xll.BDP($AB333,AY$2),4)="#N/A","",_xll.BDP($AB333,AY$2))</f>
        <v/>
      </c>
      <c r="AZ333" t="str">
        <f ca="1">IF(LEFT(_xll.BDP($AB333,AZ$2),4)="#N/A","",_xll.BDP($AB333,AZ$2))</f>
        <v/>
      </c>
      <c r="BA333" t="str">
        <f ca="1">IF(LEFT(_xll.BDP($AB333,BA$2),4)="#N/A","",_xll.BDP($AB333,BA$2))</f>
        <v/>
      </c>
      <c r="BB333" t="str">
        <f ca="1">IF(LEFT(_xll.BDP($AB333,BB$2),4)="#N/A","",_xll.BDP($AB333,BB$2))</f>
        <v/>
      </c>
      <c r="BC333" t="str">
        <f ca="1">IF(LEFT(_xll.BDP($AB333,BC$2),4)="#N/A","",_xll.BDP($AB333,BC$2))</f>
        <v/>
      </c>
      <c r="BD333" t="str">
        <f ca="1">IF(LEFT(_xll.BDP($AB333,BD$2),4)="#N/A","",_xll.BDP($AB333,BD$2))</f>
        <v/>
      </c>
      <c r="BE333" t="str">
        <f ca="1">IF(LEFT(_xll.BDP($AB333,BE$2),4)="#N/A","",_xll.BDP($AB333,BE$2))</f>
        <v/>
      </c>
      <c r="BF333" t="str">
        <f ca="1">IF(LEFT(_xll.BDP($AB333,BF$2),4)="#N/A","",_xll.BDP($AB333,BF$2))</f>
        <v/>
      </c>
      <c r="BG333" t="str">
        <f ca="1">IF(LEFT(_xll.BDP($AB333,BG$2),4)="#N/A","",_xll.BDP($AB333,BG$2))</f>
        <v/>
      </c>
      <c r="BH333" t="str">
        <f ca="1">IF(LEFT(_xll.BDP($AB333,BH$2),4)="#N/A","",_xll.BDP($AB333,BH$2))</f>
        <v/>
      </c>
      <c r="BI333" t="str">
        <f ca="1">IF(LEFT(_xll.BDP($AB333,BI$2),4)="#N/A","",_xll.BDP($AB333,BI$2))</f>
        <v/>
      </c>
      <c r="BJ333" t="str">
        <f ca="1">IF(LEFT(_xll.BDP($AB333,BJ$2),4)="#N/A","",_xll.BDP($AB333,BJ$2))</f>
        <v/>
      </c>
      <c r="BK333">
        <f t="shared" ca="1" si="22"/>
        <v>0</v>
      </c>
      <c r="BL333">
        <f t="shared" ca="1" si="23"/>
        <v>0</v>
      </c>
    </row>
    <row r="334" spans="1:64">
      <c r="A334">
        <f ca="1"/>
        <v>149</v>
      </c>
      <c r="B334" t="str">
        <f ca="1"/>
        <v>iW ALTERNATIVE SIF</v>
      </c>
      <c r="C334" t="str">
        <f ca="1"/>
        <v>iW ALTERNATIVE SIF</v>
      </c>
      <c r="D334">
        <f ca="1"/>
        <v>67869</v>
      </c>
      <c r="E334" t="str">
        <f ca="1"/>
        <v>COMMODITIES &amp; GOLD EQUITIES</v>
      </c>
      <c r="F334" t="str">
        <f ca="1"/>
        <v>Commodities &amp; Gold Equities</v>
      </c>
      <c r="G334">
        <f ca="1"/>
        <v>147</v>
      </c>
      <c r="H334" t="str">
        <f ca="1"/>
        <v>Pictet Fund Accounting</v>
      </c>
      <c r="I334" t="str">
        <f ca="1"/>
        <v>18968396-0</v>
      </c>
      <c r="J334" s="66">
        <f ca="1"/>
        <v>44881</v>
      </c>
      <c r="K334">
        <f ca="1"/>
        <v>-111.96</v>
      </c>
      <c r="L334" t="str">
        <f ca="1"/>
        <v>123132-0</v>
      </c>
      <c r="M334" t="str">
        <f ca="1"/>
        <v>Provision AIFM Legal Reporting</v>
      </c>
      <c r="N334" t="str">
        <f ca="1"/>
        <v>EUR</v>
      </c>
      <c r="O334" t="str">
        <f ca="1"/>
        <v>Uncategorized (Treasury)</v>
      </c>
      <c r="P334" t="str">
        <f ca="1"/>
        <v/>
      </c>
      <c r="Q334" t="str">
        <f ca="1"/>
        <v/>
      </c>
      <c r="R334" t="str">
        <f ca="1"/>
        <v/>
      </c>
      <c r="S334" t="str">
        <f ca="1"/>
        <v/>
      </c>
      <c r="T334" t="str">
        <f ca="1"/>
        <v/>
      </c>
      <c r="U334" t="str">
        <f ca="1">IF(AND(LEFT(_xll.BDP($T334,U$2),4)="#N/A",LEFT(_xll.BDP($R334&amp;" ISIN",U$2),4)="#N/A"),"",IF(LEFT(_xll.BDP($T334,U$2),4)&lt;&gt;"#N/A",_xll.BDP($T334,U$2),_xll.BDP($R334&amp;" ISIN",U$2)) &amp; " " &amp; TRIM(RIGHT(SUBSTITUTE($T334," ",REPT(" ",100)),100)))</f>
        <v/>
      </c>
      <c r="V334" t="str">
        <f ca="1">IF(AND(LEFT(_xll.BDP($T334,V$2),4)="#N/A",LEFT(_xll.BDP($R334&amp;" ISIN",V$2),4)="#N/A"),"",IF(LEFT(_xll.BDP($T334,V$2),4)&lt;&gt;"#N/A",_xll.BDP($T334,V$2),_xll.BDP($R334&amp;" ISIN",V$2)) &amp; " " &amp; TRIM(RIGHT(SUBSTITUTE($T334," ",REPT(" ",100)),100)))</f>
        <v/>
      </c>
      <c r="W334" t="str">
        <f ca="1">IF(AND(LEFT(_xll.BDP($T334,W$2),4)="#N/A",LEFT(_xll.BDP($R334&amp;" ISIN",W$2),4)="#N/A"),"",IF(LEFT(_xll.BDP($T334,W$2),4)&lt;&gt;"#N/A",_xll.BDP($T334,W$2),_xll.BDP($R334&amp;" ISIN",W$2)) &amp; " " &amp; TRIM(RIGHT(SUBSTITUTE($T334," ",REPT(" ",100)),100)))</f>
        <v/>
      </c>
      <c r="X334" t="str">
        <f ca="1">IF(AND(LEFT(_xll.BDP($T334,X$2),4)="#N/A",LEFT(_xll.BDP($R334&amp;" ISIN",X$2),4)="#N/A"),"",IF(LEFT(_xll.BDP($T334,X$2),4)&lt;&gt;"#N/A",_xll.BDP($T334,X$2),_xll.BDP($R334&amp;" ISIN",X$2)) &amp; " " &amp; TRIM(RIGHT(SUBSTITUTE($T334," ",REPT(" ",100)),100)))</f>
        <v/>
      </c>
      <c r="Y334" t="str">
        <f ca="1">IF(AND(LEFT(_xll.BDP($T334,Y$2),4)="#N/A",LEFT(_xll.BDP($R334&amp;" ISIN",Y$2),4)="#N/A"),"",IF(LEFT(_xll.BDP($T334,Y$2),4)&lt;&gt;"#N/A",_xll.BDP($T334,Y$2),_xll.BDP($R334&amp;" ISIN",Y$2)) &amp; " " &amp; TRIM(RIGHT(SUBSTITUTE($T334," ",REPT(" ",100)),100)))</f>
        <v/>
      </c>
      <c r="Z334" t="str">
        <f ca="1">IF(AND(LEFT(_xll.BDP($T334,Z$2),4)="#N/A",LEFT(_xll.BDP($R334&amp;" ISIN",Z$2),4)="#N/A"),"",IF(LEFT(_xll.BDP($T334,Z$2),4)&lt;&gt;"#N/A",_xll.BDP($T334,Z$2),_xll.BDP($R334&amp;" ISIN",Z$2)) &amp; " " &amp; TRIM(RIGHT(SUBSTITUTE($T334," ",REPT(" ",100)),100)))</f>
        <v/>
      </c>
      <c r="AA334" t="str">
        <f ca="1">IF(AND(LEFT(_xll.BDP($T334,AA$2),4)="#N/A",LEFT(_xll.BDP($R334&amp;" ISIN",AA$2),4)="#N/A"),"",IF(LEFT(_xll.BDP($T334,AA$2),4)&lt;&gt;"#N/A",_xll.BDP($T334,AA$2),_xll.BDP($R334&amp;" ISIN",AA$2)) &amp; " " &amp; TRIM(RIGHT(SUBSTITUTE($T334," ",REPT(" ",100)),100)))</f>
        <v/>
      </c>
      <c r="AB334" t="str">
        <f t="shared" ca="1" si="20"/>
        <v/>
      </c>
      <c r="AC334" t="str">
        <f ca="1">IF(LEFT(_xll.BDP($AB334,AC$2),4)="#N/A","",_xll.BDP($AB334,AC$2))</f>
        <v/>
      </c>
      <c r="AD334" t="str">
        <f ca="1">IF(LEFT(_xll.BDP($AB334,AD$2),4)="#N/A","",_xll.BDP($AB334,AD$2))</f>
        <v/>
      </c>
      <c r="AE334" t="str">
        <f ca="1">IF(LEFT(_xll.BDP($AB334,AE$2),4)="#N/A","",_xll.BDP($AB334,AE$2))</f>
        <v/>
      </c>
      <c r="AF334" t="str">
        <f ca="1">IF(LEFT(_xll.BDP($AB334,AF$2),4)="#N/A","",_xll.BDP($AB334,AF$2))</f>
        <v/>
      </c>
      <c r="AG334" t="str">
        <f ca="1">IF(LEFT(_xll.BDP($AB334,AG$2),4)="#N/A","",_xll.BDP($AB334,AG$2))</f>
        <v/>
      </c>
      <c r="AH334" t="str">
        <f ca="1">IF(LEFT(_xll.BDP($AB334,AH$2),4)="#N/A","",_xll.BDP($AB334,AH$2))</f>
        <v/>
      </c>
      <c r="AI334" t="str">
        <f ca="1">IF(LEFT(_xll.BDP($AB334,AI$2),4)="#N/A","",_xll.BDP($AB334,AI$2))</f>
        <v/>
      </c>
      <c r="AJ334" t="str">
        <f ca="1">IF(LEFT(_xll.BDP($AB334,AJ$2),4)="#N/A","",_xll.BDP($AB334,AJ$2))</f>
        <v/>
      </c>
      <c r="AK334" t="str">
        <f ca="1">IF(LEFT(_xll.BDP($AB334,AK$2),4)="#N/A","",_xll.BDP($AB334,AK$2))</f>
        <v/>
      </c>
      <c r="AL334" t="str">
        <f ca="1">IF(LEFT(_xll.BDP($AB334,AL$2),4)="#N/A","",_xll.BDP($AB334,AL$2))</f>
        <v/>
      </c>
      <c r="AM334" t="str">
        <f ca="1">IF(LEFT(_xll.BDP($AB334,AM$2),4)="#N/A","",_xll.BDP($AB334,AM$2))</f>
        <v/>
      </c>
      <c r="AN334" t="str">
        <f ca="1">IF(LEFT(_xll.BDP($AB334,AN$2),4)="#N/A","",_xll.BDP($AB334,AN$2))</f>
        <v/>
      </c>
      <c r="AO334" t="str">
        <f ca="1">IF(LEFT(_xll.BDP($AB334,AO$2),4)="#N/A","",_xll.BDP($AB334,AO$2))</f>
        <v/>
      </c>
      <c r="AP334" t="str">
        <f ca="1">IF(LEFT(_xll.BDP($AB334,AP$2),4)="#N/A","",_xll.BDP($AB334,AP$2))</f>
        <v/>
      </c>
      <c r="AQ334" t="str">
        <f ca="1">IF(LEFT(_xll.BDP($AB334,AQ$2),4)="#N/A","",_xll.BDP($AB334,AQ$2))</f>
        <v/>
      </c>
      <c r="AR334" t="str">
        <f ca="1">IF(LEFT(_xll.BDP($AB334,AR$2),4)="#N/A","",_xll.BDP($AB334,AR$2))</f>
        <v/>
      </c>
      <c r="AV334">
        <f t="shared" ca="1" si="21"/>
        <v>0</v>
      </c>
      <c r="AW334" t="str">
        <f ca="1">IF(LEFT(_xll.BDP($AB334,AW$2),4)="#N/A","",_xll.BDP($AB334,AW$2))</f>
        <v/>
      </c>
      <c r="AX334" t="str">
        <f ca="1">IF(LEFT(_xll.BDP($AB334,AX$2),4)="#N/A","",_xll.BDP($AB334,AX$2))</f>
        <v/>
      </c>
      <c r="AY334" t="str">
        <f ca="1">IF(LEFT(_xll.BDP($AB334,AY$2),4)="#N/A","",_xll.BDP($AB334,AY$2))</f>
        <v/>
      </c>
      <c r="AZ334" t="str">
        <f ca="1">IF(LEFT(_xll.BDP($AB334,AZ$2),4)="#N/A","",_xll.BDP($AB334,AZ$2))</f>
        <v/>
      </c>
      <c r="BA334" t="str">
        <f ca="1">IF(LEFT(_xll.BDP($AB334,BA$2),4)="#N/A","",_xll.BDP($AB334,BA$2))</f>
        <v/>
      </c>
      <c r="BB334" t="str">
        <f ca="1">IF(LEFT(_xll.BDP($AB334,BB$2),4)="#N/A","",_xll.BDP($AB334,BB$2))</f>
        <v/>
      </c>
      <c r="BC334" t="str">
        <f ca="1">IF(LEFT(_xll.BDP($AB334,BC$2),4)="#N/A","",_xll.BDP($AB334,BC$2))</f>
        <v/>
      </c>
      <c r="BD334" t="str">
        <f ca="1">IF(LEFT(_xll.BDP($AB334,BD$2),4)="#N/A","",_xll.BDP($AB334,BD$2))</f>
        <v/>
      </c>
      <c r="BE334" t="str">
        <f ca="1">IF(LEFT(_xll.BDP($AB334,BE$2),4)="#N/A","",_xll.BDP($AB334,BE$2))</f>
        <v/>
      </c>
      <c r="BF334" t="str">
        <f ca="1">IF(LEFT(_xll.BDP($AB334,BF$2),4)="#N/A","",_xll.BDP($AB334,BF$2))</f>
        <v/>
      </c>
      <c r="BG334" t="str">
        <f ca="1">IF(LEFT(_xll.BDP($AB334,BG$2),4)="#N/A","",_xll.BDP($AB334,BG$2))</f>
        <v/>
      </c>
      <c r="BH334" t="str">
        <f ca="1">IF(LEFT(_xll.BDP($AB334,BH$2),4)="#N/A","",_xll.BDP($AB334,BH$2))</f>
        <v/>
      </c>
      <c r="BI334" t="str">
        <f ca="1">IF(LEFT(_xll.BDP($AB334,BI$2),4)="#N/A","",_xll.BDP($AB334,BI$2))</f>
        <v/>
      </c>
      <c r="BJ334" t="str">
        <f ca="1">IF(LEFT(_xll.BDP($AB334,BJ$2),4)="#N/A","",_xll.BDP($AB334,BJ$2))</f>
        <v/>
      </c>
      <c r="BK334">
        <f t="shared" ca="1" si="22"/>
        <v>0</v>
      </c>
      <c r="BL334">
        <f t="shared" ca="1" si="23"/>
        <v>0</v>
      </c>
    </row>
    <row r="335" spans="1:64">
      <c r="A335">
        <f ca="1"/>
        <v>149</v>
      </c>
      <c r="B335" t="str">
        <f ca="1"/>
        <v>iW ALTERNATIVE SIF</v>
      </c>
      <c r="C335" t="str">
        <f ca="1"/>
        <v>iW ALTERNATIVE SIF</v>
      </c>
      <c r="D335">
        <f ca="1"/>
        <v>67869</v>
      </c>
      <c r="E335" t="str">
        <f ca="1"/>
        <v>COMMODITIES &amp; GOLD EQUITIES</v>
      </c>
      <c r="F335" t="str">
        <f ca="1"/>
        <v>Commodities &amp; Gold Equities</v>
      </c>
      <c r="G335">
        <f ca="1"/>
        <v>147</v>
      </c>
      <c r="H335" t="str">
        <f ca="1"/>
        <v>Pictet Fund Accounting</v>
      </c>
      <c r="I335" t="str">
        <f ca="1"/>
        <v>18968374-0</v>
      </c>
      <c r="J335" s="66">
        <f ca="1"/>
        <v>44881</v>
      </c>
      <c r="K335">
        <f ca="1"/>
        <v>-16079.97</v>
      </c>
      <c r="L335" t="str">
        <f ca="1"/>
        <v>67889-0</v>
      </c>
      <c r="M335" t="str">
        <f ca="1"/>
        <v>Provision audit fees</v>
      </c>
      <c r="N335" t="str">
        <f ca="1"/>
        <v>EUR</v>
      </c>
      <c r="O335" t="str">
        <f ca="1"/>
        <v>Uncategorized (Treasury)</v>
      </c>
      <c r="P335" t="str">
        <f ca="1"/>
        <v/>
      </c>
      <c r="Q335" t="str">
        <f ca="1"/>
        <v/>
      </c>
      <c r="R335" t="str">
        <f ca="1"/>
        <v/>
      </c>
      <c r="S335" t="str">
        <f ca="1"/>
        <v/>
      </c>
      <c r="T335" t="str">
        <f ca="1"/>
        <v/>
      </c>
      <c r="U335" t="str">
        <f ca="1">IF(AND(LEFT(_xll.BDP($T335,U$2),4)="#N/A",LEFT(_xll.BDP($R335&amp;" ISIN",U$2),4)="#N/A"),"",IF(LEFT(_xll.BDP($T335,U$2),4)&lt;&gt;"#N/A",_xll.BDP($T335,U$2),_xll.BDP($R335&amp;" ISIN",U$2)) &amp; " " &amp; TRIM(RIGHT(SUBSTITUTE($T335," ",REPT(" ",100)),100)))</f>
        <v/>
      </c>
      <c r="V335" t="str">
        <f ca="1">IF(AND(LEFT(_xll.BDP($T335,V$2),4)="#N/A",LEFT(_xll.BDP($R335&amp;" ISIN",V$2),4)="#N/A"),"",IF(LEFT(_xll.BDP($T335,V$2),4)&lt;&gt;"#N/A",_xll.BDP($T335,V$2),_xll.BDP($R335&amp;" ISIN",V$2)) &amp; " " &amp; TRIM(RIGHT(SUBSTITUTE($T335," ",REPT(" ",100)),100)))</f>
        <v/>
      </c>
      <c r="W335" t="str">
        <f ca="1">IF(AND(LEFT(_xll.BDP($T335,W$2),4)="#N/A",LEFT(_xll.BDP($R335&amp;" ISIN",W$2),4)="#N/A"),"",IF(LEFT(_xll.BDP($T335,W$2),4)&lt;&gt;"#N/A",_xll.BDP($T335,W$2),_xll.BDP($R335&amp;" ISIN",W$2)) &amp; " " &amp; TRIM(RIGHT(SUBSTITUTE($T335," ",REPT(" ",100)),100)))</f>
        <v/>
      </c>
      <c r="X335" t="str">
        <f ca="1">IF(AND(LEFT(_xll.BDP($T335,X$2),4)="#N/A",LEFT(_xll.BDP($R335&amp;" ISIN",X$2),4)="#N/A"),"",IF(LEFT(_xll.BDP($T335,X$2),4)&lt;&gt;"#N/A",_xll.BDP($T335,X$2),_xll.BDP($R335&amp;" ISIN",X$2)) &amp; " " &amp; TRIM(RIGHT(SUBSTITUTE($T335," ",REPT(" ",100)),100)))</f>
        <v/>
      </c>
      <c r="Y335" t="str">
        <f ca="1">IF(AND(LEFT(_xll.BDP($T335,Y$2),4)="#N/A",LEFT(_xll.BDP($R335&amp;" ISIN",Y$2),4)="#N/A"),"",IF(LEFT(_xll.BDP($T335,Y$2),4)&lt;&gt;"#N/A",_xll.BDP($T335,Y$2),_xll.BDP($R335&amp;" ISIN",Y$2)) &amp; " " &amp; TRIM(RIGHT(SUBSTITUTE($T335," ",REPT(" ",100)),100)))</f>
        <v/>
      </c>
      <c r="Z335" t="str">
        <f ca="1">IF(AND(LEFT(_xll.BDP($T335,Z$2),4)="#N/A",LEFT(_xll.BDP($R335&amp;" ISIN",Z$2),4)="#N/A"),"",IF(LEFT(_xll.BDP($T335,Z$2),4)&lt;&gt;"#N/A",_xll.BDP($T335,Z$2),_xll.BDP($R335&amp;" ISIN",Z$2)) &amp; " " &amp; TRIM(RIGHT(SUBSTITUTE($T335," ",REPT(" ",100)),100)))</f>
        <v/>
      </c>
      <c r="AA335" t="str">
        <f ca="1">IF(AND(LEFT(_xll.BDP($T335,AA$2),4)="#N/A",LEFT(_xll.BDP($R335&amp;" ISIN",AA$2),4)="#N/A"),"",IF(LEFT(_xll.BDP($T335,AA$2),4)&lt;&gt;"#N/A",_xll.BDP($T335,AA$2),_xll.BDP($R335&amp;" ISIN",AA$2)) &amp; " " &amp; TRIM(RIGHT(SUBSTITUTE($T335," ",REPT(" ",100)),100)))</f>
        <v/>
      </c>
      <c r="AB335" t="str">
        <f t="shared" ca="1" si="20"/>
        <v/>
      </c>
      <c r="AC335" t="str">
        <f ca="1">IF(LEFT(_xll.BDP($AB335,AC$2),4)="#N/A","",_xll.BDP($AB335,AC$2))</f>
        <v/>
      </c>
      <c r="AD335" t="str">
        <f ca="1">IF(LEFT(_xll.BDP($AB335,AD$2),4)="#N/A","",_xll.BDP($AB335,AD$2))</f>
        <v/>
      </c>
      <c r="AE335" t="str">
        <f ca="1">IF(LEFT(_xll.BDP($AB335,AE$2),4)="#N/A","",_xll.BDP($AB335,AE$2))</f>
        <v/>
      </c>
      <c r="AF335" t="str">
        <f ca="1">IF(LEFT(_xll.BDP($AB335,AF$2),4)="#N/A","",_xll.BDP($AB335,AF$2))</f>
        <v/>
      </c>
      <c r="AG335" t="str">
        <f ca="1">IF(LEFT(_xll.BDP($AB335,AG$2),4)="#N/A","",_xll.BDP($AB335,AG$2))</f>
        <v/>
      </c>
      <c r="AH335" t="str">
        <f ca="1">IF(LEFT(_xll.BDP($AB335,AH$2),4)="#N/A","",_xll.BDP($AB335,AH$2))</f>
        <v/>
      </c>
      <c r="AI335" t="str">
        <f ca="1">IF(LEFT(_xll.BDP($AB335,AI$2),4)="#N/A","",_xll.BDP($AB335,AI$2))</f>
        <v/>
      </c>
      <c r="AJ335" t="str">
        <f ca="1">IF(LEFT(_xll.BDP($AB335,AJ$2),4)="#N/A","",_xll.BDP($AB335,AJ$2))</f>
        <v/>
      </c>
      <c r="AK335" t="str">
        <f ca="1">IF(LEFT(_xll.BDP($AB335,AK$2),4)="#N/A","",_xll.BDP($AB335,AK$2))</f>
        <v/>
      </c>
      <c r="AL335" t="str">
        <f ca="1">IF(LEFT(_xll.BDP($AB335,AL$2),4)="#N/A","",_xll.BDP($AB335,AL$2))</f>
        <v/>
      </c>
      <c r="AM335" t="str">
        <f ca="1">IF(LEFT(_xll.BDP($AB335,AM$2),4)="#N/A","",_xll.BDP($AB335,AM$2))</f>
        <v/>
      </c>
      <c r="AN335" t="str">
        <f ca="1">IF(LEFT(_xll.BDP($AB335,AN$2),4)="#N/A","",_xll.BDP($AB335,AN$2))</f>
        <v/>
      </c>
      <c r="AO335" t="str">
        <f ca="1">IF(LEFT(_xll.BDP($AB335,AO$2),4)="#N/A","",_xll.BDP($AB335,AO$2))</f>
        <v/>
      </c>
      <c r="AP335" t="str">
        <f ca="1">IF(LEFT(_xll.BDP($AB335,AP$2),4)="#N/A","",_xll.BDP($AB335,AP$2))</f>
        <v/>
      </c>
      <c r="AQ335" t="str">
        <f ca="1">IF(LEFT(_xll.BDP($AB335,AQ$2),4)="#N/A","",_xll.BDP($AB335,AQ$2))</f>
        <v/>
      </c>
      <c r="AR335" t="str">
        <f ca="1">IF(LEFT(_xll.BDP($AB335,AR$2),4)="#N/A","",_xll.BDP($AB335,AR$2))</f>
        <v/>
      </c>
      <c r="AV335">
        <f t="shared" ca="1" si="21"/>
        <v>0</v>
      </c>
      <c r="AW335" t="str">
        <f ca="1">IF(LEFT(_xll.BDP($AB335,AW$2),4)="#N/A","",_xll.BDP($AB335,AW$2))</f>
        <v/>
      </c>
      <c r="AX335" t="str">
        <f ca="1">IF(LEFT(_xll.BDP($AB335,AX$2),4)="#N/A","",_xll.BDP($AB335,AX$2))</f>
        <v/>
      </c>
      <c r="AY335" t="str">
        <f ca="1">IF(LEFT(_xll.BDP($AB335,AY$2),4)="#N/A","",_xll.BDP($AB335,AY$2))</f>
        <v/>
      </c>
      <c r="AZ335" t="str">
        <f ca="1">IF(LEFT(_xll.BDP($AB335,AZ$2),4)="#N/A","",_xll.BDP($AB335,AZ$2))</f>
        <v/>
      </c>
      <c r="BA335" t="str">
        <f ca="1">IF(LEFT(_xll.BDP($AB335,BA$2),4)="#N/A","",_xll.BDP($AB335,BA$2))</f>
        <v/>
      </c>
      <c r="BB335" t="str">
        <f ca="1">IF(LEFT(_xll.BDP($AB335,BB$2),4)="#N/A","",_xll.BDP($AB335,BB$2))</f>
        <v/>
      </c>
      <c r="BC335" t="str">
        <f ca="1">IF(LEFT(_xll.BDP($AB335,BC$2),4)="#N/A","",_xll.BDP($AB335,BC$2))</f>
        <v/>
      </c>
      <c r="BD335" t="str">
        <f ca="1">IF(LEFT(_xll.BDP($AB335,BD$2),4)="#N/A","",_xll.BDP($AB335,BD$2))</f>
        <v/>
      </c>
      <c r="BE335" t="str">
        <f ca="1">IF(LEFT(_xll.BDP($AB335,BE$2),4)="#N/A","",_xll.BDP($AB335,BE$2))</f>
        <v/>
      </c>
      <c r="BF335" t="str">
        <f ca="1">IF(LEFT(_xll.BDP($AB335,BF$2),4)="#N/A","",_xll.BDP($AB335,BF$2))</f>
        <v/>
      </c>
      <c r="BG335" t="str">
        <f ca="1">IF(LEFT(_xll.BDP($AB335,BG$2),4)="#N/A","",_xll.BDP($AB335,BG$2))</f>
        <v/>
      </c>
      <c r="BH335" t="str">
        <f ca="1">IF(LEFT(_xll.BDP($AB335,BH$2),4)="#N/A","",_xll.BDP($AB335,BH$2))</f>
        <v/>
      </c>
      <c r="BI335" t="str">
        <f ca="1">IF(LEFT(_xll.BDP($AB335,BI$2),4)="#N/A","",_xll.BDP($AB335,BI$2))</f>
        <v/>
      </c>
      <c r="BJ335" t="str">
        <f ca="1">IF(LEFT(_xll.BDP($AB335,BJ$2),4)="#N/A","",_xll.BDP($AB335,BJ$2))</f>
        <v/>
      </c>
      <c r="BK335">
        <f t="shared" ca="1" si="22"/>
        <v>0</v>
      </c>
      <c r="BL335">
        <f t="shared" ca="1" si="23"/>
        <v>0</v>
      </c>
    </row>
    <row r="336" spans="1:64">
      <c r="A336">
        <f ca="1"/>
        <v>149</v>
      </c>
      <c r="B336" t="str">
        <f ca="1"/>
        <v>iW ALTERNATIVE SIF</v>
      </c>
      <c r="C336" t="str">
        <f ca="1"/>
        <v>iW ALTERNATIVE SIF</v>
      </c>
      <c r="D336">
        <f ca="1"/>
        <v>67869</v>
      </c>
      <c r="E336" t="str">
        <f ca="1"/>
        <v>COMMODITIES &amp; GOLD EQUITIES</v>
      </c>
      <c r="F336" t="str">
        <f ca="1"/>
        <v>Commodities &amp; Gold Equities</v>
      </c>
      <c r="G336">
        <f ca="1"/>
        <v>147</v>
      </c>
      <c r="H336" t="str">
        <f ca="1"/>
        <v>Pictet Fund Accounting</v>
      </c>
      <c r="I336" t="str">
        <f ca="1"/>
        <v>18968394-0</v>
      </c>
      <c r="J336" s="66">
        <f ca="1"/>
        <v>44881</v>
      </c>
      <c r="K336">
        <f ca="1"/>
        <v>-2916.19</v>
      </c>
      <c r="L336" t="str">
        <f ca="1"/>
        <v>67897-0</v>
      </c>
      <c r="M336" t="str">
        <f ca="1"/>
        <v>Provision custody fee</v>
      </c>
      <c r="N336" t="str">
        <f ca="1"/>
        <v>EUR</v>
      </c>
      <c r="O336" t="str">
        <f ca="1"/>
        <v>Uncategorized (Treasury)</v>
      </c>
      <c r="P336" t="str">
        <f ca="1"/>
        <v/>
      </c>
      <c r="Q336" t="str">
        <f ca="1"/>
        <v/>
      </c>
      <c r="R336" t="str">
        <f ca="1"/>
        <v/>
      </c>
      <c r="S336" t="str">
        <f ca="1"/>
        <v/>
      </c>
      <c r="T336" t="str">
        <f ca="1"/>
        <v/>
      </c>
      <c r="U336" t="str">
        <f ca="1">IF(AND(LEFT(_xll.BDP($T336,U$2),4)="#N/A",LEFT(_xll.BDP($R336&amp;" ISIN",U$2),4)="#N/A"),"",IF(LEFT(_xll.BDP($T336,U$2),4)&lt;&gt;"#N/A",_xll.BDP($T336,U$2),_xll.BDP($R336&amp;" ISIN",U$2)) &amp; " " &amp; TRIM(RIGHT(SUBSTITUTE($T336," ",REPT(" ",100)),100)))</f>
        <v/>
      </c>
      <c r="V336" t="str">
        <f ca="1">IF(AND(LEFT(_xll.BDP($T336,V$2),4)="#N/A",LEFT(_xll.BDP($R336&amp;" ISIN",V$2),4)="#N/A"),"",IF(LEFT(_xll.BDP($T336,V$2),4)&lt;&gt;"#N/A",_xll.BDP($T336,V$2),_xll.BDP($R336&amp;" ISIN",V$2)) &amp; " " &amp; TRIM(RIGHT(SUBSTITUTE($T336," ",REPT(" ",100)),100)))</f>
        <v/>
      </c>
      <c r="W336" t="str">
        <f ca="1">IF(AND(LEFT(_xll.BDP($T336,W$2),4)="#N/A",LEFT(_xll.BDP($R336&amp;" ISIN",W$2),4)="#N/A"),"",IF(LEFT(_xll.BDP($T336,W$2),4)&lt;&gt;"#N/A",_xll.BDP($T336,W$2),_xll.BDP($R336&amp;" ISIN",W$2)) &amp; " " &amp; TRIM(RIGHT(SUBSTITUTE($T336," ",REPT(" ",100)),100)))</f>
        <v/>
      </c>
      <c r="X336" t="str">
        <f ca="1">IF(AND(LEFT(_xll.BDP($T336,X$2),4)="#N/A",LEFT(_xll.BDP($R336&amp;" ISIN",X$2),4)="#N/A"),"",IF(LEFT(_xll.BDP($T336,X$2),4)&lt;&gt;"#N/A",_xll.BDP($T336,X$2),_xll.BDP($R336&amp;" ISIN",X$2)) &amp; " " &amp; TRIM(RIGHT(SUBSTITUTE($T336," ",REPT(" ",100)),100)))</f>
        <v/>
      </c>
      <c r="Y336" t="str">
        <f ca="1">IF(AND(LEFT(_xll.BDP($T336,Y$2),4)="#N/A",LEFT(_xll.BDP($R336&amp;" ISIN",Y$2),4)="#N/A"),"",IF(LEFT(_xll.BDP($T336,Y$2),4)&lt;&gt;"#N/A",_xll.BDP($T336,Y$2),_xll.BDP($R336&amp;" ISIN",Y$2)) &amp; " " &amp; TRIM(RIGHT(SUBSTITUTE($T336," ",REPT(" ",100)),100)))</f>
        <v/>
      </c>
      <c r="Z336" t="str">
        <f ca="1">IF(AND(LEFT(_xll.BDP($T336,Z$2),4)="#N/A",LEFT(_xll.BDP($R336&amp;" ISIN",Z$2),4)="#N/A"),"",IF(LEFT(_xll.BDP($T336,Z$2),4)&lt;&gt;"#N/A",_xll.BDP($T336,Z$2),_xll.BDP($R336&amp;" ISIN",Z$2)) &amp; " " &amp; TRIM(RIGHT(SUBSTITUTE($T336," ",REPT(" ",100)),100)))</f>
        <v/>
      </c>
      <c r="AA336" t="str">
        <f ca="1">IF(AND(LEFT(_xll.BDP($T336,AA$2),4)="#N/A",LEFT(_xll.BDP($R336&amp;" ISIN",AA$2),4)="#N/A"),"",IF(LEFT(_xll.BDP($T336,AA$2),4)&lt;&gt;"#N/A",_xll.BDP($T336,AA$2),_xll.BDP($R336&amp;" ISIN",AA$2)) &amp; " " &amp; TRIM(RIGHT(SUBSTITUTE($T336," ",REPT(" ",100)),100)))</f>
        <v/>
      </c>
      <c r="AB336" t="str">
        <f t="shared" ca="1" si="20"/>
        <v/>
      </c>
      <c r="AC336" t="str">
        <f ca="1">IF(LEFT(_xll.BDP($AB336,AC$2),4)="#N/A","",_xll.BDP($AB336,AC$2))</f>
        <v/>
      </c>
      <c r="AD336" t="str">
        <f ca="1">IF(LEFT(_xll.BDP($AB336,AD$2),4)="#N/A","",_xll.BDP($AB336,AD$2))</f>
        <v/>
      </c>
      <c r="AE336" t="str">
        <f ca="1">IF(LEFT(_xll.BDP($AB336,AE$2),4)="#N/A","",_xll.BDP($AB336,AE$2))</f>
        <v/>
      </c>
      <c r="AF336" t="str">
        <f ca="1">IF(LEFT(_xll.BDP($AB336,AF$2),4)="#N/A","",_xll.BDP($AB336,AF$2))</f>
        <v/>
      </c>
      <c r="AG336" t="str">
        <f ca="1">IF(LEFT(_xll.BDP($AB336,AG$2),4)="#N/A","",_xll.BDP($AB336,AG$2))</f>
        <v/>
      </c>
      <c r="AH336" t="str">
        <f ca="1">IF(LEFT(_xll.BDP($AB336,AH$2),4)="#N/A","",_xll.BDP($AB336,AH$2))</f>
        <v/>
      </c>
      <c r="AI336" t="str">
        <f ca="1">IF(LEFT(_xll.BDP($AB336,AI$2),4)="#N/A","",_xll.BDP($AB336,AI$2))</f>
        <v/>
      </c>
      <c r="AJ336" t="str">
        <f ca="1">IF(LEFT(_xll.BDP($AB336,AJ$2),4)="#N/A","",_xll.BDP($AB336,AJ$2))</f>
        <v/>
      </c>
      <c r="AK336" t="str">
        <f ca="1">IF(LEFT(_xll.BDP($AB336,AK$2),4)="#N/A","",_xll.BDP($AB336,AK$2))</f>
        <v/>
      </c>
      <c r="AL336" t="str">
        <f ca="1">IF(LEFT(_xll.BDP($AB336,AL$2),4)="#N/A","",_xll.BDP($AB336,AL$2))</f>
        <v/>
      </c>
      <c r="AM336" t="str">
        <f ca="1">IF(LEFT(_xll.BDP($AB336,AM$2),4)="#N/A","",_xll.BDP($AB336,AM$2))</f>
        <v/>
      </c>
      <c r="AN336" t="str">
        <f ca="1">IF(LEFT(_xll.BDP($AB336,AN$2),4)="#N/A","",_xll.BDP($AB336,AN$2))</f>
        <v/>
      </c>
      <c r="AO336" t="str">
        <f ca="1">IF(LEFT(_xll.BDP($AB336,AO$2),4)="#N/A","",_xll.BDP($AB336,AO$2))</f>
        <v/>
      </c>
      <c r="AP336" t="str">
        <f ca="1">IF(LEFT(_xll.BDP($AB336,AP$2),4)="#N/A","",_xll.BDP($AB336,AP$2))</f>
        <v/>
      </c>
      <c r="AQ336" t="str">
        <f ca="1">IF(LEFT(_xll.BDP($AB336,AQ$2),4)="#N/A","",_xll.BDP($AB336,AQ$2))</f>
        <v/>
      </c>
      <c r="AR336" t="str">
        <f ca="1">IF(LEFT(_xll.BDP($AB336,AR$2),4)="#N/A","",_xll.BDP($AB336,AR$2))</f>
        <v/>
      </c>
      <c r="AV336">
        <f t="shared" ca="1" si="21"/>
        <v>0</v>
      </c>
      <c r="AW336" t="str">
        <f ca="1">IF(LEFT(_xll.BDP($AB336,AW$2),4)="#N/A","",_xll.BDP($AB336,AW$2))</f>
        <v/>
      </c>
      <c r="AX336" t="str">
        <f ca="1">IF(LEFT(_xll.BDP($AB336,AX$2),4)="#N/A","",_xll.BDP($AB336,AX$2))</f>
        <v/>
      </c>
      <c r="AY336" t="str">
        <f ca="1">IF(LEFT(_xll.BDP($AB336,AY$2),4)="#N/A","",_xll.BDP($AB336,AY$2))</f>
        <v/>
      </c>
      <c r="AZ336" t="str">
        <f ca="1">IF(LEFT(_xll.BDP($AB336,AZ$2),4)="#N/A","",_xll.BDP($AB336,AZ$2))</f>
        <v/>
      </c>
      <c r="BA336" t="str">
        <f ca="1">IF(LEFT(_xll.BDP($AB336,BA$2),4)="#N/A","",_xll.BDP($AB336,BA$2))</f>
        <v/>
      </c>
      <c r="BB336" t="str">
        <f ca="1">IF(LEFT(_xll.BDP($AB336,BB$2),4)="#N/A","",_xll.BDP($AB336,BB$2))</f>
        <v/>
      </c>
      <c r="BC336" t="str">
        <f ca="1">IF(LEFT(_xll.BDP($AB336,BC$2),4)="#N/A","",_xll.BDP($AB336,BC$2))</f>
        <v/>
      </c>
      <c r="BD336" t="str">
        <f ca="1">IF(LEFT(_xll.BDP($AB336,BD$2),4)="#N/A","",_xll.BDP($AB336,BD$2))</f>
        <v/>
      </c>
      <c r="BE336" t="str">
        <f ca="1">IF(LEFT(_xll.BDP($AB336,BE$2),4)="#N/A","",_xll.BDP($AB336,BE$2))</f>
        <v/>
      </c>
      <c r="BF336" t="str">
        <f ca="1">IF(LEFT(_xll.BDP($AB336,BF$2),4)="#N/A","",_xll.BDP($AB336,BF$2))</f>
        <v/>
      </c>
      <c r="BG336" t="str">
        <f ca="1">IF(LEFT(_xll.BDP($AB336,BG$2),4)="#N/A","",_xll.BDP($AB336,BG$2))</f>
        <v/>
      </c>
      <c r="BH336" t="str">
        <f ca="1">IF(LEFT(_xll.BDP($AB336,BH$2),4)="#N/A","",_xll.BDP($AB336,BH$2))</f>
        <v/>
      </c>
      <c r="BI336" t="str">
        <f ca="1">IF(LEFT(_xll.BDP($AB336,BI$2),4)="#N/A","",_xll.BDP($AB336,BI$2))</f>
        <v/>
      </c>
      <c r="BJ336" t="str">
        <f ca="1">IF(LEFT(_xll.BDP($AB336,BJ$2),4)="#N/A","",_xll.BDP($AB336,BJ$2))</f>
        <v/>
      </c>
      <c r="BK336">
        <f t="shared" ca="1" si="22"/>
        <v>0</v>
      </c>
      <c r="BL336">
        <f t="shared" ca="1" si="23"/>
        <v>0</v>
      </c>
    </row>
    <row r="337" spans="1:64">
      <c r="A337">
        <f ca="1"/>
        <v>149</v>
      </c>
      <c r="B337" t="str">
        <f ca="1"/>
        <v>iW ALTERNATIVE SIF</v>
      </c>
      <c r="C337" t="str">
        <f ca="1"/>
        <v>iW ALTERNATIVE SIF</v>
      </c>
      <c r="D337">
        <f ca="1"/>
        <v>67869</v>
      </c>
      <c r="E337" t="str">
        <f ca="1"/>
        <v>COMMODITIES &amp; GOLD EQUITIES</v>
      </c>
      <c r="F337" t="str">
        <f ca="1"/>
        <v>Commodities &amp; Gold Equities</v>
      </c>
      <c r="G337">
        <f ca="1"/>
        <v>147</v>
      </c>
      <c r="H337" t="str">
        <f ca="1"/>
        <v>Pictet Fund Accounting</v>
      </c>
      <c r="I337" t="str">
        <f ca="1"/>
        <v>18968473-0</v>
      </c>
      <c r="J337" s="66">
        <f ca="1"/>
        <v>44881</v>
      </c>
      <c r="K337">
        <f ca="1"/>
        <v>-324.02999999999997</v>
      </c>
      <c r="L337" t="str">
        <f ca="1"/>
        <v>67905-0</v>
      </c>
      <c r="M337" t="str">
        <f ca="1"/>
        <v>Provision Deposit supervi duty</v>
      </c>
      <c r="N337" t="str">
        <f ca="1"/>
        <v>EUR</v>
      </c>
      <c r="O337" t="str">
        <f ca="1"/>
        <v>Uncategorized (Treasury)</v>
      </c>
      <c r="P337" t="str">
        <f ca="1"/>
        <v/>
      </c>
      <c r="Q337" t="str">
        <f ca="1"/>
        <v/>
      </c>
      <c r="R337" t="str">
        <f ca="1"/>
        <v/>
      </c>
      <c r="S337" t="str">
        <f ca="1"/>
        <v/>
      </c>
      <c r="T337" t="str">
        <f ca="1"/>
        <v/>
      </c>
      <c r="U337" t="str">
        <f ca="1">IF(AND(LEFT(_xll.BDP($T337,U$2),4)="#N/A",LEFT(_xll.BDP($R337&amp;" ISIN",U$2),4)="#N/A"),"",IF(LEFT(_xll.BDP($T337,U$2),4)&lt;&gt;"#N/A",_xll.BDP($T337,U$2),_xll.BDP($R337&amp;" ISIN",U$2)) &amp; " " &amp; TRIM(RIGHT(SUBSTITUTE($T337," ",REPT(" ",100)),100)))</f>
        <v/>
      </c>
      <c r="V337" t="str">
        <f ca="1">IF(AND(LEFT(_xll.BDP($T337,V$2),4)="#N/A",LEFT(_xll.BDP($R337&amp;" ISIN",V$2),4)="#N/A"),"",IF(LEFT(_xll.BDP($T337,V$2),4)&lt;&gt;"#N/A",_xll.BDP($T337,V$2),_xll.BDP($R337&amp;" ISIN",V$2)) &amp; " " &amp; TRIM(RIGHT(SUBSTITUTE($T337," ",REPT(" ",100)),100)))</f>
        <v/>
      </c>
      <c r="W337" t="str">
        <f ca="1">IF(AND(LEFT(_xll.BDP($T337,W$2),4)="#N/A",LEFT(_xll.BDP($R337&amp;" ISIN",W$2),4)="#N/A"),"",IF(LEFT(_xll.BDP($T337,W$2),4)&lt;&gt;"#N/A",_xll.BDP($T337,W$2),_xll.BDP($R337&amp;" ISIN",W$2)) &amp; " " &amp; TRIM(RIGHT(SUBSTITUTE($T337," ",REPT(" ",100)),100)))</f>
        <v/>
      </c>
      <c r="X337" t="str">
        <f ca="1">IF(AND(LEFT(_xll.BDP($T337,X$2),4)="#N/A",LEFT(_xll.BDP($R337&amp;" ISIN",X$2),4)="#N/A"),"",IF(LEFT(_xll.BDP($T337,X$2),4)&lt;&gt;"#N/A",_xll.BDP($T337,X$2),_xll.BDP($R337&amp;" ISIN",X$2)) &amp; " " &amp; TRIM(RIGHT(SUBSTITUTE($T337," ",REPT(" ",100)),100)))</f>
        <v/>
      </c>
      <c r="Y337" t="str">
        <f ca="1">IF(AND(LEFT(_xll.BDP($T337,Y$2),4)="#N/A",LEFT(_xll.BDP($R337&amp;" ISIN",Y$2),4)="#N/A"),"",IF(LEFT(_xll.BDP($T337,Y$2),4)&lt;&gt;"#N/A",_xll.BDP($T337,Y$2),_xll.BDP($R337&amp;" ISIN",Y$2)) &amp; " " &amp; TRIM(RIGHT(SUBSTITUTE($T337," ",REPT(" ",100)),100)))</f>
        <v/>
      </c>
      <c r="Z337" t="str">
        <f ca="1">IF(AND(LEFT(_xll.BDP($T337,Z$2),4)="#N/A",LEFT(_xll.BDP($R337&amp;" ISIN",Z$2),4)="#N/A"),"",IF(LEFT(_xll.BDP($T337,Z$2),4)&lt;&gt;"#N/A",_xll.BDP($T337,Z$2),_xll.BDP($R337&amp;" ISIN",Z$2)) &amp; " " &amp; TRIM(RIGHT(SUBSTITUTE($T337," ",REPT(" ",100)),100)))</f>
        <v/>
      </c>
      <c r="AA337" t="str">
        <f ca="1">IF(AND(LEFT(_xll.BDP($T337,AA$2),4)="#N/A",LEFT(_xll.BDP($R337&amp;" ISIN",AA$2),4)="#N/A"),"",IF(LEFT(_xll.BDP($T337,AA$2),4)&lt;&gt;"#N/A",_xll.BDP($T337,AA$2),_xll.BDP($R337&amp;" ISIN",AA$2)) &amp; " " &amp; TRIM(RIGHT(SUBSTITUTE($T337," ",REPT(" ",100)),100)))</f>
        <v/>
      </c>
      <c r="AB337" t="str">
        <f t="shared" ca="1" si="20"/>
        <v/>
      </c>
      <c r="AC337" t="str">
        <f ca="1">IF(LEFT(_xll.BDP($AB337,AC$2),4)="#N/A","",_xll.BDP($AB337,AC$2))</f>
        <v/>
      </c>
      <c r="AD337" t="str">
        <f ca="1">IF(LEFT(_xll.BDP($AB337,AD$2),4)="#N/A","",_xll.BDP($AB337,AD$2))</f>
        <v/>
      </c>
      <c r="AE337" t="str">
        <f ca="1">IF(LEFT(_xll.BDP($AB337,AE$2),4)="#N/A","",_xll.BDP($AB337,AE$2))</f>
        <v/>
      </c>
      <c r="AF337" t="str">
        <f ca="1">IF(LEFT(_xll.BDP($AB337,AF$2),4)="#N/A","",_xll.BDP($AB337,AF$2))</f>
        <v/>
      </c>
      <c r="AG337" t="str">
        <f ca="1">IF(LEFT(_xll.BDP($AB337,AG$2),4)="#N/A","",_xll.BDP($AB337,AG$2))</f>
        <v/>
      </c>
      <c r="AH337" t="str">
        <f ca="1">IF(LEFT(_xll.BDP($AB337,AH$2),4)="#N/A","",_xll.BDP($AB337,AH$2))</f>
        <v/>
      </c>
      <c r="AI337" t="str">
        <f ca="1">IF(LEFT(_xll.BDP($AB337,AI$2),4)="#N/A","",_xll.BDP($AB337,AI$2))</f>
        <v/>
      </c>
      <c r="AJ337" t="str">
        <f ca="1">IF(LEFT(_xll.BDP($AB337,AJ$2),4)="#N/A","",_xll.BDP($AB337,AJ$2))</f>
        <v/>
      </c>
      <c r="AK337" t="str">
        <f ca="1">IF(LEFT(_xll.BDP($AB337,AK$2),4)="#N/A","",_xll.BDP($AB337,AK$2))</f>
        <v/>
      </c>
      <c r="AL337" t="str">
        <f ca="1">IF(LEFT(_xll.BDP($AB337,AL$2),4)="#N/A","",_xll.BDP($AB337,AL$2))</f>
        <v/>
      </c>
      <c r="AM337" t="str">
        <f ca="1">IF(LEFT(_xll.BDP($AB337,AM$2),4)="#N/A","",_xll.BDP($AB337,AM$2))</f>
        <v/>
      </c>
      <c r="AN337" t="str">
        <f ca="1">IF(LEFT(_xll.BDP($AB337,AN$2),4)="#N/A","",_xll.BDP($AB337,AN$2))</f>
        <v/>
      </c>
      <c r="AO337" t="str">
        <f ca="1">IF(LEFT(_xll.BDP($AB337,AO$2),4)="#N/A","",_xll.BDP($AB337,AO$2))</f>
        <v/>
      </c>
      <c r="AP337" t="str">
        <f ca="1">IF(LEFT(_xll.BDP($AB337,AP$2),4)="#N/A","",_xll.BDP($AB337,AP$2))</f>
        <v/>
      </c>
      <c r="AQ337" t="str">
        <f ca="1">IF(LEFT(_xll.BDP($AB337,AQ$2),4)="#N/A","",_xll.BDP($AB337,AQ$2))</f>
        <v/>
      </c>
      <c r="AR337" t="str">
        <f ca="1">IF(LEFT(_xll.BDP($AB337,AR$2),4)="#N/A","",_xll.BDP($AB337,AR$2))</f>
        <v/>
      </c>
      <c r="AV337">
        <f t="shared" ca="1" si="21"/>
        <v>0</v>
      </c>
      <c r="AW337" t="str">
        <f ca="1">IF(LEFT(_xll.BDP($AB337,AW$2),4)="#N/A","",_xll.BDP($AB337,AW$2))</f>
        <v/>
      </c>
      <c r="AX337" t="str">
        <f ca="1">IF(LEFT(_xll.BDP($AB337,AX$2),4)="#N/A","",_xll.BDP($AB337,AX$2))</f>
        <v/>
      </c>
      <c r="AY337" t="str">
        <f ca="1">IF(LEFT(_xll.BDP($AB337,AY$2),4)="#N/A","",_xll.BDP($AB337,AY$2))</f>
        <v/>
      </c>
      <c r="AZ337" t="str">
        <f ca="1">IF(LEFT(_xll.BDP($AB337,AZ$2),4)="#N/A","",_xll.BDP($AB337,AZ$2))</f>
        <v/>
      </c>
      <c r="BA337" t="str">
        <f ca="1">IF(LEFT(_xll.BDP($AB337,BA$2),4)="#N/A","",_xll.BDP($AB337,BA$2))</f>
        <v/>
      </c>
      <c r="BB337" t="str">
        <f ca="1">IF(LEFT(_xll.BDP($AB337,BB$2),4)="#N/A","",_xll.BDP($AB337,BB$2))</f>
        <v/>
      </c>
      <c r="BC337" t="str">
        <f ca="1">IF(LEFT(_xll.BDP($AB337,BC$2),4)="#N/A","",_xll.BDP($AB337,BC$2))</f>
        <v/>
      </c>
      <c r="BD337" t="str">
        <f ca="1">IF(LEFT(_xll.BDP($AB337,BD$2),4)="#N/A","",_xll.BDP($AB337,BD$2))</f>
        <v/>
      </c>
      <c r="BE337" t="str">
        <f ca="1">IF(LEFT(_xll.BDP($AB337,BE$2),4)="#N/A","",_xll.BDP($AB337,BE$2))</f>
        <v/>
      </c>
      <c r="BF337" t="str">
        <f ca="1">IF(LEFT(_xll.BDP($AB337,BF$2),4)="#N/A","",_xll.BDP($AB337,BF$2))</f>
        <v/>
      </c>
      <c r="BG337" t="str">
        <f ca="1">IF(LEFT(_xll.BDP($AB337,BG$2),4)="#N/A","",_xll.BDP($AB337,BG$2))</f>
        <v/>
      </c>
      <c r="BH337" t="str">
        <f ca="1">IF(LEFT(_xll.BDP($AB337,BH$2),4)="#N/A","",_xll.BDP($AB337,BH$2))</f>
        <v/>
      </c>
      <c r="BI337" t="str">
        <f ca="1">IF(LEFT(_xll.BDP($AB337,BI$2),4)="#N/A","",_xll.BDP($AB337,BI$2))</f>
        <v/>
      </c>
      <c r="BJ337" t="str">
        <f ca="1">IF(LEFT(_xll.BDP($AB337,BJ$2),4)="#N/A","",_xll.BDP($AB337,BJ$2))</f>
        <v/>
      </c>
      <c r="BK337">
        <f t="shared" ca="1" si="22"/>
        <v>0</v>
      </c>
      <c r="BL337">
        <f t="shared" ca="1" si="23"/>
        <v>0</v>
      </c>
    </row>
    <row r="338" spans="1:64">
      <c r="A338">
        <f ca="1"/>
        <v>149</v>
      </c>
      <c r="B338" t="str">
        <f ca="1"/>
        <v>iW ALTERNATIVE SIF</v>
      </c>
      <c r="C338" t="str">
        <f ca="1"/>
        <v>iW ALTERNATIVE SIF</v>
      </c>
      <c r="D338">
        <f ca="1"/>
        <v>67869</v>
      </c>
      <c r="E338" t="str">
        <f ca="1"/>
        <v>COMMODITIES &amp; GOLD EQUITIES</v>
      </c>
      <c r="F338" t="str">
        <f ca="1"/>
        <v>Commodities &amp; Gold Equities</v>
      </c>
      <c r="G338">
        <f ca="1"/>
        <v>147</v>
      </c>
      <c r="H338" t="str">
        <f ca="1"/>
        <v>Pictet Fund Accounting</v>
      </c>
      <c r="I338" t="str">
        <f ca="1"/>
        <v>18968385-0</v>
      </c>
      <c r="J338" s="66">
        <f ca="1"/>
        <v>44881</v>
      </c>
      <c r="K338">
        <f ca="1"/>
        <v>32671.45</v>
      </c>
      <c r="L338" t="str">
        <f ca="1"/>
        <v>67903-0</v>
      </c>
      <c r="M338" t="str">
        <f ca="1"/>
        <v>Provision directors fees</v>
      </c>
      <c r="N338" t="str">
        <f ca="1"/>
        <v>EUR</v>
      </c>
      <c r="O338" t="str">
        <f ca="1"/>
        <v>Uncategorized (Treasury)</v>
      </c>
      <c r="P338" t="str">
        <f ca="1"/>
        <v/>
      </c>
      <c r="Q338" t="str">
        <f ca="1"/>
        <v/>
      </c>
      <c r="R338" t="str">
        <f ca="1"/>
        <v/>
      </c>
      <c r="S338" t="str">
        <f ca="1"/>
        <v/>
      </c>
      <c r="T338" t="str">
        <f ca="1"/>
        <v/>
      </c>
      <c r="U338" t="str">
        <f ca="1">IF(AND(LEFT(_xll.BDP($T338,U$2),4)="#N/A",LEFT(_xll.BDP($R338&amp;" ISIN",U$2),4)="#N/A"),"",IF(LEFT(_xll.BDP($T338,U$2),4)&lt;&gt;"#N/A",_xll.BDP($T338,U$2),_xll.BDP($R338&amp;" ISIN",U$2)) &amp; " " &amp; TRIM(RIGHT(SUBSTITUTE($T338," ",REPT(" ",100)),100)))</f>
        <v/>
      </c>
      <c r="V338" t="str">
        <f ca="1">IF(AND(LEFT(_xll.BDP($T338,V$2),4)="#N/A",LEFT(_xll.BDP($R338&amp;" ISIN",V$2),4)="#N/A"),"",IF(LEFT(_xll.BDP($T338,V$2),4)&lt;&gt;"#N/A",_xll.BDP($T338,V$2),_xll.BDP($R338&amp;" ISIN",V$2)) &amp; " " &amp; TRIM(RIGHT(SUBSTITUTE($T338," ",REPT(" ",100)),100)))</f>
        <v/>
      </c>
      <c r="W338" t="str">
        <f ca="1">IF(AND(LEFT(_xll.BDP($T338,W$2),4)="#N/A",LEFT(_xll.BDP($R338&amp;" ISIN",W$2),4)="#N/A"),"",IF(LEFT(_xll.BDP($T338,W$2),4)&lt;&gt;"#N/A",_xll.BDP($T338,W$2),_xll.BDP($R338&amp;" ISIN",W$2)) &amp; " " &amp; TRIM(RIGHT(SUBSTITUTE($T338," ",REPT(" ",100)),100)))</f>
        <v/>
      </c>
      <c r="X338" t="str">
        <f ca="1">IF(AND(LEFT(_xll.BDP($T338,X$2),4)="#N/A",LEFT(_xll.BDP($R338&amp;" ISIN",X$2),4)="#N/A"),"",IF(LEFT(_xll.BDP($T338,X$2),4)&lt;&gt;"#N/A",_xll.BDP($T338,X$2),_xll.BDP($R338&amp;" ISIN",X$2)) &amp; " " &amp; TRIM(RIGHT(SUBSTITUTE($T338," ",REPT(" ",100)),100)))</f>
        <v/>
      </c>
      <c r="Y338" t="str">
        <f ca="1">IF(AND(LEFT(_xll.BDP($T338,Y$2),4)="#N/A",LEFT(_xll.BDP($R338&amp;" ISIN",Y$2),4)="#N/A"),"",IF(LEFT(_xll.BDP($T338,Y$2),4)&lt;&gt;"#N/A",_xll.BDP($T338,Y$2),_xll.BDP($R338&amp;" ISIN",Y$2)) &amp; " " &amp; TRIM(RIGHT(SUBSTITUTE($T338," ",REPT(" ",100)),100)))</f>
        <v/>
      </c>
      <c r="Z338" t="str">
        <f ca="1">IF(AND(LEFT(_xll.BDP($T338,Z$2),4)="#N/A",LEFT(_xll.BDP($R338&amp;" ISIN",Z$2),4)="#N/A"),"",IF(LEFT(_xll.BDP($T338,Z$2),4)&lt;&gt;"#N/A",_xll.BDP($T338,Z$2),_xll.BDP($R338&amp;" ISIN",Z$2)) &amp; " " &amp; TRIM(RIGHT(SUBSTITUTE($T338," ",REPT(" ",100)),100)))</f>
        <v/>
      </c>
      <c r="AA338" t="str">
        <f ca="1">IF(AND(LEFT(_xll.BDP($T338,AA$2),4)="#N/A",LEFT(_xll.BDP($R338&amp;" ISIN",AA$2),4)="#N/A"),"",IF(LEFT(_xll.BDP($T338,AA$2),4)&lt;&gt;"#N/A",_xll.BDP($T338,AA$2),_xll.BDP($R338&amp;" ISIN",AA$2)) &amp; " " &amp; TRIM(RIGHT(SUBSTITUTE($T338," ",REPT(" ",100)),100)))</f>
        <v/>
      </c>
      <c r="AB338" t="str">
        <f t="shared" ca="1" si="20"/>
        <v/>
      </c>
      <c r="AC338" t="str">
        <f ca="1">IF(LEFT(_xll.BDP($AB338,AC$2),4)="#N/A","",_xll.BDP($AB338,AC$2))</f>
        <v/>
      </c>
      <c r="AD338" t="str">
        <f ca="1">IF(LEFT(_xll.BDP($AB338,AD$2),4)="#N/A","",_xll.BDP($AB338,AD$2))</f>
        <v/>
      </c>
      <c r="AE338" t="str">
        <f ca="1">IF(LEFT(_xll.BDP($AB338,AE$2),4)="#N/A","",_xll.BDP($AB338,AE$2))</f>
        <v/>
      </c>
      <c r="AF338" t="str">
        <f ca="1">IF(LEFT(_xll.BDP($AB338,AF$2),4)="#N/A","",_xll.BDP($AB338,AF$2))</f>
        <v/>
      </c>
      <c r="AG338" t="str">
        <f ca="1">IF(LEFT(_xll.BDP($AB338,AG$2),4)="#N/A","",_xll.BDP($AB338,AG$2))</f>
        <v/>
      </c>
      <c r="AH338" t="str">
        <f ca="1">IF(LEFT(_xll.BDP($AB338,AH$2),4)="#N/A","",_xll.BDP($AB338,AH$2))</f>
        <v/>
      </c>
      <c r="AI338" t="str">
        <f ca="1">IF(LEFT(_xll.BDP($AB338,AI$2),4)="#N/A","",_xll.BDP($AB338,AI$2))</f>
        <v/>
      </c>
      <c r="AJ338" t="str">
        <f ca="1">IF(LEFT(_xll.BDP($AB338,AJ$2),4)="#N/A","",_xll.BDP($AB338,AJ$2))</f>
        <v/>
      </c>
      <c r="AK338" t="str">
        <f ca="1">IF(LEFT(_xll.BDP($AB338,AK$2),4)="#N/A","",_xll.BDP($AB338,AK$2))</f>
        <v/>
      </c>
      <c r="AL338" t="str">
        <f ca="1">IF(LEFT(_xll.BDP($AB338,AL$2),4)="#N/A","",_xll.BDP($AB338,AL$2))</f>
        <v/>
      </c>
      <c r="AM338" t="str">
        <f ca="1">IF(LEFT(_xll.BDP($AB338,AM$2),4)="#N/A","",_xll.BDP($AB338,AM$2))</f>
        <v/>
      </c>
      <c r="AN338" t="str">
        <f ca="1">IF(LEFT(_xll.BDP($AB338,AN$2),4)="#N/A","",_xll.BDP($AB338,AN$2))</f>
        <v/>
      </c>
      <c r="AO338" t="str">
        <f ca="1">IF(LEFT(_xll.BDP($AB338,AO$2),4)="#N/A","",_xll.BDP($AB338,AO$2))</f>
        <v/>
      </c>
      <c r="AP338" t="str">
        <f ca="1">IF(LEFT(_xll.BDP($AB338,AP$2),4)="#N/A","",_xll.BDP($AB338,AP$2))</f>
        <v/>
      </c>
      <c r="AQ338" t="str">
        <f ca="1">IF(LEFT(_xll.BDP($AB338,AQ$2),4)="#N/A","",_xll.BDP($AB338,AQ$2))</f>
        <v/>
      </c>
      <c r="AR338" t="str">
        <f ca="1">IF(LEFT(_xll.BDP($AB338,AR$2),4)="#N/A","",_xll.BDP($AB338,AR$2))</f>
        <v/>
      </c>
      <c r="AV338">
        <f t="shared" ca="1" si="21"/>
        <v>0</v>
      </c>
      <c r="AW338" t="str">
        <f ca="1">IF(LEFT(_xll.BDP($AB338,AW$2),4)="#N/A","",_xll.BDP($AB338,AW$2))</f>
        <v/>
      </c>
      <c r="AX338" t="str">
        <f ca="1">IF(LEFT(_xll.BDP($AB338,AX$2),4)="#N/A","",_xll.BDP($AB338,AX$2))</f>
        <v/>
      </c>
      <c r="AY338" t="str">
        <f ca="1">IF(LEFT(_xll.BDP($AB338,AY$2),4)="#N/A","",_xll.BDP($AB338,AY$2))</f>
        <v/>
      </c>
      <c r="AZ338" t="str">
        <f ca="1">IF(LEFT(_xll.BDP($AB338,AZ$2),4)="#N/A","",_xll.BDP($AB338,AZ$2))</f>
        <v/>
      </c>
      <c r="BA338" t="str">
        <f ca="1">IF(LEFT(_xll.BDP($AB338,BA$2),4)="#N/A","",_xll.BDP($AB338,BA$2))</f>
        <v/>
      </c>
      <c r="BB338" t="str">
        <f ca="1">IF(LEFT(_xll.BDP($AB338,BB$2),4)="#N/A","",_xll.BDP($AB338,BB$2))</f>
        <v/>
      </c>
      <c r="BC338" t="str">
        <f ca="1">IF(LEFT(_xll.BDP($AB338,BC$2),4)="#N/A","",_xll.BDP($AB338,BC$2))</f>
        <v/>
      </c>
      <c r="BD338" t="str">
        <f ca="1">IF(LEFT(_xll.BDP($AB338,BD$2),4)="#N/A","",_xll.BDP($AB338,BD$2))</f>
        <v/>
      </c>
      <c r="BE338" t="str">
        <f ca="1">IF(LEFT(_xll.BDP($AB338,BE$2),4)="#N/A","",_xll.BDP($AB338,BE$2))</f>
        <v/>
      </c>
      <c r="BF338" t="str">
        <f ca="1">IF(LEFT(_xll.BDP($AB338,BF$2),4)="#N/A","",_xll.BDP($AB338,BF$2))</f>
        <v/>
      </c>
      <c r="BG338" t="str">
        <f ca="1">IF(LEFT(_xll.BDP($AB338,BG$2),4)="#N/A","",_xll.BDP($AB338,BG$2))</f>
        <v/>
      </c>
      <c r="BH338" t="str">
        <f ca="1">IF(LEFT(_xll.BDP($AB338,BH$2),4)="#N/A","",_xll.BDP($AB338,BH$2))</f>
        <v/>
      </c>
      <c r="BI338" t="str">
        <f ca="1">IF(LEFT(_xll.BDP($AB338,BI$2),4)="#N/A","",_xll.BDP($AB338,BI$2))</f>
        <v/>
      </c>
      <c r="BJ338" t="str">
        <f ca="1">IF(LEFT(_xll.BDP($AB338,BJ$2),4)="#N/A","",_xll.BDP($AB338,BJ$2))</f>
        <v/>
      </c>
      <c r="BK338">
        <f t="shared" ca="1" si="22"/>
        <v>0</v>
      </c>
      <c r="BL338">
        <f t="shared" ca="1" si="23"/>
        <v>0</v>
      </c>
    </row>
    <row r="339" spans="1:64">
      <c r="A339">
        <f ca="1"/>
        <v>149</v>
      </c>
      <c r="B339" t="str">
        <f ca="1"/>
        <v>iW ALTERNATIVE SIF</v>
      </c>
      <c r="C339" t="str">
        <f ca="1"/>
        <v>iW ALTERNATIVE SIF</v>
      </c>
      <c r="D339">
        <f ca="1"/>
        <v>67869</v>
      </c>
      <c r="E339" t="str">
        <f ca="1"/>
        <v>COMMODITIES &amp; GOLD EQUITIES</v>
      </c>
      <c r="F339" t="str">
        <f ca="1"/>
        <v>Commodities &amp; Gold Equities</v>
      </c>
      <c r="G339">
        <f ca="1"/>
        <v>147</v>
      </c>
      <c r="H339" t="str">
        <f ca="1"/>
        <v>Pictet Fund Accounting</v>
      </c>
      <c r="I339" t="str">
        <f ca="1"/>
        <v>18968392-0</v>
      </c>
      <c r="J339" s="66">
        <f ca="1"/>
        <v>44881</v>
      </c>
      <c r="K339">
        <f ca="1"/>
        <v>-434.81</v>
      </c>
      <c r="L339" t="str">
        <f ca="1"/>
        <v>67893-0</v>
      </c>
      <c r="M339" t="str">
        <f ca="1"/>
        <v>Provision Domiciliation fees</v>
      </c>
      <c r="N339" t="str">
        <f ca="1"/>
        <v>EUR</v>
      </c>
      <c r="O339" t="str">
        <f ca="1"/>
        <v>Uncategorized (Treasury)</v>
      </c>
      <c r="P339" t="str">
        <f ca="1"/>
        <v/>
      </c>
      <c r="Q339" t="str">
        <f ca="1"/>
        <v/>
      </c>
      <c r="R339" t="str">
        <f ca="1"/>
        <v/>
      </c>
      <c r="S339" t="str">
        <f ca="1"/>
        <v/>
      </c>
      <c r="T339" t="str">
        <f ca="1"/>
        <v/>
      </c>
      <c r="U339" t="str">
        <f ca="1">IF(AND(LEFT(_xll.BDP($T339,U$2),4)="#N/A",LEFT(_xll.BDP($R339&amp;" ISIN",U$2),4)="#N/A"),"",IF(LEFT(_xll.BDP($T339,U$2),4)&lt;&gt;"#N/A",_xll.BDP($T339,U$2),_xll.BDP($R339&amp;" ISIN",U$2)) &amp; " " &amp; TRIM(RIGHT(SUBSTITUTE($T339," ",REPT(" ",100)),100)))</f>
        <v/>
      </c>
      <c r="V339" t="str">
        <f ca="1">IF(AND(LEFT(_xll.BDP($T339,V$2),4)="#N/A",LEFT(_xll.BDP($R339&amp;" ISIN",V$2),4)="#N/A"),"",IF(LEFT(_xll.BDP($T339,V$2),4)&lt;&gt;"#N/A",_xll.BDP($T339,V$2),_xll.BDP($R339&amp;" ISIN",V$2)) &amp; " " &amp; TRIM(RIGHT(SUBSTITUTE($T339," ",REPT(" ",100)),100)))</f>
        <v/>
      </c>
      <c r="W339" t="str">
        <f ca="1">IF(AND(LEFT(_xll.BDP($T339,W$2),4)="#N/A",LEFT(_xll.BDP($R339&amp;" ISIN",W$2),4)="#N/A"),"",IF(LEFT(_xll.BDP($T339,W$2),4)&lt;&gt;"#N/A",_xll.BDP($T339,W$2),_xll.BDP($R339&amp;" ISIN",W$2)) &amp; " " &amp; TRIM(RIGHT(SUBSTITUTE($T339," ",REPT(" ",100)),100)))</f>
        <v/>
      </c>
      <c r="X339" t="str">
        <f ca="1">IF(AND(LEFT(_xll.BDP($T339,X$2),4)="#N/A",LEFT(_xll.BDP($R339&amp;" ISIN",X$2),4)="#N/A"),"",IF(LEFT(_xll.BDP($T339,X$2),4)&lt;&gt;"#N/A",_xll.BDP($T339,X$2),_xll.BDP($R339&amp;" ISIN",X$2)) &amp; " " &amp; TRIM(RIGHT(SUBSTITUTE($T339," ",REPT(" ",100)),100)))</f>
        <v/>
      </c>
      <c r="Y339" t="str">
        <f ca="1">IF(AND(LEFT(_xll.BDP($T339,Y$2),4)="#N/A",LEFT(_xll.BDP($R339&amp;" ISIN",Y$2),4)="#N/A"),"",IF(LEFT(_xll.BDP($T339,Y$2),4)&lt;&gt;"#N/A",_xll.BDP($T339,Y$2),_xll.BDP($R339&amp;" ISIN",Y$2)) &amp; " " &amp; TRIM(RIGHT(SUBSTITUTE($T339," ",REPT(" ",100)),100)))</f>
        <v/>
      </c>
      <c r="Z339" t="str">
        <f ca="1">IF(AND(LEFT(_xll.BDP($T339,Z$2),4)="#N/A",LEFT(_xll.BDP($R339&amp;" ISIN",Z$2),4)="#N/A"),"",IF(LEFT(_xll.BDP($T339,Z$2),4)&lt;&gt;"#N/A",_xll.BDP($T339,Z$2),_xll.BDP($R339&amp;" ISIN",Z$2)) &amp; " " &amp; TRIM(RIGHT(SUBSTITUTE($T339," ",REPT(" ",100)),100)))</f>
        <v/>
      </c>
      <c r="AA339" t="str">
        <f ca="1">IF(AND(LEFT(_xll.BDP($T339,AA$2),4)="#N/A",LEFT(_xll.BDP($R339&amp;" ISIN",AA$2),4)="#N/A"),"",IF(LEFT(_xll.BDP($T339,AA$2),4)&lt;&gt;"#N/A",_xll.BDP($T339,AA$2),_xll.BDP($R339&amp;" ISIN",AA$2)) &amp; " " &amp; TRIM(RIGHT(SUBSTITUTE($T339," ",REPT(" ",100)),100)))</f>
        <v/>
      </c>
      <c r="AB339" t="str">
        <f t="shared" ca="1" si="20"/>
        <v/>
      </c>
      <c r="AC339" t="str">
        <f ca="1">IF(LEFT(_xll.BDP($AB339,AC$2),4)="#N/A","",_xll.BDP($AB339,AC$2))</f>
        <v/>
      </c>
      <c r="AD339" t="str">
        <f ca="1">IF(LEFT(_xll.BDP($AB339,AD$2),4)="#N/A","",_xll.BDP($AB339,AD$2))</f>
        <v/>
      </c>
      <c r="AE339" t="str">
        <f ca="1">IF(LEFT(_xll.BDP($AB339,AE$2),4)="#N/A","",_xll.BDP($AB339,AE$2))</f>
        <v/>
      </c>
      <c r="AF339" t="str">
        <f ca="1">IF(LEFT(_xll.BDP($AB339,AF$2),4)="#N/A","",_xll.BDP($AB339,AF$2))</f>
        <v/>
      </c>
      <c r="AG339" t="str">
        <f ca="1">IF(LEFT(_xll.BDP($AB339,AG$2),4)="#N/A","",_xll.BDP($AB339,AG$2))</f>
        <v/>
      </c>
      <c r="AH339" t="str">
        <f ca="1">IF(LEFT(_xll.BDP($AB339,AH$2),4)="#N/A","",_xll.BDP($AB339,AH$2))</f>
        <v/>
      </c>
      <c r="AI339" t="str">
        <f ca="1">IF(LEFT(_xll.BDP($AB339,AI$2),4)="#N/A","",_xll.BDP($AB339,AI$2))</f>
        <v/>
      </c>
      <c r="AJ339" t="str">
        <f ca="1">IF(LEFT(_xll.BDP($AB339,AJ$2),4)="#N/A","",_xll.BDP($AB339,AJ$2))</f>
        <v/>
      </c>
      <c r="AK339" t="str">
        <f ca="1">IF(LEFT(_xll.BDP($AB339,AK$2),4)="#N/A","",_xll.BDP($AB339,AK$2))</f>
        <v/>
      </c>
      <c r="AL339" t="str">
        <f ca="1">IF(LEFT(_xll.BDP($AB339,AL$2),4)="#N/A","",_xll.BDP($AB339,AL$2))</f>
        <v/>
      </c>
      <c r="AM339" t="str">
        <f ca="1">IF(LEFT(_xll.BDP($AB339,AM$2),4)="#N/A","",_xll.BDP($AB339,AM$2))</f>
        <v/>
      </c>
      <c r="AN339" t="str">
        <f ca="1">IF(LEFT(_xll.BDP($AB339,AN$2),4)="#N/A","",_xll.BDP($AB339,AN$2))</f>
        <v/>
      </c>
      <c r="AO339" t="str">
        <f ca="1">IF(LEFT(_xll.BDP($AB339,AO$2),4)="#N/A","",_xll.BDP($AB339,AO$2))</f>
        <v/>
      </c>
      <c r="AP339" t="str">
        <f ca="1">IF(LEFT(_xll.BDP($AB339,AP$2),4)="#N/A","",_xll.BDP($AB339,AP$2))</f>
        <v/>
      </c>
      <c r="AQ339" t="str">
        <f ca="1">IF(LEFT(_xll.BDP($AB339,AQ$2),4)="#N/A","",_xll.BDP($AB339,AQ$2))</f>
        <v/>
      </c>
      <c r="AR339" t="str">
        <f ca="1">IF(LEFT(_xll.BDP($AB339,AR$2),4)="#N/A","",_xll.BDP($AB339,AR$2))</f>
        <v/>
      </c>
      <c r="AV339">
        <f t="shared" ca="1" si="21"/>
        <v>0</v>
      </c>
      <c r="AW339" t="str">
        <f ca="1">IF(LEFT(_xll.BDP($AB339,AW$2),4)="#N/A","",_xll.BDP($AB339,AW$2))</f>
        <v/>
      </c>
      <c r="AX339" t="str">
        <f ca="1">IF(LEFT(_xll.BDP($AB339,AX$2),4)="#N/A","",_xll.BDP($AB339,AX$2))</f>
        <v/>
      </c>
      <c r="AY339" t="str">
        <f ca="1">IF(LEFT(_xll.BDP($AB339,AY$2),4)="#N/A","",_xll.BDP($AB339,AY$2))</f>
        <v/>
      </c>
      <c r="AZ339" t="str">
        <f ca="1">IF(LEFT(_xll.BDP($AB339,AZ$2),4)="#N/A","",_xll.BDP($AB339,AZ$2))</f>
        <v/>
      </c>
      <c r="BA339" t="str">
        <f ca="1">IF(LEFT(_xll.BDP($AB339,BA$2),4)="#N/A","",_xll.BDP($AB339,BA$2))</f>
        <v/>
      </c>
      <c r="BB339" t="str">
        <f ca="1">IF(LEFT(_xll.BDP($AB339,BB$2),4)="#N/A","",_xll.BDP($AB339,BB$2))</f>
        <v/>
      </c>
      <c r="BC339" t="str">
        <f ca="1">IF(LEFT(_xll.BDP($AB339,BC$2),4)="#N/A","",_xll.BDP($AB339,BC$2))</f>
        <v/>
      </c>
      <c r="BD339" t="str">
        <f ca="1">IF(LEFT(_xll.BDP($AB339,BD$2),4)="#N/A","",_xll.BDP($AB339,BD$2))</f>
        <v/>
      </c>
      <c r="BE339" t="str">
        <f ca="1">IF(LEFT(_xll.BDP($AB339,BE$2),4)="#N/A","",_xll.BDP($AB339,BE$2))</f>
        <v/>
      </c>
      <c r="BF339" t="str">
        <f ca="1">IF(LEFT(_xll.BDP($AB339,BF$2),4)="#N/A","",_xll.BDP($AB339,BF$2))</f>
        <v/>
      </c>
      <c r="BG339" t="str">
        <f ca="1">IF(LEFT(_xll.BDP($AB339,BG$2),4)="#N/A","",_xll.BDP($AB339,BG$2))</f>
        <v/>
      </c>
      <c r="BH339" t="str">
        <f ca="1">IF(LEFT(_xll.BDP($AB339,BH$2),4)="#N/A","",_xll.BDP($AB339,BH$2))</f>
        <v/>
      </c>
      <c r="BI339" t="str">
        <f ca="1">IF(LEFT(_xll.BDP($AB339,BI$2),4)="#N/A","",_xll.BDP($AB339,BI$2))</f>
        <v/>
      </c>
      <c r="BJ339" t="str">
        <f ca="1">IF(LEFT(_xll.BDP($AB339,BJ$2),4)="#N/A","",_xll.BDP($AB339,BJ$2))</f>
        <v/>
      </c>
      <c r="BK339">
        <f t="shared" ca="1" si="22"/>
        <v>0</v>
      </c>
      <c r="BL339">
        <f t="shared" ca="1" si="23"/>
        <v>0</v>
      </c>
    </row>
    <row r="340" spans="1:64">
      <c r="A340">
        <f ca="1"/>
        <v>149</v>
      </c>
      <c r="B340" t="str">
        <f ca="1"/>
        <v>iW ALTERNATIVE SIF</v>
      </c>
      <c r="C340" t="str">
        <f ca="1"/>
        <v>iW ALTERNATIVE SIF</v>
      </c>
      <c r="D340">
        <f ca="1"/>
        <v>67869</v>
      </c>
      <c r="E340" t="str">
        <f ca="1"/>
        <v>COMMODITIES &amp; GOLD EQUITIES</v>
      </c>
      <c r="F340" t="str">
        <f ca="1"/>
        <v>Commodities &amp; Gold Equities</v>
      </c>
      <c r="G340">
        <f ca="1"/>
        <v>147</v>
      </c>
      <c r="H340" t="str">
        <f ca="1"/>
        <v>Pictet Fund Accounting</v>
      </c>
      <c r="I340" t="str">
        <f ca="1"/>
        <v>18968444-0</v>
      </c>
      <c r="J340" s="66">
        <f ca="1"/>
        <v>44881</v>
      </c>
      <c r="K340">
        <f ca="1"/>
        <v>-3943.12</v>
      </c>
      <c r="L340" t="str">
        <f ca="1"/>
        <v>67894-0</v>
      </c>
      <c r="M340" t="str">
        <f ca="1"/>
        <v>Provision Mgt Institutional</v>
      </c>
      <c r="N340" t="str">
        <f ca="1"/>
        <v>EUR</v>
      </c>
      <c r="O340" t="str">
        <f ca="1"/>
        <v>Uncategorized (Treasury)</v>
      </c>
      <c r="P340" t="str">
        <f ca="1"/>
        <v/>
      </c>
      <c r="Q340" t="str">
        <f ca="1"/>
        <v/>
      </c>
      <c r="R340" t="str">
        <f ca="1"/>
        <v/>
      </c>
      <c r="S340" t="str">
        <f ca="1"/>
        <v/>
      </c>
      <c r="T340" t="str">
        <f ca="1"/>
        <v/>
      </c>
      <c r="U340" t="str">
        <f ca="1">IF(AND(LEFT(_xll.BDP($T340,U$2),4)="#N/A",LEFT(_xll.BDP($R340&amp;" ISIN",U$2),4)="#N/A"),"",IF(LEFT(_xll.BDP($T340,U$2),4)&lt;&gt;"#N/A",_xll.BDP($T340,U$2),_xll.BDP($R340&amp;" ISIN",U$2)) &amp; " " &amp; TRIM(RIGHT(SUBSTITUTE($T340," ",REPT(" ",100)),100)))</f>
        <v/>
      </c>
      <c r="V340" t="str">
        <f ca="1">IF(AND(LEFT(_xll.BDP($T340,V$2),4)="#N/A",LEFT(_xll.BDP($R340&amp;" ISIN",V$2),4)="#N/A"),"",IF(LEFT(_xll.BDP($T340,V$2),4)&lt;&gt;"#N/A",_xll.BDP($T340,V$2),_xll.BDP($R340&amp;" ISIN",V$2)) &amp; " " &amp; TRIM(RIGHT(SUBSTITUTE($T340," ",REPT(" ",100)),100)))</f>
        <v/>
      </c>
      <c r="W340" t="str">
        <f ca="1">IF(AND(LEFT(_xll.BDP($T340,W$2),4)="#N/A",LEFT(_xll.BDP($R340&amp;" ISIN",W$2),4)="#N/A"),"",IF(LEFT(_xll.BDP($T340,W$2),4)&lt;&gt;"#N/A",_xll.BDP($T340,W$2),_xll.BDP($R340&amp;" ISIN",W$2)) &amp; " " &amp; TRIM(RIGHT(SUBSTITUTE($T340," ",REPT(" ",100)),100)))</f>
        <v/>
      </c>
      <c r="X340" t="str">
        <f ca="1">IF(AND(LEFT(_xll.BDP($T340,X$2),4)="#N/A",LEFT(_xll.BDP($R340&amp;" ISIN",X$2),4)="#N/A"),"",IF(LEFT(_xll.BDP($T340,X$2),4)&lt;&gt;"#N/A",_xll.BDP($T340,X$2),_xll.BDP($R340&amp;" ISIN",X$2)) &amp; " " &amp; TRIM(RIGHT(SUBSTITUTE($T340," ",REPT(" ",100)),100)))</f>
        <v/>
      </c>
      <c r="Y340" t="str">
        <f ca="1">IF(AND(LEFT(_xll.BDP($T340,Y$2),4)="#N/A",LEFT(_xll.BDP($R340&amp;" ISIN",Y$2),4)="#N/A"),"",IF(LEFT(_xll.BDP($T340,Y$2),4)&lt;&gt;"#N/A",_xll.BDP($T340,Y$2),_xll.BDP($R340&amp;" ISIN",Y$2)) &amp; " " &amp; TRIM(RIGHT(SUBSTITUTE($T340," ",REPT(" ",100)),100)))</f>
        <v/>
      </c>
      <c r="Z340" t="str">
        <f ca="1">IF(AND(LEFT(_xll.BDP($T340,Z$2),4)="#N/A",LEFT(_xll.BDP($R340&amp;" ISIN",Z$2),4)="#N/A"),"",IF(LEFT(_xll.BDP($T340,Z$2),4)&lt;&gt;"#N/A",_xll.BDP($T340,Z$2),_xll.BDP($R340&amp;" ISIN",Z$2)) &amp; " " &amp; TRIM(RIGHT(SUBSTITUTE($T340," ",REPT(" ",100)),100)))</f>
        <v/>
      </c>
      <c r="AA340" t="str">
        <f ca="1">IF(AND(LEFT(_xll.BDP($T340,AA$2),4)="#N/A",LEFT(_xll.BDP($R340&amp;" ISIN",AA$2),4)="#N/A"),"",IF(LEFT(_xll.BDP($T340,AA$2),4)&lt;&gt;"#N/A",_xll.BDP($T340,AA$2),_xll.BDP($R340&amp;" ISIN",AA$2)) &amp; " " &amp; TRIM(RIGHT(SUBSTITUTE($T340," ",REPT(" ",100)),100)))</f>
        <v/>
      </c>
      <c r="AB340" t="str">
        <f t="shared" ca="1" si="20"/>
        <v/>
      </c>
      <c r="AC340" t="str">
        <f ca="1">IF(LEFT(_xll.BDP($AB340,AC$2),4)="#N/A","",_xll.BDP($AB340,AC$2))</f>
        <v/>
      </c>
      <c r="AD340" t="str">
        <f ca="1">IF(LEFT(_xll.BDP($AB340,AD$2),4)="#N/A","",_xll.BDP($AB340,AD$2))</f>
        <v/>
      </c>
      <c r="AE340" t="str">
        <f ca="1">IF(LEFT(_xll.BDP($AB340,AE$2),4)="#N/A","",_xll.BDP($AB340,AE$2))</f>
        <v/>
      </c>
      <c r="AF340" t="str">
        <f ca="1">IF(LEFT(_xll.BDP($AB340,AF$2),4)="#N/A","",_xll.BDP($AB340,AF$2))</f>
        <v/>
      </c>
      <c r="AG340" t="str">
        <f ca="1">IF(LEFT(_xll.BDP($AB340,AG$2),4)="#N/A","",_xll.BDP($AB340,AG$2))</f>
        <v/>
      </c>
      <c r="AH340" t="str">
        <f ca="1">IF(LEFT(_xll.BDP($AB340,AH$2),4)="#N/A","",_xll.BDP($AB340,AH$2))</f>
        <v/>
      </c>
      <c r="AI340" t="str">
        <f ca="1">IF(LEFT(_xll.BDP($AB340,AI$2),4)="#N/A","",_xll.BDP($AB340,AI$2))</f>
        <v/>
      </c>
      <c r="AJ340" t="str">
        <f ca="1">IF(LEFT(_xll.BDP($AB340,AJ$2),4)="#N/A","",_xll.BDP($AB340,AJ$2))</f>
        <v/>
      </c>
      <c r="AK340" t="str">
        <f ca="1">IF(LEFT(_xll.BDP($AB340,AK$2),4)="#N/A","",_xll.BDP($AB340,AK$2))</f>
        <v/>
      </c>
      <c r="AL340" t="str">
        <f ca="1">IF(LEFT(_xll.BDP($AB340,AL$2),4)="#N/A","",_xll.BDP($AB340,AL$2))</f>
        <v/>
      </c>
      <c r="AM340" t="str">
        <f ca="1">IF(LEFT(_xll.BDP($AB340,AM$2),4)="#N/A","",_xll.BDP($AB340,AM$2))</f>
        <v/>
      </c>
      <c r="AN340" t="str">
        <f ca="1">IF(LEFT(_xll.BDP($AB340,AN$2),4)="#N/A","",_xll.BDP($AB340,AN$2))</f>
        <v/>
      </c>
      <c r="AO340" t="str">
        <f ca="1">IF(LEFT(_xll.BDP($AB340,AO$2),4)="#N/A","",_xll.BDP($AB340,AO$2))</f>
        <v/>
      </c>
      <c r="AP340" t="str">
        <f ca="1">IF(LEFT(_xll.BDP($AB340,AP$2),4)="#N/A","",_xll.BDP($AB340,AP$2))</f>
        <v/>
      </c>
      <c r="AQ340" t="str">
        <f ca="1">IF(LEFT(_xll.BDP($AB340,AQ$2),4)="#N/A","",_xll.BDP($AB340,AQ$2))</f>
        <v/>
      </c>
      <c r="AR340" t="str">
        <f ca="1">IF(LEFT(_xll.BDP($AB340,AR$2),4)="#N/A","",_xll.BDP($AB340,AR$2))</f>
        <v/>
      </c>
      <c r="AV340">
        <f t="shared" ca="1" si="21"/>
        <v>0</v>
      </c>
      <c r="AW340" t="str">
        <f ca="1">IF(LEFT(_xll.BDP($AB340,AW$2),4)="#N/A","",_xll.BDP($AB340,AW$2))</f>
        <v/>
      </c>
      <c r="AX340" t="str">
        <f ca="1">IF(LEFT(_xll.BDP($AB340,AX$2),4)="#N/A","",_xll.BDP($AB340,AX$2))</f>
        <v/>
      </c>
      <c r="AY340" t="str">
        <f ca="1">IF(LEFT(_xll.BDP($AB340,AY$2),4)="#N/A","",_xll.BDP($AB340,AY$2))</f>
        <v/>
      </c>
      <c r="AZ340" t="str">
        <f ca="1">IF(LEFT(_xll.BDP($AB340,AZ$2),4)="#N/A","",_xll.BDP($AB340,AZ$2))</f>
        <v/>
      </c>
      <c r="BA340" t="str">
        <f ca="1">IF(LEFT(_xll.BDP($AB340,BA$2),4)="#N/A","",_xll.BDP($AB340,BA$2))</f>
        <v/>
      </c>
      <c r="BB340" t="str">
        <f ca="1">IF(LEFT(_xll.BDP($AB340,BB$2),4)="#N/A","",_xll.BDP($AB340,BB$2))</f>
        <v/>
      </c>
      <c r="BC340" t="str">
        <f ca="1">IF(LEFT(_xll.BDP($AB340,BC$2),4)="#N/A","",_xll.BDP($AB340,BC$2))</f>
        <v/>
      </c>
      <c r="BD340" t="str">
        <f ca="1">IF(LEFT(_xll.BDP($AB340,BD$2),4)="#N/A","",_xll.BDP($AB340,BD$2))</f>
        <v/>
      </c>
      <c r="BE340" t="str">
        <f ca="1">IF(LEFT(_xll.BDP($AB340,BE$2),4)="#N/A","",_xll.BDP($AB340,BE$2))</f>
        <v/>
      </c>
      <c r="BF340" t="str">
        <f ca="1">IF(LEFT(_xll.BDP($AB340,BF$2),4)="#N/A","",_xll.BDP($AB340,BF$2))</f>
        <v/>
      </c>
      <c r="BG340" t="str">
        <f ca="1">IF(LEFT(_xll.BDP($AB340,BG$2),4)="#N/A","",_xll.BDP($AB340,BG$2))</f>
        <v/>
      </c>
      <c r="BH340" t="str">
        <f ca="1">IF(LEFT(_xll.BDP($AB340,BH$2),4)="#N/A","",_xll.BDP($AB340,BH$2))</f>
        <v/>
      </c>
      <c r="BI340" t="str">
        <f ca="1">IF(LEFT(_xll.BDP($AB340,BI$2),4)="#N/A","",_xll.BDP($AB340,BI$2))</f>
        <v/>
      </c>
      <c r="BJ340" t="str">
        <f ca="1">IF(LEFT(_xll.BDP($AB340,BJ$2),4)="#N/A","",_xll.BDP($AB340,BJ$2))</f>
        <v/>
      </c>
      <c r="BK340">
        <f t="shared" ca="1" si="22"/>
        <v>0</v>
      </c>
      <c r="BL340">
        <f t="shared" ca="1" si="23"/>
        <v>0</v>
      </c>
    </row>
    <row r="341" spans="1:64">
      <c r="A341">
        <f ca="1"/>
        <v>149</v>
      </c>
      <c r="B341" t="str">
        <f ca="1"/>
        <v>iW ALTERNATIVE SIF</v>
      </c>
      <c r="C341" t="str">
        <f ca="1"/>
        <v>iW ALTERNATIVE SIF</v>
      </c>
      <c r="D341">
        <f ca="1"/>
        <v>67869</v>
      </c>
      <c r="E341" t="str">
        <f ca="1"/>
        <v>COMMODITIES &amp; GOLD EQUITIES</v>
      </c>
      <c r="F341" t="str">
        <f ca="1"/>
        <v>Commodities &amp; Gold Equities</v>
      </c>
      <c r="G341">
        <f ca="1"/>
        <v>147</v>
      </c>
      <c r="H341" t="str">
        <f ca="1"/>
        <v>Pictet Fund Accounting</v>
      </c>
      <c r="I341" t="str">
        <f ca="1"/>
        <v>18968443-0</v>
      </c>
      <c r="J341" s="66">
        <f ca="1"/>
        <v>44881</v>
      </c>
      <c r="K341">
        <f ca="1"/>
        <v>-12404.94</v>
      </c>
      <c r="L341" t="str">
        <f ca="1"/>
        <v>67892-0</v>
      </c>
      <c r="M341" t="str">
        <f ca="1"/>
        <v>Provision Mgt Private</v>
      </c>
      <c r="N341" t="str">
        <f ca="1"/>
        <v>EUR</v>
      </c>
      <c r="O341" t="str">
        <f ca="1"/>
        <v>Uncategorized (Treasury)</v>
      </c>
      <c r="P341" t="str">
        <f ca="1"/>
        <v/>
      </c>
      <c r="Q341" t="str">
        <f ca="1"/>
        <v/>
      </c>
      <c r="R341" t="str">
        <f ca="1"/>
        <v/>
      </c>
      <c r="S341" t="str">
        <f ca="1"/>
        <v/>
      </c>
      <c r="T341" t="str">
        <f ca="1"/>
        <v/>
      </c>
      <c r="U341" t="str">
        <f ca="1">IF(AND(LEFT(_xll.BDP($T341,U$2),4)="#N/A",LEFT(_xll.BDP($R341&amp;" ISIN",U$2),4)="#N/A"),"",IF(LEFT(_xll.BDP($T341,U$2),4)&lt;&gt;"#N/A",_xll.BDP($T341,U$2),_xll.BDP($R341&amp;" ISIN",U$2)) &amp; " " &amp; TRIM(RIGHT(SUBSTITUTE($T341," ",REPT(" ",100)),100)))</f>
        <v/>
      </c>
      <c r="V341" t="str">
        <f ca="1">IF(AND(LEFT(_xll.BDP($T341,V$2),4)="#N/A",LEFT(_xll.BDP($R341&amp;" ISIN",V$2),4)="#N/A"),"",IF(LEFT(_xll.BDP($T341,V$2),4)&lt;&gt;"#N/A",_xll.BDP($T341,V$2),_xll.BDP($R341&amp;" ISIN",V$2)) &amp; " " &amp; TRIM(RIGHT(SUBSTITUTE($T341," ",REPT(" ",100)),100)))</f>
        <v/>
      </c>
      <c r="W341" t="str">
        <f ca="1">IF(AND(LEFT(_xll.BDP($T341,W$2),4)="#N/A",LEFT(_xll.BDP($R341&amp;" ISIN",W$2),4)="#N/A"),"",IF(LEFT(_xll.BDP($T341,W$2),4)&lt;&gt;"#N/A",_xll.BDP($T341,W$2),_xll.BDP($R341&amp;" ISIN",W$2)) &amp; " " &amp; TRIM(RIGHT(SUBSTITUTE($T341," ",REPT(" ",100)),100)))</f>
        <v/>
      </c>
      <c r="X341" t="str">
        <f ca="1">IF(AND(LEFT(_xll.BDP($T341,X$2),4)="#N/A",LEFT(_xll.BDP($R341&amp;" ISIN",X$2),4)="#N/A"),"",IF(LEFT(_xll.BDP($T341,X$2),4)&lt;&gt;"#N/A",_xll.BDP($T341,X$2),_xll.BDP($R341&amp;" ISIN",X$2)) &amp; " " &amp; TRIM(RIGHT(SUBSTITUTE($T341," ",REPT(" ",100)),100)))</f>
        <v/>
      </c>
      <c r="Y341" t="str">
        <f ca="1">IF(AND(LEFT(_xll.BDP($T341,Y$2),4)="#N/A",LEFT(_xll.BDP($R341&amp;" ISIN",Y$2),4)="#N/A"),"",IF(LEFT(_xll.BDP($T341,Y$2),4)&lt;&gt;"#N/A",_xll.BDP($T341,Y$2),_xll.BDP($R341&amp;" ISIN",Y$2)) &amp; " " &amp; TRIM(RIGHT(SUBSTITUTE($T341," ",REPT(" ",100)),100)))</f>
        <v/>
      </c>
      <c r="Z341" t="str">
        <f ca="1">IF(AND(LEFT(_xll.BDP($T341,Z$2),4)="#N/A",LEFT(_xll.BDP($R341&amp;" ISIN",Z$2),4)="#N/A"),"",IF(LEFT(_xll.BDP($T341,Z$2),4)&lt;&gt;"#N/A",_xll.BDP($T341,Z$2),_xll.BDP($R341&amp;" ISIN",Z$2)) &amp; " " &amp; TRIM(RIGHT(SUBSTITUTE($T341," ",REPT(" ",100)),100)))</f>
        <v/>
      </c>
      <c r="AA341" t="str">
        <f ca="1">IF(AND(LEFT(_xll.BDP($T341,AA$2),4)="#N/A",LEFT(_xll.BDP($R341&amp;" ISIN",AA$2),4)="#N/A"),"",IF(LEFT(_xll.BDP($T341,AA$2),4)&lt;&gt;"#N/A",_xll.BDP($T341,AA$2),_xll.BDP($R341&amp;" ISIN",AA$2)) &amp; " " &amp; TRIM(RIGHT(SUBSTITUTE($T341," ",REPT(" ",100)),100)))</f>
        <v/>
      </c>
      <c r="AB341" t="str">
        <f t="shared" ca="1" si="20"/>
        <v/>
      </c>
      <c r="AC341" t="str">
        <f ca="1">IF(LEFT(_xll.BDP($AB341,AC$2),4)="#N/A","",_xll.BDP($AB341,AC$2))</f>
        <v/>
      </c>
      <c r="AD341" t="str">
        <f ca="1">IF(LEFT(_xll.BDP($AB341,AD$2),4)="#N/A","",_xll.BDP($AB341,AD$2))</f>
        <v/>
      </c>
      <c r="AE341" t="str">
        <f ca="1">IF(LEFT(_xll.BDP($AB341,AE$2),4)="#N/A","",_xll.BDP($AB341,AE$2))</f>
        <v/>
      </c>
      <c r="AF341" t="str">
        <f ca="1">IF(LEFT(_xll.BDP($AB341,AF$2),4)="#N/A","",_xll.BDP($AB341,AF$2))</f>
        <v/>
      </c>
      <c r="AG341" t="str">
        <f ca="1">IF(LEFT(_xll.BDP($AB341,AG$2),4)="#N/A","",_xll.BDP($AB341,AG$2))</f>
        <v/>
      </c>
      <c r="AH341" t="str">
        <f ca="1">IF(LEFT(_xll.BDP($AB341,AH$2),4)="#N/A","",_xll.BDP($AB341,AH$2))</f>
        <v/>
      </c>
      <c r="AI341" t="str">
        <f ca="1">IF(LEFT(_xll.BDP($AB341,AI$2),4)="#N/A","",_xll.BDP($AB341,AI$2))</f>
        <v/>
      </c>
      <c r="AJ341" t="str">
        <f ca="1">IF(LEFT(_xll.BDP($AB341,AJ$2),4)="#N/A","",_xll.BDP($AB341,AJ$2))</f>
        <v/>
      </c>
      <c r="AK341" t="str">
        <f ca="1">IF(LEFT(_xll.BDP($AB341,AK$2),4)="#N/A","",_xll.BDP($AB341,AK$2))</f>
        <v/>
      </c>
      <c r="AL341" t="str">
        <f ca="1">IF(LEFT(_xll.BDP($AB341,AL$2),4)="#N/A","",_xll.BDP($AB341,AL$2))</f>
        <v/>
      </c>
      <c r="AM341" t="str">
        <f ca="1">IF(LEFT(_xll.BDP($AB341,AM$2),4)="#N/A","",_xll.BDP($AB341,AM$2))</f>
        <v/>
      </c>
      <c r="AN341" t="str">
        <f ca="1">IF(LEFT(_xll.BDP($AB341,AN$2),4)="#N/A","",_xll.BDP($AB341,AN$2))</f>
        <v/>
      </c>
      <c r="AO341" t="str">
        <f ca="1">IF(LEFT(_xll.BDP($AB341,AO$2),4)="#N/A","",_xll.BDP($AB341,AO$2))</f>
        <v/>
      </c>
      <c r="AP341" t="str">
        <f ca="1">IF(LEFT(_xll.BDP($AB341,AP$2),4)="#N/A","",_xll.BDP($AB341,AP$2))</f>
        <v/>
      </c>
      <c r="AQ341" t="str">
        <f ca="1">IF(LEFT(_xll.BDP($AB341,AQ$2),4)="#N/A","",_xll.BDP($AB341,AQ$2))</f>
        <v/>
      </c>
      <c r="AR341" t="str">
        <f ca="1">IF(LEFT(_xll.BDP($AB341,AR$2),4)="#N/A","",_xll.BDP($AB341,AR$2))</f>
        <v/>
      </c>
      <c r="AV341">
        <f t="shared" ca="1" si="21"/>
        <v>0</v>
      </c>
      <c r="AW341" t="str">
        <f ca="1">IF(LEFT(_xll.BDP($AB341,AW$2),4)="#N/A","",_xll.BDP($AB341,AW$2))</f>
        <v/>
      </c>
      <c r="AX341" t="str">
        <f ca="1">IF(LEFT(_xll.BDP($AB341,AX$2),4)="#N/A","",_xll.BDP($AB341,AX$2))</f>
        <v/>
      </c>
      <c r="AY341" t="str">
        <f ca="1">IF(LEFT(_xll.BDP($AB341,AY$2),4)="#N/A","",_xll.BDP($AB341,AY$2))</f>
        <v/>
      </c>
      <c r="AZ341" t="str">
        <f ca="1">IF(LEFT(_xll.BDP($AB341,AZ$2),4)="#N/A","",_xll.BDP($AB341,AZ$2))</f>
        <v/>
      </c>
      <c r="BA341" t="str">
        <f ca="1">IF(LEFT(_xll.BDP($AB341,BA$2),4)="#N/A","",_xll.BDP($AB341,BA$2))</f>
        <v/>
      </c>
      <c r="BB341" t="str">
        <f ca="1">IF(LEFT(_xll.BDP($AB341,BB$2),4)="#N/A","",_xll.BDP($AB341,BB$2))</f>
        <v/>
      </c>
      <c r="BC341" t="str">
        <f ca="1">IF(LEFT(_xll.BDP($AB341,BC$2),4)="#N/A","",_xll.BDP($AB341,BC$2))</f>
        <v/>
      </c>
      <c r="BD341" t="str">
        <f ca="1">IF(LEFT(_xll.BDP($AB341,BD$2),4)="#N/A","",_xll.BDP($AB341,BD$2))</f>
        <v/>
      </c>
      <c r="BE341" t="str">
        <f ca="1">IF(LEFT(_xll.BDP($AB341,BE$2),4)="#N/A","",_xll.BDP($AB341,BE$2))</f>
        <v/>
      </c>
      <c r="BF341" t="str">
        <f ca="1">IF(LEFT(_xll.BDP($AB341,BF$2),4)="#N/A","",_xll.BDP($AB341,BF$2))</f>
        <v/>
      </c>
      <c r="BG341" t="str">
        <f ca="1">IF(LEFT(_xll.BDP($AB341,BG$2),4)="#N/A","",_xll.BDP($AB341,BG$2))</f>
        <v/>
      </c>
      <c r="BH341" t="str">
        <f ca="1">IF(LEFT(_xll.BDP($AB341,BH$2),4)="#N/A","",_xll.BDP($AB341,BH$2))</f>
        <v/>
      </c>
      <c r="BI341" t="str">
        <f ca="1">IF(LEFT(_xll.BDP($AB341,BI$2),4)="#N/A","",_xll.BDP($AB341,BI$2))</f>
        <v/>
      </c>
      <c r="BJ341" t="str">
        <f ca="1">IF(LEFT(_xll.BDP($AB341,BJ$2),4)="#N/A","",_xll.BDP($AB341,BJ$2))</f>
        <v/>
      </c>
      <c r="BK341">
        <f t="shared" ca="1" si="22"/>
        <v>0</v>
      </c>
      <c r="BL341">
        <f t="shared" ca="1" si="23"/>
        <v>0</v>
      </c>
    </row>
    <row r="342" spans="1:64">
      <c r="A342">
        <f ca="1"/>
        <v>149</v>
      </c>
      <c r="B342" t="str">
        <f ca="1"/>
        <v>iW ALTERNATIVE SIF</v>
      </c>
      <c r="C342" t="str">
        <f ca="1"/>
        <v>iW ALTERNATIVE SIF</v>
      </c>
      <c r="D342">
        <f ca="1"/>
        <v>67869</v>
      </c>
      <c r="E342" t="str">
        <f ca="1"/>
        <v>COMMODITIES &amp; GOLD EQUITIES</v>
      </c>
      <c r="F342" t="str">
        <f ca="1"/>
        <v>Commodities &amp; Gold Equities</v>
      </c>
      <c r="G342">
        <f ca="1"/>
        <v>147</v>
      </c>
      <c r="H342" t="str">
        <f ca="1"/>
        <v>Pictet Fund Accounting</v>
      </c>
      <c r="I342" t="str">
        <f ca="1"/>
        <v>18968485-0</v>
      </c>
      <c r="J342" s="66">
        <f ca="1"/>
        <v>44881</v>
      </c>
      <c r="K342">
        <f ca="1"/>
        <v>-86.92</v>
      </c>
      <c r="L342" t="str">
        <f ca="1"/>
        <v>67902-0</v>
      </c>
      <c r="M342" t="str">
        <f ca="1"/>
        <v>Provision VAT Declaration</v>
      </c>
      <c r="N342" t="str">
        <f ca="1"/>
        <v>EUR</v>
      </c>
      <c r="O342" t="str">
        <f ca="1"/>
        <v>Uncategorized (Treasury)</v>
      </c>
      <c r="P342" t="str">
        <f ca="1"/>
        <v/>
      </c>
      <c r="Q342" t="str">
        <f ca="1"/>
        <v/>
      </c>
      <c r="R342" t="str">
        <f ca="1"/>
        <v/>
      </c>
      <c r="S342" t="str">
        <f ca="1"/>
        <v/>
      </c>
      <c r="T342" t="str">
        <f ca="1"/>
        <v/>
      </c>
      <c r="U342" t="str">
        <f ca="1">IF(AND(LEFT(_xll.BDP($T342,U$2),4)="#N/A",LEFT(_xll.BDP($R342&amp;" ISIN",U$2),4)="#N/A"),"",IF(LEFT(_xll.BDP($T342,U$2),4)&lt;&gt;"#N/A",_xll.BDP($T342,U$2),_xll.BDP($R342&amp;" ISIN",U$2)) &amp; " " &amp; TRIM(RIGHT(SUBSTITUTE($T342," ",REPT(" ",100)),100)))</f>
        <v/>
      </c>
      <c r="V342" t="str">
        <f ca="1">IF(AND(LEFT(_xll.BDP($T342,V$2),4)="#N/A",LEFT(_xll.BDP($R342&amp;" ISIN",V$2),4)="#N/A"),"",IF(LEFT(_xll.BDP($T342,V$2),4)&lt;&gt;"#N/A",_xll.BDP($T342,V$2),_xll.BDP($R342&amp;" ISIN",V$2)) &amp; " " &amp; TRIM(RIGHT(SUBSTITUTE($T342," ",REPT(" ",100)),100)))</f>
        <v/>
      </c>
      <c r="W342" t="str">
        <f ca="1">IF(AND(LEFT(_xll.BDP($T342,W$2),4)="#N/A",LEFT(_xll.BDP($R342&amp;" ISIN",W$2),4)="#N/A"),"",IF(LEFT(_xll.BDP($T342,W$2),4)&lt;&gt;"#N/A",_xll.BDP($T342,W$2),_xll.BDP($R342&amp;" ISIN",W$2)) &amp; " " &amp; TRIM(RIGHT(SUBSTITUTE($T342," ",REPT(" ",100)),100)))</f>
        <v/>
      </c>
      <c r="X342" t="str">
        <f ca="1">IF(AND(LEFT(_xll.BDP($T342,X$2),4)="#N/A",LEFT(_xll.BDP($R342&amp;" ISIN",X$2),4)="#N/A"),"",IF(LEFT(_xll.BDP($T342,X$2),4)&lt;&gt;"#N/A",_xll.BDP($T342,X$2),_xll.BDP($R342&amp;" ISIN",X$2)) &amp; " " &amp; TRIM(RIGHT(SUBSTITUTE($T342," ",REPT(" ",100)),100)))</f>
        <v/>
      </c>
      <c r="Y342" t="str">
        <f ca="1">IF(AND(LEFT(_xll.BDP($T342,Y$2),4)="#N/A",LEFT(_xll.BDP($R342&amp;" ISIN",Y$2),4)="#N/A"),"",IF(LEFT(_xll.BDP($T342,Y$2),4)&lt;&gt;"#N/A",_xll.BDP($T342,Y$2),_xll.BDP($R342&amp;" ISIN",Y$2)) &amp; " " &amp; TRIM(RIGHT(SUBSTITUTE($T342," ",REPT(" ",100)),100)))</f>
        <v/>
      </c>
      <c r="Z342" t="str">
        <f ca="1">IF(AND(LEFT(_xll.BDP($T342,Z$2),4)="#N/A",LEFT(_xll.BDP($R342&amp;" ISIN",Z$2),4)="#N/A"),"",IF(LEFT(_xll.BDP($T342,Z$2),4)&lt;&gt;"#N/A",_xll.BDP($T342,Z$2),_xll.BDP($R342&amp;" ISIN",Z$2)) &amp; " " &amp; TRIM(RIGHT(SUBSTITUTE($T342," ",REPT(" ",100)),100)))</f>
        <v/>
      </c>
      <c r="AA342" t="str">
        <f ca="1">IF(AND(LEFT(_xll.BDP($T342,AA$2),4)="#N/A",LEFT(_xll.BDP($R342&amp;" ISIN",AA$2),4)="#N/A"),"",IF(LEFT(_xll.BDP($T342,AA$2),4)&lt;&gt;"#N/A",_xll.BDP($T342,AA$2),_xll.BDP($R342&amp;" ISIN",AA$2)) &amp; " " &amp; TRIM(RIGHT(SUBSTITUTE($T342," ",REPT(" ",100)),100)))</f>
        <v/>
      </c>
      <c r="AB342" t="str">
        <f t="shared" ca="1" si="20"/>
        <v/>
      </c>
      <c r="AC342" t="str">
        <f ca="1">IF(LEFT(_xll.BDP($AB342,AC$2),4)="#N/A","",_xll.BDP($AB342,AC$2))</f>
        <v/>
      </c>
      <c r="AD342" t="str">
        <f ca="1">IF(LEFT(_xll.BDP($AB342,AD$2),4)="#N/A","",_xll.BDP($AB342,AD$2))</f>
        <v/>
      </c>
      <c r="AE342" t="str">
        <f ca="1">IF(LEFT(_xll.BDP($AB342,AE$2),4)="#N/A","",_xll.BDP($AB342,AE$2))</f>
        <v/>
      </c>
      <c r="AF342" t="str">
        <f ca="1">IF(LEFT(_xll.BDP($AB342,AF$2),4)="#N/A","",_xll.BDP($AB342,AF$2))</f>
        <v/>
      </c>
      <c r="AG342" t="str">
        <f ca="1">IF(LEFT(_xll.BDP($AB342,AG$2),4)="#N/A","",_xll.BDP($AB342,AG$2))</f>
        <v/>
      </c>
      <c r="AH342" t="str">
        <f ca="1">IF(LEFT(_xll.BDP($AB342,AH$2),4)="#N/A","",_xll.BDP($AB342,AH$2))</f>
        <v/>
      </c>
      <c r="AI342" t="str">
        <f ca="1">IF(LEFT(_xll.BDP($AB342,AI$2),4)="#N/A","",_xll.BDP($AB342,AI$2))</f>
        <v/>
      </c>
      <c r="AJ342" t="str">
        <f ca="1">IF(LEFT(_xll.BDP($AB342,AJ$2),4)="#N/A","",_xll.BDP($AB342,AJ$2))</f>
        <v/>
      </c>
      <c r="AK342" t="str">
        <f ca="1">IF(LEFT(_xll.BDP($AB342,AK$2),4)="#N/A","",_xll.BDP($AB342,AK$2))</f>
        <v/>
      </c>
      <c r="AL342" t="str">
        <f ca="1">IF(LEFT(_xll.BDP($AB342,AL$2),4)="#N/A","",_xll.BDP($AB342,AL$2))</f>
        <v/>
      </c>
      <c r="AM342" t="str">
        <f ca="1">IF(LEFT(_xll.BDP($AB342,AM$2),4)="#N/A","",_xll.BDP($AB342,AM$2))</f>
        <v/>
      </c>
      <c r="AN342" t="str">
        <f ca="1">IF(LEFT(_xll.BDP($AB342,AN$2),4)="#N/A","",_xll.BDP($AB342,AN$2))</f>
        <v/>
      </c>
      <c r="AO342" t="str">
        <f ca="1">IF(LEFT(_xll.BDP($AB342,AO$2),4)="#N/A","",_xll.BDP($AB342,AO$2))</f>
        <v/>
      </c>
      <c r="AP342" t="str">
        <f ca="1">IF(LEFT(_xll.BDP($AB342,AP$2),4)="#N/A","",_xll.BDP($AB342,AP$2))</f>
        <v/>
      </c>
      <c r="AQ342" t="str">
        <f ca="1">IF(LEFT(_xll.BDP($AB342,AQ$2),4)="#N/A","",_xll.BDP($AB342,AQ$2))</f>
        <v/>
      </c>
      <c r="AR342" t="str">
        <f ca="1">IF(LEFT(_xll.BDP($AB342,AR$2),4)="#N/A","",_xll.BDP($AB342,AR$2))</f>
        <v/>
      </c>
      <c r="AV342">
        <f t="shared" ca="1" si="21"/>
        <v>0</v>
      </c>
      <c r="AW342" t="str">
        <f ca="1">IF(LEFT(_xll.BDP($AB342,AW$2),4)="#N/A","",_xll.BDP($AB342,AW$2))</f>
        <v/>
      </c>
      <c r="AX342" t="str">
        <f ca="1">IF(LEFT(_xll.BDP($AB342,AX$2),4)="#N/A","",_xll.BDP($AB342,AX$2))</f>
        <v/>
      </c>
      <c r="AY342" t="str">
        <f ca="1">IF(LEFT(_xll.BDP($AB342,AY$2),4)="#N/A","",_xll.BDP($AB342,AY$2))</f>
        <v/>
      </c>
      <c r="AZ342" t="str">
        <f ca="1">IF(LEFT(_xll.BDP($AB342,AZ$2),4)="#N/A","",_xll.BDP($AB342,AZ$2))</f>
        <v/>
      </c>
      <c r="BA342" t="str">
        <f ca="1">IF(LEFT(_xll.BDP($AB342,BA$2),4)="#N/A","",_xll.BDP($AB342,BA$2))</f>
        <v/>
      </c>
      <c r="BB342" t="str">
        <f ca="1">IF(LEFT(_xll.BDP($AB342,BB$2),4)="#N/A","",_xll.BDP($AB342,BB$2))</f>
        <v/>
      </c>
      <c r="BC342" t="str">
        <f ca="1">IF(LEFT(_xll.BDP($AB342,BC$2),4)="#N/A","",_xll.BDP($AB342,BC$2))</f>
        <v/>
      </c>
      <c r="BD342" t="str">
        <f ca="1">IF(LEFT(_xll.BDP($AB342,BD$2),4)="#N/A","",_xll.BDP($AB342,BD$2))</f>
        <v/>
      </c>
      <c r="BE342" t="str">
        <f ca="1">IF(LEFT(_xll.BDP($AB342,BE$2),4)="#N/A","",_xll.BDP($AB342,BE$2))</f>
        <v/>
      </c>
      <c r="BF342" t="str">
        <f ca="1">IF(LEFT(_xll.BDP($AB342,BF$2),4)="#N/A","",_xll.BDP($AB342,BF$2))</f>
        <v/>
      </c>
      <c r="BG342" t="str">
        <f ca="1">IF(LEFT(_xll.BDP($AB342,BG$2),4)="#N/A","",_xll.BDP($AB342,BG$2))</f>
        <v/>
      </c>
      <c r="BH342" t="str">
        <f ca="1">IF(LEFT(_xll.BDP($AB342,BH$2),4)="#N/A","",_xll.BDP($AB342,BH$2))</f>
        <v/>
      </c>
      <c r="BI342" t="str">
        <f ca="1">IF(LEFT(_xll.BDP($AB342,BI$2),4)="#N/A","",_xll.BDP($AB342,BI$2))</f>
        <v/>
      </c>
      <c r="BJ342" t="str">
        <f ca="1">IF(LEFT(_xll.BDP($AB342,BJ$2),4)="#N/A","",_xll.BDP($AB342,BJ$2))</f>
        <v/>
      </c>
      <c r="BK342">
        <f t="shared" ca="1" si="22"/>
        <v>0</v>
      </c>
      <c r="BL342">
        <f t="shared" ca="1" si="23"/>
        <v>0</v>
      </c>
    </row>
    <row r="343" spans="1:64">
      <c r="A343">
        <f ca="1"/>
        <v>149</v>
      </c>
      <c r="B343" t="str">
        <f ca="1"/>
        <v>iW ALTERNATIVE SIF</v>
      </c>
      <c r="C343" t="str">
        <f ca="1"/>
        <v>iW ALTERNATIVE SIF</v>
      </c>
      <c r="D343">
        <f ca="1"/>
        <v>67869</v>
      </c>
      <c r="E343" t="str">
        <f ca="1"/>
        <v>COMMODITIES &amp; GOLD EQUITIES</v>
      </c>
      <c r="F343" t="str">
        <f ca="1"/>
        <v>Commodities &amp; Gold Equities</v>
      </c>
      <c r="G343">
        <f ca="1"/>
        <v>147</v>
      </c>
      <c r="H343" t="str">
        <f ca="1"/>
        <v>Pictet Fund Accounting</v>
      </c>
      <c r="I343" t="str">
        <f ca="1"/>
        <v>18968412-0</v>
      </c>
      <c r="J343" s="66">
        <f ca="1"/>
        <v>44881</v>
      </c>
      <c r="K343">
        <f ca="1"/>
        <v>-28.99</v>
      </c>
      <c r="L343" t="str">
        <f ca="1"/>
        <v>119820-0</v>
      </c>
      <c r="M343" t="str">
        <f ca="1"/>
        <v>Ultimate Beneficial declaratio</v>
      </c>
      <c r="N343" t="str">
        <f ca="1"/>
        <v>EUR</v>
      </c>
      <c r="O343" t="str">
        <f ca="1"/>
        <v>Uncategorized (Treasury)</v>
      </c>
      <c r="P343" t="str">
        <f ca="1"/>
        <v/>
      </c>
      <c r="Q343" t="str">
        <f ca="1"/>
        <v/>
      </c>
      <c r="R343" t="str">
        <f ca="1"/>
        <v/>
      </c>
      <c r="S343" t="str">
        <f ca="1"/>
        <v/>
      </c>
      <c r="T343" t="str">
        <f ca="1"/>
        <v/>
      </c>
      <c r="U343" t="str">
        <f ca="1">IF(AND(LEFT(_xll.BDP($T343,U$2),4)="#N/A",LEFT(_xll.BDP($R343&amp;" ISIN",U$2),4)="#N/A"),"",IF(LEFT(_xll.BDP($T343,U$2),4)&lt;&gt;"#N/A",_xll.BDP($T343,U$2),_xll.BDP($R343&amp;" ISIN",U$2)) &amp; " " &amp; TRIM(RIGHT(SUBSTITUTE($T343," ",REPT(" ",100)),100)))</f>
        <v/>
      </c>
      <c r="V343" t="str">
        <f ca="1">IF(AND(LEFT(_xll.BDP($T343,V$2),4)="#N/A",LEFT(_xll.BDP($R343&amp;" ISIN",V$2),4)="#N/A"),"",IF(LEFT(_xll.BDP($T343,V$2),4)&lt;&gt;"#N/A",_xll.BDP($T343,V$2),_xll.BDP($R343&amp;" ISIN",V$2)) &amp; " " &amp; TRIM(RIGHT(SUBSTITUTE($T343," ",REPT(" ",100)),100)))</f>
        <v/>
      </c>
      <c r="W343" t="str">
        <f ca="1">IF(AND(LEFT(_xll.BDP($T343,W$2),4)="#N/A",LEFT(_xll.BDP($R343&amp;" ISIN",W$2),4)="#N/A"),"",IF(LEFT(_xll.BDP($T343,W$2),4)&lt;&gt;"#N/A",_xll.BDP($T343,W$2),_xll.BDP($R343&amp;" ISIN",W$2)) &amp; " " &amp; TRIM(RIGHT(SUBSTITUTE($T343," ",REPT(" ",100)),100)))</f>
        <v/>
      </c>
      <c r="X343" t="str">
        <f ca="1">IF(AND(LEFT(_xll.BDP($T343,X$2),4)="#N/A",LEFT(_xll.BDP($R343&amp;" ISIN",X$2),4)="#N/A"),"",IF(LEFT(_xll.BDP($T343,X$2),4)&lt;&gt;"#N/A",_xll.BDP($T343,X$2),_xll.BDP($R343&amp;" ISIN",X$2)) &amp; " " &amp; TRIM(RIGHT(SUBSTITUTE($T343," ",REPT(" ",100)),100)))</f>
        <v/>
      </c>
      <c r="Y343" t="str">
        <f ca="1">IF(AND(LEFT(_xll.BDP($T343,Y$2),4)="#N/A",LEFT(_xll.BDP($R343&amp;" ISIN",Y$2),4)="#N/A"),"",IF(LEFT(_xll.BDP($T343,Y$2),4)&lt;&gt;"#N/A",_xll.BDP($T343,Y$2),_xll.BDP($R343&amp;" ISIN",Y$2)) &amp; " " &amp; TRIM(RIGHT(SUBSTITUTE($T343," ",REPT(" ",100)),100)))</f>
        <v/>
      </c>
      <c r="Z343" t="str">
        <f ca="1">IF(AND(LEFT(_xll.BDP($T343,Z$2),4)="#N/A",LEFT(_xll.BDP($R343&amp;" ISIN",Z$2),4)="#N/A"),"",IF(LEFT(_xll.BDP($T343,Z$2),4)&lt;&gt;"#N/A",_xll.BDP($T343,Z$2),_xll.BDP($R343&amp;" ISIN",Z$2)) &amp; " " &amp; TRIM(RIGHT(SUBSTITUTE($T343," ",REPT(" ",100)),100)))</f>
        <v/>
      </c>
      <c r="AA343" t="str">
        <f ca="1">IF(AND(LEFT(_xll.BDP($T343,AA$2),4)="#N/A",LEFT(_xll.BDP($R343&amp;" ISIN",AA$2),4)="#N/A"),"",IF(LEFT(_xll.BDP($T343,AA$2),4)&lt;&gt;"#N/A",_xll.BDP($T343,AA$2),_xll.BDP($R343&amp;" ISIN",AA$2)) &amp; " " &amp; TRIM(RIGHT(SUBSTITUTE($T343," ",REPT(" ",100)),100)))</f>
        <v/>
      </c>
      <c r="AB343" t="str">
        <f t="shared" ca="1" si="20"/>
        <v/>
      </c>
      <c r="AC343" t="str">
        <f ca="1">IF(LEFT(_xll.BDP($AB343,AC$2),4)="#N/A","",_xll.BDP($AB343,AC$2))</f>
        <v/>
      </c>
      <c r="AD343" t="str">
        <f ca="1">IF(LEFT(_xll.BDP($AB343,AD$2),4)="#N/A","",_xll.BDP($AB343,AD$2))</f>
        <v/>
      </c>
      <c r="AE343" t="str">
        <f ca="1">IF(LEFT(_xll.BDP($AB343,AE$2),4)="#N/A","",_xll.BDP($AB343,AE$2))</f>
        <v/>
      </c>
      <c r="AF343" t="str">
        <f ca="1">IF(LEFT(_xll.BDP($AB343,AF$2),4)="#N/A","",_xll.BDP($AB343,AF$2))</f>
        <v/>
      </c>
      <c r="AG343" t="str">
        <f ca="1">IF(LEFT(_xll.BDP($AB343,AG$2),4)="#N/A","",_xll.BDP($AB343,AG$2))</f>
        <v/>
      </c>
      <c r="AH343" t="str">
        <f ca="1">IF(LEFT(_xll.BDP($AB343,AH$2),4)="#N/A","",_xll.BDP($AB343,AH$2))</f>
        <v/>
      </c>
      <c r="AI343" t="str">
        <f ca="1">IF(LEFT(_xll.BDP($AB343,AI$2),4)="#N/A","",_xll.BDP($AB343,AI$2))</f>
        <v/>
      </c>
      <c r="AJ343" t="str">
        <f ca="1">IF(LEFT(_xll.BDP($AB343,AJ$2),4)="#N/A","",_xll.BDP($AB343,AJ$2))</f>
        <v/>
      </c>
      <c r="AK343" t="str">
        <f ca="1">IF(LEFT(_xll.BDP($AB343,AK$2),4)="#N/A","",_xll.BDP($AB343,AK$2))</f>
        <v/>
      </c>
      <c r="AL343" t="str">
        <f ca="1">IF(LEFT(_xll.BDP($AB343,AL$2),4)="#N/A","",_xll.BDP($AB343,AL$2))</f>
        <v/>
      </c>
      <c r="AM343" t="str">
        <f ca="1">IF(LEFT(_xll.BDP($AB343,AM$2),4)="#N/A","",_xll.BDP($AB343,AM$2))</f>
        <v/>
      </c>
      <c r="AN343" t="str">
        <f ca="1">IF(LEFT(_xll.BDP($AB343,AN$2),4)="#N/A","",_xll.BDP($AB343,AN$2))</f>
        <v/>
      </c>
      <c r="AO343" t="str">
        <f ca="1">IF(LEFT(_xll.BDP($AB343,AO$2),4)="#N/A","",_xll.BDP($AB343,AO$2))</f>
        <v/>
      </c>
      <c r="AP343" t="str">
        <f ca="1">IF(LEFT(_xll.BDP($AB343,AP$2),4)="#N/A","",_xll.BDP($AB343,AP$2))</f>
        <v/>
      </c>
      <c r="AQ343" t="str">
        <f ca="1">IF(LEFT(_xll.BDP($AB343,AQ$2),4)="#N/A","",_xll.BDP($AB343,AQ$2))</f>
        <v/>
      </c>
      <c r="AR343" t="str">
        <f ca="1">IF(LEFT(_xll.BDP($AB343,AR$2),4)="#N/A","",_xll.BDP($AB343,AR$2))</f>
        <v/>
      </c>
      <c r="AV343">
        <f t="shared" ca="1" si="21"/>
        <v>0</v>
      </c>
      <c r="AW343" t="str">
        <f ca="1">IF(LEFT(_xll.BDP($AB343,AW$2),4)="#N/A","",_xll.BDP($AB343,AW$2))</f>
        <v/>
      </c>
      <c r="AX343" t="str">
        <f ca="1">IF(LEFT(_xll.BDP($AB343,AX$2),4)="#N/A","",_xll.BDP($AB343,AX$2))</f>
        <v/>
      </c>
      <c r="AY343" t="str">
        <f ca="1">IF(LEFT(_xll.BDP($AB343,AY$2),4)="#N/A","",_xll.BDP($AB343,AY$2))</f>
        <v/>
      </c>
      <c r="AZ343" t="str">
        <f ca="1">IF(LEFT(_xll.BDP($AB343,AZ$2),4)="#N/A","",_xll.BDP($AB343,AZ$2))</f>
        <v/>
      </c>
      <c r="BA343" t="str">
        <f ca="1">IF(LEFT(_xll.BDP($AB343,BA$2),4)="#N/A","",_xll.BDP($AB343,BA$2))</f>
        <v/>
      </c>
      <c r="BB343" t="str">
        <f ca="1">IF(LEFT(_xll.BDP($AB343,BB$2),4)="#N/A","",_xll.BDP($AB343,BB$2))</f>
        <v/>
      </c>
      <c r="BC343" t="str">
        <f ca="1">IF(LEFT(_xll.BDP($AB343,BC$2),4)="#N/A","",_xll.BDP($AB343,BC$2))</f>
        <v/>
      </c>
      <c r="BD343" t="str">
        <f ca="1">IF(LEFT(_xll.BDP($AB343,BD$2),4)="#N/A","",_xll.BDP($AB343,BD$2))</f>
        <v/>
      </c>
      <c r="BE343" t="str">
        <f ca="1">IF(LEFT(_xll.BDP($AB343,BE$2),4)="#N/A","",_xll.BDP($AB343,BE$2))</f>
        <v/>
      </c>
      <c r="BF343" t="str">
        <f ca="1">IF(LEFT(_xll.BDP($AB343,BF$2),4)="#N/A","",_xll.BDP($AB343,BF$2))</f>
        <v/>
      </c>
      <c r="BG343" t="str">
        <f ca="1">IF(LEFT(_xll.BDP($AB343,BG$2),4)="#N/A","",_xll.BDP($AB343,BG$2))</f>
        <v/>
      </c>
      <c r="BH343" t="str">
        <f ca="1">IF(LEFT(_xll.BDP($AB343,BH$2),4)="#N/A","",_xll.BDP($AB343,BH$2))</f>
        <v/>
      </c>
      <c r="BI343" t="str">
        <f ca="1">IF(LEFT(_xll.BDP($AB343,BI$2),4)="#N/A","",_xll.BDP($AB343,BI$2))</f>
        <v/>
      </c>
      <c r="BJ343" t="str">
        <f ca="1">IF(LEFT(_xll.BDP($AB343,BJ$2),4)="#N/A","",_xll.BDP($AB343,BJ$2))</f>
        <v/>
      </c>
      <c r="BK343">
        <f t="shared" ca="1" si="22"/>
        <v>0</v>
      </c>
      <c r="BL343">
        <f t="shared" ca="1" si="23"/>
        <v>0</v>
      </c>
    </row>
    <row r="344" spans="1:64">
      <c r="A344">
        <f ca="1"/>
        <v>149</v>
      </c>
      <c r="B344" t="str">
        <f ca="1"/>
        <v>iW ALTERNATIVE SIF</v>
      </c>
      <c r="C344" t="str">
        <f ca="1"/>
        <v>iW ALTERNATIVE SIF</v>
      </c>
      <c r="D344">
        <f ca="1"/>
        <v>67869</v>
      </c>
      <c r="E344" t="str">
        <f ca="1"/>
        <v>COMMODITIES &amp; GOLD EQUITIES</v>
      </c>
      <c r="F344" t="str">
        <f ca="1"/>
        <v>Commodities &amp; Gold Equities</v>
      </c>
      <c r="G344">
        <f ca="1"/>
        <v>147</v>
      </c>
      <c r="H344" t="str">
        <f ca="1"/>
        <v>Pictet Fund Accounting</v>
      </c>
      <c r="I344" t="str">
        <f ca="1"/>
        <v>18968386-0</v>
      </c>
      <c r="J344" s="66">
        <f ca="1"/>
        <v>44881</v>
      </c>
      <c r="K344">
        <f ca="1"/>
        <v>21686</v>
      </c>
      <c r="L344" t="str">
        <f ca="1"/>
        <v>115006-0</v>
      </c>
      <c r="M344" t="str">
        <f ca="1"/>
        <v>TREASURY METALS (1.5) WTS 070823</v>
      </c>
      <c r="N344" t="str">
        <f ca="1"/>
        <v>CAD</v>
      </c>
      <c r="O344" t="str">
        <f ca="1"/>
        <v>Warrant</v>
      </c>
      <c r="P344" t="str">
        <f ca="1"/>
        <v/>
      </c>
      <c r="Q344" t="str">
        <f ca="1"/>
        <v/>
      </c>
      <c r="R344" t="str">
        <f ca="1"/>
        <v>CA8946472476</v>
      </c>
      <c r="S344" t="str">
        <f ca="1"/>
        <v/>
      </c>
      <c r="T344" t="str">
        <f ca="1"/>
        <v>TML-W CN Equity</v>
      </c>
      <c r="U344" t="str">
        <f ca="1">IF(AND(LEFT(_xll.BDP($T344,U$2),4)="#N/A",LEFT(_xll.BDP($R344&amp;" ISIN",U$2),4)="#N/A"),"",IF(LEFT(_xll.BDP($T344,U$2),4)&lt;&gt;"#N/A",_xll.BDP($T344,U$2),_xll.BDP($R344&amp;" ISIN",U$2)) &amp; " " &amp; TRIM(RIGHT(SUBSTITUTE($T344," ",REPT(" ",100)),100)))</f>
        <v>TML CN Equity</v>
      </c>
      <c r="V344" t="str">
        <f ca="1">IF(AND(LEFT(_xll.BDP($T344,V$2),4)="#N/A",LEFT(_xll.BDP($R344&amp;" ISIN",V$2),4)="#N/A"),"",IF(LEFT(_xll.BDP($T344,V$2),4)&lt;&gt;"#N/A",_xll.BDP($T344,V$2),_xll.BDP($R344&amp;" ISIN",V$2)) &amp; " " &amp; TRIM(RIGHT(SUBSTITUTE($T344," ",REPT(" ",100)),100)))</f>
        <v/>
      </c>
      <c r="W344" t="str">
        <f ca="1">IF(AND(LEFT(_xll.BDP($T344,W$2),4)="#N/A",LEFT(_xll.BDP($R344&amp;" ISIN",W$2),4)="#N/A"),"",IF(LEFT(_xll.BDP($T344,W$2),4)&lt;&gt;"#N/A",_xll.BDP($T344,W$2),_xll.BDP($R344&amp;" ISIN",W$2)) &amp; " " &amp; TRIM(RIGHT(SUBSTITUTE($T344," ",REPT(" ",100)),100)))</f>
        <v>TML CN Equity</v>
      </c>
      <c r="X344" t="str">
        <f ca="1">IF(AND(LEFT(_xll.BDP($T344,X$2),4)="#N/A",LEFT(_xll.BDP($R344&amp;" ISIN",X$2),4)="#N/A"),"",IF(LEFT(_xll.BDP($T344,X$2),4)&lt;&gt;"#N/A",_xll.BDP($T344,X$2),_xll.BDP($R344&amp;" ISIN",X$2)) &amp; " " &amp; TRIM(RIGHT(SUBSTITUTE($T344," ",REPT(" ",100)),100)))</f>
        <v/>
      </c>
      <c r="Y344" t="str">
        <f ca="1">IF(AND(LEFT(_xll.BDP($T344,Y$2),4)="#N/A",LEFT(_xll.BDP($R344&amp;" ISIN",Y$2),4)="#N/A"),"",IF(LEFT(_xll.BDP($T344,Y$2),4)&lt;&gt;"#N/A",_xll.BDP($T344,Y$2),_xll.BDP($R344&amp;" ISIN",Y$2)) &amp; " " &amp; TRIM(RIGHT(SUBSTITUTE($T344," ",REPT(" ",100)),100)))</f>
        <v>TML CN Equity</v>
      </c>
      <c r="Z344" t="str">
        <f ca="1">IF(AND(LEFT(_xll.BDP($T344,Z$2),4)="#N/A",LEFT(_xll.BDP($R344&amp;" ISIN",Z$2),4)="#N/A"),"",IF(LEFT(_xll.BDP($T344,Z$2),4)&lt;&gt;"#N/A",_xll.BDP($T344,Z$2),_xll.BDP($R344&amp;" ISIN",Z$2)) &amp; " " &amp; TRIM(RIGHT(SUBSTITUTE($T344," ",REPT(" ",100)),100)))</f>
        <v/>
      </c>
      <c r="AA344" t="str">
        <f ca="1">IF(AND(LEFT(_xll.BDP($T344,AA$2),4)="#N/A",LEFT(_xll.BDP($R344&amp;" ISIN",AA$2),4)="#N/A"),"",IF(LEFT(_xll.BDP($T344,AA$2),4)&lt;&gt;"#N/A",_xll.BDP($T344,AA$2),_xll.BDP($R344&amp;" ISIN",AA$2)) &amp; " " &amp; TRIM(RIGHT(SUBSTITUTE($T344," ",REPT(" ",100)),100)))</f>
        <v/>
      </c>
      <c r="AB344" t="str">
        <f t="shared" ca="1" si="20"/>
        <v>TML CN Equity</v>
      </c>
      <c r="AC344" t="str">
        <f ca="1">IF(LEFT(_xll.BDP($AB344,AC$2),4)="#N/A","",_xll.BDP($AB344,AC$2))</f>
        <v>U</v>
      </c>
      <c r="AD344" t="str">
        <f ca="1">IF(LEFT(_xll.BDP($AB344,AD$2),4)="#N/A","",_xll.BDP($AB344,AD$2))</f>
        <v>U</v>
      </c>
      <c r="AE344" t="str">
        <f ca="1">IF(LEFT(_xll.BDP($AB344,AE$2),4)="#N/A","",_xll.BDP($AB344,AE$2))</f>
        <v>U</v>
      </c>
      <c r="AF344" t="str">
        <f ca="1">IF(LEFT(_xll.BDP($AB344,AF$2),4)="#N/A","",_xll.BDP($AB344,AF$2))</f>
        <v>U</v>
      </c>
      <c r="AG344" t="str">
        <f ca="1">IF(LEFT(_xll.BDP($AB344,AG$2),4)="#N/A","",_xll.BDP($AB344,AG$2))</f>
        <v>U</v>
      </c>
      <c r="AH344" t="str">
        <f ca="1">IF(LEFT(_xll.BDP($AB344,AH$2),4)="#N/A","",_xll.BDP($AB344,AH$2))</f>
        <v>U</v>
      </c>
      <c r="AI344" t="str">
        <f ca="1">IF(LEFT(_xll.BDP($AB344,AI$2),4)="#N/A","",_xll.BDP($AB344,AI$2))</f>
        <v>U</v>
      </c>
      <c r="AJ344" t="str">
        <f ca="1">IF(LEFT(_xll.BDP($AB344,AJ$2),4)="#N/A","",_xll.BDP($AB344,AJ$2))</f>
        <v>U</v>
      </c>
      <c r="AK344" t="str">
        <f ca="1">IF(LEFT(_xll.BDP($AB344,AK$2),4)="#N/A","",_xll.BDP($AB344,AK$2))</f>
        <v>U</v>
      </c>
      <c r="AL344" t="str">
        <f ca="1">IF(LEFT(_xll.BDP($AB344,AL$2),4)="#N/A","",_xll.BDP($AB344,AL$2))</f>
        <v>U</v>
      </c>
      <c r="AM344" t="str">
        <f ca="1">IF(LEFT(_xll.BDP($AB344,AM$2),4)="#N/A","",_xll.BDP($AB344,AM$2))</f>
        <v>N</v>
      </c>
      <c r="AN344" t="str">
        <f ca="1">IF(LEFT(_xll.BDP($AB344,AN$2),4)="#N/A","",_xll.BDP($AB344,AN$2))</f>
        <v>N</v>
      </c>
      <c r="AO344" t="str">
        <f ca="1">IF(LEFT(_xll.BDP($AB344,AO$2),4)="#N/A","",_xll.BDP($AB344,AO$2))</f>
        <v>N</v>
      </c>
      <c r="AP344" t="str">
        <f ca="1">IF(LEFT(_xll.BDP($AB344,AP$2),4)="#N/A","",_xll.BDP($AB344,AP$2))</f>
        <v>U</v>
      </c>
      <c r="AQ344" t="str">
        <f ca="1">IF(LEFT(_xll.BDP($AB344,AQ$2),4)="#N/A","",_xll.BDP($AB344,AQ$2))</f>
        <v>N</v>
      </c>
      <c r="AR344" t="str">
        <f ca="1">IF(LEFT(_xll.BDP($AB344,AR$2),4)="#N/A","",_xll.BDP($AB344,AR$2))</f>
        <v>U</v>
      </c>
      <c r="AV344">
        <f t="shared" ca="1" si="21"/>
        <v>0</v>
      </c>
      <c r="AW344" t="str">
        <f ca="1">IF(LEFT(_xll.BDP($AB344,AW$2),4)="#N/A","",_xll.BDP($AB344,AW$2))</f>
        <v>Treasury Metals Inc</v>
      </c>
      <c r="AX344" t="str">
        <f ca="1">IF(LEFT(_xll.BDP($AB344,AX$2),4)="#N/A","",_xll.BDP($AB344,AX$2))</f>
        <v/>
      </c>
      <c r="AY344" t="str">
        <f ca="1">IF(LEFT(_xll.BDP($AB344,AY$2),4)="#N/A","",_xll.BDP($AB344,AY$2))</f>
        <v>TML CN</v>
      </c>
      <c r="AZ344" t="str">
        <f ca="1">IF(LEFT(_xll.BDP($AB344,AZ$2),4)="#N/A","",_xll.BDP($AB344,AZ$2))</f>
        <v>TML CN</v>
      </c>
      <c r="BA344">
        <f ca="1">IF(LEFT(_xll.BDP($AB344,BA$2),4)="#N/A","",_xll.BDP($AB344,BA$2))</f>
        <v>13895227</v>
      </c>
      <c r="BB344" t="str">
        <f ca="1">IF(LEFT(_xll.BDP($AB344,BB$2),4)="#N/A","",_xll.BDP($AB344,BB$2))</f>
        <v>Treasury Metals Inc</v>
      </c>
      <c r="BC344" t="str">
        <f ca="1">IF(LEFT(_xll.BDP($AB344,BC$2),4)="#N/A","",_xll.BDP($AB344,BC$2))</f>
        <v/>
      </c>
      <c r="BD344" t="str">
        <f ca="1">IF(LEFT(_xll.BDP($AB344,BD$2),4)="#N/A","",_xll.BDP($AB344,BD$2))</f>
        <v/>
      </c>
      <c r="BE344" t="str">
        <f ca="1">IF(LEFT(_xll.BDP($AB344,BE$2),4)="#N/A","",_xll.BDP($AB344,BE$2))</f>
        <v>Treasury Metals Inc</v>
      </c>
      <c r="BF344" t="str">
        <f ca="1">IF(LEFT(_xll.BDP($AB344,BF$2),4)="#N/A","",_xll.BDP($AB344,BF$2))</f>
        <v/>
      </c>
      <c r="BG344">
        <f ca="1">IF(LEFT(_xll.BDP($AB344,BG$2),4)="#N/A","",_xll.BDP($AB344,BG$2))</f>
        <v>13895227</v>
      </c>
      <c r="BH344" t="str">
        <f ca="1">IF(LEFT(_xll.BDP($AB344,BH$2),4)="#N/A","",_xll.BDP($AB344,BH$2))</f>
        <v>BBG001FVDPY5</v>
      </c>
      <c r="BI344" t="str">
        <f ca="1">IF(LEFT(_xll.BDP($AB344,BI$2),4)="#N/A","",_xll.BDP($AB344,BI$2))</f>
        <v/>
      </c>
      <c r="BJ344" t="str">
        <f ca="1">IF(LEFT(_xll.BDP($AB344,BJ$2),4)="#N/A","",_xll.BDP($AB344,BJ$2))</f>
        <v/>
      </c>
      <c r="BK344">
        <f t="shared" ca="1" si="22"/>
        <v>0</v>
      </c>
      <c r="BL344">
        <f t="shared" ca="1" si="23"/>
        <v>0</v>
      </c>
    </row>
    <row r="345" spans="1:64">
      <c r="A345">
        <f ca="1"/>
        <v>149</v>
      </c>
      <c r="B345" t="str">
        <f ca="1"/>
        <v>iW ALTERNATIVE SIF</v>
      </c>
      <c r="C345" t="str">
        <f ca="1"/>
        <v>iW ALTERNATIVE SIF</v>
      </c>
      <c r="D345">
        <f ca="1"/>
        <v>68098</v>
      </c>
      <c r="E345" t="str">
        <f ca="1"/>
        <v>LOW RISK</v>
      </c>
      <c r="F345" t="str">
        <f ca="1"/>
        <v>Low Risk</v>
      </c>
      <c r="G345">
        <f ca="1"/>
        <v>147</v>
      </c>
      <c r="H345" t="str">
        <f ca="1"/>
        <v>Pictet Fund Accounting</v>
      </c>
      <c r="I345" t="str">
        <f ca="1"/>
        <v>18907337-0</v>
      </c>
      <c r="J345" s="66">
        <f ca="1"/>
        <v>44869</v>
      </c>
      <c r="K345">
        <f ca="1"/>
        <v>694023.27</v>
      </c>
      <c r="L345" t="str">
        <f ca="1"/>
        <v>60587-0</v>
      </c>
      <c r="M345" t="str">
        <f ca="1"/>
        <v>Current account Pictet &amp; Cie (Europe) S.A. @@@</v>
      </c>
      <c r="N345" t="str">
        <f ca="1"/>
        <v>EUR</v>
      </c>
      <c r="O345" t="str">
        <f ca="1"/>
        <v>Cash</v>
      </c>
      <c r="P345" t="str">
        <f ca="1"/>
        <v/>
      </c>
      <c r="Q345" t="str">
        <f ca="1"/>
        <v/>
      </c>
      <c r="R345" t="str">
        <f ca="1"/>
        <v/>
      </c>
      <c r="S345" t="str">
        <f ca="1"/>
        <v/>
      </c>
      <c r="T345" t="str">
        <f ca="1"/>
        <v/>
      </c>
      <c r="U345" t="str">
        <f ca="1">IF(AND(LEFT(_xll.BDP($T345,U$2),4)="#N/A",LEFT(_xll.BDP($R345&amp;" ISIN",U$2),4)="#N/A"),"",IF(LEFT(_xll.BDP($T345,U$2),4)&lt;&gt;"#N/A",_xll.BDP($T345,U$2),_xll.BDP($R345&amp;" ISIN",U$2)) &amp; " " &amp; TRIM(RIGHT(SUBSTITUTE($T345," ",REPT(" ",100)),100)))</f>
        <v/>
      </c>
      <c r="V345" t="str">
        <f ca="1">IF(AND(LEFT(_xll.BDP($T345,V$2),4)="#N/A",LEFT(_xll.BDP($R345&amp;" ISIN",V$2),4)="#N/A"),"",IF(LEFT(_xll.BDP($T345,V$2),4)&lt;&gt;"#N/A",_xll.BDP($T345,V$2),_xll.BDP($R345&amp;" ISIN",V$2)) &amp; " " &amp; TRIM(RIGHT(SUBSTITUTE($T345," ",REPT(" ",100)),100)))</f>
        <v/>
      </c>
      <c r="W345" t="str">
        <f ca="1">IF(AND(LEFT(_xll.BDP($T345,W$2),4)="#N/A",LEFT(_xll.BDP($R345&amp;" ISIN",W$2),4)="#N/A"),"",IF(LEFT(_xll.BDP($T345,W$2),4)&lt;&gt;"#N/A",_xll.BDP($T345,W$2),_xll.BDP($R345&amp;" ISIN",W$2)) &amp; " " &amp; TRIM(RIGHT(SUBSTITUTE($T345," ",REPT(" ",100)),100)))</f>
        <v/>
      </c>
      <c r="X345" t="str">
        <f ca="1">IF(AND(LEFT(_xll.BDP($T345,X$2),4)="#N/A",LEFT(_xll.BDP($R345&amp;" ISIN",X$2),4)="#N/A"),"",IF(LEFT(_xll.BDP($T345,X$2),4)&lt;&gt;"#N/A",_xll.BDP($T345,X$2),_xll.BDP($R345&amp;" ISIN",X$2)) &amp; " " &amp; TRIM(RIGHT(SUBSTITUTE($T345," ",REPT(" ",100)),100)))</f>
        <v/>
      </c>
      <c r="Y345" t="str">
        <f ca="1">IF(AND(LEFT(_xll.BDP($T345,Y$2),4)="#N/A",LEFT(_xll.BDP($R345&amp;" ISIN",Y$2),4)="#N/A"),"",IF(LEFT(_xll.BDP($T345,Y$2),4)&lt;&gt;"#N/A",_xll.BDP($T345,Y$2),_xll.BDP($R345&amp;" ISIN",Y$2)) &amp; " " &amp; TRIM(RIGHT(SUBSTITUTE($T345," ",REPT(" ",100)),100)))</f>
        <v/>
      </c>
      <c r="Z345" t="str">
        <f ca="1">IF(AND(LEFT(_xll.BDP($T345,Z$2),4)="#N/A",LEFT(_xll.BDP($R345&amp;" ISIN",Z$2),4)="#N/A"),"",IF(LEFT(_xll.BDP($T345,Z$2),4)&lt;&gt;"#N/A",_xll.BDP($T345,Z$2),_xll.BDP($R345&amp;" ISIN",Z$2)) &amp; " " &amp; TRIM(RIGHT(SUBSTITUTE($T345," ",REPT(" ",100)),100)))</f>
        <v/>
      </c>
      <c r="AA345" t="str">
        <f ca="1">IF(AND(LEFT(_xll.BDP($T345,AA$2),4)="#N/A",LEFT(_xll.BDP($R345&amp;" ISIN",AA$2),4)="#N/A"),"",IF(LEFT(_xll.BDP($T345,AA$2),4)&lt;&gt;"#N/A",_xll.BDP($T345,AA$2),_xll.BDP($R345&amp;" ISIN",AA$2)) &amp; " " &amp; TRIM(RIGHT(SUBSTITUTE($T345," ",REPT(" ",100)),100)))</f>
        <v/>
      </c>
      <c r="AB345" t="str">
        <f t="shared" ca="1" si="20"/>
        <v/>
      </c>
      <c r="AC345" t="str">
        <f ca="1">IF(LEFT(_xll.BDP($AB345,AC$2),4)="#N/A","",_xll.BDP($AB345,AC$2))</f>
        <v/>
      </c>
      <c r="AD345" t="str">
        <f ca="1">IF(LEFT(_xll.BDP($AB345,AD$2),4)="#N/A","",_xll.BDP($AB345,AD$2))</f>
        <v/>
      </c>
      <c r="AE345" t="str">
        <f ca="1">IF(LEFT(_xll.BDP($AB345,AE$2),4)="#N/A","",_xll.BDP($AB345,AE$2))</f>
        <v/>
      </c>
      <c r="AF345" t="str">
        <f ca="1">IF(LEFT(_xll.BDP($AB345,AF$2),4)="#N/A","",_xll.BDP($AB345,AF$2))</f>
        <v/>
      </c>
      <c r="AG345" t="str">
        <f ca="1">IF(LEFT(_xll.BDP($AB345,AG$2),4)="#N/A","",_xll.BDP($AB345,AG$2))</f>
        <v/>
      </c>
      <c r="AH345" t="str">
        <f ca="1">IF(LEFT(_xll.BDP($AB345,AH$2),4)="#N/A","",_xll.BDP($AB345,AH$2))</f>
        <v/>
      </c>
      <c r="AI345" t="str">
        <f ca="1">IF(LEFT(_xll.BDP($AB345,AI$2),4)="#N/A","",_xll.BDP($AB345,AI$2))</f>
        <v/>
      </c>
      <c r="AJ345" t="str">
        <f ca="1">IF(LEFT(_xll.BDP($AB345,AJ$2),4)="#N/A","",_xll.BDP($AB345,AJ$2))</f>
        <v/>
      </c>
      <c r="AK345" t="str">
        <f ca="1">IF(LEFT(_xll.BDP($AB345,AK$2),4)="#N/A","",_xll.BDP($AB345,AK$2))</f>
        <v/>
      </c>
      <c r="AL345" t="str">
        <f ca="1">IF(LEFT(_xll.BDP($AB345,AL$2),4)="#N/A","",_xll.BDP($AB345,AL$2))</f>
        <v/>
      </c>
      <c r="AM345" t="str">
        <f ca="1">IF(LEFT(_xll.BDP($AB345,AM$2),4)="#N/A","",_xll.BDP($AB345,AM$2))</f>
        <v/>
      </c>
      <c r="AN345" t="str">
        <f ca="1">IF(LEFT(_xll.BDP($AB345,AN$2),4)="#N/A","",_xll.BDP($AB345,AN$2))</f>
        <v/>
      </c>
      <c r="AO345" t="str">
        <f ca="1">IF(LEFT(_xll.BDP($AB345,AO$2),4)="#N/A","",_xll.BDP($AB345,AO$2))</f>
        <v/>
      </c>
      <c r="AP345" t="str">
        <f ca="1">IF(LEFT(_xll.BDP($AB345,AP$2),4)="#N/A","",_xll.BDP($AB345,AP$2))</f>
        <v/>
      </c>
      <c r="AQ345" t="str">
        <f ca="1">IF(LEFT(_xll.BDP($AB345,AQ$2),4)="#N/A","",_xll.BDP($AB345,AQ$2))</f>
        <v/>
      </c>
      <c r="AR345" t="str">
        <f ca="1">IF(LEFT(_xll.BDP($AB345,AR$2),4)="#N/A","",_xll.BDP($AB345,AR$2))</f>
        <v/>
      </c>
      <c r="AV345">
        <f t="shared" ca="1" si="21"/>
        <v>0</v>
      </c>
      <c r="AW345" t="str">
        <f ca="1">IF(LEFT(_xll.BDP($AB345,AW$2),4)="#N/A","",_xll.BDP($AB345,AW$2))</f>
        <v/>
      </c>
      <c r="AX345" t="str">
        <f ca="1">IF(LEFT(_xll.BDP($AB345,AX$2),4)="#N/A","",_xll.BDP($AB345,AX$2))</f>
        <v/>
      </c>
      <c r="AY345" t="str">
        <f ca="1">IF(LEFT(_xll.BDP($AB345,AY$2),4)="#N/A","",_xll.BDP($AB345,AY$2))</f>
        <v/>
      </c>
      <c r="AZ345" t="str">
        <f ca="1">IF(LEFT(_xll.BDP($AB345,AZ$2),4)="#N/A","",_xll.BDP($AB345,AZ$2))</f>
        <v/>
      </c>
      <c r="BA345" t="str">
        <f ca="1">IF(LEFT(_xll.BDP($AB345,BA$2),4)="#N/A","",_xll.BDP($AB345,BA$2))</f>
        <v/>
      </c>
      <c r="BB345" t="str">
        <f ca="1">IF(LEFT(_xll.BDP($AB345,BB$2),4)="#N/A","",_xll.BDP($AB345,BB$2))</f>
        <v/>
      </c>
      <c r="BC345" t="str">
        <f ca="1">IF(LEFT(_xll.BDP($AB345,BC$2),4)="#N/A","",_xll.BDP($AB345,BC$2))</f>
        <v/>
      </c>
      <c r="BD345" t="str">
        <f ca="1">IF(LEFT(_xll.BDP($AB345,BD$2),4)="#N/A","",_xll.BDP($AB345,BD$2))</f>
        <v/>
      </c>
      <c r="BE345" t="str">
        <f ca="1">IF(LEFT(_xll.BDP($AB345,BE$2),4)="#N/A","",_xll.BDP($AB345,BE$2))</f>
        <v/>
      </c>
      <c r="BF345" t="str">
        <f ca="1">IF(LEFT(_xll.BDP($AB345,BF$2),4)="#N/A","",_xll.BDP($AB345,BF$2))</f>
        <v/>
      </c>
      <c r="BG345" t="str">
        <f ca="1">IF(LEFT(_xll.BDP($AB345,BG$2),4)="#N/A","",_xll.BDP($AB345,BG$2))</f>
        <v/>
      </c>
      <c r="BH345" t="str">
        <f ca="1">IF(LEFT(_xll.BDP($AB345,BH$2),4)="#N/A","",_xll.BDP($AB345,BH$2))</f>
        <v/>
      </c>
      <c r="BI345" t="str">
        <f ca="1">IF(LEFT(_xll.BDP($AB345,BI$2),4)="#N/A","",_xll.BDP($AB345,BI$2))</f>
        <v/>
      </c>
      <c r="BJ345" t="str">
        <f ca="1">IF(LEFT(_xll.BDP($AB345,BJ$2),4)="#N/A","",_xll.BDP($AB345,BJ$2))</f>
        <v/>
      </c>
      <c r="BK345">
        <f t="shared" ca="1" si="22"/>
        <v>0</v>
      </c>
      <c r="BL345">
        <f t="shared" ca="1" si="23"/>
        <v>0</v>
      </c>
    </row>
    <row r="346" spans="1:64">
      <c r="A346">
        <f ca="1"/>
        <v>149</v>
      </c>
      <c r="B346" t="str">
        <f ca="1"/>
        <v>iW ALTERNATIVE SIF</v>
      </c>
      <c r="C346" t="str">
        <f ca="1"/>
        <v>iW ALTERNATIVE SIF</v>
      </c>
      <c r="D346">
        <f ca="1"/>
        <v>68098</v>
      </c>
      <c r="E346" t="str">
        <f ca="1"/>
        <v>LOW RISK</v>
      </c>
      <c r="F346" t="str">
        <f ca="1"/>
        <v>Low Risk</v>
      </c>
      <c r="G346">
        <f ca="1"/>
        <v>147</v>
      </c>
      <c r="H346" t="str">
        <f ca="1"/>
        <v>Pictet Fund Accounting</v>
      </c>
      <c r="I346" t="str">
        <f ca="1"/>
        <v>18907342-0</v>
      </c>
      <c r="J346" s="66">
        <f ca="1"/>
        <v>44869</v>
      </c>
      <c r="K346">
        <f ca="1"/>
        <v>7534.232</v>
      </c>
      <c r="L346" t="str">
        <f ca="1"/>
        <v>139609-0</v>
      </c>
      <c r="M346" t="str">
        <f ca="1"/>
        <v>DCM SYSTEMATIC-DIVERS.ALPHA P EUR</v>
      </c>
      <c r="N346" t="str">
        <f ca="1"/>
        <v>EUR</v>
      </c>
      <c r="O346" t="str">
        <f ca="1"/>
        <v>Investment Fund</v>
      </c>
      <c r="P346" t="str">
        <f ca="1"/>
        <v/>
      </c>
      <c r="Q346" t="str">
        <f ca="1"/>
        <v/>
      </c>
      <c r="R346" t="str">
        <f ca="1"/>
        <v>LU1212745589</v>
      </c>
      <c r="S346" t="str">
        <f ca="1"/>
        <v/>
      </c>
      <c r="T346" t="str">
        <f ca="1"/>
        <v>DCMSYPE LX Equity</v>
      </c>
      <c r="U346" t="str">
        <f ca="1">IF(AND(LEFT(_xll.BDP($T346,U$2),4)="#N/A",LEFT(_xll.BDP($R346&amp;" ISIN",U$2),4)="#N/A"),"",IF(LEFT(_xll.BDP($T346,U$2),4)&lt;&gt;"#N/A",_xll.BDP($T346,U$2),_xll.BDP($R346&amp;" ISIN",U$2)) &amp; " " &amp; TRIM(RIGHT(SUBSTITUTE($T346," ",REPT(" ",100)),100)))</f>
        <v/>
      </c>
      <c r="V346" t="str">
        <f ca="1">IF(AND(LEFT(_xll.BDP($T346,V$2),4)="#N/A",LEFT(_xll.BDP($R346&amp;" ISIN",V$2),4)="#N/A"),"",IF(LEFT(_xll.BDP($T346,V$2),4)&lt;&gt;"#N/A",_xll.BDP($T346,V$2),_xll.BDP($R346&amp;" ISIN",V$2)) &amp; " " &amp; TRIM(RIGHT(SUBSTITUTE($T346," ",REPT(" ",100)),100)))</f>
        <v/>
      </c>
      <c r="W346" t="str">
        <f ca="1">IF(AND(LEFT(_xll.BDP($T346,W$2),4)="#N/A",LEFT(_xll.BDP($R346&amp;" ISIN",W$2),4)="#N/A"),"",IF(LEFT(_xll.BDP($T346,W$2),4)&lt;&gt;"#N/A",_xll.BDP($T346,W$2),_xll.BDP($R346&amp;" ISIN",W$2)) &amp; " " &amp; TRIM(RIGHT(SUBSTITUTE($T346," ",REPT(" ",100)),100)))</f>
        <v/>
      </c>
      <c r="X346" t="str">
        <f ca="1">IF(AND(LEFT(_xll.BDP($T346,X$2),4)="#N/A",LEFT(_xll.BDP($R346&amp;" ISIN",X$2),4)="#N/A"),"",IF(LEFT(_xll.BDP($T346,X$2),4)&lt;&gt;"#N/A",_xll.BDP($T346,X$2),_xll.BDP($R346&amp;" ISIN",X$2)) &amp; " " &amp; TRIM(RIGHT(SUBSTITUTE($T346," ",REPT(" ",100)),100)))</f>
        <v/>
      </c>
      <c r="Y346" t="str">
        <f ca="1">IF(AND(LEFT(_xll.BDP($T346,Y$2),4)="#N/A",LEFT(_xll.BDP($R346&amp;" ISIN",Y$2),4)="#N/A"),"",IF(LEFT(_xll.BDP($T346,Y$2),4)&lt;&gt;"#N/A",_xll.BDP($T346,Y$2),_xll.BDP($R346&amp;" ISIN",Y$2)) &amp; " " &amp; TRIM(RIGHT(SUBSTITUTE($T346," ",REPT(" ",100)),100)))</f>
        <v/>
      </c>
      <c r="Z346" t="str">
        <f ca="1">IF(AND(LEFT(_xll.BDP($T346,Z$2),4)="#N/A",LEFT(_xll.BDP($R346&amp;" ISIN",Z$2),4)="#N/A"),"",IF(LEFT(_xll.BDP($T346,Z$2),4)&lt;&gt;"#N/A",_xll.BDP($T346,Z$2),_xll.BDP($R346&amp;" ISIN",Z$2)) &amp; " " &amp; TRIM(RIGHT(SUBSTITUTE($T346," ",REPT(" ",100)),100)))</f>
        <v/>
      </c>
      <c r="AA346" t="str">
        <f ca="1">IF(AND(LEFT(_xll.BDP($T346,AA$2),4)="#N/A",LEFT(_xll.BDP($R346&amp;" ISIN",AA$2),4)="#N/A"),"",IF(LEFT(_xll.BDP($T346,AA$2),4)&lt;&gt;"#N/A",_xll.BDP($T346,AA$2),_xll.BDP($R346&amp;" ISIN",AA$2)) &amp; " " &amp; TRIM(RIGHT(SUBSTITUTE($T346," ",REPT(" ",100)),100)))</f>
        <v/>
      </c>
      <c r="AB346" t="str">
        <f t="shared" ca="1" si="20"/>
        <v>DCMSYPE LX Equity</v>
      </c>
      <c r="AC346" t="str">
        <f ca="1">IF(LEFT(_xll.BDP($AB346,AC$2),4)="#N/A","",_xll.BDP($AB346,AC$2))</f>
        <v>U</v>
      </c>
      <c r="AD346" t="str">
        <f ca="1">IF(LEFT(_xll.BDP($AB346,AD$2),4)="#N/A","",_xll.BDP($AB346,AD$2))</f>
        <v>U</v>
      </c>
      <c r="AE346" t="str">
        <f ca="1">IF(LEFT(_xll.BDP($AB346,AE$2),4)="#N/A","",_xll.BDP($AB346,AE$2))</f>
        <v>U</v>
      </c>
      <c r="AF346" t="str">
        <f ca="1">IF(LEFT(_xll.BDP($AB346,AF$2),4)="#N/A","",_xll.BDP($AB346,AF$2))</f>
        <v>U</v>
      </c>
      <c r="AG346" t="str">
        <f ca="1">IF(LEFT(_xll.BDP($AB346,AG$2),4)="#N/A","",_xll.BDP($AB346,AG$2))</f>
        <v>U</v>
      </c>
      <c r="AH346" t="str">
        <f ca="1">IF(LEFT(_xll.BDP($AB346,AH$2),4)="#N/A","",_xll.BDP($AB346,AH$2))</f>
        <v>U</v>
      </c>
      <c r="AI346" t="str">
        <f ca="1">IF(LEFT(_xll.BDP($AB346,AI$2),4)="#N/A","",_xll.BDP($AB346,AI$2))</f>
        <v>U</v>
      </c>
      <c r="AJ346" t="str">
        <f ca="1">IF(LEFT(_xll.BDP($AB346,AJ$2),4)="#N/A","",_xll.BDP($AB346,AJ$2))</f>
        <v>U</v>
      </c>
      <c r="AK346" t="str">
        <f ca="1">IF(LEFT(_xll.BDP($AB346,AK$2),4)="#N/A","",_xll.BDP($AB346,AK$2))</f>
        <v>U</v>
      </c>
      <c r="AL346" t="str">
        <f ca="1">IF(LEFT(_xll.BDP($AB346,AL$2),4)="#N/A","",_xll.BDP($AB346,AL$2))</f>
        <v>U</v>
      </c>
      <c r="AM346" t="str">
        <f ca="1">IF(LEFT(_xll.BDP($AB346,AM$2),4)="#N/A","",_xll.BDP($AB346,AM$2))</f>
        <v>N</v>
      </c>
      <c r="AN346" t="str">
        <f ca="1">IF(LEFT(_xll.BDP($AB346,AN$2),4)="#N/A","",_xll.BDP($AB346,AN$2))</f>
        <v/>
      </c>
      <c r="AO346" t="str">
        <f ca="1">IF(LEFT(_xll.BDP($AB346,AO$2),4)="#N/A","",_xll.BDP($AB346,AO$2))</f>
        <v/>
      </c>
      <c r="AP346" t="str">
        <f ca="1">IF(LEFT(_xll.BDP($AB346,AP$2),4)="#N/A","",_xll.BDP($AB346,AP$2))</f>
        <v>U</v>
      </c>
      <c r="AQ346" t="str">
        <f ca="1">IF(LEFT(_xll.BDP($AB346,AQ$2),4)="#N/A","",_xll.BDP($AB346,AQ$2))</f>
        <v/>
      </c>
      <c r="AR346" t="str">
        <f ca="1">IF(LEFT(_xll.BDP($AB346,AR$2),4)="#N/A","",_xll.BDP($AB346,AR$2))</f>
        <v>U</v>
      </c>
      <c r="AV346">
        <f t="shared" ca="1" si="21"/>
        <v>0</v>
      </c>
      <c r="AW346" t="str">
        <f ca="1">IF(LEFT(_xll.BDP($AB346,AW$2),4)="#N/A","",_xll.BDP($AB346,AW$2))</f>
        <v>DCM Systematic Advisors SA</v>
      </c>
      <c r="AX346" t="str">
        <f ca="1">IF(LEFT(_xll.BDP($AB346,AX$2),4)="#N/A","",_xll.BDP($AB346,AX$2))</f>
        <v>DCM Systematic Advisors SA/Hed</v>
      </c>
      <c r="AY346" t="str">
        <f ca="1">IF(LEFT(_xll.BDP($AB346,AY$2),4)="#N/A","",_xll.BDP($AB346,AY$2))</f>
        <v>1853271D SW</v>
      </c>
      <c r="AZ346" t="str">
        <f ca="1">IF(LEFT(_xll.BDP($AB346,AZ$2),4)="#N/A","",_xll.BDP($AB346,AZ$2))</f>
        <v/>
      </c>
      <c r="BA346">
        <f ca="1">IF(LEFT(_xll.BDP($AB346,BA$2),4)="#N/A","",_xll.BDP($AB346,BA$2))</f>
        <v>62844194</v>
      </c>
      <c r="BB346" t="str">
        <f ca="1">IF(LEFT(_xll.BDP($AB346,BB$2),4)="#N/A","",_xll.BDP($AB346,BB$2))</f>
        <v/>
      </c>
      <c r="BC346" t="str">
        <f ca="1">IF(LEFT(_xll.BDP($AB346,BC$2),4)="#N/A","",_xll.BDP($AB346,BC$2))</f>
        <v/>
      </c>
      <c r="BD346">
        <f ca="1">IF(LEFT(_xll.BDP($AB346,BD$2),4)="#N/A","",_xll.BDP($AB346,BD$2))</f>
        <v>69366627</v>
      </c>
      <c r="BE346" t="str">
        <f ca="1">IF(LEFT(_xll.BDP($AB346,BE$2),4)="#N/A","",_xll.BDP($AB346,BE$2))</f>
        <v>DCM Systematic Advisors SA</v>
      </c>
      <c r="BF346" t="str">
        <f ca="1">IF(LEFT(_xll.BDP($AB346,BF$2),4)="#N/A","",_xll.BDP($AB346,BF$2))</f>
        <v/>
      </c>
      <c r="BG346" t="str">
        <f ca="1">IF(LEFT(_xll.BDP($AB346,BG$2),4)="#N/A","",_xll.BDP($AB346,BG$2))</f>
        <v/>
      </c>
      <c r="BH346" t="str">
        <f ca="1">IF(LEFT(_xll.BDP($AB346,BH$2),4)="#N/A","",_xll.BDP($AB346,BH$2))</f>
        <v>BBG00MVLCM08</v>
      </c>
      <c r="BI346" t="str">
        <f ca="1">IF(LEFT(_xll.BDP($AB346,BI$2),4)="#N/A","",_xll.BDP($AB346,BI$2))</f>
        <v>DCM Systematic Advisors SA/Hed</v>
      </c>
      <c r="BJ346" t="str">
        <f ca="1">IF(LEFT(_xll.BDP($AB346,BJ$2),4)="#N/A","",_xll.BDP($AB346,BJ$2))</f>
        <v>BBG00YJ80TG6</v>
      </c>
      <c r="BK346">
        <f t="shared" ca="1" si="22"/>
        <v>0</v>
      </c>
      <c r="BL346">
        <f t="shared" ca="1" si="23"/>
        <v>0</v>
      </c>
    </row>
    <row r="347" spans="1:64">
      <c r="A347">
        <f ca="1"/>
        <v>149</v>
      </c>
      <c r="B347" t="str">
        <f ca="1"/>
        <v>iW ALTERNATIVE SIF</v>
      </c>
      <c r="C347" t="str">
        <f ca="1"/>
        <v>iW ALTERNATIVE SIF</v>
      </c>
      <c r="D347">
        <f ca="1"/>
        <v>68098</v>
      </c>
      <c r="E347" t="str">
        <f ca="1"/>
        <v>LOW RISK</v>
      </c>
      <c r="F347" t="str">
        <f ca="1"/>
        <v>Low Risk</v>
      </c>
      <c r="G347">
        <f ca="1"/>
        <v>147</v>
      </c>
      <c r="H347" t="str">
        <f ca="1"/>
        <v>Pictet Fund Accounting</v>
      </c>
      <c r="I347" t="str">
        <f ca="1"/>
        <v>18907335-0</v>
      </c>
      <c r="J347" s="66">
        <f ca="1"/>
        <v>44869</v>
      </c>
      <c r="K347">
        <f ca="1"/>
        <v>4562.8209999999999</v>
      </c>
      <c r="L347" t="str">
        <f ca="1"/>
        <v>68793-0</v>
      </c>
      <c r="M347" t="str">
        <f ca="1"/>
        <v>HARVEST IFS-GLOBAL CONVERTIBLE H</v>
      </c>
      <c r="N347" t="str">
        <f ca="1"/>
        <v>EUR</v>
      </c>
      <c r="O347" t="str">
        <f ca="1"/>
        <v>Investment Fund</v>
      </c>
      <c r="P347" t="str">
        <f ca="1"/>
        <v/>
      </c>
      <c r="Q347" t="str">
        <f ca="1"/>
        <v/>
      </c>
      <c r="R347" t="str">
        <f ca="1"/>
        <v>LU0944844058</v>
      </c>
      <c r="S347" t="str">
        <f ca="1"/>
        <v/>
      </c>
      <c r="T347" t="str">
        <f ca="1"/>
        <v>HVGLHAE LX Equity</v>
      </c>
      <c r="U347" t="str">
        <f ca="1">IF(AND(LEFT(_xll.BDP($T347,U$2),4)="#N/A",LEFT(_xll.BDP($R347&amp;" ISIN",U$2),4)="#N/A"),"",IF(LEFT(_xll.BDP($T347,U$2),4)&lt;&gt;"#N/A",_xll.BDP($T347,U$2),_xll.BDP($R347&amp;" ISIN",U$2)) &amp; " " &amp; TRIM(RIGHT(SUBSTITUTE($T347," ",REPT(" ",100)),100)))</f>
        <v/>
      </c>
      <c r="V347" t="str">
        <f ca="1">IF(AND(LEFT(_xll.BDP($T347,V$2),4)="#N/A",LEFT(_xll.BDP($R347&amp;" ISIN",V$2),4)="#N/A"),"",IF(LEFT(_xll.BDP($T347,V$2),4)&lt;&gt;"#N/A",_xll.BDP($T347,V$2),_xll.BDP($R347&amp;" ISIN",V$2)) &amp; " " &amp; TRIM(RIGHT(SUBSTITUTE($T347," ",REPT(" ",100)),100)))</f>
        <v/>
      </c>
      <c r="W347" t="str">
        <f ca="1">IF(AND(LEFT(_xll.BDP($T347,W$2),4)="#N/A",LEFT(_xll.BDP($R347&amp;" ISIN",W$2),4)="#N/A"),"",IF(LEFT(_xll.BDP($T347,W$2),4)&lt;&gt;"#N/A",_xll.BDP($T347,W$2),_xll.BDP($R347&amp;" ISIN",W$2)) &amp; " " &amp; TRIM(RIGHT(SUBSTITUTE($T347," ",REPT(" ",100)),100)))</f>
        <v/>
      </c>
      <c r="X347" t="str">
        <f ca="1">IF(AND(LEFT(_xll.BDP($T347,X$2),4)="#N/A",LEFT(_xll.BDP($R347&amp;" ISIN",X$2),4)="#N/A"),"",IF(LEFT(_xll.BDP($T347,X$2),4)&lt;&gt;"#N/A",_xll.BDP($T347,X$2),_xll.BDP($R347&amp;" ISIN",X$2)) &amp; " " &amp; TRIM(RIGHT(SUBSTITUTE($T347," ",REPT(" ",100)),100)))</f>
        <v/>
      </c>
      <c r="Y347" t="str">
        <f ca="1">IF(AND(LEFT(_xll.BDP($T347,Y$2),4)="#N/A",LEFT(_xll.BDP($R347&amp;" ISIN",Y$2),4)="#N/A"),"",IF(LEFT(_xll.BDP($T347,Y$2),4)&lt;&gt;"#N/A",_xll.BDP($T347,Y$2),_xll.BDP($R347&amp;" ISIN",Y$2)) &amp; " " &amp; TRIM(RIGHT(SUBSTITUTE($T347," ",REPT(" ",100)),100)))</f>
        <v/>
      </c>
      <c r="Z347" t="str">
        <f ca="1">IF(AND(LEFT(_xll.BDP($T347,Z$2),4)="#N/A",LEFT(_xll.BDP($R347&amp;" ISIN",Z$2),4)="#N/A"),"",IF(LEFT(_xll.BDP($T347,Z$2),4)&lt;&gt;"#N/A",_xll.BDP($T347,Z$2),_xll.BDP($R347&amp;" ISIN",Z$2)) &amp; " " &amp; TRIM(RIGHT(SUBSTITUTE($T347," ",REPT(" ",100)),100)))</f>
        <v/>
      </c>
      <c r="AA347" t="str">
        <f ca="1">IF(AND(LEFT(_xll.BDP($T347,AA$2),4)="#N/A",LEFT(_xll.BDP($R347&amp;" ISIN",AA$2),4)="#N/A"),"",IF(LEFT(_xll.BDP($T347,AA$2),4)&lt;&gt;"#N/A",_xll.BDP($T347,AA$2),_xll.BDP($R347&amp;" ISIN",AA$2)) &amp; " " &amp; TRIM(RIGHT(SUBSTITUTE($T347," ",REPT(" ",100)),100)))</f>
        <v/>
      </c>
      <c r="AB347" t="str">
        <f t="shared" ca="1" si="20"/>
        <v>HVGLHAE LX Equity</v>
      </c>
      <c r="AC347" t="str">
        <f ca="1">IF(LEFT(_xll.BDP($AB347,AC$2),4)="#N/A","",_xll.BDP($AB347,AC$2))</f>
        <v>U</v>
      </c>
      <c r="AD347" t="str">
        <f ca="1">IF(LEFT(_xll.BDP($AB347,AD$2),4)="#N/A","",_xll.BDP($AB347,AD$2))</f>
        <v>U</v>
      </c>
      <c r="AE347" t="str">
        <f ca="1">IF(LEFT(_xll.BDP($AB347,AE$2),4)="#N/A","",_xll.BDP($AB347,AE$2))</f>
        <v>U</v>
      </c>
      <c r="AF347" t="str">
        <f ca="1">IF(LEFT(_xll.BDP($AB347,AF$2),4)="#N/A","",_xll.BDP($AB347,AF$2))</f>
        <v>U</v>
      </c>
      <c r="AG347" t="str">
        <f ca="1">IF(LEFT(_xll.BDP($AB347,AG$2),4)="#N/A","",_xll.BDP($AB347,AG$2))</f>
        <v>U</v>
      </c>
      <c r="AH347" t="str">
        <f ca="1">IF(LEFT(_xll.BDP($AB347,AH$2),4)="#N/A","",_xll.BDP($AB347,AH$2))</f>
        <v>U</v>
      </c>
      <c r="AI347" t="str">
        <f ca="1">IF(LEFT(_xll.BDP($AB347,AI$2),4)="#N/A","",_xll.BDP($AB347,AI$2))</f>
        <v>U</v>
      </c>
      <c r="AJ347" t="str">
        <f ca="1">IF(LEFT(_xll.BDP($AB347,AJ$2),4)="#N/A","",_xll.BDP($AB347,AJ$2))</f>
        <v>U</v>
      </c>
      <c r="AK347" t="str">
        <f ca="1">IF(LEFT(_xll.BDP($AB347,AK$2),4)="#N/A","",_xll.BDP($AB347,AK$2))</f>
        <v>U</v>
      </c>
      <c r="AL347" t="str">
        <f ca="1">IF(LEFT(_xll.BDP($AB347,AL$2),4)="#N/A","",_xll.BDP($AB347,AL$2))</f>
        <v>U</v>
      </c>
      <c r="AM347" t="str">
        <f ca="1">IF(LEFT(_xll.BDP($AB347,AM$2),4)="#N/A","",_xll.BDP($AB347,AM$2))</f>
        <v>N</v>
      </c>
      <c r="AN347" t="str">
        <f ca="1">IF(LEFT(_xll.BDP($AB347,AN$2),4)="#N/A","",_xll.BDP($AB347,AN$2))</f>
        <v/>
      </c>
      <c r="AO347" t="str">
        <f ca="1">IF(LEFT(_xll.BDP($AB347,AO$2),4)="#N/A","",_xll.BDP($AB347,AO$2))</f>
        <v/>
      </c>
      <c r="AP347" t="str">
        <f ca="1">IF(LEFT(_xll.BDP($AB347,AP$2),4)="#N/A","",_xll.BDP($AB347,AP$2))</f>
        <v>U</v>
      </c>
      <c r="AQ347" t="str">
        <f ca="1">IF(LEFT(_xll.BDP($AB347,AQ$2),4)="#N/A","",_xll.BDP($AB347,AQ$2))</f>
        <v/>
      </c>
      <c r="AR347" t="str">
        <f ca="1">IF(LEFT(_xll.BDP($AB347,AR$2),4)="#N/A","",_xll.BDP($AB347,AR$2))</f>
        <v>U</v>
      </c>
      <c r="AV347">
        <f t="shared" ca="1" si="21"/>
        <v>0</v>
      </c>
      <c r="AW347" t="str">
        <f ca="1">IF(LEFT(_xll.BDP($AB347,AW$2),4)="#N/A","",_xll.BDP($AB347,AW$2))</f>
        <v>Bellatrix Asset Management</v>
      </c>
      <c r="AX347" t="str">
        <f ca="1">IF(LEFT(_xll.BDP($AB347,AX$2),4)="#N/A","",_xll.BDP($AB347,AX$2))</f>
        <v>Bellatrix Asset Management/Lux</v>
      </c>
      <c r="AY347" t="str">
        <f ca="1">IF(LEFT(_xll.BDP($AB347,AY$2),4)="#N/A","",_xll.BDP($AB347,AY$2))</f>
        <v/>
      </c>
      <c r="AZ347" t="str">
        <f ca="1">IF(LEFT(_xll.BDP($AB347,AZ$2),4)="#N/A","",_xll.BDP($AB347,AZ$2))</f>
        <v/>
      </c>
      <c r="BA347">
        <f ca="1">IF(LEFT(_xll.BDP($AB347,BA$2),4)="#N/A","",_xll.BDP($AB347,BA$2))</f>
        <v>13387476</v>
      </c>
      <c r="BB347" t="str">
        <f ca="1">IF(LEFT(_xll.BDP($AB347,BB$2),4)="#N/A","",_xll.BDP($AB347,BB$2))</f>
        <v/>
      </c>
      <c r="BC347" t="str">
        <f ca="1">IF(LEFT(_xll.BDP($AB347,BC$2),4)="#N/A","",_xll.BDP($AB347,BC$2))</f>
        <v/>
      </c>
      <c r="BD347">
        <f ca="1">IF(LEFT(_xll.BDP($AB347,BD$2),4)="#N/A","",_xll.BDP($AB347,BD$2))</f>
        <v>13771844</v>
      </c>
      <c r="BE347" t="str">
        <f ca="1">IF(LEFT(_xll.BDP($AB347,BE$2),4)="#N/A","",_xll.BDP($AB347,BE$2))</f>
        <v>Bellatrix Asset Management</v>
      </c>
      <c r="BF347" t="str">
        <f ca="1">IF(LEFT(_xll.BDP($AB347,BF$2),4)="#N/A","",_xll.BDP($AB347,BF$2))</f>
        <v/>
      </c>
      <c r="BG347" t="str">
        <f ca="1">IF(LEFT(_xll.BDP($AB347,BG$2),4)="#N/A","",_xll.BDP($AB347,BG$2))</f>
        <v/>
      </c>
      <c r="BH347" t="str">
        <f ca="1">IF(LEFT(_xll.BDP($AB347,BH$2),4)="#N/A","",_xll.BDP($AB347,BH$2))</f>
        <v>BBG001GZYB64</v>
      </c>
      <c r="BI347" t="str">
        <f ca="1">IF(LEFT(_xll.BDP($AB347,BI$2),4)="#N/A","",_xll.BDP($AB347,BI$2))</f>
        <v>Bellatrix Asset Management/Lux</v>
      </c>
      <c r="BJ347" t="str">
        <f ca="1">IF(LEFT(_xll.BDP($AB347,BJ$2),4)="#N/A","",_xll.BDP($AB347,BJ$2))</f>
        <v>BBG001H3RDY7</v>
      </c>
      <c r="BK347">
        <f t="shared" ca="1" si="22"/>
        <v>0</v>
      </c>
      <c r="BL347">
        <f t="shared" ca="1" si="23"/>
        <v>0</v>
      </c>
    </row>
    <row r="348" spans="1:64">
      <c r="A348">
        <f ca="1"/>
        <v>149</v>
      </c>
      <c r="B348" t="str">
        <f ca="1"/>
        <v>iW ALTERNATIVE SIF</v>
      </c>
      <c r="C348" t="str">
        <f ca="1"/>
        <v>iW ALTERNATIVE SIF</v>
      </c>
      <c r="D348">
        <f ca="1"/>
        <v>68098</v>
      </c>
      <c r="E348" t="str">
        <f ca="1"/>
        <v>LOW RISK</v>
      </c>
      <c r="F348" t="str">
        <f ca="1"/>
        <v>Low Risk</v>
      </c>
      <c r="G348">
        <f ca="1"/>
        <v>147</v>
      </c>
      <c r="H348" t="str">
        <f ca="1"/>
        <v>Pictet Fund Accounting</v>
      </c>
      <c r="I348" t="str">
        <f ca="1"/>
        <v>18907341-0</v>
      </c>
      <c r="J348" s="66">
        <f ca="1"/>
        <v>44869</v>
      </c>
      <c r="K348">
        <f ca="1"/>
        <v>994.04399999999998</v>
      </c>
      <c r="L348" t="str">
        <f ca="1"/>
        <v>68795-0</v>
      </c>
      <c r="M348" t="str">
        <f ca="1"/>
        <v>IW ALTERNATIVE SIF-REVO I EUR-ACC.</v>
      </c>
      <c r="N348" t="str">
        <f ca="1"/>
        <v>EUR</v>
      </c>
      <c r="O348" t="str">
        <f ca="1"/>
        <v>Investment Fund</v>
      </c>
      <c r="P348" t="str">
        <f ca="1"/>
        <v/>
      </c>
      <c r="Q348" t="str">
        <f ca="1"/>
        <v/>
      </c>
      <c r="R348" t="str">
        <f ca="1"/>
        <v>LU2110340333</v>
      </c>
      <c r="S348" t="str">
        <f ca="1"/>
        <v/>
      </c>
      <c r="T348" t="str">
        <f ca="1"/>
        <v>IWREIEA LX Equity</v>
      </c>
      <c r="U348" t="str">
        <f ca="1">IF(AND(LEFT(_xll.BDP($T348,U$2),4)="#N/A",LEFT(_xll.BDP($R348&amp;" ISIN",U$2),4)="#N/A"),"",IF(LEFT(_xll.BDP($T348,U$2),4)&lt;&gt;"#N/A",_xll.BDP($T348,U$2),_xll.BDP($R348&amp;" ISIN",U$2)) &amp; " " &amp; TRIM(RIGHT(SUBSTITUTE($T348," ",REPT(" ",100)),100)))</f>
        <v/>
      </c>
      <c r="V348" t="str">
        <f ca="1">IF(AND(LEFT(_xll.BDP($T348,V$2),4)="#N/A",LEFT(_xll.BDP($R348&amp;" ISIN",V$2),4)="#N/A"),"",IF(LEFT(_xll.BDP($T348,V$2),4)&lt;&gt;"#N/A",_xll.BDP($T348,V$2),_xll.BDP($R348&amp;" ISIN",V$2)) &amp; " " &amp; TRIM(RIGHT(SUBSTITUTE($T348," ",REPT(" ",100)),100)))</f>
        <v/>
      </c>
      <c r="W348" t="str">
        <f ca="1">IF(AND(LEFT(_xll.BDP($T348,W$2),4)="#N/A",LEFT(_xll.BDP($R348&amp;" ISIN",W$2),4)="#N/A"),"",IF(LEFT(_xll.BDP($T348,W$2),4)&lt;&gt;"#N/A",_xll.BDP($T348,W$2),_xll.BDP($R348&amp;" ISIN",W$2)) &amp; " " &amp; TRIM(RIGHT(SUBSTITUTE($T348," ",REPT(" ",100)),100)))</f>
        <v/>
      </c>
      <c r="X348" t="str">
        <f ca="1">IF(AND(LEFT(_xll.BDP($T348,X$2),4)="#N/A",LEFT(_xll.BDP($R348&amp;" ISIN",X$2),4)="#N/A"),"",IF(LEFT(_xll.BDP($T348,X$2),4)&lt;&gt;"#N/A",_xll.BDP($T348,X$2),_xll.BDP($R348&amp;" ISIN",X$2)) &amp; " " &amp; TRIM(RIGHT(SUBSTITUTE($T348," ",REPT(" ",100)),100)))</f>
        <v/>
      </c>
      <c r="Y348" t="str">
        <f ca="1">IF(AND(LEFT(_xll.BDP($T348,Y$2),4)="#N/A",LEFT(_xll.BDP($R348&amp;" ISIN",Y$2),4)="#N/A"),"",IF(LEFT(_xll.BDP($T348,Y$2),4)&lt;&gt;"#N/A",_xll.BDP($T348,Y$2),_xll.BDP($R348&amp;" ISIN",Y$2)) &amp; " " &amp; TRIM(RIGHT(SUBSTITUTE($T348," ",REPT(" ",100)),100)))</f>
        <v/>
      </c>
      <c r="Z348" t="str">
        <f ca="1">IF(AND(LEFT(_xll.BDP($T348,Z$2),4)="#N/A",LEFT(_xll.BDP($R348&amp;" ISIN",Z$2),4)="#N/A"),"",IF(LEFT(_xll.BDP($T348,Z$2),4)&lt;&gt;"#N/A",_xll.BDP($T348,Z$2),_xll.BDP($R348&amp;" ISIN",Z$2)) &amp; " " &amp; TRIM(RIGHT(SUBSTITUTE($T348," ",REPT(" ",100)),100)))</f>
        <v/>
      </c>
      <c r="AA348" t="str">
        <f ca="1">IF(AND(LEFT(_xll.BDP($T348,AA$2),4)="#N/A",LEFT(_xll.BDP($R348&amp;" ISIN",AA$2),4)="#N/A"),"",IF(LEFT(_xll.BDP($T348,AA$2),4)&lt;&gt;"#N/A",_xll.BDP($T348,AA$2),_xll.BDP($R348&amp;" ISIN",AA$2)) &amp; " " &amp; TRIM(RIGHT(SUBSTITUTE($T348," ",REPT(" ",100)),100)))</f>
        <v/>
      </c>
      <c r="AB348" t="str">
        <f t="shared" ca="1" si="20"/>
        <v>IWREIEA LX Equity</v>
      </c>
      <c r="AC348" t="str">
        <f ca="1">IF(LEFT(_xll.BDP($AB348,AC$2),4)="#N/A","",_xll.BDP($AB348,AC$2))</f>
        <v>U</v>
      </c>
      <c r="AD348" t="str">
        <f ca="1">IF(LEFT(_xll.BDP($AB348,AD$2),4)="#N/A","",_xll.BDP($AB348,AD$2))</f>
        <v>U</v>
      </c>
      <c r="AE348" t="str">
        <f ca="1">IF(LEFT(_xll.BDP($AB348,AE$2),4)="#N/A","",_xll.BDP($AB348,AE$2))</f>
        <v>U</v>
      </c>
      <c r="AF348" t="str">
        <f ca="1">IF(LEFT(_xll.BDP($AB348,AF$2),4)="#N/A","",_xll.BDP($AB348,AF$2))</f>
        <v>U</v>
      </c>
      <c r="AG348" t="str">
        <f ca="1">IF(LEFT(_xll.BDP($AB348,AG$2),4)="#N/A","",_xll.BDP($AB348,AG$2))</f>
        <v>U</v>
      </c>
      <c r="AH348" t="str">
        <f ca="1">IF(LEFT(_xll.BDP($AB348,AH$2),4)="#N/A","",_xll.BDP($AB348,AH$2))</f>
        <v>U</v>
      </c>
      <c r="AI348" t="str">
        <f ca="1">IF(LEFT(_xll.BDP($AB348,AI$2),4)="#N/A","",_xll.BDP($AB348,AI$2))</f>
        <v>U</v>
      </c>
      <c r="AJ348" t="str">
        <f ca="1">IF(LEFT(_xll.BDP($AB348,AJ$2),4)="#N/A","",_xll.BDP($AB348,AJ$2))</f>
        <v>U</v>
      </c>
      <c r="AK348" t="str">
        <f ca="1">IF(LEFT(_xll.BDP($AB348,AK$2),4)="#N/A","",_xll.BDP($AB348,AK$2))</f>
        <v>U</v>
      </c>
      <c r="AL348" t="str">
        <f ca="1">IF(LEFT(_xll.BDP($AB348,AL$2),4)="#N/A","",_xll.BDP($AB348,AL$2))</f>
        <v>U</v>
      </c>
      <c r="AM348" t="str">
        <f ca="1">IF(LEFT(_xll.BDP($AB348,AM$2),4)="#N/A","",_xll.BDP($AB348,AM$2))</f>
        <v>N</v>
      </c>
      <c r="AN348" t="str">
        <f ca="1">IF(LEFT(_xll.BDP($AB348,AN$2),4)="#N/A","",_xll.BDP($AB348,AN$2))</f>
        <v/>
      </c>
      <c r="AO348" t="str">
        <f ca="1">IF(LEFT(_xll.BDP($AB348,AO$2),4)="#N/A","",_xll.BDP($AB348,AO$2))</f>
        <v/>
      </c>
      <c r="AP348" t="str">
        <f ca="1">IF(LEFT(_xll.BDP($AB348,AP$2),4)="#N/A","",_xll.BDP($AB348,AP$2))</f>
        <v>U</v>
      </c>
      <c r="AQ348" t="str">
        <f ca="1">IF(LEFT(_xll.BDP($AB348,AQ$2),4)="#N/A","",_xll.BDP($AB348,AQ$2))</f>
        <v/>
      </c>
      <c r="AR348" t="str">
        <f ca="1">IF(LEFT(_xll.BDP($AB348,AR$2),4)="#N/A","",_xll.BDP($AB348,AR$2))</f>
        <v>U</v>
      </c>
      <c r="AV348">
        <f t="shared" ca="1" si="21"/>
        <v>0</v>
      </c>
      <c r="AW348" t="str">
        <f ca="1">IF(LEFT(_xll.BDP($AB348,AW$2),4)="#N/A","",_xll.BDP($AB348,AW$2))</f>
        <v>IW Alternative General Partner</v>
      </c>
      <c r="AX348" t="str">
        <f ca="1">IF(LEFT(_xll.BDP($AB348,AX$2),4)="#N/A","",_xll.BDP($AB348,AX$2))</f>
        <v>IW Alternative SIF/Luxembourg</v>
      </c>
      <c r="AY348" t="str">
        <f ca="1">IF(LEFT(_xll.BDP($AB348,AY$2),4)="#N/A","",_xll.BDP($AB348,AY$2))</f>
        <v>1307240D LX</v>
      </c>
      <c r="AZ348" t="str">
        <f ca="1">IF(LEFT(_xll.BDP($AB348,AZ$2),4)="#N/A","",_xll.BDP($AB348,AZ$2))</f>
        <v/>
      </c>
      <c r="BA348">
        <f ca="1">IF(LEFT(_xll.BDP($AB348,BA$2),4)="#N/A","",_xll.BDP($AB348,BA$2))</f>
        <v>30109961</v>
      </c>
      <c r="BB348" t="str">
        <f ca="1">IF(LEFT(_xll.BDP($AB348,BB$2),4)="#N/A","",_xll.BDP($AB348,BB$2))</f>
        <v/>
      </c>
      <c r="BC348" t="str">
        <f ca="1">IF(LEFT(_xll.BDP($AB348,BC$2),4)="#N/A","",_xll.BDP($AB348,BC$2))</f>
        <v/>
      </c>
      <c r="BD348">
        <f ca="1">IF(LEFT(_xll.BDP($AB348,BD$2),4)="#N/A","",_xll.BDP($AB348,BD$2))</f>
        <v>30109966</v>
      </c>
      <c r="BE348" t="str">
        <f ca="1">IF(LEFT(_xll.BDP($AB348,BE$2),4)="#N/A","",_xll.BDP($AB348,BE$2))</f>
        <v>IW Alternative General Partner</v>
      </c>
      <c r="BF348" t="str">
        <f ca="1">IF(LEFT(_xll.BDP($AB348,BF$2),4)="#N/A","",_xll.BDP($AB348,BF$2))</f>
        <v/>
      </c>
      <c r="BG348" t="str">
        <f ca="1">IF(LEFT(_xll.BDP($AB348,BG$2),4)="#N/A","",_xll.BDP($AB348,BG$2))</f>
        <v/>
      </c>
      <c r="BH348" t="str">
        <f ca="1">IF(LEFT(_xll.BDP($AB348,BH$2),4)="#N/A","",_xll.BDP($AB348,BH$2))</f>
        <v>BBG002XX7S16</v>
      </c>
      <c r="BI348" t="str">
        <f ca="1">IF(LEFT(_xll.BDP($AB348,BI$2),4)="#N/A","",_xll.BDP($AB348,BI$2))</f>
        <v>IW Alternative SIF/Luxembourg</v>
      </c>
      <c r="BJ348" t="str">
        <f ca="1">IF(LEFT(_xll.BDP($AB348,BJ$2),4)="#N/A","",_xll.BDP($AB348,BJ$2))</f>
        <v>BBG002XX7WR9</v>
      </c>
      <c r="BK348">
        <f t="shared" ca="1" si="22"/>
        <v>0</v>
      </c>
      <c r="BL348">
        <f t="shared" ca="1" si="23"/>
        <v>0</v>
      </c>
    </row>
    <row r="349" spans="1:64">
      <c r="A349">
        <f ca="1"/>
        <v>149</v>
      </c>
      <c r="B349" t="str">
        <f ca="1"/>
        <v>iW ALTERNATIVE SIF</v>
      </c>
      <c r="C349" t="str">
        <f ca="1"/>
        <v>iW ALTERNATIVE SIF</v>
      </c>
      <c r="D349">
        <f ca="1"/>
        <v>68098</v>
      </c>
      <c r="E349" t="str">
        <f ca="1"/>
        <v>LOW RISK</v>
      </c>
      <c r="F349" t="str">
        <f ca="1"/>
        <v>Low Risk</v>
      </c>
      <c r="G349">
        <f ca="1"/>
        <v>147</v>
      </c>
      <c r="H349" t="str">
        <f ca="1"/>
        <v>Pictet Fund Accounting</v>
      </c>
      <c r="I349" t="str">
        <f ca="1"/>
        <v>18907349-0</v>
      </c>
      <c r="J349" s="66">
        <f ca="1"/>
        <v>44869</v>
      </c>
      <c r="K349">
        <f ca="1"/>
        <v>1267.8869999999999</v>
      </c>
      <c r="L349" t="str">
        <f ca="1"/>
        <v>77675-0</v>
      </c>
      <c r="M349" t="str">
        <f ca="1"/>
        <v>IW ALTERNATIVE-COMMODITIES I EUR</v>
      </c>
      <c r="N349" t="str">
        <f ca="1"/>
        <v>EUR</v>
      </c>
      <c r="O349" t="str">
        <f ca="1"/>
        <v>Investment Fund</v>
      </c>
      <c r="P349" t="str">
        <f ca="1"/>
        <v/>
      </c>
      <c r="Q349" t="str">
        <f ca="1"/>
        <v/>
      </c>
      <c r="R349" t="str">
        <f ca="1"/>
        <v>LU1244155518</v>
      </c>
      <c r="S349" t="str">
        <f ca="1"/>
        <v/>
      </c>
      <c r="T349" t="str">
        <f ca="1"/>
        <v>IWCOMIE LX Equity</v>
      </c>
      <c r="U349" t="str">
        <f ca="1">IF(AND(LEFT(_xll.BDP($T349,U$2),4)="#N/A",LEFT(_xll.BDP($R349&amp;" ISIN",U$2),4)="#N/A"),"",IF(LEFT(_xll.BDP($T349,U$2),4)&lt;&gt;"#N/A",_xll.BDP($T349,U$2),_xll.BDP($R349&amp;" ISIN",U$2)) &amp; " " &amp; TRIM(RIGHT(SUBSTITUTE($T349," ",REPT(" ",100)),100)))</f>
        <v/>
      </c>
      <c r="V349" t="str">
        <f ca="1">IF(AND(LEFT(_xll.BDP($T349,V$2),4)="#N/A",LEFT(_xll.BDP($R349&amp;" ISIN",V$2),4)="#N/A"),"",IF(LEFT(_xll.BDP($T349,V$2),4)&lt;&gt;"#N/A",_xll.BDP($T349,V$2),_xll.BDP($R349&amp;" ISIN",V$2)) &amp; " " &amp; TRIM(RIGHT(SUBSTITUTE($T349," ",REPT(" ",100)),100)))</f>
        <v/>
      </c>
      <c r="W349" t="str">
        <f ca="1">IF(AND(LEFT(_xll.BDP($T349,W$2),4)="#N/A",LEFT(_xll.BDP($R349&amp;" ISIN",W$2),4)="#N/A"),"",IF(LEFT(_xll.BDP($T349,W$2),4)&lt;&gt;"#N/A",_xll.BDP($T349,W$2),_xll.BDP($R349&amp;" ISIN",W$2)) &amp; " " &amp; TRIM(RIGHT(SUBSTITUTE($T349," ",REPT(" ",100)),100)))</f>
        <v/>
      </c>
      <c r="X349" t="str">
        <f ca="1">IF(AND(LEFT(_xll.BDP($T349,X$2),4)="#N/A",LEFT(_xll.BDP($R349&amp;" ISIN",X$2),4)="#N/A"),"",IF(LEFT(_xll.BDP($T349,X$2),4)&lt;&gt;"#N/A",_xll.BDP($T349,X$2),_xll.BDP($R349&amp;" ISIN",X$2)) &amp; " " &amp; TRIM(RIGHT(SUBSTITUTE($T349," ",REPT(" ",100)),100)))</f>
        <v/>
      </c>
      <c r="Y349" t="str">
        <f ca="1">IF(AND(LEFT(_xll.BDP($T349,Y$2),4)="#N/A",LEFT(_xll.BDP($R349&amp;" ISIN",Y$2),4)="#N/A"),"",IF(LEFT(_xll.BDP($T349,Y$2),4)&lt;&gt;"#N/A",_xll.BDP($T349,Y$2),_xll.BDP($R349&amp;" ISIN",Y$2)) &amp; " " &amp; TRIM(RIGHT(SUBSTITUTE($T349," ",REPT(" ",100)),100)))</f>
        <v/>
      </c>
      <c r="Z349" t="str">
        <f ca="1">IF(AND(LEFT(_xll.BDP($T349,Z$2),4)="#N/A",LEFT(_xll.BDP($R349&amp;" ISIN",Z$2),4)="#N/A"),"",IF(LEFT(_xll.BDP($T349,Z$2),4)&lt;&gt;"#N/A",_xll.BDP($T349,Z$2),_xll.BDP($R349&amp;" ISIN",Z$2)) &amp; " " &amp; TRIM(RIGHT(SUBSTITUTE($T349," ",REPT(" ",100)),100)))</f>
        <v/>
      </c>
      <c r="AA349" t="str">
        <f ca="1">IF(AND(LEFT(_xll.BDP($T349,AA$2),4)="#N/A",LEFT(_xll.BDP($R349&amp;" ISIN",AA$2),4)="#N/A"),"",IF(LEFT(_xll.BDP($T349,AA$2),4)&lt;&gt;"#N/A",_xll.BDP($T349,AA$2),_xll.BDP($R349&amp;" ISIN",AA$2)) &amp; " " &amp; TRIM(RIGHT(SUBSTITUTE($T349," ",REPT(" ",100)),100)))</f>
        <v/>
      </c>
      <c r="AB349" t="str">
        <f t="shared" ca="1" si="20"/>
        <v>IWCOMIE LX Equity</v>
      </c>
      <c r="AC349" t="str">
        <f ca="1">IF(LEFT(_xll.BDP($AB349,AC$2),4)="#N/A","",_xll.BDP($AB349,AC$2))</f>
        <v>U</v>
      </c>
      <c r="AD349" t="str">
        <f ca="1">IF(LEFT(_xll.BDP($AB349,AD$2),4)="#N/A","",_xll.BDP($AB349,AD$2))</f>
        <v>U</v>
      </c>
      <c r="AE349" t="str">
        <f ca="1">IF(LEFT(_xll.BDP($AB349,AE$2),4)="#N/A","",_xll.BDP($AB349,AE$2))</f>
        <v>U</v>
      </c>
      <c r="AF349" t="str">
        <f ca="1">IF(LEFT(_xll.BDP($AB349,AF$2),4)="#N/A","",_xll.BDP($AB349,AF$2))</f>
        <v>U</v>
      </c>
      <c r="AG349" t="str">
        <f ca="1">IF(LEFT(_xll.BDP($AB349,AG$2),4)="#N/A","",_xll.BDP($AB349,AG$2))</f>
        <v>U</v>
      </c>
      <c r="AH349" t="str">
        <f ca="1">IF(LEFT(_xll.BDP($AB349,AH$2),4)="#N/A","",_xll.BDP($AB349,AH$2))</f>
        <v>U</v>
      </c>
      <c r="AI349" t="str">
        <f ca="1">IF(LEFT(_xll.BDP($AB349,AI$2),4)="#N/A","",_xll.BDP($AB349,AI$2))</f>
        <v>U</v>
      </c>
      <c r="AJ349" t="str">
        <f ca="1">IF(LEFT(_xll.BDP($AB349,AJ$2),4)="#N/A","",_xll.BDP($AB349,AJ$2))</f>
        <v>U</v>
      </c>
      <c r="AK349" t="str">
        <f ca="1">IF(LEFT(_xll.BDP($AB349,AK$2),4)="#N/A","",_xll.BDP($AB349,AK$2))</f>
        <v>U</v>
      </c>
      <c r="AL349" t="str">
        <f ca="1">IF(LEFT(_xll.BDP($AB349,AL$2),4)="#N/A","",_xll.BDP($AB349,AL$2))</f>
        <v>U</v>
      </c>
      <c r="AM349" t="str">
        <f ca="1">IF(LEFT(_xll.BDP($AB349,AM$2),4)="#N/A","",_xll.BDP($AB349,AM$2))</f>
        <v>N</v>
      </c>
      <c r="AN349" t="str">
        <f ca="1">IF(LEFT(_xll.BDP($AB349,AN$2),4)="#N/A","",_xll.BDP($AB349,AN$2))</f>
        <v/>
      </c>
      <c r="AO349" t="str">
        <f ca="1">IF(LEFT(_xll.BDP($AB349,AO$2),4)="#N/A","",_xll.BDP($AB349,AO$2))</f>
        <v/>
      </c>
      <c r="AP349" t="str">
        <f ca="1">IF(LEFT(_xll.BDP($AB349,AP$2),4)="#N/A","",_xll.BDP($AB349,AP$2))</f>
        <v>U</v>
      </c>
      <c r="AQ349" t="str">
        <f ca="1">IF(LEFT(_xll.BDP($AB349,AQ$2),4)="#N/A","",_xll.BDP($AB349,AQ$2))</f>
        <v/>
      </c>
      <c r="AR349" t="str">
        <f ca="1">IF(LEFT(_xll.BDP($AB349,AR$2),4)="#N/A","",_xll.BDP($AB349,AR$2))</f>
        <v>U</v>
      </c>
      <c r="AV349">
        <f t="shared" ca="1" si="21"/>
        <v>0</v>
      </c>
      <c r="AW349" t="str">
        <f ca="1">IF(LEFT(_xll.BDP($AB349,AW$2),4)="#N/A","",_xll.BDP($AB349,AW$2))</f>
        <v>IW Alternative General Partner</v>
      </c>
      <c r="AX349" t="str">
        <f ca="1">IF(LEFT(_xll.BDP($AB349,AX$2),4)="#N/A","",_xll.BDP($AB349,AX$2))</f>
        <v>IW Alternative SIF/Luxembourg</v>
      </c>
      <c r="AY349" t="str">
        <f ca="1">IF(LEFT(_xll.BDP($AB349,AY$2),4)="#N/A","",_xll.BDP($AB349,AY$2))</f>
        <v>1307240D LX</v>
      </c>
      <c r="AZ349" t="str">
        <f ca="1">IF(LEFT(_xll.BDP($AB349,AZ$2),4)="#N/A","",_xll.BDP($AB349,AZ$2))</f>
        <v/>
      </c>
      <c r="BA349">
        <f ca="1">IF(LEFT(_xll.BDP($AB349,BA$2),4)="#N/A","",_xll.BDP($AB349,BA$2))</f>
        <v>30109961</v>
      </c>
      <c r="BB349" t="str">
        <f ca="1">IF(LEFT(_xll.BDP($AB349,BB$2),4)="#N/A","",_xll.BDP($AB349,BB$2))</f>
        <v/>
      </c>
      <c r="BC349" t="str">
        <f ca="1">IF(LEFT(_xll.BDP($AB349,BC$2),4)="#N/A","",_xll.BDP($AB349,BC$2))</f>
        <v/>
      </c>
      <c r="BD349">
        <f ca="1">IF(LEFT(_xll.BDP($AB349,BD$2),4)="#N/A","",_xll.BDP($AB349,BD$2))</f>
        <v>30109966</v>
      </c>
      <c r="BE349" t="str">
        <f ca="1">IF(LEFT(_xll.BDP($AB349,BE$2),4)="#N/A","",_xll.BDP($AB349,BE$2))</f>
        <v>IW Alternative General Partner</v>
      </c>
      <c r="BF349" t="str">
        <f ca="1">IF(LEFT(_xll.BDP($AB349,BF$2),4)="#N/A","",_xll.BDP($AB349,BF$2))</f>
        <v/>
      </c>
      <c r="BG349" t="str">
        <f ca="1">IF(LEFT(_xll.BDP($AB349,BG$2),4)="#N/A","",_xll.BDP($AB349,BG$2))</f>
        <v/>
      </c>
      <c r="BH349" t="str">
        <f ca="1">IF(LEFT(_xll.BDP($AB349,BH$2),4)="#N/A","",_xll.BDP($AB349,BH$2))</f>
        <v>BBG002XX7S16</v>
      </c>
      <c r="BI349" t="str">
        <f ca="1">IF(LEFT(_xll.BDP($AB349,BI$2),4)="#N/A","",_xll.BDP($AB349,BI$2))</f>
        <v>IW Alternative SIF/Luxembourg</v>
      </c>
      <c r="BJ349" t="str">
        <f ca="1">IF(LEFT(_xll.BDP($AB349,BJ$2),4)="#N/A","",_xll.BDP($AB349,BJ$2))</f>
        <v>BBG002XX7WR9</v>
      </c>
      <c r="BK349">
        <f t="shared" ca="1" si="22"/>
        <v>0</v>
      </c>
      <c r="BL349">
        <f t="shared" ca="1" si="23"/>
        <v>0</v>
      </c>
    </row>
    <row r="350" spans="1:64">
      <c r="A350">
        <f ca="1"/>
        <v>149</v>
      </c>
      <c r="B350" t="str">
        <f ca="1"/>
        <v>iW ALTERNATIVE SIF</v>
      </c>
      <c r="C350" t="str">
        <f ca="1"/>
        <v>iW ALTERNATIVE SIF</v>
      </c>
      <c r="D350">
        <f ca="1"/>
        <v>68098</v>
      </c>
      <c r="E350" t="str">
        <f ca="1"/>
        <v>LOW RISK</v>
      </c>
      <c r="F350" t="str">
        <f ca="1"/>
        <v>Low Risk</v>
      </c>
      <c r="G350">
        <f ca="1"/>
        <v>147</v>
      </c>
      <c r="H350" t="str">
        <f ca="1"/>
        <v>Pictet Fund Accounting</v>
      </c>
      <c r="I350" t="str">
        <f ca="1"/>
        <v>18907351-0</v>
      </c>
      <c r="J350" s="66">
        <f ca="1"/>
        <v>44869</v>
      </c>
      <c r="K350">
        <f ca="1"/>
        <v>4669.47</v>
      </c>
      <c r="L350" t="str">
        <f ca="1"/>
        <v>67921-0</v>
      </c>
      <c r="M350" t="str">
        <f ca="1"/>
        <v>PROTEA II-IW PR.M.MIN.EQ.S1 EUR-ACC</v>
      </c>
      <c r="N350" t="str">
        <f ca="1"/>
        <v>EUR</v>
      </c>
      <c r="O350" t="str">
        <f ca="1"/>
        <v>Investment Fund</v>
      </c>
      <c r="P350" t="str">
        <f ca="1"/>
        <v/>
      </c>
      <c r="Q350" t="str">
        <f ca="1"/>
        <v/>
      </c>
      <c r="R350" t="str">
        <f ca="1"/>
        <v>LU1726319756</v>
      </c>
      <c r="S350" t="str">
        <f ca="1"/>
        <v/>
      </c>
      <c r="T350" t="str">
        <f ca="1"/>
        <v>PMMS1EC LX Equity</v>
      </c>
      <c r="U350" t="str">
        <f ca="1">IF(AND(LEFT(_xll.BDP($T350,U$2),4)="#N/A",LEFT(_xll.BDP($R350&amp;" ISIN",U$2),4)="#N/A"),"",IF(LEFT(_xll.BDP($T350,U$2),4)&lt;&gt;"#N/A",_xll.BDP($T350,U$2),_xll.BDP($R350&amp;" ISIN",U$2)) &amp; " " &amp; TRIM(RIGHT(SUBSTITUTE($T350," ",REPT(" ",100)),100)))</f>
        <v/>
      </c>
      <c r="V350" t="str">
        <f ca="1">IF(AND(LEFT(_xll.BDP($T350,V$2),4)="#N/A",LEFT(_xll.BDP($R350&amp;" ISIN",V$2),4)="#N/A"),"",IF(LEFT(_xll.BDP($T350,V$2),4)&lt;&gt;"#N/A",_xll.BDP($T350,V$2),_xll.BDP($R350&amp;" ISIN",V$2)) &amp; " " &amp; TRIM(RIGHT(SUBSTITUTE($T350," ",REPT(" ",100)),100)))</f>
        <v/>
      </c>
      <c r="W350" t="str">
        <f ca="1">IF(AND(LEFT(_xll.BDP($T350,W$2),4)="#N/A",LEFT(_xll.BDP($R350&amp;" ISIN",W$2),4)="#N/A"),"",IF(LEFT(_xll.BDP($T350,W$2),4)&lt;&gt;"#N/A",_xll.BDP($T350,W$2),_xll.BDP($R350&amp;" ISIN",W$2)) &amp; " " &amp; TRIM(RIGHT(SUBSTITUTE($T350," ",REPT(" ",100)),100)))</f>
        <v/>
      </c>
      <c r="X350" t="str">
        <f ca="1">IF(AND(LEFT(_xll.BDP($T350,X$2),4)="#N/A",LEFT(_xll.BDP($R350&amp;" ISIN",X$2),4)="#N/A"),"",IF(LEFT(_xll.BDP($T350,X$2),4)&lt;&gt;"#N/A",_xll.BDP($T350,X$2),_xll.BDP($R350&amp;" ISIN",X$2)) &amp; " " &amp; TRIM(RIGHT(SUBSTITUTE($T350," ",REPT(" ",100)),100)))</f>
        <v/>
      </c>
      <c r="Y350" t="str">
        <f ca="1">IF(AND(LEFT(_xll.BDP($T350,Y$2),4)="#N/A",LEFT(_xll.BDP($R350&amp;" ISIN",Y$2),4)="#N/A"),"",IF(LEFT(_xll.BDP($T350,Y$2),4)&lt;&gt;"#N/A",_xll.BDP($T350,Y$2),_xll.BDP($R350&amp;" ISIN",Y$2)) &amp; " " &amp; TRIM(RIGHT(SUBSTITUTE($T350," ",REPT(" ",100)),100)))</f>
        <v/>
      </c>
      <c r="Z350" t="str">
        <f ca="1">IF(AND(LEFT(_xll.BDP($T350,Z$2),4)="#N/A",LEFT(_xll.BDP($R350&amp;" ISIN",Z$2),4)="#N/A"),"",IF(LEFT(_xll.BDP($T350,Z$2),4)&lt;&gt;"#N/A",_xll.BDP($T350,Z$2),_xll.BDP($R350&amp;" ISIN",Z$2)) &amp; " " &amp; TRIM(RIGHT(SUBSTITUTE($T350," ",REPT(" ",100)),100)))</f>
        <v/>
      </c>
      <c r="AA350" t="str">
        <f ca="1">IF(AND(LEFT(_xll.BDP($T350,AA$2),4)="#N/A",LEFT(_xll.BDP($R350&amp;" ISIN",AA$2),4)="#N/A"),"",IF(LEFT(_xll.BDP($T350,AA$2),4)&lt;&gt;"#N/A",_xll.BDP($T350,AA$2),_xll.BDP($R350&amp;" ISIN",AA$2)) &amp; " " &amp; TRIM(RIGHT(SUBSTITUTE($T350," ",REPT(" ",100)),100)))</f>
        <v/>
      </c>
      <c r="AB350" t="str">
        <f t="shared" ca="1" si="20"/>
        <v>PMMS1EC LX Equity</v>
      </c>
      <c r="AC350" t="str">
        <f ca="1">IF(LEFT(_xll.BDP($AB350,AC$2),4)="#N/A","",_xll.BDP($AB350,AC$2))</f>
        <v>U</v>
      </c>
      <c r="AD350" t="str">
        <f ca="1">IF(LEFT(_xll.BDP($AB350,AD$2),4)="#N/A","",_xll.BDP($AB350,AD$2))</f>
        <v>U</v>
      </c>
      <c r="AE350" t="str">
        <f ca="1">IF(LEFT(_xll.BDP($AB350,AE$2),4)="#N/A","",_xll.BDP($AB350,AE$2))</f>
        <v>U</v>
      </c>
      <c r="AF350" t="str">
        <f ca="1">IF(LEFT(_xll.BDP($AB350,AF$2),4)="#N/A","",_xll.BDP($AB350,AF$2))</f>
        <v>U</v>
      </c>
      <c r="AG350" t="str">
        <f ca="1">IF(LEFT(_xll.BDP($AB350,AG$2),4)="#N/A","",_xll.BDP($AB350,AG$2))</f>
        <v>U</v>
      </c>
      <c r="AH350" t="str">
        <f ca="1">IF(LEFT(_xll.BDP($AB350,AH$2),4)="#N/A","",_xll.BDP($AB350,AH$2))</f>
        <v>U</v>
      </c>
      <c r="AI350" t="str">
        <f ca="1">IF(LEFT(_xll.BDP($AB350,AI$2),4)="#N/A","",_xll.BDP($AB350,AI$2))</f>
        <v>U</v>
      </c>
      <c r="AJ350" t="str">
        <f ca="1">IF(LEFT(_xll.BDP($AB350,AJ$2),4)="#N/A","",_xll.BDP($AB350,AJ$2))</f>
        <v>U</v>
      </c>
      <c r="AK350" t="str">
        <f ca="1">IF(LEFT(_xll.BDP($AB350,AK$2),4)="#N/A","",_xll.BDP($AB350,AK$2))</f>
        <v>U</v>
      </c>
      <c r="AL350" t="str">
        <f ca="1">IF(LEFT(_xll.BDP($AB350,AL$2),4)="#N/A","",_xll.BDP($AB350,AL$2))</f>
        <v>U</v>
      </c>
      <c r="AM350" t="str">
        <f ca="1">IF(LEFT(_xll.BDP($AB350,AM$2),4)="#N/A","",_xll.BDP($AB350,AM$2))</f>
        <v>N</v>
      </c>
      <c r="AN350" t="str">
        <f ca="1">IF(LEFT(_xll.BDP($AB350,AN$2),4)="#N/A","",_xll.BDP($AB350,AN$2))</f>
        <v/>
      </c>
      <c r="AO350" t="str">
        <f ca="1">IF(LEFT(_xll.BDP($AB350,AO$2),4)="#N/A","",_xll.BDP($AB350,AO$2))</f>
        <v/>
      </c>
      <c r="AP350" t="str">
        <f ca="1">IF(LEFT(_xll.BDP($AB350,AP$2),4)="#N/A","",_xll.BDP($AB350,AP$2))</f>
        <v>U</v>
      </c>
      <c r="AQ350" t="str">
        <f ca="1">IF(LEFT(_xll.BDP($AB350,AQ$2),4)="#N/A","",_xll.BDP($AB350,AQ$2))</f>
        <v/>
      </c>
      <c r="AR350" t="str">
        <f ca="1">IF(LEFT(_xll.BDP($AB350,AR$2),4)="#N/A","",_xll.BDP($AB350,AR$2))</f>
        <v>U</v>
      </c>
      <c r="AV350">
        <f t="shared" ca="1" si="21"/>
        <v>0</v>
      </c>
      <c r="AW350" t="str">
        <f ca="1">IF(LEFT(_xll.BDP($AB350,AW$2),4)="#N/A","",_xll.BDP($AB350,AW$2))</f>
        <v>Palaedino SA</v>
      </c>
      <c r="AX350" t="str">
        <f ca="1">IF(LEFT(_xll.BDP($AB350,AX$2),4)="#N/A","",_xll.BDP($AB350,AX$2))</f>
        <v>Protea UCITS II/Luxembourg</v>
      </c>
      <c r="AY350" t="str">
        <f ca="1">IF(LEFT(_xll.BDP($AB350,AY$2),4)="#N/A","",_xll.BDP($AB350,AY$2))</f>
        <v/>
      </c>
      <c r="AZ350" t="str">
        <f ca="1">IF(LEFT(_xll.BDP($AB350,AZ$2),4)="#N/A","",_xll.BDP($AB350,AZ$2))</f>
        <v/>
      </c>
      <c r="BA350">
        <f ca="1">IF(LEFT(_xll.BDP($AB350,BA$2),4)="#N/A","",_xll.BDP($AB350,BA$2))</f>
        <v>12116374</v>
      </c>
      <c r="BB350" t="str">
        <f ca="1">IF(LEFT(_xll.BDP($AB350,BB$2),4)="#N/A","",_xll.BDP($AB350,BB$2))</f>
        <v/>
      </c>
      <c r="BC350" t="str">
        <f ca="1">IF(LEFT(_xll.BDP($AB350,BC$2),4)="#N/A","",_xll.BDP($AB350,BC$2))</f>
        <v/>
      </c>
      <c r="BD350">
        <f ca="1">IF(LEFT(_xll.BDP($AB350,BD$2),4)="#N/A","",_xll.BDP($AB350,BD$2))</f>
        <v>18311814</v>
      </c>
      <c r="BE350" t="str">
        <f ca="1">IF(LEFT(_xll.BDP($AB350,BE$2),4)="#N/A","",_xll.BDP($AB350,BE$2))</f>
        <v>Palaedino SA</v>
      </c>
      <c r="BF350" t="str">
        <f ca="1">IF(LEFT(_xll.BDP($AB350,BF$2),4)="#N/A","",_xll.BDP($AB350,BF$2))</f>
        <v/>
      </c>
      <c r="BG350" t="str">
        <f ca="1">IF(LEFT(_xll.BDP($AB350,BG$2),4)="#N/A","",_xll.BDP($AB350,BG$2))</f>
        <v/>
      </c>
      <c r="BH350" t="str">
        <f ca="1">IF(LEFT(_xll.BDP($AB350,BH$2),4)="#N/A","",_xll.BDP($AB350,BH$2))</f>
        <v>BBG001FYX9T9</v>
      </c>
      <c r="BI350" t="str">
        <f ca="1">IF(LEFT(_xll.BDP($AB350,BI$2),4)="#N/A","",_xll.BDP($AB350,BI$2))</f>
        <v>Protea UCITS II/Luxembourg</v>
      </c>
      <c r="BJ350" t="str">
        <f ca="1">IF(LEFT(_xll.BDP($AB350,BJ$2),4)="#N/A","",_xll.BDP($AB350,BJ$2))</f>
        <v>BBG001GL3S35</v>
      </c>
      <c r="BK350">
        <f t="shared" ca="1" si="22"/>
        <v>0</v>
      </c>
      <c r="BL350">
        <f t="shared" ca="1" si="23"/>
        <v>0</v>
      </c>
    </row>
    <row r="351" spans="1:64">
      <c r="A351">
        <f ca="1"/>
        <v>149</v>
      </c>
      <c r="B351" t="str">
        <f ca="1"/>
        <v>iW ALTERNATIVE SIF</v>
      </c>
      <c r="C351" t="str">
        <f ca="1"/>
        <v>iW ALTERNATIVE SIF</v>
      </c>
      <c r="D351">
        <f ca="1"/>
        <v>68098</v>
      </c>
      <c r="E351" t="str">
        <f ca="1"/>
        <v>LOW RISK</v>
      </c>
      <c r="F351" t="str">
        <f ca="1"/>
        <v>Low Risk</v>
      </c>
      <c r="G351">
        <f ca="1"/>
        <v>147</v>
      </c>
      <c r="H351" t="str">
        <f ca="1"/>
        <v>Pictet Fund Accounting</v>
      </c>
      <c r="I351" t="str">
        <f ca="1"/>
        <v>18907338-0</v>
      </c>
      <c r="J351" s="66">
        <f ca="1"/>
        <v>44869</v>
      </c>
      <c r="K351">
        <f ca="1"/>
        <v>-191.8</v>
      </c>
      <c r="L351" t="str">
        <f ca="1"/>
        <v>67891-0</v>
      </c>
      <c r="M351" t="str">
        <f ca="1"/>
        <v>Prov Audit Annual report</v>
      </c>
      <c r="N351" t="str">
        <f ca="1"/>
        <v>EUR</v>
      </c>
      <c r="O351" t="str">
        <f ca="1"/>
        <v>Uncategorized (Treasury)</v>
      </c>
      <c r="P351" t="str">
        <f ca="1"/>
        <v/>
      </c>
      <c r="Q351" t="str">
        <f ca="1"/>
        <v/>
      </c>
      <c r="R351" t="str">
        <f ca="1"/>
        <v/>
      </c>
      <c r="S351" t="str">
        <f ca="1"/>
        <v/>
      </c>
      <c r="T351" t="str">
        <f ca="1"/>
        <v/>
      </c>
      <c r="U351" t="str">
        <f ca="1">IF(AND(LEFT(_xll.BDP($T351,U$2),4)="#N/A",LEFT(_xll.BDP($R351&amp;" ISIN",U$2),4)="#N/A"),"",IF(LEFT(_xll.BDP($T351,U$2),4)&lt;&gt;"#N/A",_xll.BDP($T351,U$2),_xll.BDP($R351&amp;" ISIN",U$2)) &amp; " " &amp; TRIM(RIGHT(SUBSTITUTE($T351," ",REPT(" ",100)),100)))</f>
        <v/>
      </c>
      <c r="V351" t="str">
        <f ca="1">IF(AND(LEFT(_xll.BDP($T351,V$2),4)="#N/A",LEFT(_xll.BDP($R351&amp;" ISIN",V$2),4)="#N/A"),"",IF(LEFT(_xll.BDP($T351,V$2),4)&lt;&gt;"#N/A",_xll.BDP($T351,V$2),_xll.BDP($R351&amp;" ISIN",V$2)) &amp; " " &amp; TRIM(RIGHT(SUBSTITUTE($T351," ",REPT(" ",100)),100)))</f>
        <v/>
      </c>
      <c r="W351" t="str">
        <f ca="1">IF(AND(LEFT(_xll.BDP($T351,W$2),4)="#N/A",LEFT(_xll.BDP($R351&amp;" ISIN",W$2),4)="#N/A"),"",IF(LEFT(_xll.BDP($T351,W$2),4)&lt;&gt;"#N/A",_xll.BDP($T351,W$2),_xll.BDP($R351&amp;" ISIN",W$2)) &amp; " " &amp; TRIM(RIGHT(SUBSTITUTE($T351," ",REPT(" ",100)),100)))</f>
        <v/>
      </c>
      <c r="X351" t="str">
        <f ca="1">IF(AND(LEFT(_xll.BDP($T351,X$2),4)="#N/A",LEFT(_xll.BDP($R351&amp;" ISIN",X$2),4)="#N/A"),"",IF(LEFT(_xll.BDP($T351,X$2),4)&lt;&gt;"#N/A",_xll.BDP($T351,X$2),_xll.BDP($R351&amp;" ISIN",X$2)) &amp; " " &amp; TRIM(RIGHT(SUBSTITUTE($T351," ",REPT(" ",100)),100)))</f>
        <v/>
      </c>
      <c r="Y351" t="str">
        <f ca="1">IF(AND(LEFT(_xll.BDP($T351,Y$2),4)="#N/A",LEFT(_xll.BDP($R351&amp;" ISIN",Y$2),4)="#N/A"),"",IF(LEFT(_xll.BDP($T351,Y$2),4)&lt;&gt;"#N/A",_xll.BDP($T351,Y$2),_xll.BDP($R351&amp;" ISIN",Y$2)) &amp; " " &amp; TRIM(RIGHT(SUBSTITUTE($T351," ",REPT(" ",100)),100)))</f>
        <v/>
      </c>
      <c r="Z351" t="str">
        <f ca="1">IF(AND(LEFT(_xll.BDP($T351,Z$2),4)="#N/A",LEFT(_xll.BDP($R351&amp;" ISIN",Z$2),4)="#N/A"),"",IF(LEFT(_xll.BDP($T351,Z$2),4)&lt;&gt;"#N/A",_xll.BDP($T351,Z$2),_xll.BDP($R351&amp;" ISIN",Z$2)) &amp; " " &amp; TRIM(RIGHT(SUBSTITUTE($T351," ",REPT(" ",100)),100)))</f>
        <v/>
      </c>
      <c r="AA351" t="str">
        <f ca="1">IF(AND(LEFT(_xll.BDP($T351,AA$2),4)="#N/A",LEFT(_xll.BDP($R351&amp;" ISIN",AA$2),4)="#N/A"),"",IF(LEFT(_xll.BDP($T351,AA$2),4)&lt;&gt;"#N/A",_xll.BDP($T351,AA$2),_xll.BDP($R351&amp;" ISIN",AA$2)) &amp; " " &amp; TRIM(RIGHT(SUBSTITUTE($T351," ",REPT(" ",100)),100)))</f>
        <v/>
      </c>
      <c r="AB351" t="str">
        <f t="shared" ca="1" si="20"/>
        <v/>
      </c>
      <c r="AC351" t="str">
        <f ca="1">IF(LEFT(_xll.BDP($AB351,AC$2),4)="#N/A","",_xll.BDP($AB351,AC$2))</f>
        <v/>
      </c>
      <c r="AD351" t="str">
        <f ca="1">IF(LEFT(_xll.BDP($AB351,AD$2),4)="#N/A","",_xll.BDP($AB351,AD$2))</f>
        <v/>
      </c>
      <c r="AE351" t="str">
        <f ca="1">IF(LEFT(_xll.BDP($AB351,AE$2),4)="#N/A","",_xll.BDP($AB351,AE$2))</f>
        <v/>
      </c>
      <c r="AF351" t="str">
        <f ca="1">IF(LEFT(_xll.BDP($AB351,AF$2),4)="#N/A","",_xll.BDP($AB351,AF$2))</f>
        <v/>
      </c>
      <c r="AG351" t="str">
        <f ca="1">IF(LEFT(_xll.BDP($AB351,AG$2),4)="#N/A","",_xll.BDP($AB351,AG$2))</f>
        <v/>
      </c>
      <c r="AH351" t="str">
        <f ca="1">IF(LEFT(_xll.BDP($AB351,AH$2),4)="#N/A","",_xll.BDP($AB351,AH$2))</f>
        <v/>
      </c>
      <c r="AI351" t="str">
        <f ca="1">IF(LEFT(_xll.BDP($AB351,AI$2),4)="#N/A","",_xll.BDP($AB351,AI$2))</f>
        <v/>
      </c>
      <c r="AJ351" t="str">
        <f ca="1">IF(LEFT(_xll.BDP($AB351,AJ$2),4)="#N/A","",_xll.BDP($AB351,AJ$2))</f>
        <v/>
      </c>
      <c r="AK351" t="str">
        <f ca="1">IF(LEFT(_xll.BDP($AB351,AK$2),4)="#N/A","",_xll.BDP($AB351,AK$2))</f>
        <v/>
      </c>
      <c r="AL351" t="str">
        <f ca="1">IF(LEFT(_xll.BDP($AB351,AL$2),4)="#N/A","",_xll.BDP($AB351,AL$2))</f>
        <v/>
      </c>
      <c r="AM351" t="str">
        <f ca="1">IF(LEFT(_xll.BDP($AB351,AM$2),4)="#N/A","",_xll.BDP($AB351,AM$2))</f>
        <v/>
      </c>
      <c r="AN351" t="str">
        <f ca="1">IF(LEFT(_xll.BDP($AB351,AN$2),4)="#N/A","",_xll.BDP($AB351,AN$2))</f>
        <v/>
      </c>
      <c r="AO351" t="str">
        <f ca="1">IF(LEFT(_xll.BDP($AB351,AO$2),4)="#N/A","",_xll.BDP($AB351,AO$2))</f>
        <v/>
      </c>
      <c r="AP351" t="str">
        <f ca="1">IF(LEFT(_xll.BDP($AB351,AP$2),4)="#N/A","",_xll.BDP($AB351,AP$2))</f>
        <v/>
      </c>
      <c r="AQ351" t="str">
        <f ca="1">IF(LEFT(_xll.BDP($AB351,AQ$2),4)="#N/A","",_xll.BDP($AB351,AQ$2))</f>
        <v/>
      </c>
      <c r="AR351" t="str">
        <f ca="1">IF(LEFT(_xll.BDP($AB351,AR$2),4)="#N/A","",_xll.BDP($AB351,AR$2))</f>
        <v/>
      </c>
      <c r="AV351">
        <f t="shared" ca="1" si="21"/>
        <v>0</v>
      </c>
      <c r="AW351" t="str">
        <f ca="1">IF(LEFT(_xll.BDP($AB351,AW$2),4)="#N/A","",_xll.BDP($AB351,AW$2))</f>
        <v/>
      </c>
      <c r="AX351" t="str">
        <f ca="1">IF(LEFT(_xll.BDP($AB351,AX$2),4)="#N/A","",_xll.BDP($AB351,AX$2))</f>
        <v/>
      </c>
      <c r="AY351" t="str">
        <f ca="1">IF(LEFT(_xll.BDP($AB351,AY$2),4)="#N/A","",_xll.BDP($AB351,AY$2))</f>
        <v/>
      </c>
      <c r="AZ351" t="str">
        <f ca="1">IF(LEFT(_xll.BDP($AB351,AZ$2),4)="#N/A","",_xll.BDP($AB351,AZ$2))</f>
        <v/>
      </c>
      <c r="BA351" t="str">
        <f ca="1">IF(LEFT(_xll.BDP($AB351,BA$2),4)="#N/A","",_xll.BDP($AB351,BA$2))</f>
        <v/>
      </c>
      <c r="BB351" t="str">
        <f ca="1">IF(LEFT(_xll.BDP($AB351,BB$2),4)="#N/A","",_xll.BDP($AB351,BB$2))</f>
        <v/>
      </c>
      <c r="BC351" t="str">
        <f ca="1">IF(LEFT(_xll.BDP($AB351,BC$2),4)="#N/A","",_xll.BDP($AB351,BC$2))</f>
        <v/>
      </c>
      <c r="BD351" t="str">
        <f ca="1">IF(LEFT(_xll.BDP($AB351,BD$2),4)="#N/A","",_xll.BDP($AB351,BD$2))</f>
        <v/>
      </c>
      <c r="BE351" t="str">
        <f ca="1">IF(LEFT(_xll.BDP($AB351,BE$2),4)="#N/A","",_xll.BDP($AB351,BE$2))</f>
        <v/>
      </c>
      <c r="BF351" t="str">
        <f ca="1">IF(LEFT(_xll.BDP($AB351,BF$2),4)="#N/A","",_xll.BDP($AB351,BF$2))</f>
        <v/>
      </c>
      <c r="BG351" t="str">
        <f ca="1">IF(LEFT(_xll.BDP($AB351,BG$2),4)="#N/A","",_xll.BDP($AB351,BG$2))</f>
        <v/>
      </c>
      <c r="BH351" t="str">
        <f ca="1">IF(LEFT(_xll.BDP($AB351,BH$2),4)="#N/A","",_xll.BDP($AB351,BH$2))</f>
        <v/>
      </c>
      <c r="BI351" t="str">
        <f ca="1">IF(LEFT(_xll.BDP($AB351,BI$2),4)="#N/A","",_xll.BDP($AB351,BI$2))</f>
        <v/>
      </c>
      <c r="BJ351" t="str">
        <f ca="1">IF(LEFT(_xll.BDP($AB351,BJ$2),4)="#N/A","",_xll.BDP($AB351,BJ$2))</f>
        <v/>
      </c>
      <c r="BK351">
        <f t="shared" ca="1" si="22"/>
        <v>0</v>
      </c>
      <c r="BL351">
        <f t="shared" ca="1" si="23"/>
        <v>0</v>
      </c>
    </row>
    <row r="352" spans="1:64">
      <c r="A352">
        <f ca="1"/>
        <v>149</v>
      </c>
      <c r="B352" t="str">
        <f ca="1"/>
        <v>iW ALTERNATIVE SIF</v>
      </c>
      <c r="C352" t="str">
        <f ca="1"/>
        <v>iW ALTERNATIVE SIF</v>
      </c>
      <c r="D352">
        <f ca="1"/>
        <v>68098</v>
      </c>
      <c r="E352" t="str">
        <f ca="1"/>
        <v>LOW RISK</v>
      </c>
      <c r="F352" t="str">
        <f ca="1"/>
        <v>Low Risk</v>
      </c>
      <c r="G352">
        <f ca="1"/>
        <v>147</v>
      </c>
      <c r="H352" t="str">
        <f ca="1"/>
        <v>Pictet Fund Accounting</v>
      </c>
      <c r="I352" t="str">
        <f ca="1"/>
        <v>18907346-0</v>
      </c>
      <c r="J352" s="66">
        <f ca="1"/>
        <v>44869</v>
      </c>
      <c r="K352">
        <f ca="1"/>
        <v>-479.45</v>
      </c>
      <c r="L352" t="str">
        <f ca="1"/>
        <v>67898-0</v>
      </c>
      <c r="M352" t="str">
        <f ca="1"/>
        <v>Prov Fees for calcul. of perf.</v>
      </c>
      <c r="N352" t="str">
        <f ca="1"/>
        <v>EUR</v>
      </c>
      <c r="O352" t="str">
        <f ca="1"/>
        <v>Uncategorized (Treasury)</v>
      </c>
      <c r="P352" t="str">
        <f ca="1"/>
        <v/>
      </c>
      <c r="Q352" t="str">
        <f ca="1"/>
        <v/>
      </c>
      <c r="R352" t="str">
        <f ca="1"/>
        <v/>
      </c>
      <c r="S352" t="str">
        <f ca="1"/>
        <v/>
      </c>
      <c r="T352" t="str">
        <f ca="1"/>
        <v/>
      </c>
      <c r="U352" t="str">
        <f ca="1">IF(AND(LEFT(_xll.BDP($T352,U$2),4)="#N/A",LEFT(_xll.BDP($R352&amp;" ISIN",U$2),4)="#N/A"),"",IF(LEFT(_xll.BDP($T352,U$2),4)&lt;&gt;"#N/A",_xll.BDP($T352,U$2),_xll.BDP($R352&amp;" ISIN",U$2)) &amp; " " &amp; TRIM(RIGHT(SUBSTITUTE($T352," ",REPT(" ",100)),100)))</f>
        <v/>
      </c>
      <c r="V352" t="str">
        <f ca="1">IF(AND(LEFT(_xll.BDP($T352,V$2),4)="#N/A",LEFT(_xll.BDP($R352&amp;" ISIN",V$2),4)="#N/A"),"",IF(LEFT(_xll.BDP($T352,V$2),4)&lt;&gt;"#N/A",_xll.BDP($T352,V$2),_xll.BDP($R352&amp;" ISIN",V$2)) &amp; " " &amp; TRIM(RIGHT(SUBSTITUTE($T352," ",REPT(" ",100)),100)))</f>
        <v/>
      </c>
      <c r="W352" t="str">
        <f ca="1">IF(AND(LEFT(_xll.BDP($T352,W$2),4)="#N/A",LEFT(_xll.BDP($R352&amp;" ISIN",W$2),4)="#N/A"),"",IF(LEFT(_xll.BDP($T352,W$2),4)&lt;&gt;"#N/A",_xll.BDP($T352,W$2),_xll.BDP($R352&amp;" ISIN",W$2)) &amp; " " &amp; TRIM(RIGHT(SUBSTITUTE($T352," ",REPT(" ",100)),100)))</f>
        <v/>
      </c>
      <c r="X352" t="str">
        <f ca="1">IF(AND(LEFT(_xll.BDP($T352,X$2),4)="#N/A",LEFT(_xll.BDP($R352&amp;" ISIN",X$2),4)="#N/A"),"",IF(LEFT(_xll.BDP($T352,X$2),4)&lt;&gt;"#N/A",_xll.BDP($T352,X$2),_xll.BDP($R352&amp;" ISIN",X$2)) &amp; " " &amp; TRIM(RIGHT(SUBSTITUTE($T352," ",REPT(" ",100)),100)))</f>
        <v/>
      </c>
      <c r="Y352" t="str">
        <f ca="1">IF(AND(LEFT(_xll.BDP($T352,Y$2),4)="#N/A",LEFT(_xll.BDP($R352&amp;" ISIN",Y$2),4)="#N/A"),"",IF(LEFT(_xll.BDP($T352,Y$2),4)&lt;&gt;"#N/A",_xll.BDP($T352,Y$2),_xll.BDP($R352&amp;" ISIN",Y$2)) &amp; " " &amp; TRIM(RIGHT(SUBSTITUTE($T352," ",REPT(" ",100)),100)))</f>
        <v/>
      </c>
      <c r="Z352" t="str">
        <f ca="1">IF(AND(LEFT(_xll.BDP($T352,Z$2),4)="#N/A",LEFT(_xll.BDP($R352&amp;" ISIN",Z$2),4)="#N/A"),"",IF(LEFT(_xll.BDP($T352,Z$2),4)&lt;&gt;"#N/A",_xll.BDP($T352,Z$2),_xll.BDP($R352&amp;" ISIN",Z$2)) &amp; " " &amp; TRIM(RIGHT(SUBSTITUTE($T352," ",REPT(" ",100)),100)))</f>
        <v/>
      </c>
      <c r="AA352" t="str">
        <f ca="1">IF(AND(LEFT(_xll.BDP($T352,AA$2),4)="#N/A",LEFT(_xll.BDP($R352&amp;" ISIN",AA$2),4)="#N/A"),"",IF(LEFT(_xll.BDP($T352,AA$2),4)&lt;&gt;"#N/A",_xll.BDP($T352,AA$2),_xll.BDP($R352&amp;" ISIN",AA$2)) &amp; " " &amp; TRIM(RIGHT(SUBSTITUTE($T352," ",REPT(" ",100)),100)))</f>
        <v/>
      </c>
      <c r="AB352" t="str">
        <f t="shared" ca="1" si="20"/>
        <v/>
      </c>
      <c r="AC352" t="str">
        <f ca="1">IF(LEFT(_xll.BDP($AB352,AC$2),4)="#N/A","",_xll.BDP($AB352,AC$2))</f>
        <v/>
      </c>
      <c r="AD352" t="str">
        <f ca="1">IF(LEFT(_xll.BDP($AB352,AD$2),4)="#N/A","",_xll.BDP($AB352,AD$2))</f>
        <v/>
      </c>
      <c r="AE352" t="str">
        <f ca="1">IF(LEFT(_xll.BDP($AB352,AE$2),4)="#N/A","",_xll.BDP($AB352,AE$2))</f>
        <v/>
      </c>
      <c r="AF352" t="str">
        <f ca="1">IF(LEFT(_xll.BDP($AB352,AF$2),4)="#N/A","",_xll.BDP($AB352,AF$2))</f>
        <v/>
      </c>
      <c r="AG352" t="str">
        <f ca="1">IF(LEFT(_xll.BDP($AB352,AG$2),4)="#N/A","",_xll.BDP($AB352,AG$2))</f>
        <v/>
      </c>
      <c r="AH352" t="str">
        <f ca="1">IF(LEFT(_xll.BDP($AB352,AH$2),4)="#N/A","",_xll.BDP($AB352,AH$2))</f>
        <v/>
      </c>
      <c r="AI352" t="str">
        <f ca="1">IF(LEFT(_xll.BDP($AB352,AI$2),4)="#N/A","",_xll.BDP($AB352,AI$2))</f>
        <v/>
      </c>
      <c r="AJ352" t="str">
        <f ca="1">IF(LEFT(_xll.BDP($AB352,AJ$2),4)="#N/A","",_xll.BDP($AB352,AJ$2))</f>
        <v/>
      </c>
      <c r="AK352" t="str">
        <f ca="1">IF(LEFT(_xll.BDP($AB352,AK$2),4)="#N/A","",_xll.BDP($AB352,AK$2))</f>
        <v/>
      </c>
      <c r="AL352" t="str">
        <f ca="1">IF(LEFT(_xll.BDP($AB352,AL$2),4)="#N/A","",_xll.BDP($AB352,AL$2))</f>
        <v/>
      </c>
      <c r="AM352" t="str">
        <f ca="1">IF(LEFT(_xll.BDP($AB352,AM$2),4)="#N/A","",_xll.BDP($AB352,AM$2))</f>
        <v/>
      </c>
      <c r="AN352" t="str">
        <f ca="1">IF(LEFT(_xll.BDP($AB352,AN$2),4)="#N/A","",_xll.BDP($AB352,AN$2))</f>
        <v/>
      </c>
      <c r="AO352" t="str">
        <f ca="1">IF(LEFT(_xll.BDP($AB352,AO$2),4)="#N/A","",_xll.BDP($AB352,AO$2))</f>
        <v/>
      </c>
      <c r="AP352" t="str">
        <f ca="1">IF(LEFT(_xll.BDP($AB352,AP$2),4)="#N/A","",_xll.BDP($AB352,AP$2))</f>
        <v/>
      </c>
      <c r="AQ352" t="str">
        <f ca="1">IF(LEFT(_xll.BDP($AB352,AQ$2),4)="#N/A","",_xll.BDP($AB352,AQ$2))</f>
        <v/>
      </c>
      <c r="AR352" t="str">
        <f ca="1">IF(LEFT(_xll.BDP($AB352,AR$2),4)="#N/A","",_xll.BDP($AB352,AR$2))</f>
        <v/>
      </c>
      <c r="AV352">
        <f t="shared" ca="1" si="21"/>
        <v>0</v>
      </c>
      <c r="AW352" t="str">
        <f ca="1">IF(LEFT(_xll.BDP($AB352,AW$2),4)="#N/A","",_xll.BDP($AB352,AW$2))</f>
        <v/>
      </c>
      <c r="AX352" t="str">
        <f ca="1">IF(LEFT(_xll.BDP($AB352,AX$2),4)="#N/A","",_xll.BDP($AB352,AX$2))</f>
        <v/>
      </c>
      <c r="AY352" t="str">
        <f ca="1">IF(LEFT(_xll.BDP($AB352,AY$2),4)="#N/A","",_xll.BDP($AB352,AY$2))</f>
        <v/>
      </c>
      <c r="AZ352" t="str">
        <f ca="1">IF(LEFT(_xll.BDP($AB352,AZ$2),4)="#N/A","",_xll.BDP($AB352,AZ$2))</f>
        <v/>
      </c>
      <c r="BA352" t="str">
        <f ca="1">IF(LEFT(_xll.BDP($AB352,BA$2),4)="#N/A","",_xll.BDP($AB352,BA$2))</f>
        <v/>
      </c>
      <c r="BB352" t="str">
        <f ca="1">IF(LEFT(_xll.BDP($AB352,BB$2),4)="#N/A","",_xll.BDP($AB352,BB$2))</f>
        <v/>
      </c>
      <c r="BC352" t="str">
        <f ca="1">IF(LEFT(_xll.BDP($AB352,BC$2),4)="#N/A","",_xll.BDP($AB352,BC$2))</f>
        <v/>
      </c>
      <c r="BD352" t="str">
        <f ca="1">IF(LEFT(_xll.BDP($AB352,BD$2),4)="#N/A","",_xll.BDP($AB352,BD$2))</f>
        <v/>
      </c>
      <c r="BE352" t="str">
        <f ca="1">IF(LEFT(_xll.BDP($AB352,BE$2),4)="#N/A","",_xll.BDP($AB352,BE$2))</f>
        <v/>
      </c>
      <c r="BF352" t="str">
        <f ca="1">IF(LEFT(_xll.BDP($AB352,BF$2),4)="#N/A","",_xll.BDP($AB352,BF$2))</f>
        <v/>
      </c>
      <c r="BG352" t="str">
        <f ca="1">IF(LEFT(_xll.BDP($AB352,BG$2),4)="#N/A","",_xll.BDP($AB352,BG$2))</f>
        <v/>
      </c>
      <c r="BH352" t="str">
        <f ca="1">IF(LEFT(_xll.BDP($AB352,BH$2),4)="#N/A","",_xll.BDP($AB352,BH$2))</f>
        <v/>
      </c>
      <c r="BI352" t="str">
        <f ca="1">IF(LEFT(_xll.BDP($AB352,BI$2),4)="#N/A","",_xll.BDP($AB352,BI$2))</f>
        <v/>
      </c>
      <c r="BJ352" t="str">
        <f ca="1">IF(LEFT(_xll.BDP($AB352,BJ$2),4)="#N/A","",_xll.BDP($AB352,BJ$2))</f>
        <v/>
      </c>
      <c r="BK352">
        <f t="shared" ca="1" si="22"/>
        <v>0</v>
      </c>
      <c r="BL352">
        <f t="shared" ca="1" si="23"/>
        <v>0</v>
      </c>
    </row>
    <row r="353" spans="1:64">
      <c r="A353">
        <f ca="1"/>
        <v>149</v>
      </c>
      <c r="B353" t="str">
        <f ca="1"/>
        <v>iW ALTERNATIVE SIF</v>
      </c>
      <c r="C353" t="str">
        <f ca="1"/>
        <v>iW ALTERNATIVE SIF</v>
      </c>
      <c r="D353">
        <f ca="1"/>
        <v>68098</v>
      </c>
      <c r="E353" t="str">
        <f ca="1"/>
        <v>LOW RISK</v>
      </c>
      <c r="F353" t="str">
        <f ca="1"/>
        <v>Low Risk</v>
      </c>
      <c r="G353">
        <f ca="1"/>
        <v>147</v>
      </c>
      <c r="H353" t="str">
        <f ca="1"/>
        <v>Pictet Fund Accounting</v>
      </c>
      <c r="I353" t="str">
        <f ca="1"/>
        <v>18907353-0</v>
      </c>
      <c r="J353" s="66">
        <f ca="1"/>
        <v>44869</v>
      </c>
      <c r="K353">
        <f ca="1"/>
        <v>-2397.25</v>
      </c>
      <c r="L353" t="str">
        <f ca="1"/>
        <v>67904-0</v>
      </c>
      <c r="M353" t="str">
        <f ca="1"/>
        <v>Prov Risk Management fees</v>
      </c>
      <c r="N353" t="str">
        <f ca="1"/>
        <v>EUR</v>
      </c>
      <c r="O353" t="str">
        <f ca="1"/>
        <v>Uncategorized (Treasury)</v>
      </c>
      <c r="P353" t="str">
        <f ca="1"/>
        <v/>
      </c>
      <c r="Q353" t="str">
        <f ca="1"/>
        <v/>
      </c>
      <c r="R353" t="str">
        <f ca="1"/>
        <v/>
      </c>
      <c r="S353" t="str">
        <f ca="1"/>
        <v/>
      </c>
      <c r="T353" t="str">
        <f ca="1"/>
        <v/>
      </c>
      <c r="U353" t="str">
        <f ca="1">IF(AND(LEFT(_xll.BDP($T353,U$2),4)="#N/A",LEFT(_xll.BDP($R353&amp;" ISIN",U$2),4)="#N/A"),"",IF(LEFT(_xll.BDP($T353,U$2),4)&lt;&gt;"#N/A",_xll.BDP($T353,U$2),_xll.BDP($R353&amp;" ISIN",U$2)) &amp; " " &amp; TRIM(RIGHT(SUBSTITUTE($T353," ",REPT(" ",100)),100)))</f>
        <v/>
      </c>
      <c r="V353" t="str">
        <f ca="1">IF(AND(LEFT(_xll.BDP($T353,V$2),4)="#N/A",LEFT(_xll.BDP($R353&amp;" ISIN",V$2),4)="#N/A"),"",IF(LEFT(_xll.BDP($T353,V$2),4)&lt;&gt;"#N/A",_xll.BDP($T353,V$2),_xll.BDP($R353&amp;" ISIN",V$2)) &amp; " " &amp; TRIM(RIGHT(SUBSTITUTE($T353," ",REPT(" ",100)),100)))</f>
        <v/>
      </c>
      <c r="W353" t="str">
        <f ca="1">IF(AND(LEFT(_xll.BDP($T353,W$2),4)="#N/A",LEFT(_xll.BDP($R353&amp;" ISIN",W$2),4)="#N/A"),"",IF(LEFT(_xll.BDP($T353,W$2),4)&lt;&gt;"#N/A",_xll.BDP($T353,W$2),_xll.BDP($R353&amp;" ISIN",W$2)) &amp; " " &amp; TRIM(RIGHT(SUBSTITUTE($T353," ",REPT(" ",100)),100)))</f>
        <v/>
      </c>
      <c r="X353" t="str">
        <f ca="1">IF(AND(LEFT(_xll.BDP($T353,X$2),4)="#N/A",LEFT(_xll.BDP($R353&amp;" ISIN",X$2),4)="#N/A"),"",IF(LEFT(_xll.BDP($T353,X$2),4)&lt;&gt;"#N/A",_xll.BDP($T353,X$2),_xll.BDP($R353&amp;" ISIN",X$2)) &amp; " " &amp; TRIM(RIGHT(SUBSTITUTE($T353," ",REPT(" ",100)),100)))</f>
        <v/>
      </c>
      <c r="Y353" t="str">
        <f ca="1">IF(AND(LEFT(_xll.BDP($T353,Y$2),4)="#N/A",LEFT(_xll.BDP($R353&amp;" ISIN",Y$2),4)="#N/A"),"",IF(LEFT(_xll.BDP($T353,Y$2),4)&lt;&gt;"#N/A",_xll.BDP($T353,Y$2),_xll.BDP($R353&amp;" ISIN",Y$2)) &amp; " " &amp; TRIM(RIGHT(SUBSTITUTE($T353," ",REPT(" ",100)),100)))</f>
        <v/>
      </c>
      <c r="Z353" t="str">
        <f ca="1">IF(AND(LEFT(_xll.BDP($T353,Z$2),4)="#N/A",LEFT(_xll.BDP($R353&amp;" ISIN",Z$2),4)="#N/A"),"",IF(LEFT(_xll.BDP($T353,Z$2),4)&lt;&gt;"#N/A",_xll.BDP($T353,Z$2),_xll.BDP($R353&amp;" ISIN",Z$2)) &amp; " " &amp; TRIM(RIGHT(SUBSTITUTE($T353," ",REPT(" ",100)),100)))</f>
        <v/>
      </c>
      <c r="AA353" t="str">
        <f ca="1">IF(AND(LEFT(_xll.BDP($T353,AA$2),4)="#N/A",LEFT(_xll.BDP($R353&amp;" ISIN",AA$2),4)="#N/A"),"",IF(LEFT(_xll.BDP($T353,AA$2),4)&lt;&gt;"#N/A",_xll.BDP($T353,AA$2),_xll.BDP($R353&amp;" ISIN",AA$2)) &amp; " " &amp; TRIM(RIGHT(SUBSTITUTE($T353," ",REPT(" ",100)),100)))</f>
        <v/>
      </c>
      <c r="AB353" t="str">
        <f t="shared" ca="1" si="20"/>
        <v/>
      </c>
      <c r="AC353" t="str">
        <f ca="1">IF(LEFT(_xll.BDP($AB353,AC$2),4)="#N/A","",_xll.BDP($AB353,AC$2))</f>
        <v/>
      </c>
      <c r="AD353" t="str">
        <f ca="1">IF(LEFT(_xll.BDP($AB353,AD$2),4)="#N/A","",_xll.BDP($AB353,AD$2))</f>
        <v/>
      </c>
      <c r="AE353" t="str">
        <f ca="1">IF(LEFT(_xll.BDP($AB353,AE$2),4)="#N/A","",_xll.BDP($AB353,AE$2))</f>
        <v/>
      </c>
      <c r="AF353" t="str">
        <f ca="1">IF(LEFT(_xll.BDP($AB353,AF$2),4)="#N/A","",_xll.BDP($AB353,AF$2))</f>
        <v/>
      </c>
      <c r="AG353" t="str">
        <f ca="1">IF(LEFT(_xll.BDP($AB353,AG$2),4)="#N/A","",_xll.BDP($AB353,AG$2))</f>
        <v/>
      </c>
      <c r="AH353" t="str">
        <f ca="1">IF(LEFT(_xll.BDP($AB353,AH$2),4)="#N/A","",_xll.BDP($AB353,AH$2))</f>
        <v/>
      </c>
      <c r="AI353" t="str">
        <f ca="1">IF(LEFT(_xll.BDP($AB353,AI$2),4)="#N/A","",_xll.BDP($AB353,AI$2))</f>
        <v/>
      </c>
      <c r="AJ353" t="str">
        <f ca="1">IF(LEFT(_xll.BDP($AB353,AJ$2),4)="#N/A","",_xll.BDP($AB353,AJ$2))</f>
        <v/>
      </c>
      <c r="AK353" t="str">
        <f ca="1">IF(LEFT(_xll.BDP($AB353,AK$2),4)="#N/A","",_xll.BDP($AB353,AK$2))</f>
        <v/>
      </c>
      <c r="AL353" t="str">
        <f ca="1">IF(LEFT(_xll.BDP($AB353,AL$2),4)="#N/A","",_xll.BDP($AB353,AL$2))</f>
        <v/>
      </c>
      <c r="AM353" t="str">
        <f ca="1">IF(LEFT(_xll.BDP($AB353,AM$2),4)="#N/A","",_xll.BDP($AB353,AM$2))</f>
        <v/>
      </c>
      <c r="AN353" t="str">
        <f ca="1">IF(LEFT(_xll.BDP($AB353,AN$2),4)="#N/A","",_xll.BDP($AB353,AN$2))</f>
        <v/>
      </c>
      <c r="AO353" t="str">
        <f ca="1">IF(LEFT(_xll.BDP($AB353,AO$2),4)="#N/A","",_xll.BDP($AB353,AO$2))</f>
        <v/>
      </c>
      <c r="AP353" t="str">
        <f ca="1">IF(LEFT(_xll.BDP($AB353,AP$2),4)="#N/A","",_xll.BDP($AB353,AP$2))</f>
        <v/>
      </c>
      <c r="AQ353" t="str">
        <f ca="1">IF(LEFT(_xll.BDP($AB353,AQ$2),4)="#N/A","",_xll.BDP($AB353,AQ$2))</f>
        <v/>
      </c>
      <c r="AR353" t="str">
        <f ca="1">IF(LEFT(_xll.BDP($AB353,AR$2),4)="#N/A","",_xll.BDP($AB353,AR$2))</f>
        <v/>
      </c>
      <c r="AV353">
        <f t="shared" ca="1" si="21"/>
        <v>0</v>
      </c>
      <c r="AW353" t="str">
        <f ca="1">IF(LEFT(_xll.BDP($AB353,AW$2),4)="#N/A","",_xll.BDP($AB353,AW$2))</f>
        <v/>
      </c>
      <c r="AX353" t="str">
        <f ca="1">IF(LEFT(_xll.BDP($AB353,AX$2),4)="#N/A","",_xll.BDP($AB353,AX$2))</f>
        <v/>
      </c>
      <c r="AY353" t="str">
        <f ca="1">IF(LEFT(_xll.BDP($AB353,AY$2),4)="#N/A","",_xll.BDP($AB353,AY$2))</f>
        <v/>
      </c>
      <c r="AZ353" t="str">
        <f ca="1">IF(LEFT(_xll.BDP($AB353,AZ$2),4)="#N/A","",_xll.BDP($AB353,AZ$2))</f>
        <v/>
      </c>
      <c r="BA353" t="str">
        <f ca="1">IF(LEFT(_xll.BDP($AB353,BA$2),4)="#N/A","",_xll.BDP($AB353,BA$2))</f>
        <v/>
      </c>
      <c r="BB353" t="str">
        <f ca="1">IF(LEFT(_xll.BDP($AB353,BB$2),4)="#N/A","",_xll.BDP($AB353,BB$2))</f>
        <v/>
      </c>
      <c r="BC353" t="str">
        <f ca="1">IF(LEFT(_xll.BDP($AB353,BC$2),4)="#N/A","",_xll.BDP($AB353,BC$2))</f>
        <v/>
      </c>
      <c r="BD353" t="str">
        <f ca="1">IF(LEFT(_xll.BDP($AB353,BD$2),4)="#N/A","",_xll.BDP($AB353,BD$2))</f>
        <v/>
      </c>
      <c r="BE353" t="str">
        <f ca="1">IF(LEFT(_xll.BDP($AB353,BE$2),4)="#N/A","",_xll.BDP($AB353,BE$2))</f>
        <v/>
      </c>
      <c r="BF353" t="str">
        <f ca="1">IF(LEFT(_xll.BDP($AB353,BF$2),4)="#N/A","",_xll.BDP($AB353,BF$2))</f>
        <v/>
      </c>
      <c r="BG353" t="str">
        <f ca="1">IF(LEFT(_xll.BDP($AB353,BG$2),4)="#N/A","",_xll.BDP($AB353,BG$2))</f>
        <v/>
      </c>
      <c r="BH353" t="str">
        <f ca="1">IF(LEFT(_xll.BDP($AB353,BH$2),4)="#N/A","",_xll.BDP($AB353,BH$2))</f>
        <v/>
      </c>
      <c r="BI353" t="str">
        <f ca="1">IF(LEFT(_xll.BDP($AB353,BI$2),4)="#N/A","",_xll.BDP($AB353,BI$2))</f>
        <v/>
      </c>
      <c r="BJ353" t="str">
        <f ca="1">IF(LEFT(_xll.BDP($AB353,BJ$2),4)="#N/A","",_xll.BDP($AB353,BJ$2))</f>
        <v/>
      </c>
      <c r="BK353">
        <f t="shared" ca="1" si="22"/>
        <v>0</v>
      </c>
      <c r="BL353">
        <f t="shared" ca="1" si="23"/>
        <v>0</v>
      </c>
    </row>
    <row r="354" spans="1:64">
      <c r="A354">
        <f ca="1"/>
        <v>149</v>
      </c>
      <c r="B354" t="str">
        <f ca="1"/>
        <v>iW ALTERNATIVE SIF</v>
      </c>
      <c r="C354" t="str">
        <f ca="1"/>
        <v>iW ALTERNATIVE SIF</v>
      </c>
      <c r="D354">
        <f ca="1"/>
        <v>68098</v>
      </c>
      <c r="E354" t="str">
        <f ca="1"/>
        <v>LOW RISK</v>
      </c>
      <c r="F354" t="str">
        <f ca="1"/>
        <v>Low Risk</v>
      </c>
      <c r="G354">
        <f ca="1"/>
        <v>147</v>
      </c>
      <c r="H354" t="str">
        <f ca="1"/>
        <v>Pictet Fund Accounting</v>
      </c>
      <c r="I354" t="str">
        <f ca="1"/>
        <v>18907343-0</v>
      </c>
      <c r="J354" s="66">
        <f ca="1"/>
        <v>44869</v>
      </c>
      <c r="K354">
        <f ca="1"/>
        <v>-2205.4899999999998</v>
      </c>
      <c r="L354" t="str">
        <f ca="1"/>
        <v>67895-0</v>
      </c>
      <c r="M354" t="str">
        <f ca="1"/>
        <v>Provision administration fee</v>
      </c>
      <c r="N354" t="str">
        <f ca="1"/>
        <v>EUR</v>
      </c>
      <c r="O354" t="str">
        <f ca="1"/>
        <v>Uncategorized (Treasury)</v>
      </c>
      <c r="P354" t="str">
        <f ca="1"/>
        <v/>
      </c>
      <c r="Q354" t="str">
        <f ca="1"/>
        <v/>
      </c>
      <c r="R354" t="str">
        <f ca="1"/>
        <v/>
      </c>
      <c r="S354" t="str">
        <f ca="1"/>
        <v/>
      </c>
      <c r="T354" t="str">
        <f ca="1"/>
        <v/>
      </c>
      <c r="U354" t="str">
        <f ca="1">IF(AND(LEFT(_xll.BDP($T354,U$2),4)="#N/A",LEFT(_xll.BDP($R354&amp;" ISIN",U$2),4)="#N/A"),"",IF(LEFT(_xll.BDP($T354,U$2),4)&lt;&gt;"#N/A",_xll.BDP($T354,U$2),_xll.BDP($R354&amp;" ISIN",U$2)) &amp; " " &amp; TRIM(RIGHT(SUBSTITUTE($T354," ",REPT(" ",100)),100)))</f>
        <v/>
      </c>
      <c r="V354" t="str">
        <f ca="1">IF(AND(LEFT(_xll.BDP($T354,V$2),4)="#N/A",LEFT(_xll.BDP($R354&amp;" ISIN",V$2),4)="#N/A"),"",IF(LEFT(_xll.BDP($T354,V$2),4)&lt;&gt;"#N/A",_xll.BDP($T354,V$2),_xll.BDP($R354&amp;" ISIN",V$2)) &amp; " " &amp; TRIM(RIGHT(SUBSTITUTE($T354," ",REPT(" ",100)),100)))</f>
        <v/>
      </c>
      <c r="W354" t="str">
        <f ca="1">IF(AND(LEFT(_xll.BDP($T354,W$2),4)="#N/A",LEFT(_xll.BDP($R354&amp;" ISIN",W$2),4)="#N/A"),"",IF(LEFT(_xll.BDP($T354,W$2),4)&lt;&gt;"#N/A",_xll.BDP($T354,W$2),_xll.BDP($R354&amp;" ISIN",W$2)) &amp; " " &amp; TRIM(RIGHT(SUBSTITUTE($T354," ",REPT(" ",100)),100)))</f>
        <v/>
      </c>
      <c r="X354" t="str">
        <f ca="1">IF(AND(LEFT(_xll.BDP($T354,X$2),4)="#N/A",LEFT(_xll.BDP($R354&amp;" ISIN",X$2),4)="#N/A"),"",IF(LEFT(_xll.BDP($T354,X$2),4)&lt;&gt;"#N/A",_xll.BDP($T354,X$2),_xll.BDP($R354&amp;" ISIN",X$2)) &amp; " " &amp; TRIM(RIGHT(SUBSTITUTE($T354," ",REPT(" ",100)),100)))</f>
        <v/>
      </c>
      <c r="Y354" t="str">
        <f ca="1">IF(AND(LEFT(_xll.BDP($T354,Y$2),4)="#N/A",LEFT(_xll.BDP($R354&amp;" ISIN",Y$2),4)="#N/A"),"",IF(LEFT(_xll.BDP($T354,Y$2),4)&lt;&gt;"#N/A",_xll.BDP($T354,Y$2),_xll.BDP($R354&amp;" ISIN",Y$2)) &amp; " " &amp; TRIM(RIGHT(SUBSTITUTE($T354," ",REPT(" ",100)),100)))</f>
        <v/>
      </c>
      <c r="Z354" t="str">
        <f ca="1">IF(AND(LEFT(_xll.BDP($T354,Z$2),4)="#N/A",LEFT(_xll.BDP($R354&amp;" ISIN",Z$2),4)="#N/A"),"",IF(LEFT(_xll.BDP($T354,Z$2),4)&lt;&gt;"#N/A",_xll.BDP($T354,Z$2),_xll.BDP($R354&amp;" ISIN",Z$2)) &amp; " " &amp; TRIM(RIGHT(SUBSTITUTE($T354," ",REPT(" ",100)),100)))</f>
        <v/>
      </c>
      <c r="AA354" t="str">
        <f ca="1">IF(AND(LEFT(_xll.BDP($T354,AA$2),4)="#N/A",LEFT(_xll.BDP($R354&amp;" ISIN",AA$2),4)="#N/A"),"",IF(LEFT(_xll.BDP($T354,AA$2),4)&lt;&gt;"#N/A",_xll.BDP($T354,AA$2),_xll.BDP($R354&amp;" ISIN",AA$2)) &amp; " " &amp; TRIM(RIGHT(SUBSTITUTE($T354," ",REPT(" ",100)),100)))</f>
        <v/>
      </c>
      <c r="AB354" t="str">
        <f t="shared" ca="1" si="20"/>
        <v/>
      </c>
      <c r="AC354" t="str">
        <f ca="1">IF(LEFT(_xll.BDP($AB354,AC$2),4)="#N/A","",_xll.BDP($AB354,AC$2))</f>
        <v/>
      </c>
      <c r="AD354" t="str">
        <f ca="1">IF(LEFT(_xll.BDP($AB354,AD$2),4)="#N/A","",_xll.BDP($AB354,AD$2))</f>
        <v/>
      </c>
      <c r="AE354" t="str">
        <f ca="1">IF(LEFT(_xll.BDP($AB354,AE$2),4)="#N/A","",_xll.BDP($AB354,AE$2))</f>
        <v/>
      </c>
      <c r="AF354" t="str">
        <f ca="1">IF(LEFT(_xll.BDP($AB354,AF$2),4)="#N/A","",_xll.BDP($AB354,AF$2))</f>
        <v/>
      </c>
      <c r="AG354" t="str">
        <f ca="1">IF(LEFT(_xll.BDP($AB354,AG$2),4)="#N/A","",_xll.BDP($AB354,AG$2))</f>
        <v/>
      </c>
      <c r="AH354" t="str">
        <f ca="1">IF(LEFT(_xll.BDP($AB354,AH$2),4)="#N/A","",_xll.BDP($AB354,AH$2))</f>
        <v/>
      </c>
      <c r="AI354" t="str">
        <f ca="1">IF(LEFT(_xll.BDP($AB354,AI$2),4)="#N/A","",_xll.BDP($AB354,AI$2))</f>
        <v/>
      </c>
      <c r="AJ354" t="str">
        <f ca="1">IF(LEFT(_xll.BDP($AB354,AJ$2),4)="#N/A","",_xll.BDP($AB354,AJ$2))</f>
        <v/>
      </c>
      <c r="AK354" t="str">
        <f ca="1">IF(LEFT(_xll.BDP($AB354,AK$2),4)="#N/A","",_xll.BDP($AB354,AK$2))</f>
        <v/>
      </c>
      <c r="AL354" t="str">
        <f ca="1">IF(LEFT(_xll.BDP($AB354,AL$2),4)="#N/A","",_xll.BDP($AB354,AL$2))</f>
        <v/>
      </c>
      <c r="AM354" t="str">
        <f ca="1">IF(LEFT(_xll.BDP($AB354,AM$2),4)="#N/A","",_xll.BDP($AB354,AM$2))</f>
        <v/>
      </c>
      <c r="AN354" t="str">
        <f ca="1">IF(LEFT(_xll.BDP($AB354,AN$2),4)="#N/A","",_xll.BDP($AB354,AN$2))</f>
        <v/>
      </c>
      <c r="AO354" t="str">
        <f ca="1">IF(LEFT(_xll.BDP($AB354,AO$2),4)="#N/A","",_xll.BDP($AB354,AO$2))</f>
        <v/>
      </c>
      <c r="AP354" t="str">
        <f ca="1">IF(LEFT(_xll.BDP($AB354,AP$2),4)="#N/A","",_xll.BDP($AB354,AP$2))</f>
        <v/>
      </c>
      <c r="AQ354" t="str">
        <f ca="1">IF(LEFT(_xll.BDP($AB354,AQ$2),4)="#N/A","",_xll.BDP($AB354,AQ$2))</f>
        <v/>
      </c>
      <c r="AR354" t="str">
        <f ca="1">IF(LEFT(_xll.BDP($AB354,AR$2),4)="#N/A","",_xll.BDP($AB354,AR$2))</f>
        <v/>
      </c>
      <c r="AV354">
        <f t="shared" ca="1" si="21"/>
        <v>0</v>
      </c>
      <c r="AW354" t="str">
        <f ca="1">IF(LEFT(_xll.BDP($AB354,AW$2),4)="#N/A","",_xll.BDP($AB354,AW$2))</f>
        <v/>
      </c>
      <c r="AX354" t="str">
        <f ca="1">IF(LEFT(_xll.BDP($AB354,AX$2),4)="#N/A","",_xll.BDP($AB354,AX$2))</f>
        <v/>
      </c>
      <c r="AY354" t="str">
        <f ca="1">IF(LEFT(_xll.BDP($AB354,AY$2),4)="#N/A","",_xll.BDP($AB354,AY$2))</f>
        <v/>
      </c>
      <c r="AZ354" t="str">
        <f ca="1">IF(LEFT(_xll.BDP($AB354,AZ$2),4)="#N/A","",_xll.BDP($AB354,AZ$2))</f>
        <v/>
      </c>
      <c r="BA354" t="str">
        <f ca="1">IF(LEFT(_xll.BDP($AB354,BA$2),4)="#N/A","",_xll.BDP($AB354,BA$2))</f>
        <v/>
      </c>
      <c r="BB354" t="str">
        <f ca="1">IF(LEFT(_xll.BDP($AB354,BB$2),4)="#N/A","",_xll.BDP($AB354,BB$2))</f>
        <v/>
      </c>
      <c r="BC354" t="str">
        <f ca="1">IF(LEFT(_xll.BDP($AB354,BC$2),4)="#N/A","",_xll.BDP($AB354,BC$2))</f>
        <v/>
      </c>
      <c r="BD354" t="str">
        <f ca="1">IF(LEFT(_xll.BDP($AB354,BD$2),4)="#N/A","",_xll.BDP($AB354,BD$2))</f>
        <v/>
      </c>
      <c r="BE354" t="str">
        <f ca="1">IF(LEFT(_xll.BDP($AB354,BE$2),4)="#N/A","",_xll.BDP($AB354,BE$2))</f>
        <v/>
      </c>
      <c r="BF354" t="str">
        <f ca="1">IF(LEFT(_xll.BDP($AB354,BF$2),4)="#N/A","",_xll.BDP($AB354,BF$2))</f>
        <v/>
      </c>
      <c r="BG354" t="str">
        <f ca="1">IF(LEFT(_xll.BDP($AB354,BG$2),4)="#N/A","",_xll.BDP($AB354,BG$2))</f>
        <v/>
      </c>
      <c r="BH354" t="str">
        <f ca="1">IF(LEFT(_xll.BDP($AB354,BH$2),4)="#N/A","",_xll.BDP($AB354,BH$2))</f>
        <v/>
      </c>
      <c r="BI354" t="str">
        <f ca="1">IF(LEFT(_xll.BDP($AB354,BI$2),4)="#N/A","",_xll.BDP($AB354,BI$2))</f>
        <v/>
      </c>
      <c r="BJ354" t="str">
        <f ca="1">IF(LEFT(_xll.BDP($AB354,BJ$2),4)="#N/A","",_xll.BDP($AB354,BJ$2))</f>
        <v/>
      </c>
      <c r="BK354">
        <f t="shared" ca="1" si="22"/>
        <v>0</v>
      </c>
      <c r="BL354">
        <f t="shared" ca="1" si="23"/>
        <v>0</v>
      </c>
    </row>
    <row r="355" spans="1:64">
      <c r="A355">
        <f ca="1"/>
        <v>149</v>
      </c>
      <c r="B355" t="str">
        <f ca="1"/>
        <v>iW ALTERNATIVE SIF</v>
      </c>
      <c r="C355" t="str">
        <f ca="1"/>
        <v>iW ALTERNATIVE SIF</v>
      </c>
      <c r="D355">
        <f ca="1"/>
        <v>68098</v>
      </c>
      <c r="E355" t="str">
        <f ca="1"/>
        <v>LOW RISK</v>
      </c>
      <c r="F355" t="str">
        <f ca="1"/>
        <v>Low Risk</v>
      </c>
      <c r="G355">
        <f ca="1"/>
        <v>147</v>
      </c>
      <c r="H355" t="str">
        <f ca="1"/>
        <v>Pictet Fund Accounting</v>
      </c>
      <c r="I355" t="str">
        <f ca="1"/>
        <v>18907336-0</v>
      </c>
      <c r="J355" s="66">
        <f ca="1"/>
        <v>44869</v>
      </c>
      <c r="K355">
        <f ca="1"/>
        <v>-560.95000000000005</v>
      </c>
      <c r="L355" t="str">
        <f ca="1"/>
        <v>67890-0</v>
      </c>
      <c r="M355" t="str">
        <f ca="1"/>
        <v>Provision AIFM Fees</v>
      </c>
      <c r="N355" t="str">
        <f ca="1"/>
        <v>EUR</v>
      </c>
      <c r="O355" t="str">
        <f ca="1"/>
        <v>Uncategorized (Treasury)</v>
      </c>
      <c r="P355" t="str">
        <f ca="1"/>
        <v/>
      </c>
      <c r="Q355" t="str">
        <f ca="1"/>
        <v/>
      </c>
      <c r="R355" t="str">
        <f ca="1"/>
        <v/>
      </c>
      <c r="S355" t="str">
        <f ca="1"/>
        <v/>
      </c>
      <c r="T355" t="str">
        <f ca="1"/>
        <v/>
      </c>
      <c r="U355" t="str">
        <f ca="1">IF(AND(LEFT(_xll.BDP($T355,U$2),4)="#N/A",LEFT(_xll.BDP($R355&amp;" ISIN",U$2),4)="#N/A"),"",IF(LEFT(_xll.BDP($T355,U$2),4)&lt;&gt;"#N/A",_xll.BDP($T355,U$2),_xll.BDP($R355&amp;" ISIN",U$2)) &amp; " " &amp; TRIM(RIGHT(SUBSTITUTE($T355," ",REPT(" ",100)),100)))</f>
        <v/>
      </c>
      <c r="V355" t="str">
        <f ca="1">IF(AND(LEFT(_xll.BDP($T355,V$2),4)="#N/A",LEFT(_xll.BDP($R355&amp;" ISIN",V$2),4)="#N/A"),"",IF(LEFT(_xll.BDP($T355,V$2),4)&lt;&gt;"#N/A",_xll.BDP($T355,V$2),_xll.BDP($R355&amp;" ISIN",V$2)) &amp; " " &amp; TRIM(RIGHT(SUBSTITUTE($T355," ",REPT(" ",100)),100)))</f>
        <v/>
      </c>
      <c r="W355" t="str">
        <f ca="1">IF(AND(LEFT(_xll.BDP($T355,W$2),4)="#N/A",LEFT(_xll.BDP($R355&amp;" ISIN",W$2),4)="#N/A"),"",IF(LEFT(_xll.BDP($T355,W$2),4)&lt;&gt;"#N/A",_xll.BDP($T355,W$2),_xll.BDP($R355&amp;" ISIN",W$2)) &amp; " " &amp; TRIM(RIGHT(SUBSTITUTE($T355," ",REPT(" ",100)),100)))</f>
        <v/>
      </c>
      <c r="X355" t="str">
        <f ca="1">IF(AND(LEFT(_xll.BDP($T355,X$2),4)="#N/A",LEFT(_xll.BDP($R355&amp;" ISIN",X$2),4)="#N/A"),"",IF(LEFT(_xll.BDP($T355,X$2),4)&lt;&gt;"#N/A",_xll.BDP($T355,X$2),_xll.BDP($R355&amp;" ISIN",X$2)) &amp; " " &amp; TRIM(RIGHT(SUBSTITUTE($T355," ",REPT(" ",100)),100)))</f>
        <v/>
      </c>
      <c r="Y355" t="str">
        <f ca="1">IF(AND(LEFT(_xll.BDP($T355,Y$2),4)="#N/A",LEFT(_xll.BDP($R355&amp;" ISIN",Y$2),4)="#N/A"),"",IF(LEFT(_xll.BDP($T355,Y$2),4)&lt;&gt;"#N/A",_xll.BDP($T355,Y$2),_xll.BDP($R355&amp;" ISIN",Y$2)) &amp; " " &amp; TRIM(RIGHT(SUBSTITUTE($T355," ",REPT(" ",100)),100)))</f>
        <v/>
      </c>
      <c r="Z355" t="str">
        <f ca="1">IF(AND(LEFT(_xll.BDP($T355,Z$2),4)="#N/A",LEFT(_xll.BDP($R355&amp;" ISIN",Z$2),4)="#N/A"),"",IF(LEFT(_xll.BDP($T355,Z$2),4)&lt;&gt;"#N/A",_xll.BDP($T355,Z$2),_xll.BDP($R355&amp;" ISIN",Z$2)) &amp; " " &amp; TRIM(RIGHT(SUBSTITUTE($T355," ",REPT(" ",100)),100)))</f>
        <v/>
      </c>
      <c r="AA355" t="str">
        <f ca="1">IF(AND(LEFT(_xll.BDP($T355,AA$2),4)="#N/A",LEFT(_xll.BDP($R355&amp;" ISIN",AA$2),4)="#N/A"),"",IF(LEFT(_xll.BDP($T355,AA$2),4)&lt;&gt;"#N/A",_xll.BDP($T355,AA$2),_xll.BDP($R355&amp;" ISIN",AA$2)) &amp; " " &amp; TRIM(RIGHT(SUBSTITUTE($T355," ",REPT(" ",100)),100)))</f>
        <v/>
      </c>
      <c r="AB355" t="str">
        <f t="shared" ca="1" si="20"/>
        <v/>
      </c>
      <c r="AC355" t="str">
        <f ca="1">IF(LEFT(_xll.BDP($AB355,AC$2),4)="#N/A","",_xll.BDP($AB355,AC$2))</f>
        <v/>
      </c>
      <c r="AD355" t="str">
        <f ca="1">IF(LEFT(_xll.BDP($AB355,AD$2),4)="#N/A","",_xll.BDP($AB355,AD$2))</f>
        <v/>
      </c>
      <c r="AE355" t="str">
        <f ca="1">IF(LEFT(_xll.BDP($AB355,AE$2),4)="#N/A","",_xll.BDP($AB355,AE$2))</f>
        <v/>
      </c>
      <c r="AF355" t="str">
        <f ca="1">IF(LEFT(_xll.BDP($AB355,AF$2),4)="#N/A","",_xll.BDP($AB355,AF$2))</f>
        <v/>
      </c>
      <c r="AG355" t="str">
        <f ca="1">IF(LEFT(_xll.BDP($AB355,AG$2),4)="#N/A","",_xll.BDP($AB355,AG$2))</f>
        <v/>
      </c>
      <c r="AH355" t="str">
        <f ca="1">IF(LEFT(_xll.BDP($AB355,AH$2),4)="#N/A","",_xll.BDP($AB355,AH$2))</f>
        <v/>
      </c>
      <c r="AI355" t="str">
        <f ca="1">IF(LEFT(_xll.BDP($AB355,AI$2),4)="#N/A","",_xll.BDP($AB355,AI$2))</f>
        <v/>
      </c>
      <c r="AJ355" t="str">
        <f ca="1">IF(LEFT(_xll.BDP($AB355,AJ$2),4)="#N/A","",_xll.BDP($AB355,AJ$2))</f>
        <v/>
      </c>
      <c r="AK355" t="str">
        <f ca="1">IF(LEFT(_xll.BDP($AB355,AK$2),4)="#N/A","",_xll.BDP($AB355,AK$2))</f>
        <v/>
      </c>
      <c r="AL355" t="str">
        <f ca="1">IF(LEFT(_xll.BDP($AB355,AL$2),4)="#N/A","",_xll.BDP($AB355,AL$2))</f>
        <v/>
      </c>
      <c r="AM355" t="str">
        <f ca="1">IF(LEFT(_xll.BDP($AB355,AM$2),4)="#N/A","",_xll.BDP($AB355,AM$2))</f>
        <v/>
      </c>
      <c r="AN355" t="str">
        <f ca="1">IF(LEFT(_xll.BDP($AB355,AN$2),4)="#N/A","",_xll.BDP($AB355,AN$2))</f>
        <v/>
      </c>
      <c r="AO355" t="str">
        <f ca="1">IF(LEFT(_xll.BDP($AB355,AO$2),4)="#N/A","",_xll.BDP($AB355,AO$2))</f>
        <v/>
      </c>
      <c r="AP355" t="str">
        <f ca="1">IF(LEFT(_xll.BDP($AB355,AP$2),4)="#N/A","",_xll.BDP($AB355,AP$2))</f>
        <v/>
      </c>
      <c r="AQ355" t="str">
        <f ca="1">IF(LEFT(_xll.BDP($AB355,AQ$2),4)="#N/A","",_xll.BDP($AB355,AQ$2))</f>
        <v/>
      </c>
      <c r="AR355" t="str">
        <f ca="1">IF(LEFT(_xll.BDP($AB355,AR$2),4)="#N/A","",_xll.BDP($AB355,AR$2))</f>
        <v/>
      </c>
      <c r="AV355">
        <f t="shared" ca="1" si="21"/>
        <v>0</v>
      </c>
      <c r="AW355" t="str">
        <f ca="1">IF(LEFT(_xll.BDP($AB355,AW$2),4)="#N/A","",_xll.BDP($AB355,AW$2))</f>
        <v/>
      </c>
      <c r="AX355" t="str">
        <f ca="1">IF(LEFT(_xll.BDP($AB355,AX$2),4)="#N/A","",_xll.BDP($AB355,AX$2))</f>
        <v/>
      </c>
      <c r="AY355" t="str">
        <f ca="1">IF(LEFT(_xll.BDP($AB355,AY$2),4)="#N/A","",_xll.BDP($AB355,AY$2))</f>
        <v/>
      </c>
      <c r="AZ355" t="str">
        <f ca="1">IF(LEFT(_xll.BDP($AB355,AZ$2),4)="#N/A","",_xll.BDP($AB355,AZ$2))</f>
        <v/>
      </c>
      <c r="BA355" t="str">
        <f ca="1">IF(LEFT(_xll.BDP($AB355,BA$2),4)="#N/A","",_xll.BDP($AB355,BA$2))</f>
        <v/>
      </c>
      <c r="BB355" t="str">
        <f ca="1">IF(LEFT(_xll.BDP($AB355,BB$2),4)="#N/A","",_xll.BDP($AB355,BB$2))</f>
        <v/>
      </c>
      <c r="BC355" t="str">
        <f ca="1">IF(LEFT(_xll.BDP($AB355,BC$2),4)="#N/A","",_xll.BDP($AB355,BC$2))</f>
        <v/>
      </c>
      <c r="BD355" t="str">
        <f ca="1">IF(LEFT(_xll.BDP($AB355,BD$2),4)="#N/A","",_xll.BDP($AB355,BD$2))</f>
        <v/>
      </c>
      <c r="BE355" t="str">
        <f ca="1">IF(LEFT(_xll.BDP($AB355,BE$2),4)="#N/A","",_xll.BDP($AB355,BE$2))</f>
        <v/>
      </c>
      <c r="BF355" t="str">
        <f ca="1">IF(LEFT(_xll.BDP($AB355,BF$2),4)="#N/A","",_xll.BDP($AB355,BF$2))</f>
        <v/>
      </c>
      <c r="BG355" t="str">
        <f ca="1">IF(LEFT(_xll.BDP($AB355,BG$2),4)="#N/A","",_xll.BDP($AB355,BG$2))</f>
        <v/>
      </c>
      <c r="BH355" t="str">
        <f ca="1">IF(LEFT(_xll.BDP($AB355,BH$2),4)="#N/A","",_xll.BDP($AB355,BH$2))</f>
        <v/>
      </c>
      <c r="BI355" t="str">
        <f ca="1">IF(LEFT(_xll.BDP($AB355,BI$2),4)="#N/A","",_xll.BDP($AB355,BI$2))</f>
        <v/>
      </c>
      <c r="BJ355" t="str">
        <f ca="1">IF(LEFT(_xll.BDP($AB355,BJ$2),4)="#N/A","",_xll.BDP($AB355,BJ$2))</f>
        <v/>
      </c>
      <c r="BK355">
        <f t="shared" ca="1" si="22"/>
        <v>0</v>
      </c>
      <c r="BL355">
        <f t="shared" ca="1" si="23"/>
        <v>0</v>
      </c>
    </row>
    <row r="356" spans="1:64">
      <c r="A356">
        <f ca="1"/>
        <v>149</v>
      </c>
      <c r="B356" t="str">
        <f ca="1"/>
        <v>iW ALTERNATIVE SIF</v>
      </c>
      <c r="C356" t="str">
        <f ca="1"/>
        <v>iW ALTERNATIVE SIF</v>
      </c>
      <c r="D356">
        <f ca="1"/>
        <v>68098</v>
      </c>
      <c r="E356" t="str">
        <f ca="1"/>
        <v>LOW RISK</v>
      </c>
      <c r="F356" t="str">
        <f ca="1"/>
        <v>Low Risk</v>
      </c>
      <c r="G356">
        <f ca="1"/>
        <v>147</v>
      </c>
      <c r="H356" t="str">
        <f ca="1"/>
        <v>Pictet Fund Accounting</v>
      </c>
      <c r="I356" t="str">
        <f ca="1"/>
        <v>18907347-0</v>
      </c>
      <c r="J356" s="66">
        <f ca="1"/>
        <v>44869</v>
      </c>
      <c r="K356">
        <f ca="1"/>
        <v>-15.51</v>
      </c>
      <c r="L356" t="str">
        <f ca="1"/>
        <v>123132-0</v>
      </c>
      <c r="M356" t="str">
        <f ca="1"/>
        <v>Provision AIFM Legal Reporting</v>
      </c>
      <c r="N356" t="str">
        <f ca="1"/>
        <v>EUR</v>
      </c>
      <c r="O356" t="str">
        <f ca="1"/>
        <v>Uncategorized (Treasury)</v>
      </c>
      <c r="P356" t="str">
        <f ca="1"/>
        <v/>
      </c>
      <c r="Q356" t="str">
        <f ca="1"/>
        <v/>
      </c>
      <c r="R356" t="str">
        <f ca="1"/>
        <v/>
      </c>
      <c r="S356" t="str">
        <f ca="1"/>
        <v/>
      </c>
      <c r="T356" t="str">
        <f ca="1"/>
        <v/>
      </c>
      <c r="U356" t="str">
        <f ca="1">IF(AND(LEFT(_xll.BDP($T356,U$2),4)="#N/A",LEFT(_xll.BDP($R356&amp;" ISIN",U$2),4)="#N/A"),"",IF(LEFT(_xll.BDP($T356,U$2),4)&lt;&gt;"#N/A",_xll.BDP($T356,U$2),_xll.BDP($R356&amp;" ISIN",U$2)) &amp; " " &amp; TRIM(RIGHT(SUBSTITUTE($T356," ",REPT(" ",100)),100)))</f>
        <v/>
      </c>
      <c r="V356" t="str">
        <f ca="1">IF(AND(LEFT(_xll.BDP($T356,V$2),4)="#N/A",LEFT(_xll.BDP($R356&amp;" ISIN",V$2),4)="#N/A"),"",IF(LEFT(_xll.BDP($T356,V$2),4)&lt;&gt;"#N/A",_xll.BDP($T356,V$2),_xll.BDP($R356&amp;" ISIN",V$2)) &amp; " " &amp; TRIM(RIGHT(SUBSTITUTE($T356," ",REPT(" ",100)),100)))</f>
        <v/>
      </c>
      <c r="W356" t="str">
        <f ca="1">IF(AND(LEFT(_xll.BDP($T356,W$2),4)="#N/A",LEFT(_xll.BDP($R356&amp;" ISIN",W$2),4)="#N/A"),"",IF(LEFT(_xll.BDP($T356,W$2),4)&lt;&gt;"#N/A",_xll.BDP($T356,W$2),_xll.BDP($R356&amp;" ISIN",W$2)) &amp; " " &amp; TRIM(RIGHT(SUBSTITUTE($T356," ",REPT(" ",100)),100)))</f>
        <v/>
      </c>
      <c r="X356" t="str">
        <f ca="1">IF(AND(LEFT(_xll.BDP($T356,X$2),4)="#N/A",LEFT(_xll.BDP($R356&amp;" ISIN",X$2),4)="#N/A"),"",IF(LEFT(_xll.BDP($T356,X$2),4)&lt;&gt;"#N/A",_xll.BDP($T356,X$2),_xll.BDP($R356&amp;" ISIN",X$2)) &amp; " " &amp; TRIM(RIGHT(SUBSTITUTE($T356," ",REPT(" ",100)),100)))</f>
        <v/>
      </c>
      <c r="Y356" t="str">
        <f ca="1">IF(AND(LEFT(_xll.BDP($T356,Y$2),4)="#N/A",LEFT(_xll.BDP($R356&amp;" ISIN",Y$2),4)="#N/A"),"",IF(LEFT(_xll.BDP($T356,Y$2),4)&lt;&gt;"#N/A",_xll.BDP($T356,Y$2),_xll.BDP($R356&amp;" ISIN",Y$2)) &amp; " " &amp; TRIM(RIGHT(SUBSTITUTE($T356," ",REPT(" ",100)),100)))</f>
        <v/>
      </c>
      <c r="Z356" t="str">
        <f ca="1">IF(AND(LEFT(_xll.BDP($T356,Z$2),4)="#N/A",LEFT(_xll.BDP($R356&amp;" ISIN",Z$2),4)="#N/A"),"",IF(LEFT(_xll.BDP($T356,Z$2),4)&lt;&gt;"#N/A",_xll.BDP($T356,Z$2),_xll.BDP($R356&amp;" ISIN",Z$2)) &amp; " " &amp; TRIM(RIGHT(SUBSTITUTE($T356," ",REPT(" ",100)),100)))</f>
        <v/>
      </c>
      <c r="AA356" t="str">
        <f ca="1">IF(AND(LEFT(_xll.BDP($T356,AA$2),4)="#N/A",LEFT(_xll.BDP($R356&amp;" ISIN",AA$2),4)="#N/A"),"",IF(LEFT(_xll.BDP($T356,AA$2),4)&lt;&gt;"#N/A",_xll.BDP($T356,AA$2),_xll.BDP($R356&amp;" ISIN",AA$2)) &amp; " " &amp; TRIM(RIGHT(SUBSTITUTE($T356," ",REPT(" ",100)),100)))</f>
        <v/>
      </c>
      <c r="AB356" t="str">
        <f t="shared" ca="1" si="20"/>
        <v/>
      </c>
      <c r="AC356" t="str">
        <f ca="1">IF(LEFT(_xll.BDP($AB356,AC$2),4)="#N/A","",_xll.BDP($AB356,AC$2))</f>
        <v/>
      </c>
      <c r="AD356" t="str">
        <f ca="1">IF(LEFT(_xll.BDP($AB356,AD$2),4)="#N/A","",_xll.BDP($AB356,AD$2))</f>
        <v/>
      </c>
      <c r="AE356" t="str">
        <f ca="1">IF(LEFT(_xll.BDP($AB356,AE$2),4)="#N/A","",_xll.BDP($AB356,AE$2))</f>
        <v/>
      </c>
      <c r="AF356" t="str">
        <f ca="1">IF(LEFT(_xll.BDP($AB356,AF$2),4)="#N/A","",_xll.BDP($AB356,AF$2))</f>
        <v/>
      </c>
      <c r="AG356" t="str">
        <f ca="1">IF(LEFT(_xll.BDP($AB356,AG$2),4)="#N/A","",_xll.BDP($AB356,AG$2))</f>
        <v/>
      </c>
      <c r="AH356" t="str">
        <f ca="1">IF(LEFT(_xll.BDP($AB356,AH$2),4)="#N/A","",_xll.BDP($AB356,AH$2))</f>
        <v/>
      </c>
      <c r="AI356" t="str">
        <f ca="1">IF(LEFT(_xll.BDP($AB356,AI$2),4)="#N/A","",_xll.BDP($AB356,AI$2))</f>
        <v/>
      </c>
      <c r="AJ356" t="str">
        <f ca="1">IF(LEFT(_xll.BDP($AB356,AJ$2),4)="#N/A","",_xll.BDP($AB356,AJ$2))</f>
        <v/>
      </c>
      <c r="AK356" t="str">
        <f ca="1">IF(LEFT(_xll.BDP($AB356,AK$2),4)="#N/A","",_xll.BDP($AB356,AK$2))</f>
        <v/>
      </c>
      <c r="AL356" t="str">
        <f ca="1">IF(LEFT(_xll.BDP($AB356,AL$2),4)="#N/A","",_xll.BDP($AB356,AL$2))</f>
        <v/>
      </c>
      <c r="AM356" t="str">
        <f ca="1">IF(LEFT(_xll.BDP($AB356,AM$2),4)="#N/A","",_xll.BDP($AB356,AM$2))</f>
        <v/>
      </c>
      <c r="AN356" t="str">
        <f ca="1">IF(LEFT(_xll.BDP($AB356,AN$2),4)="#N/A","",_xll.BDP($AB356,AN$2))</f>
        <v/>
      </c>
      <c r="AO356" t="str">
        <f ca="1">IF(LEFT(_xll.BDP($AB356,AO$2),4)="#N/A","",_xll.BDP($AB356,AO$2))</f>
        <v/>
      </c>
      <c r="AP356" t="str">
        <f ca="1">IF(LEFT(_xll.BDP($AB356,AP$2),4)="#N/A","",_xll.BDP($AB356,AP$2))</f>
        <v/>
      </c>
      <c r="AQ356" t="str">
        <f ca="1">IF(LEFT(_xll.BDP($AB356,AQ$2),4)="#N/A","",_xll.BDP($AB356,AQ$2))</f>
        <v/>
      </c>
      <c r="AR356" t="str">
        <f ca="1">IF(LEFT(_xll.BDP($AB356,AR$2),4)="#N/A","",_xll.BDP($AB356,AR$2))</f>
        <v/>
      </c>
      <c r="AV356">
        <f t="shared" ca="1" si="21"/>
        <v>0</v>
      </c>
      <c r="AW356" t="str">
        <f ca="1">IF(LEFT(_xll.BDP($AB356,AW$2),4)="#N/A","",_xll.BDP($AB356,AW$2))</f>
        <v/>
      </c>
      <c r="AX356" t="str">
        <f ca="1">IF(LEFT(_xll.BDP($AB356,AX$2),4)="#N/A","",_xll.BDP($AB356,AX$2))</f>
        <v/>
      </c>
      <c r="AY356" t="str">
        <f ca="1">IF(LEFT(_xll.BDP($AB356,AY$2),4)="#N/A","",_xll.BDP($AB356,AY$2))</f>
        <v/>
      </c>
      <c r="AZ356" t="str">
        <f ca="1">IF(LEFT(_xll.BDP($AB356,AZ$2),4)="#N/A","",_xll.BDP($AB356,AZ$2))</f>
        <v/>
      </c>
      <c r="BA356" t="str">
        <f ca="1">IF(LEFT(_xll.BDP($AB356,BA$2),4)="#N/A","",_xll.BDP($AB356,BA$2))</f>
        <v/>
      </c>
      <c r="BB356" t="str">
        <f ca="1">IF(LEFT(_xll.BDP($AB356,BB$2),4)="#N/A","",_xll.BDP($AB356,BB$2))</f>
        <v/>
      </c>
      <c r="BC356" t="str">
        <f ca="1">IF(LEFT(_xll.BDP($AB356,BC$2),4)="#N/A","",_xll.BDP($AB356,BC$2))</f>
        <v/>
      </c>
      <c r="BD356" t="str">
        <f ca="1">IF(LEFT(_xll.BDP($AB356,BD$2),4)="#N/A","",_xll.BDP($AB356,BD$2))</f>
        <v/>
      </c>
      <c r="BE356" t="str">
        <f ca="1">IF(LEFT(_xll.BDP($AB356,BE$2),4)="#N/A","",_xll.BDP($AB356,BE$2))</f>
        <v/>
      </c>
      <c r="BF356" t="str">
        <f ca="1">IF(LEFT(_xll.BDP($AB356,BF$2),4)="#N/A","",_xll.BDP($AB356,BF$2))</f>
        <v/>
      </c>
      <c r="BG356" t="str">
        <f ca="1">IF(LEFT(_xll.BDP($AB356,BG$2),4)="#N/A","",_xll.BDP($AB356,BG$2))</f>
        <v/>
      </c>
      <c r="BH356" t="str">
        <f ca="1">IF(LEFT(_xll.BDP($AB356,BH$2),4)="#N/A","",_xll.BDP($AB356,BH$2))</f>
        <v/>
      </c>
      <c r="BI356" t="str">
        <f ca="1">IF(LEFT(_xll.BDP($AB356,BI$2),4)="#N/A","",_xll.BDP($AB356,BI$2))</f>
        <v/>
      </c>
      <c r="BJ356" t="str">
        <f ca="1">IF(LEFT(_xll.BDP($AB356,BJ$2),4)="#N/A","",_xll.BDP($AB356,BJ$2))</f>
        <v/>
      </c>
      <c r="BK356">
        <f t="shared" ca="1" si="22"/>
        <v>0</v>
      </c>
      <c r="BL356">
        <f t="shared" ca="1" si="23"/>
        <v>0</v>
      </c>
    </row>
    <row r="357" spans="1:64">
      <c r="A357">
        <f ca="1"/>
        <v>149</v>
      </c>
      <c r="B357" t="str">
        <f ca="1"/>
        <v>iW ALTERNATIVE SIF</v>
      </c>
      <c r="C357" t="str">
        <f ca="1"/>
        <v>iW ALTERNATIVE SIF</v>
      </c>
      <c r="D357">
        <f ca="1"/>
        <v>68098</v>
      </c>
      <c r="E357" t="str">
        <f ca="1"/>
        <v>LOW RISK</v>
      </c>
      <c r="F357" t="str">
        <f ca="1"/>
        <v>Low Risk</v>
      </c>
      <c r="G357">
        <f ca="1"/>
        <v>147</v>
      </c>
      <c r="H357" t="str">
        <f ca="1"/>
        <v>Pictet Fund Accounting</v>
      </c>
      <c r="I357" t="str">
        <f ca="1"/>
        <v>18907334-0</v>
      </c>
      <c r="J357" s="66">
        <f ca="1"/>
        <v>44869</v>
      </c>
      <c r="K357">
        <f ca="1"/>
        <v>-2800.62</v>
      </c>
      <c r="L357" t="str">
        <f ca="1"/>
        <v>67889-0</v>
      </c>
      <c r="M357" t="str">
        <f ca="1"/>
        <v>Provision audit fees</v>
      </c>
      <c r="N357" t="str">
        <f ca="1"/>
        <v>EUR</v>
      </c>
      <c r="O357" t="str">
        <f ca="1"/>
        <v>Uncategorized (Treasury)</v>
      </c>
      <c r="P357" t="str">
        <f ca="1"/>
        <v/>
      </c>
      <c r="Q357" t="str">
        <f ca="1"/>
        <v/>
      </c>
      <c r="R357" t="str">
        <f ca="1"/>
        <v/>
      </c>
      <c r="S357" t="str">
        <f ca="1"/>
        <v/>
      </c>
      <c r="T357" t="str">
        <f ca="1"/>
        <v/>
      </c>
      <c r="U357" t="str">
        <f ca="1">IF(AND(LEFT(_xll.BDP($T357,U$2),4)="#N/A",LEFT(_xll.BDP($R357&amp;" ISIN",U$2),4)="#N/A"),"",IF(LEFT(_xll.BDP($T357,U$2),4)&lt;&gt;"#N/A",_xll.BDP($T357,U$2),_xll.BDP($R357&amp;" ISIN",U$2)) &amp; " " &amp; TRIM(RIGHT(SUBSTITUTE($T357," ",REPT(" ",100)),100)))</f>
        <v/>
      </c>
      <c r="V357" t="str">
        <f ca="1">IF(AND(LEFT(_xll.BDP($T357,V$2),4)="#N/A",LEFT(_xll.BDP($R357&amp;" ISIN",V$2),4)="#N/A"),"",IF(LEFT(_xll.BDP($T357,V$2),4)&lt;&gt;"#N/A",_xll.BDP($T357,V$2),_xll.BDP($R357&amp;" ISIN",V$2)) &amp; " " &amp; TRIM(RIGHT(SUBSTITUTE($T357," ",REPT(" ",100)),100)))</f>
        <v/>
      </c>
      <c r="W357" t="str">
        <f ca="1">IF(AND(LEFT(_xll.BDP($T357,W$2),4)="#N/A",LEFT(_xll.BDP($R357&amp;" ISIN",W$2),4)="#N/A"),"",IF(LEFT(_xll.BDP($T357,W$2),4)&lt;&gt;"#N/A",_xll.BDP($T357,W$2),_xll.BDP($R357&amp;" ISIN",W$2)) &amp; " " &amp; TRIM(RIGHT(SUBSTITUTE($T357," ",REPT(" ",100)),100)))</f>
        <v/>
      </c>
      <c r="X357" t="str">
        <f ca="1">IF(AND(LEFT(_xll.BDP($T357,X$2),4)="#N/A",LEFT(_xll.BDP($R357&amp;" ISIN",X$2),4)="#N/A"),"",IF(LEFT(_xll.BDP($T357,X$2),4)&lt;&gt;"#N/A",_xll.BDP($T357,X$2),_xll.BDP($R357&amp;" ISIN",X$2)) &amp; " " &amp; TRIM(RIGHT(SUBSTITUTE($T357," ",REPT(" ",100)),100)))</f>
        <v/>
      </c>
      <c r="Y357" t="str">
        <f ca="1">IF(AND(LEFT(_xll.BDP($T357,Y$2),4)="#N/A",LEFT(_xll.BDP($R357&amp;" ISIN",Y$2),4)="#N/A"),"",IF(LEFT(_xll.BDP($T357,Y$2),4)&lt;&gt;"#N/A",_xll.BDP($T357,Y$2),_xll.BDP($R357&amp;" ISIN",Y$2)) &amp; " " &amp; TRIM(RIGHT(SUBSTITUTE($T357," ",REPT(" ",100)),100)))</f>
        <v/>
      </c>
      <c r="Z357" t="str">
        <f ca="1">IF(AND(LEFT(_xll.BDP($T357,Z$2),4)="#N/A",LEFT(_xll.BDP($R357&amp;" ISIN",Z$2),4)="#N/A"),"",IF(LEFT(_xll.BDP($T357,Z$2),4)&lt;&gt;"#N/A",_xll.BDP($T357,Z$2),_xll.BDP($R357&amp;" ISIN",Z$2)) &amp; " " &amp; TRIM(RIGHT(SUBSTITUTE($T357," ",REPT(" ",100)),100)))</f>
        <v/>
      </c>
      <c r="AA357" t="str">
        <f ca="1">IF(AND(LEFT(_xll.BDP($T357,AA$2),4)="#N/A",LEFT(_xll.BDP($R357&amp;" ISIN",AA$2),4)="#N/A"),"",IF(LEFT(_xll.BDP($T357,AA$2),4)&lt;&gt;"#N/A",_xll.BDP($T357,AA$2),_xll.BDP($R357&amp;" ISIN",AA$2)) &amp; " " &amp; TRIM(RIGHT(SUBSTITUTE($T357," ",REPT(" ",100)),100)))</f>
        <v/>
      </c>
      <c r="AB357" t="str">
        <f t="shared" ca="1" si="20"/>
        <v/>
      </c>
      <c r="AC357" t="str">
        <f ca="1">IF(LEFT(_xll.BDP($AB357,AC$2),4)="#N/A","",_xll.BDP($AB357,AC$2))</f>
        <v/>
      </c>
      <c r="AD357" t="str">
        <f ca="1">IF(LEFT(_xll.BDP($AB357,AD$2),4)="#N/A","",_xll.BDP($AB357,AD$2))</f>
        <v/>
      </c>
      <c r="AE357" t="str">
        <f ca="1">IF(LEFT(_xll.BDP($AB357,AE$2),4)="#N/A","",_xll.BDP($AB357,AE$2))</f>
        <v/>
      </c>
      <c r="AF357" t="str">
        <f ca="1">IF(LEFT(_xll.BDP($AB357,AF$2),4)="#N/A","",_xll.BDP($AB357,AF$2))</f>
        <v/>
      </c>
      <c r="AG357" t="str">
        <f ca="1">IF(LEFT(_xll.BDP($AB357,AG$2),4)="#N/A","",_xll.BDP($AB357,AG$2))</f>
        <v/>
      </c>
      <c r="AH357" t="str">
        <f ca="1">IF(LEFT(_xll.BDP($AB357,AH$2),4)="#N/A","",_xll.BDP($AB357,AH$2))</f>
        <v/>
      </c>
      <c r="AI357" t="str">
        <f ca="1">IF(LEFT(_xll.BDP($AB357,AI$2),4)="#N/A","",_xll.BDP($AB357,AI$2))</f>
        <v/>
      </c>
      <c r="AJ357" t="str">
        <f ca="1">IF(LEFT(_xll.BDP($AB357,AJ$2),4)="#N/A","",_xll.BDP($AB357,AJ$2))</f>
        <v/>
      </c>
      <c r="AK357" t="str">
        <f ca="1">IF(LEFT(_xll.BDP($AB357,AK$2),4)="#N/A","",_xll.BDP($AB357,AK$2))</f>
        <v/>
      </c>
      <c r="AL357" t="str">
        <f ca="1">IF(LEFT(_xll.BDP($AB357,AL$2),4)="#N/A","",_xll.BDP($AB357,AL$2))</f>
        <v/>
      </c>
      <c r="AM357" t="str">
        <f ca="1">IF(LEFT(_xll.BDP($AB357,AM$2),4)="#N/A","",_xll.BDP($AB357,AM$2))</f>
        <v/>
      </c>
      <c r="AN357" t="str">
        <f ca="1">IF(LEFT(_xll.BDP($AB357,AN$2),4)="#N/A","",_xll.BDP($AB357,AN$2))</f>
        <v/>
      </c>
      <c r="AO357" t="str">
        <f ca="1">IF(LEFT(_xll.BDP($AB357,AO$2),4)="#N/A","",_xll.BDP($AB357,AO$2))</f>
        <v/>
      </c>
      <c r="AP357" t="str">
        <f ca="1">IF(LEFT(_xll.BDP($AB357,AP$2),4)="#N/A","",_xll.BDP($AB357,AP$2))</f>
        <v/>
      </c>
      <c r="AQ357" t="str">
        <f ca="1">IF(LEFT(_xll.BDP($AB357,AQ$2),4)="#N/A","",_xll.BDP($AB357,AQ$2))</f>
        <v/>
      </c>
      <c r="AR357" t="str">
        <f ca="1">IF(LEFT(_xll.BDP($AB357,AR$2),4)="#N/A","",_xll.BDP($AB357,AR$2))</f>
        <v/>
      </c>
      <c r="AV357">
        <f t="shared" ca="1" si="21"/>
        <v>0</v>
      </c>
      <c r="AW357" t="str">
        <f ca="1">IF(LEFT(_xll.BDP($AB357,AW$2),4)="#N/A","",_xll.BDP($AB357,AW$2))</f>
        <v/>
      </c>
      <c r="AX357" t="str">
        <f ca="1">IF(LEFT(_xll.BDP($AB357,AX$2),4)="#N/A","",_xll.BDP($AB357,AX$2))</f>
        <v/>
      </c>
      <c r="AY357" t="str">
        <f ca="1">IF(LEFT(_xll.BDP($AB357,AY$2),4)="#N/A","",_xll.BDP($AB357,AY$2))</f>
        <v/>
      </c>
      <c r="AZ357" t="str">
        <f ca="1">IF(LEFT(_xll.BDP($AB357,AZ$2),4)="#N/A","",_xll.BDP($AB357,AZ$2))</f>
        <v/>
      </c>
      <c r="BA357" t="str">
        <f ca="1">IF(LEFT(_xll.BDP($AB357,BA$2),4)="#N/A","",_xll.BDP($AB357,BA$2))</f>
        <v/>
      </c>
      <c r="BB357" t="str">
        <f ca="1">IF(LEFT(_xll.BDP($AB357,BB$2),4)="#N/A","",_xll.BDP($AB357,BB$2))</f>
        <v/>
      </c>
      <c r="BC357" t="str">
        <f ca="1">IF(LEFT(_xll.BDP($AB357,BC$2),4)="#N/A","",_xll.BDP($AB357,BC$2))</f>
        <v/>
      </c>
      <c r="BD357" t="str">
        <f ca="1">IF(LEFT(_xll.BDP($AB357,BD$2),4)="#N/A","",_xll.BDP($AB357,BD$2))</f>
        <v/>
      </c>
      <c r="BE357" t="str">
        <f ca="1">IF(LEFT(_xll.BDP($AB357,BE$2),4)="#N/A","",_xll.BDP($AB357,BE$2))</f>
        <v/>
      </c>
      <c r="BF357" t="str">
        <f ca="1">IF(LEFT(_xll.BDP($AB357,BF$2),4)="#N/A","",_xll.BDP($AB357,BF$2))</f>
        <v/>
      </c>
      <c r="BG357" t="str">
        <f ca="1">IF(LEFT(_xll.BDP($AB357,BG$2),4)="#N/A","",_xll.BDP($AB357,BG$2))</f>
        <v/>
      </c>
      <c r="BH357" t="str">
        <f ca="1">IF(LEFT(_xll.BDP($AB357,BH$2),4)="#N/A","",_xll.BDP($AB357,BH$2))</f>
        <v/>
      </c>
      <c r="BI357" t="str">
        <f ca="1">IF(LEFT(_xll.BDP($AB357,BI$2),4)="#N/A","",_xll.BDP($AB357,BI$2))</f>
        <v/>
      </c>
      <c r="BJ357" t="str">
        <f ca="1">IF(LEFT(_xll.BDP($AB357,BJ$2),4)="#N/A","",_xll.BDP($AB357,BJ$2))</f>
        <v/>
      </c>
      <c r="BK357">
        <f t="shared" ca="1" si="22"/>
        <v>0</v>
      </c>
      <c r="BL357">
        <f t="shared" ca="1" si="23"/>
        <v>0</v>
      </c>
    </row>
    <row r="358" spans="1:64">
      <c r="A358">
        <f ca="1"/>
        <v>149</v>
      </c>
      <c r="B358" t="str">
        <f ca="1"/>
        <v>iW ALTERNATIVE SIF</v>
      </c>
      <c r="C358" t="str">
        <f ca="1"/>
        <v>iW ALTERNATIVE SIF</v>
      </c>
      <c r="D358">
        <f ca="1"/>
        <v>68098</v>
      </c>
      <c r="E358" t="str">
        <f ca="1"/>
        <v>LOW RISK</v>
      </c>
      <c r="F358" t="str">
        <f ca="1"/>
        <v>Low Risk</v>
      </c>
      <c r="G358">
        <f ca="1"/>
        <v>147</v>
      </c>
      <c r="H358" t="str">
        <f ca="1"/>
        <v>Pictet Fund Accounting</v>
      </c>
      <c r="I358" t="str">
        <f ca="1"/>
        <v>18907345-0</v>
      </c>
      <c r="J358" s="66">
        <f ca="1"/>
        <v>44869</v>
      </c>
      <c r="K358">
        <f ca="1"/>
        <v>-958.9</v>
      </c>
      <c r="L358" t="str">
        <f ca="1"/>
        <v>67897-0</v>
      </c>
      <c r="M358" t="str">
        <f ca="1"/>
        <v>Provision custody fee</v>
      </c>
      <c r="N358" t="str">
        <f ca="1"/>
        <v>EUR</v>
      </c>
      <c r="O358" t="str">
        <f ca="1"/>
        <v>Uncategorized (Treasury)</v>
      </c>
      <c r="P358" t="str">
        <f ca="1"/>
        <v/>
      </c>
      <c r="Q358" t="str">
        <f ca="1"/>
        <v/>
      </c>
      <c r="R358" t="str">
        <f ca="1"/>
        <v/>
      </c>
      <c r="S358" t="str">
        <f ca="1"/>
        <v/>
      </c>
      <c r="T358" t="str">
        <f ca="1"/>
        <v/>
      </c>
      <c r="U358" t="str">
        <f ca="1">IF(AND(LEFT(_xll.BDP($T358,U$2),4)="#N/A",LEFT(_xll.BDP($R358&amp;" ISIN",U$2),4)="#N/A"),"",IF(LEFT(_xll.BDP($T358,U$2),4)&lt;&gt;"#N/A",_xll.BDP($T358,U$2),_xll.BDP($R358&amp;" ISIN",U$2)) &amp; " " &amp; TRIM(RIGHT(SUBSTITUTE($T358," ",REPT(" ",100)),100)))</f>
        <v/>
      </c>
      <c r="V358" t="str">
        <f ca="1">IF(AND(LEFT(_xll.BDP($T358,V$2),4)="#N/A",LEFT(_xll.BDP($R358&amp;" ISIN",V$2),4)="#N/A"),"",IF(LEFT(_xll.BDP($T358,V$2),4)&lt;&gt;"#N/A",_xll.BDP($T358,V$2),_xll.BDP($R358&amp;" ISIN",V$2)) &amp; " " &amp; TRIM(RIGHT(SUBSTITUTE($T358," ",REPT(" ",100)),100)))</f>
        <v/>
      </c>
      <c r="W358" t="str">
        <f ca="1">IF(AND(LEFT(_xll.BDP($T358,W$2),4)="#N/A",LEFT(_xll.BDP($R358&amp;" ISIN",W$2),4)="#N/A"),"",IF(LEFT(_xll.BDP($T358,W$2),4)&lt;&gt;"#N/A",_xll.BDP($T358,W$2),_xll.BDP($R358&amp;" ISIN",W$2)) &amp; " " &amp; TRIM(RIGHT(SUBSTITUTE($T358," ",REPT(" ",100)),100)))</f>
        <v/>
      </c>
      <c r="X358" t="str">
        <f ca="1">IF(AND(LEFT(_xll.BDP($T358,X$2),4)="#N/A",LEFT(_xll.BDP($R358&amp;" ISIN",X$2),4)="#N/A"),"",IF(LEFT(_xll.BDP($T358,X$2),4)&lt;&gt;"#N/A",_xll.BDP($T358,X$2),_xll.BDP($R358&amp;" ISIN",X$2)) &amp; " " &amp; TRIM(RIGHT(SUBSTITUTE($T358," ",REPT(" ",100)),100)))</f>
        <v/>
      </c>
      <c r="Y358" t="str">
        <f ca="1">IF(AND(LEFT(_xll.BDP($T358,Y$2),4)="#N/A",LEFT(_xll.BDP($R358&amp;" ISIN",Y$2),4)="#N/A"),"",IF(LEFT(_xll.BDP($T358,Y$2),4)&lt;&gt;"#N/A",_xll.BDP($T358,Y$2),_xll.BDP($R358&amp;" ISIN",Y$2)) &amp; " " &amp; TRIM(RIGHT(SUBSTITUTE($T358," ",REPT(" ",100)),100)))</f>
        <v/>
      </c>
      <c r="Z358" t="str">
        <f ca="1">IF(AND(LEFT(_xll.BDP($T358,Z$2),4)="#N/A",LEFT(_xll.BDP($R358&amp;" ISIN",Z$2),4)="#N/A"),"",IF(LEFT(_xll.BDP($T358,Z$2),4)&lt;&gt;"#N/A",_xll.BDP($T358,Z$2),_xll.BDP($R358&amp;" ISIN",Z$2)) &amp; " " &amp; TRIM(RIGHT(SUBSTITUTE($T358," ",REPT(" ",100)),100)))</f>
        <v/>
      </c>
      <c r="AA358" t="str">
        <f ca="1">IF(AND(LEFT(_xll.BDP($T358,AA$2),4)="#N/A",LEFT(_xll.BDP($R358&amp;" ISIN",AA$2),4)="#N/A"),"",IF(LEFT(_xll.BDP($T358,AA$2),4)&lt;&gt;"#N/A",_xll.BDP($T358,AA$2),_xll.BDP($R358&amp;" ISIN",AA$2)) &amp; " " &amp; TRIM(RIGHT(SUBSTITUTE($T358," ",REPT(" ",100)),100)))</f>
        <v/>
      </c>
      <c r="AB358" t="str">
        <f t="shared" ca="1" si="20"/>
        <v/>
      </c>
      <c r="AC358" t="str">
        <f ca="1">IF(LEFT(_xll.BDP($AB358,AC$2),4)="#N/A","",_xll.BDP($AB358,AC$2))</f>
        <v/>
      </c>
      <c r="AD358" t="str">
        <f ca="1">IF(LEFT(_xll.BDP($AB358,AD$2),4)="#N/A","",_xll.BDP($AB358,AD$2))</f>
        <v/>
      </c>
      <c r="AE358" t="str">
        <f ca="1">IF(LEFT(_xll.BDP($AB358,AE$2),4)="#N/A","",_xll.BDP($AB358,AE$2))</f>
        <v/>
      </c>
      <c r="AF358" t="str">
        <f ca="1">IF(LEFT(_xll.BDP($AB358,AF$2),4)="#N/A","",_xll.BDP($AB358,AF$2))</f>
        <v/>
      </c>
      <c r="AG358" t="str">
        <f ca="1">IF(LEFT(_xll.BDP($AB358,AG$2),4)="#N/A","",_xll.BDP($AB358,AG$2))</f>
        <v/>
      </c>
      <c r="AH358" t="str">
        <f ca="1">IF(LEFT(_xll.BDP($AB358,AH$2),4)="#N/A","",_xll.BDP($AB358,AH$2))</f>
        <v/>
      </c>
      <c r="AI358" t="str">
        <f ca="1">IF(LEFT(_xll.BDP($AB358,AI$2),4)="#N/A","",_xll.BDP($AB358,AI$2))</f>
        <v/>
      </c>
      <c r="AJ358" t="str">
        <f ca="1">IF(LEFT(_xll.BDP($AB358,AJ$2),4)="#N/A","",_xll.BDP($AB358,AJ$2))</f>
        <v/>
      </c>
      <c r="AK358" t="str">
        <f ca="1">IF(LEFT(_xll.BDP($AB358,AK$2),4)="#N/A","",_xll.BDP($AB358,AK$2))</f>
        <v/>
      </c>
      <c r="AL358" t="str">
        <f ca="1">IF(LEFT(_xll.BDP($AB358,AL$2),4)="#N/A","",_xll.BDP($AB358,AL$2))</f>
        <v/>
      </c>
      <c r="AM358" t="str">
        <f ca="1">IF(LEFT(_xll.BDP($AB358,AM$2),4)="#N/A","",_xll.BDP($AB358,AM$2))</f>
        <v/>
      </c>
      <c r="AN358" t="str">
        <f ca="1">IF(LEFT(_xll.BDP($AB358,AN$2),4)="#N/A","",_xll.BDP($AB358,AN$2))</f>
        <v/>
      </c>
      <c r="AO358" t="str">
        <f ca="1">IF(LEFT(_xll.BDP($AB358,AO$2),4)="#N/A","",_xll.BDP($AB358,AO$2))</f>
        <v/>
      </c>
      <c r="AP358" t="str">
        <f ca="1">IF(LEFT(_xll.BDP($AB358,AP$2),4)="#N/A","",_xll.BDP($AB358,AP$2))</f>
        <v/>
      </c>
      <c r="AQ358" t="str">
        <f ca="1">IF(LEFT(_xll.BDP($AB358,AQ$2),4)="#N/A","",_xll.BDP($AB358,AQ$2))</f>
        <v/>
      </c>
      <c r="AR358" t="str">
        <f ca="1">IF(LEFT(_xll.BDP($AB358,AR$2),4)="#N/A","",_xll.BDP($AB358,AR$2))</f>
        <v/>
      </c>
      <c r="AV358">
        <f t="shared" ca="1" si="21"/>
        <v>0</v>
      </c>
      <c r="AW358" t="str">
        <f ca="1">IF(LEFT(_xll.BDP($AB358,AW$2),4)="#N/A","",_xll.BDP($AB358,AW$2))</f>
        <v/>
      </c>
      <c r="AX358" t="str">
        <f ca="1">IF(LEFT(_xll.BDP($AB358,AX$2),4)="#N/A","",_xll.BDP($AB358,AX$2))</f>
        <v/>
      </c>
      <c r="AY358" t="str">
        <f ca="1">IF(LEFT(_xll.BDP($AB358,AY$2),4)="#N/A","",_xll.BDP($AB358,AY$2))</f>
        <v/>
      </c>
      <c r="AZ358" t="str">
        <f ca="1">IF(LEFT(_xll.BDP($AB358,AZ$2),4)="#N/A","",_xll.BDP($AB358,AZ$2))</f>
        <v/>
      </c>
      <c r="BA358" t="str">
        <f ca="1">IF(LEFT(_xll.BDP($AB358,BA$2),4)="#N/A","",_xll.BDP($AB358,BA$2))</f>
        <v/>
      </c>
      <c r="BB358" t="str">
        <f ca="1">IF(LEFT(_xll.BDP($AB358,BB$2),4)="#N/A","",_xll.BDP($AB358,BB$2))</f>
        <v/>
      </c>
      <c r="BC358" t="str">
        <f ca="1">IF(LEFT(_xll.BDP($AB358,BC$2),4)="#N/A","",_xll.BDP($AB358,BC$2))</f>
        <v/>
      </c>
      <c r="BD358" t="str">
        <f ca="1">IF(LEFT(_xll.BDP($AB358,BD$2),4)="#N/A","",_xll.BDP($AB358,BD$2))</f>
        <v/>
      </c>
      <c r="BE358" t="str">
        <f ca="1">IF(LEFT(_xll.BDP($AB358,BE$2),4)="#N/A","",_xll.BDP($AB358,BE$2))</f>
        <v/>
      </c>
      <c r="BF358" t="str">
        <f ca="1">IF(LEFT(_xll.BDP($AB358,BF$2),4)="#N/A","",_xll.BDP($AB358,BF$2))</f>
        <v/>
      </c>
      <c r="BG358" t="str">
        <f ca="1">IF(LEFT(_xll.BDP($AB358,BG$2),4)="#N/A","",_xll.BDP($AB358,BG$2))</f>
        <v/>
      </c>
      <c r="BH358" t="str">
        <f ca="1">IF(LEFT(_xll.BDP($AB358,BH$2),4)="#N/A","",_xll.BDP($AB358,BH$2))</f>
        <v/>
      </c>
      <c r="BI358" t="str">
        <f ca="1">IF(LEFT(_xll.BDP($AB358,BI$2),4)="#N/A","",_xll.BDP($AB358,BI$2))</f>
        <v/>
      </c>
      <c r="BJ358" t="str">
        <f ca="1">IF(LEFT(_xll.BDP($AB358,BJ$2),4)="#N/A","",_xll.BDP($AB358,BJ$2))</f>
        <v/>
      </c>
      <c r="BK358">
        <f t="shared" ca="1" si="22"/>
        <v>0</v>
      </c>
      <c r="BL358">
        <f t="shared" ca="1" si="23"/>
        <v>0</v>
      </c>
    </row>
    <row r="359" spans="1:64">
      <c r="A359">
        <f ca="1"/>
        <v>149</v>
      </c>
      <c r="B359" t="str">
        <f ca="1"/>
        <v>iW ALTERNATIVE SIF</v>
      </c>
      <c r="C359" t="str">
        <f ca="1"/>
        <v>iW ALTERNATIVE SIF</v>
      </c>
      <c r="D359">
        <f ca="1"/>
        <v>68098</v>
      </c>
      <c r="E359" t="str">
        <f ca="1"/>
        <v>LOW RISK</v>
      </c>
      <c r="F359" t="str">
        <f ca="1"/>
        <v>Low Risk</v>
      </c>
      <c r="G359">
        <f ca="1"/>
        <v>147</v>
      </c>
      <c r="H359" t="str">
        <f ca="1"/>
        <v>Pictet Fund Accounting</v>
      </c>
      <c r="I359" t="str">
        <f ca="1"/>
        <v>18907354-0</v>
      </c>
      <c r="J359" s="66">
        <f ca="1"/>
        <v>44869</v>
      </c>
      <c r="K359">
        <f ca="1"/>
        <v>-44.34</v>
      </c>
      <c r="L359" t="str">
        <f ca="1"/>
        <v>67905-0</v>
      </c>
      <c r="M359" t="str">
        <f ca="1"/>
        <v>Provision Deposit supervi duty</v>
      </c>
      <c r="N359" t="str">
        <f ca="1"/>
        <v>EUR</v>
      </c>
      <c r="O359" t="str">
        <f ca="1"/>
        <v>Uncategorized (Treasury)</v>
      </c>
      <c r="P359" t="str">
        <f ca="1"/>
        <v/>
      </c>
      <c r="Q359" t="str">
        <f ca="1"/>
        <v/>
      </c>
      <c r="R359" t="str">
        <f ca="1"/>
        <v/>
      </c>
      <c r="S359" t="str">
        <f ca="1"/>
        <v/>
      </c>
      <c r="T359" t="str">
        <f ca="1"/>
        <v/>
      </c>
      <c r="U359" t="str">
        <f ca="1">IF(AND(LEFT(_xll.BDP($T359,U$2),4)="#N/A",LEFT(_xll.BDP($R359&amp;" ISIN",U$2),4)="#N/A"),"",IF(LEFT(_xll.BDP($T359,U$2),4)&lt;&gt;"#N/A",_xll.BDP($T359,U$2),_xll.BDP($R359&amp;" ISIN",U$2)) &amp; " " &amp; TRIM(RIGHT(SUBSTITUTE($T359," ",REPT(" ",100)),100)))</f>
        <v/>
      </c>
      <c r="V359" t="str">
        <f ca="1">IF(AND(LEFT(_xll.BDP($T359,V$2),4)="#N/A",LEFT(_xll.BDP($R359&amp;" ISIN",V$2),4)="#N/A"),"",IF(LEFT(_xll.BDP($T359,V$2),4)&lt;&gt;"#N/A",_xll.BDP($T359,V$2),_xll.BDP($R359&amp;" ISIN",V$2)) &amp; " " &amp; TRIM(RIGHT(SUBSTITUTE($T359," ",REPT(" ",100)),100)))</f>
        <v/>
      </c>
      <c r="W359" t="str">
        <f ca="1">IF(AND(LEFT(_xll.BDP($T359,W$2),4)="#N/A",LEFT(_xll.BDP($R359&amp;" ISIN",W$2),4)="#N/A"),"",IF(LEFT(_xll.BDP($T359,W$2),4)&lt;&gt;"#N/A",_xll.BDP($T359,W$2),_xll.BDP($R359&amp;" ISIN",W$2)) &amp; " " &amp; TRIM(RIGHT(SUBSTITUTE($T359," ",REPT(" ",100)),100)))</f>
        <v/>
      </c>
      <c r="X359" t="str">
        <f ca="1">IF(AND(LEFT(_xll.BDP($T359,X$2),4)="#N/A",LEFT(_xll.BDP($R359&amp;" ISIN",X$2),4)="#N/A"),"",IF(LEFT(_xll.BDP($T359,X$2),4)&lt;&gt;"#N/A",_xll.BDP($T359,X$2),_xll.BDP($R359&amp;" ISIN",X$2)) &amp; " " &amp; TRIM(RIGHT(SUBSTITUTE($T359," ",REPT(" ",100)),100)))</f>
        <v/>
      </c>
      <c r="Y359" t="str">
        <f ca="1">IF(AND(LEFT(_xll.BDP($T359,Y$2),4)="#N/A",LEFT(_xll.BDP($R359&amp;" ISIN",Y$2),4)="#N/A"),"",IF(LEFT(_xll.BDP($T359,Y$2),4)&lt;&gt;"#N/A",_xll.BDP($T359,Y$2),_xll.BDP($R359&amp;" ISIN",Y$2)) &amp; " " &amp; TRIM(RIGHT(SUBSTITUTE($T359," ",REPT(" ",100)),100)))</f>
        <v/>
      </c>
      <c r="Z359" t="str">
        <f ca="1">IF(AND(LEFT(_xll.BDP($T359,Z$2),4)="#N/A",LEFT(_xll.BDP($R359&amp;" ISIN",Z$2),4)="#N/A"),"",IF(LEFT(_xll.BDP($T359,Z$2),4)&lt;&gt;"#N/A",_xll.BDP($T359,Z$2),_xll.BDP($R359&amp;" ISIN",Z$2)) &amp; " " &amp; TRIM(RIGHT(SUBSTITUTE($T359," ",REPT(" ",100)),100)))</f>
        <v/>
      </c>
      <c r="AA359" t="str">
        <f ca="1">IF(AND(LEFT(_xll.BDP($T359,AA$2),4)="#N/A",LEFT(_xll.BDP($R359&amp;" ISIN",AA$2),4)="#N/A"),"",IF(LEFT(_xll.BDP($T359,AA$2),4)&lt;&gt;"#N/A",_xll.BDP($T359,AA$2),_xll.BDP($R359&amp;" ISIN",AA$2)) &amp; " " &amp; TRIM(RIGHT(SUBSTITUTE($T359," ",REPT(" ",100)),100)))</f>
        <v/>
      </c>
      <c r="AB359" t="str">
        <f t="shared" ca="1" si="20"/>
        <v/>
      </c>
      <c r="AC359" t="str">
        <f ca="1">IF(LEFT(_xll.BDP($AB359,AC$2),4)="#N/A","",_xll.BDP($AB359,AC$2))</f>
        <v/>
      </c>
      <c r="AD359" t="str">
        <f ca="1">IF(LEFT(_xll.BDP($AB359,AD$2),4)="#N/A","",_xll.BDP($AB359,AD$2))</f>
        <v/>
      </c>
      <c r="AE359" t="str">
        <f ca="1">IF(LEFT(_xll.BDP($AB359,AE$2),4)="#N/A","",_xll.BDP($AB359,AE$2))</f>
        <v/>
      </c>
      <c r="AF359" t="str">
        <f ca="1">IF(LEFT(_xll.BDP($AB359,AF$2),4)="#N/A","",_xll.BDP($AB359,AF$2))</f>
        <v/>
      </c>
      <c r="AG359" t="str">
        <f ca="1">IF(LEFT(_xll.BDP($AB359,AG$2),4)="#N/A","",_xll.BDP($AB359,AG$2))</f>
        <v/>
      </c>
      <c r="AH359" t="str">
        <f ca="1">IF(LEFT(_xll.BDP($AB359,AH$2),4)="#N/A","",_xll.BDP($AB359,AH$2))</f>
        <v/>
      </c>
      <c r="AI359" t="str">
        <f ca="1">IF(LEFT(_xll.BDP($AB359,AI$2),4)="#N/A","",_xll.BDP($AB359,AI$2))</f>
        <v/>
      </c>
      <c r="AJ359" t="str">
        <f ca="1">IF(LEFT(_xll.BDP($AB359,AJ$2),4)="#N/A","",_xll.BDP($AB359,AJ$2))</f>
        <v/>
      </c>
      <c r="AK359" t="str">
        <f ca="1">IF(LEFT(_xll.BDP($AB359,AK$2),4)="#N/A","",_xll.BDP($AB359,AK$2))</f>
        <v/>
      </c>
      <c r="AL359" t="str">
        <f ca="1">IF(LEFT(_xll.BDP($AB359,AL$2),4)="#N/A","",_xll.BDP($AB359,AL$2))</f>
        <v/>
      </c>
      <c r="AM359" t="str">
        <f ca="1">IF(LEFT(_xll.BDP($AB359,AM$2),4)="#N/A","",_xll.BDP($AB359,AM$2))</f>
        <v/>
      </c>
      <c r="AN359" t="str">
        <f ca="1">IF(LEFT(_xll.BDP($AB359,AN$2),4)="#N/A","",_xll.BDP($AB359,AN$2))</f>
        <v/>
      </c>
      <c r="AO359" t="str">
        <f ca="1">IF(LEFT(_xll.BDP($AB359,AO$2),4)="#N/A","",_xll.BDP($AB359,AO$2))</f>
        <v/>
      </c>
      <c r="AP359" t="str">
        <f ca="1">IF(LEFT(_xll.BDP($AB359,AP$2),4)="#N/A","",_xll.BDP($AB359,AP$2))</f>
        <v/>
      </c>
      <c r="AQ359" t="str">
        <f ca="1">IF(LEFT(_xll.BDP($AB359,AQ$2),4)="#N/A","",_xll.BDP($AB359,AQ$2))</f>
        <v/>
      </c>
      <c r="AR359" t="str">
        <f ca="1">IF(LEFT(_xll.BDP($AB359,AR$2),4)="#N/A","",_xll.BDP($AB359,AR$2))</f>
        <v/>
      </c>
      <c r="AV359">
        <f t="shared" ca="1" si="21"/>
        <v>0</v>
      </c>
      <c r="AW359" t="str">
        <f ca="1">IF(LEFT(_xll.BDP($AB359,AW$2),4)="#N/A","",_xll.BDP($AB359,AW$2))</f>
        <v/>
      </c>
      <c r="AX359" t="str">
        <f ca="1">IF(LEFT(_xll.BDP($AB359,AX$2),4)="#N/A","",_xll.BDP($AB359,AX$2))</f>
        <v/>
      </c>
      <c r="AY359" t="str">
        <f ca="1">IF(LEFT(_xll.BDP($AB359,AY$2),4)="#N/A","",_xll.BDP($AB359,AY$2))</f>
        <v/>
      </c>
      <c r="AZ359" t="str">
        <f ca="1">IF(LEFT(_xll.BDP($AB359,AZ$2),4)="#N/A","",_xll.BDP($AB359,AZ$2))</f>
        <v/>
      </c>
      <c r="BA359" t="str">
        <f ca="1">IF(LEFT(_xll.BDP($AB359,BA$2),4)="#N/A","",_xll.BDP($AB359,BA$2))</f>
        <v/>
      </c>
      <c r="BB359" t="str">
        <f ca="1">IF(LEFT(_xll.BDP($AB359,BB$2),4)="#N/A","",_xll.BDP($AB359,BB$2))</f>
        <v/>
      </c>
      <c r="BC359" t="str">
        <f ca="1">IF(LEFT(_xll.BDP($AB359,BC$2),4)="#N/A","",_xll.BDP($AB359,BC$2))</f>
        <v/>
      </c>
      <c r="BD359" t="str">
        <f ca="1">IF(LEFT(_xll.BDP($AB359,BD$2),4)="#N/A","",_xll.BDP($AB359,BD$2))</f>
        <v/>
      </c>
      <c r="BE359" t="str">
        <f ca="1">IF(LEFT(_xll.BDP($AB359,BE$2),4)="#N/A","",_xll.BDP($AB359,BE$2))</f>
        <v/>
      </c>
      <c r="BF359" t="str">
        <f ca="1">IF(LEFT(_xll.BDP($AB359,BF$2),4)="#N/A","",_xll.BDP($AB359,BF$2))</f>
        <v/>
      </c>
      <c r="BG359" t="str">
        <f ca="1">IF(LEFT(_xll.BDP($AB359,BG$2),4)="#N/A","",_xll.BDP($AB359,BG$2))</f>
        <v/>
      </c>
      <c r="BH359" t="str">
        <f ca="1">IF(LEFT(_xll.BDP($AB359,BH$2),4)="#N/A","",_xll.BDP($AB359,BH$2))</f>
        <v/>
      </c>
      <c r="BI359" t="str">
        <f ca="1">IF(LEFT(_xll.BDP($AB359,BI$2),4)="#N/A","",_xll.BDP($AB359,BI$2))</f>
        <v/>
      </c>
      <c r="BJ359" t="str">
        <f ca="1">IF(LEFT(_xll.BDP($AB359,BJ$2),4)="#N/A","",_xll.BDP($AB359,BJ$2))</f>
        <v/>
      </c>
      <c r="BK359">
        <f t="shared" ca="1" si="22"/>
        <v>0</v>
      </c>
      <c r="BL359">
        <f t="shared" ca="1" si="23"/>
        <v>0</v>
      </c>
    </row>
    <row r="360" spans="1:64">
      <c r="A360">
        <f ca="1"/>
        <v>149</v>
      </c>
      <c r="B360" t="str">
        <f ca="1"/>
        <v>iW ALTERNATIVE SIF</v>
      </c>
      <c r="C360" t="str">
        <f ca="1"/>
        <v>iW ALTERNATIVE SIF</v>
      </c>
      <c r="D360">
        <f ca="1"/>
        <v>68098</v>
      </c>
      <c r="E360" t="str">
        <f ca="1"/>
        <v>LOW RISK</v>
      </c>
      <c r="F360" t="str">
        <f ca="1"/>
        <v>Low Risk</v>
      </c>
      <c r="G360">
        <f ca="1"/>
        <v>147</v>
      </c>
      <c r="H360" t="str">
        <f ca="1"/>
        <v>Pictet Fund Accounting</v>
      </c>
      <c r="I360" t="str">
        <f ca="1"/>
        <v>18907352-0</v>
      </c>
      <c r="J360" s="66">
        <f ca="1"/>
        <v>44869</v>
      </c>
      <c r="K360">
        <f ca="1"/>
        <v>-554.41999999999996</v>
      </c>
      <c r="L360" t="str">
        <f ca="1"/>
        <v>67903-0</v>
      </c>
      <c r="M360" t="str">
        <f ca="1"/>
        <v>Provision directors fees</v>
      </c>
      <c r="N360" t="str">
        <f ca="1"/>
        <v>EUR</v>
      </c>
      <c r="O360" t="str">
        <f ca="1"/>
        <v>Uncategorized (Treasury)</v>
      </c>
      <c r="P360" t="str">
        <f ca="1"/>
        <v/>
      </c>
      <c r="Q360" t="str">
        <f ca="1"/>
        <v/>
      </c>
      <c r="R360" t="str">
        <f ca="1"/>
        <v/>
      </c>
      <c r="S360" t="str">
        <f ca="1"/>
        <v/>
      </c>
      <c r="T360" t="str">
        <f ca="1"/>
        <v/>
      </c>
      <c r="U360" t="str">
        <f ca="1">IF(AND(LEFT(_xll.BDP($T360,U$2),4)="#N/A",LEFT(_xll.BDP($R360&amp;" ISIN",U$2),4)="#N/A"),"",IF(LEFT(_xll.BDP($T360,U$2),4)&lt;&gt;"#N/A",_xll.BDP($T360,U$2),_xll.BDP($R360&amp;" ISIN",U$2)) &amp; " " &amp; TRIM(RIGHT(SUBSTITUTE($T360," ",REPT(" ",100)),100)))</f>
        <v/>
      </c>
      <c r="V360" t="str">
        <f ca="1">IF(AND(LEFT(_xll.BDP($T360,V$2),4)="#N/A",LEFT(_xll.BDP($R360&amp;" ISIN",V$2),4)="#N/A"),"",IF(LEFT(_xll.BDP($T360,V$2),4)&lt;&gt;"#N/A",_xll.BDP($T360,V$2),_xll.BDP($R360&amp;" ISIN",V$2)) &amp; " " &amp; TRIM(RIGHT(SUBSTITUTE($T360," ",REPT(" ",100)),100)))</f>
        <v/>
      </c>
      <c r="W360" t="str">
        <f ca="1">IF(AND(LEFT(_xll.BDP($T360,W$2),4)="#N/A",LEFT(_xll.BDP($R360&amp;" ISIN",W$2),4)="#N/A"),"",IF(LEFT(_xll.BDP($T360,W$2),4)&lt;&gt;"#N/A",_xll.BDP($T360,W$2),_xll.BDP($R360&amp;" ISIN",W$2)) &amp; " " &amp; TRIM(RIGHT(SUBSTITUTE($T360," ",REPT(" ",100)),100)))</f>
        <v/>
      </c>
      <c r="X360" t="str">
        <f ca="1">IF(AND(LEFT(_xll.BDP($T360,X$2),4)="#N/A",LEFT(_xll.BDP($R360&amp;" ISIN",X$2),4)="#N/A"),"",IF(LEFT(_xll.BDP($T360,X$2),4)&lt;&gt;"#N/A",_xll.BDP($T360,X$2),_xll.BDP($R360&amp;" ISIN",X$2)) &amp; " " &amp; TRIM(RIGHT(SUBSTITUTE($T360," ",REPT(" ",100)),100)))</f>
        <v/>
      </c>
      <c r="Y360" t="str">
        <f ca="1">IF(AND(LEFT(_xll.BDP($T360,Y$2),4)="#N/A",LEFT(_xll.BDP($R360&amp;" ISIN",Y$2),4)="#N/A"),"",IF(LEFT(_xll.BDP($T360,Y$2),4)&lt;&gt;"#N/A",_xll.BDP($T360,Y$2),_xll.BDP($R360&amp;" ISIN",Y$2)) &amp; " " &amp; TRIM(RIGHT(SUBSTITUTE($T360," ",REPT(" ",100)),100)))</f>
        <v/>
      </c>
      <c r="Z360" t="str">
        <f ca="1">IF(AND(LEFT(_xll.BDP($T360,Z$2),4)="#N/A",LEFT(_xll.BDP($R360&amp;" ISIN",Z$2),4)="#N/A"),"",IF(LEFT(_xll.BDP($T360,Z$2),4)&lt;&gt;"#N/A",_xll.BDP($T360,Z$2),_xll.BDP($R360&amp;" ISIN",Z$2)) &amp; " " &amp; TRIM(RIGHT(SUBSTITUTE($T360," ",REPT(" ",100)),100)))</f>
        <v/>
      </c>
      <c r="AA360" t="str">
        <f ca="1">IF(AND(LEFT(_xll.BDP($T360,AA$2),4)="#N/A",LEFT(_xll.BDP($R360&amp;" ISIN",AA$2),4)="#N/A"),"",IF(LEFT(_xll.BDP($T360,AA$2),4)&lt;&gt;"#N/A",_xll.BDP($T360,AA$2),_xll.BDP($R360&amp;" ISIN",AA$2)) &amp; " " &amp; TRIM(RIGHT(SUBSTITUTE($T360," ",REPT(" ",100)),100)))</f>
        <v/>
      </c>
      <c r="AB360" t="str">
        <f t="shared" ca="1" si="20"/>
        <v/>
      </c>
      <c r="AC360" t="str">
        <f ca="1">IF(LEFT(_xll.BDP($AB360,AC$2),4)="#N/A","",_xll.BDP($AB360,AC$2))</f>
        <v/>
      </c>
      <c r="AD360" t="str">
        <f ca="1">IF(LEFT(_xll.BDP($AB360,AD$2),4)="#N/A","",_xll.BDP($AB360,AD$2))</f>
        <v/>
      </c>
      <c r="AE360" t="str">
        <f ca="1">IF(LEFT(_xll.BDP($AB360,AE$2),4)="#N/A","",_xll.BDP($AB360,AE$2))</f>
        <v/>
      </c>
      <c r="AF360" t="str">
        <f ca="1">IF(LEFT(_xll.BDP($AB360,AF$2),4)="#N/A","",_xll.BDP($AB360,AF$2))</f>
        <v/>
      </c>
      <c r="AG360" t="str">
        <f ca="1">IF(LEFT(_xll.BDP($AB360,AG$2),4)="#N/A","",_xll.BDP($AB360,AG$2))</f>
        <v/>
      </c>
      <c r="AH360" t="str">
        <f ca="1">IF(LEFT(_xll.BDP($AB360,AH$2),4)="#N/A","",_xll.BDP($AB360,AH$2))</f>
        <v/>
      </c>
      <c r="AI360" t="str">
        <f ca="1">IF(LEFT(_xll.BDP($AB360,AI$2),4)="#N/A","",_xll.BDP($AB360,AI$2))</f>
        <v/>
      </c>
      <c r="AJ360" t="str">
        <f ca="1">IF(LEFT(_xll.BDP($AB360,AJ$2),4)="#N/A","",_xll.BDP($AB360,AJ$2))</f>
        <v/>
      </c>
      <c r="AK360" t="str">
        <f ca="1">IF(LEFT(_xll.BDP($AB360,AK$2),4)="#N/A","",_xll.BDP($AB360,AK$2))</f>
        <v/>
      </c>
      <c r="AL360" t="str">
        <f ca="1">IF(LEFT(_xll.BDP($AB360,AL$2),4)="#N/A","",_xll.BDP($AB360,AL$2))</f>
        <v/>
      </c>
      <c r="AM360" t="str">
        <f ca="1">IF(LEFT(_xll.BDP($AB360,AM$2),4)="#N/A","",_xll.BDP($AB360,AM$2))</f>
        <v/>
      </c>
      <c r="AN360" t="str">
        <f ca="1">IF(LEFT(_xll.BDP($AB360,AN$2),4)="#N/A","",_xll.BDP($AB360,AN$2))</f>
        <v/>
      </c>
      <c r="AO360" t="str">
        <f ca="1">IF(LEFT(_xll.BDP($AB360,AO$2),4)="#N/A","",_xll.BDP($AB360,AO$2))</f>
        <v/>
      </c>
      <c r="AP360" t="str">
        <f ca="1">IF(LEFT(_xll.BDP($AB360,AP$2),4)="#N/A","",_xll.BDP($AB360,AP$2))</f>
        <v/>
      </c>
      <c r="AQ360" t="str">
        <f ca="1">IF(LEFT(_xll.BDP($AB360,AQ$2),4)="#N/A","",_xll.BDP($AB360,AQ$2))</f>
        <v/>
      </c>
      <c r="AR360" t="str">
        <f ca="1">IF(LEFT(_xll.BDP($AB360,AR$2),4)="#N/A","",_xll.BDP($AB360,AR$2))</f>
        <v/>
      </c>
      <c r="AV360">
        <f t="shared" ca="1" si="21"/>
        <v>0</v>
      </c>
      <c r="AW360" t="str">
        <f ca="1">IF(LEFT(_xll.BDP($AB360,AW$2),4)="#N/A","",_xll.BDP($AB360,AW$2))</f>
        <v/>
      </c>
      <c r="AX360" t="str">
        <f ca="1">IF(LEFT(_xll.BDP($AB360,AX$2),4)="#N/A","",_xll.BDP($AB360,AX$2))</f>
        <v/>
      </c>
      <c r="AY360" t="str">
        <f ca="1">IF(LEFT(_xll.BDP($AB360,AY$2),4)="#N/A","",_xll.BDP($AB360,AY$2))</f>
        <v/>
      </c>
      <c r="AZ360" t="str">
        <f ca="1">IF(LEFT(_xll.BDP($AB360,AZ$2),4)="#N/A","",_xll.BDP($AB360,AZ$2))</f>
        <v/>
      </c>
      <c r="BA360" t="str">
        <f ca="1">IF(LEFT(_xll.BDP($AB360,BA$2),4)="#N/A","",_xll.BDP($AB360,BA$2))</f>
        <v/>
      </c>
      <c r="BB360" t="str">
        <f ca="1">IF(LEFT(_xll.BDP($AB360,BB$2),4)="#N/A","",_xll.BDP($AB360,BB$2))</f>
        <v/>
      </c>
      <c r="BC360" t="str">
        <f ca="1">IF(LEFT(_xll.BDP($AB360,BC$2),4)="#N/A","",_xll.BDP($AB360,BC$2))</f>
        <v/>
      </c>
      <c r="BD360" t="str">
        <f ca="1">IF(LEFT(_xll.BDP($AB360,BD$2),4)="#N/A","",_xll.BDP($AB360,BD$2))</f>
        <v/>
      </c>
      <c r="BE360" t="str">
        <f ca="1">IF(LEFT(_xll.BDP($AB360,BE$2),4)="#N/A","",_xll.BDP($AB360,BE$2))</f>
        <v/>
      </c>
      <c r="BF360" t="str">
        <f ca="1">IF(LEFT(_xll.BDP($AB360,BF$2),4)="#N/A","",_xll.BDP($AB360,BF$2))</f>
        <v/>
      </c>
      <c r="BG360" t="str">
        <f ca="1">IF(LEFT(_xll.BDP($AB360,BG$2),4)="#N/A","",_xll.BDP($AB360,BG$2))</f>
        <v/>
      </c>
      <c r="BH360" t="str">
        <f ca="1">IF(LEFT(_xll.BDP($AB360,BH$2),4)="#N/A","",_xll.BDP($AB360,BH$2))</f>
        <v/>
      </c>
      <c r="BI360" t="str">
        <f ca="1">IF(LEFT(_xll.BDP($AB360,BI$2),4)="#N/A","",_xll.BDP($AB360,BI$2))</f>
        <v/>
      </c>
      <c r="BJ360" t="str">
        <f ca="1">IF(LEFT(_xll.BDP($AB360,BJ$2),4)="#N/A","",_xll.BDP($AB360,BJ$2))</f>
        <v/>
      </c>
      <c r="BK360">
        <f t="shared" ca="1" si="22"/>
        <v>0</v>
      </c>
      <c r="BL360">
        <f t="shared" ca="1" si="23"/>
        <v>0</v>
      </c>
    </row>
    <row r="361" spans="1:64">
      <c r="A361">
        <f ca="1"/>
        <v>149</v>
      </c>
      <c r="B361" t="str">
        <f ca="1"/>
        <v>iW ALTERNATIVE SIF</v>
      </c>
      <c r="C361" t="str">
        <f ca="1"/>
        <v>iW ALTERNATIVE SIF</v>
      </c>
      <c r="D361">
        <f ca="1"/>
        <v>68098</v>
      </c>
      <c r="E361" t="str">
        <f ca="1"/>
        <v>LOW RISK</v>
      </c>
      <c r="F361" t="str">
        <f ca="1"/>
        <v>Low Risk</v>
      </c>
      <c r="G361">
        <f ca="1"/>
        <v>147</v>
      </c>
      <c r="H361" t="str">
        <f ca="1"/>
        <v>Pictet Fund Accounting</v>
      </c>
      <c r="I361" t="str">
        <f ca="1"/>
        <v>18907340-0</v>
      </c>
      <c r="J361" s="66">
        <f ca="1"/>
        <v>44869</v>
      </c>
      <c r="K361">
        <f ca="1"/>
        <v>-60.21</v>
      </c>
      <c r="L361" t="str">
        <f ca="1"/>
        <v>67893-0</v>
      </c>
      <c r="M361" t="str">
        <f ca="1"/>
        <v>Provision Domiciliation fees</v>
      </c>
      <c r="N361" t="str">
        <f ca="1"/>
        <v>EUR</v>
      </c>
      <c r="O361" t="str">
        <f ca="1"/>
        <v>Uncategorized (Treasury)</v>
      </c>
      <c r="P361" t="str">
        <f ca="1"/>
        <v/>
      </c>
      <c r="Q361" t="str">
        <f ca="1"/>
        <v/>
      </c>
      <c r="R361" t="str">
        <f ca="1"/>
        <v/>
      </c>
      <c r="S361" t="str">
        <f ca="1"/>
        <v/>
      </c>
      <c r="T361" t="str">
        <f ca="1"/>
        <v/>
      </c>
      <c r="U361" t="str">
        <f ca="1">IF(AND(LEFT(_xll.BDP($T361,U$2),4)="#N/A",LEFT(_xll.BDP($R361&amp;" ISIN",U$2),4)="#N/A"),"",IF(LEFT(_xll.BDP($T361,U$2),4)&lt;&gt;"#N/A",_xll.BDP($T361,U$2),_xll.BDP($R361&amp;" ISIN",U$2)) &amp; " " &amp; TRIM(RIGHT(SUBSTITUTE($T361," ",REPT(" ",100)),100)))</f>
        <v/>
      </c>
      <c r="V361" t="str">
        <f ca="1">IF(AND(LEFT(_xll.BDP($T361,V$2),4)="#N/A",LEFT(_xll.BDP($R361&amp;" ISIN",V$2),4)="#N/A"),"",IF(LEFT(_xll.BDP($T361,V$2),4)&lt;&gt;"#N/A",_xll.BDP($T361,V$2),_xll.BDP($R361&amp;" ISIN",V$2)) &amp; " " &amp; TRIM(RIGHT(SUBSTITUTE($T361," ",REPT(" ",100)),100)))</f>
        <v/>
      </c>
      <c r="W361" t="str">
        <f ca="1">IF(AND(LEFT(_xll.BDP($T361,W$2),4)="#N/A",LEFT(_xll.BDP($R361&amp;" ISIN",W$2),4)="#N/A"),"",IF(LEFT(_xll.BDP($T361,W$2),4)&lt;&gt;"#N/A",_xll.BDP($T361,W$2),_xll.BDP($R361&amp;" ISIN",W$2)) &amp; " " &amp; TRIM(RIGHT(SUBSTITUTE($T361," ",REPT(" ",100)),100)))</f>
        <v/>
      </c>
      <c r="X361" t="str">
        <f ca="1">IF(AND(LEFT(_xll.BDP($T361,X$2),4)="#N/A",LEFT(_xll.BDP($R361&amp;" ISIN",X$2),4)="#N/A"),"",IF(LEFT(_xll.BDP($T361,X$2),4)&lt;&gt;"#N/A",_xll.BDP($T361,X$2),_xll.BDP($R361&amp;" ISIN",X$2)) &amp; " " &amp; TRIM(RIGHT(SUBSTITUTE($T361," ",REPT(" ",100)),100)))</f>
        <v/>
      </c>
      <c r="Y361" t="str">
        <f ca="1">IF(AND(LEFT(_xll.BDP($T361,Y$2),4)="#N/A",LEFT(_xll.BDP($R361&amp;" ISIN",Y$2),4)="#N/A"),"",IF(LEFT(_xll.BDP($T361,Y$2),4)&lt;&gt;"#N/A",_xll.BDP($T361,Y$2),_xll.BDP($R361&amp;" ISIN",Y$2)) &amp; " " &amp; TRIM(RIGHT(SUBSTITUTE($T361," ",REPT(" ",100)),100)))</f>
        <v/>
      </c>
      <c r="Z361" t="str">
        <f ca="1">IF(AND(LEFT(_xll.BDP($T361,Z$2),4)="#N/A",LEFT(_xll.BDP($R361&amp;" ISIN",Z$2),4)="#N/A"),"",IF(LEFT(_xll.BDP($T361,Z$2),4)&lt;&gt;"#N/A",_xll.BDP($T361,Z$2),_xll.BDP($R361&amp;" ISIN",Z$2)) &amp; " " &amp; TRIM(RIGHT(SUBSTITUTE($T361," ",REPT(" ",100)),100)))</f>
        <v/>
      </c>
      <c r="AA361" t="str">
        <f ca="1">IF(AND(LEFT(_xll.BDP($T361,AA$2),4)="#N/A",LEFT(_xll.BDP($R361&amp;" ISIN",AA$2),4)="#N/A"),"",IF(LEFT(_xll.BDP($T361,AA$2),4)&lt;&gt;"#N/A",_xll.BDP($T361,AA$2),_xll.BDP($R361&amp;" ISIN",AA$2)) &amp; " " &amp; TRIM(RIGHT(SUBSTITUTE($T361," ",REPT(" ",100)),100)))</f>
        <v/>
      </c>
      <c r="AB361" t="str">
        <f t="shared" ca="1" si="20"/>
        <v/>
      </c>
      <c r="AC361" t="str">
        <f ca="1">IF(LEFT(_xll.BDP($AB361,AC$2),4)="#N/A","",_xll.BDP($AB361,AC$2))</f>
        <v/>
      </c>
      <c r="AD361" t="str">
        <f ca="1">IF(LEFT(_xll.BDP($AB361,AD$2),4)="#N/A","",_xll.BDP($AB361,AD$2))</f>
        <v/>
      </c>
      <c r="AE361" t="str">
        <f ca="1">IF(LEFT(_xll.BDP($AB361,AE$2),4)="#N/A","",_xll.BDP($AB361,AE$2))</f>
        <v/>
      </c>
      <c r="AF361" t="str">
        <f ca="1">IF(LEFT(_xll.BDP($AB361,AF$2),4)="#N/A","",_xll.BDP($AB361,AF$2))</f>
        <v/>
      </c>
      <c r="AG361" t="str">
        <f ca="1">IF(LEFT(_xll.BDP($AB361,AG$2),4)="#N/A","",_xll.BDP($AB361,AG$2))</f>
        <v/>
      </c>
      <c r="AH361" t="str">
        <f ca="1">IF(LEFT(_xll.BDP($AB361,AH$2),4)="#N/A","",_xll.BDP($AB361,AH$2))</f>
        <v/>
      </c>
      <c r="AI361" t="str">
        <f ca="1">IF(LEFT(_xll.BDP($AB361,AI$2),4)="#N/A","",_xll.BDP($AB361,AI$2))</f>
        <v/>
      </c>
      <c r="AJ361" t="str">
        <f ca="1">IF(LEFT(_xll.BDP($AB361,AJ$2),4)="#N/A","",_xll.BDP($AB361,AJ$2))</f>
        <v/>
      </c>
      <c r="AK361" t="str">
        <f ca="1">IF(LEFT(_xll.BDP($AB361,AK$2),4)="#N/A","",_xll.BDP($AB361,AK$2))</f>
        <v/>
      </c>
      <c r="AL361" t="str">
        <f ca="1">IF(LEFT(_xll.BDP($AB361,AL$2),4)="#N/A","",_xll.BDP($AB361,AL$2))</f>
        <v/>
      </c>
      <c r="AM361" t="str">
        <f ca="1">IF(LEFT(_xll.BDP($AB361,AM$2),4)="#N/A","",_xll.BDP($AB361,AM$2))</f>
        <v/>
      </c>
      <c r="AN361" t="str">
        <f ca="1">IF(LEFT(_xll.BDP($AB361,AN$2),4)="#N/A","",_xll.BDP($AB361,AN$2))</f>
        <v/>
      </c>
      <c r="AO361" t="str">
        <f ca="1">IF(LEFT(_xll.BDP($AB361,AO$2),4)="#N/A","",_xll.BDP($AB361,AO$2))</f>
        <v/>
      </c>
      <c r="AP361" t="str">
        <f ca="1">IF(LEFT(_xll.BDP($AB361,AP$2),4)="#N/A","",_xll.BDP($AB361,AP$2))</f>
        <v/>
      </c>
      <c r="AQ361" t="str">
        <f ca="1">IF(LEFT(_xll.BDP($AB361,AQ$2),4)="#N/A","",_xll.BDP($AB361,AQ$2))</f>
        <v/>
      </c>
      <c r="AR361" t="str">
        <f ca="1">IF(LEFT(_xll.BDP($AB361,AR$2),4)="#N/A","",_xll.BDP($AB361,AR$2))</f>
        <v/>
      </c>
      <c r="AV361">
        <f t="shared" ca="1" si="21"/>
        <v>0</v>
      </c>
      <c r="AW361" t="str">
        <f ca="1">IF(LEFT(_xll.BDP($AB361,AW$2),4)="#N/A","",_xll.BDP($AB361,AW$2))</f>
        <v/>
      </c>
      <c r="AX361" t="str">
        <f ca="1">IF(LEFT(_xll.BDP($AB361,AX$2),4)="#N/A","",_xll.BDP($AB361,AX$2))</f>
        <v/>
      </c>
      <c r="AY361" t="str">
        <f ca="1">IF(LEFT(_xll.BDP($AB361,AY$2),4)="#N/A","",_xll.BDP($AB361,AY$2))</f>
        <v/>
      </c>
      <c r="AZ361" t="str">
        <f ca="1">IF(LEFT(_xll.BDP($AB361,AZ$2),4)="#N/A","",_xll.BDP($AB361,AZ$2))</f>
        <v/>
      </c>
      <c r="BA361" t="str">
        <f ca="1">IF(LEFT(_xll.BDP($AB361,BA$2),4)="#N/A","",_xll.BDP($AB361,BA$2))</f>
        <v/>
      </c>
      <c r="BB361" t="str">
        <f ca="1">IF(LEFT(_xll.BDP($AB361,BB$2),4)="#N/A","",_xll.BDP($AB361,BB$2))</f>
        <v/>
      </c>
      <c r="BC361" t="str">
        <f ca="1">IF(LEFT(_xll.BDP($AB361,BC$2),4)="#N/A","",_xll.BDP($AB361,BC$2))</f>
        <v/>
      </c>
      <c r="BD361" t="str">
        <f ca="1">IF(LEFT(_xll.BDP($AB361,BD$2),4)="#N/A","",_xll.BDP($AB361,BD$2))</f>
        <v/>
      </c>
      <c r="BE361" t="str">
        <f ca="1">IF(LEFT(_xll.BDP($AB361,BE$2),4)="#N/A","",_xll.BDP($AB361,BE$2))</f>
        <v/>
      </c>
      <c r="BF361" t="str">
        <f ca="1">IF(LEFT(_xll.BDP($AB361,BF$2),4)="#N/A","",_xll.BDP($AB361,BF$2))</f>
        <v/>
      </c>
      <c r="BG361" t="str">
        <f ca="1">IF(LEFT(_xll.BDP($AB361,BG$2),4)="#N/A","",_xll.BDP($AB361,BG$2))</f>
        <v/>
      </c>
      <c r="BH361" t="str">
        <f ca="1">IF(LEFT(_xll.BDP($AB361,BH$2),4)="#N/A","",_xll.BDP($AB361,BH$2))</f>
        <v/>
      </c>
      <c r="BI361" t="str">
        <f ca="1">IF(LEFT(_xll.BDP($AB361,BI$2),4)="#N/A","",_xll.BDP($AB361,BI$2))</f>
        <v/>
      </c>
      <c r="BJ361" t="str">
        <f ca="1">IF(LEFT(_xll.BDP($AB361,BJ$2),4)="#N/A","",_xll.BDP($AB361,BJ$2))</f>
        <v/>
      </c>
      <c r="BK361">
        <f t="shared" ca="1" si="22"/>
        <v>0</v>
      </c>
      <c r="BL361">
        <f t="shared" ca="1" si="23"/>
        <v>0</v>
      </c>
    </row>
    <row r="362" spans="1:64">
      <c r="A362">
        <f ca="1"/>
        <v>149</v>
      </c>
      <c r="B362" t="str">
        <f ca="1"/>
        <v>iW ALTERNATIVE SIF</v>
      </c>
      <c r="C362" t="str">
        <f ca="1"/>
        <v>iW ALTERNATIVE SIF</v>
      </c>
      <c r="D362">
        <f ca="1"/>
        <v>68098</v>
      </c>
      <c r="E362" t="str">
        <f ca="1"/>
        <v>LOW RISK</v>
      </c>
      <c r="F362" t="str">
        <f ca="1"/>
        <v>Low Risk</v>
      </c>
      <c r="G362">
        <f ca="1"/>
        <v>147</v>
      </c>
      <c r="H362" t="str">
        <f ca="1"/>
        <v>Pictet Fund Accounting</v>
      </c>
      <c r="I362" t="str">
        <f ca="1"/>
        <v>18907344-0</v>
      </c>
      <c r="J362" s="66">
        <f ca="1"/>
        <v>44869</v>
      </c>
      <c r="K362">
        <f ca="1"/>
        <v>-848.2</v>
      </c>
      <c r="L362" t="str">
        <f ca="1"/>
        <v>68796-0</v>
      </c>
      <c r="M362" t="str">
        <f ca="1"/>
        <v>Provision management fee</v>
      </c>
      <c r="N362" t="str">
        <f ca="1"/>
        <v>EUR</v>
      </c>
      <c r="O362" t="str">
        <f ca="1"/>
        <v>Uncategorized (Treasury)</v>
      </c>
      <c r="P362" t="str">
        <f ca="1"/>
        <v/>
      </c>
      <c r="Q362" t="str">
        <f ca="1"/>
        <v/>
      </c>
      <c r="R362" t="str">
        <f ca="1"/>
        <v/>
      </c>
      <c r="S362" t="str">
        <f ca="1"/>
        <v/>
      </c>
      <c r="T362" t="str">
        <f ca="1"/>
        <v/>
      </c>
      <c r="U362" t="str">
        <f ca="1">IF(AND(LEFT(_xll.BDP($T362,U$2),4)="#N/A",LEFT(_xll.BDP($R362&amp;" ISIN",U$2),4)="#N/A"),"",IF(LEFT(_xll.BDP($T362,U$2),4)&lt;&gt;"#N/A",_xll.BDP($T362,U$2),_xll.BDP($R362&amp;" ISIN",U$2)) &amp; " " &amp; TRIM(RIGHT(SUBSTITUTE($T362," ",REPT(" ",100)),100)))</f>
        <v/>
      </c>
      <c r="V362" t="str">
        <f ca="1">IF(AND(LEFT(_xll.BDP($T362,V$2),4)="#N/A",LEFT(_xll.BDP($R362&amp;" ISIN",V$2),4)="#N/A"),"",IF(LEFT(_xll.BDP($T362,V$2),4)&lt;&gt;"#N/A",_xll.BDP($T362,V$2),_xll.BDP($R362&amp;" ISIN",V$2)) &amp; " " &amp; TRIM(RIGHT(SUBSTITUTE($T362," ",REPT(" ",100)),100)))</f>
        <v/>
      </c>
      <c r="W362" t="str">
        <f ca="1">IF(AND(LEFT(_xll.BDP($T362,W$2),4)="#N/A",LEFT(_xll.BDP($R362&amp;" ISIN",W$2),4)="#N/A"),"",IF(LEFT(_xll.BDP($T362,W$2),4)&lt;&gt;"#N/A",_xll.BDP($T362,W$2),_xll.BDP($R362&amp;" ISIN",W$2)) &amp; " " &amp; TRIM(RIGHT(SUBSTITUTE($T362," ",REPT(" ",100)),100)))</f>
        <v/>
      </c>
      <c r="X362" t="str">
        <f ca="1">IF(AND(LEFT(_xll.BDP($T362,X$2),4)="#N/A",LEFT(_xll.BDP($R362&amp;" ISIN",X$2),4)="#N/A"),"",IF(LEFT(_xll.BDP($T362,X$2),4)&lt;&gt;"#N/A",_xll.BDP($T362,X$2),_xll.BDP($R362&amp;" ISIN",X$2)) &amp; " " &amp; TRIM(RIGHT(SUBSTITUTE($T362," ",REPT(" ",100)),100)))</f>
        <v/>
      </c>
      <c r="Y362" t="str">
        <f ca="1">IF(AND(LEFT(_xll.BDP($T362,Y$2),4)="#N/A",LEFT(_xll.BDP($R362&amp;" ISIN",Y$2),4)="#N/A"),"",IF(LEFT(_xll.BDP($T362,Y$2),4)&lt;&gt;"#N/A",_xll.BDP($T362,Y$2),_xll.BDP($R362&amp;" ISIN",Y$2)) &amp; " " &amp; TRIM(RIGHT(SUBSTITUTE($T362," ",REPT(" ",100)),100)))</f>
        <v/>
      </c>
      <c r="Z362" t="str">
        <f ca="1">IF(AND(LEFT(_xll.BDP($T362,Z$2),4)="#N/A",LEFT(_xll.BDP($R362&amp;" ISIN",Z$2),4)="#N/A"),"",IF(LEFT(_xll.BDP($T362,Z$2),4)&lt;&gt;"#N/A",_xll.BDP($T362,Z$2),_xll.BDP($R362&amp;" ISIN",Z$2)) &amp; " " &amp; TRIM(RIGHT(SUBSTITUTE($T362," ",REPT(" ",100)),100)))</f>
        <v/>
      </c>
      <c r="AA362" t="str">
        <f ca="1">IF(AND(LEFT(_xll.BDP($T362,AA$2),4)="#N/A",LEFT(_xll.BDP($R362&amp;" ISIN",AA$2),4)="#N/A"),"",IF(LEFT(_xll.BDP($T362,AA$2),4)&lt;&gt;"#N/A",_xll.BDP($T362,AA$2),_xll.BDP($R362&amp;" ISIN",AA$2)) &amp; " " &amp; TRIM(RIGHT(SUBSTITUTE($T362," ",REPT(" ",100)),100)))</f>
        <v/>
      </c>
      <c r="AB362" t="str">
        <f t="shared" ca="1" si="20"/>
        <v/>
      </c>
      <c r="AC362" t="str">
        <f ca="1">IF(LEFT(_xll.BDP($AB362,AC$2),4)="#N/A","",_xll.BDP($AB362,AC$2))</f>
        <v/>
      </c>
      <c r="AD362" t="str">
        <f ca="1">IF(LEFT(_xll.BDP($AB362,AD$2),4)="#N/A","",_xll.BDP($AB362,AD$2))</f>
        <v/>
      </c>
      <c r="AE362" t="str">
        <f ca="1">IF(LEFT(_xll.BDP($AB362,AE$2),4)="#N/A","",_xll.BDP($AB362,AE$2))</f>
        <v/>
      </c>
      <c r="AF362" t="str">
        <f ca="1">IF(LEFT(_xll.BDP($AB362,AF$2),4)="#N/A","",_xll.BDP($AB362,AF$2))</f>
        <v/>
      </c>
      <c r="AG362" t="str">
        <f ca="1">IF(LEFT(_xll.BDP($AB362,AG$2),4)="#N/A","",_xll.BDP($AB362,AG$2))</f>
        <v/>
      </c>
      <c r="AH362" t="str">
        <f ca="1">IF(LEFT(_xll.BDP($AB362,AH$2),4)="#N/A","",_xll.BDP($AB362,AH$2))</f>
        <v/>
      </c>
      <c r="AI362" t="str">
        <f ca="1">IF(LEFT(_xll.BDP($AB362,AI$2),4)="#N/A","",_xll.BDP($AB362,AI$2))</f>
        <v/>
      </c>
      <c r="AJ362" t="str">
        <f ca="1">IF(LEFT(_xll.BDP($AB362,AJ$2),4)="#N/A","",_xll.BDP($AB362,AJ$2))</f>
        <v/>
      </c>
      <c r="AK362" t="str">
        <f ca="1">IF(LEFT(_xll.BDP($AB362,AK$2),4)="#N/A","",_xll.BDP($AB362,AK$2))</f>
        <v/>
      </c>
      <c r="AL362" t="str">
        <f ca="1">IF(LEFT(_xll.BDP($AB362,AL$2),4)="#N/A","",_xll.BDP($AB362,AL$2))</f>
        <v/>
      </c>
      <c r="AM362" t="str">
        <f ca="1">IF(LEFT(_xll.BDP($AB362,AM$2),4)="#N/A","",_xll.BDP($AB362,AM$2))</f>
        <v/>
      </c>
      <c r="AN362" t="str">
        <f ca="1">IF(LEFT(_xll.BDP($AB362,AN$2),4)="#N/A","",_xll.BDP($AB362,AN$2))</f>
        <v/>
      </c>
      <c r="AO362" t="str">
        <f ca="1">IF(LEFT(_xll.BDP($AB362,AO$2),4)="#N/A","",_xll.BDP($AB362,AO$2))</f>
        <v/>
      </c>
      <c r="AP362" t="str">
        <f ca="1">IF(LEFT(_xll.BDP($AB362,AP$2),4)="#N/A","",_xll.BDP($AB362,AP$2))</f>
        <v/>
      </c>
      <c r="AQ362" t="str">
        <f ca="1">IF(LEFT(_xll.BDP($AB362,AQ$2),4)="#N/A","",_xll.BDP($AB362,AQ$2))</f>
        <v/>
      </c>
      <c r="AR362" t="str">
        <f ca="1">IF(LEFT(_xll.BDP($AB362,AR$2),4)="#N/A","",_xll.BDP($AB362,AR$2))</f>
        <v/>
      </c>
      <c r="AV362">
        <f t="shared" ca="1" si="21"/>
        <v>0</v>
      </c>
      <c r="AW362" t="str">
        <f ca="1">IF(LEFT(_xll.BDP($AB362,AW$2),4)="#N/A","",_xll.BDP($AB362,AW$2))</f>
        <v/>
      </c>
      <c r="AX362" t="str">
        <f ca="1">IF(LEFT(_xll.BDP($AB362,AX$2),4)="#N/A","",_xll.BDP($AB362,AX$2))</f>
        <v/>
      </c>
      <c r="AY362" t="str">
        <f ca="1">IF(LEFT(_xll.BDP($AB362,AY$2),4)="#N/A","",_xll.BDP($AB362,AY$2))</f>
        <v/>
      </c>
      <c r="AZ362" t="str">
        <f ca="1">IF(LEFT(_xll.BDP($AB362,AZ$2),4)="#N/A","",_xll.BDP($AB362,AZ$2))</f>
        <v/>
      </c>
      <c r="BA362" t="str">
        <f ca="1">IF(LEFT(_xll.BDP($AB362,BA$2),4)="#N/A","",_xll.BDP($AB362,BA$2))</f>
        <v/>
      </c>
      <c r="BB362" t="str">
        <f ca="1">IF(LEFT(_xll.BDP($AB362,BB$2),4)="#N/A","",_xll.BDP($AB362,BB$2))</f>
        <v/>
      </c>
      <c r="BC362" t="str">
        <f ca="1">IF(LEFT(_xll.BDP($AB362,BC$2),4)="#N/A","",_xll.BDP($AB362,BC$2))</f>
        <v/>
      </c>
      <c r="BD362" t="str">
        <f ca="1">IF(LEFT(_xll.BDP($AB362,BD$2),4)="#N/A","",_xll.BDP($AB362,BD$2))</f>
        <v/>
      </c>
      <c r="BE362" t="str">
        <f ca="1">IF(LEFT(_xll.BDP($AB362,BE$2),4)="#N/A","",_xll.BDP($AB362,BE$2))</f>
        <v/>
      </c>
      <c r="BF362" t="str">
        <f ca="1">IF(LEFT(_xll.BDP($AB362,BF$2),4)="#N/A","",_xll.BDP($AB362,BF$2))</f>
        <v/>
      </c>
      <c r="BG362" t="str">
        <f ca="1">IF(LEFT(_xll.BDP($AB362,BG$2),4)="#N/A","",_xll.BDP($AB362,BG$2))</f>
        <v/>
      </c>
      <c r="BH362" t="str">
        <f ca="1">IF(LEFT(_xll.BDP($AB362,BH$2),4)="#N/A","",_xll.BDP($AB362,BH$2))</f>
        <v/>
      </c>
      <c r="BI362" t="str">
        <f ca="1">IF(LEFT(_xll.BDP($AB362,BI$2),4)="#N/A","",_xll.BDP($AB362,BI$2))</f>
        <v/>
      </c>
      <c r="BJ362" t="str">
        <f ca="1">IF(LEFT(_xll.BDP($AB362,BJ$2),4)="#N/A","",_xll.BDP($AB362,BJ$2))</f>
        <v/>
      </c>
      <c r="BK362">
        <f t="shared" ca="1" si="22"/>
        <v>0</v>
      </c>
      <c r="BL362">
        <f t="shared" ca="1" si="23"/>
        <v>0</v>
      </c>
    </row>
    <row r="363" spans="1:64">
      <c r="A363">
        <f ca="1"/>
        <v>149</v>
      </c>
      <c r="B363" t="str">
        <f ca="1"/>
        <v>iW ALTERNATIVE SIF</v>
      </c>
      <c r="C363" t="str">
        <f ca="1"/>
        <v>iW ALTERNATIVE SIF</v>
      </c>
      <c r="D363">
        <f ca="1"/>
        <v>68098</v>
      </c>
      <c r="E363" t="str">
        <f ca="1"/>
        <v>LOW RISK</v>
      </c>
      <c r="F363" t="str">
        <f ca="1"/>
        <v>Low Risk</v>
      </c>
      <c r="G363">
        <f ca="1"/>
        <v>147</v>
      </c>
      <c r="H363" t="str">
        <f ca="1"/>
        <v>Pictet Fund Accounting</v>
      </c>
      <c r="I363" t="str">
        <f ca="1"/>
        <v>18907339-0</v>
      </c>
      <c r="J363" s="66">
        <f ca="1"/>
        <v>44869</v>
      </c>
      <c r="K363">
        <f ca="1"/>
        <v>-4109.3100000000004</v>
      </c>
      <c r="L363" t="str">
        <f ca="1"/>
        <v>67892-0</v>
      </c>
      <c r="M363" t="str">
        <f ca="1"/>
        <v>Provision Mgt Private</v>
      </c>
      <c r="N363" t="str">
        <f ca="1"/>
        <v>EUR</v>
      </c>
      <c r="O363" t="str">
        <f ca="1"/>
        <v>Uncategorized (Treasury)</v>
      </c>
      <c r="P363" t="str">
        <f ca="1"/>
        <v/>
      </c>
      <c r="Q363" t="str">
        <f ca="1"/>
        <v/>
      </c>
      <c r="R363" t="str">
        <f ca="1"/>
        <v/>
      </c>
      <c r="S363" t="str">
        <f ca="1"/>
        <v/>
      </c>
      <c r="T363" t="str">
        <f ca="1"/>
        <v/>
      </c>
      <c r="U363" t="str">
        <f ca="1">IF(AND(LEFT(_xll.BDP($T363,U$2),4)="#N/A",LEFT(_xll.BDP($R363&amp;" ISIN",U$2),4)="#N/A"),"",IF(LEFT(_xll.BDP($T363,U$2),4)&lt;&gt;"#N/A",_xll.BDP($T363,U$2),_xll.BDP($R363&amp;" ISIN",U$2)) &amp; " " &amp; TRIM(RIGHT(SUBSTITUTE($T363," ",REPT(" ",100)),100)))</f>
        <v/>
      </c>
      <c r="V363" t="str">
        <f ca="1">IF(AND(LEFT(_xll.BDP($T363,V$2),4)="#N/A",LEFT(_xll.BDP($R363&amp;" ISIN",V$2),4)="#N/A"),"",IF(LEFT(_xll.BDP($T363,V$2),4)&lt;&gt;"#N/A",_xll.BDP($T363,V$2),_xll.BDP($R363&amp;" ISIN",V$2)) &amp; " " &amp; TRIM(RIGHT(SUBSTITUTE($T363," ",REPT(" ",100)),100)))</f>
        <v/>
      </c>
      <c r="W363" t="str">
        <f ca="1">IF(AND(LEFT(_xll.BDP($T363,W$2),4)="#N/A",LEFT(_xll.BDP($R363&amp;" ISIN",W$2),4)="#N/A"),"",IF(LEFT(_xll.BDP($T363,W$2),4)&lt;&gt;"#N/A",_xll.BDP($T363,W$2),_xll.BDP($R363&amp;" ISIN",W$2)) &amp; " " &amp; TRIM(RIGHT(SUBSTITUTE($T363," ",REPT(" ",100)),100)))</f>
        <v/>
      </c>
      <c r="X363" t="str">
        <f ca="1">IF(AND(LEFT(_xll.BDP($T363,X$2),4)="#N/A",LEFT(_xll.BDP($R363&amp;" ISIN",X$2),4)="#N/A"),"",IF(LEFT(_xll.BDP($T363,X$2),4)&lt;&gt;"#N/A",_xll.BDP($T363,X$2),_xll.BDP($R363&amp;" ISIN",X$2)) &amp; " " &amp; TRIM(RIGHT(SUBSTITUTE($T363," ",REPT(" ",100)),100)))</f>
        <v/>
      </c>
      <c r="Y363" t="str">
        <f ca="1">IF(AND(LEFT(_xll.BDP($T363,Y$2),4)="#N/A",LEFT(_xll.BDP($R363&amp;" ISIN",Y$2),4)="#N/A"),"",IF(LEFT(_xll.BDP($T363,Y$2),4)&lt;&gt;"#N/A",_xll.BDP($T363,Y$2),_xll.BDP($R363&amp;" ISIN",Y$2)) &amp; " " &amp; TRIM(RIGHT(SUBSTITUTE($T363," ",REPT(" ",100)),100)))</f>
        <v/>
      </c>
      <c r="Z363" t="str">
        <f ca="1">IF(AND(LEFT(_xll.BDP($T363,Z$2),4)="#N/A",LEFT(_xll.BDP($R363&amp;" ISIN",Z$2),4)="#N/A"),"",IF(LEFT(_xll.BDP($T363,Z$2),4)&lt;&gt;"#N/A",_xll.BDP($T363,Z$2),_xll.BDP($R363&amp;" ISIN",Z$2)) &amp; " " &amp; TRIM(RIGHT(SUBSTITUTE($T363," ",REPT(" ",100)),100)))</f>
        <v/>
      </c>
      <c r="AA363" t="str">
        <f ca="1">IF(AND(LEFT(_xll.BDP($T363,AA$2),4)="#N/A",LEFT(_xll.BDP($R363&amp;" ISIN",AA$2),4)="#N/A"),"",IF(LEFT(_xll.BDP($T363,AA$2),4)&lt;&gt;"#N/A",_xll.BDP($T363,AA$2),_xll.BDP($R363&amp;" ISIN",AA$2)) &amp; " " &amp; TRIM(RIGHT(SUBSTITUTE($T363," ",REPT(" ",100)),100)))</f>
        <v/>
      </c>
      <c r="AB363" t="str">
        <f t="shared" ca="1" si="20"/>
        <v/>
      </c>
      <c r="AC363" t="str">
        <f ca="1">IF(LEFT(_xll.BDP($AB363,AC$2),4)="#N/A","",_xll.BDP($AB363,AC$2))</f>
        <v/>
      </c>
      <c r="AD363" t="str">
        <f ca="1">IF(LEFT(_xll.BDP($AB363,AD$2),4)="#N/A","",_xll.BDP($AB363,AD$2))</f>
        <v/>
      </c>
      <c r="AE363" t="str">
        <f ca="1">IF(LEFT(_xll.BDP($AB363,AE$2),4)="#N/A","",_xll.BDP($AB363,AE$2))</f>
        <v/>
      </c>
      <c r="AF363" t="str">
        <f ca="1">IF(LEFT(_xll.BDP($AB363,AF$2),4)="#N/A","",_xll.BDP($AB363,AF$2))</f>
        <v/>
      </c>
      <c r="AG363" t="str">
        <f ca="1">IF(LEFT(_xll.BDP($AB363,AG$2),4)="#N/A","",_xll.BDP($AB363,AG$2))</f>
        <v/>
      </c>
      <c r="AH363" t="str">
        <f ca="1">IF(LEFT(_xll.BDP($AB363,AH$2),4)="#N/A","",_xll.BDP($AB363,AH$2))</f>
        <v/>
      </c>
      <c r="AI363" t="str">
        <f ca="1">IF(LEFT(_xll.BDP($AB363,AI$2),4)="#N/A","",_xll.BDP($AB363,AI$2))</f>
        <v/>
      </c>
      <c r="AJ363" t="str">
        <f ca="1">IF(LEFT(_xll.BDP($AB363,AJ$2),4)="#N/A","",_xll.BDP($AB363,AJ$2))</f>
        <v/>
      </c>
      <c r="AK363" t="str">
        <f ca="1">IF(LEFT(_xll.BDP($AB363,AK$2),4)="#N/A","",_xll.BDP($AB363,AK$2))</f>
        <v/>
      </c>
      <c r="AL363" t="str">
        <f ca="1">IF(LEFT(_xll.BDP($AB363,AL$2),4)="#N/A","",_xll.BDP($AB363,AL$2))</f>
        <v/>
      </c>
      <c r="AM363" t="str">
        <f ca="1">IF(LEFT(_xll.BDP($AB363,AM$2),4)="#N/A","",_xll.BDP($AB363,AM$2))</f>
        <v/>
      </c>
      <c r="AN363" t="str">
        <f ca="1">IF(LEFT(_xll.BDP($AB363,AN$2),4)="#N/A","",_xll.BDP($AB363,AN$2))</f>
        <v/>
      </c>
      <c r="AO363" t="str">
        <f ca="1">IF(LEFT(_xll.BDP($AB363,AO$2),4)="#N/A","",_xll.BDP($AB363,AO$2))</f>
        <v/>
      </c>
      <c r="AP363" t="str">
        <f ca="1">IF(LEFT(_xll.BDP($AB363,AP$2),4)="#N/A","",_xll.BDP($AB363,AP$2))</f>
        <v/>
      </c>
      <c r="AQ363" t="str">
        <f ca="1">IF(LEFT(_xll.BDP($AB363,AQ$2),4)="#N/A","",_xll.BDP($AB363,AQ$2))</f>
        <v/>
      </c>
      <c r="AR363" t="str">
        <f ca="1">IF(LEFT(_xll.BDP($AB363,AR$2),4)="#N/A","",_xll.BDP($AB363,AR$2))</f>
        <v/>
      </c>
      <c r="AV363">
        <f t="shared" ca="1" si="21"/>
        <v>0</v>
      </c>
      <c r="AW363" t="str">
        <f ca="1">IF(LEFT(_xll.BDP($AB363,AW$2),4)="#N/A","",_xll.BDP($AB363,AW$2))</f>
        <v/>
      </c>
      <c r="AX363" t="str">
        <f ca="1">IF(LEFT(_xll.BDP($AB363,AX$2),4)="#N/A","",_xll.BDP($AB363,AX$2))</f>
        <v/>
      </c>
      <c r="AY363" t="str">
        <f ca="1">IF(LEFT(_xll.BDP($AB363,AY$2),4)="#N/A","",_xll.BDP($AB363,AY$2))</f>
        <v/>
      </c>
      <c r="AZ363" t="str">
        <f ca="1">IF(LEFT(_xll.BDP($AB363,AZ$2),4)="#N/A","",_xll.BDP($AB363,AZ$2))</f>
        <v/>
      </c>
      <c r="BA363" t="str">
        <f ca="1">IF(LEFT(_xll.BDP($AB363,BA$2),4)="#N/A","",_xll.BDP($AB363,BA$2))</f>
        <v/>
      </c>
      <c r="BB363" t="str">
        <f ca="1">IF(LEFT(_xll.BDP($AB363,BB$2),4)="#N/A","",_xll.BDP($AB363,BB$2))</f>
        <v/>
      </c>
      <c r="BC363" t="str">
        <f ca="1">IF(LEFT(_xll.BDP($AB363,BC$2),4)="#N/A","",_xll.BDP($AB363,BC$2))</f>
        <v/>
      </c>
      <c r="BD363" t="str">
        <f ca="1">IF(LEFT(_xll.BDP($AB363,BD$2),4)="#N/A","",_xll.BDP($AB363,BD$2))</f>
        <v/>
      </c>
      <c r="BE363" t="str">
        <f ca="1">IF(LEFT(_xll.BDP($AB363,BE$2),4)="#N/A","",_xll.BDP($AB363,BE$2))</f>
        <v/>
      </c>
      <c r="BF363" t="str">
        <f ca="1">IF(LEFT(_xll.BDP($AB363,BF$2),4)="#N/A","",_xll.BDP($AB363,BF$2))</f>
        <v/>
      </c>
      <c r="BG363" t="str">
        <f ca="1">IF(LEFT(_xll.BDP($AB363,BG$2),4)="#N/A","",_xll.BDP($AB363,BG$2))</f>
        <v/>
      </c>
      <c r="BH363" t="str">
        <f ca="1">IF(LEFT(_xll.BDP($AB363,BH$2),4)="#N/A","",_xll.BDP($AB363,BH$2))</f>
        <v/>
      </c>
      <c r="BI363" t="str">
        <f ca="1">IF(LEFT(_xll.BDP($AB363,BI$2),4)="#N/A","",_xll.BDP($AB363,BI$2))</f>
        <v/>
      </c>
      <c r="BJ363" t="str">
        <f ca="1">IF(LEFT(_xll.BDP($AB363,BJ$2),4)="#N/A","",_xll.BDP($AB363,BJ$2))</f>
        <v/>
      </c>
      <c r="BK363">
        <f t="shared" ca="1" si="22"/>
        <v>0</v>
      </c>
      <c r="BL363">
        <f t="shared" ca="1" si="23"/>
        <v>0</v>
      </c>
    </row>
    <row r="364" spans="1:64">
      <c r="A364">
        <f ca="1"/>
        <v>149</v>
      </c>
      <c r="B364" t="str">
        <f ca="1"/>
        <v>iW ALTERNATIVE SIF</v>
      </c>
      <c r="C364" t="str">
        <f ca="1"/>
        <v>iW ALTERNATIVE SIF</v>
      </c>
      <c r="D364">
        <f ca="1"/>
        <v>68098</v>
      </c>
      <c r="E364" t="str">
        <f ca="1"/>
        <v>LOW RISK</v>
      </c>
      <c r="F364" t="str">
        <f ca="1"/>
        <v>Low Risk</v>
      </c>
      <c r="G364">
        <f ca="1"/>
        <v>147</v>
      </c>
      <c r="H364" t="str">
        <f ca="1"/>
        <v>Pictet Fund Accounting</v>
      </c>
      <c r="I364" t="str">
        <f ca="1"/>
        <v>18907350-0</v>
      </c>
      <c r="J364" s="66">
        <f ca="1"/>
        <v>44869</v>
      </c>
      <c r="K364">
        <f ca="1"/>
        <v>-12.06</v>
      </c>
      <c r="L364" t="str">
        <f ca="1"/>
        <v>67902-0</v>
      </c>
      <c r="M364" t="str">
        <f ca="1"/>
        <v>Provision VAT Declaration</v>
      </c>
      <c r="N364" t="str">
        <f ca="1"/>
        <v>EUR</v>
      </c>
      <c r="O364" t="str">
        <f ca="1"/>
        <v>Uncategorized (Treasury)</v>
      </c>
      <c r="P364" t="str">
        <f ca="1"/>
        <v/>
      </c>
      <c r="Q364" t="str">
        <f ca="1"/>
        <v/>
      </c>
      <c r="R364" t="str">
        <f ca="1"/>
        <v/>
      </c>
      <c r="S364" t="str">
        <f ca="1"/>
        <v/>
      </c>
      <c r="T364" t="str">
        <f ca="1"/>
        <v/>
      </c>
      <c r="U364" t="str">
        <f ca="1">IF(AND(LEFT(_xll.BDP($T364,U$2),4)="#N/A",LEFT(_xll.BDP($R364&amp;" ISIN",U$2),4)="#N/A"),"",IF(LEFT(_xll.BDP($T364,U$2),4)&lt;&gt;"#N/A",_xll.BDP($T364,U$2),_xll.BDP($R364&amp;" ISIN",U$2)) &amp; " " &amp; TRIM(RIGHT(SUBSTITUTE($T364," ",REPT(" ",100)),100)))</f>
        <v/>
      </c>
      <c r="V364" t="str">
        <f ca="1">IF(AND(LEFT(_xll.BDP($T364,V$2),4)="#N/A",LEFT(_xll.BDP($R364&amp;" ISIN",V$2),4)="#N/A"),"",IF(LEFT(_xll.BDP($T364,V$2),4)&lt;&gt;"#N/A",_xll.BDP($T364,V$2),_xll.BDP($R364&amp;" ISIN",V$2)) &amp; " " &amp; TRIM(RIGHT(SUBSTITUTE($T364," ",REPT(" ",100)),100)))</f>
        <v/>
      </c>
      <c r="W364" t="str">
        <f ca="1">IF(AND(LEFT(_xll.BDP($T364,W$2),4)="#N/A",LEFT(_xll.BDP($R364&amp;" ISIN",W$2),4)="#N/A"),"",IF(LEFT(_xll.BDP($T364,W$2),4)&lt;&gt;"#N/A",_xll.BDP($T364,W$2),_xll.BDP($R364&amp;" ISIN",W$2)) &amp; " " &amp; TRIM(RIGHT(SUBSTITUTE($T364," ",REPT(" ",100)),100)))</f>
        <v/>
      </c>
      <c r="X364" t="str">
        <f ca="1">IF(AND(LEFT(_xll.BDP($T364,X$2),4)="#N/A",LEFT(_xll.BDP($R364&amp;" ISIN",X$2),4)="#N/A"),"",IF(LEFT(_xll.BDP($T364,X$2),4)&lt;&gt;"#N/A",_xll.BDP($T364,X$2),_xll.BDP($R364&amp;" ISIN",X$2)) &amp; " " &amp; TRIM(RIGHT(SUBSTITUTE($T364," ",REPT(" ",100)),100)))</f>
        <v/>
      </c>
      <c r="Y364" t="str">
        <f ca="1">IF(AND(LEFT(_xll.BDP($T364,Y$2),4)="#N/A",LEFT(_xll.BDP($R364&amp;" ISIN",Y$2),4)="#N/A"),"",IF(LEFT(_xll.BDP($T364,Y$2),4)&lt;&gt;"#N/A",_xll.BDP($T364,Y$2),_xll.BDP($R364&amp;" ISIN",Y$2)) &amp; " " &amp; TRIM(RIGHT(SUBSTITUTE($T364," ",REPT(" ",100)),100)))</f>
        <v/>
      </c>
      <c r="Z364" t="str">
        <f ca="1">IF(AND(LEFT(_xll.BDP($T364,Z$2),4)="#N/A",LEFT(_xll.BDP($R364&amp;" ISIN",Z$2),4)="#N/A"),"",IF(LEFT(_xll.BDP($T364,Z$2),4)&lt;&gt;"#N/A",_xll.BDP($T364,Z$2),_xll.BDP($R364&amp;" ISIN",Z$2)) &amp; " " &amp; TRIM(RIGHT(SUBSTITUTE($T364," ",REPT(" ",100)),100)))</f>
        <v/>
      </c>
      <c r="AA364" t="str">
        <f ca="1">IF(AND(LEFT(_xll.BDP($T364,AA$2),4)="#N/A",LEFT(_xll.BDP($R364&amp;" ISIN",AA$2),4)="#N/A"),"",IF(LEFT(_xll.BDP($T364,AA$2),4)&lt;&gt;"#N/A",_xll.BDP($T364,AA$2),_xll.BDP($R364&amp;" ISIN",AA$2)) &amp; " " &amp; TRIM(RIGHT(SUBSTITUTE($T364," ",REPT(" ",100)),100)))</f>
        <v/>
      </c>
      <c r="AB364" t="str">
        <f t="shared" ca="1" si="20"/>
        <v/>
      </c>
      <c r="AC364" t="str">
        <f ca="1">IF(LEFT(_xll.BDP($AB364,AC$2),4)="#N/A","",_xll.BDP($AB364,AC$2))</f>
        <v/>
      </c>
      <c r="AD364" t="str">
        <f ca="1">IF(LEFT(_xll.BDP($AB364,AD$2),4)="#N/A","",_xll.BDP($AB364,AD$2))</f>
        <v/>
      </c>
      <c r="AE364" t="str">
        <f ca="1">IF(LEFT(_xll.BDP($AB364,AE$2),4)="#N/A","",_xll.BDP($AB364,AE$2))</f>
        <v/>
      </c>
      <c r="AF364" t="str">
        <f ca="1">IF(LEFT(_xll.BDP($AB364,AF$2),4)="#N/A","",_xll.BDP($AB364,AF$2))</f>
        <v/>
      </c>
      <c r="AG364" t="str">
        <f ca="1">IF(LEFT(_xll.BDP($AB364,AG$2),4)="#N/A","",_xll.BDP($AB364,AG$2))</f>
        <v/>
      </c>
      <c r="AH364" t="str">
        <f ca="1">IF(LEFT(_xll.BDP($AB364,AH$2),4)="#N/A","",_xll.BDP($AB364,AH$2))</f>
        <v/>
      </c>
      <c r="AI364" t="str">
        <f ca="1">IF(LEFT(_xll.BDP($AB364,AI$2),4)="#N/A","",_xll.BDP($AB364,AI$2))</f>
        <v/>
      </c>
      <c r="AJ364" t="str">
        <f ca="1">IF(LEFT(_xll.BDP($AB364,AJ$2),4)="#N/A","",_xll.BDP($AB364,AJ$2))</f>
        <v/>
      </c>
      <c r="AK364" t="str">
        <f ca="1">IF(LEFT(_xll.BDP($AB364,AK$2),4)="#N/A","",_xll.BDP($AB364,AK$2))</f>
        <v/>
      </c>
      <c r="AL364" t="str">
        <f ca="1">IF(LEFT(_xll.BDP($AB364,AL$2),4)="#N/A","",_xll.BDP($AB364,AL$2))</f>
        <v/>
      </c>
      <c r="AM364" t="str">
        <f ca="1">IF(LEFT(_xll.BDP($AB364,AM$2),4)="#N/A","",_xll.BDP($AB364,AM$2))</f>
        <v/>
      </c>
      <c r="AN364" t="str">
        <f ca="1">IF(LEFT(_xll.BDP($AB364,AN$2),4)="#N/A","",_xll.BDP($AB364,AN$2))</f>
        <v/>
      </c>
      <c r="AO364" t="str">
        <f ca="1">IF(LEFT(_xll.BDP($AB364,AO$2),4)="#N/A","",_xll.BDP($AB364,AO$2))</f>
        <v/>
      </c>
      <c r="AP364" t="str">
        <f ca="1">IF(LEFT(_xll.BDP($AB364,AP$2),4)="#N/A","",_xll.BDP($AB364,AP$2))</f>
        <v/>
      </c>
      <c r="AQ364" t="str">
        <f ca="1">IF(LEFT(_xll.BDP($AB364,AQ$2),4)="#N/A","",_xll.BDP($AB364,AQ$2))</f>
        <v/>
      </c>
      <c r="AR364" t="str">
        <f ca="1">IF(LEFT(_xll.BDP($AB364,AR$2),4)="#N/A","",_xll.BDP($AB364,AR$2))</f>
        <v/>
      </c>
      <c r="AV364">
        <f t="shared" ca="1" si="21"/>
        <v>0</v>
      </c>
      <c r="AW364" t="str">
        <f ca="1">IF(LEFT(_xll.BDP($AB364,AW$2),4)="#N/A","",_xll.BDP($AB364,AW$2))</f>
        <v/>
      </c>
      <c r="AX364" t="str">
        <f ca="1">IF(LEFT(_xll.BDP($AB364,AX$2),4)="#N/A","",_xll.BDP($AB364,AX$2))</f>
        <v/>
      </c>
      <c r="AY364" t="str">
        <f ca="1">IF(LEFT(_xll.BDP($AB364,AY$2),4)="#N/A","",_xll.BDP($AB364,AY$2))</f>
        <v/>
      </c>
      <c r="AZ364" t="str">
        <f ca="1">IF(LEFT(_xll.BDP($AB364,AZ$2),4)="#N/A","",_xll.BDP($AB364,AZ$2))</f>
        <v/>
      </c>
      <c r="BA364" t="str">
        <f ca="1">IF(LEFT(_xll.BDP($AB364,BA$2),4)="#N/A","",_xll.BDP($AB364,BA$2))</f>
        <v/>
      </c>
      <c r="BB364" t="str">
        <f ca="1">IF(LEFT(_xll.BDP($AB364,BB$2),4)="#N/A","",_xll.BDP($AB364,BB$2))</f>
        <v/>
      </c>
      <c r="BC364" t="str">
        <f ca="1">IF(LEFT(_xll.BDP($AB364,BC$2),4)="#N/A","",_xll.BDP($AB364,BC$2))</f>
        <v/>
      </c>
      <c r="BD364" t="str">
        <f ca="1">IF(LEFT(_xll.BDP($AB364,BD$2),4)="#N/A","",_xll.BDP($AB364,BD$2))</f>
        <v/>
      </c>
      <c r="BE364" t="str">
        <f ca="1">IF(LEFT(_xll.BDP($AB364,BE$2),4)="#N/A","",_xll.BDP($AB364,BE$2))</f>
        <v/>
      </c>
      <c r="BF364" t="str">
        <f ca="1">IF(LEFT(_xll.BDP($AB364,BF$2),4)="#N/A","",_xll.BDP($AB364,BF$2))</f>
        <v/>
      </c>
      <c r="BG364" t="str">
        <f ca="1">IF(LEFT(_xll.BDP($AB364,BG$2),4)="#N/A","",_xll.BDP($AB364,BG$2))</f>
        <v/>
      </c>
      <c r="BH364" t="str">
        <f ca="1">IF(LEFT(_xll.BDP($AB364,BH$2),4)="#N/A","",_xll.BDP($AB364,BH$2))</f>
        <v/>
      </c>
      <c r="BI364" t="str">
        <f ca="1">IF(LEFT(_xll.BDP($AB364,BI$2),4)="#N/A","",_xll.BDP($AB364,BI$2))</f>
        <v/>
      </c>
      <c r="BJ364" t="str">
        <f ca="1">IF(LEFT(_xll.BDP($AB364,BJ$2),4)="#N/A","",_xll.BDP($AB364,BJ$2))</f>
        <v/>
      </c>
      <c r="BK364">
        <f t="shared" ca="1" si="22"/>
        <v>0</v>
      </c>
      <c r="BL364">
        <f t="shared" ca="1" si="23"/>
        <v>0</v>
      </c>
    </row>
    <row r="365" spans="1:64">
      <c r="A365">
        <f ca="1"/>
        <v>149</v>
      </c>
      <c r="B365" t="str">
        <f ca="1"/>
        <v>iW ALTERNATIVE SIF</v>
      </c>
      <c r="C365" t="str">
        <f ca="1"/>
        <v>iW ALTERNATIVE SIF</v>
      </c>
      <c r="D365">
        <f ca="1"/>
        <v>68098</v>
      </c>
      <c r="E365" t="str">
        <f ca="1"/>
        <v>LOW RISK</v>
      </c>
      <c r="F365" t="str">
        <f ca="1"/>
        <v>Low Risk</v>
      </c>
      <c r="G365">
        <f ca="1"/>
        <v>147</v>
      </c>
      <c r="H365" t="str">
        <f ca="1"/>
        <v>Pictet Fund Accounting</v>
      </c>
      <c r="I365" t="str">
        <f ca="1"/>
        <v>18907348-0</v>
      </c>
      <c r="J365" s="66">
        <f ca="1"/>
        <v>44869</v>
      </c>
      <c r="K365">
        <f ca="1"/>
        <v>-4.01</v>
      </c>
      <c r="L365" t="str">
        <f ca="1"/>
        <v>119820-0</v>
      </c>
      <c r="M365" t="str">
        <f ca="1"/>
        <v>Ultimate Beneficial declaratio</v>
      </c>
      <c r="N365" t="str">
        <f ca="1"/>
        <v>EUR</v>
      </c>
      <c r="O365" t="str">
        <f ca="1"/>
        <v>Uncategorized (Treasury)</v>
      </c>
      <c r="P365" t="str">
        <f ca="1"/>
        <v/>
      </c>
      <c r="Q365" t="str">
        <f ca="1"/>
        <v/>
      </c>
      <c r="R365" t="str">
        <f ca="1"/>
        <v/>
      </c>
      <c r="S365" t="str">
        <f ca="1"/>
        <v/>
      </c>
      <c r="T365" t="str">
        <f ca="1"/>
        <v/>
      </c>
      <c r="U365" t="str">
        <f ca="1">IF(AND(LEFT(_xll.BDP($T365,U$2),4)="#N/A",LEFT(_xll.BDP($R365&amp;" ISIN",U$2),4)="#N/A"),"",IF(LEFT(_xll.BDP($T365,U$2),4)&lt;&gt;"#N/A",_xll.BDP($T365,U$2),_xll.BDP($R365&amp;" ISIN",U$2)) &amp; " " &amp; TRIM(RIGHT(SUBSTITUTE($T365," ",REPT(" ",100)),100)))</f>
        <v/>
      </c>
      <c r="V365" t="str">
        <f ca="1">IF(AND(LEFT(_xll.BDP($T365,V$2),4)="#N/A",LEFT(_xll.BDP($R365&amp;" ISIN",V$2),4)="#N/A"),"",IF(LEFT(_xll.BDP($T365,V$2),4)&lt;&gt;"#N/A",_xll.BDP($T365,V$2),_xll.BDP($R365&amp;" ISIN",V$2)) &amp; " " &amp; TRIM(RIGHT(SUBSTITUTE($T365," ",REPT(" ",100)),100)))</f>
        <v/>
      </c>
      <c r="W365" t="str">
        <f ca="1">IF(AND(LEFT(_xll.BDP($T365,W$2),4)="#N/A",LEFT(_xll.BDP($R365&amp;" ISIN",W$2),4)="#N/A"),"",IF(LEFT(_xll.BDP($T365,W$2),4)&lt;&gt;"#N/A",_xll.BDP($T365,W$2),_xll.BDP($R365&amp;" ISIN",W$2)) &amp; " " &amp; TRIM(RIGHT(SUBSTITUTE($T365," ",REPT(" ",100)),100)))</f>
        <v/>
      </c>
      <c r="X365" t="str">
        <f ca="1">IF(AND(LEFT(_xll.BDP($T365,X$2),4)="#N/A",LEFT(_xll.BDP($R365&amp;" ISIN",X$2),4)="#N/A"),"",IF(LEFT(_xll.BDP($T365,X$2),4)&lt;&gt;"#N/A",_xll.BDP($T365,X$2),_xll.BDP($R365&amp;" ISIN",X$2)) &amp; " " &amp; TRIM(RIGHT(SUBSTITUTE($T365," ",REPT(" ",100)),100)))</f>
        <v/>
      </c>
      <c r="Y365" t="str">
        <f ca="1">IF(AND(LEFT(_xll.BDP($T365,Y$2),4)="#N/A",LEFT(_xll.BDP($R365&amp;" ISIN",Y$2),4)="#N/A"),"",IF(LEFT(_xll.BDP($T365,Y$2),4)&lt;&gt;"#N/A",_xll.BDP($T365,Y$2),_xll.BDP($R365&amp;" ISIN",Y$2)) &amp; " " &amp; TRIM(RIGHT(SUBSTITUTE($T365," ",REPT(" ",100)),100)))</f>
        <v/>
      </c>
      <c r="Z365" t="str">
        <f ca="1">IF(AND(LEFT(_xll.BDP($T365,Z$2),4)="#N/A",LEFT(_xll.BDP($R365&amp;" ISIN",Z$2),4)="#N/A"),"",IF(LEFT(_xll.BDP($T365,Z$2),4)&lt;&gt;"#N/A",_xll.BDP($T365,Z$2),_xll.BDP($R365&amp;" ISIN",Z$2)) &amp; " " &amp; TRIM(RIGHT(SUBSTITUTE($T365," ",REPT(" ",100)),100)))</f>
        <v/>
      </c>
      <c r="AA365" t="str">
        <f ca="1">IF(AND(LEFT(_xll.BDP($T365,AA$2),4)="#N/A",LEFT(_xll.BDP($R365&amp;" ISIN",AA$2),4)="#N/A"),"",IF(LEFT(_xll.BDP($T365,AA$2),4)&lt;&gt;"#N/A",_xll.BDP($T365,AA$2),_xll.BDP($R365&amp;" ISIN",AA$2)) &amp; " " &amp; TRIM(RIGHT(SUBSTITUTE($T365," ",REPT(" ",100)),100)))</f>
        <v/>
      </c>
      <c r="AB365" t="str">
        <f t="shared" ca="1" si="20"/>
        <v/>
      </c>
      <c r="AC365" t="str">
        <f ca="1">IF(LEFT(_xll.BDP($AB365,AC$2),4)="#N/A","",_xll.BDP($AB365,AC$2))</f>
        <v/>
      </c>
      <c r="AD365" t="str">
        <f ca="1">IF(LEFT(_xll.BDP($AB365,AD$2),4)="#N/A","",_xll.BDP($AB365,AD$2))</f>
        <v/>
      </c>
      <c r="AE365" t="str">
        <f ca="1">IF(LEFT(_xll.BDP($AB365,AE$2),4)="#N/A","",_xll.BDP($AB365,AE$2))</f>
        <v/>
      </c>
      <c r="AF365" t="str">
        <f ca="1">IF(LEFT(_xll.BDP($AB365,AF$2),4)="#N/A","",_xll.BDP($AB365,AF$2))</f>
        <v/>
      </c>
      <c r="AG365" t="str">
        <f ca="1">IF(LEFT(_xll.BDP($AB365,AG$2),4)="#N/A","",_xll.BDP($AB365,AG$2))</f>
        <v/>
      </c>
      <c r="AH365" t="str">
        <f ca="1">IF(LEFT(_xll.BDP($AB365,AH$2),4)="#N/A","",_xll.BDP($AB365,AH$2))</f>
        <v/>
      </c>
      <c r="AI365" t="str">
        <f ca="1">IF(LEFT(_xll.BDP($AB365,AI$2),4)="#N/A","",_xll.BDP($AB365,AI$2))</f>
        <v/>
      </c>
      <c r="AJ365" t="str">
        <f ca="1">IF(LEFT(_xll.BDP($AB365,AJ$2),4)="#N/A","",_xll.BDP($AB365,AJ$2))</f>
        <v/>
      </c>
      <c r="AK365" t="str">
        <f ca="1">IF(LEFT(_xll.BDP($AB365,AK$2),4)="#N/A","",_xll.BDP($AB365,AK$2))</f>
        <v/>
      </c>
      <c r="AL365" t="str">
        <f ca="1">IF(LEFT(_xll.BDP($AB365,AL$2),4)="#N/A","",_xll.BDP($AB365,AL$2))</f>
        <v/>
      </c>
      <c r="AM365" t="str">
        <f ca="1">IF(LEFT(_xll.BDP($AB365,AM$2),4)="#N/A","",_xll.BDP($AB365,AM$2))</f>
        <v/>
      </c>
      <c r="AN365" t="str">
        <f ca="1">IF(LEFT(_xll.BDP($AB365,AN$2),4)="#N/A","",_xll.BDP($AB365,AN$2))</f>
        <v/>
      </c>
      <c r="AO365" t="str">
        <f ca="1">IF(LEFT(_xll.BDP($AB365,AO$2),4)="#N/A","",_xll.BDP($AB365,AO$2))</f>
        <v/>
      </c>
      <c r="AP365" t="str">
        <f ca="1">IF(LEFT(_xll.BDP($AB365,AP$2),4)="#N/A","",_xll.BDP($AB365,AP$2))</f>
        <v/>
      </c>
      <c r="AQ365" t="str">
        <f ca="1">IF(LEFT(_xll.BDP($AB365,AQ$2),4)="#N/A","",_xll.BDP($AB365,AQ$2))</f>
        <v/>
      </c>
      <c r="AR365" t="str">
        <f ca="1">IF(LEFT(_xll.BDP($AB365,AR$2),4)="#N/A","",_xll.BDP($AB365,AR$2))</f>
        <v/>
      </c>
      <c r="AV365">
        <f t="shared" ca="1" si="21"/>
        <v>0</v>
      </c>
      <c r="AW365" t="str">
        <f ca="1">IF(LEFT(_xll.BDP($AB365,AW$2),4)="#N/A","",_xll.BDP($AB365,AW$2))</f>
        <v/>
      </c>
      <c r="AX365" t="str">
        <f ca="1">IF(LEFT(_xll.BDP($AB365,AX$2),4)="#N/A","",_xll.BDP($AB365,AX$2))</f>
        <v/>
      </c>
      <c r="AY365" t="str">
        <f ca="1">IF(LEFT(_xll.BDP($AB365,AY$2),4)="#N/A","",_xll.BDP($AB365,AY$2))</f>
        <v/>
      </c>
      <c r="AZ365" t="str">
        <f ca="1">IF(LEFT(_xll.BDP($AB365,AZ$2),4)="#N/A","",_xll.BDP($AB365,AZ$2))</f>
        <v/>
      </c>
      <c r="BA365" t="str">
        <f ca="1">IF(LEFT(_xll.BDP($AB365,BA$2),4)="#N/A","",_xll.BDP($AB365,BA$2))</f>
        <v/>
      </c>
      <c r="BB365" t="str">
        <f ca="1">IF(LEFT(_xll.BDP($AB365,BB$2),4)="#N/A","",_xll.BDP($AB365,BB$2))</f>
        <v/>
      </c>
      <c r="BC365" t="str">
        <f ca="1">IF(LEFT(_xll.BDP($AB365,BC$2),4)="#N/A","",_xll.BDP($AB365,BC$2))</f>
        <v/>
      </c>
      <c r="BD365" t="str">
        <f ca="1">IF(LEFT(_xll.BDP($AB365,BD$2),4)="#N/A","",_xll.BDP($AB365,BD$2))</f>
        <v/>
      </c>
      <c r="BE365" t="str">
        <f ca="1">IF(LEFT(_xll.BDP($AB365,BE$2),4)="#N/A","",_xll.BDP($AB365,BE$2))</f>
        <v/>
      </c>
      <c r="BF365" t="str">
        <f ca="1">IF(LEFT(_xll.BDP($AB365,BF$2),4)="#N/A","",_xll.BDP($AB365,BF$2))</f>
        <v/>
      </c>
      <c r="BG365" t="str">
        <f ca="1">IF(LEFT(_xll.BDP($AB365,BG$2),4)="#N/A","",_xll.BDP($AB365,BG$2))</f>
        <v/>
      </c>
      <c r="BH365" t="str">
        <f ca="1">IF(LEFT(_xll.BDP($AB365,BH$2),4)="#N/A","",_xll.BDP($AB365,BH$2))</f>
        <v/>
      </c>
      <c r="BI365" t="str">
        <f ca="1">IF(LEFT(_xll.BDP($AB365,BI$2),4)="#N/A","",_xll.BDP($AB365,BI$2))</f>
        <v/>
      </c>
      <c r="BJ365" t="str">
        <f ca="1">IF(LEFT(_xll.BDP($AB365,BJ$2),4)="#N/A","",_xll.BDP($AB365,BJ$2))</f>
        <v/>
      </c>
      <c r="BK365">
        <f t="shared" ca="1" si="22"/>
        <v>0</v>
      </c>
      <c r="BL365">
        <f t="shared" ca="1" si="23"/>
        <v>0</v>
      </c>
    </row>
    <row r="366" spans="1:64">
      <c r="A366">
        <f ca="1"/>
        <v>149</v>
      </c>
      <c r="B366" t="str">
        <f ca="1"/>
        <v>iW ALTERNATIVE SIF</v>
      </c>
      <c r="C366" t="str">
        <f ca="1"/>
        <v>iW ALTERNATIVE SIF</v>
      </c>
      <c r="D366">
        <f ca="1"/>
        <v>68099</v>
      </c>
      <c r="E366" t="str">
        <f ca="1"/>
        <v>REAL VALUE GROWTH FUND</v>
      </c>
      <c r="F366" t="str">
        <f ca="1"/>
        <v>Real Value Growth Fund</v>
      </c>
      <c r="G366">
        <f ca="1"/>
        <v>147</v>
      </c>
      <c r="H366" t="str">
        <f ca="1"/>
        <v>Pictet Fund Accounting</v>
      </c>
      <c r="I366" t="str">
        <f ca="1"/>
        <v>18862430-0</v>
      </c>
      <c r="J366" s="66">
        <f ca="1"/>
        <v>44865</v>
      </c>
      <c r="K366">
        <f ca="1"/>
        <v>1022844.36</v>
      </c>
      <c r="L366" t="str">
        <f ca="1"/>
        <v>60587-0</v>
      </c>
      <c r="M366" t="str">
        <f ca="1"/>
        <v>Current account Pictet &amp; Cie (Europe) S.A. @@@</v>
      </c>
      <c r="N366" t="str">
        <f ca="1"/>
        <v>EUR</v>
      </c>
      <c r="O366" t="str">
        <f ca="1"/>
        <v>Cash</v>
      </c>
      <c r="P366" t="str">
        <f ca="1"/>
        <v/>
      </c>
      <c r="Q366" t="str">
        <f ca="1"/>
        <v/>
      </c>
      <c r="R366" t="str">
        <f ca="1"/>
        <v/>
      </c>
      <c r="S366" t="str">
        <f ca="1"/>
        <v/>
      </c>
      <c r="T366" t="str">
        <f ca="1"/>
        <v/>
      </c>
      <c r="U366" t="str">
        <f ca="1">IF(AND(LEFT(_xll.BDP($T366,U$2),4)="#N/A",LEFT(_xll.BDP($R366&amp;" ISIN",U$2),4)="#N/A"),"",IF(LEFT(_xll.BDP($T366,U$2),4)&lt;&gt;"#N/A",_xll.BDP($T366,U$2),_xll.BDP($R366&amp;" ISIN",U$2)) &amp; " " &amp; TRIM(RIGHT(SUBSTITUTE($T366," ",REPT(" ",100)),100)))</f>
        <v/>
      </c>
      <c r="V366" t="str">
        <f ca="1">IF(AND(LEFT(_xll.BDP($T366,V$2),4)="#N/A",LEFT(_xll.BDP($R366&amp;" ISIN",V$2),4)="#N/A"),"",IF(LEFT(_xll.BDP($T366,V$2),4)&lt;&gt;"#N/A",_xll.BDP($T366,V$2),_xll.BDP($R366&amp;" ISIN",V$2)) &amp; " " &amp; TRIM(RIGHT(SUBSTITUTE($T366," ",REPT(" ",100)),100)))</f>
        <v/>
      </c>
      <c r="W366" t="str">
        <f ca="1">IF(AND(LEFT(_xll.BDP($T366,W$2),4)="#N/A",LEFT(_xll.BDP($R366&amp;" ISIN",W$2),4)="#N/A"),"",IF(LEFT(_xll.BDP($T366,W$2),4)&lt;&gt;"#N/A",_xll.BDP($T366,W$2),_xll.BDP($R366&amp;" ISIN",W$2)) &amp; " " &amp; TRIM(RIGHT(SUBSTITUTE($T366," ",REPT(" ",100)),100)))</f>
        <v/>
      </c>
      <c r="X366" t="str">
        <f ca="1">IF(AND(LEFT(_xll.BDP($T366,X$2),4)="#N/A",LEFT(_xll.BDP($R366&amp;" ISIN",X$2),4)="#N/A"),"",IF(LEFT(_xll.BDP($T366,X$2),4)&lt;&gt;"#N/A",_xll.BDP($T366,X$2),_xll.BDP($R366&amp;" ISIN",X$2)) &amp; " " &amp; TRIM(RIGHT(SUBSTITUTE($T366," ",REPT(" ",100)),100)))</f>
        <v/>
      </c>
      <c r="Y366" t="str">
        <f ca="1">IF(AND(LEFT(_xll.BDP($T366,Y$2),4)="#N/A",LEFT(_xll.BDP($R366&amp;" ISIN",Y$2),4)="#N/A"),"",IF(LEFT(_xll.BDP($T366,Y$2),4)&lt;&gt;"#N/A",_xll.BDP($T366,Y$2),_xll.BDP($R366&amp;" ISIN",Y$2)) &amp; " " &amp; TRIM(RIGHT(SUBSTITUTE($T366," ",REPT(" ",100)),100)))</f>
        <v/>
      </c>
      <c r="Z366" t="str">
        <f ca="1">IF(AND(LEFT(_xll.BDP($T366,Z$2),4)="#N/A",LEFT(_xll.BDP($R366&amp;" ISIN",Z$2),4)="#N/A"),"",IF(LEFT(_xll.BDP($T366,Z$2),4)&lt;&gt;"#N/A",_xll.BDP($T366,Z$2),_xll.BDP($R366&amp;" ISIN",Z$2)) &amp; " " &amp; TRIM(RIGHT(SUBSTITUTE($T366," ",REPT(" ",100)),100)))</f>
        <v/>
      </c>
      <c r="AA366" t="str">
        <f ca="1">IF(AND(LEFT(_xll.BDP($T366,AA$2),4)="#N/A",LEFT(_xll.BDP($R366&amp;" ISIN",AA$2),4)="#N/A"),"",IF(LEFT(_xll.BDP($T366,AA$2),4)&lt;&gt;"#N/A",_xll.BDP($T366,AA$2),_xll.BDP($R366&amp;" ISIN",AA$2)) &amp; " " &amp; TRIM(RIGHT(SUBSTITUTE($T366," ",REPT(" ",100)),100)))</f>
        <v/>
      </c>
      <c r="AB366" t="str">
        <f t="shared" ca="1" si="20"/>
        <v/>
      </c>
      <c r="AC366" t="str">
        <f ca="1">IF(LEFT(_xll.BDP($AB366,AC$2),4)="#N/A","",_xll.BDP($AB366,AC$2))</f>
        <v/>
      </c>
      <c r="AD366" t="str">
        <f ca="1">IF(LEFT(_xll.BDP($AB366,AD$2),4)="#N/A","",_xll.BDP($AB366,AD$2))</f>
        <v/>
      </c>
      <c r="AE366" t="str">
        <f ca="1">IF(LEFT(_xll.BDP($AB366,AE$2),4)="#N/A","",_xll.BDP($AB366,AE$2))</f>
        <v/>
      </c>
      <c r="AF366" t="str">
        <f ca="1">IF(LEFT(_xll.BDP($AB366,AF$2),4)="#N/A","",_xll.BDP($AB366,AF$2))</f>
        <v/>
      </c>
      <c r="AG366" t="str">
        <f ca="1">IF(LEFT(_xll.BDP($AB366,AG$2),4)="#N/A","",_xll.BDP($AB366,AG$2))</f>
        <v/>
      </c>
      <c r="AH366" t="str">
        <f ca="1">IF(LEFT(_xll.BDP($AB366,AH$2),4)="#N/A","",_xll.BDP($AB366,AH$2))</f>
        <v/>
      </c>
      <c r="AI366" t="str">
        <f ca="1">IF(LEFT(_xll.BDP($AB366,AI$2),4)="#N/A","",_xll.BDP($AB366,AI$2))</f>
        <v/>
      </c>
      <c r="AJ366" t="str">
        <f ca="1">IF(LEFT(_xll.BDP($AB366,AJ$2),4)="#N/A","",_xll.BDP($AB366,AJ$2))</f>
        <v/>
      </c>
      <c r="AK366" t="str">
        <f ca="1">IF(LEFT(_xll.BDP($AB366,AK$2),4)="#N/A","",_xll.BDP($AB366,AK$2))</f>
        <v/>
      </c>
      <c r="AL366" t="str">
        <f ca="1">IF(LEFT(_xll.BDP($AB366,AL$2),4)="#N/A","",_xll.BDP($AB366,AL$2))</f>
        <v/>
      </c>
      <c r="AM366" t="str">
        <f ca="1">IF(LEFT(_xll.BDP($AB366,AM$2),4)="#N/A","",_xll.BDP($AB366,AM$2))</f>
        <v/>
      </c>
      <c r="AN366" t="str">
        <f ca="1">IF(LEFT(_xll.BDP($AB366,AN$2),4)="#N/A","",_xll.BDP($AB366,AN$2))</f>
        <v/>
      </c>
      <c r="AO366" t="str">
        <f ca="1">IF(LEFT(_xll.BDP($AB366,AO$2),4)="#N/A","",_xll.BDP($AB366,AO$2))</f>
        <v/>
      </c>
      <c r="AP366" t="str">
        <f ca="1">IF(LEFT(_xll.BDP($AB366,AP$2),4)="#N/A","",_xll.BDP($AB366,AP$2))</f>
        <v/>
      </c>
      <c r="AQ366" t="str">
        <f ca="1">IF(LEFT(_xll.BDP($AB366,AQ$2),4)="#N/A","",_xll.BDP($AB366,AQ$2))</f>
        <v/>
      </c>
      <c r="AR366" t="str">
        <f ca="1">IF(LEFT(_xll.BDP($AB366,AR$2),4)="#N/A","",_xll.BDP($AB366,AR$2))</f>
        <v/>
      </c>
      <c r="AV366">
        <f t="shared" ca="1" si="21"/>
        <v>0</v>
      </c>
      <c r="AW366" t="str">
        <f ca="1">IF(LEFT(_xll.BDP($AB366,AW$2),4)="#N/A","",_xll.BDP($AB366,AW$2))</f>
        <v/>
      </c>
      <c r="AX366" t="str">
        <f ca="1">IF(LEFT(_xll.BDP($AB366,AX$2),4)="#N/A","",_xll.BDP($AB366,AX$2))</f>
        <v/>
      </c>
      <c r="AY366" t="str">
        <f ca="1">IF(LEFT(_xll.BDP($AB366,AY$2),4)="#N/A","",_xll.BDP($AB366,AY$2))</f>
        <v/>
      </c>
      <c r="AZ366" t="str">
        <f ca="1">IF(LEFT(_xll.BDP($AB366,AZ$2),4)="#N/A","",_xll.BDP($AB366,AZ$2))</f>
        <v/>
      </c>
      <c r="BA366" t="str">
        <f ca="1">IF(LEFT(_xll.BDP($AB366,BA$2),4)="#N/A","",_xll.BDP($AB366,BA$2))</f>
        <v/>
      </c>
      <c r="BB366" t="str">
        <f ca="1">IF(LEFT(_xll.BDP($AB366,BB$2),4)="#N/A","",_xll.BDP($AB366,BB$2))</f>
        <v/>
      </c>
      <c r="BC366" t="str">
        <f ca="1">IF(LEFT(_xll.BDP($AB366,BC$2),4)="#N/A","",_xll.BDP($AB366,BC$2))</f>
        <v/>
      </c>
      <c r="BD366" t="str">
        <f ca="1">IF(LEFT(_xll.BDP($AB366,BD$2),4)="#N/A","",_xll.BDP($AB366,BD$2))</f>
        <v/>
      </c>
      <c r="BE366" t="str">
        <f ca="1">IF(LEFT(_xll.BDP($AB366,BE$2),4)="#N/A","",_xll.BDP($AB366,BE$2))</f>
        <v/>
      </c>
      <c r="BF366" t="str">
        <f ca="1">IF(LEFT(_xll.BDP($AB366,BF$2),4)="#N/A","",_xll.BDP($AB366,BF$2))</f>
        <v/>
      </c>
      <c r="BG366" t="str">
        <f ca="1">IF(LEFT(_xll.BDP($AB366,BG$2),4)="#N/A","",_xll.BDP($AB366,BG$2))</f>
        <v/>
      </c>
      <c r="BH366" t="str">
        <f ca="1">IF(LEFT(_xll.BDP($AB366,BH$2),4)="#N/A","",_xll.BDP($AB366,BH$2))</f>
        <v/>
      </c>
      <c r="BI366" t="str">
        <f ca="1">IF(LEFT(_xll.BDP($AB366,BI$2),4)="#N/A","",_xll.BDP($AB366,BI$2))</f>
        <v/>
      </c>
      <c r="BJ366" t="str">
        <f ca="1">IF(LEFT(_xll.BDP($AB366,BJ$2),4)="#N/A","",_xll.BDP($AB366,BJ$2))</f>
        <v/>
      </c>
      <c r="BK366">
        <f t="shared" ca="1" si="22"/>
        <v>0</v>
      </c>
      <c r="BL366">
        <f t="shared" ca="1" si="23"/>
        <v>0</v>
      </c>
    </row>
    <row r="367" spans="1:64">
      <c r="A367">
        <f ca="1"/>
        <v>149</v>
      </c>
      <c r="B367" t="str">
        <f ca="1"/>
        <v>iW ALTERNATIVE SIF</v>
      </c>
      <c r="C367" t="str">
        <f ca="1"/>
        <v>iW ALTERNATIVE SIF</v>
      </c>
      <c r="D367">
        <f ca="1"/>
        <v>68099</v>
      </c>
      <c r="E367" t="str">
        <f ca="1"/>
        <v>REAL VALUE GROWTH FUND</v>
      </c>
      <c r="F367" t="str">
        <f ca="1"/>
        <v>Real Value Growth Fund</v>
      </c>
      <c r="G367">
        <f ca="1"/>
        <v>147</v>
      </c>
      <c r="H367" t="str">
        <f ca="1"/>
        <v>Pictet Fund Accounting</v>
      </c>
      <c r="I367" t="str">
        <f ca="1"/>
        <v>18862438-0</v>
      </c>
      <c r="J367" s="66">
        <f ca="1"/>
        <v>44865</v>
      </c>
      <c r="K367">
        <f ca="1"/>
        <v>11586.22</v>
      </c>
      <c r="L367" t="str">
        <f ca="1"/>
        <v>60596-0</v>
      </c>
      <c r="M367" t="str">
        <f ca="1"/>
        <v>Current account Pictet &amp; Cie (Europe) S.A. @@@</v>
      </c>
      <c r="N367" t="str">
        <f ca="1"/>
        <v>CAD</v>
      </c>
      <c r="O367" t="str">
        <f ca="1"/>
        <v>Cash</v>
      </c>
      <c r="P367" t="str">
        <f ca="1"/>
        <v/>
      </c>
      <c r="Q367" t="str">
        <f ca="1"/>
        <v/>
      </c>
      <c r="R367" t="str">
        <f ca="1"/>
        <v/>
      </c>
      <c r="S367" t="str">
        <f ca="1"/>
        <v/>
      </c>
      <c r="T367" t="str">
        <f ca="1"/>
        <v/>
      </c>
      <c r="U367" t="str">
        <f ca="1">IF(AND(LEFT(_xll.BDP($T367,U$2),4)="#N/A",LEFT(_xll.BDP($R367&amp;" ISIN",U$2),4)="#N/A"),"",IF(LEFT(_xll.BDP($T367,U$2),4)&lt;&gt;"#N/A",_xll.BDP($T367,U$2),_xll.BDP($R367&amp;" ISIN",U$2)) &amp; " " &amp; TRIM(RIGHT(SUBSTITUTE($T367," ",REPT(" ",100)),100)))</f>
        <v/>
      </c>
      <c r="V367" t="str">
        <f ca="1">IF(AND(LEFT(_xll.BDP($T367,V$2),4)="#N/A",LEFT(_xll.BDP($R367&amp;" ISIN",V$2),4)="#N/A"),"",IF(LEFT(_xll.BDP($T367,V$2),4)&lt;&gt;"#N/A",_xll.BDP($T367,V$2),_xll.BDP($R367&amp;" ISIN",V$2)) &amp; " " &amp; TRIM(RIGHT(SUBSTITUTE($T367," ",REPT(" ",100)),100)))</f>
        <v/>
      </c>
      <c r="W367" t="str">
        <f ca="1">IF(AND(LEFT(_xll.BDP($T367,W$2),4)="#N/A",LEFT(_xll.BDP($R367&amp;" ISIN",W$2),4)="#N/A"),"",IF(LEFT(_xll.BDP($T367,W$2),4)&lt;&gt;"#N/A",_xll.BDP($T367,W$2),_xll.BDP($R367&amp;" ISIN",W$2)) &amp; " " &amp; TRIM(RIGHT(SUBSTITUTE($T367," ",REPT(" ",100)),100)))</f>
        <v/>
      </c>
      <c r="X367" t="str">
        <f ca="1">IF(AND(LEFT(_xll.BDP($T367,X$2),4)="#N/A",LEFT(_xll.BDP($R367&amp;" ISIN",X$2),4)="#N/A"),"",IF(LEFT(_xll.BDP($T367,X$2),4)&lt;&gt;"#N/A",_xll.BDP($T367,X$2),_xll.BDP($R367&amp;" ISIN",X$2)) &amp; " " &amp; TRIM(RIGHT(SUBSTITUTE($T367," ",REPT(" ",100)),100)))</f>
        <v/>
      </c>
      <c r="Y367" t="str">
        <f ca="1">IF(AND(LEFT(_xll.BDP($T367,Y$2),4)="#N/A",LEFT(_xll.BDP($R367&amp;" ISIN",Y$2),4)="#N/A"),"",IF(LEFT(_xll.BDP($T367,Y$2),4)&lt;&gt;"#N/A",_xll.BDP($T367,Y$2),_xll.BDP($R367&amp;" ISIN",Y$2)) &amp; " " &amp; TRIM(RIGHT(SUBSTITUTE($T367," ",REPT(" ",100)),100)))</f>
        <v/>
      </c>
      <c r="Z367" t="str">
        <f ca="1">IF(AND(LEFT(_xll.BDP($T367,Z$2),4)="#N/A",LEFT(_xll.BDP($R367&amp;" ISIN",Z$2),4)="#N/A"),"",IF(LEFT(_xll.BDP($T367,Z$2),4)&lt;&gt;"#N/A",_xll.BDP($T367,Z$2),_xll.BDP($R367&amp;" ISIN",Z$2)) &amp; " " &amp; TRIM(RIGHT(SUBSTITUTE($T367," ",REPT(" ",100)),100)))</f>
        <v/>
      </c>
      <c r="AA367" t="str">
        <f ca="1">IF(AND(LEFT(_xll.BDP($T367,AA$2),4)="#N/A",LEFT(_xll.BDP($R367&amp;" ISIN",AA$2),4)="#N/A"),"",IF(LEFT(_xll.BDP($T367,AA$2),4)&lt;&gt;"#N/A",_xll.BDP($T367,AA$2),_xll.BDP($R367&amp;" ISIN",AA$2)) &amp; " " &amp; TRIM(RIGHT(SUBSTITUTE($T367," ",REPT(" ",100)),100)))</f>
        <v/>
      </c>
      <c r="AB367" t="str">
        <f t="shared" ca="1" si="20"/>
        <v/>
      </c>
      <c r="AC367" t="str">
        <f ca="1">IF(LEFT(_xll.BDP($AB367,AC$2),4)="#N/A","",_xll.BDP($AB367,AC$2))</f>
        <v/>
      </c>
      <c r="AD367" t="str">
        <f ca="1">IF(LEFT(_xll.BDP($AB367,AD$2),4)="#N/A","",_xll.BDP($AB367,AD$2))</f>
        <v/>
      </c>
      <c r="AE367" t="str">
        <f ca="1">IF(LEFT(_xll.BDP($AB367,AE$2),4)="#N/A","",_xll.BDP($AB367,AE$2))</f>
        <v/>
      </c>
      <c r="AF367" t="str">
        <f ca="1">IF(LEFT(_xll.BDP($AB367,AF$2),4)="#N/A","",_xll.BDP($AB367,AF$2))</f>
        <v/>
      </c>
      <c r="AG367" t="str">
        <f ca="1">IF(LEFT(_xll.BDP($AB367,AG$2),4)="#N/A","",_xll.BDP($AB367,AG$2))</f>
        <v/>
      </c>
      <c r="AH367" t="str">
        <f ca="1">IF(LEFT(_xll.BDP($AB367,AH$2),4)="#N/A","",_xll.BDP($AB367,AH$2))</f>
        <v/>
      </c>
      <c r="AI367" t="str">
        <f ca="1">IF(LEFT(_xll.BDP($AB367,AI$2),4)="#N/A","",_xll.BDP($AB367,AI$2))</f>
        <v/>
      </c>
      <c r="AJ367" t="str">
        <f ca="1">IF(LEFT(_xll.BDP($AB367,AJ$2),4)="#N/A","",_xll.BDP($AB367,AJ$2))</f>
        <v/>
      </c>
      <c r="AK367" t="str">
        <f ca="1">IF(LEFT(_xll.BDP($AB367,AK$2),4)="#N/A","",_xll.BDP($AB367,AK$2))</f>
        <v/>
      </c>
      <c r="AL367" t="str">
        <f ca="1">IF(LEFT(_xll.BDP($AB367,AL$2),4)="#N/A","",_xll.BDP($AB367,AL$2))</f>
        <v/>
      </c>
      <c r="AM367" t="str">
        <f ca="1">IF(LEFT(_xll.BDP($AB367,AM$2),4)="#N/A","",_xll.BDP($AB367,AM$2))</f>
        <v/>
      </c>
      <c r="AN367" t="str">
        <f ca="1">IF(LEFT(_xll.BDP($AB367,AN$2),4)="#N/A","",_xll.BDP($AB367,AN$2))</f>
        <v/>
      </c>
      <c r="AO367" t="str">
        <f ca="1">IF(LEFT(_xll.BDP($AB367,AO$2),4)="#N/A","",_xll.BDP($AB367,AO$2))</f>
        <v/>
      </c>
      <c r="AP367" t="str">
        <f ca="1">IF(LEFT(_xll.BDP($AB367,AP$2),4)="#N/A","",_xll.BDP($AB367,AP$2))</f>
        <v/>
      </c>
      <c r="AQ367" t="str">
        <f ca="1">IF(LEFT(_xll.BDP($AB367,AQ$2),4)="#N/A","",_xll.BDP($AB367,AQ$2))</f>
        <v/>
      </c>
      <c r="AR367" t="str">
        <f ca="1">IF(LEFT(_xll.BDP($AB367,AR$2),4)="#N/A","",_xll.BDP($AB367,AR$2))</f>
        <v/>
      </c>
      <c r="AV367">
        <f t="shared" ca="1" si="21"/>
        <v>0</v>
      </c>
      <c r="AW367" t="str">
        <f ca="1">IF(LEFT(_xll.BDP($AB367,AW$2),4)="#N/A","",_xll.BDP($AB367,AW$2))</f>
        <v/>
      </c>
      <c r="AX367" t="str">
        <f ca="1">IF(LEFT(_xll.BDP($AB367,AX$2),4)="#N/A","",_xll.BDP($AB367,AX$2))</f>
        <v/>
      </c>
      <c r="AY367" t="str">
        <f ca="1">IF(LEFT(_xll.BDP($AB367,AY$2),4)="#N/A","",_xll.BDP($AB367,AY$2))</f>
        <v/>
      </c>
      <c r="AZ367" t="str">
        <f ca="1">IF(LEFT(_xll.BDP($AB367,AZ$2),4)="#N/A","",_xll.BDP($AB367,AZ$2))</f>
        <v/>
      </c>
      <c r="BA367" t="str">
        <f ca="1">IF(LEFT(_xll.BDP($AB367,BA$2),4)="#N/A","",_xll.BDP($AB367,BA$2))</f>
        <v/>
      </c>
      <c r="BB367" t="str">
        <f ca="1">IF(LEFT(_xll.BDP($AB367,BB$2),4)="#N/A","",_xll.BDP($AB367,BB$2))</f>
        <v/>
      </c>
      <c r="BC367" t="str">
        <f ca="1">IF(LEFT(_xll.BDP($AB367,BC$2),4)="#N/A","",_xll.BDP($AB367,BC$2))</f>
        <v/>
      </c>
      <c r="BD367" t="str">
        <f ca="1">IF(LEFT(_xll.BDP($AB367,BD$2),4)="#N/A","",_xll.BDP($AB367,BD$2))</f>
        <v/>
      </c>
      <c r="BE367" t="str">
        <f ca="1">IF(LEFT(_xll.BDP($AB367,BE$2),4)="#N/A","",_xll.BDP($AB367,BE$2))</f>
        <v/>
      </c>
      <c r="BF367" t="str">
        <f ca="1">IF(LEFT(_xll.BDP($AB367,BF$2),4)="#N/A","",_xll.BDP($AB367,BF$2))</f>
        <v/>
      </c>
      <c r="BG367" t="str">
        <f ca="1">IF(LEFT(_xll.BDP($AB367,BG$2),4)="#N/A","",_xll.BDP($AB367,BG$2))</f>
        <v/>
      </c>
      <c r="BH367" t="str">
        <f ca="1">IF(LEFT(_xll.BDP($AB367,BH$2),4)="#N/A","",_xll.BDP($AB367,BH$2))</f>
        <v/>
      </c>
      <c r="BI367" t="str">
        <f ca="1">IF(LEFT(_xll.BDP($AB367,BI$2),4)="#N/A","",_xll.BDP($AB367,BI$2))</f>
        <v/>
      </c>
      <c r="BJ367" t="str">
        <f ca="1">IF(LEFT(_xll.BDP($AB367,BJ$2),4)="#N/A","",_xll.BDP($AB367,BJ$2))</f>
        <v/>
      </c>
      <c r="BK367">
        <f t="shared" ca="1" si="22"/>
        <v>0</v>
      </c>
      <c r="BL367">
        <f t="shared" ca="1" si="23"/>
        <v>0</v>
      </c>
    </row>
    <row r="368" spans="1:64">
      <c r="A368">
        <f ca="1"/>
        <v>149</v>
      </c>
      <c r="B368" t="str">
        <f ca="1"/>
        <v>iW ALTERNATIVE SIF</v>
      </c>
      <c r="C368" t="str">
        <f ca="1"/>
        <v>iW ALTERNATIVE SIF</v>
      </c>
      <c r="D368">
        <f ca="1"/>
        <v>68099</v>
      </c>
      <c r="E368" t="str">
        <f ca="1"/>
        <v>REAL VALUE GROWTH FUND</v>
      </c>
      <c r="F368" t="str">
        <f ca="1"/>
        <v>Real Value Growth Fund</v>
      </c>
      <c r="G368">
        <f ca="1"/>
        <v>147</v>
      </c>
      <c r="H368" t="str">
        <f ca="1"/>
        <v>Pictet Fund Accounting</v>
      </c>
      <c r="I368" t="str">
        <f ca="1"/>
        <v>18862456-0</v>
      </c>
      <c r="J368" s="66">
        <f ca="1"/>
        <v>44865</v>
      </c>
      <c r="K368">
        <f ca="1"/>
        <v>70347.039999999994</v>
      </c>
      <c r="L368" t="str">
        <f ca="1"/>
        <v>60578-0</v>
      </c>
      <c r="M368" t="str">
        <f ca="1"/>
        <v>Current account Pictet &amp; Cie (Europe) S.A. @@@</v>
      </c>
      <c r="N368" t="str">
        <f ca="1"/>
        <v>USD</v>
      </c>
      <c r="O368" t="str">
        <f ca="1"/>
        <v>Cash</v>
      </c>
      <c r="P368" t="str">
        <f ca="1"/>
        <v/>
      </c>
      <c r="Q368" t="str">
        <f ca="1"/>
        <v/>
      </c>
      <c r="R368" t="str">
        <f ca="1"/>
        <v/>
      </c>
      <c r="S368" t="str">
        <f ca="1"/>
        <v/>
      </c>
      <c r="T368" t="str">
        <f ca="1"/>
        <v/>
      </c>
      <c r="U368" t="str">
        <f ca="1">IF(AND(LEFT(_xll.BDP($T368,U$2),4)="#N/A",LEFT(_xll.BDP($R368&amp;" ISIN",U$2),4)="#N/A"),"",IF(LEFT(_xll.BDP($T368,U$2),4)&lt;&gt;"#N/A",_xll.BDP($T368,U$2),_xll.BDP($R368&amp;" ISIN",U$2)) &amp; " " &amp; TRIM(RIGHT(SUBSTITUTE($T368," ",REPT(" ",100)),100)))</f>
        <v/>
      </c>
      <c r="V368" t="str">
        <f ca="1">IF(AND(LEFT(_xll.BDP($T368,V$2),4)="#N/A",LEFT(_xll.BDP($R368&amp;" ISIN",V$2),4)="#N/A"),"",IF(LEFT(_xll.BDP($T368,V$2),4)&lt;&gt;"#N/A",_xll.BDP($T368,V$2),_xll.BDP($R368&amp;" ISIN",V$2)) &amp; " " &amp; TRIM(RIGHT(SUBSTITUTE($T368," ",REPT(" ",100)),100)))</f>
        <v/>
      </c>
      <c r="W368" t="str">
        <f ca="1">IF(AND(LEFT(_xll.BDP($T368,W$2),4)="#N/A",LEFT(_xll.BDP($R368&amp;" ISIN",W$2),4)="#N/A"),"",IF(LEFT(_xll.BDP($T368,W$2),4)&lt;&gt;"#N/A",_xll.BDP($T368,W$2),_xll.BDP($R368&amp;" ISIN",W$2)) &amp; " " &amp; TRIM(RIGHT(SUBSTITUTE($T368," ",REPT(" ",100)),100)))</f>
        <v/>
      </c>
      <c r="X368" t="str">
        <f ca="1">IF(AND(LEFT(_xll.BDP($T368,X$2),4)="#N/A",LEFT(_xll.BDP($R368&amp;" ISIN",X$2),4)="#N/A"),"",IF(LEFT(_xll.BDP($T368,X$2),4)&lt;&gt;"#N/A",_xll.BDP($T368,X$2),_xll.BDP($R368&amp;" ISIN",X$2)) &amp; " " &amp; TRIM(RIGHT(SUBSTITUTE($T368," ",REPT(" ",100)),100)))</f>
        <v/>
      </c>
      <c r="Y368" t="str">
        <f ca="1">IF(AND(LEFT(_xll.BDP($T368,Y$2),4)="#N/A",LEFT(_xll.BDP($R368&amp;" ISIN",Y$2),4)="#N/A"),"",IF(LEFT(_xll.BDP($T368,Y$2),4)&lt;&gt;"#N/A",_xll.BDP($T368,Y$2),_xll.BDP($R368&amp;" ISIN",Y$2)) &amp; " " &amp; TRIM(RIGHT(SUBSTITUTE($T368," ",REPT(" ",100)),100)))</f>
        <v/>
      </c>
      <c r="Z368" t="str">
        <f ca="1">IF(AND(LEFT(_xll.BDP($T368,Z$2),4)="#N/A",LEFT(_xll.BDP($R368&amp;" ISIN",Z$2),4)="#N/A"),"",IF(LEFT(_xll.BDP($T368,Z$2),4)&lt;&gt;"#N/A",_xll.BDP($T368,Z$2),_xll.BDP($R368&amp;" ISIN",Z$2)) &amp; " " &amp; TRIM(RIGHT(SUBSTITUTE($T368," ",REPT(" ",100)),100)))</f>
        <v/>
      </c>
      <c r="AA368" t="str">
        <f ca="1">IF(AND(LEFT(_xll.BDP($T368,AA$2),4)="#N/A",LEFT(_xll.BDP($R368&amp;" ISIN",AA$2),4)="#N/A"),"",IF(LEFT(_xll.BDP($T368,AA$2),4)&lt;&gt;"#N/A",_xll.BDP($T368,AA$2),_xll.BDP($R368&amp;" ISIN",AA$2)) &amp; " " &amp; TRIM(RIGHT(SUBSTITUTE($T368," ",REPT(" ",100)),100)))</f>
        <v/>
      </c>
      <c r="AB368" t="str">
        <f t="shared" ca="1" si="20"/>
        <v/>
      </c>
      <c r="AC368" t="str">
        <f ca="1">IF(LEFT(_xll.BDP($AB368,AC$2),4)="#N/A","",_xll.BDP($AB368,AC$2))</f>
        <v/>
      </c>
      <c r="AD368" t="str">
        <f ca="1">IF(LEFT(_xll.BDP($AB368,AD$2),4)="#N/A","",_xll.BDP($AB368,AD$2))</f>
        <v/>
      </c>
      <c r="AE368" t="str">
        <f ca="1">IF(LEFT(_xll.BDP($AB368,AE$2),4)="#N/A","",_xll.BDP($AB368,AE$2))</f>
        <v/>
      </c>
      <c r="AF368" t="str">
        <f ca="1">IF(LEFT(_xll.BDP($AB368,AF$2),4)="#N/A","",_xll.BDP($AB368,AF$2))</f>
        <v/>
      </c>
      <c r="AG368" t="str">
        <f ca="1">IF(LEFT(_xll.BDP($AB368,AG$2),4)="#N/A","",_xll.BDP($AB368,AG$2))</f>
        <v/>
      </c>
      <c r="AH368" t="str">
        <f ca="1">IF(LEFT(_xll.BDP($AB368,AH$2),4)="#N/A","",_xll.BDP($AB368,AH$2))</f>
        <v/>
      </c>
      <c r="AI368" t="str">
        <f ca="1">IF(LEFT(_xll.BDP($AB368,AI$2),4)="#N/A","",_xll.BDP($AB368,AI$2))</f>
        <v/>
      </c>
      <c r="AJ368" t="str">
        <f ca="1">IF(LEFT(_xll.BDP($AB368,AJ$2),4)="#N/A","",_xll.BDP($AB368,AJ$2))</f>
        <v/>
      </c>
      <c r="AK368" t="str">
        <f ca="1">IF(LEFT(_xll.BDP($AB368,AK$2),4)="#N/A","",_xll.BDP($AB368,AK$2))</f>
        <v/>
      </c>
      <c r="AL368" t="str">
        <f ca="1">IF(LEFT(_xll.BDP($AB368,AL$2),4)="#N/A","",_xll.BDP($AB368,AL$2))</f>
        <v/>
      </c>
      <c r="AM368" t="str">
        <f ca="1">IF(LEFT(_xll.BDP($AB368,AM$2),4)="#N/A","",_xll.BDP($AB368,AM$2))</f>
        <v/>
      </c>
      <c r="AN368" t="str">
        <f ca="1">IF(LEFT(_xll.BDP($AB368,AN$2),4)="#N/A","",_xll.BDP($AB368,AN$2))</f>
        <v/>
      </c>
      <c r="AO368" t="str">
        <f ca="1">IF(LEFT(_xll.BDP($AB368,AO$2),4)="#N/A","",_xll.BDP($AB368,AO$2))</f>
        <v/>
      </c>
      <c r="AP368" t="str">
        <f ca="1">IF(LEFT(_xll.BDP($AB368,AP$2),4)="#N/A","",_xll.BDP($AB368,AP$2))</f>
        <v/>
      </c>
      <c r="AQ368" t="str">
        <f ca="1">IF(LEFT(_xll.BDP($AB368,AQ$2),4)="#N/A","",_xll.BDP($AB368,AQ$2))</f>
        <v/>
      </c>
      <c r="AR368" t="str">
        <f ca="1">IF(LEFT(_xll.BDP($AB368,AR$2),4)="#N/A","",_xll.BDP($AB368,AR$2))</f>
        <v/>
      </c>
      <c r="AV368">
        <f t="shared" ca="1" si="21"/>
        <v>0</v>
      </c>
      <c r="AW368" t="str">
        <f ca="1">IF(LEFT(_xll.BDP($AB368,AW$2),4)="#N/A","",_xll.BDP($AB368,AW$2))</f>
        <v/>
      </c>
      <c r="AX368" t="str">
        <f ca="1">IF(LEFT(_xll.BDP($AB368,AX$2),4)="#N/A","",_xll.BDP($AB368,AX$2))</f>
        <v/>
      </c>
      <c r="AY368" t="str">
        <f ca="1">IF(LEFT(_xll.BDP($AB368,AY$2),4)="#N/A","",_xll.BDP($AB368,AY$2))</f>
        <v/>
      </c>
      <c r="AZ368" t="str">
        <f ca="1">IF(LEFT(_xll.BDP($AB368,AZ$2),4)="#N/A","",_xll.BDP($AB368,AZ$2))</f>
        <v/>
      </c>
      <c r="BA368" t="str">
        <f ca="1">IF(LEFT(_xll.BDP($AB368,BA$2),4)="#N/A","",_xll.BDP($AB368,BA$2))</f>
        <v/>
      </c>
      <c r="BB368" t="str">
        <f ca="1">IF(LEFT(_xll.BDP($AB368,BB$2),4)="#N/A","",_xll.BDP($AB368,BB$2))</f>
        <v/>
      </c>
      <c r="BC368" t="str">
        <f ca="1">IF(LEFT(_xll.BDP($AB368,BC$2),4)="#N/A","",_xll.BDP($AB368,BC$2))</f>
        <v/>
      </c>
      <c r="BD368" t="str">
        <f ca="1">IF(LEFT(_xll.BDP($AB368,BD$2),4)="#N/A","",_xll.BDP($AB368,BD$2))</f>
        <v/>
      </c>
      <c r="BE368" t="str">
        <f ca="1">IF(LEFT(_xll.BDP($AB368,BE$2),4)="#N/A","",_xll.BDP($AB368,BE$2))</f>
        <v/>
      </c>
      <c r="BF368" t="str">
        <f ca="1">IF(LEFT(_xll.BDP($AB368,BF$2),4)="#N/A","",_xll.BDP($AB368,BF$2))</f>
        <v/>
      </c>
      <c r="BG368" t="str">
        <f ca="1">IF(LEFT(_xll.BDP($AB368,BG$2),4)="#N/A","",_xll.BDP($AB368,BG$2))</f>
        <v/>
      </c>
      <c r="BH368" t="str">
        <f ca="1">IF(LEFT(_xll.BDP($AB368,BH$2),4)="#N/A","",_xll.BDP($AB368,BH$2))</f>
        <v/>
      </c>
      <c r="BI368" t="str">
        <f ca="1">IF(LEFT(_xll.BDP($AB368,BI$2),4)="#N/A","",_xll.BDP($AB368,BI$2))</f>
        <v/>
      </c>
      <c r="BJ368" t="str">
        <f ca="1">IF(LEFT(_xll.BDP($AB368,BJ$2),4)="#N/A","",_xll.BDP($AB368,BJ$2))</f>
        <v/>
      </c>
      <c r="BK368">
        <f t="shared" ca="1" si="22"/>
        <v>0</v>
      </c>
      <c r="BL368">
        <f t="shared" ca="1" si="23"/>
        <v>0</v>
      </c>
    </row>
    <row r="369" spans="1:64">
      <c r="A369">
        <f ca="1"/>
        <v>149</v>
      </c>
      <c r="B369" t="str">
        <f ca="1"/>
        <v>iW ALTERNATIVE SIF</v>
      </c>
      <c r="C369" t="str">
        <f ca="1"/>
        <v>iW ALTERNATIVE SIF</v>
      </c>
      <c r="D369">
        <f ca="1"/>
        <v>68099</v>
      </c>
      <c r="E369" t="str">
        <f ca="1"/>
        <v>REAL VALUE GROWTH FUND</v>
      </c>
      <c r="F369" t="str">
        <f ca="1"/>
        <v>Real Value Growth Fund</v>
      </c>
      <c r="G369">
        <f ca="1"/>
        <v>147</v>
      </c>
      <c r="H369" t="str">
        <f ca="1"/>
        <v>Pictet Fund Accounting</v>
      </c>
      <c r="I369" t="str">
        <f ca="1"/>
        <v>18862462-0</v>
      </c>
      <c r="J369" s="66">
        <f ca="1"/>
        <v>44865</v>
      </c>
      <c r="K369">
        <f ca="1"/>
        <v>13108.6</v>
      </c>
      <c r="L369" t="str">
        <f ca="1"/>
        <v>60594-0</v>
      </c>
      <c r="M369" t="str">
        <f ca="1"/>
        <v>Current account Pictet &amp; Cie (Europe) S.A. @@@</v>
      </c>
      <c r="N369" t="str">
        <f ca="1"/>
        <v>GBP</v>
      </c>
      <c r="O369" t="str">
        <f ca="1"/>
        <v>Cash</v>
      </c>
      <c r="P369" t="str">
        <f ca="1"/>
        <v/>
      </c>
      <c r="Q369" t="str">
        <f ca="1"/>
        <v/>
      </c>
      <c r="R369" t="str">
        <f ca="1"/>
        <v/>
      </c>
      <c r="S369" t="str">
        <f ca="1"/>
        <v/>
      </c>
      <c r="T369" t="str">
        <f ca="1"/>
        <v/>
      </c>
      <c r="U369" t="str">
        <f ca="1">IF(AND(LEFT(_xll.BDP($T369,U$2),4)="#N/A",LEFT(_xll.BDP($R369&amp;" ISIN",U$2),4)="#N/A"),"",IF(LEFT(_xll.BDP($T369,U$2),4)&lt;&gt;"#N/A",_xll.BDP($T369,U$2),_xll.BDP($R369&amp;" ISIN",U$2)) &amp; " " &amp; TRIM(RIGHT(SUBSTITUTE($T369," ",REPT(" ",100)),100)))</f>
        <v/>
      </c>
      <c r="V369" t="str">
        <f ca="1">IF(AND(LEFT(_xll.BDP($T369,V$2),4)="#N/A",LEFT(_xll.BDP($R369&amp;" ISIN",V$2),4)="#N/A"),"",IF(LEFT(_xll.BDP($T369,V$2),4)&lt;&gt;"#N/A",_xll.BDP($T369,V$2),_xll.BDP($R369&amp;" ISIN",V$2)) &amp; " " &amp; TRIM(RIGHT(SUBSTITUTE($T369," ",REPT(" ",100)),100)))</f>
        <v/>
      </c>
      <c r="W369" t="str">
        <f ca="1">IF(AND(LEFT(_xll.BDP($T369,W$2),4)="#N/A",LEFT(_xll.BDP($R369&amp;" ISIN",W$2),4)="#N/A"),"",IF(LEFT(_xll.BDP($T369,W$2),4)&lt;&gt;"#N/A",_xll.BDP($T369,W$2),_xll.BDP($R369&amp;" ISIN",W$2)) &amp; " " &amp; TRIM(RIGHT(SUBSTITUTE($T369," ",REPT(" ",100)),100)))</f>
        <v/>
      </c>
      <c r="X369" t="str">
        <f ca="1">IF(AND(LEFT(_xll.BDP($T369,X$2),4)="#N/A",LEFT(_xll.BDP($R369&amp;" ISIN",X$2),4)="#N/A"),"",IF(LEFT(_xll.BDP($T369,X$2),4)&lt;&gt;"#N/A",_xll.BDP($T369,X$2),_xll.BDP($R369&amp;" ISIN",X$2)) &amp; " " &amp; TRIM(RIGHT(SUBSTITUTE($T369," ",REPT(" ",100)),100)))</f>
        <v/>
      </c>
      <c r="Y369" t="str">
        <f ca="1">IF(AND(LEFT(_xll.BDP($T369,Y$2),4)="#N/A",LEFT(_xll.BDP($R369&amp;" ISIN",Y$2),4)="#N/A"),"",IF(LEFT(_xll.BDP($T369,Y$2),4)&lt;&gt;"#N/A",_xll.BDP($T369,Y$2),_xll.BDP($R369&amp;" ISIN",Y$2)) &amp; " " &amp; TRIM(RIGHT(SUBSTITUTE($T369," ",REPT(" ",100)),100)))</f>
        <v/>
      </c>
      <c r="Z369" t="str">
        <f ca="1">IF(AND(LEFT(_xll.BDP($T369,Z$2),4)="#N/A",LEFT(_xll.BDP($R369&amp;" ISIN",Z$2),4)="#N/A"),"",IF(LEFT(_xll.BDP($T369,Z$2),4)&lt;&gt;"#N/A",_xll.BDP($T369,Z$2),_xll.BDP($R369&amp;" ISIN",Z$2)) &amp; " " &amp; TRIM(RIGHT(SUBSTITUTE($T369," ",REPT(" ",100)),100)))</f>
        <v/>
      </c>
      <c r="AA369" t="str">
        <f ca="1">IF(AND(LEFT(_xll.BDP($T369,AA$2),4)="#N/A",LEFT(_xll.BDP($R369&amp;" ISIN",AA$2),4)="#N/A"),"",IF(LEFT(_xll.BDP($T369,AA$2),4)&lt;&gt;"#N/A",_xll.BDP($T369,AA$2),_xll.BDP($R369&amp;" ISIN",AA$2)) &amp; " " &amp; TRIM(RIGHT(SUBSTITUTE($T369," ",REPT(" ",100)),100)))</f>
        <v/>
      </c>
      <c r="AB369" t="str">
        <f t="shared" ca="1" si="20"/>
        <v/>
      </c>
      <c r="AC369" t="str">
        <f ca="1">IF(LEFT(_xll.BDP($AB369,AC$2),4)="#N/A","",_xll.BDP($AB369,AC$2))</f>
        <v/>
      </c>
      <c r="AD369" t="str">
        <f ca="1">IF(LEFT(_xll.BDP($AB369,AD$2),4)="#N/A","",_xll.BDP($AB369,AD$2))</f>
        <v/>
      </c>
      <c r="AE369" t="str">
        <f ca="1">IF(LEFT(_xll.BDP($AB369,AE$2),4)="#N/A","",_xll.BDP($AB369,AE$2))</f>
        <v/>
      </c>
      <c r="AF369" t="str">
        <f ca="1">IF(LEFT(_xll.BDP($AB369,AF$2),4)="#N/A","",_xll.BDP($AB369,AF$2))</f>
        <v/>
      </c>
      <c r="AG369" t="str">
        <f ca="1">IF(LEFT(_xll.BDP($AB369,AG$2),4)="#N/A","",_xll.BDP($AB369,AG$2))</f>
        <v/>
      </c>
      <c r="AH369" t="str">
        <f ca="1">IF(LEFT(_xll.BDP($AB369,AH$2),4)="#N/A","",_xll.BDP($AB369,AH$2))</f>
        <v/>
      </c>
      <c r="AI369" t="str">
        <f ca="1">IF(LEFT(_xll.BDP($AB369,AI$2),4)="#N/A","",_xll.BDP($AB369,AI$2))</f>
        <v/>
      </c>
      <c r="AJ369" t="str">
        <f ca="1">IF(LEFT(_xll.BDP($AB369,AJ$2),4)="#N/A","",_xll.BDP($AB369,AJ$2))</f>
        <v/>
      </c>
      <c r="AK369" t="str">
        <f ca="1">IF(LEFT(_xll.BDP($AB369,AK$2),4)="#N/A","",_xll.BDP($AB369,AK$2))</f>
        <v/>
      </c>
      <c r="AL369" t="str">
        <f ca="1">IF(LEFT(_xll.BDP($AB369,AL$2),4)="#N/A","",_xll.BDP($AB369,AL$2))</f>
        <v/>
      </c>
      <c r="AM369" t="str">
        <f ca="1">IF(LEFT(_xll.BDP($AB369,AM$2),4)="#N/A","",_xll.BDP($AB369,AM$2))</f>
        <v/>
      </c>
      <c r="AN369" t="str">
        <f ca="1">IF(LEFT(_xll.BDP($AB369,AN$2),4)="#N/A","",_xll.BDP($AB369,AN$2))</f>
        <v/>
      </c>
      <c r="AO369" t="str">
        <f ca="1">IF(LEFT(_xll.BDP($AB369,AO$2),4)="#N/A","",_xll.BDP($AB369,AO$2))</f>
        <v/>
      </c>
      <c r="AP369" t="str">
        <f ca="1">IF(LEFT(_xll.BDP($AB369,AP$2),4)="#N/A","",_xll.BDP($AB369,AP$2))</f>
        <v/>
      </c>
      <c r="AQ369" t="str">
        <f ca="1">IF(LEFT(_xll.BDP($AB369,AQ$2),4)="#N/A","",_xll.BDP($AB369,AQ$2))</f>
        <v/>
      </c>
      <c r="AR369" t="str">
        <f ca="1">IF(LEFT(_xll.BDP($AB369,AR$2),4)="#N/A","",_xll.BDP($AB369,AR$2))</f>
        <v/>
      </c>
      <c r="AV369">
        <f t="shared" ca="1" si="21"/>
        <v>0</v>
      </c>
      <c r="AW369" t="str">
        <f ca="1">IF(LEFT(_xll.BDP($AB369,AW$2),4)="#N/A","",_xll.BDP($AB369,AW$2))</f>
        <v/>
      </c>
      <c r="AX369" t="str">
        <f ca="1">IF(LEFT(_xll.BDP($AB369,AX$2),4)="#N/A","",_xll.BDP($AB369,AX$2))</f>
        <v/>
      </c>
      <c r="AY369" t="str">
        <f ca="1">IF(LEFT(_xll.BDP($AB369,AY$2),4)="#N/A","",_xll.BDP($AB369,AY$2))</f>
        <v/>
      </c>
      <c r="AZ369" t="str">
        <f ca="1">IF(LEFT(_xll.BDP($AB369,AZ$2),4)="#N/A","",_xll.BDP($AB369,AZ$2))</f>
        <v/>
      </c>
      <c r="BA369" t="str">
        <f ca="1">IF(LEFT(_xll.BDP($AB369,BA$2),4)="#N/A","",_xll.BDP($AB369,BA$2))</f>
        <v/>
      </c>
      <c r="BB369" t="str">
        <f ca="1">IF(LEFT(_xll.BDP($AB369,BB$2),4)="#N/A","",_xll.BDP($AB369,BB$2))</f>
        <v/>
      </c>
      <c r="BC369" t="str">
        <f ca="1">IF(LEFT(_xll.BDP($AB369,BC$2),4)="#N/A","",_xll.BDP($AB369,BC$2))</f>
        <v/>
      </c>
      <c r="BD369" t="str">
        <f ca="1">IF(LEFT(_xll.BDP($AB369,BD$2),4)="#N/A","",_xll.BDP($AB369,BD$2))</f>
        <v/>
      </c>
      <c r="BE369" t="str">
        <f ca="1">IF(LEFT(_xll.BDP($AB369,BE$2),4)="#N/A","",_xll.BDP($AB369,BE$2))</f>
        <v/>
      </c>
      <c r="BF369" t="str">
        <f ca="1">IF(LEFT(_xll.BDP($AB369,BF$2),4)="#N/A","",_xll.BDP($AB369,BF$2))</f>
        <v/>
      </c>
      <c r="BG369" t="str">
        <f ca="1">IF(LEFT(_xll.BDP($AB369,BG$2),4)="#N/A","",_xll.BDP($AB369,BG$2))</f>
        <v/>
      </c>
      <c r="BH369" t="str">
        <f ca="1">IF(LEFT(_xll.BDP($AB369,BH$2),4)="#N/A","",_xll.BDP($AB369,BH$2))</f>
        <v/>
      </c>
      <c r="BI369" t="str">
        <f ca="1">IF(LEFT(_xll.BDP($AB369,BI$2),4)="#N/A","",_xll.BDP($AB369,BI$2))</f>
        <v/>
      </c>
      <c r="BJ369" t="str">
        <f ca="1">IF(LEFT(_xll.BDP($AB369,BJ$2),4)="#N/A","",_xll.BDP($AB369,BJ$2))</f>
        <v/>
      </c>
      <c r="BK369">
        <f t="shared" ca="1" si="22"/>
        <v>0</v>
      </c>
      <c r="BL369">
        <f t="shared" ca="1" si="23"/>
        <v>0</v>
      </c>
    </row>
    <row r="370" spans="1:64">
      <c r="A370">
        <f ca="1"/>
        <v>149</v>
      </c>
      <c r="B370" t="str">
        <f ca="1"/>
        <v>iW ALTERNATIVE SIF</v>
      </c>
      <c r="C370" t="str">
        <f ca="1"/>
        <v>iW ALTERNATIVE SIF</v>
      </c>
      <c r="D370">
        <f ca="1"/>
        <v>68099</v>
      </c>
      <c r="E370" t="str">
        <f ca="1"/>
        <v>REAL VALUE GROWTH FUND</v>
      </c>
      <c r="F370" t="str">
        <f ca="1"/>
        <v>Real Value Growth Fund</v>
      </c>
      <c r="G370">
        <f ca="1"/>
        <v>147</v>
      </c>
      <c r="H370" t="str">
        <f ca="1"/>
        <v>Pictet Fund Accounting</v>
      </c>
      <c r="I370" t="str">
        <f ca="1"/>
        <v>18862471-0</v>
      </c>
      <c r="J370" s="66">
        <f ca="1"/>
        <v>44865</v>
      </c>
      <c r="K370">
        <f ca="1"/>
        <v>3750</v>
      </c>
      <c r="L370" t="str">
        <f ca="1"/>
        <v>69771-0</v>
      </c>
      <c r="M370" t="str">
        <f ca="1"/>
        <v>ALX RESOURCES</v>
      </c>
      <c r="N370" t="str">
        <f ca="1"/>
        <v>CAD</v>
      </c>
      <c r="O370" t="str">
        <f ca="1"/>
        <v>Equity</v>
      </c>
      <c r="P370" t="str">
        <f ca="1"/>
        <v/>
      </c>
      <c r="Q370" t="str">
        <f ca="1"/>
        <v/>
      </c>
      <c r="R370" t="str">
        <f ca="1"/>
        <v>CA00165X1087</v>
      </c>
      <c r="S370" t="str">
        <f ca="1"/>
        <v/>
      </c>
      <c r="T370" t="str">
        <f ca="1"/>
        <v>AL CN Equity</v>
      </c>
      <c r="U370" t="str">
        <f ca="1">IF(AND(LEFT(_xll.BDP($T370,U$2),4)="#N/A",LEFT(_xll.BDP($R370&amp;" ISIN",U$2),4)="#N/A"),"",IF(LEFT(_xll.BDP($T370,U$2),4)&lt;&gt;"#N/A",_xll.BDP($T370,U$2),_xll.BDP($R370&amp;" ISIN",U$2)) &amp; " " &amp; TRIM(RIGHT(SUBSTITUTE($T370," ",REPT(" ",100)),100)))</f>
        <v/>
      </c>
      <c r="V370" t="str">
        <f ca="1">IF(AND(LEFT(_xll.BDP($T370,V$2),4)="#N/A",LEFT(_xll.BDP($R370&amp;" ISIN",V$2),4)="#N/A"),"",IF(LEFT(_xll.BDP($T370,V$2),4)&lt;&gt;"#N/A",_xll.BDP($T370,V$2),_xll.BDP($R370&amp;" ISIN",V$2)) &amp; " " &amp; TRIM(RIGHT(SUBSTITUTE($T370," ",REPT(" ",100)),100)))</f>
        <v/>
      </c>
      <c r="W370" t="str">
        <f ca="1">IF(AND(LEFT(_xll.BDP($T370,W$2),4)="#N/A",LEFT(_xll.BDP($R370&amp;" ISIN",W$2),4)="#N/A"),"",IF(LEFT(_xll.BDP($T370,W$2),4)&lt;&gt;"#N/A",_xll.BDP($T370,W$2),_xll.BDP($R370&amp;" ISIN",W$2)) &amp; " " &amp; TRIM(RIGHT(SUBSTITUTE($T370," ",REPT(" ",100)),100)))</f>
        <v/>
      </c>
      <c r="X370" t="str">
        <f ca="1">IF(AND(LEFT(_xll.BDP($T370,X$2),4)="#N/A",LEFT(_xll.BDP($R370&amp;" ISIN",X$2),4)="#N/A"),"",IF(LEFT(_xll.BDP($T370,X$2),4)&lt;&gt;"#N/A",_xll.BDP($T370,X$2),_xll.BDP($R370&amp;" ISIN",X$2)) &amp; " " &amp; TRIM(RIGHT(SUBSTITUTE($T370," ",REPT(" ",100)),100)))</f>
        <v/>
      </c>
      <c r="Y370" t="str">
        <f ca="1">IF(AND(LEFT(_xll.BDP($T370,Y$2),4)="#N/A",LEFT(_xll.BDP($R370&amp;" ISIN",Y$2),4)="#N/A"),"",IF(LEFT(_xll.BDP($T370,Y$2),4)&lt;&gt;"#N/A",_xll.BDP($T370,Y$2),_xll.BDP($R370&amp;" ISIN",Y$2)) &amp; " " &amp; TRIM(RIGHT(SUBSTITUTE($T370," ",REPT(" ",100)),100)))</f>
        <v/>
      </c>
      <c r="Z370" t="str">
        <f ca="1">IF(AND(LEFT(_xll.BDP($T370,Z$2),4)="#N/A",LEFT(_xll.BDP($R370&amp;" ISIN",Z$2),4)="#N/A"),"",IF(LEFT(_xll.BDP($T370,Z$2),4)&lt;&gt;"#N/A",_xll.BDP($T370,Z$2),_xll.BDP($R370&amp;" ISIN",Z$2)) &amp; " " &amp; TRIM(RIGHT(SUBSTITUTE($T370," ",REPT(" ",100)),100)))</f>
        <v/>
      </c>
      <c r="AA370" t="str">
        <f ca="1">IF(AND(LEFT(_xll.BDP($T370,AA$2),4)="#N/A",LEFT(_xll.BDP($R370&amp;" ISIN",AA$2),4)="#N/A"),"",IF(LEFT(_xll.BDP($T370,AA$2),4)&lt;&gt;"#N/A",_xll.BDP($T370,AA$2),_xll.BDP($R370&amp;" ISIN",AA$2)) &amp; " " &amp; TRIM(RIGHT(SUBSTITUTE($T370," ",REPT(" ",100)),100)))</f>
        <v/>
      </c>
      <c r="AB370" t="str">
        <f t="shared" ca="1" si="20"/>
        <v>AL CN Equity</v>
      </c>
      <c r="AC370" t="str">
        <f ca="1">IF(LEFT(_xll.BDP($AB370,AC$2),4)="#N/A","",_xll.BDP($AB370,AC$2))</f>
        <v>U</v>
      </c>
      <c r="AD370" t="str">
        <f ca="1">IF(LEFT(_xll.BDP($AB370,AD$2),4)="#N/A","",_xll.BDP($AB370,AD$2))</f>
        <v>U</v>
      </c>
      <c r="AE370" t="str">
        <f ca="1">IF(LEFT(_xll.BDP($AB370,AE$2),4)="#N/A","",_xll.BDP($AB370,AE$2))</f>
        <v>U</v>
      </c>
      <c r="AF370" t="str">
        <f ca="1">IF(LEFT(_xll.BDP($AB370,AF$2),4)="#N/A","",_xll.BDP($AB370,AF$2))</f>
        <v>U</v>
      </c>
      <c r="AG370" t="str">
        <f ca="1">IF(LEFT(_xll.BDP($AB370,AG$2),4)="#N/A","",_xll.BDP($AB370,AG$2))</f>
        <v>U</v>
      </c>
      <c r="AH370" t="str">
        <f ca="1">IF(LEFT(_xll.BDP($AB370,AH$2),4)="#N/A","",_xll.BDP($AB370,AH$2))</f>
        <v>U</v>
      </c>
      <c r="AI370" t="str">
        <f ca="1">IF(LEFT(_xll.BDP($AB370,AI$2),4)="#N/A","",_xll.BDP($AB370,AI$2))</f>
        <v>U</v>
      </c>
      <c r="AJ370" t="str">
        <f ca="1">IF(LEFT(_xll.BDP($AB370,AJ$2),4)="#N/A","",_xll.BDP($AB370,AJ$2))</f>
        <v>U</v>
      </c>
      <c r="AK370" t="str">
        <f ca="1">IF(LEFT(_xll.BDP($AB370,AK$2),4)="#N/A","",_xll.BDP($AB370,AK$2))</f>
        <v>U</v>
      </c>
      <c r="AL370" t="str">
        <f ca="1">IF(LEFT(_xll.BDP($AB370,AL$2),4)="#N/A","",_xll.BDP($AB370,AL$2))</f>
        <v>U</v>
      </c>
      <c r="AM370" t="str">
        <f ca="1">IF(LEFT(_xll.BDP($AB370,AM$2),4)="#N/A","",_xll.BDP($AB370,AM$2))</f>
        <v>N</v>
      </c>
      <c r="AN370" t="str">
        <f ca="1">IF(LEFT(_xll.BDP($AB370,AN$2),4)="#N/A","",_xll.BDP($AB370,AN$2))</f>
        <v>N</v>
      </c>
      <c r="AO370" t="str">
        <f ca="1">IF(LEFT(_xll.BDP($AB370,AO$2),4)="#N/A","",_xll.BDP($AB370,AO$2))</f>
        <v>N</v>
      </c>
      <c r="AP370" t="str">
        <f ca="1">IF(LEFT(_xll.BDP($AB370,AP$2),4)="#N/A","",_xll.BDP($AB370,AP$2))</f>
        <v>U</v>
      </c>
      <c r="AQ370" t="str">
        <f ca="1">IF(LEFT(_xll.BDP($AB370,AQ$2),4)="#N/A","",_xll.BDP($AB370,AQ$2))</f>
        <v>N</v>
      </c>
      <c r="AR370" t="str">
        <f ca="1">IF(LEFT(_xll.BDP($AB370,AR$2),4)="#N/A","",_xll.BDP($AB370,AR$2))</f>
        <v>U</v>
      </c>
      <c r="AV370">
        <f t="shared" ca="1" si="21"/>
        <v>0</v>
      </c>
      <c r="AW370" t="str">
        <f ca="1">IF(LEFT(_xll.BDP($AB370,AW$2),4)="#N/A","",_xll.BDP($AB370,AW$2))</f>
        <v>ALX Resources Corp</v>
      </c>
      <c r="AX370" t="str">
        <f ca="1">IF(LEFT(_xll.BDP($AB370,AX$2),4)="#N/A","",_xll.BDP($AB370,AX$2))</f>
        <v/>
      </c>
      <c r="AY370" t="str">
        <f ca="1">IF(LEFT(_xll.BDP($AB370,AY$2),4)="#N/A","",_xll.BDP($AB370,AY$2))</f>
        <v>AL CN</v>
      </c>
      <c r="AZ370" t="str">
        <f ca="1">IF(LEFT(_xll.BDP($AB370,AZ$2),4)="#N/A","",_xll.BDP($AB370,AZ$2))</f>
        <v>AL CN</v>
      </c>
      <c r="BA370">
        <f ca="1">IF(LEFT(_xll.BDP($AB370,BA$2),4)="#N/A","",_xll.BDP($AB370,BA$2))</f>
        <v>14358828</v>
      </c>
      <c r="BB370" t="str">
        <f ca="1">IF(LEFT(_xll.BDP($AB370,BB$2),4)="#N/A","",_xll.BDP($AB370,BB$2))</f>
        <v>ALX Resources Corp</v>
      </c>
      <c r="BC370" t="str">
        <f ca="1">IF(LEFT(_xll.BDP($AB370,BC$2),4)="#N/A","",_xll.BDP($AB370,BC$2))</f>
        <v/>
      </c>
      <c r="BD370" t="str">
        <f ca="1">IF(LEFT(_xll.BDP($AB370,BD$2),4)="#N/A","",_xll.BDP($AB370,BD$2))</f>
        <v/>
      </c>
      <c r="BE370" t="str">
        <f ca="1">IF(LEFT(_xll.BDP($AB370,BE$2),4)="#N/A","",_xll.BDP($AB370,BE$2))</f>
        <v>ALX Resources Corp</v>
      </c>
      <c r="BF370" t="str">
        <f ca="1">IF(LEFT(_xll.BDP($AB370,BF$2),4)="#N/A","",_xll.BDP($AB370,BF$2))</f>
        <v/>
      </c>
      <c r="BG370">
        <f ca="1">IF(LEFT(_xll.BDP($AB370,BG$2),4)="#N/A","",_xll.BDP($AB370,BG$2))</f>
        <v>14358828</v>
      </c>
      <c r="BH370" t="str">
        <f ca="1">IF(LEFT(_xll.BDP($AB370,BH$2),4)="#N/A","",_xll.BDP($AB370,BH$2))</f>
        <v>BBG001H9TW89</v>
      </c>
      <c r="BI370" t="str">
        <f ca="1">IF(LEFT(_xll.BDP($AB370,BI$2),4)="#N/A","",_xll.BDP($AB370,BI$2))</f>
        <v/>
      </c>
      <c r="BJ370" t="str">
        <f ca="1">IF(LEFT(_xll.BDP($AB370,BJ$2),4)="#N/A","",_xll.BDP($AB370,BJ$2))</f>
        <v/>
      </c>
      <c r="BK370">
        <f t="shared" ca="1" si="22"/>
        <v>0</v>
      </c>
      <c r="BL370">
        <f t="shared" ca="1" si="23"/>
        <v>0</v>
      </c>
    </row>
    <row r="371" spans="1:64">
      <c r="A371">
        <f ca="1"/>
        <v>149</v>
      </c>
      <c r="B371" t="str">
        <f ca="1"/>
        <v>iW ALTERNATIVE SIF</v>
      </c>
      <c r="C371" t="str">
        <f ca="1"/>
        <v>iW ALTERNATIVE SIF</v>
      </c>
      <c r="D371">
        <f ca="1"/>
        <v>68099</v>
      </c>
      <c r="E371" t="str">
        <f ca="1"/>
        <v>REAL VALUE GROWTH FUND</v>
      </c>
      <c r="F371" t="str">
        <f ca="1"/>
        <v>Real Value Growth Fund</v>
      </c>
      <c r="G371">
        <f ca="1"/>
        <v>147</v>
      </c>
      <c r="H371" t="str">
        <f ca="1"/>
        <v>Pictet Fund Accounting</v>
      </c>
      <c r="I371" t="str">
        <f ca="1"/>
        <v>18862441-0</v>
      </c>
      <c r="J371" s="66">
        <f ca="1"/>
        <v>44865</v>
      </c>
      <c r="K371">
        <f ca="1"/>
        <v>30894</v>
      </c>
      <c r="L371" t="str">
        <f ca="1"/>
        <v>69753-0</v>
      </c>
      <c r="M371" t="str">
        <f ca="1"/>
        <v>ANGLO EASTERN PLANTATIONS</v>
      </c>
      <c r="N371" t="str">
        <f ca="1"/>
        <v>GBP</v>
      </c>
      <c r="O371" t="str">
        <f ca="1"/>
        <v>Equity</v>
      </c>
      <c r="P371" t="str">
        <f ca="1"/>
        <v/>
      </c>
      <c r="Q371" t="str">
        <f ca="1"/>
        <v/>
      </c>
      <c r="R371" t="str">
        <f ca="1"/>
        <v>GB0000365774</v>
      </c>
      <c r="S371" t="str">
        <f ca="1"/>
        <v/>
      </c>
      <c r="T371" t="str">
        <f ca="1"/>
        <v>AEP LN Equity</v>
      </c>
      <c r="U371" t="str">
        <f ca="1">IF(AND(LEFT(_xll.BDP($T371,U$2),4)="#N/A",LEFT(_xll.BDP($R371&amp;" ISIN",U$2),4)="#N/A"),"",IF(LEFT(_xll.BDP($T371,U$2),4)&lt;&gt;"#N/A",_xll.BDP($T371,U$2),_xll.BDP($R371&amp;" ISIN",U$2)) &amp; " " &amp; TRIM(RIGHT(SUBSTITUTE($T371," ",REPT(" ",100)),100)))</f>
        <v/>
      </c>
      <c r="V371" t="str">
        <f ca="1">IF(AND(LEFT(_xll.BDP($T371,V$2),4)="#N/A",LEFT(_xll.BDP($R371&amp;" ISIN",V$2),4)="#N/A"),"",IF(LEFT(_xll.BDP($T371,V$2),4)&lt;&gt;"#N/A",_xll.BDP($T371,V$2),_xll.BDP($R371&amp;" ISIN",V$2)) &amp; " " &amp; TRIM(RIGHT(SUBSTITUTE($T371," ",REPT(" ",100)),100)))</f>
        <v/>
      </c>
      <c r="W371" t="str">
        <f ca="1">IF(AND(LEFT(_xll.BDP($T371,W$2),4)="#N/A",LEFT(_xll.BDP($R371&amp;" ISIN",W$2),4)="#N/A"),"",IF(LEFT(_xll.BDP($T371,W$2),4)&lt;&gt;"#N/A",_xll.BDP($T371,W$2),_xll.BDP($R371&amp;" ISIN",W$2)) &amp; " " &amp; TRIM(RIGHT(SUBSTITUTE($T371," ",REPT(" ",100)),100)))</f>
        <v/>
      </c>
      <c r="X371" t="str">
        <f ca="1">IF(AND(LEFT(_xll.BDP($T371,X$2),4)="#N/A",LEFT(_xll.BDP($R371&amp;" ISIN",X$2),4)="#N/A"),"",IF(LEFT(_xll.BDP($T371,X$2),4)&lt;&gt;"#N/A",_xll.BDP($T371,X$2),_xll.BDP($R371&amp;" ISIN",X$2)) &amp; " " &amp; TRIM(RIGHT(SUBSTITUTE($T371," ",REPT(" ",100)),100)))</f>
        <v/>
      </c>
      <c r="Y371" t="str">
        <f ca="1">IF(AND(LEFT(_xll.BDP($T371,Y$2),4)="#N/A",LEFT(_xll.BDP($R371&amp;" ISIN",Y$2),4)="#N/A"),"",IF(LEFT(_xll.BDP($T371,Y$2),4)&lt;&gt;"#N/A",_xll.BDP($T371,Y$2),_xll.BDP($R371&amp;" ISIN",Y$2)) &amp; " " &amp; TRIM(RIGHT(SUBSTITUTE($T371," ",REPT(" ",100)),100)))</f>
        <v/>
      </c>
      <c r="Z371" t="str">
        <f ca="1">IF(AND(LEFT(_xll.BDP($T371,Z$2),4)="#N/A",LEFT(_xll.BDP($R371&amp;" ISIN",Z$2),4)="#N/A"),"",IF(LEFT(_xll.BDP($T371,Z$2),4)&lt;&gt;"#N/A",_xll.BDP($T371,Z$2),_xll.BDP($R371&amp;" ISIN",Z$2)) &amp; " " &amp; TRIM(RIGHT(SUBSTITUTE($T371," ",REPT(" ",100)),100)))</f>
        <v/>
      </c>
      <c r="AA371" t="str">
        <f ca="1">IF(AND(LEFT(_xll.BDP($T371,AA$2),4)="#N/A",LEFT(_xll.BDP($R371&amp;" ISIN",AA$2),4)="#N/A"),"",IF(LEFT(_xll.BDP($T371,AA$2),4)&lt;&gt;"#N/A",_xll.BDP($T371,AA$2),_xll.BDP($R371&amp;" ISIN",AA$2)) &amp; " " &amp; TRIM(RIGHT(SUBSTITUTE($T371," ",REPT(" ",100)),100)))</f>
        <v/>
      </c>
      <c r="AB371" t="str">
        <f t="shared" ca="1" si="20"/>
        <v>AEP LN Equity</v>
      </c>
      <c r="AC371" t="str">
        <f ca="1">IF(LEFT(_xll.BDP($AB371,AC$2),4)="#N/A","",_xll.BDP($AB371,AC$2))</f>
        <v>U</v>
      </c>
      <c r="AD371" t="str">
        <f ca="1">IF(LEFT(_xll.BDP($AB371,AD$2),4)="#N/A","",_xll.BDP($AB371,AD$2))</f>
        <v>U</v>
      </c>
      <c r="AE371" t="str">
        <f ca="1">IF(LEFT(_xll.BDP($AB371,AE$2),4)="#N/A","",_xll.BDP($AB371,AE$2))</f>
        <v>U</v>
      </c>
      <c r="AF371" t="str">
        <f ca="1">IF(LEFT(_xll.BDP($AB371,AF$2),4)="#N/A","",_xll.BDP($AB371,AF$2))</f>
        <v>U</v>
      </c>
      <c r="AG371" t="str">
        <f ca="1">IF(LEFT(_xll.BDP($AB371,AG$2),4)="#N/A","",_xll.BDP($AB371,AG$2))</f>
        <v>U</v>
      </c>
      <c r="AH371" t="str">
        <f ca="1">IF(LEFT(_xll.BDP($AB371,AH$2),4)="#N/A","",_xll.BDP($AB371,AH$2))</f>
        <v>U</v>
      </c>
      <c r="AI371" t="str">
        <f ca="1">IF(LEFT(_xll.BDP($AB371,AI$2),4)="#N/A","",_xll.BDP($AB371,AI$2))</f>
        <v>U</v>
      </c>
      <c r="AJ371" t="str">
        <f ca="1">IF(LEFT(_xll.BDP($AB371,AJ$2),4)="#N/A","",_xll.BDP($AB371,AJ$2))</f>
        <v>U</v>
      </c>
      <c r="AK371" t="str">
        <f ca="1">IF(LEFT(_xll.BDP($AB371,AK$2),4)="#N/A","",_xll.BDP($AB371,AK$2))</f>
        <v>U</v>
      </c>
      <c r="AL371" t="str">
        <f ca="1">IF(LEFT(_xll.BDP($AB371,AL$2),4)="#N/A","",_xll.BDP($AB371,AL$2))</f>
        <v>U</v>
      </c>
      <c r="AM371" t="str">
        <f ca="1">IF(LEFT(_xll.BDP($AB371,AM$2),4)="#N/A","",_xll.BDP($AB371,AM$2))</f>
        <v>N</v>
      </c>
      <c r="AN371" t="str">
        <f ca="1">IF(LEFT(_xll.BDP($AB371,AN$2),4)="#N/A","",_xll.BDP($AB371,AN$2))</f>
        <v>N</v>
      </c>
      <c r="AO371" t="str">
        <f ca="1">IF(LEFT(_xll.BDP($AB371,AO$2),4)="#N/A","",_xll.BDP($AB371,AO$2))</f>
        <v>N</v>
      </c>
      <c r="AP371" t="str">
        <f ca="1">IF(LEFT(_xll.BDP($AB371,AP$2),4)="#N/A","",_xll.BDP($AB371,AP$2))</f>
        <v>U</v>
      </c>
      <c r="AQ371" t="str">
        <f ca="1">IF(LEFT(_xll.BDP($AB371,AQ$2),4)="#N/A","",_xll.BDP($AB371,AQ$2))</f>
        <v>N</v>
      </c>
      <c r="AR371" t="str">
        <f ca="1">IF(LEFT(_xll.BDP($AB371,AR$2),4)="#N/A","",_xll.BDP($AB371,AR$2))</f>
        <v>U</v>
      </c>
      <c r="AV371">
        <f t="shared" ca="1" si="21"/>
        <v>0</v>
      </c>
      <c r="AW371" t="str">
        <f ca="1">IF(LEFT(_xll.BDP($AB371,AW$2),4)="#N/A","",_xll.BDP($AB371,AW$2))</f>
        <v>Genton International Ltd</v>
      </c>
      <c r="AX371" t="str">
        <f ca="1">IF(LEFT(_xll.BDP($AB371,AX$2),4)="#N/A","",_xll.BDP($AB371,AX$2))</f>
        <v>Genton International Ltd</v>
      </c>
      <c r="AY371" t="str">
        <f ca="1">IF(LEFT(_xll.BDP($AB371,AY$2),4)="#N/A","",_xll.BDP($AB371,AY$2))</f>
        <v>0334121D HK</v>
      </c>
      <c r="AZ371" t="str">
        <f ca="1">IF(LEFT(_xll.BDP($AB371,AZ$2),4)="#N/A","",_xll.BDP($AB371,AZ$2))</f>
        <v>0334121D HK</v>
      </c>
      <c r="BA371">
        <f ca="1">IF(LEFT(_xll.BDP($AB371,BA$2),4)="#N/A","",_xll.BDP($AB371,BA$2))</f>
        <v>28012985</v>
      </c>
      <c r="BB371" t="str">
        <f ca="1">IF(LEFT(_xll.BDP($AB371,BB$2),4)="#N/A","",_xll.BDP($AB371,BB$2))</f>
        <v>Genton International Ltd</v>
      </c>
      <c r="BC371" t="str">
        <f ca="1">IF(LEFT(_xll.BDP($AB371,BC$2),4)="#N/A","",_xll.BDP($AB371,BC$2))</f>
        <v/>
      </c>
      <c r="BD371">
        <f ca="1">IF(LEFT(_xll.BDP($AB371,BD$2),4)="#N/A","",_xll.BDP($AB371,BD$2))</f>
        <v>28012985</v>
      </c>
      <c r="BE371" t="str">
        <f ca="1">IF(LEFT(_xll.BDP($AB371,BE$2),4)="#N/A","",_xll.BDP($AB371,BE$2))</f>
        <v>Genton International Ltd</v>
      </c>
      <c r="BF371" t="str">
        <f ca="1">IF(LEFT(_xll.BDP($AB371,BF$2),4)="#N/A","",_xll.BDP($AB371,BF$2))</f>
        <v>0334121D</v>
      </c>
      <c r="BG371">
        <f ca="1">IF(LEFT(_xll.BDP($AB371,BG$2),4)="#N/A","",_xll.BDP($AB371,BG$2))</f>
        <v>28012985</v>
      </c>
      <c r="BH371" t="str">
        <f ca="1">IF(LEFT(_xll.BDP($AB371,BH$2),4)="#N/A","",_xll.BDP($AB371,BH$2))</f>
        <v>BBG002XXWDN7</v>
      </c>
      <c r="BI371" t="str">
        <f ca="1">IF(LEFT(_xll.BDP($AB371,BI$2),4)="#N/A","",_xll.BDP($AB371,BI$2))</f>
        <v>Genton International Ltd</v>
      </c>
      <c r="BJ371" t="str">
        <f ca="1">IF(LEFT(_xll.BDP($AB371,BJ$2),4)="#N/A","",_xll.BDP($AB371,BJ$2))</f>
        <v>BBG002XXWDN7</v>
      </c>
      <c r="BK371">
        <f t="shared" ca="1" si="22"/>
        <v>0</v>
      </c>
      <c r="BL371">
        <f t="shared" ca="1" si="23"/>
        <v>0</v>
      </c>
    </row>
    <row r="372" spans="1:64">
      <c r="A372">
        <f ca="1"/>
        <v>149</v>
      </c>
      <c r="B372" t="str">
        <f ca="1"/>
        <v>iW ALTERNATIVE SIF</v>
      </c>
      <c r="C372" t="str">
        <f ca="1"/>
        <v>iW ALTERNATIVE SIF</v>
      </c>
      <c r="D372">
        <f ca="1"/>
        <v>68099</v>
      </c>
      <c r="E372" t="str">
        <f ca="1"/>
        <v>REAL VALUE GROWTH FUND</v>
      </c>
      <c r="F372" t="str">
        <f ca="1"/>
        <v>Real Value Growth Fund</v>
      </c>
      <c r="G372">
        <f ca="1"/>
        <v>147</v>
      </c>
      <c r="H372" t="str">
        <f ca="1"/>
        <v>Pictet Fund Accounting</v>
      </c>
      <c r="I372" t="str">
        <f ca="1"/>
        <v>18862460-0</v>
      </c>
      <c r="J372" s="66">
        <f ca="1"/>
        <v>44865</v>
      </c>
      <c r="K372">
        <f ca="1"/>
        <v>25000</v>
      </c>
      <c r="L372" t="str">
        <f ca="1"/>
        <v>69764-0</v>
      </c>
      <c r="M372" t="str">
        <f ca="1"/>
        <v>ARAFURA RARE EARTHS LIMITED</v>
      </c>
      <c r="N372" t="str">
        <f ca="1"/>
        <v>AUD</v>
      </c>
      <c r="O372" t="str">
        <f ca="1"/>
        <v>Equity</v>
      </c>
      <c r="P372" t="str">
        <f ca="1"/>
        <v/>
      </c>
      <c r="Q372" t="str">
        <f ca="1"/>
        <v/>
      </c>
      <c r="R372" t="str">
        <f ca="1"/>
        <v>AU000000ARU5</v>
      </c>
      <c r="S372" t="str">
        <f ca="1"/>
        <v/>
      </c>
      <c r="T372" t="str">
        <f ca="1"/>
        <v>ARU AU Equity</v>
      </c>
      <c r="U372" t="str">
        <f ca="1">IF(AND(LEFT(_xll.BDP($T372,U$2),4)="#N/A",LEFT(_xll.BDP($R372&amp;" ISIN",U$2),4)="#N/A"),"",IF(LEFT(_xll.BDP($T372,U$2),4)&lt;&gt;"#N/A",_xll.BDP($T372,U$2),_xll.BDP($R372&amp;" ISIN",U$2)) &amp; " " &amp; TRIM(RIGHT(SUBSTITUTE($T372," ",REPT(" ",100)),100)))</f>
        <v/>
      </c>
      <c r="V372" t="str">
        <f ca="1">IF(AND(LEFT(_xll.BDP($T372,V$2),4)="#N/A",LEFT(_xll.BDP($R372&amp;" ISIN",V$2),4)="#N/A"),"",IF(LEFT(_xll.BDP($T372,V$2),4)&lt;&gt;"#N/A",_xll.BDP($T372,V$2),_xll.BDP($R372&amp;" ISIN",V$2)) &amp; " " &amp; TRIM(RIGHT(SUBSTITUTE($T372," ",REPT(" ",100)),100)))</f>
        <v/>
      </c>
      <c r="W372" t="str">
        <f ca="1">IF(AND(LEFT(_xll.BDP($T372,W$2),4)="#N/A",LEFT(_xll.BDP($R372&amp;" ISIN",W$2),4)="#N/A"),"",IF(LEFT(_xll.BDP($T372,W$2),4)&lt;&gt;"#N/A",_xll.BDP($T372,W$2),_xll.BDP($R372&amp;" ISIN",W$2)) &amp; " " &amp; TRIM(RIGHT(SUBSTITUTE($T372," ",REPT(" ",100)),100)))</f>
        <v/>
      </c>
      <c r="X372" t="str">
        <f ca="1">IF(AND(LEFT(_xll.BDP($T372,X$2),4)="#N/A",LEFT(_xll.BDP($R372&amp;" ISIN",X$2),4)="#N/A"),"",IF(LEFT(_xll.BDP($T372,X$2),4)&lt;&gt;"#N/A",_xll.BDP($T372,X$2),_xll.BDP($R372&amp;" ISIN",X$2)) &amp; " " &amp; TRIM(RIGHT(SUBSTITUTE($T372," ",REPT(" ",100)),100)))</f>
        <v/>
      </c>
      <c r="Y372" t="str">
        <f ca="1">IF(AND(LEFT(_xll.BDP($T372,Y$2),4)="#N/A",LEFT(_xll.BDP($R372&amp;" ISIN",Y$2),4)="#N/A"),"",IF(LEFT(_xll.BDP($T372,Y$2),4)&lt;&gt;"#N/A",_xll.BDP($T372,Y$2),_xll.BDP($R372&amp;" ISIN",Y$2)) &amp; " " &amp; TRIM(RIGHT(SUBSTITUTE($T372," ",REPT(" ",100)),100)))</f>
        <v/>
      </c>
      <c r="Z372" t="str">
        <f ca="1">IF(AND(LEFT(_xll.BDP($T372,Z$2),4)="#N/A",LEFT(_xll.BDP($R372&amp;" ISIN",Z$2),4)="#N/A"),"",IF(LEFT(_xll.BDP($T372,Z$2),4)&lt;&gt;"#N/A",_xll.BDP($T372,Z$2),_xll.BDP($R372&amp;" ISIN",Z$2)) &amp; " " &amp; TRIM(RIGHT(SUBSTITUTE($T372," ",REPT(" ",100)),100)))</f>
        <v/>
      </c>
      <c r="AA372" t="str">
        <f ca="1">IF(AND(LEFT(_xll.BDP($T372,AA$2),4)="#N/A",LEFT(_xll.BDP($R372&amp;" ISIN",AA$2),4)="#N/A"),"",IF(LEFT(_xll.BDP($T372,AA$2),4)&lt;&gt;"#N/A",_xll.BDP($T372,AA$2),_xll.BDP($R372&amp;" ISIN",AA$2)) &amp; " " &amp; TRIM(RIGHT(SUBSTITUTE($T372," ",REPT(" ",100)),100)))</f>
        <v/>
      </c>
      <c r="AB372" t="str">
        <f t="shared" ca="1" si="20"/>
        <v>ARU AU Equity</v>
      </c>
      <c r="AC372" t="str">
        <f ca="1">IF(LEFT(_xll.BDP($AB372,AC$2),4)="#N/A","",_xll.BDP($AB372,AC$2))</f>
        <v>U</v>
      </c>
      <c r="AD372" t="str">
        <f ca="1">IF(LEFT(_xll.BDP($AB372,AD$2),4)="#N/A","",_xll.BDP($AB372,AD$2))</f>
        <v>U</v>
      </c>
      <c r="AE372" t="str">
        <f ca="1">IF(LEFT(_xll.BDP($AB372,AE$2),4)="#N/A","",_xll.BDP($AB372,AE$2))</f>
        <v>U</v>
      </c>
      <c r="AF372" t="str">
        <f ca="1">IF(LEFT(_xll.BDP($AB372,AF$2),4)="#N/A","",_xll.BDP($AB372,AF$2))</f>
        <v>U</v>
      </c>
      <c r="AG372" t="str">
        <f ca="1">IF(LEFT(_xll.BDP($AB372,AG$2),4)="#N/A","",_xll.BDP($AB372,AG$2))</f>
        <v>U</v>
      </c>
      <c r="AH372" t="str">
        <f ca="1">IF(LEFT(_xll.BDP($AB372,AH$2),4)="#N/A","",_xll.BDP($AB372,AH$2))</f>
        <v>U</v>
      </c>
      <c r="AI372" t="str">
        <f ca="1">IF(LEFT(_xll.BDP($AB372,AI$2),4)="#N/A","",_xll.BDP($AB372,AI$2))</f>
        <v>U</v>
      </c>
      <c r="AJ372" t="str">
        <f ca="1">IF(LEFT(_xll.BDP($AB372,AJ$2),4)="#N/A","",_xll.BDP($AB372,AJ$2))</f>
        <v>U</v>
      </c>
      <c r="AK372" t="str">
        <f ca="1">IF(LEFT(_xll.BDP($AB372,AK$2),4)="#N/A","",_xll.BDP($AB372,AK$2))</f>
        <v>U</v>
      </c>
      <c r="AL372" t="str">
        <f ca="1">IF(LEFT(_xll.BDP($AB372,AL$2),4)="#N/A","",_xll.BDP($AB372,AL$2))</f>
        <v>U</v>
      </c>
      <c r="AM372" t="str">
        <f ca="1">IF(LEFT(_xll.BDP($AB372,AM$2),4)="#N/A","",_xll.BDP($AB372,AM$2))</f>
        <v>N</v>
      </c>
      <c r="AN372" t="str">
        <f ca="1">IF(LEFT(_xll.BDP($AB372,AN$2),4)="#N/A","",_xll.BDP($AB372,AN$2))</f>
        <v>N</v>
      </c>
      <c r="AO372" t="str">
        <f ca="1">IF(LEFT(_xll.BDP($AB372,AO$2),4)="#N/A","",_xll.BDP($AB372,AO$2))</f>
        <v>N</v>
      </c>
      <c r="AP372" t="str">
        <f ca="1">IF(LEFT(_xll.BDP($AB372,AP$2),4)="#N/A","",_xll.BDP($AB372,AP$2))</f>
        <v>U</v>
      </c>
      <c r="AQ372" t="str">
        <f ca="1">IF(LEFT(_xll.BDP($AB372,AQ$2),4)="#N/A","",_xll.BDP($AB372,AQ$2))</f>
        <v>N</v>
      </c>
      <c r="AR372" t="str">
        <f ca="1">IF(LEFT(_xll.BDP($AB372,AR$2),4)="#N/A","",_xll.BDP($AB372,AR$2))</f>
        <v>U</v>
      </c>
      <c r="AV372">
        <f t="shared" ca="1" si="21"/>
        <v>0</v>
      </c>
      <c r="AW372" t="str">
        <f ca="1">IF(LEFT(_xll.BDP($AB372,AW$2),4)="#N/A","",_xll.BDP($AB372,AW$2))</f>
        <v>Arafura Rare Earths Ltd</v>
      </c>
      <c r="AX372" t="str">
        <f ca="1">IF(LEFT(_xll.BDP($AB372,AX$2),4)="#N/A","",_xll.BDP($AB372,AX$2))</f>
        <v/>
      </c>
      <c r="AY372" t="str">
        <f ca="1">IF(LEFT(_xll.BDP($AB372,AY$2),4)="#N/A","",_xll.BDP($AB372,AY$2))</f>
        <v>ARU AU</v>
      </c>
      <c r="AZ372" t="str">
        <f ca="1">IF(LEFT(_xll.BDP($AB372,AZ$2),4)="#N/A","",_xll.BDP($AB372,AZ$2))</f>
        <v>ARU AU</v>
      </c>
      <c r="BA372">
        <f ca="1">IF(LEFT(_xll.BDP($AB372,BA$2),4)="#N/A","",_xll.BDP($AB372,BA$2))</f>
        <v>8274014</v>
      </c>
      <c r="BB372" t="str">
        <f ca="1">IF(LEFT(_xll.BDP($AB372,BB$2),4)="#N/A","",_xll.BDP($AB372,BB$2))</f>
        <v>Arafura Rare Earths Ltd</v>
      </c>
      <c r="BC372" t="str">
        <f ca="1">IF(LEFT(_xll.BDP($AB372,BC$2),4)="#N/A","",_xll.BDP($AB372,BC$2))</f>
        <v/>
      </c>
      <c r="BD372" t="str">
        <f ca="1">IF(LEFT(_xll.BDP($AB372,BD$2),4)="#N/A","",_xll.BDP($AB372,BD$2))</f>
        <v/>
      </c>
      <c r="BE372" t="str">
        <f ca="1">IF(LEFT(_xll.BDP($AB372,BE$2),4)="#N/A","",_xll.BDP($AB372,BE$2))</f>
        <v>Arafura Rare Earths Ltd</v>
      </c>
      <c r="BF372" t="str">
        <f ca="1">IF(LEFT(_xll.BDP($AB372,BF$2),4)="#N/A","",_xll.BDP($AB372,BF$2))</f>
        <v/>
      </c>
      <c r="BG372">
        <f ca="1">IF(LEFT(_xll.BDP($AB372,BG$2),4)="#N/A","",_xll.BDP($AB372,BG$2))</f>
        <v>8274014</v>
      </c>
      <c r="BH372" t="str">
        <f ca="1">IF(LEFT(_xll.BDP($AB372,BH$2),4)="#N/A","",_xll.BDP($AB372,BH$2))</f>
        <v>BBG001H4F9Q6</v>
      </c>
      <c r="BI372" t="str">
        <f ca="1">IF(LEFT(_xll.BDP($AB372,BI$2),4)="#N/A","",_xll.BDP($AB372,BI$2))</f>
        <v/>
      </c>
      <c r="BJ372" t="str">
        <f ca="1">IF(LEFT(_xll.BDP($AB372,BJ$2),4)="#N/A","",_xll.BDP($AB372,BJ$2))</f>
        <v/>
      </c>
      <c r="BK372">
        <f t="shared" ca="1" si="22"/>
        <v>0</v>
      </c>
      <c r="BL372">
        <f t="shared" ca="1" si="23"/>
        <v>0</v>
      </c>
    </row>
    <row r="373" spans="1:64">
      <c r="A373">
        <f ca="1"/>
        <v>149</v>
      </c>
      <c r="B373" t="str">
        <f ca="1"/>
        <v>iW ALTERNATIVE SIF</v>
      </c>
      <c r="C373" t="str">
        <f ca="1"/>
        <v>iW ALTERNATIVE SIF</v>
      </c>
      <c r="D373">
        <f ca="1"/>
        <v>68099</v>
      </c>
      <c r="E373" t="str">
        <f ca="1"/>
        <v>REAL VALUE GROWTH FUND</v>
      </c>
      <c r="F373" t="str">
        <f ca="1"/>
        <v>Real Value Growth Fund</v>
      </c>
      <c r="G373">
        <f ca="1"/>
        <v>147</v>
      </c>
      <c r="H373" t="str">
        <f ca="1"/>
        <v>Pictet Fund Accounting</v>
      </c>
      <c r="I373" t="str">
        <f ca="1"/>
        <v>18862436-0</v>
      </c>
      <c r="J373" s="66">
        <f ca="1"/>
        <v>44865</v>
      </c>
      <c r="K373">
        <f ca="1"/>
        <v>636</v>
      </c>
      <c r="L373" t="str">
        <f ca="1"/>
        <v>69752-0</v>
      </c>
      <c r="M373" t="str">
        <f ca="1"/>
        <v>ARROW EXPLORATION</v>
      </c>
      <c r="N373" t="str">
        <f ca="1"/>
        <v>CAD</v>
      </c>
      <c r="O373" t="str">
        <f ca="1"/>
        <v>Equity</v>
      </c>
      <c r="P373" t="str">
        <f ca="1"/>
        <v/>
      </c>
      <c r="Q373" t="str">
        <f ca="1"/>
        <v/>
      </c>
      <c r="R373" t="str">
        <f ca="1"/>
        <v>CA04274P1053</v>
      </c>
      <c r="S373" t="str">
        <f ca="1"/>
        <v/>
      </c>
      <c r="T373" t="str">
        <f ca="1"/>
        <v>AXL CV Equity</v>
      </c>
      <c r="U373" t="str">
        <f ca="1">IF(AND(LEFT(_xll.BDP($T373,U$2),4)="#N/A",LEFT(_xll.BDP($R373&amp;" ISIN",U$2),4)="#N/A"),"",IF(LEFT(_xll.BDP($T373,U$2),4)&lt;&gt;"#N/A",_xll.BDP($T373,U$2),_xll.BDP($R373&amp;" ISIN",U$2)) &amp; " " &amp; TRIM(RIGHT(SUBSTITUTE($T373," ",REPT(" ",100)),100)))</f>
        <v/>
      </c>
      <c r="V373" t="str">
        <f ca="1">IF(AND(LEFT(_xll.BDP($T373,V$2),4)="#N/A",LEFT(_xll.BDP($R373&amp;" ISIN",V$2),4)="#N/A"),"",IF(LEFT(_xll.BDP($T373,V$2),4)&lt;&gt;"#N/A",_xll.BDP($T373,V$2),_xll.BDP($R373&amp;" ISIN",V$2)) &amp; " " &amp; TRIM(RIGHT(SUBSTITUTE($T373," ",REPT(" ",100)),100)))</f>
        <v/>
      </c>
      <c r="W373" t="str">
        <f ca="1">IF(AND(LEFT(_xll.BDP($T373,W$2),4)="#N/A",LEFT(_xll.BDP($R373&amp;" ISIN",W$2),4)="#N/A"),"",IF(LEFT(_xll.BDP($T373,W$2),4)&lt;&gt;"#N/A",_xll.BDP($T373,W$2),_xll.BDP($R373&amp;" ISIN",W$2)) &amp; " " &amp; TRIM(RIGHT(SUBSTITUTE($T373," ",REPT(" ",100)),100)))</f>
        <v/>
      </c>
      <c r="X373" t="str">
        <f ca="1">IF(AND(LEFT(_xll.BDP($T373,X$2),4)="#N/A",LEFT(_xll.BDP($R373&amp;" ISIN",X$2),4)="#N/A"),"",IF(LEFT(_xll.BDP($T373,X$2),4)&lt;&gt;"#N/A",_xll.BDP($T373,X$2),_xll.BDP($R373&amp;" ISIN",X$2)) &amp; " " &amp; TRIM(RIGHT(SUBSTITUTE($T373," ",REPT(" ",100)),100)))</f>
        <v/>
      </c>
      <c r="Y373" t="str">
        <f ca="1">IF(AND(LEFT(_xll.BDP($T373,Y$2),4)="#N/A",LEFT(_xll.BDP($R373&amp;" ISIN",Y$2),4)="#N/A"),"",IF(LEFT(_xll.BDP($T373,Y$2),4)&lt;&gt;"#N/A",_xll.BDP($T373,Y$2),_xll.BDP($R373&amp;" ISIN",Y$2)) &amp; " " &amp; TRIM(RIGHT(SUBSTITUTE($T373," ",REPT(" ",100)),100)))</f>
        <v/>
      </c>
      <c r="Z373" t="str">
        <f ca="1">IF(AND(LEFT(_xll.BDP($T373,Z$2),4)="#N/A",LEFT(_xll.BDP($R373&amp;" ISIN",Z$2),4)="#N/A"),"",IF(LEFT(_xll.BDP($T373,Z$2),4)&lt;&gt;"#N/A",_xll.BDP($T373,Z$2),_xll.BDP($R373&amp;" ISIN",Z$2)) &amp; " " &amp; TRIM(RIGHT(SUBSTITUTE($T373," ",REPT(" ",100)),100)))</f>
        <v/>
      </c>
      <c r="AA373" t="str">
        <f ca="1">IF(AND(LEFT(_xll.BDP($T373,AA$2),4)="#N/A",LEFT(_xll.BDP($R373&amp;" ISIN",AA$2),4)="#N/A"),"",IF(LEFT(_xll.BDP($T373,AA$2),4)&lt;&gt;"#N/A",_xll.BDP($T373,AA$2),_xll.BDP($R373&amp;" ISIN",AA$2)) &amp; " " &amp; TRIM(RIGHT(SUBSTITUTE($T373," ",REPT(" ",100)),100)))</f>
        <v/>
      </c>
      <c r="AB373" t="str">
        <f t="shared" ca="1" si="20"/>
        <v>AXL CV Equity</v>
      </c>
      <c r="AC373" t="str">
        <f ca="1">IF(LEFT(_xll.BDP($AB373,AC$2),4)="#N/A","",_xll.BDP($AB373,AC$2))</f>
        <v>U</v>
      </c>
      <c r="AD373" t="str">
        <f ca="1">IF(LEFT(_xll.BDP($AB373,AD$2),4)="#N/A","",_xll.BDP($AB373,AD$2))</f>
        <v>U</v>
      </c>
      <c r="AE373" t="str">
        <f ca="1">IF(LEFT(_xll.BDP($AB373,AE$2),4)="#N/A","",_xll.BDP($AB373,AE$2))</f>
        <v>U</v>
      </c>
      <c r="AF373" t="str">
        <f ca="1">IF(LEFT(_xll.BDP($AB373,AF$2),4)="#N/A","",_xll.BDP($AB373,AF$2))</f>
        <v>U</v>
      </c>
      <c r="AG373" t="str">
        <f ca="1">IF(LEFT(_xll.BDP($AB373,AG$2),4)="#N/A","",_xll.BDP($AB373,AG$2))</f>
        <v>U</v>
      </c>
      <c r="AH373" t="str">
        <f ca="1">IF(LEFT(_xll.BDP($AB373,AH$2),4)="#N/A","",_xll.BDP($AB373,AH$2))</f>
        <v>U</v>
      </c>
      <c r="AI373" t="str">
        <f ca="1">IF(LEFT(_xll.BDP($AB373,AI$2),4)="#N/A","",_xll.BDP($AB373,AI$2))</f>
        <v>U</v>
      </c>
      <c r="AJ373" t="str">
        <f ca="1">IF(LEFT(_xll.BDP($AB373,AJ$2),4)="#N/A","",_xll.BDP($AB373,AJ$2))</f>
        <v>U</v>
      </c>
      <c r="AK373" t="str">
        <f ca="1">IF(LEFT(_xll.BDP($AB373,AK$2),4)="#N/A","",_xll.BDP($AB373,AK$2))</f>
        <v>U</v>
      </c>
      <c r="AL373" t="str">
        <f ca="1">IF(LEFT(_xll.BDP($AB373,AL$2),4)="#N/A","",_xll.BDP($AB373,AL$2))</f>
        <v>U</v>
      </c>
      <c r="AM373" t="str">
        <f ca="1">IF(LEFT(_xll.BDP($AB373,AM$2),4)="#N/A","",_xll.BDP($AB373,AM$2))</f>
        <v>N</v>
      </c>
      <c r="AN373" t="str">
        <f ca="1">IF(LEFT(_xll.BDP($AB373,AN$2),4)="#N/A","",_xll.BDP($AB373,AN$2))</f>
        <v>N</v>
      </c>
      <c r="AO373" t="str">
        <f ca="1">IF(LEFT(_xll.BDP($AB373,AO$2),4)="#N/A","",_xll.BDP($AB373,AO$2))</f>
        <v>N</v>
      </c>
      <c r="AP373" t="str">
        <f ca="1">IF(LEFT(_xll.BDP($AB373,AP$2),4)="#N/A","",_xll.BDP($AB373,AP$2))</f>
        <v>U</v>
      </c>
      <c r="AQ373" t="str">
        <f ca="1">IF(LEFT(_xll.BDP($AB373,AQ$2),4)="#N/A","",_xll.BDP($AB373,AQ$2))</f>
        <v>N</v>
      </c>
      <c r="AR373" t="str">
        <f ca="1">IF(LEFT(_xll.BDP($AB373,AR$2),4)="#N/A","",_xll.BDP($AB373,AR$2))</f>
        <v>U</v>
      </c>
      <c r="AV373">
        <f t="shared" ca="1" si="21"/>
        <v>0</v>
      </c>
      <c r="AW373" t="str">
        <f ca="1">IF(LEFT(_xll.BDP($AB373,AW$2),4)="#N/A","",_xll.BDP($AB373,AW$2))</f>
        <v>Arrow Exploration Corp</v>
      </c>
      <c r="AX373" t="str">
        <f ca="1">IF(LEFT(_xll.BDP($AB373,AX$2),4)="#N/A","",_xll.BDP($AB373,AX$2))</f>
        <v/>
      </c>
      <c r="AY373" t="str">
        <f ca="1">IF(LEFT(_xll.BDP($AB373,AY$2),4)="#N/A","",_xll.BDP($AB373,AY$2))</f>
        <v>AXL CN</v>
      </c>
      <c r="AZ373" t="str">
        <f ca="1">IF(LEFT(_xll.BDP($AB373,AZ$2),4)="#N/A","",_xll.BDP($AB373,AZ$2))</f>
        <v>AXL CN</v>
      </c>
      <c r="BA373">
        <f ca="1">IF(LEFT(_xll.BDP($AB373,BA$2),4)="#N/A","",_xll.BDP($AB373,BA$2))</f>
        <v>1183006</v>
      </c>
      <c r="BB373" t="str">
        <f ca="1">IF(LEFT(_xll.BDP($AB373,BB$2),4)="#N/A","",_xll.BDP($AB373,BB$2))</f>
        <v>Arrow Exploration Corp</v>
      </c>
      <c r="BC373" t="str">
        <f ca="1">IF(LEFT(_xll.BDP($AB373,BC$2),4)="#N/A","",_xll.BDP($AB373,BC$2))</f>
        <v/>
      </c>
      <c r="BD373" t="str">
        <f ca="1">IF(LEFT(_xll.BDP($AB373,BD$2),4)="#N/A","",_xll.BDP($AB373,BD$2))</f>
        <v/>
      </c>
      <c r="BE373" t="str">
        <f ca="1">IF(LEFT(_xll.BDP($AB373,BE$2),4)="#N/A","",_xll.BDP($AB373,BE$2))</f>
        <v>Arrow Exploration Corp</v>
      </c>
      <c r="BF373" t="str">
        <f ca="1">IF(LEFT(_xll.BDP($AB373,BF$2),4)="#N/A","",_xll.BDP($AB373,BF$2))</f>
        <v/>
      </c>
      <c r="BG373">
        <f ca="1">IF(LEFT(_xll.BDP($AB373,BG$2),4)="#N/A","",_xll.BDP($AB373,BG$2))</f>
        <v>1183006</v>
      </c>
      <c r="BH373" t="str">
        <f ca="1">IF(LEFT(_xll.BDP($AB373,BH$2),4)="#N/A","",_xll.BDP($AB373,BH$2))</f>
        <v>BBG001GJ9H92</v>
      </c>
      <c r="BI373" t="str">
        <f ca="1">IF(LEFT(_xll.BDP($AB373,BI$2),4)="#N/A","",_xll.BDP($AB373,BI$2))</f>
        <v/>
      </c>
      <c r="BJ373" t="str">
        <f ca="1">IF(LEFT(_xll.BDP($AB373,BJ$2),4)="#N/A","",_xll.BDP($AB373,BJ$2))</f>
        <v/>
      </c>
      <c r="BK373">
        <f t="shared" ca="1" si="22"/>
        <v>0</v>
      </c>
      <c r="BL373">
        <f t="shared" ca="1" si="23"/>
        <v>0</v>
      </c>
    </row>
    <row r="374" spans="1:64">
      <c r="A374">
        <f ca="1"/>
        <v>149</v>
      </c>
      <c r="B374" t="str">
        <f ca="1"/>
        <v>iW ALTERNATIVE SIF</v>
      </c>
      <c r="C374" t="str">
        <f ca="1"/>
        <v>iW ALTERNATIVE SIF</v>
      </c>
      <c r="D374">
        <f ca="1"/>
        <v>68099</v>
      </c>
      <c r="E374" t="str">
        <f ca="1"/>
        <v>REAL VALUE GROWTH FUND</v>
      </c>
      <c r="F374" t="str">
        <f ca="1"/>
        <v>Real Value Growth Fund</v>
      </c>
      <c r="G374">
        <f ca="1"/>
        <v>147</v>
      </c>
      <c r="H374" t="str">
        <f ca="1"/>
        <v>Pictet Fund Accounting</v>
      </c>
      <c r="I374" t="str">
        <f ca="1"/>
        <v>18862467-0</v>
      </c>
      <c r="J374" s="66">
        <f ca="1"/>
        <v>44865</v>
      </c>
      <c r="K374">
        <f ca="1"/>
        <v>7000</v>
      </c>
      <c r="L374" t="str">
        <f ca="1"/>
        <v>69768-0</v>
      </c>
      <c r="M374" t="str">
        <f ca="1"/>
        <v>BANK OF AMERICA</v>
      </c>
      <c r="N374" t="str">
        <f ca="1"/>
        <v>USD</v>
      </c>
      <c r="O374" t="str">
        <f ca="1"/>
        <v>Equity</v>
      </c>
      <c r="P374" t="str">
        <f ca="1"/>
        <v/>
      </c>
      <c r="Q374" t="str">
        <f ca="1"/>
        <v/>
      </c>
      <c r="R374" t="str">
        <f ca="1"/>
        <v>US0605051046</v>
      </c>
      <c r="S374" t="str">
        <f ca="1"/>
        <v/>
      </c>
      <c r="T374" t="str">
        <f ca="1"/>
        <v>BAC UN Equity</v>
      </c>
      <c r="U374" t="str">
        <f ca="1">IF(AND(LEFT(_xll.BDP($T374,U$2),4)="#N/A",LEFT(_xll.BDP($R374&amp;" ISIN",U$2),4)="#N/A"),"",IF(LEFT(_xll.BDP($T374,U$2),4)&lt;&gt;"#N/A",_xll.BDP($T374,U$2),_xll.BDP($R374&amp;" ISIN",U$2)) &amp; " " &amp; TRIM(RIGHT(SUBSTITUTE($T374," ",REPT(" ",100)),100)))</f>
        <v/>
      </c>
      <c r="V374" t="str">
        <f ca="1">IF(AND(LEFT(_xll.BDP($T374,V$2),4)="#N/A",LEFT(_xll.BDP($R374&amp;" ISIN",V$2),4)="#N/A"),"",IF(LEFT(_xll.BDP($T374,V$2),4)&lt;&gt;"#N/A",_xll.BDP($T374,V$2),_xll.BDP($R374&amp;" ISIN",V$2)) &amp; " " &amp; TRIM(RIGHT(SUBSTITUTE($T374," ",REPT(" ",100)),100)))</f>
        <v/>
      </c>
      <c r="W374" t="str">
        <f ca="1">IF(AND(LEFT(_xll.BDP($T374,W$2),4)="#N/A",LEFT(_xll.BDP($R374&amp;" ISIN",W$2),4)="#N/A"),"",IF(LEFT(_xll.BDP($T374,W$2),4)&lt;&gt;"#N/A",_xll.BDP($T374,W$2),_xll.BDP($R374&amp;" ISIN",W$2)) &amp; " " &amp; TRIM(RIGHT(SUBSTITUTE($T374," ",REPT(" ",100)),100)))</f>
        <v/>
      </c>
      <c r="X374" t="str">
        <f ca="1">IF(AND(LEFT(_xll.BDP($T374,X$2),4)="#N/A",LEFT(_xll.BDP($R374&amp;" ISIN",X$2),4)="#N/A"),"",IF(LEFT(_xll.BDP($T374,X$2),4)&lt;&gt;"#N/A",_xll.BDP($T374,X$2),_xll.BDP($R374&amp;" ISIN",X$2)) &amp; " " &amp; TRIM(RIGHT(SUBSTITUTE($T374," ",REPT(" ",100)),100)))</f>
        <v/>
      </c>
      <c r="Y374" t="str">
        <f ca="1">IF(AND(LEFT(_xll.BDP($T374,Y$2),4)="#N/A",LEFT(_xll.BDP($R374&amp;" ISIN",Y$2),4)="#N/A"),"",IF(LEFT(_xll.BDP($T374,Y$2),4)&lt;&gt;"#N/A",_xll.BDP($T374,Y$2),_xll.BDP($R374&amp;" ISIN",Y$2)) &amp; " " &amp; TRIM(RIGHT(SUBSTITUTE($T374," ",REPT(" ",100)),100)))</f>
        <v/>
      </c>
      <c r="Z374" t="str">
        <f ca="1">IF(AND(LEFT(_xll.BDP($T374,Z$2),4)="#N/A",LEFT(_xll.BDP($R374&amp;" ISIN",Z$2),4)="#N/A"),"",IF(LEFT(_xll.BDP($T374,Z$2),4)&lt;&gt;"#N/A",_xll.BDP($T374,Z$2),_xll.BDP($R374&amp;" ISIN",Z$2)) &amp; " " &amp; TRIM(RIGHT(SUBSTITUTE($T374," ",REPT(" ",100)),100)))</f>
        <v/>
      </c>
      <c r="AA374" t="str">
        <f ca="1">IF(AND(LEFT(_xll.BDP($T374,AA$2),4)="#N/A",LEFT(_xll.BDP($R374&amp;" ISIN",AA$2),4)="#N/A"),"",IF(LEFT(_xll.BDP($T374,AA$2),4)&lt;&gt;"#N/A",_xll.BDP($T374,AA$2),_xll.BDP($R374&amp;" ISIN",AA$2)) &amp; " " &amp; TRIM(RIGHT(SUBSTITUTE($T374," ",REPT(" ",100)),100)))</f>
        <v/>
      </c>
      <c r="AB374" t="str">
        <f t="shared" ca="1" si="20"/>
        <v>BAC UN Equity</v>
      </c>
      <c r="AC374" t="str">
        <f ca="1">IF(LEFT(_xll.BDP($AB374,AC$2),4)="#N/A","",_xll.BDP($AB374,AC$2))</f>
        <v>U</v>
      </c>
      <c r="AD374" t="str">
        <f ca="1">IF(LEFT(_xll.BDP($AB374,AD$2),4)="#N/A","",_xll.BDP($AB374,AD$2))</f>
        <v>U</v>
      </c>
      <c r="AE374" t="str">
        <f ca="1">IF(LEFT(_xll.BDP($AB374,AE$2),4)="#N/A","",_xll.BDP($AB374,AE$2))</f>
        <v>U</v>
      </c>
      <c r="AF374" t="str">
        <f ca="1">IF(LEFT(_xll.BDP($AB374,AF$2),4)="#N/A","",_xll.BDP($AB374,AF$2))</f>
        <v>U</v>
      </c>
      <c r="AG374" t="str">
        <f ca="1">IF(LEFT(_xll.BDP($AB374,AG$2),4)="#N/A","",_xll.BDP($AB374,AG$2))</f>
        <v>U</v>
      </c>
      <c r="AH374" t="str">
        <f ca="1">IF(LEFT(_xll.BDP($AB374,AH$2),4)="#N/A","",_xll.BDP($AB374,AH$2))</f>
        <v>U</v>
      </c>
      <c r="AI374" t="str">
        <f ca="1">IF(LEFT(_xll.BDP($AB374,AI$2),4)="#N/A","",_xll.BDP($AB374,AI$2))</f>
        <v>U</v>
      </c>
      <c r="AJ374" t="str">
        <f ca="1">IF(LEFT(_xll.BDP($AB374,AJ$2),4)="#N/A","",_xll.BDP($AB374,AJ$2))</f>
        <v>U</v>
      </c>
      <c r="AK374" t="str">
        <f ca="1">IF(LEFT(_xll.BDP($AB374,AK$2),4)="#N/A","",_xll.BDP($AB374,AK$2))</f>
        <v>U</v>
      </c>
      <c r="AL374" t="str">
        <f ca="1">IF(LEFT(_xll.BDP($AB374,AL$2),4)="#N/A","",_xll.BDP($AB374,AL$2))</f>
        <v>U</v>
      </c>
      <c r="AM374" t="str">
        <f ca="1">IF(LEFT(_xll.BDP($AB374,AM$2),4)="#N/A","",_xll.BDP($AB374,AM$2))</f>
        <v>N</v>
      </c>
      <c r="AN374" t="str">
        <f ca="1">IF(LEFT(_xll.BDP($AB374,AN$2),4)="#N/A","",_xll.BDP($AB374,AN$2))</f>
        <v>N</v>
      </c>
      <c r="AO374" t="str">
        <f ca="1">IF(LEFT(_xll.BDP($AB374,AO$2),4)="#N/A","",_xll.BDP($AB374,AO$2))</f>
        <v>N</v>
      </c>
      <c r="AP374" t="str">
        <f ca="1">IF(LEFT(_xll.BDP($AB374,AP$2),4)="#N/A","",_xll.BDP($AB374,AP$2))</f>
        <v>U</v>
      </c>
      <c r="AQ374" t="str">
        <f ca="1">IF(LEFT(_xll.BDP($AB374,AQ$2),4)="#N/A","",_xll.BDP($AB374,AQ$2))</f>
        <v>N</v>
      </c>
      <c r="AR374" t="str">
        <f ca="1">IF(LEFT(_xll.BDP($AB374,AR$2),4)="#N/A","",_xll.BDP($AB374,AR$2))</f>
        <v>U</v>
      </c>
      <c r="AV374">
        <f t="shared" ca="1" si="21"/>
        <v>0</v>
      </c>
      <c r="AW374" t="str">
        <f ca="1">IF(LEFT(_xll.BDP($AB374,AW$2),4)="#N/A","",_xll.BDP($AB374,AW$2))</f>
        <v>Bank of America Corp</v>
      </c>
      <c r="AX374" t="str">
        <f ca="1">IF(LEFT(_xll.BDP($AB374,AX$2),4)="#N/A","",_xll.BDP($AB374,AX$2))</f>
        <v/>
      </c>
      <c r="AY374" t="str">
        <f ca="1">IF(LEFT(_xll.BDP($AB374,AY$2),4)="#N/A","",_xll.BDP($AB374,AY$2))</f>
        <v>BAC US</v>
      </c>
      <c r="AZ374" t="str">
        <f ca="1">IF(LEFT(_xll.BDP($AB374,AZ$2),4)="#N/A","",_xll.BDP($AB374,AZ$2))</f>
        <v>BAC US</v>
      </c>
      <c r="BA374">
        <f ca="1">IF(LEFT(_xll.BDP($AB374,BA$2),4)="#N/A","",_xll.BDP($AB374,BA$2))</f>
        <v>101032</v>
      </c>
      <c r="BB374" t="str">
        <f ca="1">IF(LEFT(_xll.BDP($AB374,BB$2),4)="#N/A","",_xll.BDP($AB374,BB$2))</f>
        <v>Bank of America Corp</v>
      </c>
      <c r="BC374" t="str">
        <f ca="1">IF(LEFT(_xll.BDP($AB374,BC$2),4)="#N/A","",_xll.BDP($AB374,BC$2))</f>
        <v>BAC</v>
      </c>
      <c r="BD374" t="str">
        <f ca="1">IF(LEFT(_xll.BDP($AB374,BD$2),4)="#N/A","",_xll.BDP($AB374,BD$2))</f>
        <v/>
      </c>
      <c r="BE374" t="str">
        <f ca="1">IF(LEFT(_xll.BDP($AB374,BE$2),4)="#N/A","",_xll.BDP($AB374,BE$2))</f>
        <v>Bank of America Corp</v>
      </c>
      <c r="BF374" t="str">
        <f ca="1">IF(LEFT(_xll.BDP($AB374,BF$2),4)="#N/A","",_xll.BDP($AB374,BF$2))</f>
        <v/>
      </c>
      <c r="BG374">
        <f ca="1">IF(LEFT(_xll.BDP($AB374,BG$2),4)="#N/A","",_xll.BDP($AB374,BG$2))</f>
        <v>101032</v>
      </c>
      <c r="BH374" t="str">
        <f ca="1">IF(LEFT(_xll.BDP($AB374,BH$2),4)="#N/A","",_xll.BDP($AB374,BH$2))</f>
        <v>BBG001FDZ2V5</v>
      </c>
      <c r="BI374" t="str">
        <f ca="1">IF(LEFT(_xll.BDP($AB374,BI$2),4)="#N/A","",_xll.BDP($AB374,BI$2))</f>
        <v/>
      </c>
      <c r="BJ374" t="str">
        <f ca="1">IF(LEFT(_xll.BDP($AB374,BJ$2),4)="#N/A","",_xll.BDP($AB374,BJ$2))</f>
        <v/>
      </c>
      <c r="BK374">
        <f t="shared" ca="1" si="22"/>
        <v>0</v>
      </c>
      <c r="BL374">
        <f t="shared" ca="1" si="23"/>
        <v>0</v>
      </c>
    </row>
    <row r="375" spans="1:64">
      <c r="A375">
        <f ca="1"/>
        <v>149</v>
      </c>
      <c r="B375" t="str">
        <f ca="1"/>
        <v>iW ALTERNATIVE SIF</v>
      </c>
      <c r="C375" t="str">
        <f ca="1"/>
        <v>iW ALTERNATIVE SIF</v>
      </c>
      <c r="D375">
        <f ca="1"/>
        <v>68099</v>
      </c>
      <c r="E375" t="str">
        <f ca="1"/>
        <v>REAL VALUE GROWTH FUND</v>
      </c>
      <c r="F375" t="str">
        <f ca="1"/>
        <v>Real Value Growth Fund</v>
      </c>
      <c r="G375">
        <f ca="1"/>
        <v>147</v>
      </c>
      <c r="H375" t="str">
        <f ca="1"/>
        <v>Pictet Fund Accounting</v>
      </c>
      <c r="I375" t="str">
        <f ca="1"/>
        <v>18862473-0</v>
      </c>
      <c r="J375" s="66">
        <f ca="1"/>
        <v>44865</v>
      </c>
      <c r="K375">
        <f ca="1"/>
        <v>1400</v>
      </c>
      <c r="L375" t="str">
        <f ca="1"/>
        <v>69772-0</v>
      </c>
      <c r="M375" t="str">
        <f ca="1"/>
        <v>CAMELLIA</v>
      </c>
      <c r="N375" t="str">
        <f ca="1"/>
        <v>GBP</v>
      </c>
      <c r="O375" t="str">
        <f ca="1"/>
        <v>Equity</v>
      </c>
      <c r="P375" t="str">
        <f ca="1"/>
        <v/>
      </c>
      <c r="Q375" t="str">
        <f ca="1"/>
        <v/>
      </c>
      <c r="R375" t="str">
        <f ca="1"/>
        <v>GB0001667087</v>
      </c>
      <c r="S375" t="str">
        <f ca="1"/>
        <v/>
      </c>
      <c r="T375" t="str">
        <f ca="1"/>
        <v>CAM LN Equity</v>
      </c>
      <c r="U375" t="str">
        <f ca="1">IF(AND(LEFT(_xll.BDP($T375,U$2),4)="#N/A",LEFT(_xll.BDP($R375&amp;" ISIN",U$2),4)="#N/A"),"",IF(LEFT(_xll.BDP($T375,U$2),4)&lt;&gt;"#N/A",_xll.BDP($T375,U$2),_xll.BDP($R375&amp;" ISIN",U$2)) &amp; " " &amp; TRIM(RIGHT(SUBSTITUTE($T375," ",REPT(" ",100)),100)))</f>
        <v/>
      </c>
      <c r="V375" t="str">
        <f ca="1">IF(AND(LEFT(_xll.BDP($T375,V$2),4)="#N/A",LEFT(_xll.BDP($R375&amp;" ISIN",V$2),4)="#N/A"),"",IF(LEFT(_xll.BDP($T375,V$2),4)&lt;&gt;"#N/A",_xll.BDP($T375,V$2),_xll.BDP($R375&amp;" ISIN",V$2)) &amp; " " &amp; TRIM(RIGHT(SUBSTITUTE($T375," ",REPT(" ",100)),100)))</f>
        <v/>
      </c>
      <c r="W375" t="str">
        <f ca="1">IF(AND(LEFT(_xll.BDP($T375,W$2),4)="#N/A",LEFT(_xll.BDP($R375&amp;" ISIN",W$2),4)="#N/A"),"",IF(LEFT(_xll.BDP($T375,W$2),4)&lt;&gt;"#N/A",_xll.BDP($T375,W$2),_xll.BDP($R375&amp;" ISIN",W$2)) &amp; " " &amp; TRIM(RIGHT(SUBSTITUTE($T375," ",REPT(" ",100)),100)))</f>
        <v/>
      </c>
      <c r="X375" t="str">
        <f ca="1">IF(AND(LEFT(_xll.BDP($T375,X$2),4)="#N/A",LEFT(_xll.BDP($R375&amp;" ISIN",X$2),4)="#N/A"),"",IF(LEFT(_xll.BDP($T375,X$2),4)&lt;&gt;"#N/A",_xll.BDP($T375,X$2),_xll.BDP($R375&amp;" ISIN",X$2)) &amp; " " &amp; TRIM(RIGHT(SUBSTITUTE($T375," ",REPT(" ",100)),100)))</f>
        <v/>
      </c>
      <c r="Y375" t="str">
        <f ca="1">IF(AND(LEFT(_xll.BDP($T375,Y$2),4)="#N/A",LEFT(_xll.BDP($R375&amp;" ISIN",Y$2),4)="#N/A"),"",IF(LEFT(_xll.BDP($T375,Y$2),4)&lt;&gt;"#N/A",_xll.BDP($T375,Y$2),_xll.BDP($R375&amp;" ISIN",Y$2)) &amp; " " &amp; TRIM(RIGHT(SUBSTITUTE($T375," ",REPT(" ",100)),100)))</f>
        <v/>
      </c>
      <c r="Z375" t="str">
        <f ca="1">IF(AND(LEFT(_xll.BDP($T375,Z$2),4)="#N/A",LEFT(_xll.BDP($R375&amp;" ISIN",Z$2),4)="#N/A"),"",IF(LEFT(_xll.BDP($T375,Z$2),4)&lt;&gt;"#N/A",_xll.BDP($T375,Z$2),_xll.BDP($R375&amp;" ISIN",Z$2)) &amp; " " &amp; TRIM(RIGHT(SUBSTITUTE($T375," ",REPT(" ",100)),100)))</f>
        <v/>
      </c>
      <c r="AA375" t="str">
        <f ca="1">IF(AND(LEFT(_xll.BDP($T375,AA$2),4)="#N/A",LEFT(_xll.BDP($R375&amp;" ISIN",AA$2),4)="#N/A"),"",IF(LEFT(_xll.BDP($T375,AA$2),4)&lt;&gt;"#N/A",_xll.BDP($T375,AA$2),_xll.BDP($R375&amp;" ISIN",AA$2)) &amp; " " &amp; TRIM(RIGHT(SUBSTITUTE($T375," ",REPT(" ",100)),100)))</f>
        <v/>
      </c>
      <c r="AB375" t="str">
        <f t="shared" ca="1" si="20"/>
        <v>CAM LN Equity</v>
      </c>
      <c r="AC375" t="str">
        <f ca="1">IF(LEFT(_xll.BDP($AB375,AC$2),4)="#N/A","",_xll.BDP($AB375,AC$2))</f>
        <v>U</v>
      </c>
      <c r="AD375" t="str">
        <f ca="1">IF(LEFT(_xll.BDP($AB375,AD$2),4)="#N/A","",_xll.BDP($AB375,AD$2))</f>
        <v>U</v>
      </c>
      <c r="AE375" t="str">
        <f ca="1">IF(LEFT(_xll.BDP($AB375,AE$2),4)="#N/A","",_xll.BDP($AB375,AE$2))</f>
        <v>U</v>
      </c>
      <c r="AF375" t="str">
        <f ca="1">IF(LEFT(_xll.BDP($AB375,AF$2),4)="#N/A","",_xll.BDP($AB375,AF$2))</f>
        <v>U</v>
      </c>
      <c r="AG375" t="str">
        <f ca="1">IF(LEFT(_xll.BDP($AB375,AG$2),4)="#N/A","",_xll.BDP($AB375,AG$2))</f>
        <v>U</v>
      </c>
      <c r="AH375" t="str">
        <f ca="1">IF(LEFT(_xll.BDP($AB375,AH$2),4)="#N/A","",_xll.BDP($AB375,AH$2))</f>
        <v>U</v>
      </c>
      <c r="AI375" t="str">
        <f ca="1">IF(LEFT(_xll.BDP($AB375,AI$2),4)="#N/A","",_xll.BDP($AB375,AI$2))</f>
        <v>U</v>
      </c>
      <c r="AJ375" t="str">
        <f ca="1">IF(LEFT(_xll.BDP($AB375,AJ$2),4)="#N/A","",_xll.BDP($AB375,AJ$2))</f>
        <v>U</v>
      </c>
      <c r="AK375" t="str">
        <f ca="1">IF(LEFT(_xll.BDP($AB375,AK$2),4)="#N/A","",_xll.BDP($AB375,AK$2))</f>
        <v>U</v>
      </c>
      <c r="AL375" t="str">
        <f ca="1">IF(LEFT(_xll.BDP($AB375,AL$2),4)="#N/A","",_xll.BDP($AB375,AL$2))</f>
        <v>U</v>
      </c>
      <c r="AM375" t="str">
        <f ca="1">IF(LEFT(_xll.BDP($AB375,AM$2),4)="#N/A","",_xll.BDP($AB375,AM$2))</f>
        <v>N</v>
      </c>
      <c r="AN375" t="str">
        <f ca="1">IF(LEFT(_xll.BDP($AB375,AN$2),4)="#N/A","",_xll.BDP($AB375,AN$2))</f>
        <v>N</v>
      </c>
      <c r="AO375" t="str">
        <f ca="1">IF(LEFT(_xll.BDP($AB375,AO$2),4)="#N/A","",_xll.BDP($AB375,AO$2))</f>
        <v>N</v>
      </c>
      <c r="AP375" t="str">
        <f ca="1">IF(LEFT(_xll.BDP($AB375,AP$2),4)="#N/A","",_xll.BDP($AB375,AP$2))</f>
        <v>U</v>
      </c>
      <c r="AQ375" t="str">
        <f ca="1">IF(LEFT(_xll.BDP($AB375,AQ$2),4)="#N/A","",_xll.BDP($AB375,AQ$2))</f>
        <v>N</v>
      </c>
      <c r="AR375" t="str">
        <f ca="1">IF(LEFT(_xll.BDP($AB375,AR$2),4)="#N/A","",_xll.BDP($AB375,AR$2))</f>
        <v>U</v>
      </c>
      <c r="AV375">
        <f t="shared" ca="1" si="21"/>
        <v>0</v>
      </c>
      <c r="AW375" t="str">
        <f ca="1">IF(LEFT(_xll.BDP($AB375,AW$2),4)="#N/A","",_xll.BDP($AB375,AW$2))</f>
        <v>Camellia Private Trust Co Ltd</v>
      </c>
      <c r="AX375" t="str">
        <f ca="1">IF(LEFT(_xll.BDP($AB375,AX$2),4)="#N/A","",_xll.BDP($AB375,AX$2))</f>
        <v>Camellia Holding AG</v>
      </c>
      <c r="AY375" t="str">
        <f ca="1">IF(LEFT(_xll.BDP($AB375,AY$2),4)="#N/A","",_xll.BDP($AB375,AY$2))</f>
        <v>1559260D BH</v>
      </c>
      <c r="AZ375" t="str">
        <f ca="1">IF(LEFT(_xll.BDP($AB375,AZ$2),4)="#N/A","",_xll.BDP($AB375,AZ$2))</f>
        <v>0313560D SW</v>
      </c>
      <c r="BA375">
        <f ca="1">IF(LEFT(_xll.BDP($AB375,BA$2),4)="#N/A","",_xll.BDP($AB375,BA$2))</f>
        <v>20770804</v>
      </c>
      <c r="BB375" t="str">
        <f ca="1">IF(LEFT(_xll.BDP($AB375,BB$2),4)="#N/A","",_xll.BDP($AB375,BB$2))</f>
        <v>Camellia Private Trust Co Ltd</v>
      </c>
      <c r="BC375" t="str">
        <f ca="1">IF(LEFT(_xll.BDP($AB375,BC$2),4)="#N/A","",_xll.BDP($AB375,BC$2))</f>
        <v/>
      </c>
      <c r="BD375">
        <f ca="1">IF(LEFT(_xll.BDP($AB375,BD$2),4)="#N/A","",_xll.BDP($AB375,BD$2))</f>
        <v>19642637</v>
      </c>
      <c r="BE375" t="str">
        <f ca="1">IF(LEFT(_xll.BDP($AB375,BE$2),4)="#N/A","",_xll.BDP($AB375,BE$2))</f>
        <v>Camellia Private Trust Co Ltd</v>
      </c>
      <c r="BF375" t="str">
        <f ca="1">IF(LEFT(_xll.BDP($AB375,BF$2),4)="#N/A","",_xll.BDP($AB375,BF$2))</f>
        <v>0313560D</v>
      </c>
      <c r="BG375">
        <f ca="1">IF(LEFT(_xll.BDP($AB375,BG$2),4)="#N/A","",_xll.BDP($AB375,BG$2))</f>
        <v>20770804</v>
      </c>
      <c r="BH375" t="str">
        <f ca="1">IF(LEFT(_xll.BDP($AB375,BH$2),4)="#N/A","",_xll.BDP($AB375,BH$2))</f>
        <v>BBG001H0N4X8</v>
      </c>
      <c r="BI375" t="str">
        <f ca="1">IF(LEFT(_xll.BDP($AB375,BI$2),4)="#N/A","",_xll.BDP($AB375,BI$2))</f>
        <v>Camellia Holding AG</v>
      </c>
      <c r="BJ375" t="str">
        <f ca="1">IF(LEFT(_xll.BDP($AB375,BJ$2),4)="#N/A","",_xll.BDP($AB375,BJ$2))</f>
        <v>BBG001GQVPL9</v>
      </c>
      <c r="BK375">
        <f t="shared" ca="1" si="22"/>
        <v>0</v>
      </c>
      <c r="BL375">
        <f t="shared" ca="1" si="23"/>
        <v>0</v>
      </c>
    </row>
    <row r="376" spans="1:64">
      <c r="A376">
        <f ca="1"/>
        <v>149</v>
      </c>
      <c r="B376" t="str">
        <f ca="1"/>
        <v>iW ALTERNATIVE SIF</v>
      </c>
      <c r="C376" t="str">
        <f ca="1"/>
        <v>iW ALTERNATIVE SIF</v>
      </c>
      <c r="D376">
        <f ca="1"/>
        <v>68099</v>
      </c>
      <c r="E376" t="str">
        <f ca="1"/>
        <v>REAL VALUE GROWTH FUND</v>
      </c>
      <c r="F376" t="str">
        <f ca="1"/>
        <v>Real Value Growth Fund</v>
      </c>
      <c r="G376">
        <f ca="1"/>
        <v>147</v>
      </c>
      <c r="H376" t="str">
        <f ca="1"/>
        <v>Pictet Fund Accounting</v>
      </c>
      <c r="I376" t="str">
        <f ca="1"/>
        <v>18862470-0</v>
      </c>
      <c r="J376" s="66">
        <f ca="1"/>
        <v>44865</v>
      </c>
      <c r="K376">
        <f ca="1"/>
        <v>5000</v>
      </c>
      <c r="L376" t="str">
        <f ca="1"/>
        <v>69770-0</v>
      </c>
      <c r="M376" t="str">
        <f ca="1"/>
        <v>CANACOL ENERGY</v>
      </c>
      <c r="N376" t="str">
        <f ca="1"/>
        <v>CAD</v>
      </c>
      <c r="O376" t="str">
        <f ca="1"/>
        <v>Equity</v>
      </c>
      <c r="P376" t="str">
        <f ca="1"/>
        <v/>
      </c>
      <c r="Q376" t="str">
        <f ca="1"/>
        <v/>
      </c>
      <c r="R376" t="str">
        <f ca="1"/>
        <v>CA1348082035</v>
      </c>
      <c r="S376" t="str">
        <f ca="1"/>
        <v/>
      </c>
      <c r="T376" t="str">
        <f ca="1"/>
        <v>CNE CT Equity</v>
      </c>
      <c r="U376" t="str">
        <f ca="1">IF(AND(LEFT(_xll.BDP($T376,U$2),4)="#N/A",LEFT(_xll.BDP($R376&amp;" ISIN",U$2),4)="#N/A"),"",IF(LEFT(_xll.BDP($T376,U$2),4)&lt;&gt;"#N/A",_xll.BDP($T376,U$2),_xll.BDP($R376&amp;" ISIN",U$2)) &amp; " " &amp; TRIM(RIGHT(SUBSTITUTE($T376," ",REPT(" ",100)),100)))</f>
        <v/>
      </c>
      <c r="V376" t="str">
        <f ca="1">IF(AND(LEFT(_xll.BDP($T376,V$2),4)="#N/A",LEFT(_xll.BDP($R376&amp;" ISIN",V$2),4)="#N/A"),"",IF(LEFT(_xll.BDP($T376,V$2),4)&lt;&gt;"#N/A",_xll.BDP($T376,V$2),_xll.BDP($R376&amp;" ISIN",V$2)) &amp; " " &amp; TRIM(RIGHT(SUBSTITUTE($T376," ",REPT(" ",100)),100)))</f>
        <v/>
      </c>
      <c r="W376" t="str">
        <f ca="1">IF(AND(LEFT(_xll.BDP($T376,W$2),4)="#N/A",LEFT(_xll.BDP($R376&amp;" ISIN",W$2),4)="#N/A"),"",IF(LEFT(_xll.BDP($T376,W$2),4)&lt;&gt;"#N/A",_xll.BDP($T376,W$2),_xll.BDP($R376&amp;" ISIN",W$2)) &amp; " " &amp; TRIM(RIGHT(SUBSTITUTE($T376," ",REPT(" ",100)),100)))</f>
        <v/>
      </c>
      <c r="X376" t="str">
        <f ca="1">IF(AND(LEFT(_xll.BDP($T376,X$2),4)="#N/A",LEFT(_xll.BDP($R376&amp;" ISIN",X$2),4)="#N/A"),"",IF(LEFT(_xll.BDP($T376,X$2),4)&lt;&gt;"#N/A",_xll.BDP($T376,X$2),_xll.BDP($R376&amp;" ISIN",X$2)) &amp; " " &amp; TRIM(RIGHT(SUBSTITUTE($T376," ",REPT(" ",100)),100)))</f>
        <v/>
      </c>
      <c r="Y376" t="str">
        <f ca="1">IF(AND(LEFT(_xll.BDP($T376,Y$2),4)="#N/A",LEFT(_xll.BDP($R376&amp;" ISIN",Y$2),4)="#N/A"),"",IF(LEFT(_xll.BDP($T376,Y$2),4)&lt;&gt;"#N/A",_xll.BDP($T376,Y$2),_xll.BDP($R376&amp;" ISIN",Y$2)) &amp; " " &amp; TRIM(RIGHT(SUBSTITUTE($T376," ",REPT(" ",100)),100)))</f>
        <v/>
      </c>
      <c r="Z376" t="str">
        <f ca="1">IF(AND(LEFT(_xll.BDP($T376,Z$2),4)="#N/A",LEFT(_xll.BDP($R376&amp;" ISIN",Z$2),4)="#N/A"),"",IF(LEFT(_xll.BDP($T376,Z$2),4)&lt;&gt;"#N/A",_xll.BDP($T376,Z$2),_xll.BDP($R376&amp;" ISIN",Z$2)) &amp; " " &amp; TRIM(RIGHT(SUBSTITUTE($T376," ",REPT(" ",100)),100)))</f>
        <v/>
      </c>
      <c r="AA376" t="str">
        <f ca="1">IF(AND(LEFT(_xll.BDP($T376,AA$2),4)="#N/A",LEFT(_xll.BDP($R376&amp;" ISIN",AA$2),4)="#N/A"),"",IF(LEFT(_xll.BDP($T376,AA$2),4)&lt;&gt;"#N/A",_xll.BDP($T376,AA$2),_xll.BDP($R376&amp;" ISIN",AA$2)) &amp; " " &amp; TRIM(RIGHT(SUBSTITUTE($T376," ",REPT(" ",100)),100)))</f>
        <v/>
      </c>
      <c r="AB376" t="str">
        <f t="shared" ca="1" si="20"/>
        <v>CNE CT Equity</v>
      </c>
      <c r="AC376" t="str">
        <f ca="1">IF(LEFT(_xll.BDP($AB376,AC$2),4)="#N/A","",_xll.BDP($AB376,AC$2))</f>
        <v>U</v>
      </c>
      <c r="AD376" t="str">
        <f ca="1">IF(LEFT(_xll.BDP($AB376,AD$2),4)="#N/A","",_xll.BDP($AB376,AD$2))</f>
        <v>U</v>
      </c>
      <c r="AE376" t="str">
        <f ca="1">IF(LEFT(_xll.BDP($AB376,AE$2),4)="#N/A","",_xll.BDP($AB376,AE$2))</f>
        <v>U</v>
      </c>
      <c r="AF376" t="str">
        <f ca="1">IF(LEFT(_xll.BDP($AB376,AF$2),4)="#N/A","",_xll.BDP($AB376,AF$2))</f>
        <v>U</v>
      </c>
      <c r="AG376" t="str">
        <f ca="1">IF(LEFT(_xll.BDP($AB376,AG$2),4)="#N/A","",_xll.BDP($AB376,AG$2))</f>
        <v>U</v>
      </c>
      <c r="AH376" t="str">
        <f ca="1">IF(LEFT(_xll.BDP($AB376,AH$2),4)="#N/A","",_xll.BDP($AB376,AH$2))</f>
        <v>U</v>
      </c>
      <c r="AI376" t="str">
        <f ca="1">IF(LEFT(_xll.BDP($AB376,AI$2),4)="#N/A","",_xll.BDP($AB376,AI$2))</f>
        <v>U</v>
      </c>
      <c r="AJ376" t="str">
        <f ca="1">IF(LEFT(_xll.BDP($AB376,AJ$2),4)="#N/A","",_xll.BDP($AB376,AJ$2))</f>
        <v>U</v>
      </c>
      <c r="AK376" t="str">
        <f ca="1">IF(LEFT(_xll.BDP($AB376,AK$2),4)="#N/A","",_xll.BDP($AB376,AK$2))</f>
        <v>U</v>
      </c>
      <c r="AL376" t="str">
        <f ca="1">IF(LEFT(_xll.BDP($AB376,AL$2),4)="#N/A","",_xll.BDP($AB376,AL$2))</f>
        <v>U</v>
      </c>
      <c r="AM376" t="str">
        <f ca="1">IF(LEFT(_xll.BDP($AB376,AM$2),4)="#N/A","",_xll.BDP($AB376,AM$2))</f>
        <v>N</v>
      </c>
      <c r="AN376" t="str">
        <f ca="1">IF(LEFT(_xll.BDP($AB376,AN$2),4)="#N/A","",_xll.BDP($AB376,AN$2))</f>
        <v>N</v>
      </c>
      <c r="AO376" t="str">
        <f ca="1">IF(LEFT(_xll.BDP($AB376,AO$2),4)="#N/A","",_xll.BDP($AB376,AO$2))</f>
        <v>N</v>
      </c>
      <c r="AP376" t="str">
        <f ca="1">IF(LEFT(_xll.BDP($AB376,AP$2),4)="#N/A","",_xll.BDP($AB376,AP$2))</f>
        <v>U</v>
      </c>
      <c r="AQ376" t="str">
        <f ca="1">IF(LEFT(_xll.BDP($AB376,AQ$2),4)="#N/A","",_xll.BDP($AB376,AQ$2))</f>
        <v>N</v>
      </c>
      <c r="AR376" t="str">
        <f ca="1">IF(LEFT(_xll.BDP($AB376,AR$2),4)="#N/A","",_xll.BDP($AB376,AR$2))</f>
        <v>U</v>
      </c>
      <c r="AV376">
        <f t="shared" ca="1" si="21"/>
        <v>0</v>
      </c>
      <c r="AW376" t="str">
        <f ca="1">IF(LEFT(_xll.BDP($AB376,AW$2),4)="#N/A","",_xll.BDP($AB376,AW$2))</f>
        <v>Canacol Energy Ltd</v>
      </c>
      <c r="AX376" t="str">
        <f ca="1">IF(LEFT(_xll.BDP($AB376,AX$2),4)="#N/A","",_xll.BDP($AB376,AX$2))</f>
        <v/>
      </c>
      <c r="AY376" t="str">
        <f ca="1">IF(LEFT(_xll.BDP($AB376,AY$2),4)="#N/A","",_xll.BDP($AB376,AY$2))</f>
        <v>CNE CN</v>
      </c>
      <c r="AZ376" t="str">
        <f ca="1">IF(LEFT(_xll.BDP($AB376,AZ$2),4)="#N/A","",_xll.BDP($AB376,AZ$2))</f>
        <v>CNE CN</v>
      </c>
      <c r="BA376">
        <f ca="1">IF(LEFT(_xll.BDP($AB376,BA$2),4)="#N/A","",_xll.BDP($AB376,BA$2))</f>
        <v>109991</v>
      </c>
      <c r="BB376" t="str">
        <f ca="1">IF(LEFT(_xll.BDP($AB376,BB$2),4)="#N/A","",_xll.BDP($AB376,BB$2))</f>
        <v>Canacol Energy Ltd</v>
      </c>
      <c r="BC376" t="str">
        <f ca="1">IF(LEFT(_xll.BDP($AB376,BC$2),4)="#N/A","",_xll.BDP($AB376,BC$2))</f>
        <v>CNECN</v>
      </c>
      <c r="BD376" t="str">
        <f ca="1">IF(LEFT(_xll.BDP($AB376,BD$2),4)="#N/A","",_xll.BDP($AB376,BD$2))</f>
        <v/>
      </c>
      <c r="BE376" t="str">
        <f ca="1">IF(LEFT(_xll.BDP($AB376,BE$2),4)="#N/A","",_xll.BDP($AB376,BE$2))</f>
        <v>Canacol Energy Ltd</v>
      </c>
      <c r="BF376" t="str">
        <f ca="1">IF(LEFT(_xll.BDP($AB376,BF$2),4)="#N/A","",_xll.BDP($AB376,BF$2))</f>
        <v/>
      </c>
      <c r="BG376">
        <f ca="1">IF(LEFT(_xll.BDP($AB376,BG$2),4)="#N/A","",_xll.BDP($AB376,BG$2))</f>
        <v>109991</v>
      </c>
      <c r="BH376" t="str">
        <f ca="1">IF(LEFT(_xll.BDP($AB376,BH$2),4)="#N/A","",_xll.BDP($AB376,BH$2))</f>
        <v>BBG001FYNNG3</v>
      </c>
      <c r="BI376" t="str">
        <f ca="1">IF(LEFT(_xll.BDP($AB376,BI$2),4)="#N/A","",_xll.BDP($AB376,BI$2))</f>
        <v/>
      </c>
      <c r="BJ376" t="str">
        <f ca="1">IF(LEFT(_xll.BDP($AB376,BJ$2),4)="#N/A","",_xll.BDP($AB376,BJ$2))</f>
        <v/>
      </c>
      <c r="BK376">
        <f t="shared" ca="1" si="22"/>
        <v>0</v>
      </c>
      <c r="BL376">
        <f t="shared" ca="1" si="23"/>
        <v>0</v>
      </c>
    </row>
    <row r="377" spans="1:64">
      <c r="A377">
        <f ca="1"/>
        <v>149</v>
      </c>
      <c r="B377" t="str">
        <f ca="1"/>
        <v>iW ALTERNATIVE SIF</v>
      </c>
      <c r="C377" t="str">
        <f ca="1"/>
        <v>iW ALTERNATIVE SIF</v>
      </c>
      <c r="D377">
        <f ca="1"/>
        <v>68099</v>
      </c>
      <c r="E377" t="str">
        <f ca="1"/>
        <v>REAL VALUE GROWTH FUND</v>
      </c>
      <c r="F377" t="str">
        <f ca="1"/>
        <v>Real Value Growth Fund</v>
      </c>
      <c r="G377">
        <f ca="1"/>
        <v>147</v>
      </c>
      <c r="H377" t="str">
        <f ca="1"/>
        <v>Pictet Fund Accounting</v>
      </c>
      <c r="I377" t="str">
        <f ca="1"/>
        <v>18862429-0</v>
      </c>
      <c r="J377" s="66">
        <f ca="1"/>
        <v>44865</v>
      </c>
      <c r="K377">
        <f ca="1"/>
        <v>200000</v>
      </c>
      <c r="L377" t="str">
        <f ca="1"/>
        <v>69748-0</v>
      </c>
      <c r="M377" t="str">
        <f ca="1"/>
        <v>CHAODA MODERN AGRICULTURE (HLDGS)</v>
      </c>
      <c r="N377" t="str">
        <f ca="1"/>
        <v>HKD</v>
      </c>
      <c r="O377" t="str">
        <f ca="1"/>
        <v>Equity</v>
      </c>
      <c r="P377" t="str">
        <f ca="1"/>
        <v/>
      </c>
      <c r="Q377" t="str">
        <f ca="1"/>
        <v/>
      </c>
      <c r="R377" t="str">
        <f ca="1"/>
        <v>KYG2046Q1073</v>
      </c>
      <c r="S377" t="str">
        <f ca="1"/>
        <v/>
      </c>
      <c r="T377" t="str">
        <f ca="1"/>
        <v>682 HK Equity</v>
      </c>
      <c r="U377" t="str">
        <f ca="1">IF(AND(LEFT(_xll.BDP($T377,U$2),4)="#N/A",LEFT(_xll.BDP($R377&amp;" ISIN",U$2),4)="#N/A"),"",IF(LEFT(_xll.BDP($T377,U$2),4)&lt;&gt;"#N/A",_xll.BDP($T377,U$2),_xll.BDP($R377&amp;" ISIN",U$2)) &amp; " " &amp; TRIM(RIGHT(SUBSTITUTE($T377," ",REPT(" ",100)),100)))</f>
        <v/>
      </c>
      <c r="V377" t="str">
        <f ca="1">IF(AND(LEFT(_xll.BDP($T377,V$2),4)="#N/A",LEFT(_xll.BDP($R377&amp;" ISIN",V$2),4)="#N/A"),"",IF(LEFT(_xll.BDP($T377,V$2),4)&lt;&gt;"#N/A",_xll.BDP($T377,V$2),_xll.BDP($R377&amp;" ISIN",V$2)) &amp; " " &amp; TRIM(RIGHT(SUBSTITUTE($T377," ",REPT(" ",100)),100)))</f>
        <v/>
      </c>
      <c r="W377" t="str">
        <f ca="1">IF(AND(LEFT(_xll.BDP($T377,W$2),4)="#N/A",LEFT(_xll.BDP($R377&amp;" ISIN",W$2),4)="#N/A"),"",IF(LEFT(_xll.BDP($T377,W$2),4)&lt;&gt;"#N/A",_xll.BDP($T377,W$2),_xll.BDP($R377&amp;" ISIN",W$2)) &amp; " " &amp; TRIM(RIGHT(SUBSTITUTE($T377," ",REPT(" ",100)),100)))</f>
        <v/>
      </c>
      <c r="X377" t="str">
        <f ca="1">IF(AND(LEFT(_xll.BDP($T377,X$2),4)="#N/A",LEFT(_xll.BDP($R377&amp;" ISIN",X$2),4)="#N/A"),"",IF(LEFT(_xll.BDP($T377,X$2),4)&lt;&gt;"#N/A",_xll.BDP($T377,X$2),_xll.BDP($R377&amp;" ISIN",X$2)) &amp; " " &amp; TRIM(RIGHT(SUBSTITUTE($T377," ",REPT(" ",100)),100)))</f>
        <v/>
      </c>
      <c r="Y377" t="str">
        <f ca="1">IF(AND(LEFT(_xll.BDP($T377,Y$2),4)="#N/A",LEFT(_xll.BDP($R377&amp;" ISIN",Y$2),4)="#N/A"),"",IF(LEFT(_xll.BDP($T377,Y$2),4)&lt;&gt;"#N/A",_xll.BDP($T377,Y$2),_xll.BDP($R377&amp;" ISIN",Y$2)) &amp; " " &amp; TRIM(RIGHT(SUBSTITUTE($T377," ",REPT(" ",100)),100)))</f>
        <v/>
      </c>
      <c r="Z377" t="str">
        <f ca="1">IF(AND(LEFT(_xll.BDP($T377,Z$2),4)="#N/A",LEFT(_xll.BDP($R377&amp;" ISIN",Z$2),4)="#N/A"),"",IF(LEFT(_xll.BDP($T377,Z$2),4)&lt;&gt;"#N/A",_xll.BDP($T377,Z$2),_xll.BDP($R377&amp;" ISIN",Z$2)) &amp; " " &amp; TRIM(RIGHT(SUBSTITUTE($T377," ",REPT(" ",100)),100)))</f>
        <v/>
      </c>
      <c r="AA377" t="str">
        <f ca="1">IF(AND(LEFT(_xll.BDP($T377,AA$2),4)="#N/A",LEFT(_xll.BDP($R377&amp;" ISIN",AA$2),4)="#N/A"),"",IF(LEFT(_xll.BDP($T377,AA$2),4)&lt;&gt;"#N/A",_xll.BDP($T377,AA$2),_xll.BDP($R377&amp;" ISIN",AA$2)) &amp; " " &amp; TRIM(RIGHT(SUBSTITUTE($T377," ",REPT(" ",100)),100)))</f>
        <v/>
      </c>
      <c r="AB377" t="str">
        <f t="shared" ca="1" si="20"/>
        <v>682 HK Equity</v>
      </c>
      <c r="AC377" t="str">
        <f ca="1">IF(LEFT(_xll.BDP($AB377,AC$2),4)="#N/A","",_xll.BDP($AB377,AC$2))</f>
        <v>U</v>
      </c>
      <c r="AD377" t="str">
        <f ca="1">IF(LEFT(_xll.BDP($AB377,AD$2),4)="#N/A","",_xll.BDP($AB377,AD$2))</f>
        <v>U</v>
      </c>
      <c r="AE377" t="str">
        <f ca="1">IF(LEFT(_xll.BDP($AB377,AE$2),4)="#N/A","",_xll.BDP($AB377,AE$2))</f>
        <v>U</v>
      </c>
      <c r="AF377" t="str">
        <f ca="1">IF(LEFT(_xll.BDP($AB377,AF$2),4)="#N/A","",_xll.BDP($AB377,AF$2))</f>
        <v>U</v>
      </c>
      <c r="AG377" t="str">
        <f ca="1">IF(LEFT(_xll.BDP($AB377,AG$2),4)="#N/A","",_xll.BDP($AB377,AG$2))</f>
        <v>U</v>
      </c>
      <c r="AH377" t="str">
        <f ca="1">IF(LEFT(_xll.BDP($AB377,AH$2),4)="#N/A","",_xll.BDP($AB377,AH$2))</f>
        <v>U</v>
      </c>
      <c r="AI377" t="str">
        <f ca="1">IF(LEFT(_xll.BDP($AB377,AI$2),4)="#N/A","",_xll.BDP($AB377,AI$2))</f>
        <v>U</v>
      </c>
      <c r="AJ377" t="str">
        <f ca="1">IF(LEFT(_xll.BDP($AB377,AJ$2),4)="#N/A","",_xll.BDP($AB377,AJ$2))</f>
        <v>U</v>
      </c>
      <c r="AK377" t="str">
        <f ca="1">IF(LEFT(_xll.BDP($AB377,AK$2),4)="#N/A","",_xll.BDP($AB377,AK$2))</f>
        <v>U</v>
      </c>
      <c r="AL377" t="str">
        <f ca="1">IF(LEFT(_xll.BDP($AB377,AL$2),4)="#N/A","",_xll.BDP($AB377,AL$2))</f>
        <v>U</v>
      </c>
      <c r="AM377" t="str">
        <f ca="1">IF(LEFT(_xll.BDP($AB377,AM$2),4)="#N/A","",_xll.BDP($AB377,AM$2))</f>
        <v>N</v>
      </c>
      <c r="AN377" t="str">
        <f ca="1">IF(LEFT(_xll.BDP($AB377,AN$2),4)="#N/A","",_xll.BDP($AB377,AN$2))</f>
        <v>N</v>
      </c>
      <c r="AO377" t="str">
        <f ca="1">IF(LEFT(_xll.BDP($AB377,AO$2),4)="#N/A","",_xll.BDP($AB377,AO$2))</f>
        <v>N</v>
      </c>
      <c r="AP377" t="str">
        <f ca="1">IF(LEFT(_xll.BDP($AB377,AP$2),4)="#N/A","",_xll.BDP($AB377,AP$2))</f>
        <v>U</v>
      </c>
      <c r="AQ377" t="str">
        <f ca="1">IF(LEFT(_xll.BDP($AB377,AQ$2),4)="#N/A","",_xll.BDP($AB377,AQ$2))</f>
        <v>N</v>
      </c>
      <c r="AR377" t="str">
        <f ca="1">IF(LEFT(_xll.BDP($AB377,AR$2),4)="#N/A","",_xll.BDP($AB377,AR$2))</f>
        <v>U</v>
      </c>
      <c r="AV377">
        <f t="shared" ca="1" si="21"/>
        <v>0</v>
      </c>
      <c r="AW377" t="str">
        <f ca="1">IF(LEFT(_xll.BDP($AB377,AW$2),4)="#N/A","",_xll.BDP($AB377,AW$2))</f>
        <v>Chaoda Modern Agriculture Hold</v>
      </c>
      <c r="AX377" t="str">
        <f ca="1">IF(LEFT(_xll.BDP($AB377,AX$2),4)="#N/A","",_xll.BDP($AB377,AX$2))</f>
        <v/>
      </c>
      <c r="AY377" t="str">
        <f ca="1">IF(LEFT(_xll.BDP($AB377,AY$2),4)="#N/A","",_xll.BDP($AB377,AY$2))</f>
        <v>682 HK</v>
      </c>
      <c r="AZ377" t="str">
        <f ca="1">IF(LEFT(_xll.BDP($AB377,AZ$2),4)="#N/A","",_xll.BDP($AB377,AZ$2))</f>
        <v>682 HK</v>
      </c>
      <c r="BA377">
        <f ca="1">IF(LEFT(_xll.BDP($AB377,BA$2),4)="#N/A","",_xll.BDP($AB377,BA$2))</f>
        <v>7034887</v>
      </c>
      <c r="BB377" t="str">
        <f ca="1">IF(LEFT(_xll.BDP($AB377,BB$2),4)="#N/A","",_xll.BDP($AB377,BB$2))</f>
        <v>Chaoda Modern Agriculture Hold</v>
      </c>
      <c r="BC377" t="str">
        <f ca="1">IF(LEFT(_xll.BDP($AB377,BC$2),4)="#N/A","",_xll.BDP($AB377,BC$2))</f>
        <v>CHAMOD</v>
      </c>
      <c r="BD377" t="str">
        <f ca="1">IF(LEFT(_xll.BDP($AB377,BD$2),4)="#N/A","",_xll.BDP($AB377,BD$2))</f>
        <v/>
      </c>
      <c r="BE377" t="str">
        <f ca="1">IF(LEFT(_xll.BDP($AB377,BE$2),4)="#N/A","",_xll.BDP($AB377,BE$2))</f>
        <v>Chaoda Modern Agriculture Hold</v>
      </c>
      <c r="BF377" t="str">
        <f ca="1">IF(LEFT(_xll.BDP($AB377,BF$2),4)="#N/A","",_xll.BDP($AB377,BF$2))</f>
        <v/>
      </c>
      <c r="BG377">
        <f ca="1">IF(LEFT(_xll.BDP($AB377,BG$2),4)="#N/A","",_xll.BDP($AB377,BG$2))</f>
        <v>7034887</v>
      </c>
      <c r="BH377" t="str">
        <f ca="1">IF(LEFT(_xll.BDP($AB377,BH$2),4)="#N/A","",_xll.BDP($AB377,BH$2))</f>
        <v>BBG001GM7KK7</v>
      </c>
      <c r="BI377" t="str">
        <f ca="1">IF(LEFT(_xll.BDP($AB377,BI$2),4)="#N/A","",_xll.BDP($AB377,BI$2))</f>
        <v/>
      </c>
      <c r="BJ377" t="str">
        <f ca="1">IF(LEFT(_xll.BDP($AB377,BJ$2),4)="#N/A","",_xll.BDP($AB377,BJ$2))</f>
        <v/>
      </c>
      <c r="BK377">
        <f t="shared" ca="1" si="22"/>
        <v>0</v>
      </c>
      <c r="BL377">
        <f t="shared" ca="1" si="23"/>
        <v>0</v>
      </c>
    </row>
    <row r="378" spans="1:64">
      <c r="A378">
        <f ca="1"/>
        <v>149</v>
      </c>
      <c r="B378" t="str">
        <f ca="1"/>
        <v>iW ALTERNATIVE SIF</v>
      </c>
      <c r="C378" t="str">
        <f ca="1"/>
        <v>iW ALTERNATIVE SIF</v>
      </c>
      <c r="D378">
        <f ca="1"/>
        <v>68099</v>
      </c>
      <c r="E378" t="str">
        <f ca="1"/>
        <v>REAL VALUE GROWTH FUND</v>
      </c>
      <c r="F378" t="str">
        <f ca="1"/>
        <v>Real Value Growth Fund</v>
      </c>
      <c r="G378">
        <f ca="1"/>
        <v>147</v>
      </c>
      <c r="H378" t="str">
        <f ca="1"/>
        <v>Pictet Fund Accounting</v>
      </c>
      <c r="I378" t="str">
        <f ca="1"/>
        <v>18862443-0</v>
      </c>
      <c r="J378" s="66">
        <f ca="1"/>
        <v>44865</v>
      </c>
      <c r="K378">
        <f ca="1"/>
        <v>85875</v>
      </c>
      <c r="L378" t="str">
        <f ca="1"/>
        <v>69755-0</v>
      </c>
      <c r="M378" t="str">
        <f ca="1"/>
        <v>FISSION URANIUM</v>
      </c>
      <c r="N378" t="str">
        <f ca="1"/>
        <v>CAD</v>
      </c>
      <c r="O378" t="str">
        <f ca="1"/>
        <v>Equity</v>
      </c>
      <c r="P378" t="str">
        <f ca="1"/>
        <v/>
      </c>
      <c r="Q378" t="str">
        <f ca="1"/>
        <v/>
      </c>
      <c r="R378" t="str">
        <f ca="1"/>
        <v>CA33812R1091</v>
      </c>
      <c r="S378" t="str">
        <f ca="1"/>
        <v/>
      </c>
      <c r="T378" t="str">
        <f ca="1"/>
        <v>FCU CN Equity</v>
      </c>
      <c r="U378" t="str">
        <f ca="1">IF(AND(LEFT(_xll.BDP($T378,U$2),4)="#N/A",LEFT(_xll.BDP($R378&amp;" ISIN",U$2),4)="#N/A"),"",IF(LEFT(_xll.BDP($T378,U$2),4)&lt;&gt;"#N/A",_xll.BDP($T378,U$2),_xll.BDP($R378&amp;" ISIN",U$2)) &amp; " " &amp; TRIM(RIGHT(SUBSTITUTE($T378," ",REPT(" ",100)),100)))</f>
        <v/>
      </c>
      <c r="V378" t="str">
        <f ca="1">IF(AND(LEFT(_xll.BDP($T378,V$2),4)="#N/A",LEFT(_xll.BDP($R378&amp;" ISIN",V$2),4)="#N/A"),"",IF(LEFT(_xll.BDP($T378,V$2),4)&lt;&gt;"#N/A",_xll.BDP($T378,V$2),_xll.BDP($R378&amp;" ISIN",V$2)) &amp; " " &amp; TRIM(RIGHT(SUBSTITUTE($T378," ",REPT(" ",100)),100)))</f>
        <v/>
      </c>
      <c r="W378" t="str">
        <f ca="1">IF(AND(LEFT(_xll.BDP($T378,W$2),4)="#N/A",LEFT(_xll.BDP($R378&amp;" ISIN",W$2),4)="#N/A"),"",IF(LEFT(_xll.BDP($T378,W$2),4)&lt;&gt;"#N/A",_xll.BDP($T378,W$2),_xll.BDP($R378&amp;" ISIN",W$2)) &amp; " " &amp; TRIM(RIGHT(SUBSTITUTE($T378," ",REPT(" ",100)),100)))</f>
        <v/>
      </c>
      <c r="X378" t="str">
        <f ca="1">IF(AND(LEFT(_xll.BDP($T378,X$2),4)="#N/A",LEFT(_xll.BDP($R378&amp;" ISIN",X$2),4)="#N/A"),"",IF(LEFT(_xll.BDP($T378,X$2),4)&lt;&gt;"#N/A",_xll.BDP($T378,X$2),_xll.BDP($R378&amp;" ISIN",X$2)) &amp; " " &amp; TRIM(RIGHT(SUBSTITUTE($T378," ",REPT(" ",100)),100)))</f>
        <v/>
      </c>
      <c r="Y378" t="str">
        <f ca="1">IF(AND(LEFT(_xll.BDP($T378,Y$2),4)="#N/A",LEFT(_xll.BDP($R378&amp;" ISIN",Y$2),4)="#N/A"),"",IF(LEFT(_xll.BDP($T378,Y$2),4)&lt;&gt;"#N/A",_xll.BDP($T378,Y$2),_xll.BDP($R378&amp;" ISIN",Y$2)) &amp; " " &amp; TRIM(RIGHT(SUBSTITUTE($T378," ",REPT(" ",100)),100)))</f>
        <v/>
      </c>
      <c r="Z378" t="str">
        <f ca="1">IF(AND(LEFT(_xll.BDP($T378,Z$2),4)="#N/A",LEFT(_xll.BDP($R378&amp;" ISIN",Z$2),4)="#N/A"),"",IF(LEFT(_xll.BDP($T378,Z$2),4)&lt;&gt;"#N/A",_xll.BDP($T378,Z$2),_xll.BDP($R378&amp;" ISIN",Z$2)) &amp; " " &amp; TRIM(RIGHT(SUBSTITUTE($T378," ",REPT(" ",100)),100)))</f>
        <v/>
      </c>
      <c r="AA378" t="str">
        <f ca="1">IF(AND(LEFT(_xll.BDP($T378,AA$2),4)="#N/A",LEFT(_xll.BDP($R378&amp;" ISIN",AA$2),4)="#N/A"),"",IF(LEFT(_xll.BDP($T378,AA$2),4)&lt;&gt;"#N/A",_xll.BDP($T378,AA$2),_xll.BDP($R378&amp;" ISIN",AA$2)) &amp; " " &amp; TRIM(RIGHT(SUBSTITUTE($T378," ",REPT(" ",100)),100)))</f>
        <v/>
      </c>
      <c r="AB378" t="str">
        <f t="shared" ca="1" si="20"/>
        <v>FCU CN Equity</v>
      </c>
      <c r="AC378" t="str">
        <f ca="1">IF(LEFT(_xll.BDP($AB378,AC$2),4)="#N/A","",_xll.BDP($AB378,AC$2))</f>
        <v>U</v>
      </c>
      <c r="AD378" t="str">
        <f ca="1">IF(LEFT(_xll.BDP($AB378,AD$2),4)="#N/A","",_xll.BDP($AB378,AD$2))</f>
        <v>U</v>
      </c>
      <c r="AE378" t="str">
        <f ca="1">IF(LEFT(_xll.BDP($AB378,AE$2),4)="#N/A","",_xll.BDP($AB378,AE$2))</f>
        <v>U</v>
      </c>
      <c r="AF378" t="str">
        <f ca="1">IF(LEFT(_xll.BDP($AB378,AF$2),4)="#N/A","",_xll.BDP($AB378,AF$2))</f>
        <v>U</v>
      </c>
      <c r="AG378" t="str">
        <f ca="1">IF(LEFT(_xll.BDP($AB378,AG$2),4)="#N/A","",_xll.BDP($AB378,AG$2))</f>
        <v>U</v>
      </c>
      <c r="AH378" t="str">
        <f ca="1">IF(LEFT(_xll.BDP($AB378,AH$2),4)="#N/A","",_xll.BDP($AB378,AH$2))</f>
        <v>U</v>
      </c>
      <c r="AI378" t="str">
        <f ca="1">IF(LEFT(_xll.BDP($AB378,AI$2),4)="#N/A","",_xll.BDP($AB378,AI$2))</f>
        <v>U</v>
      </c>
      <c r="AJ378" t="str">
        <f ca="1">IF(LEFT(_xll.BDP($AB378,AJ$2),4)="#N/A","",_xll.BDP($AB378,AJ$2))</f>
        <v>U</v>
      </c>
      <c r="AK378" t="str">
        <f ca="1">IF(LEFT(_xll.BDP($AB378,AK$2),4)="#N/A","",_xll.BDP($AB378,AK$2))</f>
        <v>U</v>
      </c>
      <c r="AL378" t="str">
        <f ca="1">IF(LEFT(_xll.BDP($AB378,AL$2),4)="#N/A","",_xll.BDP($AB378,AL$2))</f>
        <v>U</v>
      </c>
      <c r="AM378" t="str">
        <f ca="1">IF(LEFT(_xll.BDP($AB378,AM$2),4)="#N/A","",_xll.BDP($AB378,AM$2))</f>
        <v>N</v>
      </c>
      <c r="AN378" t="str">
        <f ca="1">IF(LEFT(_xll.BDP($AB378,AN$2),4)="#N/A","",_xll.BDP($AB378,AN$2))</f>
        <v>N</v>
      </c>
      <c r="AO378" t="str">
        <f ca="1">IF(LEFT(_xll.BDP($AB378,AO$2),4)="#N/A","",_xll.BDP($AB378,AO$2))</f>
        <v>N</v>
      </c>
      <c r="AP378" t="str">
        <f ca="1">IF(LEFT(_xll.BDP($AB378,AP$2),4)="#N/A","",_xll.BDP($AB378,AP$2))</f>
        <v>U</v>
      </c>
      <c r="AQ378" t="str">
        <f ca="1">IF(LEFT(_xll.BDP($AB378,AQ$2),4)="#N/A","",_xll.BDP($AB378,AQ$2))</f>
        <v>N</v>
      </c>
      <c r="AR378" t="str">
        <f ca="1">IF(LEFT(_xll.BDP($AB378,AR$2),4)="#N/A","",_xll.BDP($AB378,AR$2))</f>
        <v>U</v>
      </c>
      <c r="AV378">
        <f t="shared" ca="1" si="21"/>
        <v>0</v>
      </c>
      <c r="AW378" t="str">
        <f ca="1">IF(LEFT(_xll.BDP($AB378,AW$2),4)="#N/A","",_xll.BDP($AB378,AW$2))</f>
        <v>Fission Uranium Corp</v>
      </c>
      <c r="AX378" t="str">
        <f ca="1">IF(LEFT(_xll.BDP($AB378,AX$2),4)="#N/A","",_xll.BDP($AB378,AX$2))</f>
        <v/>
      </c>
      <c r="AY378" t="str">
        <f ca="1">IF(LEFT(_xll.BDP($AB378,AY$2),4)="#N/A","",_xll.BDP($AB378,AY$2))</f>
        <v>FCU CN</v>
      </c>
      <c r="AZ378" t="str">
        <f ca="1">IF(LEFT(_xll.BDP($AB378,AZ$2),4)="#N/A","",_xll.BDP($AB378,AZ$2))</f>
        <v>FCU CN</v>
      </c>
      <c r="BA378">
        <f ca="1">IF(LEFT(_xll.BDP($AB378,BA$2),4)="#N/A","",_xll.BDP($AB378,BA$2))</f>
        <v>35265109</v>
      </c>
      <c r="BB378" t="str">
        <f ca="1">IF(LEFT(_xll.BDP($AB378,BB$2),4)="#N/A","",_xll.BDP($AB378,BB$2))</f>
        <v>Fission Uranium Corp</v>
      </c>
      <c r="BC378" t="str">
        <f ca="1">IF(LEFT(_xll.BDP($AB378,BC$2),4)="#N/A","",_xll.BDP($AB378,BC$2))</f>
        <v/>
      </c>
      <c r="BD378" t="str">
        <f ca="1">IF(LEFT(_xll.BDP($AB378,BD$2),4)="#N/A","",_xll.BDP($AB378,BD$2))</f>
        <v/>
      </c>
      <c r="BE378" t="str">
        <f ca="1">IF(LEFT(_xll.BDP($AB378,BE$2),4)="#N/A","",_xll.BDP($AB378,BE$2))</f>
        <v>Fission Uranium Corp</v>
      </c>
      <c r="BF378" t="str">
        <f ca="1">IF(LEFT(_xll.BDP($AB378,BF$2),4)="#N/A","",_xll.BDP($AB378,BF$2))</f>
        <v/>
      </c>
      <c r="BG378">
        <f ca="1">IF(LEFT(_xll.BDP($AB378,BG$2),4)="#N/A","",_xll.BDP($AB378,BG$2))</f>
        <v>35265109</v>
      </c>
      <c r="BH378" t="str">
        <f ca="1">IF(LEFT(_xll.BDP($AB378,BH$2),4)="#N/A","",_xll.BDP($AB378,BH$2))</f>
        <v>BBG004HK0KH5</v>
      </c>
      <c r="BI378" t="str">
        <f ca="1">IF(LEFT(_xll.BDP($AB378,BI$2),4)="#N/A","",_xll.BDP($AB378,BI$2))</f>
        <v/>
      </c>
      <c r="BJ378" t="str">
        <f ca="1">IF(LEFT(_xll.BDP($AB378,BJ$2),4)="#N/A","",_xll.BDP($AB378,BJ$2))</f>
        <v/>
      </c>
      <c r="BK378">
        <f t="shared" ca="1" si="22"/>
        <v>0</v>
      </c>
      <c r="BL378">
        <f t="shared" ca="1" si="23"/>
        <v>0</v>
      </c>
    </row>
    <row r="379" spans="1:64">
      <c r="A379">
        <f ca="1"/>
        <v>149</v>
      </c>
      <c r="B379" t="str">
        <f ca="1"/>
        <v>iW ALTERNATIVE SIF</v>
      </c>
      <c r="C379" t="str">
        <f ca="1"/>
        <v>iW ALTERNATIVE SIF</v>
      </c>
      <c r="D379">
        <f ca="1"/>
        <v>68099</v>
      </c>
      <c r="E379" t="str">
        <f ca="1"/>
        <v>REAL VALUE GROWTH FUND</v>
      </c>
      <c r="F379" t="str">
        <f ca="1"/>
        <v>Real Value Growth Fund</v>
      </c>
      <c r="G379">
        <f ca="1"/>
        <v>147</v>
      </c>
      <c r="H379" t="str">
        <f ca="1"/>
        <v>Pictet Fund Accounting</v>
      </c>
      <c r="I379" t="str">
        <f ca="1"/>
        <v>18862437-0</v>
      </c>
      <c r="J379" s="66">
        <f ca="1"/>
        <v>44865</v>
      </c>
      <c r="K379">
        <f ca="1"/>
        <v>26666</v>
      </c>
      <c r="L379" t="str">
        <f ca="1"/>
        <v>67965-0</v>
      </c>
      <c r="M379" t="str">
        <f ca="1"/>
        <v>GALWAY METALS</v>
      </c>
      <c r="N379" t="str">
        <f ca="1"/>
        <v>CAD</v>
      </c>
      <c r="O379" t="str">
        <f ca="1"/>
        <v>Equity</v>
      </c>
      <c r="P379" t="str">
        <f ca="1"/>
        <v/>
      </c>
      <c r="Q379" t="str">
        <f ca="1"/>
        <v/>
      </c>
      <c r="R379" t="str">
        <f ca="1"/>
        <v>CA3645852086</v>
      </c>
      <c r="S379" t="str">
        <f ca="1"/>
        <v/>
      </c>
      <c r="T379" t="str">
        <f ca="1"/>
        <v>GWM CV Equity</v>
      </c>
      <c r="U379" t="str">
        <f ca="1">IF(AND(LEFT(_xll.BDP($T379,U$2),4)="#N/A",LEFT(_xll.BDP($R379&amp;" ISIN",U$2),4)="#N/A"),"",IF(LEFT(_xll.BDP($T379,U$2),4)&lt;&gt;"#N/A",_xll.BDP($T379,U$2),_xll.BDP($R379&amp;" ISIN",U$2)) &amp; " " &amp; TRIM(RIGHT(SUBSTITUTE($T379," ",REPT(" ",100)),100)))</f>
        <v/>
      </c>
      <c r="V379" t="str">
        <f ca="1">IF(AND(LEFT(_xll.BDP($T379,V$2),4)="#N/A",LEFT(_xll.BDP($R379&amp;" ISIN",V$2),4)="#N/A"),"",IF(LEFT(_xll.BDP($T379,V$2),4)&lt;&gt;"#N/A",_xll.BDP($T379,V$2),_xll.BDP($R379&amp;" ISIN",V$2)) &amp; " " &amp; TRIM(RIGHT(SUBSTITUTE($T379," ",REPT(" ",100)),100)))</f>
        <v/>
      </c>
      <c r="W379" t="str">
        <f ca="1">IF(AND(LEFT(_xll.BDP($T379,W$2),4)="#N/A",LEFT(_xll.BDP($R379&amp;" ISIN",W$2),4)="#N/A"),"",IF(LEFT(_xll.BDP($T379,W$2),4)&lt;&gt;"#N/A",_xll.BDP($T379,W$2),_xll.BDP($R379&amp;" ISIN",W$2)) &amp; " " &amp; TRIM(RIGHT(SUBSTITUTE($T379," ",REPT(" ",100)),100)))</f>
        <v/>
      </c>
      <c r="X379" t="str">
        <f ca="1">IF(AND(LEFT(_xll.BDP($T379,X$2),4)="#N/A",LEFT(_xll.BDP($R379&amp;" ISIN",X$2),4)="#N/A"),"",IF(LEFT(_xll.BDP($T379,X$2),4)&lt;&gt;"#N/A",_xll.BDP($T379,X$2),_xll.BDP($R379&amp;" ISIN",X$2)) &amp; " " &amp; TRIM(RIGHT(SUBSTITUTE($T379," ",REPT(" ",100)),100)))</f>
        <v/>
      </c>
      <c r="Y379" t="str">
        <f ca="1">IF(AND(LEFT(_xll.BDP($T379,Y$2),4)="#N/A",LEFT(_xll.BDP($R379&amp;" ISIN",Y$2),4)="#N/A"),"",IF(LEFT(_xll.BDP($T379,Y$2),4)&lt;&gt;"#N/A",_xll.BDP($T379,Y$2),_xll.BDP($R379&amp;" ISIN",Y$2)) &amp; " " &amp; TRIM(RIGHT(SUBSTITUTE($T379," ",REPT(" ",100)),100)))</f>
        <v/>
      </c>
      <c r="Z379" t="str">
        <f ca="1">IF(AND(LEFT(_xll.BDP($T379,Z$2),4)="#N/A",LEFT(_xll.BDP($R379&amp;" ISIN",Z$2),4)="#N/A"),"",IF(LEFT(_xll.BDP($T379,Z$2),4)&lt;&gt;"#N/A",_xll.BDP($T379,Z$2),_xll.BDP($R379&amp;" ISIN",Z$2)) &amp; " " &amp; TRIM(RIGHT(SUBSTITUTE($T379," ",REPT(" ",100)),100)))</f>
        <v/>
      </c>
      <c r="AA379" t="str">
        <f ca="1">IF(AND(LEFT(_xll.BDP($T379,AA$2),4)="#N/A",LEFT(_xll.BDP($R379&amp;" ISIN",AA$2),4)="#N/A"),"",IF(LEFT(_xll.BDP($T379,AA$2),4)&lt;&gt;"#N/A",_xll.BDP($T379,AA$2),_xll.BDP($R379&amp;" ISIN",AA$2)) &amp; " " &amp; TRIM(RIGHT(SUBSTITUTE($T379," ",REPT(" ",100)),100)))</f>
        <v/>
      </c>
      <c r="AB379" t="str">
        <f t="shared" ca="1" si="20"/>
        <v>GWM CV Equity</v>
      </c>
      <c r="AC379" t="str">
        <f ca="1">IF(LEFT(_xll.BDP($AB379,AC$2),4)="#N/A","",_xll.BDP($AB379,AC$2))</f>
        <v>U</v>
      </c>
      <c r="AD379" t="str">
        <f ca="1">IF(LEFT(_xll.BDP($AB379,AD$2),4)="#N/A","",_xll.BDP($AB379,AD$2))</f>
        <v>U</v>
      </c>
      <c r="AE379" t="str">
        <f ca="1">IF(LEFT(_xll.BDP($AB379,AE$2),4)="#N/A","",_xll.BDP($AB379,AE$2))</f>
        <v>U</v>
      </c>
      <c r="AF379" t="str">
        <f ca="1">IF(LEFT(_xll.BDP($AB379,AF$2),4)="#N/A","",_xll.BDP($AB379,AF$2))</f>
        <v>U</v>
      </c>
      <c r="AG379" t="str">
        <f ca="1">IF(LEFT(_xll.BDP($AB379,AG$2),4)="#N/A","",_xll.BDP($AB379,AG$2))</f>
        <v>U</v>
      </c>
      <c r="AH379" t="str">
        <f ca="1">IF(LEFT(_xll.BDP($AB379,AH$2),4)="#N/A","",_xll.BDP($AB379,AH$2))</f>
        <v>U</v>
      </c>
      <c r="AI379" t="str">
        <f ca="1">IF(LEFT(_xll.BDP($AB379,AI$2),4)="#N/A","",_xll.BDP($AB379,AI$2))</f>
        <v>U</v>
      </c>
      <c r="AJ379" t="str">
        <f ca="1">IF(LEFT(_xll.BDP($AB379,AJ$2),4)="#N/A","",_xll.BDP($AB379,AJ$2))</f>
        <v>U</v>
      </c>
      <c r="AK379" t="str">
        <f ca="1">IF(LEFT(_xll.BDP($AB379,AK$2),4)="#N/A","",_xll.BDP($AB379,AK$2))</f>
        <v>U</v>
      </c>
      <c r="AL379" t="str">
        <f ca="1">IF(LEFT(_xll.BDP($AB379,AL$2),4)="#N/A","",_xll.BDP($AB379,AL$2))</f>
        <v>U</v>
      </c>
      <c r="AM379" t="str">
        <f ca="1">IF(LEFT(_xll.BDP($AB379,AM$2),4)="#N/A","",_xll.BDP($AB379,AM$2))</f>
        <v>N</v>
      </c>
      <c r="AN379" t="str">
        <f ca="1">IF(LEFT(_xll.BDP($AB379,AN$2),4)="#N/A","",_xll.BDP($AB379,AN$2))</f>
        <v>N</v>
      </c>
      <c r="AO379" t="str">
        <f ca="1">IF(LEFT(_xll.BDP($AB379,AO$2),4)="#N/A","",_xll.BDP($AB379,AO$2))</f>
        <v>N</v>
      </c>
      <c r="AP379" t="str">
        <f ca="1">IF(LEFT(_xll.BDP($AB379,AP$2),4)="#N/A","",_xll.BDP($AB379,AP$2))</f>
        <v>U</v>
      </c>
      <c r="AQ379" t="str">
        <f ca="1">IF(LEFT(_xll.BDP($AB379,AQ$2),4)="#N/A","",_xll.BDP($AB379,AQ$2))</f>
        <v>N</v>
      </c>
      <c r="AR379" t="str">
        <f ca="1">IF(LEFT(_xll.BDP($AB379,AR$2),4)="#N/A","",_xll.BDP($AB379,AR$2))</f>
        <v>U</v>
      </c>
      <c r="AV379">
        <f t="shared" ca="1" si="21"/>
        <v>0</v>
      </c>
      <c r="AW379" t="str">
        <f ca="1">IF(LEFT(_xll.BDP($AB379,AW$2),4)="#N/A","",_xll.BDP($AB379,AW$2))</f>
        <v>Galway Metals Inc</v>
      </c>
      <c r="AX379" t="str">
        <f ca="1">IF(LEFT(_xll.BDP($AB379,AX$2),4)="#N/A","",_xll.BDP($AB379,AX$2))</f>
        <v/>
      </c>
      <c r="AY379" t="str">
        <f ca="1">IF(LEFT(_xll.BDP($AB379,AY$2),4)="#N/A","",_xll.BDP($AB379,AY$2))</f>
        <v>GWM CN</v>
      </c>
      <c r="AZ379" t="str">
        <f ca="1">IF(LEFT(_xll.BDP($AB379,AZ$2),4)="#N/A","",_xll.BDP($AB379,AZ$2))</f>
        <v>GWM CN</v>
      </c>
      <c r="BA379">
        <f ca="1">IF(LEFT(_xll.BDP($AB379,BA$2),4)="#N/A","",_xll.BDP($AB379,BA$2))</f>
        <v>32999951</v>
      </c>
      <c r="BB379" t="str">
        <f ca="1">IF(LEFT(_xll.BDP($AB379,BB$2),4)="#N/A","",_xll.BDP($AB379,BB$2))</f>
        <v>Galway Metals Inc</v>
      </c>
      <c r="BC379" t="str">
        <f ca="1">IF(LEFT(_xll.BDP($AB379,BC$2),4)="#N/A","",_xll.BDP($AB379,BC$2))</f>
        <v/>
      </c>
      <c r="BD379" t="str">
        <f ca="1">IF(LEFT(_xll.BDP($AB379,BD$2),4)="#N/A","",_xll.BDP($AB379,BD$2))</f>
        <v/>
      </c>
      <c r="BE379" t="str">
        <f ca="1">IF(LEFT(_xll.BDP($AB379,BE$2),4)="#N/A","",_xll.BDP($AB379,BE$2))</f>
        <v>Galway Metals Inc</v>
      </c>
      <c r="BF379" t="str">
        <f ca="1">IF(LEFT(_xll.BDP($AB379,BF$2),4)="#N/A","",_xll.BDP($AB379,BF$2))</f>
        <v/>
      </c>
      <c r="BG379">
        <f ca="1">IF(LEFT(_xll.BDP($AB379,BG$2),4)="#N/A","",_xll.BDP($AB379,BG$2))</f>
        <v>32999951</v>
      </c>
      <c r="BH379" t="str">
        <f ca="1">IF(LEFT(_xll.BDP($AB379,BH$2),4)="#N/A","",_xll.BDP($AB379,BH$2))</f>
        <v>BBG003HDV877</v>
      </c>
      <c r="BI379" t="str">
        <f ca="1">IF(LEFT(_xll.BDP($AB379,BI$2),4)="#N/A","",_xll.BDP($AB379,BI$2))</f>
        <v/>
      </c>
      <c r="BJ379" t="str">
        <f ca="1">IF(LEFT(_xll.BDP($AB379,BJ$2),4)="#N/A","",_xll.BDP($AB379,BJ$2))</f>
        <v/>
      </c>
      <c r="BK379">
        <f t="shared" ca="1" si="22"/>
        <v>0</v>
      </c>
      <c r="BL379">
        <f t="shared" ca="1" si="23"/>
        <v>0</v>
      </c>
    </row>
    <row r="380" spans="1:64">
      <c r="A380">
        <f ca="1"/>
        <v>149</v>
      </c>
      <c r="B380" t="str">
        <f ca="1"/>
        <v>iW ALTERNATIVE SIF</v>
      </c>
      <c r="C380" t="str">
        <f ca="1"/>
        <v>iW ALTERNATIVE SIF</v>
      </c>
      <c r="D380">
        <f ca="1"/>
        <v>68099</v>
      </c>
      <c r="E380" t="str">
        <f ca="1"/>
        <v>REAL VALUE GROWTH FUND</v>
      </c>
      <c r="F380" t="str">
        <f ca="1"/>
        <v>Real Value Growth Fund</v>
      </c>
      <c r="G380">
        <f ca="1"/>
        <v>147</v>
      </c>
      <c r="H380" t="str">
        <f ca="1"/>
        <v>Pictet Fund Accounting</v>
      </c>
      <c r="I380" t="str">
        <f ca="1"/>
        <v>18862434-0</v>
      </c>
      <c r="J380" s="66">
        <f ca="1"/>
        <v>44865</v>
      </c>
      <c r="K380">
        <f ca="1"/>
        <v>750</v>
      </c>
      <c r="L380" t="str">
        <f ca="1"/>
        <v>167614-0</v>
      </c>
      <c r="M380" t="str">
        <f ca="1"/>
        <v>GREEN SHIFT</v>
      </c>
      <c r="N380" t="str">
        <f ca="1"/>
        <v>USD</v>
      </c>
      <c r="O380" t="str">
        <f ca="1"/>
        <v>Equity</v>
      </c>
      <c r="P380" t="str">
        <f ca="1"/>
        <v/>
      </c>
      <c r="Q380" t="str">
        <f ca="1"/>
        <v/>
      </c>
      <c r="R380" t="str">
        <f ca="1"/>
        <v>CA3933801001</v>
      </c>
      <c r="S380" t="str">
        <f ca="1"/>
        <v/>
      </c>
      <c r="T380" t="str">
        <f ca="1"/>
        <v/>
      </c>
      <c r="U380" t="str">
        <f ca="1">IF(AND(LEFT(_xll.BDP($T380,U$2),4)="#N/A",LEFT(_xll.BDP($R380&amp;" ISIN",U$2),4)="#N/A"),"",IF(LEFT(_xll.BDP($T380,U$2),4)&lt;&gt;"#N/A",_xll.BDP($T380,U$2),_xll.BDP($R380&amp;" ISIN",U$2)) &amp; " " &amp; TRIM(RIGHT(SUBSTITUTE($T380," ",REPT(" ",100)),100)))</f>
        <v/>
      </c>
      <c r="V380" t="str">
        <f ca="1">IF(AND(LEFT(_xll.BDP($T380,V$2),4)="#N/A",LEFT(_xll.BDP($R380&amp;" ISIN",V$2),4)="#N/A"),"",IF(LEFT(_xll.BDP($T380,V$2),4)&lt;&gt;"#N/A",_xll.BDP($T380,V$2),_xll.BDP($R380&amp;" ISIN",V$2)) &amp; " " &amp; TRIM(RIGHT(SUBSTITUTE($T380," ",REPT(" ",100)),100)))</f>
        <v/>
      </c>
      <c r="W380" t="str">
        <f ca="1">IF(AND(LEFT(_xll.BDP($T380,W$2),4)="#N/A",LEFT(_xll.BDP($R380&amp;" ISIN",W$2),4)="#N/A"),"",IF(LEFT(_xll.BDP($T380,W$2),4)&lt;&gt;"#N/A",_xll.BDP($T380,W$2),_xll.BDP($R380&amp;" ISIN",W$2)) &amp; " " &amp; TRIM(RIGHT(SUBSTITUTE($T380," ",REPT(" ",100)),100)))</f>
        <v/>
      </c>
      <c r="X380" t="str">
        <f ca="1">IF(AND(LEFT(_xll.BDP($T380,X$2),4)="#N/A",LEFT(_xll.BDP($R380&amp;" ISIN",X$2),4)="#N/A"),"",IF(LEFT(_xll.BDP($T380,X$2),4)&lt;&gt;"#N/A",_xll.BDP($T380,X$2),_xll.BDP($R380&amp;" ISIN",X$2)) &amp; " " &amp; TRIM(RIGHT(SUBSTITUTE($T380," ",REPT(" ",100)),100)))</f>
        <v/>
      </c>
      <c r="Y380" t="str">
        <f ca="1">IF(AND(LEFT(_xll.BDP($T380,Y$2),4)="#N/A",LEFT(_xll.BDP($R380&amp;" ISIN",Y$2),4)="#N/A"),"",IF(LEFT(_xll.BDP($T380,Y$2),4)&lt;&gt;"#N/A",_xll.BDP($T380,Y$2),_xll.BDP($R380&amp;" ISIN",Y$2)) &amp; " " &amp; TRIM(RIGHT(SUBSTITUTE($T380," ",REPT(" ",100)),100)))</f>
        <v/>
      </c>
      <c r="Z380" t="str">
        <f ca="1">IF(AND(LEFT(_xll.BDP($T380,Z$2),4)="#N/A",LEFT(_xll.BDP($R380&amp;" ISIN",Z$2),4)="#N/A"),"",IF(LEFT(_xll.BDP($T380,Z$2),4)&lt;&gt;"#N/A",_xll.BDP($T380,Z$2),_xll.BDP($R380&amp;" ISIN",Z$2)) &amp; " " &amp; TRIM(RIGHT(SUBSTITUTE($T380," ",REPT(" ",100)),100)))</f>
        <v/>
      </c>
      <c r="AA380" t="str">
        <f ca="1">IF(AND(LEFT(_xll.BDP($T380,AA$2),4)="#N/A",LEFT(_xll.BDP($R380&amp;" ISIN",AA$2),4)="#N/A"),"",IF(LEFT(_xll.BDP($T380,AA$2),4)&lt;&gt;"#N/A",_xll.BDP($T380,AA$2),_xll.BDP($R380&amp;" ISIN",AA$2)) &amp; " " &amp; TRIM(RIGHT(SUBSTITUTE($T380," ",REPT(" ",100)),100)))</f>
        <v/>
      </c>
      <c r="AB380" t="str">
        <f t="shared" ca="1" si="20"/>
        <v>CA3933801001 ISIN</v>
      </c>
      <c r="AC380" t="str">
        <f ca="1">IF(LEFT(_xll.BDP($AB380,AC$2),4)="#N/A","",_xll.BDP($AB380,AC$2))</f>
        <v>U</v>
      </c>
      <c r="AD380" t="str">
        <f ca="1">IF(LEFT(_xll.BDP($AB380,AD$2),4)="#N/A","",_xll.BDP($AB380,AD$2))</f>
        <v>U</v>
      </c>
      <c r="AE380" t="str">
        <f ca="1">IF(LEFT(_xll.BDP($AB380,AE$2),4)="#N/A","",_xll.BDP($AB380,AE$2))</f>
        <v>U</v>
      </c>
      <c r="AF380" t="str">
        <f ca="1">IF(LEFT(_xll.BDP($AB380,AF$2),4)="#N/A","",_xll.BDP($AB380,AF$2))</f>
        <v>U</v>
      </c>
      <c r="AG380" t="str">
        <f ca="1">IF(LEFT(_xll.BDP($AB380,AG$2),4)="#N/A","",_xll.BDP($AB380,AG$2))</f>
        <v>U</v>
      </c>
      <c r="AH380" t="str">
        <f ca="1">IF(LEFT(_xll.BDP($AB380,AH$2),4)="#N/A","",_xll.BDP($AB380,AH$2))</f>
        <v>U</v>
      </c>
      <c r="AI380" t="str">
        <f ca="1">IF(LEFT(_xll.BDP($AB380,AI$2),4)="#N/A","",_xll.BDP($AB380,AI$2))</f>
        <v>U</v>
      </c>
      <c r="AJ380" t="str">
        <f ca="1">IF(LEFT(_xll.BDP($AB380,AJ$2),4)="#N/A","",_xll.BDP($AB380,AJ$2))</f>
        <v>U</v>
      </c>
      <c r="AK380" t="str">
        <f ca="1">IF(LEFT(_xll.BDP($AB380,AK$2),4)="#N/A","",_xll.BDP($AB380,AK$2))</f>
        <v>U</v>
      </c>
      <c r="AL380" t="str">
        <f ca="1">IF(LEFT(_xll.BDP($AB380,AL$2),4)="#N/A","",_xll.BDP($AB380,AL$2))</f>
        <v>U</v>
      </c>
      <c r="AM380" t="str">
        <f ca="1">IF(LEFT(_xll.BDP($AB380,AM$2),4)="#N/A","",_xll.BDP($AB380,AM$2))</f>
        <v>N</v>
      </c>
      <c r="AN380" t="str">
        <f ca="1">IF(LEFT(_xll.BDP($AB380,AN$2),4)="#N/A","",_xll.BDP($AB380,AN$2))</f>
        <v>N</v>
      </c>
      <c r="AO380" t="str">
        <f ca="1">IF(LEFT(_xll.BDP($AB380,AO$2),4)="#N/A","",_xll.BDP($AB380,AO$2))</f>
        <v>N</v>
      </c>
      <c r="AP380" t="str">
        <f ca="1">IF(LEFT(_xll.BDP($AB380,AP$2),4)="#N/A","",_xll.BDP($AB380,AP$2))</f>
        <v>U</v>
      </c>
      <c r="AQ380" t="str">
        <f ca="1">IF(LEFT(_xll.BDP($AB380,AQ$2),4)="#N/A","",_xll.BDP($AB380,AQ$2))</f>
        <v>N</v>
      </c>
      <c r="AR380" t="str">
        <f ca="1">IF(LEFT(_xll.BDP($AB380,AR$2),4)="#N/A","",_xll.BDP($AB380,AR$2))</f>
        <v>U</v>
      </c>
      <c r="AV380">
        <f t="shared" ca="1" si="21"/>
        <v>0</v>
      </c>
      <c r="AW380" t="str">
        <f ca="1">IF(LEFT(_xll.BDP($AB380,AW$2),4)="#N/A","",_xll.BDP($AB380,AW$2))</f>
        <v>Green Shift Commodities Ltd</v>
      </c>
      <c r="AX380" t="str">
        <f ca="1">IF(LEFT(_xll.BDP($AB380,AX$2),4)="#N/A","",_xll.BDP($AB380,AX$2))</f>
        <v/>
      </c>
      <c r="AY380" t="str">
        <f ca="1">IF(LEFT(_xll.BDP($AB380,AY$2),4)="#N/A","",_xll.BDP($AB380,AY$2))</f>
        <v>GCOM CN</v>
      </c>
      <c r="AZ380" t="str">
        <f ca="1">IF(LEFT(_xll.BDP($AB380,AZ$2),4)="#N/A","",_xll.BDP($AB380,AZ$2))</f>
        <v>GCOM CN</v>
      </c>
      <c r="BA380">
        <f ca="1">IF(LEFT(_xll.BDP($AB380,BA$2),4)="#N/A","",_xll.BDP($AB380,BA$2))</f>
        <v>11299824</v>
      </c>
      <c r="BB380" t="str">
        <f ca="1">IF(LEFT(_xll.BDP($AB380,BB$2),4)="#N/A","",_xll.BDP($AB380,BB$2))</f>
        <v>Green Shift Commodities Ltd</v>
      </c>
      <c r="BC380" t="str">
        <f ca="1">IF(LEFT(_xll.BDP($AB380,BC$2),4)="#N/A","",_xll.BDP($AB380,BC$2))</f>
        <v/>
      </c>
      <c r="BD380" t="str">
        <f ca="1">IF(LEFT(_xll.BDP($AB380,BD$2),4)="#N/A","",_xll.BDP($AB380,BD$2))</f>
        <v/>
      </c>
      <c r="BE380" t="str">
        <f ca="1">IF(LEFT(_xll.BDP($AB380,BE$2),4)="#N/A","",_xll.BDP($AB380,BE$2))</f>
        <v>Green Shift Commodities Ltd</v>
      </c>
      <c r="BF380" t="str">
        <f ca="1">IF(LEFT(_xll.BDP($AB380,BF$2),4)="#N/A","",_xll.BDP($AB380,BF$2))</f>
        <v/>
      </c>
      <c r="BG380">
        <f ca="1">IF(LEFT(_xll.BDP($AB380,BG$2),4)="#N/A","",_xll.BDP($AB380,BG$2))</f>
        <v>11299824</v>
      </c>
      <c r="BH380" t="str">
        <f ca="1">IF(LEFT(_xll.BDP($AB380,BH$2),4)="#N/A","",_xll.BDP($AB380,BH$2))</f>
        <v>BBG001FP8PH3</v>
      </c>
      <c r="BI380" t="str">
        <f ca="1">IF(LEFT(_xll.BDP($AB380,BI$2),4)="#N/A","",_xll.BDP($AB380,BI$2))</f>
        <v/>
      </c>
      <c r="BJ380" t="str">
        <f ca="1">IF(LEFT(_xll.BDP($AB380,BJ$2),4)="#N/A","",_xll.BDP($AB380,BJ$2))</f>
        <v/>
      </c>
      <c r="BK380">
        <f t="shared" ca="1" si="22"/>
        <v>0</v>
      </c>
      <c r="BL380">
        <f t="shared" ca="1" si="23"/>
        <v>0</v>
      </c>
    </row>
    <row r="381" spans="1:64">
      <c r="A381">
        <f ca="1"/>
        <v>149</v>
      </c>
      <c r="B381" t="str">
        <f ca="1"/>
        <v>iW ALTERNATIVE SIF</v>
      </c>
      <c r="C381" t="str">
        <f ca="1"/>
        <v>iW ALTERNATIVE SIF</v>
      </c>
      <c r="D381">
        <f ca="1"/>
        <v>68099</v>
      </c>
      <c r="E381" t="str">
        <f ca="1"/>
        <v>REAL VALUE GROWTH FUND</v>
      </c>
      <c r="F381" t="str">
        <f ca="1"/>
        <v>Real Value Growth Fund</v>
      </c>
      <c r="G381">
        <f ca="1"/>
        <v>147</v>
      </c>
      <c r="H381" t="str">
        <f ca="1"/>
        <v>Pictet Fund Accounting</v>
      </c>
      <c r="I381" t="str">
        <f ca="1"/>
        <v>18862476-0</v>
      </c>
      <c r="J381" s="66">
        <f ca="1"/>
        <v>44865</v>
      </c>
      <c r="K381">
        <f ca="1"/>
        <v>2800</v>
      </c>
      <c r="L381" t="str">
        <f ca="1"/>
        <v>69774-0</v>
      </c>
      <c r="M381" t="str">
        <f ca="1"/>
        <v>JARDINE MATHESON -ADR UNSPONS.-</v>
      </c>
      <c r="N381" t="str">
        <f ca="1"/>
        <v>USD</v>
      </c>
      <c r="O381" t="str">
        <f ca="1"/>
        <v>Equity</v>
      </c>
      <c r="P381" t="str">
        <f ca="1"/>
        <v/>
      </c>
      <c r="Q381" t="str">
        <f ca="1"/>
        <v/>
      </c>
      <c r="R381" t="str">
        <f ca="1"/>
        <v>US4711154025</v>
      </c>
      <c r="S381" t="str">
        <f ca="1"/>
        <v/>
      </c>
      <c r="T381" t="str">
        <f ca="1"/>
        <v>JMHLY UV Equity</v>
      </c>
      <c r="U381" t="str">
        <f ca="1">IF(AND(LEFT(_xll.BDP($T381,U$2),4)="#N/A",LEFT(_xll.BDP($R381&amp;" ISIN",U$2),4)="#N/A"),"",IF(LEFT(_xll.BDP($T381,U$2),4)&lt;&gt;"#N/A",_xll.BDP($T381,U$2),_xll.BDP($R381&amp;" ISIN",U$2)) &amp; " " &amp; TRIM(RIGHT(SUBSTITUTE($T381," ",REPT(" ",100)),100)))</f>
        <v>JM SP Equity</v>
      </c>
      <c r="V381" t="str">
        <f ca="1">IF(AND(LEFT(_xll.BDP($T381,V$2),4)="#N/A",LEFT(_xll.BDP($R381&amp;" ISIN",V$2),4)="#N/A"),"",IF(LEFT(_xll.BDP($T381,V$2),4)&lt;&gt;"#N/A",_xll.BDP($T381,V$2),_xll.BDP($R381&amp;" ISIN",V$2)) &amp; " " &amp; TRIM(RIGHT(SUBSTITUTE($T381," ",REPT(" ",100)),100)))</f>
        <v>JM SP Equity</v>
      </c>
      <c r="W381" t="str">
        <f ca="1">IF(AND(LEFT(_xll.BDP($T381,W$2),4)="#N/A",LEFT(_xll.BDP($R381&amp;" ISIN",W$2),4)="#N/A"),"",IF(LEFT(_xll.BDP($T381,W$2),4)&lt;&gt;"#N/A",_xll.BDP($T381,W$2),_xll.BDP($R381&amp;" ISIN",W$2)) &amp; " " &amp; TRIM(RIGHT(SUBSTITUTE($T381," ",REPT(" ",100)),100)))</f>
        <v/>
      </c>
      <c r="X381" t="str">
        <f ca="1">IF(AND(LEFT(_xll.BDP($T381,X$2),4)="#N/A",LEFT(_xll.BDP($R381&amp;" ISIN",X$2),4)="#N/A"),"",IF(LEFT(_xll.BDP($T381,X$2),4)&lt;&gt;"#N/A",_xll.BDP($T381,X$2),_xll.BDP($R381&amp;" ISIN",X$2)) &amp; " " &amp; TRIM(RIGHT(SUBSTITUTE($T381," ",REPT(" ",100)),100)))</f>
        <v/>
      </c>
      <c r="Y381" t="str">
        <f ca="1">IF(AND(LEFT(_xll.BDP($T381,Y$2),4)="#N/A",LEFT(_xll.BDP($R381&amp;" ISIN",Y$2),4)="#N/A"),"",IF(LEFT(_xll.BDP($T381,Y$2),4)&lt;&gt;"#N/A",_xll.BDP($T381,Y$2),_xll.BDP($R381&amp;" ISIN",Y$2)) &amp; " " &amp; TRIM(RIGHT(SUBSTITUTE($T381," ",REPT(" ",100)),100)))</f>
        <v>JM SP Equity</v>
      </c>
      <c r="Z381" t="str">
        <f ca="1">IF(AND(LEFT(_xll.BDP($T381,Z$2),4)="#N/A",LEFT(_xll.BDP($R381&amp;" ISIN",Z$2),4)="#N/A"),"",IF(LEFT(_xll.BDP($T381,Z$2),4)&lt;&gt;"#N/A",_xll.BDP($T381,Z$2),_xll.BDP($R381&amp;" ISIN",Z$2)) &amp; " " &amp; TRIM(RIGHT(SUBSTITUTE($T381," ",REPT(" ",100)),100)))</f>
        <v/>
      </c>
      <c r="AA381" t="str">
        <f ca="1">IF(AND(LEFT(_xll.BDP($T381,AA$2),4)="#N/A",LEFT(_xll.BDP($R381&amp;" ISIN",AA$2),4)="#N/A"),"",IF(LEFT(_xll.BDP($T381,AA$2),4)&lt;&gt;"#N/A",_xll.BDP($T381,AA$2),_xll.BDP($R381&amp;" ISIN",AA$2)) &amp; " " &amp; TRIM(RIGHT(SUBSTITUTE($T381," ",REPT(" ",100)),100)))</f>
        <v/>
      </c>
      <c r="AB381" t="str">
        <f t="shared" ca="1" si="20"/>
        <v>JM SP Equity</v>
      </c>
      <c r="AC381" t="str">
        <f ca="1">IF(LEFT(_xll.BDP($AB381,AC$2),4)="#N/A","",_xll.BDP($AB381,AC$2))</f>
        <v>U</v>
      </c>
      <c r="AD381" t="str">
        <f ca="1">IF(LEFT(_xll.BDP($AB381,AD$2),4)="#N/A","",_xll.BDP($AB381,AD$2))</f>
        <v>U</v>
      </c>
      <c r="AE381" t="str">
        <f ca="1">IF(LEFT(_xll.BDP($AB381,AE$2),4)="#N/A","",_xll.BDP($AB381,AE$2))</f>
        <v>U</v>
      </c>
      <c r="AF381" t="str">
        <f ca="1">IF(LEFT(_xll.BDP($AB381,AF$2),4)="#N/A","",_xll.BDP($AB381,AF$2))</f>
        <v>U</v>
      </c>
      <c r="AG381" t="str">
        <f ca="1">IF(LEFT(_xll.BDP($AB381,AG$2),4)="#N/A","",_xll.BDP($AB381,AG$2))</f>
        <v>U</v>
      </c>
      <c r="AH381" t="str">
        <f ca="1">IF(LEFT(_xll.BDP($AB381,AH$2),4)="#N/A","",_xll.BDP($AB381,AH$2))</f>
        <v>U</v>
      </c>
      <c r="AI381" t="str">
        <f ca="1">IF(LEFT(_xll.BDP($AB381,AI$2),4)="#N/A","",_xll.BDP($AB381,AI$2))</f>
        <v>U</v>
      </c>
      <c r="AJ381" t="str">
        <f ca="1">IF(LEFT(_xll.BDP($AB381,AJ$2),4)="#N/A","",_xll.BDP($AB381,AJ$2))</f>
        <v>U</v>
      </c>
      <c r="AK381" t="str">
        <f ca="1">IF(LEFT(_xll.BDP($AB381,AK$2),4)="#N/A","",_xll.BDP($AB381,AK$2))</f>
        <v>U</v>
      </c>
      <c r="AL381" t="str">
        <f ca="1">IF(LEFT(_xll.BDP($AB381,AL$2),4)="#N/A","",_xll.BDP($AB381,AL$2))</f>
        <v>U</v>
      </c>
      <c r="AM381" t="str">
        <f ca="1">IF(LEFT(_xll.BDP($AB381,AM$2),4)="#N/A","",_xll.BDP($AB381,AM$2))</f>
        <v>N</v>
      </c>
      <c r="AN381" t="str">
        <f ca="1">IF(LEFT(_xll.BDP($AB381,AN$2),4)="#N/A","",_xll.BDP($AB381,AN$2))</f>
        <v>N</v>
      </c>
      <c r="AO381" t="str">
        <f ca="1">IF(LEFT(_xll.BDP($AB381,AO$2),4)="#N/A","",_xll.BDP($AB381,AO$2))</f>
        <v>N</v>
      </c>
      <c r="AP381" t="str">
        <f ca="1">IF(LEFT(_xll.BDP($AB381,AP$2),4)="#N/A","",_xll.BDP($AB381,AP$2))</f>
        <v>U</v>
      </c>
      <c r="AQ381" t="str">
        <f ca="1">IF(LEFT(_xll.BDP($AB381,AQ$2),4)="#N/A","",_xll.BDP($AB381,AQ$2))</f>
        <v>N</v>
      </c>
      <c r="AR381" t="str">
        <f ca="1">IF(LEFT(_xll.BDP($AB381,AR$2),4)="#N/A","",_xll.BDP($AB381,AR$2))</f>
        <v>U</v>
      </c>
      <c r="AV381">
        <f t="shared" ca="1" si="21"/>
        <v>0</v>
      </c>
      <c r="AW381" t="str">
        <f ca="1">IF(LEFT(_xll.BDP($AB381,AW$2),4)="#N/A","",_xll.BDP($AB381,AW$2))</f>
        <v>Jardine Matheson Holdings Ltd</v>
      </c>
      <c r="AX381" t="str">
        <f ca="1">IF(LEFT(_xll.BDP($AB381,AX$2),4)="#N/A","",_xll.BDP($AB381,AX$2))</f>
        <v/>
      </c>
      <c r="AY381" t="str">
        <f ca="1">IF(LEFT(_xll.BDP($AB381,AY$2),4)="#N/A","",_xll.BDP($AB381,AY$2))</f>
        <v>JAR LN</v>
      </c>
      <c r="AZ381" t="str">
        <f ca="1">IF(LEFT(_xll.BDP($AB381,AZ$2),4)="#N/A","",_xll.BDP($AB381,AZ$2))</f>
        <v>JAR LN</v>
      </c>
      <c r="BA381">
        <f ca="1">IF(LEFT(_xll.BDP($AB381,BA$2),4)="#N/A","",_xll.BDP($AB381,BA$2))</f>
        <v>116423</v>
      </c>
      <c r="BB381" t="str">
        <f ca="1">IF(LEFT(_xll.BDP($AB381,BB$2),4)="#N/A","",_xll.BDP($AB381,BB$2))</f>
        <v>Jardine Matheson Holdings Ltd</v>
      </c>
      <c r="BC381" t="str">
        <f ca="1">IF(LEFT(_xll.BDP($AB381,BC$2),4)="#N/A","",_xll.BDP($AB381,BC$2))</f>
        <v/>
      </c>
      <c r="BD381" t="str">
        <f ca="1">IF(LEFT(_xll.BDP($AB381,BD$2),4)="#N/A","",_xll.BDP($AB381,BD$2))</f>
        <v/>
      </c>
      <c r="BE381" t="str">
        <f ca="1">IF(LEFT(_xll.BDP($AB381,BE$2),4)="#N/A","",_xll.BDP($AB381,BE$2))</f>
        <v>Jardine Matheson Holdings Ltd</v>
      </c>
      <c r="BF381" t="str">
        <f ca="1">IF(LEFT(_xll.BDP($AB381,BF$2),4)="#N/A","",_xll.BDP($AB381,BF$2))</f>
        <v/>
      </c>
      <c r="BG381">
        <f ca="1">IF(LEFT(_xll.BDP($AB381,BG$2),4)="#N/A","",_xll.BDP($AB381,BG$2))</f>
        <v>116423</v>
      </c>
      <c r="BH381" t="str">
        <f ca="1">IF(LEFT(_xll.BDP($AB381,BH$2),4)="#N/A","",_xll.BDP($AB381,BH$2))</f>
        <v>BBG001FFGQL9</v>
      </c>
      <c r="BI381" t="str">
        <f ca="1">IF(LEFT(_xll.BDP($AB381,BI$2),4)="#N/A","",_xll.BDP($AB381,BI$2))</f>
        <v/>
      </c>
      <c r="BJ381" t="str">
        <f ca="1">IF(LEFT(_xll.BDP($AB381,BJ$2),4)="#N/A","",_xll.BDP($AB381,BJ$2))</f>
        <v/>
      </c>
      <c r="BK381">
        <f t="shared" ca="1" si="22"/>
        <v>0</v>
      </c>
      <c r="BL381">
        <f t="shared" ca="1" si="23"/>
        <v>0</v>
      </c>
    </row>
    <row r="382" spans="1:64">
      <c r="A382">
        <f ca="1"/>
        <v>149</v>
      </c>
      <c r="B382" t="str">
        <f ca="1"/>
        <v>iW ALTERNATIVE SIF</v>
      </c>
      <c r="C382" t="str">
        <f ca="1"/>
        <v>iW ALTERNATIVE SIF</v>
      </c>
      <c r="D382">
        <f ca="1"/>
        <v>68099</v>
      </c>
      <c r="E382" t="str">
        <f ca="1"/>
        <v>REAL VALUE GROWTH FUND</v>
      </c>
      <c r="F382" t="str">
        <f ca="1"/>
        <v>Real Value Growth Fund</v>
      </c>
      <c r="G382">
        <f ca="1"/>
        <v>147</v>
      </c>
      <c r="H382" t="str">
        <f ca="1"/>
        <v>Pictet Fund Accounting</v>
      </c>
      <c r="I382" t="str">
        <f ca="1"/>
        <v>18862458-0</v>
      </c>
      <c r="J382" s="66">
        <f ca="1"/>
        <v>44865</v>
      </c>
      <c r="K382">
        <f ca="1"/>
        <v>200</v>
      </c>
      <c r="L382" t="str">
        <f ca="1"/>
        <v>132742-0</v>
      </c>
      <c r="M382" t="str">
        <f ca="1"/>
        <v>KAIZEN DISCOVERY</v>
      </c>
      <c r="N382" t="str">
        <f ca="1"/>
        <v>CAD</v>
      </c>
      <c r="O382" t="str">
        <f ca="1"/>
        <v>Equity</v>
      </c>
      <c r="P382" t="str">
        <f ca="1"/>
        <v/>
      </c>
      <c r="Q382" t="str">
        <f ca="1"/>
        <v/>
      </c>
      <c r="R382" t="str">
        <f ca="1"/>
        <v>CA48311A2092</v>
      </c>
      <c r="S382" t="str">
        <f ca="1"/>
        <v/>
      </c>
      <c r="T382" t="str">
        <f ca="1"/>
        <v>KZD CN Equity</v>
      </c>
      <c r="U382" t="str">
        <f ca="1">IF(AND(LEFT(_xll.BDP($T382,U$2),4)="#N/A",LEFT(_xll.BDP($R382&amp;" ISIN",U$2),4)="#N/A"),"",IF(LEFT(_xll.BDP($T382,U$2),4)&lt;&gt;"#N/A",_xll.BDP($T382,U$2),_xll.BDP($R382&amp;" ISIN",U$2)) &amp; " " &amp; TRIM(RIGHT(SUBSTITUTE($T382," ",REPT(" ",100)),100)))</f>
        <v/>
      </c>
      <c r="V382" t="str">
        <f ca="1">IF(AND(LEFT(_xll.BDP($T382,V$2),4)="#N/A",LEFT(_xll.BDP($R382&amp;" ISIN",V$2),4)="#N/A"),"",IF(LEFT(_xll.BDP($T382,V$2),4)&lt;&gt;"#N/A",_xll.BDP($T382,V$2),_xll.BDP($R382&amp;" ISIN",V$2)) &amp; " " &amp; TRIM(RIGHT(SUBSTITUTE($T382," ",REPT(" ",100)),100)))</f>
        <v/>
      </c>
      <c r="W382" t="str">
        <f ca="1">IF(AND(LEFT(_xll.BDP($T382,W$2),4)="#N/A",LEFT(_xll.BDP($R382&amp;" ISIN",W$2),4)="#N/A"),"",IF(LEFT(_xll.BDP($T382,W$2),4)&lt;&gt;"#N/A",_xll.BDP($T382,W$2),_xll.BDP($R382&amp;" ISIN",W$2)) &amp; " " &amp; TRIM(RIGHT(SUBSTITUTE($T382," ",REPT(" ",100)),100)))</f>
        <v/>
      </c>
      <c r="X382" t="str">
        <f ca="1">IF(AND(LEFT(_xll.BDP($T382,X$2),4)="#N/A",LEFT(_xll.BDP($R382&amp;" ISIN",X$2),4)="#N/A"),"",IF(LEFT(_xll.BDP($T382,X$2),4)&lt;&gt;"#N/A",_xll.BDP($T382,X$2),_xll.BDP($R382&amp;" ISIN",X$2)) &amp; " " &amp; TRIM(RIGHT(SUBSTITUTE($T382," ",REPT(" ",100)),100)))</f>
        <v/>
      </c>
      <c r="Y382" t="str">
        <f ca="1">IF(AND(LEFT(_xll.BDP($T382,Y$2),4)="#N/A",LEFT(_xll.BDP($R382&amp;" ISIN",Y$2),4)="#N/A"),"",IF(LEFT(_xll.BDP($T382,Y$2),4)&lt;&gt;"#N/A",_xll.BDP($T382,Y$2),_xll.BDP($R382&amp;" ISIN",Y$2)) &amp; " " &amp; TRIM(RIGHT(SUBSTITUTE($T382," ",REPT(" ",100)),100)))</f>
        <v/>
      </c>
      <c r="Z382" t="str">
        <f ca="1">IF(AND(LEFT(_xll.BDP($T382,Z$2),4)="#N/A",LEFT(_xll.BDP($R382&amp;" ISIN",Z$2),4)="#N/A"),"",IF(LEFT(_xll.BDP($T382,Z$2),4)&lt;&gt;"#N/A",_xll.BDP($T382,Z$2),_xll.BDP($R382&amp;" ISIN",Z$2)) &amp; " " &amp; TRIM(RIGHT(SUBSTITUTE($T382," ",REPT(" ",100)),100)))</f>
        <v/>
      </c>
      <c r="AA382" t="str">
        <f ca="1">IF(AND(LEFT(_xll.BDP($T382,AA$2),4)="#N/A",LEFT(_xll.BDP($R382&amp;" ISIN",AA$2),4)="#N/A"),"",IF(LEFT(_xll.BDP($T382,AA$2),4)&lt;&gt;"#N/A",_xll.BDP($T382,AA$2),_xll.BDP($R382&amp;" ISIN",AA$2)) &amp; " " &amp; TRIM(RIGHT(SUBSTITUTE($T382," ",REPT(" ",100)),100)))</f>
        <v/>
      </c>
      <c r="AB382" t="str">
        <f t="shared" ca="1" si="20"/>
        <v>KZD CN Equity</v>
      </c>
      <c r="AC382" t="str">
        <f ca="1">IF(LEFT(_xll.BDP($AB382,AC$2),4)="#N/A","",_xll.BDP($AB382,AC$2))</f>
        <v>U</v>
      </c>
      <c r="AD382" t="str">
        <f ca="1">IF(LEFT(_xll.BDP($AB382,AD$2),4)="#N/A","",_xll.BDP($AB382,AD$2))</f>
        <v>U</v>
      </c>
      <c r="AE382" t="str">
        <f ca="1">IF(LEFT(_xll.BDP($AB382,AE$2),4)="#N/A","",_xll.BDP($AB382,AE$2))</f>
        <v>U</v>
      </c>
      <c r="AF382" t="str">
        <f ca="1">IF(LEFT(_xll.BDP($AB382,AF$2),4)="#N/A","",_xll.BDP($AB382,AF$2))</f>
        <v>U</v>
      </c>
      <c r="AG382" t="str">
        <f ca="1">IF(LEFT(_xll.BDP($AB382,AG$2),4)="#N/A","",_xll.BDP($AB382,AG$2))</f>
        <v>U</v>
      </c>
      <c r="AH382" t="str">
        <f ca="1">IF(LEFT(_xll.BDP($AB382,AH$2),4)="#N/A","",_xll.BDP($AB382,AH$2))</f>
        <v>U</v>
      </c>
      <c r="AI382" t="str">
        <f ca="1">IF(LEFT(_xll.BDP($AB382,AI$2),4)="#N/A","",_xll.BDP($AB382,AI$2))</f>
        <v>U</v>
      </c>
      <c r="AJ382" t="str">
        <f ca="1">IF(LEFT(_xll.BDP($AB382,AJ$2),4)="#N/A","",_xll.BDP($AB382,AJ$2))</f>
        <v>U</v>
      </c>
      <c r="AK382" t="str">
        <f ca="1">IF(LEFT(_xll.BDP($AB382,AK$2),4)="#N/A","",_xll.BDP($AB382,AK$2))</f>
        <v>U</v>
      </c>
      <c r="AL382" t="str">
        <f ca="1">IF(LEFT(_xll.BDP($AB382,AL$2),4)="#N/A","",_xll.BDP($AB382,AL$2))</f>
        <v>U</v>
      </c>
      <c r="AM382" t="str">
        <f ca="1">IF(LEFT(_xll.BDP($AB382,AM$2),4)="#N/A","",_xll.BDP($AB382,AM$2))</f>
        <v>N</v>
      </c>
      <c r="AN382" t="str">
        <f ca="1">IF(LEFT(_xll.BDP($AB382,AN$2),4)="#N/A","",_xll.BDP($AB382,AN$2))</f>
        <v>N</v>
      </c>
      <c r="AO382" t="str">
        <f ca="1">IF(LEFT(_xll.BDP($AB382,AO$2),4)="#N/A","",_xll.BDP($AB382,AO$2))</f>
        <v>N</v>
      </c>
      <c r="AP382" t="str">
        <f ca="1">IF(LEFT(_xll.BDP($AB382,AP$2),4)="#N/A","",_xll.BDP($AB382,AP$2))</f>
        <v>U</v>
      </c>
      <c r="AQ382" t="str">
        <f ca="1">IF(LEFT(_xll.BDP($AB382,AQ$2),4)="#N/A","",_xll.BDP($AB382,AQ$2))</f>
        <v>N</v>
      </c>
      <c r="AR382" t="str">
        <f ca="1">IF(LEFT(_xll.BDP($AB382,AR$2),4)="#N/A","",_xll.BDP($AB382,AR$2))</f>
        <v>U</v>
      </c>
      <c r="AV382">
        <f t="shared" ca="1" si="21"/>
        <v>0</v>
      </c>
      <c r="AW382" t="str">
        <f ca="1">IF(LEFT(_xll.BDP($AB382,AW$2),4)="#N/A","",_xll.BDP($AB382,AW$2))</f>
        <v>Ivanhoe Industries LLC</v>
      </c>
      <c r="AX382" t="str">
        <f ca="1">IF(LEFT(_xll.BDP($AB382,AX$2),4)="#N/A","",_xll.BDP($AB382,AX$2))</f>
        <v>HPX TechCo Inc</v>
      </c>
      <c r="AY382" t="str">
        <f ca="1">IF(LEFT(_xll.BDP($AB382,AY$2),4)="#N/A","",_xll.BDP($AB382,AY$2))</f>
        <v>1336554D CN</v>
      </c>
      <c r="AZ382" t="str">
        <f ca="1">IF(LEFT(_xll.BDP($AB382,AZ$2),4)="#N/A","",_xll.BDP($AB382,AZ$2))</f>
        <v>0877106D VI</v>
      </c>
      <c r="BA382">
        <f ca="1">IF(LEFT(_xll.BDP($AB382,BA$2),4)="#N/A","",_xll.BDP($AB382,BA$2))</f>
        <v>45640075</v>
      </c>
      <c r="BB382" t="str">
        <f ca="1">IF(LEFT(_xll.BDP($AB382,BB$2),4)="#N/A","",_xll.BDP($AB382,BB$2))</f>
        <v>Ivanhoe Industries LLC</v>
      </c>
      <c r="BC382" t="str">
        <f ca="1">IF(LEFT(_xll.BDP($AB382,BC$2),4)="#N/A","",_xll.BDP($AB382,BC$2))</f>
        <v/>
      </c>
      <c r="BD382">
        <f ca="1">IF(LEFT(_xll.BDP($AB382,BD$2),4)="#N/A","",_xll.BDP($AB382,BD$2))</f>
        <v>37391398</v>
      </c>
      <c r="BE382" t="str">
        <f ca="1">IF(LEFT(_xll.BDP($AB382,BE$2),4)="#N/A","",_xll.BDP($AB382,BE$2))</f>
        <v>Ivanhoe Industries LLC</v>
      </c>
      <c r="BF382" t="str">
        <f ca="1">IF(LEFT(_xll.BDP($AB382,BF$2),4)="#N/A","",_xll.BDP($AB382,BF$2))</f>
        <v>0877106D</v>
      </c>
      <c r="BG382">
        <f ca="1">IF(LEFT(_xll.BDP($AB382,BG$2),4)="#N/A","",_xll.BDP($AB382,BG$2))</f>
        <v>45640075</v>
      </c>
      <c r="BH382" t="str">
        <f ca="1">IF(LEFT(_xll.BDP($AB382,BH$2),4)="#N/A","",_xll.BDP($AB382,BH$2))</f>
        <v>BBG00B9D6QZ5</v>
      </c>
      <c r="BI382" t="str">
        <f ca="1">IF(LEFT(_xll.BDP($AB382,BI$2),4)="#N/A","",_xll.BDP($AB382,BI$2))</f>
        <v>HPX TechCo Inc</v>
      </c>
      <c r="BJ382" t="str">
        <f ca="1">IF(LEFT(_xll.BDP($AB382,BJ$2),4)="#N/A","",_xll.BDP($AB382,BJ$2))</f>
        <v>BBG005CX19D7</v>
      </c>
      <c r="BK382">
        <f t="shared" ca="1" si="22"/>
        <v>0</v>
      </c>
      <c r="BL382">
        <f t="shared" ca="1" si="23"/>
        <v>0</v>
      </c>
    </row>
    <row r="383" spans="1:64">
      <c r="A383">
        <f ca="1"/>
        <v>149</v>
      </c>
      <c r="B383" t="str">
        <f ca="1"/>
        <v>iW ALTERNATIVE SIF</v>
      </c>
      <c r="C383" t="str">
        <f ca="1"/>
        <v>iW ALTERNATIVE SIF</v>
      </c>
      <c r="D383">
        <f ca="1"/>
        <v>68099</v>
      </c>
      <c r="E383" t="str">
        <f ca="1"/>
        <v>REAL VALUE GROWTH FUND</v>
      </c>
      <c r="F383" t="str">
        <f ca="1"/>
        <v>Real Value Growth Fund</v>
      </c>
      <c r="G383">
        <f ca="1"/>
        <v>147</v>
      </c>
      <c r="H383" t="str">
        <f ca="1"/>
        <v>Pictet Fund Accounting</v>
      </c>
      <c r="I383" t="str">
        <f ca="1"/>
        <v>18862474-0</v>
      </c>
      <c r="J383" s="66">
        <f ca="1"/>
        <v>44865</v>
      </c>
      <c r="K383">
        <f ca="1"/>
        <v>5000</v>
      </c>
      <c r="L383" t="str">
        <f ca="1"/>
        <v>69773-0</v>
      </c>
      <c r="M383" t="str">
        <f ca="1"/>
        <v>LYNAS RARE EARTHS</v>
      </c>
      <c r="N383" t="str">
        <f ca="1"/>
        <v>AUD</v>
      </c>
      <c r="O383" t="str">
        <f ca="1"/>
        <v>Equity</v>
      </c>
      <c r="P383" t="str">
        <f ca="1"/>
        <v/>
      </c>
      <c r="Q383" t="str">
        <f ca="1"/>
        <v/>
      </c>
      <c r="R383" t="str">
        <f ca="1"/>
        <v>AU000000LYC6</v>
      </c>
      <c r="S383" t="str">
        <f ca="1"/>
        <v/>
      </c>
      <c r="T383" t="str">
        <f ca="1"/>
        <v>LYC AU Equity</v>
      </c>
      <c r="U383" t="str">
        <f ca="1">IF(AND(LEFT(_xll.BDP($T383,U$2),4)="#N/A",LEFT(_xll.BDP($R383&amp;" ISIN",U$2),4)="#N/A"),"",IF(LEFT(_xll.BDP($T383,U$2),4)&lt;&gt;"#N/A",_xll.BDP($T383,U$2),_xll.BDP($R383&amp;" ISIN",U$2)) &amp; " " &amp; TRIM(RIGHT(SUBSTITUTE($T383," ",REPT(" ",100)),100)))</f>
        <v/>
      </c>
      <c r="V383" t="str">
        <f ca="1">IF(AND(LEFT(_xll.BDP($T383,V$2),4)="#N/A",LEFT(_xll.BDP($R383&amp;" ISIN",V$2),4)="#N/A"),"",IF(LEFT(_xll.BDP($T383,V$2),4)&lt;&gt;"#N/A",_xll.BDP($T383,V$2),_xll.BDP($R383&amp;" ISIN",V$2)) &amp; " " &amp; TRIM(RIGHT(SUBSTITUTE($T383," ",REPT(" ",100)),100)))</f>
        <v/>
      </c>
      <c r="W383" t="str">
        <f ca="1">IF(AND(LEFT(_xll.BDP($T383,W$2),4)="#N/A",LEFT(_xll.BDP($R383&amp;" ISIN",W$2),4)="#N/A"),"",IF(LEFT(_xll.BDP($T383,W$2),4)&lt;&gt;"#N/A",_xll.BDP($T383,W$2),_xll.BDP($R383&amp;" ISIN",W$2)) &amp; " " &amp; TRIM(RIGHT(SUBSTITUTE($T383," ",REPT(" ",100)),100)))</f>
        <v/>
      </c>
      <c r="X383" t="str">
        <f ca="1">IF(AND(LEFT(_xll.BDP($T383,X$2),4)="#N/A",LEFT(_xll.BDP($R383&amp;" ISIN",X$2),4)="#N/A"),"",IF(LEFT(_xll.BDP($T383,X$2),4)&lt;&gt;"#N/A",_xll.BDP($T383,X$2),_xll.BDP($R383&amp;" ISIN",X$2)) &amp; " " &amp; TRIM(RIGHT(SUBSTITUTE($T383," ",REPT(" ",100)),100)))</f>
        <v/>
      </c>
      <c r="Y383" t="str">
        <f ca="1">IF(AND(LEFT(_xll.BDP($T383,Y$2),4)="#N/A",LEFT(_xll.BDP($R383&amp;" ISIN",Y$2),4)="#N/A"),"",IF(LEFT(_xll.BDP($T383,Y$2),4)&lt;&gt;"#N/A",_xll.BDP($T383,Y$2),_xll.BDP($R383&amp;" ISIN",Y$2)) &amp; " " &amp; TRIM(RIGHT(SUBSTITUTE($T383," ",REPT(" ",100)),100)))</f>
        <v/>
      </c>
      <c r="Z383" t="str">
        <f ca="1">IF(AND(LEFT(_xll.BDP($T383,Z$2),4)="#N/A",LEFT(_xll.BDP($R383&amp;" ISIN",Z$2),4)="#N/A"),"",IF(LEFT(_xll.BDP($T383,Z$2),4)&lt;&gt;"#N/A",_xll.BDP($T383,Z$2),_xll.BDP($R383&amp;" ISIN",Z$2)) &amp; " " &amp; TRIM(RIGHT(SUBSTITUTE($T383," ",REPT(" ",100)),100)))</f>
        <v/>
      </c>
      <c r="AA383" t="str">
        <f ca="1">IF(AND(LEFT(_xll.BDP($T383,AA$2),4)="#N/A",LEFT(_xll.BDP($R383&amp;" ISIN",AA$2),4)="#N/A"),"",IF(LEFT(_xll.BDP($T383,AA$2),4)&lt;&gt;"#N/A",_xll.BDP($T383,AA$2),_xll.BDP($R383&amp;" ISIN",AA$2)) &amp; " " &amp; TRIM(RIGHT(SUBSTITUTE($T383," ",REPT(" ",100)),100)))</f>
        <v/>
      </c>
      <c r="AB383" t="str">
        <f t="shared" ca="1" si="20"/>
        <v>LYC AU Equity</v>
      </c>
      <c r="AC383" t="str">
        <f ca="1">IF(LEFT(_xll.BDP($AB383,AC$2),4)="#N/A","",_xll.BDP($AB383,AC$2))</f>
        <v>U</v>
      </c>
      <c r="AD383" t="str">
        <f ca="1">IF(LEFT(_xll.BDP($AB383,AD$2),4)="#N/A","",_xll.BDP($AB383,AD$2))</f>
        <v>U</v>
      </c>
      <c r="AE383" t="str">
        <f ca="1">IF(LEFT(_xll.BDP($AB383,AE$2),4)="#N/A","",_xll.BDP($AB383,AE$2))</f>
        <v>U</v>
      </c>
      <c r="AF383" t="str">
        <f ca="1">IF(LEFT(_xll.BDP($AB383,AF$2),4)="#N/A","",_xll.BDP($AB383,AF$2))</f>
        <v>U</v>
      </c>
      <c r="AG383" t="str">
        <f ca="1">IF(LEFT(_xll.BDP($AB383,AG$2),4)="#N/A","",_xll.BDP($AB383,AG$2))</f>
        <v>U</v>
      </c>
      <c r="AH383" t="str">
        <f ca="1">IF(LEFT(_xll.BDP($AB383,AH$2),4)="#N/A","",_xll.BDP($AB383,AH$2))</f>
        <v>U</v>
      </c>
      <c r="AI383" t="str">
        <f ca="1">IF(LEFT(_xll.BDP($AB383,AI$2),4)="#N/A","",_xll.BDP($AB383,AI$2))</f>
        <v>U</v>
      </c>
      <c r="AJ383" t="str">
        <f ca="1">IF(LEFT(_xll.BDP($AB383,AJ$2),4)="#N/A","",_xll.BDP($AB383,AJ$2))</f>
        <v>U</v>
      </c>
      <c r="AK383" t="str">
        <f ca="1">IF(LEFT(_xll.BDP($AB383,AK$2),4)="#N/A","",_xll.BDP($AB383,AK$2))</f>
        <v>U</v>
      </c>
      <c r="AL383" t="str">
        <f ca="1">IF(LEFT(_xll.BDP($AB383,AL$2),4)="#N/A","",_xll.BDP($AB383,AL$2))</f>
        <v>U</v>
      </c>
      <c r="AM383" t="str">
        <f ca="1">IF(LEFT(_xll.BDP($AB383,AM$2),4)="#N/A","",_xll.BDP($AB383,AM$2))</f>
        <v>N</v>
      </c>
      <c r="AN383" t="str">
        <f ca="1">IF(LEFT(_xll.BDP($AB383,AN$2),4)="#N/A","",_xll.BDP($AB383,AN$2))</f>
        <v>N</v>
      </c>
      <c r="AO383" t="str">
        <f ca="1">IF(LEFT(_xll.BDP($AB383,AO$2),4)="#N/A","",_xll.BDP($AB383,AO$2))</f>
        <v>N</v>
      </c>
      <c r="AP383" t="str">
        <f ca="1">IF(LEFT(_xll.BDP($AB383,AP$2),4)="#N/A","",_xll.BDP($AB383,AP$2))</f>
        <v>U</v>
      </c>
      <c r="AQ383" t="str">
        <f ca="1">IF(LEFT(_xll.BDP($AB383,AQ$2),4)="#N/A","",_xll.BDP($AB383,AQ$2))</f>
        <v>N</v>
      </c>
      <c r="AR383" t="str">
        <f ca="1">IF(LEFT(_xll.BDP($AB383,AR$2),4)="#N/A","",_xll.BDP($AB383,AR$2))</f>
        <v>U</v>
      </c>
      <c r="AV383">
        <f t="shared" ca="1" si="21"/>
        <v>0</v>
      </c>
      <c r="AW383" t="str">
        <f ca="1">IF(LEFT(_xll.BDP($AB383,AW$2),4)="#N/A","",_xll.BDP($AB383,AW$2))</f>
        <v>Lynas Rare Earths Ltd</v>
      </c>
      <c r="AX383" t="str">
        <f ca="1">IF(LEFT(_xll.BDP($AB383,AX$2),4)="#N/A","",_xll.BDP($AB383,AX$2))</f>
        <v/>
      </c>
      <c r="AY383" t="str">
        <f ca="1">IF(LEFT(_xll.BDP($AB383,AY$2),4)="#N/A","",_xll.BDP($AB383,AY$2))</f>
        <v>LYC AU</v>
      </c>
      <c r="AZ383" t="str">
        <f ca="1">IF(LEFT(_xll.BDP($AB383,AZ$2),4)="#N/A","",_xll.BDP($AB383,AZ$2))</f>
        <v>LYC AU</v>
      </c>
      <c r="BA383">
        <f ca="1">IF(LEFT(_xll.BDP($AB383,BA$2),4)="#N/A","",_xll.BDP($AB383,BA$2))</f>
        <v>135883</v>
      </c>
      <c r="BB383" t="str">
        <f ca="1">IF(LEFT(_xll.BDP($AB383,BB$2),4)="#N/A","",_xll.BDP($AB383,BB$2))</f>
        <v>Lynas Rare Earths Ltd</v>
      </c>
      <c r="BC383" t="str">
        <f ca="1">IF(LEFT(_xll.BDP($AB383,BC$2),4)="#N/A","",_xll.BDP($AB383,BC$2))</f>
        <v>LYCAU</v>
      </c>
      <c r="BD383" t="str">
        <f ca="1">IF(LEFT(_xll.BDP($AB383,BD$2),4)="#N/A","",_xll.BDP($AB383,BD$2))</f>
        <v/>
      </c>
      <c r="BE383" t="str">
        <f ca="1">IF(LEFT(_xll.BDP($AB383,BE$2),4)="#N/A","",_xll.BDP($AB383,BE$2))</f>
        <v>Lynas Rare Earths Ltd</v>
      </c>
      <c r="BF383" t="str">
        <f ca="1">IF(LEFT(_xll.BDP($AB383,BF$2),4)="#N/A","",_xll.BDP($AB383,BF$2))</f>
        <v/>
      </c>
      <c r="BG383">
        <f ca="1">IF(LEFT(_xll.BDP($AB383,BG$2),4)="#N/A","",_xll.BDP($AB383,BG$2))</f>
        <v>135883</v>
      </c>
      <c r="BH383" t="str">
        <f ca="1">IF(LEFT(_xll.BDP($AB383,BH$2),4)="#N/A","",_xll.BDP($AB383,BH$2))</f>
        <v>BBG001FG3V67</v>
      </c>
      <c r="BI383" t="str">
        <f ca="1">IF(LEFT(_xll.BDP($AB383,BI$2),4)="#N/A","",_xll.BDP($AB383,BI$2))</f>
        <v/>
      </c>
      <c r="BJ383" t="str">
        <f ca="1">IF(LEFT(_xll.BDP($AB383,BJ$2),4)="#N/A","",_xll.BDP($AB383,BJ$2))</f>
        <v/>
      </c>
      <c r="BK383">
        <f t="shared" ca="1" si="22"/>
        <v>0</v>
      </c>
      <c r="BL383">
        <f t="shared" ca="1" si="23"/>
        <v>0</v>
      </c>
    </row>
    <row r="384" spans="1:64">
      <c r="A384">
        <f ca="1"/>
        <v>149</v>
      </c>
      <c r="B384" t="str">
        <f ca="1"/>
        <v>iW ALTERNATIVE SIF</v>
      </c>
      <c r="C384" t="str">
        <f ca="1"/>
        <v>iW ALTERNATIVE SIF</v>
      </c>
      <c r="D384">
        <f ca="1"/>
        <v>68099</v>
      </c>
      <c r="E384" t="str">
        <f ca="1"/>
        <v>REAL VALUE GROWTH FUND</v>
      </c>
      <c r="F384" t="str">
        <f ca="1"/>
        <v>Real Value Growth Fund</v>
      </c>
      <c r="G384">
        <f ca="1"/>
        <v>147</v>
      </c>
      <c r="H384" t="str">
        <f ca="1"/>
        <v>Pictet Fund Accounting</v>
      </c>
      <c r="I384" t="str">
        <f ca="1"/>
        <v>18862459-0</v>
      </c>
      <c r="J384" s="66">
        <f ca="1"/>
        <v>44865</v>
      </c>
      <c r="K384">
        <f ca="1"/>
        <v>200</v>
      </c>
      <c r="L384" t="str">
        <f ca="1"/>
        <v>79121-0</v>
      </c>
      <c r="M384" t="str">
        <f ca="1"/>
        <v>MERYLLION RESOURCES</v>
      </c>
      <c r="N384" t="str">
        <f ca="1"/>
        <v>CAD</v>
      </c>
      <c r="O384" t="str">
        <f ca="1"/>
        <v>Equity</v>
      </c>
      <c r="P384" t="str">
        <f ca="1"/>
        <v/>
      </c>
      <c r="Q384" t="str">
        <f ca="1"/>
        <v/>
      </c>
      <c r="R384" t="str">
        <f ca="1"/>
        <v>CA59047T2065</v>
      </c>
      <c r="S384" t="str">
        <f ca="1"/>
        <v/>
      </c>
      <c r="T384" t="str">
        <f ca="1"/>
        <v>MYR CF Equity</v>
      </c>
      <c r="U384" t="str">
        <f ca="1">IF(AND(LEFT(_xll.BDP($T384,U$2),4)="#N/A",LEFT(_xll.BDP($R384&amp;" ISIN",U$2),4)="#N/A"),"",IF(LEFT(_xll.BDP($T384,U$2),4)&lt;&gt;"#N/A",_xll.BDP($T384,U$2),_xll.BDP($R384&amp;" ISIN",U$2)) &amp; " " &amp; TRIM(RIGHT(SUBSTITUTE($T384," ",REPT(" ",100)),100)))</f>
        <v/>
      </c>
      <c r="V384" t="str">
        <f ca="1">IF(AND(LEFT(_xll.BDP($T384,V$2),4)="#N/A",LEFT(_xll.BDP($R384&amp;" ISIN",V$2),4)="#N/A"),"",IF(LEFT(_xll.BDP($T384,V$2),4)&lt;&gt;"#N/A",_xll.BDP($T384,V$2),_xll.BDP($R384&amp;" ISIN",V$2)) &amp; " " &amp; TRIM(RIGHT(SUBSTITUTE($T384," ",REPT(" ",100)),100)))</f>
        <v/>
      </c>
      <c r="W384" t="str">
        <f ca="1">IF(AND(LEFT(_xll.BDP($T384,W$2),4)="#N/A",LEFT(_xll.BDP($R384&amp;" ISIN",W$2),4)="#N/A"),"",IF(LEFT(_xll.BDP($T384,W$2),4)&lt;&gt;"#N/A",_xll.BDP($T384,W$2),_xll.BDP($R384&amp;" ISIN",W$2)) &amp; " " &amp; TRIM(RIGHT(SUBSTITUTE($T384," ",REPT(" ",100)),100)))</f>
        <v/>
      </c>
      <c r="X384" t="str">
        <f ca="1">IF(AND(LEFT(_xll.BDP($T384,X$2),4)="#N/A",LEFT(_xll.BDP($R384&amp;" ISIN",X$2),4)="#N/A"),"",IF(LEFT(_xll.BDP($T384,X$2),4)&lt;&gt;"#N/A",_xll.BDP($T384,X$2),_xll.BDP($R384&amp;" ISIN",X$2)) &amp; " " &amp; TRIM(RIGHT(SUBSTITUTE($T384," ",REPT(" ",100)),100)))</f>
        <v/>
      </c>
      <c r="Y384" t="str">
        <f ca="1">IF(AND(LEFT(_xll.BDP($T384,Y$2),4)="#N/A",LEFT(_xll.BDP($R384&amp;" ISIN",Y$2),4)="#N/A"),"",IF(LEFT(_xll.BDP($T384,Y$2),4)&lt;&gt;"#N/A",_xll.BDP($T384,Y$2),_xll.BDP($R384&amp;" ISIN",Y$2)) &amp; " " &amp; TRIM(RIGHT(SUBSTITUTE($T384," ",REPT(" ",100)),100)))</f>
        <v/>
      </c>
      <c r="Z384" t="str">
        <f ca="1">IF(AND(LEFT(_xll.BDP($T384,Z$2),4)="#N/A",LEFT(_xll.BDP($R384&amp;" ISIN",Z$2),4)="#N/A"),"",IF(LEFT(_xll.BDP($T384,Z$2),4)&lt;&gt;"#N/A",_xll.BDP($T384,Z$2),_xll.BDP($R384&amp;" ISIN",Z$2)) &amp; " " &amp; TRIM(RIGHT(SUBSTITUTE($T384," ",REPT(" ",100)),100)))</f>
        <v/>
      </c>
      <c r="AA384" t="str">
        <f ca="1">IF(AND(LEFT(_xll.BDP($T384,AA$2),4)="#N/A",LEFT(_xll.BDP($R384&amp;" ISIN",AA$2),4)="#N/A"),"",IF(LEFT(_xll.BDP($T384,AA$2),4)&lt;&gt;"#N/A",_xll.BDP($T384,AA$2),_xll.BDP($R384&amp;" ISIN",AA$2)) &amp; " " &amp; TRIM(RIGHT(SUBSTITUTE($T384," ",REPT(" ",100)),100)))</f>
        <v/>
      </c>
      <c r="AB384" t="str">
        <f t="shared" ca="1" si="20"/>
        <v>MYR CF Equity</v>
      </c>
      <c r="AC384" t="str">
        <f ca="1">IF(LEFT(_xll.BDP($AB384,AC$2),4)="#N/A","",_xll.BDP($AB384,AC$2))</f>
        <v>U</v>
      </c>
      <c r="AD384" t="str">
        <f ca="1">IF(LEFT(_xll.BDP($AB384,AD$2),4)="#N/A","",_xll.BDP($AB384,AD$2))</f>
        <v>U</v>
      </c>
      <c r="AE384" t="str">
        <f ca="1">IF(LEFT(_xll.BDP($AB384,AE$2),4)="#N/A","",_xll.BDP($AB384,AE$2))</f>
        <v>U</v>
      </c>
      <c r="AF384" t="str">
        <f ca="1">IF(LEFT(_xll.BDP($AB384,AF$2),4)="#N/A","",_xll.BDP($AB384,AF$2))</f>
        <v>U</v>
      </c>
      <c r="AG384" t="str">
        <f ca="1">IF(LEFT(_xll.BDP($AB384,AG$2),4)="#N/A","",_xll.BDP($AB384,AG$2))</f>
        <v>U</v>
      </c>
      <c r="AH384" t="str">
        <f ca="1">IF(LEFT(_xll.BDP($AB384,AH$2),4)="#N/A","",_xll.BDP($AB384,AH$2))</f>
        <v>U</v>
      </c>
      <c r="AI384" t="str">
        <f ca="1">IF(LEFT(_xll.BDP($AB384,AI$2),4)="#N/A","",_xll.BDP($AB384,AI$2))</f>
        <v>U</v>
      </c>
      <c r="AJ384" t="str">
        <f ca="1">IF(LEFT(_xll.BDP($AB384,AJ$2),4)="#N/A","",_xll.BDP($AB384,AJ$2))</f>
        <v>U</v>
      </c>
      <c r="AK384" t="str">
        <f ca="1">IF(LEFT(_xll.BDP($AB384,AK$2),4)="#N/A","",_xll.BDP($AB384,AK$2))</f>
        <v>U</v>
      </c>
      <c r="AL384" t="str">
        <f ca="1">IF(LEFT(_xll.BDP($AB384,AL$2),4)="#N/A","",_xll.BDP($AB384,AL$2))</f>
        <v>U</v>
      </c>
      <c r="AM384" t="str">
        <f ca="1">IF(LEFT(_xll.BDP($AB384,AM$2),4)="#N/A","",_xll.BDP($AB384,AM$2))</f>
        <v>N</v>
      </c>
      <c r="AN384" t="str">
        <f ca="1">IF(LEFT(_xll.BDP($AB384,AN$2),4)="#N/A","",_xll.BDP($AB384,AN$2))</f>
        <v>N</v>
      </c>
      <c r="AO384" t="str">
        <f ca="1">IF(LEFT(_xll.BDP($AB384,AO$2),4)="#N/A","",_xll.BDP($AB384,AO$2))</f>
        <v>N</v>
      </c>
      <c r="AP384" t="str">
        <f ca="1">IF(LEFT(_xll.BDP($AB384,AP$2),4)="#N/A","",_xll.BDP($AB384,AP$2))</f>
        <v>U</v>
      </c>
      <c r="AQ384" t="str">
        <f ca="1">IF(LEFT(_xll.BDP($AB384,AQ$2),4)="#N/A","",_xll.BDP($AB384,AQ$2))</f>
        <v>N</v>
      </c>
      <c r="AR384" t="str">
        <f ca="1">IF(LEFT(_xll.BDP($AB384,AR$2),4)="#N/A","",_xll.BDP($AB384,AR$2))</f>
        <v>U</v>
      </c>
      <c r="AV384">
        <f t="shared" ca="1" si="21"/>
        <v>0</v>
      </c>
      <c r="AW384" t="str">
        <f ca="1">IF(LEFT(_xll.BDP($AB384,AW$2),4)="#N/A","",_xll.BDP($AB384,AW$2))</f>
        <v>Meryllion Resources Corp</v>
      </c>
      <c r="AX384" t="str">
        <f ca="1">IF(LEFT(_xll.BDP($AB384,AX$2),4)="#N/A","",_xll.BDP($AB384,AX$2))</f>
        <v/>
      </c>
      <c r="AY384" t="str">
        <f ca="1">IF(LEFT(_xll.BDP($AB384,AY$2),4)="#N/A","",_xll.BDP($AB384,AY$2))</f>
        <v>MYR CN</v>
      </c>
      <c r="AZ384" t="str">
        <f ca="1">IF(LEFT(_xll.BDP($AB384,AZ$2),4)="#N/A","",_xll.BDP($AB384,AZ$2))</f>
        <v>MYR CN</v>
      </c>
      <c r="BA384">
        <f ca="1">IF(LEFT(_xll.BDP($AB384,BA$2),4)="#N/A","",_xll.BDP($AB384,BA$2))</f>
        <v>37409370</v>
      </c>
      <c r="BB384" t="str">
        <f ca="1">IF(LEFT(_xll.BDP($AB384,BB$2),4)="#N/A","",_xll.BDP($AB384,BB$2))</f>
        <v>Meryllion Resources Corp</v>
      </c>
      <c r="BC384" t="str">
        <f ca="1">IF(LEFT(_xll.BDP($AB384,BC$2),4)="#N/A","",_xll.BDP($AB384,BC$2))</f>
        <v/>
      </c>
      <c r="BD384" t="str">
        <f ca="1">IF(LEFT(_xll.BDP($AB384,BD$2),4)="#N/A","",_xll.BDP($AB384,BD$2))</f>
        <v/>
      </c>
      <c r="BE384" t="str">
        <f ca="1">IF(LEFT(_xll.BDP($AB384,BE$2),4)="#N/A","",_xll.BDP($AB384,BE$2))</f>
        <v>Meryllion Resources Corp</v>
      </c>
      <c r="BF384" t="str">
        <f ca="1">IF(LEFT(_xll.BDP($AB384,BF$2),4)="#N/A","",_xll.BDP($AB384,BF$2))</f>
        <v/>
      </c>
      <c r="BG384">
        <f ca="1">IF(LEFT(_xll.BDP($AB384,BG$2),4)="#N/A","",_xll.BDP($AB384,BG$2))</f>
        <v>37409370</v>
      </c>
      <c r="BH384" t="str">
        <f ca="1">IF(LEFT(_xll.BDP($AB384,BH$2),4)="#N/A","",_xll.BDP($AB384,BH$2))</f>
        <v>BBG005CZ6CX8</v>
      </c>
      <c r="BI384" t="str">
        <f ca="1">IF(LEFT(_xll.BDP($AB384,BI$2),4)="#N/A","",_xll.BDP($AB384,BI$2))</f>
        <v/>
      </c>
      <c r="BJ384" t="str">
        <f ca="1">IF(LEFT(_xll.BDP($AB384,BJ$2),4)="#N/A","",_xll.BDP($AB384,BJ$2))</f>
        <v/>
      </c>
      <c r="BK384">
        <f t="shared" ca="1" si="22"/>
        <v>0</v>
      </c>
      <c r="BL384">
        <f t="shared" ca="1" si="23"/>
        <v>0</v>
      </c>
    </row>
    <row r="385" spans="1:64">
      <c r="A385">
        <f ca="1"/>
        <v>149</v>
      </c>
      <c r="B385" t="str">
        <f ca="1"/>
        <v>iW ALTERNATIVE SIF</v>
      </c>
      <c r="C385" t="str">
        <f ca="1"/>
        <v>iW ALTERNATIVE SIF</v>
      </c>
      <c r="D385">
        <f ca="1"/>
        <v>68099</v>
      </c>
      <c r="E385" t="str">
        <f ca="1"/>
        <v>REAL VALUE GROWTH FUND</v>
      </c>
      <c r="F385" t="str">
        <f ca="1"/>
        <v>Real Value Growth Fund</v>
      </c>
      <c r="G385">
        <f ca="1"/>
        <v>147</v>
      </c>
      <c r="H385" t="str">
        <f ca="1"/>
        <v>Pictet Fund Accounting</v>
      </c>
      <c r="I385" t="str">
        <f ca="1"/>
        <v>18862451-0</v>
      </c>
      <c r="J385" s="66">
        <f ca="1"/>
        <v>44865</v>
      </c>
      <c r="K385">
        <f ca="1"/>
        <v>30000</v>
      </c>
      <c r="L385" t="str">
        <f ca="1"/>
        <v>69758-0</v>
      </c>
      <c r="M385" t="str">
        <f ca="1"/>
        <v>REA HOLDINGS</v>
      </c>
      <c r="N385" t="str">
        <f ca="1"/>
        <v>GBP</v>
      </c>
      <c r="O385" t="str">
        <f ca="1"/>
        <v>Equity</v>
      </c>
      <c r="P385" t="str">
        <f ca="1"/>
        <v/>
      </c>
      <c r="Q385" t="str">
        <f ca="1"/>
        <v/>
      </c>
      <c r="R385" t="str">
        <f ca="1"/>
        <v>GB0002349065</v>
      </c>
      <c r="S385" t="str">
        <f ca="1"/>
        <v/>
      </c>
      <c r="T385" t="str">
        <f ca="1"/>
        <v>RE/ LN Equity</v>
      </c>
      <c r="U385" t="str">
        <f ca="1">IF(AND(LEFT(_xll.BDP($T385,U$2),4)="#N/A",LEFT(_xll.BDP($R385&amp;" ISIN",U$2),4)="#N/A"),"",IF(LEFT(_xll.BDP($T385,U$2),4)&lt;&gt;"#N/A",_xll.BDP($T385,U$2),_xll.BDP($R385&amp;" ISIN",U$2)) &amp; " " &amp; TRIM(RIGHT(SUBSTITUTE($T385," ",REPT(" ",100)),100)))</f>
        <v/>
      </c>
      <c r="V385" t="str">
        <f ca="1">IF(AND(LEFT(_xll.BDP($T385,V$2),4)="#N/A",LEFT(_xll.BDP($R385&amp;" ISIN",V$2),4)="#N/A"),"",IF(LEFT(_xll.BDP($T385,V$2),4)&lt;&gt;"#N/A",_xll.BDP($T385,V$2),_xll.BDP($R385&amp;" ISIN",V$2)) &amp; " " &amp; TRIM(RIGHT(SUBSTITUTE($T385," ",REPT(" ",100)),100)))</f>
        <v/>
      </c>
      <c r="W385" t="str">
        <f ca="1">IF(AND(LEFT(_xll.BDP($T385,W$2),4)="#N/A",LEFT(_xll.BDP($R385&amp;" ISIN",W$2),4)="#N/A"),"",IF(LEFT(_xll.BDP($T385,W$2),4)&lt;&gt;"#N/A",_xll.BDP($T385,W$2),_xll.BDP($R385&amp;" ISIN",W$2)) &amp; " " &amp; TRIM(RIGHT(SUBSTITUTE($T385," ",REPT(" ",100)),100)))</f>
        <v/>
      </c>
      <c r="X385" t="str">
        <f ca="1">IF(AND(LEFT(_xll.BDP($T385,X$2),4)="#N/A",LEFT(_xll.BDP($R385&amp;" ISIN",X$2),4)="#N/A"),"",IF(LEFT(_xll.BDP($T385,X$2),4)&lt;&gt;"#N/A",_xll.BDP($T385,X$2),_xll.BDP($R385&amp;" ISIN",X$2)) &amp; " " &amp; TRIM(RIGHT(SUBSTITUTE($T385," ",REPT(" ",100)),100)))</f>
        <v/>
      </c>
      <c r="Y385" t="str">
        <f ca="1">IF(AND(LEFT(_xll.BDP($T385,Y$2),4)="#N/A",LEFT(_xll.BDP($R385&amp;" ISIN",Y$2),4)="#N/A"),"",IF(LEFT(_xll.BDP($T385,Y$2),4)&lt;&gt;"#N/A",_xll.BDP($T385,Y$2),_xll.BDP($R385&amp;" ISIN",Y$2)) &amp; " " &amp; TRIM(RIGHT(SUBSTITUTE($T385," ",REPT(" ",100)),100)))</f>
        <v/>
      </c>
      <c r="Z385" t="str">
        <f ca="1">IF(AND(LEFT(_xll.BDP($T385,Z$2),4)="#N/A",LEFT(_xll.BDP($R385&amp;" ISIN",Z$2),4)="#N/A"),"",IF(LEFT(_xll.BDP($T385,Z$2),4)&lt;&gt;"#N/A",_xll.BDP($T385,Z$2),_xll.BDP($R385&amp;" ISIN",Z$2)) &amp; " " &amp; TRIM(RIGHT(SUBSTITUTE($T385," ",REPT(" ",100)),100)))</f>
        <v/>
      </c>
      <c r="AA385" t="str">
        <f ca="1">IF(AND(LEFT(_xll.BDP($T385,AA$2),4)="#N/A",LEFT(_xll.BDP($R385&amp;" ISIN",AA$2),4)="#N/A"),"",IF(LEFT(_xll.BDP($T385,AA$2),4)&lt;&gt;"#N/A",_xll.BDP($T385,AA$2),_xll.BDP($R385&amp;" ISIN",AA$2)) &amp; " " &amp; TRIM(RIGHT(SUBSTITUTE($T385," ",REPT(" ",100)),100)))</f>
        <v/>
      </c>
      <c r="AB385" t="str">
        <f t="shared" ca="1" si="20"/>
        <v>RE/ LN Equity</v>
      </c>
      <c r="AC385" t="str">
        <f ca="1">IF(LEFT(_xll.BDP($AB385,AC$2),4)="#N/A","",_xll.BDP($AB385,AC$2))</f>
        <v>U</v>
      </c>
      <c r="AD385" t="str">
        <f ca="1">IF(LEFT(_xll.BDP($AB385,AD$2),4)="#N/A","",_xll.BDP($AB385,AD$2))</f>
        <v>U</v>
      </c>
      <c r="AE385" t="str">
        <f ca="1">IF(LEFT(_xll.BDP($AB385,AE$2),4)="#N/A","",_xll.BDP($AB385,AE$2))</f>
        <v>U</v>
      </c>
      <c r="AF385" t="str">
        <f ca="1">IF(LEFT(_xll.BDP($AB385,AF$2),4)="#N/A","",_xll.BDP($AB385,AF$2))</f>
        <v>U</v>
      </c>
      <c r="AG385" t="str">
        <f ca="1">IF(LEFT(_xll.BDP($AB385,AG$2),4)="#N/A","",_xll.BDP($AB385,AG$2))</f>
        <v>U</v>
      </c>
      <c r="AH385" t="str">
        <f ca="1">IF(LEFT(_xll.BDP($AB385,AH$2),4)="#N/A","",_xll.BDP($AB385,AH$2))</f>
        <v>U</v>
      </c>
      <c r="AI385" t="str">
        <f ca="1">IF(LEFT(_xll.BDP($AB385,AI$2),4)="#N/A","",_xll.BDP($AB385,AI$2))</f>
        <v>U</v>
      </c>
      <c r="AJ385" t="str">
        <f ca="1">IF(LEFT(_xll.BDP($AB385,AJ$2),4)="#N/A","",_xll.BDP($AB385,AJ$2))</f>
        <v>U</v>
      </c>
      <c r="AK385" t="str">
        <f ca="1">IF(LEFT(_xll.BDP($AB385,AK$2),4)="#N/A","",_xll.BDP($AB385,AK$2))</f>
        <v>U</v>
      </c>
      <c r="AL385" t="str">
        <f ca="1">IF(LEFT(_xll.BDP($AB385,AL$2),4)="#N/A","",_xll.BDP($AB385,AL$2))</f>
        <v>U</v>
      </c>
      <c r="AM385" t="str">
        <f ca="1">IF(LEFT(_xll.BDP($AB385,AM$2),4)="#N/A","",_xll.BDP($AB385,AM$2))</f>
        <v>N</v>
      </c>
      <c r="AN385" t="str">
        <f ca="1">IF(LEFT(_xll.BDP($AB385,AN$2),4)="#N/A","",_xll.BDP($AB385,AN$2))</f>
        <v>N</v>
      </c>
      <c r="AO385" t="str">
        <f ca="1">IF(LEFT(_xll.BDP($AB385,AO$2),4)="#N/A","",_xll.BDP($AB385,AO$2))</f>
        <v>N</v>
      </c>
      <c r="AP385" t="str">
        <f ca="1">IF(LEFT(_xll.BDP($AB385,AP$2),4)="#N/A","",_xll.BDP($AB385,AP$2))</f>
        <v>U</v>
      </c>
      <c r="AQ385" t="str">
        <f ca="1">IF(LEFT(_xll.BDP($AB385,AQ$2),4)="#N/A","",_xll.BDP($AB385,AQ$2))</f>
        <v>N</v>
      </c>
      <c r="AR385" t="str">
        <f ca="1">IF(LEFT(_xll.BDP($AB385,AR$2),4)="#N/A","",_xll.BDP($AB385,AR$2))</f>
        <v>U</v>
      </c>
      <c r="AV385">
        <f t="shared" ca="1" si="21"/>
        <v>0</v>
      </c>
      <c r="AW385" t="str">
        <f ca="1">IF(LEFT(_xll.BDP($AB385,AW$2),4)="#N/A","",_xll.BDP($AB385,AW$2))</f>
        <v>REA Holdings PLC</v>
      </c>
      <c r="AX385" t="str">
        <f ca="1">IF(LEFT(_xll.BDP($AB385,AX$2),4)="#N/A","",_xll.BDP($AB385,AX$2))</f>
        <v/>
      </c>
      <c r="AY385" t="str">
        <f ca="1">IF(LEFT(_xll.BDP($AB385,AY$2),4)="#N/A","",_xll.BDP($AB385,AY$2))</f>
        <v>RE/ LN</v>
      </c>
      <c r="AZ385" t="str">
        <f ca="1">IF(LEFT(_xll.BDP($AB385,AZ$2),4)="#N/A","",_xll.BDP($AB385,AZ$2))</f>
        <v>RE/ LN</v>
      </c>
      <c r="BA385">
        <f ca="1">IF(LEFT(_xll.BDP($AB385,BA$2),4)="#N/A","",_xll.BDP($AB385,BA$2))</f>
        <v>112133</v>
      </c>
      <c r="BB385" t="str">
        <f ca="1">IF(LEFT(_xll.BDP($AB385,BB$2),4)="#N/A","",_xll.BDP($AB385,BB$2))</f>
        <v>REA Holdings PLC</v>
      </c>
      <c r="BC385" t="str">
        <f ca="1">IF(LEFT(_xll.BDP($AB385,BC$2),4)="#N/A","",_xll.BDP($AB385,BC$2))</f>
        <v>RELN</v>
      </c>
      <c r="BD385" t="str">
        <f ca="1">IF(LEFT(_xll.BDP($AB385,BD$2),4)="#N/A","",_xll.BDP($AB385,BD$2))</f>
        <v/>
      </c>
      <c r="BE385" t="str">
        <f ca="1">IF(LEFT(_xll.BDP($AB385,BE$2),4)="#N/A","",_xll.BDP($AB385,BE$2))</f>
        <v>REA Holdings PLC</v>
      </c>
      <c r="BF385" t="str">
        <f ca="1">IF(LEFT(_xll.BDP($AB385,BF$2),4)="#N/A","",_xll.BDP($AB385,BF$2))</f>
        <v/>
      </c>
      <c r="BG385">
        <f ca="1">IF(LEFT(_xll.BDP($AB385,BG$2),4)="#N/A","",_xll.BDP($AB385,BG$2))</f>
        <v>112133</v>
      </c>
      <c r="BH385" t="str">
        <f ca="1">IF(LEFT(_xll.BDP($AB385,BH$2),4)="#N/A","",_xll.BDP($AB385,BH$2))</f>
        <v>BBG001FFBBF4</v>
      </c>
      <c r="BI385" t="str">
        <f ca="1">IF(LEFT(_xll.BDP($AB385,BI$2),4)="#N/A","",_xll.BDP($AB385,BI$2))</f>
        <v/>
      </c>
      <c r="BJ385" t="str">
        <f ca="1">IF(LEFT(_xll.BDP($AB385,BJ$2),4)="#N/A","",_xll.BDP($AB385,BJ$2))</f>
        <v/>
      </c>
      <c r="BK385">
        <f t="shared" ca="1" si="22"/>
        <v>0</v>
      </c>
      <c r="BL385">
        <f t="shared" ca="1" si="23"/>
        <v>0</v>
      </c>
    </row>
    <row r="386" spans="1:64">
      <c r="A386">
        <f ca="1"/>
        <v>149</v>
      </c>
      <c r="B386" t="str">
        <f ca="1"/>
        <v>iW ALTERNATIVE SIF</v>
      </c>
      <c r="C386" t="str">
        <f ca="1"/>
        <v>iW ALTERNATIVE SIF</v>
      </c>
      <c r="D386">
        <f ca="1"/>
        <v>68099</v>
      </c>
      <c r="E386" t="str">
        <f ca="1"/>
        <v>REAL VALUE GROWTH FUND</v>
      </c>
      <c r="F386" t="str">
        <f ca="1"/>
        <v>Real Value Growth Fund</v>
      </c>
      <c r="G386">
        <f ca="1"/>
        <v>147</v>
      </c>
      <c r="H386" t="str">
        <f ca="1"/>
        <v>Pictet Fund Accounting</v>
      </c>
      <c r="I386" t="str">
        <f ca="1"/>
        <v>18862455-0</v>
      </c>
      <c r="J386" s="66">
        <f ca="1"/>
        <v>44865</v>
      </c>
      <c r="K386">
        <f ca="1"/>
        <v>7000</v>
      </c>
      <c r="L386" t="str">
        <f ca="1"/>
        <v>69762-0</v>
      </c>
      <c r="M386" t="str">
        <f ca="1"/>
        <v>REA HOLDINGS PFD 9 % CUM PERP</v>
      </c>
      <c r="N386" t="str">
        <f ca="1"/>
        <v>GBP</v>
      </c>
      <c r="O386" t="str">
        <f ca="1"/>
        <v>Equity</v>
      </c>
      <c r="P386" t="str">
        <f ca="1"/>
        <v/>
      </c>
      <c r="Q386" t="str">
        <f ca="1"/>
        <v/>
      </c>
      <c r="R386" t="str">
        <f ca="1"/>
        <v>GB0007185639</v>
      </c>
      <c r="S386" t="str">
        <f ca="1"/>
        <v/>
      </c>
      <c r="T386" t="str">
        <f ca="1"/>
        <v>XX3004662 Pfd</v>
      </c>
      <c r="U386" t="str">
        <f ca="1">IF(AND(LEFT(_xll.BDP($T386,U$2),4)="#N/A",LEFT(_xll.BDP($R386&amp;" ISIN",U$2),4)="#N/A"),"",IF(LEFT(_xll.BDP($T386,U$2),4)&lt;&gt;"#N/A",_xll.BDP($T386,U$2),_xll.BDP($R386&amp;" ISIN",U$2)) &amp; " " &amp; TRIM(RIGHT(SUBSTITUTE($T386," ",REPT(" ",100)),100)))</f>
        <v/>
      </c>
      <c r="V386" t="str">
        <f ca="1">IF(AND(LEFT(_xll.BDP($T386,V$2),4)="#N/A",LEFT(_xll.BDP($R386&amp;" ISIN",V$2),4)="#N/A"),"",IF(LEFT(_xll.BDP($T386,V$2),4)&lt;&gt;"#N/A",_xll.BDP($T386,V$2),_xll.BDP($R386&amp;" ISIN",V$2)) &amp; " " &amp; TRIM(RIGHT(SUBSTITUTE($T386," ",REPT(" ",100)),100)))</f>
        <v/>
      </c>
      <c r="W386" t="str">
        <f ca="1">IF(AND(LEFT(_xll.BDP($T386,W$2),4)="#N/A",LEFT(_xll.BDP($R386&amp;" ISIN",W$2),4)="#N/A"),"",IF(LEFT(_xll.BDP($T386,W$2),4)&lt;&gt;"#N/A",_xll.BDP($T386,W$2),_xll.BDP($R386&amp;" ISIN",W$2)) &amp; " " &amp; TRIM(RIGHT(SUBSTITUTE($T386," ",REPT(" ",100)),100)))</f>
        <v/>
      </c>
      <c r="X386" t="str">
        <f ca="1">IF(AND(LEFT(_xll.BDP($T386,X$2),4)="#N/A",LEFT(_xll.BDP($R386&amp;" ISIN",X$2),4)="#N/A"),"",IF(LEFT(_xll.BDP($T386,X$2),4)&lt;&gt;"#N/A",_xll.BDP($T386,X$2),_xll.BDP($R386&amp;" ISIN",X$2)) &amp; " " &amp; TRIM(RIGHT(SUBSTITUTE($T386," ",REPT(" ",100)),100)))</f>
        <v/>
      </c>
      <c r="Y386" t="str">
        <f ca="1">IF(AND(LEFT(_xll.BDP($T386,Y$2),4)="#N/A",LEFT(_xll.BDP($R386&amp;" ISIN",Y$2),4)="#N/A"),"",IF(LEFT(_xll.BDP($T386,Y$2),4)&lt;&gt;"#N/A",_xll.BDP($T386,Y$2),_xll.BDP($R386&amp;" ISIN",Y$2)) &amp; " " &amp; TRIM(RIGHT(SUBSTITUTE($T386," ",REPT(" ",100)),100)))</f>
        <v/>
      </c>
      <c r="Z386" t="str">
        <f ca="1">IF(AND(LEFT(_xll.BDP($T386,Z$2),4)="#N/A",LEFT(_xll.BDP($R386&amp;" ISIN",Z$2),4)="#N/A"),"",IF(LEFT(_xll.BDP($T386,Z$2),4)&lt;&gt;"#N/A",_xll.BDP($T386,Z$2),_xll.BDP($R386&amp;" ISIN",Z$2)) &amp; " " &amp; TRIM(RIGHT(SUBSTITUTE($T386," ",REPT(" ",100)),100)))</f>
        <v/>
      </c>
      <c r="AA386" t="str">
        <f ca="1">IF(AND(LEFT(_xll.BDP($T386,AA$2),4)="#N/A",LEFT(_xll.BDP($R386&amp;" ISIN",AA$2),4)="#N/A"),"",IF(LEFT(_xll.BDP($T386,AA$2),4)&lt;&gt;"#N/A",_xll.BDP($T386,AA$2),_xll.BDP($R386&amp;" ISIN",AA$2)) &amp; " " &amp; TRIM(RIGHT(SUBSTITUTE($T386," ",REPT(" ",100)),100)))</f>
        <v/>
      </c>
      <c r="AB386" t="str">
        <f t="shared" ca="1" si="20"/>
        <v>XX3004662 Pfd</v>
      </c>
      <c r="AC386" t="str">
        <f ca="1">IF(LEFT(_xll.BDP($AB386,AC$2),4)="#N/A","",_xll.BDP($AB386,AC$2))</f>
        <v>U</v>
      </c>
      <c r="AD386" t="str">
        <f ca="1">IF(LEFT(_xll.BDP($AB386,AD$2),4)="#N/A","",_xll.BDP($AB386,AD$2))</f>
        <v>U</v>
      </c>
      <c r="AE386" t="str">
        <f ca="1">IF(LEFT(_xll.BDP($AB386,AE$2),4)="#N/A","",_xll.BDP($AB386,AE$2))</f>
        <v>U</v>
      </c>
      <c r="AF386" t="str">
        <f ca="1">IF(LEFT(_xll.BDP($AB386,AF$2),4)="#N/A","",_xll.BDP($AB386,AF$2))</f>
        <v>U</v>
      </c>
      <c r="AG386" t="str">
        <f ca="1">IF(LEFT(_xll.BDP($AB386,AG$2),4)="#N/A","",_xll.BDP($AB386,AG$2))</f>
        <v>U</v>
      </c>
      <c r="AH386" t="str">
        <f ca="1">IF(LEFT(_xll.BDP($AB386,AH$2),4)="#N/A","",_xll.BDP($AB386,AH$2))</f>
        <v>U</v>
      </c>
      <c r="AI386" t="str">
        <f ca="1">IF(LEFT(_xll.BDP($AB386,AI$2),4)="#N/A","",_xll.BDP($AB386,AI$2))</f>
        <v>U</v>
      </c>
      <c r="AJ386" t="str">
        <f ca="1">IF(LEFT(_xll.BDP($AB386,AJ$2),4)="#N/A","",_xll.BDP($AB386,AJ$2))</f>
        <v>U</v>
      </c>
      <c r="AK386" t="str">
        <f ca="1">IF(LEFT(_xll.BDP($AB386,AK$2),4)="#N/A","",_xll.BDP($AB386,AK$2))</f>
        <v>U</v>
      </c>
      <c r="AL386" t="str">
        <f ca="1">IF(LEFT(_xll.BDP($AB386,AL$2),4)="#N/A","",_xll.BDP($AB386,AL$2))</f>
        <v>U</v>
      </c>
      <c r="AM386" t="str">
        <f ca="1">IF(LEFT(_xll.BDP($AB386,AM$2),4)="#N/A","",_xll.BDP($AB386,AM$2))</f>
        <v>N</v>
      </c>
      <c r="AN386" t="str">
        <f ca="1">IF(LEFT(_xll.BDP($AB386,AN$2),4)="#N/A","",_xll.BDP($AB386,AN$2))</f>
        <v>N</v>
      </c>
      <c r="AO386" t="str">
        <f ca="1">IF(LEFT(_xll.BDP($AB386,AO$2),4)="#N/A","",_xll.BDP($AB386,AO$2))</f>
        <v>N</v>
      </c>
      <c r="AP386" t="str">
        <f ca="1">IF(LEFT(_xll.BDP($AB386,AP$2),4)="#N/A","",_xll.BDP($AB386,AP$2))</f>
        <v>U</v>
      </c>
      <c r="AQ386" t="str">
        <f ca="1">IF(LEFT(_xll.BDP($AB386,AQ$2),4)="#N/A","",_xll.BDP($AB386,AQ$2))</f>
        <v>N</v>
      </c>
      <c r="AR386" t="str">
        <f ca="1">IF(LEFT(_xll.BDP($AB386,AR$2),4)="#N/A","",_xll.BDP($AB386,AR$2))</f>
        <v>U</v>
      </c>
      <c r="AV386">
        <f t="shared" ca="1" si="21"/>
        <v>0</v>
      </c>
      <c r="AW386" t="str">
        <f ca="1">IF(LEFT(_xll.BDP($AB386,AW$2),4)="#N/A","",_xll.BDP($AB386,AW$2))</f>
        <v>REA Holdings PLC</v>
      </c>
      <c r="AX386" t="str">
        <f ca="1">IF(LEFT(_xll.BDP($AB386,AX$2),4)="#N/A","",_xll.BDP($AB386,AX$2))</f>
        <v/>
      </c>
      <c r="AY386" t="str">
        <f ca="1">IF(LEFT(_xll.BDP($AB386,AY$2),4)="#N/A","",_xll.BDP($AB386,AY$2))</f>
        <v>RE/ LN</v>
      </c>
      <c r="AZ386" t="str">
        <f ca="1">IF(LEFT(_xll.BDP($AB386,AZ$2),4)="#N/A","",_xll.BDP($AB386,AZ$2))</f>
        <v>RE/ LN</v>
      </c>
      <c r="BA386">
        <f ca="1">IF(LEFT(_xll.BDP($AB386,BA$2),4)="#N/A","",_xll.BDP($AB386,BA$2))</f>
        <v>112133</v>
      </c>
      <c r="BB386" t="str">
        <f ca="1">IF(LEFT(_xll.BDP($AB386,BB$2),4)="#N/A","",_xll.BDP($AB386,BB$2))</f>
        <v>REA Holdings PLC</v>
      </c>
      <c r="BC386" t="str">
        <f ca="1">IF(LEFT(_xll.BDP($AB386,BC$2),4)="#N/A","",_xll.BDP($AB386,BC$2))</f>
        <v/>
      </c>
      <c r="BD386" t="str">
        <f ca="1">IF(LEFT(_xll.BDP($AB386,BD$2),4)="#N/A","",_xll.BDP($AB386,BD$2))</f>
        <v/>
      </c>
      <c r="BE386" t="str">
        <f ca="1">IF(LEFT(_xll.BDP($AB386,BE$2),4)="#N/A","",_xll.BDP($AB386,BE$2))</f>
        <v>REA Holdings PLC</v>
      </c>
      <c r="BF386" t="str">
        <f ca="1">IF(LEFT(_xll.BDP($AB386,BF$2),4)="#N/A","",_xll.BDP($AB386,BF$2))</f>
        <v/>
      </c>
      <c r="BG386">
        <f ca="1">IF(LEFT(_xll.BDP($AB386,BG$2),4)="#N/A","",_xll.BDP($AB386,BG$2))</f>
        <v>112133</v>
      </c>
      <c r="BH386" t="str">
        <f ca="1">IF(LEFT(_xll.BDP($AB386,BH$2),4)="#N/A","",_xll.BDP($AB386,BH$2))</f>
        <v>BBG001FFBBF4</v>
      </c>
      <c r="BI386" t="str">
        <f ca="1">IF(LEFT(_xll.BDP($AB386,BI$2),4)="#N/A","",_xll.BDP($AB386,BI$2))</f>
        <v/>
      </c>
      <c r="BJ386" t="str">
        <f ca="1">IF(LEFT(_xll.BDP($AB386,BJ$2),4)="#N/A","",_xll.BDP($AB386,BJ$2))</f>
        <v/>
      </c>
      <c r="BK386">
        <f t="shared" ca="1" si="22"/>
        <v>0</v>
      </c>
      <c r="BL386">
        <f t="shared" ca="1" si="23"/>
        <v>0</v>
      </c>
    </row>
    <row r="387" spans="1:64">
      <c r="A387">
        <f ca="1"/>
        <v>149</v>
      </c>
      <c r="B387" t="str">
        <f ca="1"/>
        <v>iW ALTERNATIVE SIF</v>
      </c>
      <c r="C387" t="str">
        <f ca="1"/>
        <v>iW ALTERNATIVE SIF</v>
      </c>
      <c r="D387">
        <f ca="1"/>
        <v>68099</v>
      </c>
      <c r="E387" t="str">
        <f ca="1"/>
        <v>REAL VALUE GROWTH FUND</v>
      </c>
      <c r="F387" t="str">
        <f ca="1"/>
        <v>Real Value Growth Fund</v>
      </c>
      <c r="G387">
        <f ca="1"/>
        <v>147</v>
      </c>
      <c r="H387" t="str">
        <f ca="1"/>
        <v>Pictet Fund Accounting</v>
      </c>
      <c r="I387" t="str">
        <f ca="1"/>
        <v>18862450-0</v>
      </c>
      <c r="J387" s="66">
        <f ca="1"/>
        <v>44865</v>
      </c>
      <c r="K387">
        <f ca="1"/>
        <v>40000</v>
      </c>
      <c r="L387" t="str">
        <f ca="1"/>
        <v>69757-0</v>
      </c>
      <c r="M387" t="str">
        <f ca="1"/>
        <v>SAMEX MINING</v>
      </c>
      <c r="N387" t="str">
        <f ca="1"/>
        <v>CAD</v>
      </c>
      <c r="O387" t="str">
        <f ca="1"/>
        <v>Equity</v>
      </c>
      <c r="P387" t="str">
        <f ca="1"/>
        <v/>
      </c>
      <c r="Q387" t="str">
        <f ca="1"/>
        <v/>
      </c>
      <c r="R387" t="str">
        <f ca="1"/>
        <v>CA7959121046</v>
      </c>
      <c r="S387" t="str">
        <f ca="1"/>
        <v/>
      </c>
      <c r="T387" t="str">
        <f ca="1"/>
        <v>SMXMF UV Equity</v>
      </c>
      <c r="U387" t="str">
        <f ca="1">IF(AND(LEFT(_xll.BDP($T387,U$2),4)="#N/A",LEFT(_xll.BDP($R387&amp;" ISIN",U$2),4)="#N/A"),"",IF(LEFT(_xll.BDP($T387,U$2),4)&lt;&gt;"#N/A",_xll.BDP($T387,U$2),_xll.BDP($R387&amp;" ISIN",U$2)) &amp; " " &amp; TRIM(RIGHT(SUBSTITUTE($T387," ",REPT(" ",100)),100)))</f>
        <v/>
      </c>
      <c r="V387" t="str">
        <f ca="1">IF(AND(LEFT(_xll.BDP($T387,V$2),4)="#N/A",LEFT(_xll.BDP($R387&amp;" ISIN",V$2),4)="#N/A"),"",IF(LEFT(_xll.BDP($T387,V$2),4)&lt;&gt;"#N/A",_xll.BDP($T387,V$2),_xll.BDP($R387&amp;" ISIN",V$2)) &amp; " " &amp; TRIM(RIGHT(SUBSTITUTE($T387," ",REPT(" ",100)),100)))</f>
        <v/>
      </c>
      <c r="W387" t="str">
        <f ca="1">IF(AND(LEFT(_xll.BDP($T387,W$2),4)="#N/A",LEFT(_xll.BDP($R387&amp;" ISIN",W$2),4)="#N/A"),"",IF(LEFT(_xll.BDP($T387,W$2),4)&lt;&gt;"#N/A",_xll.BDP($T387,W$2),_xll.BDP($R387&amp;" ISIN",W$2)) &amp; " " &amp; TRIM(RIGHT(SUBSTITUTE($T387," ",REPT(" ",100)),100)))</f>
        <v/>
      </c>
      <c r="X387" t="str">
        <f ca="1">IF(AND(LEFT(_xll.BDP($T387,X$2),4)="#N/A",LEFT(_xll.BDP($R387&amp;" ISIN",X$2),4)="#N/A"),"",IF(LEFT(_xll.BDP($T387,X$2),4)&lt;&gt;"#N/A",_xll.BDP($T387,X$2),_xll.BDP($R387&amp;" ISIN",X$2)) &amp; " " &amp; TRIM(RIGHT(SUBSTITUTE($T387," ",REPT(" ",100)),100)))</f>
        <v/>
      </c>
      <c r="Y387" t="str">
        <f ca="1">IF(AND(LEFT(_xll.BDP($T387,Y$2),4)="#N/A",LEFT(_xll.BDP($R387&amp;" ISIN",Y$2),4)="#N/A"),"",IF(LEFT(_xll.BDP($T387,Y$2),4)&lt;&gt;"#N/A",_xll.BDP($T387,Y$2),_xll.BDP($R387&amp;" ISIN",Y$2)) &amp; " " &amp; TRIM(RIGHT(SUBSTITUTE($T387," ",REPT(" ",100)),100)))</f>
        <v/>
      </c>
      <c r="Z387" t="str">
        <f ca="1">IF(AND(LEFT(_xll.BDP($T387,Z$2),4)="#N/A",LEFT(_xll.BDP($R387&amp;" ISIN",Z$2),4)="#N/A"),"",IF(LEFT(_xll.BDP($T387,Z$2),4)&lt;&gt;"#N/A",_xll.BDP($T387,Z$2),_xll.BDP($R387&amp;" ISIN",Z$2)) &amp; " " &amp; TRIM(RIGHT(SUBSTITUTE($T387," ",REPT(" ",100)),100)))</f>
        <v/>
      </c>
      <c r="AA387" t="str">
        <f ca="1">IF(AND(LEFT(_xll.BDP($T387,AA$2),4)="#N/A",LEFT(_xll.BDP($R387&amp;" ISIN",AA$2),4)="#N/A"),"",IF(LEFT(_xll.BDP($T387,AA$2),4)&lt;&gt;"#N/A",_xll.BDP($T387,AA$2),_xll.BDP($R387&amp;" ISIN",AA$2)) &amp; " " &amp; TRIM(RIGHT(SUBSTITUTE($T387," ",REPT(" ",100)),100)))</f>
        <v/>
      </c>
      <c r="AB387" t="str">
        <f t="shared" ref="AB387:AB450" ca="1" si="24">IF($AA387&lt;&gt;"",$AA387,IF($Z387&lt;&gt;"",$Z387,IF($Y387&lt;&gt;"",$Y387,IF($X387&lt;&gt;"",$X387,IF($W387&lt;&gt;"",$W387,IF($V387&lt;&gt;"",$V387,IF($U387&lt;&gt;"",$U387,IF($T387&lt;&gt;"",$T387,IF($R387&lt;&gt;"",$R387 &amp; " ISIN","")))))))))</f>
        <v>SMXMF UV Equity</v>
      </c>
      <c r="AC387" t="str">
        <f ca="1">IF(LEFT(_xll.BDP($AB387,AC$2),4)="#N/A","",_xll.BDP($AB387,AC$2))</f>
        <v>U</v>
      </c>
      <c r="AD387" t="str">
        <f ca="1">IF(LEFT(_xll.BDP($AB387,AD$2),4)="#N/A","",_xll.BDP($AB387,AD$2))</f>
        <v>U</v>
      </c>
      <c r="AE387" t="str">
        <f ca="1">IF(LEFT(_xll.BDP($AB387,AE$2),4)="#N/A","",_xll.BDP($AB387,AE$2))</f>
        <v>U</v>
      </c>
      <c r="AF387" t="str">
        <f ca="1">IF(LEFT(_xll.BDP($AB387,AF$2),4)="#N/A","",_xll.BDP($AB387,AF$2))</f>
        <v>U</v>
      </c>
      <c r="AG387" t="str">
        <f ca="1">IF(LEFT(_xll.BDP($AB387,AG$2),4)="#N/A","",_xll.BDP($AB387,AG$2))</f>
        <v>U</v>
      </c>
      <c r="AH387" t="str">
        <f ca="1">IF(LEFT(_xll.BDP($AB387,AH$2),4)="#N/A","",_xll.BDP($AB387,AH$2))</f>
        <v>U</v>
      </c>
      <c r="AI387" t="str">
        <f ca="1">IF(LEFT(_xll.BDP($AB387,AI$2),4)="#N/A","",_xll.BDP($AB387,AI$2))</f>
        <v>U</v>
      </c>
      <c r="AJ387" t="str">
        <f ca="1">IF(LEFT(_xll.BDP($AB387,AJ$2),4)="#N/A","",_xll.BDP($AB387,AJ$2))</f>
        <v>U</v>
      </c>
      <c r="AK387" t="str">
        <f ca="1">IF(LEFT(_xll.BDP($AB387,AK$2),4)="#N/A","",_xll.BDP($AB387,AK$2))</f>
        <v>U</v>
      </c>
      <c r="AL387" t="str">
        <f ca="1">IF(LEFT(_xll.BDP($AB387,AL$2),4)="#N/A","",_xll.BDP($AB387,AL$2))</f>
        <v>U</v>
      </c>
      <c r="AM387" t="str">
        <f ca="1">IF(LEFT(_xll.BDP($AB387,AM$2),4)="#N/A","",_xll.BDP($AB387,AM$2))</f>
        <v>N</v>
      </c>
      <c r="AN387" t="str">
        <f ca="1">IF(LEFT(_xll.BDP($AB387,AN$2),4)="#N/A","",_xll.BDP($AB387,AN$2))</f>
        <v>N</v>
      </c>
      <c r="AO387" t="str">
        <f ca="1">IF(LEFT(_xll.BDP($AB387,AO$2),4)="#N/A","",_xll.BDP($AB387,AO$2))</f>
        <v>N</v>
      </c>
      <c r="AP387" t="str">
        <f ca="1">IF(LEFT(_xll.BDP($AB387,AP$2),4)="#N/A","",_xll.BDP($AB387,AP$2))</f>
        <v>U</v>
      </c>
      <c r="AQ387" t="str">
        <f ca="1">IF(LEFT(_xll.BDP($AB387,AQ$2),4)="#N/A","",_xll.BDP($AB387,AQ$2))</f>
        <v>N</v>
      </c>
      <c r="AR387" t="str">
        <f ca="1">IF(LEFT(_xll.BDP($AB387,AR$2),4)="#N/A","",_xll.BDP($AB387,AR$2))</f>
        <v>U</v>
      </c>
      <c r="AV387">
        <f t="shared" ca="1" si="21"/>
        <v>0</v>
      </c>
      <c r="AW387" t="str">
        <f ca="1">IF(LEFT(_xll.BDP($AB387,AW$2),4)="#N/A","",_xll.BDP($AB387,AW$2))</f>
        <v>SAMEX Mining Corp</v>
      </c>
      <c r="AX387" t="str">
        <f ca="1">IF(LEFT(_xll.BDP($AB387,AX$2),4)="#N/A","",_xll.BDP($AB387,AX$2))</f>
        <v/>
      </c>
      <c r="AY387" t="str">
        <f ca="1">IF(LEFT(_xll.BDP($AB387,AY$2),4)="#N/A","",_xll.BDP($AB387,AY$2))</f>
        <v>SMXMF US</v>
      </c>
      <c r="AZ387" t="str">
        <f ca="1">IF(LEFT(_xll.BDP($AB387,AZ$2),4)="#N/A","",_xll.BDP($AB387,AZ$2))</f>
        <v>SMXMF US</v>
      </c>
      <c r="BA387">
        <f ca="1">IF(LEFT(_xll.BDP($AB387,BA$2),4)="#N/A","",_xll.BDP($AB387,BA$2))</f>
        <v>110185</v>
      </c>
      <c r="BB387" t="str">
        <f ca="1">IF(LEFT(_xll.BDP($AB387,BB$2),4)="#N/A","",_xll.BDP($AB387,BB$2))</f>
        <v/>
      </c>
      <c r="BC387" t="str">
        <f ca="1">IF(LEFT(_xll.BDP($AB387,BC$2),4)="#N/A","",_xll.BDP($AB387,BC$2))</f>
        <v/>
      </c>
      <c r="BD387" t="str">
        <f ca="1">IF(LEFT(_xll.BDP($AB387,BD$2),4)="#N/A","",_xll.BDP($AB387,BD$2))</f>
        <v/>
      </c>
      <c r="BE387" t="str">
        <f ca="1">IF(LEFT(_xll.BDP($AB387,BE$2),4)="#N/A","",_xll.BDP($AB387,BE$2))</f>
        <v>SAMEX Mining Corp</v>
      </c>
      <c r="BF387" t="str">
        <f ca="1">IF(LEFT(_xll.BDP($AB387,BF$2),4)="#N/A","",_xll.BDP($AB387,BF$2))</f>
        <v/>
      </c>
      <c r="BG387" t="str">
        <f ca="1">IF(LEFT(_xll.BDP($AB387,BG$2),4)="#N/A","",_xll.BDP($AB387,BG$2))</f>
        <v/>
      </c>
      <c r="BH387" t="str">
        <f ca="1">IF(LEFT(_xll.BDP($AB387,BH$2),4)="#N/A","",_xll.BDP($AB387,BH$2))</f>
        <v>BBG001FF8CK0</v>
      </c>
      <c r="BI387" t="str">
        <f ca="1">IF(LEFT(_xll.BDP($AB387,BI$2),4)="#N/A","",_xll.BDP($AB387,BI$2))</f>
        <v/>
      </c>
      <c r="BJ387" t="str">
        <f ca="1">IF(LEFT(_xll.BDP($AB387,BJ$2),4)="#N/A","",_xll.BDP($AB387,BJ$2))</f>
        <v/>
      </c>
      <c r="BK387">
        <f t="shared" ca="1" si="22"/>
        <v>0</v>
      </c>
      <c r="BL387">
        <f t="shared" ca="1" si="23"/>
        <v>0</v>
      </c>
    </row>
    <row r="388" spans="1:64">
      <c r="A388">
        <f ca="1"/>
        <v>149</v>
      </c>
      <c r="B388" t="str">
        <f ca="1"/>
        <v>iW ALTERNATIVE SIF</v>
      </c>
      <c r="C388" t="str">
        <f ca="1"/>
        <v>iW ALTERNATIVE SIF</v>
      </c>
      <c r="D388">
        <f ca="1"/>
        <v>68099</v>
      </c>
      <c r="E388" t="str">
        <f ca="1"/>
        <v>REAL VALUE GROWTH FUND</v>
      </c>
      <c r="F388" t="str">
        <f ca="1"/>
        <v>Real Value Growth Fund</v>
      </c>
      <c r="G388">
        <f ca="1"/>
        <v>147</v>
      </c>
      <c r="H388" t="str">
        <f ca="1"/>
        <v>Pictet Fund Accounting</v>
      </c>
      <c r="I388" t="str">
        <f ca="1"/>
        <v>18862469-0</v>
      </c>
      <c r="J388" s="66">
        <f ca="1"/>
        <v>44865</v>
      </c>
      <c r="K388">
        <f ca="1"/>
        <v>2857</v>
      </c>
      <c r="L388" t="str">
        <f ca="1"/>
        <v>69769-0</v>
      </c>
      <c r="M388" t="str">
        <f ca="1"/>
        <v>SDX ENERGY</v>
      </c>
      <c r="N388" t="str">
        <f ca="1"/>
        <v>GBP</v>
      </c>
      <c r="O388" t="str">
        <f ca="1"/>
        <v>Equity</v>
      </c>
      <c r="P388" t="str">
        <f ca="1"/>
        <v/>
      </c>
      <c r="Q388" t="str">
        <f ca="1"/>
        <v/>
      </c>
      <c r="R388" t="str">
        <f ca="1"/>
        <v>GB00BJ5JNL69</v>
      </c>
      <c r="S388" t="str">
        <f ca="1"/>
        <v/>
      </c>
      <c r="T388" t="str">
        <f ca="1"/>
        <v>SDX LN Equity</v>
      </c>
      <c r="U388" t="str">
        <f ca="1">IF(AND(LEFT(_xll.BDP($T388,U$2),4)="#N/A",LEFT(_xll.BDP($R388&amp;" ISIN",U$2),4)="#N/A"),"",IF(LEFT(_xll.BDP($T388,U$2),4)&lt;&gt;"#N/A",_xll.BDP($T388,U$2),_xll.BDP($R388&amp;" ISIN",U$2)) &amp; " " &amp; TRIM(RIGHT(SUBSTITUTE($T388," ",REPT(" ",100)),100)))</f>
        <v/>
      </c>
      <c r="V388" t="str">
        <f ca="1">IF(AND(LEFT(_xll.BDP($T388,V$2),4)="#N/A",LEFT(_xll.BDP($R388&amp;" ISIN",V$2),4)="#N/A"),"",IF(LEFT(_xll.BDP($T388,V$2),4)&lt;&gt;"#N/A",_xll.BDP($T388,V$2),_xll.BDP($R388&amp;" ISIN",V$2)) &amp; " " &amp; TRIM(RIGHT(SUBSTITUTE($T388," ",REPT(" ",100)),100)))</f>
        <v/>
      </c>
      <c r="W388" t="str">
        <f ca="1">IF(AND(LEFT(_xll.BDP($T388,W$2),4)="#N/A",LEFT(_xll.BDP($R388&amp;" ISIN",W$2),4)="#N/A"),"",IF(LEFT(_xll.BDP($T388,W$2),4)&lt;&gt;"#N/A",_xll.BDP($T388,W$2),_xll.BDP($R388&amp;" ISIN",W$2)) &amp; " " &amp; TRIM(RIGHT(SUBSTITUTE($T388," ",REPT(" ",100)),100)))</f>
        <v/>
      </c>
      <c r="X388" t="str">
        <f ca="1">IF(AND(LEFT(_xll.BDP($T388,X$2),4)="#N/A",LEFT(_xll.BDP($R388&amp;" ISIN",X$2),4)="#N/A"),"",IF(LEFT(_xll.BDP($T388,X$2),4)&lt;&gt;"#N/A",_xll.BDP($T388,X$2),_xll.BDP($R388&amp;" ISIN",X$2)) &amp; " " &amp; TRIM(RIGHT(SUBSTITUTE($T388," ",REPT(" ",100)),100)))</f>
        <v/>
      </c>
      <c r="Y388" t="str">
        <f ca="1">IF(AND(LEFT(_xll.BDP($T388,Y$2),4)="#N/A",LEFT(_xll.BDP($R388&amp;" ISIN",Y$2),4)="#N/A"),"",IF(LEFT(_xll.BDP($T388,Y$2),4)&lt;&gt;"#N/A",_xll.BDP($T388,Y$2),_xll.BDP($R388&amp;" ISIN",Y$2)) &amp; " " &amp; TRIM(RIGHT(SUBSTITUTE($T388," ",REPT(" ",100)),100)))</f>
        <v/>
      </c>
      <c r="Z388" t="str">
        <f ca="1">IF(AND(LEFT(_xll.BDP($T388,Z$2),4)="#N/A",LEFT(_xll.BDP($R388&amp;" ISIN",Z$2),4)="#N/A"),"",IF(LEFT(_xll.BDP($T388,Z$2),4)&lt;&gt;"#N/A",_xll.BDP($T388,Z$2),_xll.BDP($R388&amp;" ISIN",Z$2)) &amp; " " &amp; TRIM(RIGHT(SUBSTITUTE($T388," ",REPT(" ",100)),100)))</f>
        <v/>
      </c>
      <c r="AA388" t="str">
        <f ca="1">IF(AND(LEFT(_xll.BDP($T388,AA$2),4)="#N/A",LEFT(_xll.BDP($R388&amp;" ISIN",AA$2),4)="#N/A"),"",IF(LEFT(_xll.BDP($T388,AA$2),4)&lt;&gt;"#N/A",_xll.BDP($T388,AA$2),_xll.BDP($R388&amp;" ISIN",AA$2)) &amp; " " &amp; TRIM(RIGHT(SUBSTITUTE($T388," ",REPT(" ",100)),100)))</f>
        <v/>
      </c>
      <c r="AB388" t="str">
        <f t="shared" ca="1" si="24"/>
        <v>SDX LN Equity</v>
      </c>
      <c r="AC388" t="str">
        <f ca="1">IF(LEFT(_xll.BDP($AB388,AC$2),4)="#N/A","",_xll.BDP($AB388,AC$2))</f>
        <v>U</v>
      </c>
      <c r="AD388" t="str">
        <f ca="1">IF(LEFT(_xll.BDP($AB388,AD$2),4)="#N/A","",_xll.BDP($AB388,AD$2))</f>
        <v>U</v>
      </c>
      <c r="AE388" t="str">
        <f ca="1">IF(LEFT(_xll.BDP($AB388,AE$2),4)="#N/A","",_xll.BDP($AB388,AE$2))</f>
        <v>U</v>
      </c>
      <c r="AF388" t="str">
        <f ca="1">IF(LEFT(_xll.BDP($AB388,AF$2),4)="#N/A","",_xll.BDP($AB388,AF$2))</f>
        <v>U</v>
      </c>
      <c r="AG388" t="str">
        <f ca="1">IF(LEFT(_xll.BDP($AB388,AG$2),4)="#N/A","",_xll.BDP($AB388,AG$2))</f>
        <v>U</v>
      </c>
      <c r="AH388" t="str">
        <f ca="1">IF(LEFT(_xll.BDP($AB388,AH$2),4)="#N/A","",_xll.BDP($AB388,AH$2))</f>
        <v>U</v>
      </c>
      <c r="AI388" t="str">
        <f ca="1">IF(LEFT(_xll.BDP($AB388,AI$2),4)="#N/A","",_xll.BDP($AB388,AI$2))</f>
        <v>U</v>
      </c>
      <c r="AJ388" t="str">
        <f ca="1">IF(LEFT(_xll.BDP($AB388,AJ$2),4)="#N/A","",_xll.BDP($AB388,AJ$2))</f>
        <v>U</v>
      </c>
      <c r="AK388" t="str">
        <f ca="1">IF(LEFT(_xll.BDP($AB388,AK$2),4)="#N/A","",_xll.BDP($AB388,AK$2))</f>
        <v>U</v>
      </c>
      <c r="AL388" t="str">
        <f ca="1">IF(LEFT(_xll.BDP($AB388,AL$2),4)="#N/A","",_xll.BDP($AB388,AL$2))</f>
        <v>U</v>
      </c>
      <c r="AM388" t="str">
        <f ca="1">IF(LEFT(_xll.BDP($AB388,AM$2),4)="#N/A","",_xll.BDP($AB388,AM$2))</f>
        <v>N</v>
      </c>
      <c r="AN388" t="str">
        <f ca="1">IF(LEFT(_xll.BDP($AB388,AN$2),4)="#N/A","",_xll.BDP($AB388,AN$2))</f>
        <v>N</v>
      </c>
      <c r="AO388" t="str">
        <f ca="1">IF(LEFT(_xll.BDP($AB388,AO$2),4)="#N/A","",_xll.BDP($AB388,AO$2))</f>
        <v>N</v>
      </c>
      <c r="AP388" t="str">
        <f ca="1">IF(LEFT(_xll.BDP($AB388,AP$2),4)="#N/A","",_xll.BDP($AB388,AP$2))</f>
        <v>U</v>
      </c>
      <c r="AQ388" t="str">
        <f ca="1">IF(LEFT(_xll.BDP($AB388,AQ$2),4)="#N/A","",_xll.BDP($AB388,AQ$2))</f>
        <v>N</v>
      </c>
      <c r="AR388" t="str">
        <f ca="1">IF(LEFT(_xll.BDP($AB388,AR$2),4)="#N/A","",_xll.BDP($AB388,AR$2))</f>
        <v>U</v>
      </c>
      <c r="AV388">
        <f t="shared" ref="AV388:AV451" ca="1" si="25">COUNTIF($AC388:$AR388,"Y")</f>
        <v>0</v>
      </c>
      <c r="AW388" t="str">
        <f ca="1">IF(LEFT(_xll.BDP($AB388,AW$2),4)="#N/A","",_xll.BDP($AB388,AW$2))</f>
        <v>SDX Energy PLC</v>
      </c>
      <c r="AX388" t="str">
        <f ca="1">IF(LEFT(_xll.BDP($AB388,AX$2),4)="#N/A","",_xll.BDP($AB388,AX$2))</f>
        <v/>
      </c>
      <c r="AY388" t="str">
        <f ca="1">IF(LEFT(_xll.BDP($AB388,AY$2),4)="#N/A","",_xll.BDP($AB388,AY$2))</f>
        <v>SDX LN</v>
      </c>
      <c r="AZ388" t="str">
        <f ca="1">IF(LEFT(_xll.BDP($AB388,AZ$2),4)="#N/A","",_xll.BDP($AB388,AZ$2))</f>
        <v>SDX LN</v>
      </c>
      <c r="BA388">
        <f ca="1">IF(LEFT(_xll.BDP($AB388,BA$2),4)="#N/A","",_xll.BDP($AB388,BA$2))</f>
        <v>64440360</v>
      </c>
      <c r="BB388" t="str">
        <f ca="1">IF(LEFT(_xll.BDP($AB388,BB$2),4)="#N/A","",_xll.BDP($AB388,BB$2))</f>
        <v>SDX Energy PLC</v>
      </c>
      <c r="BC388" t="str">
        <f ca="1">IF(LEFT(_xll.BDP($AB388,BC$2),4)="#N/A","",_xll.BDP($AB388,BC$2))</f>
        <v/>
      </c>
      <c r="BD388" t="str">
        <f ca="1">IF(LEFT(_xll.BDP($AB388,BD$2),4)="#N/A","",_xll.BDP($AB388,BD$2))</f>
        <v/>
      </c>
      <c r="BE388" t="str">
        <f ca="1">IF(LEFT(_xll.BDP($AB388,BE$2),4)="#N/A","",_xll.BDP($AB388,BE$2))</f>
        <v>SDX Energy PLC</v>
      </c>
      <c r="BF388" t="str">
        <f ca="1">IF(LEFT(_xll.BDP($AB388,BF$2),4)="#N/A","",_xll.BDP($AB388,BF$2))</f>
        <v/>
      </c>
      <c r="BG388">
        <f ca="1">IF(LEFT(_xll.BDP($AB388,BG$2),4)="#N/A","",_xll.BDP($AB388,BG$2))</f>
        <v>64440360</v>
      </c>
      <c r="BH388" t="str">
        <f ca="1">IF(LEFT(_xll.BDP($AB388,BH$2),4)="#N/A","",_xll.BDP($AB388,BH$2))</f>
        <v>BBG00NV80VS8</v>
      </c>
      <c r="BI388" t="str">
        <f ca="1">IF(LEFT(_xll.BDP($AB388,BI$2),4)="#N/A","",_xll.BDP($AB388,BI$2))</f>
        <v/>
      </c>
      <c r="BJ388" t="str">
        <f ca="1">IF(LEFT(_xll.BDP($AB388,BJ$2),4)="#N/A","",_xll.BDP($AB388,BJ$2))</f>
        <v/>
      </c>
      <c r="BK388">
        <f t="shared" ref="BK388:BK451" ca="1" si="26">IsBannedByOsloConvention($AW388:$BJ388)</f>
        <v>0</v>
      </c>
      <c r="BL388">
        <f t="shared" ref="BL388:BL451" ca="1" si="27">IsBannedRussia($AW388:$BJ388)</f>
        <v>0</v>
      </c>
    </row>
    <row r="389" spans="1:64">
      <c r="A389">
        <f ca="1"/>
        <v>149</v>
      </c>
      <c r="B389" t="str">
        <f ca="1"/>
        <v>iW ALTERNATIVE SIF</v>
      </c>
      <c r="C389" t="str">
        <f ca="1"/>
        <v>iW ALTERNATIVE SIF</v>
      </c>
      <c r="D389">
        <f ca="1"/>
        <v>68099</v>
      </c>
      <c r="E389" t="str">
        <f ca="1"/>
        <v>REAL VALUE GROWTH FUND</v>
      </c>
      <c r="F389" t="str">
        <f ca="1"/>
        <v>Real Value Growth Fund</v>
      </c>
      <c r="G389">
        <f ca="1"/>
        <v>147</v>
      </c>
      <c r="H389" t="str">
        <f ca="1"/>
        <v>Pictet Fund Accounting</v>
      </c>
      <c r="I389" t="str">
        <f ca="1"/>
        <v>18862461-0</v>
      </c>
      <c r="J389" s="66">
        <f ca="1"/>
        <v>44865</v>
      </c>
      <c r="K389">
        <f ca="1"/>
        <v>10</v>
      </c>
      <c r="L389" t="str">
        <f ca="1"/>
        <v>69765-0</v>
      </c>
      <c r="M389" t="str">
        <f ca="1"/>
        <v>SINO UNITED WORLWIDE CONSOLIDATED</v>
      </c>
      <c r="N389" t="str">
        <f ca="1"/>
        <v>USD</v>
      </c>
      <c r="O389" t="str">
        <f ca="1"/>
        <v>Equity</v>
      </c>
      <c r="P389" t="str">
        <f ca="1"/>
        <v/>
      </c>
      <c r="Q389" t="str">
        <f ca="1"/>
        <v/>
      </c>
      <c r="R389" t="str">
        <f ca="1"/>
        <v>US8293541095</v>
      </c>
      <c r="S389" t="str">
        <f ca="1"/>
        <v/>
      </c>
      <c r="T389" t="str">
        <f ca="1"/>
        <v>SUIC UV Equity</v>
      </c>
      <c r="U389" t="str">
        <f ca="1">IF(AND(LEFT(_xll.BDP($T389,U$2),4)="#N/A",LEFT(_xll.BDP($R389&amp;" ISIN",U$2),4)="#N/A"),"",IF(LEFT(_xll.BDP($T389,U$2),4)&lt;&gt;"#N/A",_xll.BDP($T389,U$2),_xll.BDP($R389&amp;" ISIN",U$2)) &amp; " " &amp; TRIM(RIGHT(SUBSTITUTE($T389," ",REPT(" ",100)),100)))</f>
        <v/>
      </c>
      <c r="V389" t="str">
        <f ca="1">IF(AND(LEFT(_xll.BDP($T389,V$2),4)="#N/A",LEFT(_xll.BDP($R389&amp;" ISIN",V$2),4)="#N/A"),"",IF(LEFT(_xll.BDP($T389,V$2),4)&lt;&gt;"#N/A",_xll.BDP($T389,V$2),_xll.BDP($R389&amp;" ISIN",V$2)) &amp; " " &amp; TRIM(RIGHT(SUBSTITUTE($T389," ",REPT(" ",100)),100)))</f>
        <v/>
      </c>
      <c r="W389" t="str">
        <f ca="1">IF(AND(LEFT(_xll.BDP($T389,W$2),4)="#N/A",LEFT(_xll.BDP($R389&amp;" ISIN",W$2),4)="#N/A"),"",IF(LEFT(_xll.BDP($T389,W$2),4)&lt;&gt;"#N/A",_xll.BDP($T389,W$2),_xll.BDP($R389&amp;" ISIN",W$2)) &amp; " " &amp; TRIM(RIGHT(SUBSTITUTE($T389," ",REPT(" ",100)),100)))</f>
        <v/>
      </c>
      <c r="X389" t="str">
        <f ca="1">IF(AND(LEFT(_xll.BDP($T389,X$2),4)="#N/A",LEFT(_xll.BDP($R389&amp;" ISIN",X$2),4)="#N/A"),"",IF(LEFT(_xll.BDP($T389,X$2),4)&lt;&gt;"#N/A",_xll.BDP($T389,X$2),_xll.BDP($R389&amp;" ISIN",X$2)) &amp; " " &amp; TRIM(RIGHT(SUBSTITUTE($T389," ",REPT(" ",100)),100)))</f>
        <v/>
      </c>
      <c r="Y389" t="str">
        <f ca="1">IF(AND(LEFT(_xll.BDP($T389,Y$2),4)="#N/A",LEFT(_xll.BDP($R389&amp;" ISIN",Y$2),4)="#N/A"),"",IF(LEFT(_xll.BDP($T389,Y$2),4)&lt;&gt;"#N/A",_xll.BDP($T389,Y$2),_xll.BDP($R389&amp;" ISIN",Y$2)) &amp; " " &amp; TRIM(RIGHT(SUBSTITUTE($T389," ",REPT(" ",100)),100)))</f>
        <v/>
      </c>
      <c r="Z389" t="str">
        <f ca="1">IF(AND(LEFT(_xll.BDP($T389,Z$2),4)="#N/A",LEFT(_xll.BDP($R389&amp;" ISIN",Z$2),4)="#N/A"),"",IF(LEFT(_xll.BDP($T389,Z$2),4)&lt;&gt;"#N/A",_xll.BDP($T389,Z$2),_xll.BDP($R389&amp;" ISIN",Z$2)) &amp; " " &amp; TRIM(RIGHT(SUBSTITUTE($T389," ",REPT(" ",100)),100)))</f>
        <v/>
      </c>
      <c r="AA389" t="str">
        <f ca="1">IF(AND(LEFT(_xll.BDP($T389,AA$2),4)="#N/A",LEFT(_xll.BDP($R389&amp;" ISIN",AA$2),4)="#N/A"),"",IF(LEFT(_xll.BDP($T389,AA$2),4)&lt;&gt;"#N/A",_xll.BDP($T389,AA$2),_xll.BDP($R389&amp;" ISIN",AA$2)) &amp; " " &amp; TRIM(RIGHT(SUBSTITUTE($T389," ",REPT(" ",100)),100)))</f>
        <v/>
      </c>
      <c r="AB389" t="str">
        <f t="shared" ca="1" si="24"/>
        <v>SUIC UV Equity</v>
      </c>
      <c r="AC389" t="str">
        <f ca="1">IF(LEFT(_xll.BDP($AB389,AC$2),4)="#N/A","",_xll.BDP($AB389,AC$2))</f>
        <v>U</v>
      </c>
      <c r="AD389" t="str">
        <f ca="1">IF(LEFT(_xll.BDP($AB389,AD$2),4)="#N/A","",_xll.BDP($AB389,AD$2))</f>
        <v>U</v>
      </c>
      <c r="AE389" t="str">
        <f ca="1">IF(LEFT(_xll.BDP($AB389,AE$2),4)="#N/A","",_xll.BDP($AB389,AE$2))</f>
        <v>U</v>
      </c>
      <c r="AF389" t="str">
        <f ca="1">IF(LEFT(_xll.BDP($AB389,AF$2),4)="#N/A","",_xll.BDP($AB389,AF$2))</f>
        <v>U</v>
      </c>
      <c r="AG389" t="str">
        <f ca="1">IF(LEFT(_xll.BDP($AB389,AG$2),4)="#N/A","",_xll.BDP($AB389,AG$2))</f>
        <v>U</v>
      </c>
      <c r="AH389" t="str">
        <f ca="1">IF(LEFT(_xll.BDP($AB389,AH$2),4)="#N/A","",_xll.BDP($AB389,AH$2))</f>
        <v>U</v>
      </c>
      <c r="AI389" t="str">
        <f ca="1">IF(LEFT(_xll.BDP($AB389,AI$2),4)="#N/A","",_xll.BDP($AB389,AI$2))</f>
        <v>U</v>
      </c>
      <c r="AJ389" t="str">
        <f ca="1">IF(LEFT(_xll.BDP($AB389,AJ$2),4)="#N/A","",_xll.BDP($AB389,AJ$2))</f>
        <v>U</v>
      </c>
      <c r="AK389" t="str">
        <f ca="1">IF(LEFT(_xll.BDP($AB389,AK$2),4)="#N/A","",_xll.BDP($AB389,AK$2))</f>
        <v>U</v>
      </c>
      <c r="AL389" t="str">
        <f ca="1">IF(LEFT(_xll.BDP($AB389,AL$2),4)="#N/A","",_xll.BDP($AB389,AL$2))</f>
        <v>U</v>
      </c>
      <c r="AM389" t="str">
        <f ca="1">IF(LEFT(_xll.BDP($AB389,AM$2),4)="#N/A","",_xll.BDP($AB389,AM$2))</f>
        <v>N</v>
      </c>
      <c r="AN389" t="str">
        <f ca="1">IF(LEFT(_xll.BDP($AB389,AN$2),4)="#N/A","",_xll.BDP($AB389,AN$2))</f>
        <v>N</v>
      </c>
      <c r="AO389" t="str">
        <f ca="1">IF(LEFT(_xll.BDP($AB389,AO$2),4)="#N/A","",_xll.BDP($AB389,AO$2))</f>
        <v>N</v>
      </c>
      <c r="AP389" t="str">
        <f ca="1">IF(LEFT(_xll.BDP($AB389,AP$2),4)="#N/A","",_xll.BDP($AB389,AP$2))</f>
        <v>U</v>
      </c>
      <c r="AQ389" t="str">
        <f ca="1">IF(LEFT(_xll.BDP($AB389,AQ$2),4)="#N/A","",_xll.BDP($AB389,AQ$2))</f>
        <v>N</v>
      </c>
      <c r="AR389" t="str">
        <f ca="1">IF(LEFT(_xll.BDP($AB389,AR$2),4)="#N/A","",_xll.BDP($AB389,AR$2))</f>
        <v>U</v>
      </c>
      <c r="AV389">
        <f t="shared" ca="1" si="25"/>
        <v>0</v>
      </c>
      <c r="AW389" t="str">
        <f ca="1">IF(LEFT(_xll.BDP($AB389,AW$2),4)="#N/A","",_xll.BDP($AB389,AW$2))</f>
        <v>SUIC Worldwide Holdings Ltd</v>
      </c>
      <c r="AX389" t="str">
        <f ca="1">IF(LEFT(_xll.BDP($AB389,AX$2),4)="#N/A","",_xll.BDP($AB389,AX$2))</f>
        <v/>
      </c>
      <c r="AY389" t="str">
        <f ca="1">IF(LEFT(_xll.BDP($AB389,AY$2),4)="#N/A","",_xll.BDP($AB389,AY$2))</f>
        <v>SUIC US</v>
      </c>
      <c r="AZ389" t="str">
        <f ca="1">IF(LEFT(_xll.BDP($AB389,AZ$2),4)="#N/A","",_xll.BDP($AB389,AZ$2))</f>
        <v>SUIC US</v>
      </c>
      <c r="BA389">
        <f ca="1">IF(LEFT(_xll.BDP($AB389,BA$2),4)="#N/A","",_xll.BDP($AB389,BA$2))</f>
        <v>14412362</v>
      </c>
      <c r="BB389" t="str">
        <f ca="1">IF(LEFT(_xll.BDP($AB389,BB$2),4)="#N/A","",_xll.BDP($AB389,BB$2))</f>
        <v>SUIC Worldwide Holdings Ltd</v>
      </c>
      <c r="BC389" t="str">
        <f ca="1">IF(LEFT(_xll.BDP($AB389,BC$2),4)="#N/A","",_xll.BDP($AB389,BC$2))</f>
        <v/>
      </c>
      <c r="BD389" t="str">
        <f ca="1">IF(LEFT(_xll.BDP($AB389,BD$2),4)="#N/A","",_xll.BDP($AB389,BD$2))</f>
        <v/>
      </c>
      <c r="BE389" t="str">
        <f ca="1">IF(LEFT(_xll.BDP($AB389,BE$2),4)="#N/A","",_xll.BDP($AB389,BE$2))</f>
        <v>SUIC Worldwide Holdings Ltd</v>
      </c>
      <c r="BF389" t="str">
        <f ca="1">IF(LEFT(_xll.BDP($AB389,BF$2),4)="#N/A","",_xll.BDP($AB389,BF$2))</f>
        <v/>
      </c>
      <c r="BG389">
        <f ca="1">IF(LEFT(_xll.BDP($AB389,BG$2),4)="#N/A","",_xll.BDP($AB389,BG$2))</f>
        <v>14412362</v>
      </c>
      <c r="BH389" t="str">
        <f ca="1">IF(LEFT(_xll.BDP($AB389,BH$2),4)="#N/A","",_xll.BDP($AB389,BH$2))</f>
        <v>BBG001HB2Y43</v>
      </c>
      <c r="BI389" t="str">
        <f ca="1">IF(LEFT(_xll.BDP($AB389,BI$2),4)="#N/A","",_xll.BDP($AB389,BI$2))</f>
        <v/>
      </c>
      <c r="BJ389" t="str">
        <f ca="1">IF(LEFT(_xll.BDP($AB389,BJ$2),4)="#N/A","",_xll.BDP($AB389,BJ$2))</f>
        <v/>
      </c>
      <c r="BK389">
        <f t="shared" ca="1" si="26"/>
        <v>0</v>
      </c>
      <c r="BL389">
        <f t="shared" ca="1" si="27"/>
        <v>0</v>
      </c>
    </row>
    <row r="390" spans="1:64">
      <c r="A390">
        <f ca="1"/>
        <v>149</v>
      </c>
      <c r="B390" t="str">
        <f ca="1"/>
        <v>iW ALTERNATIVE SIF</v>
      </c>
      <c r="C390" t="str">
        <f ca="1"/>
        <v>iW ALTERNATIVE SIF</v>
      </c>
      <c r="D390">
        <f ca="1"/>
        <v>68099</v>
      </c>
      <c r="E390" t="str">
        <f ca="1"/>
        <v>REAL VALUE GROWTH FUND</v>
      </c>
      <c r="F390" t="str">
        <f ca="1"/>
        <v>Real Value Growth Fund</v>
      </c>
      <c r="G390">
        <f ca="1"/>
        <v>147</v>
      </c>
      <c r="H390" t="str">
        <f ca="1"/>
        <v>Pictet Fund Accounting</v>
      </c>
      <c r="I390" t="str">
        <f ca="1"/>
        <v>18862428-0</v>
      </c>
      <c r="J390" s="66">
        <f ca="1"/>
        <v>44865</v>
      </c>
      <c r="K390">
        <f ca="1"/>
        <v>8000</v>
      </c>
      <c r="L390" t="str">
        <f ca="1"/>
        <v>69747-0</v>
      </c>
      <c r="M390" t="str">
        <f ca="1"/>
        <v>SOCFINAF</v>
      </c>
      <c r="N390" t="str">
        <f ca="1"/>
        <v>EUR</v>
      </c>
      <c r="O390" t="str">
        <f ca="1"/>
        <v>Equity</v>
      </c>
      <c r="P390" t="str">
        <f ca="1"/>
        <v/>
      </c>
      <c r="Q390" t="str">
        <f ca="1"/>
        <v/>
      </c>
      <c r="R390" t="str">
        <f ca="1"/>
        <v>LU0056569402</v>
      </c>
      <c r="S390" t="str">
        <f ca="1"/>
        <v/>
      </c>
      <c r="T390" t="str">
        <f ca="1"/>
        <v>SOCF LX Equity</v>
      </c>
      <c r="U390" t="str">
        <f ca="1">IF(AND(LEFT(_xll.BDP($T390,U$2),4)="#N/A",LEFT(_xll.BDP($R390&amp;" ISIN",U$2),4)="#N/A"),"",IF(LEFT(_xll.BDP($T390,U$2),4)&lt;&gt;"#N/A",_xll.BDP($T390,U$2),_xll.BDP($R390&amp;" ISIN",U$2)) &amp; " " &amp; TRIM(RIGHT(SUBSTITUTE($T390," ",REPT(" ",100)),100)))</f>
        <v/>
      </c>
      <c r="V390" t="str">
        <f ca="1">IF(AND(LEFT(_xll.BDP($T390,V$2),4)="#N/A",LEFT(_xll.BDP($R390&amp;" ISIN",V$2),4)="#N/A"),"",IF(LEFT(_xll.BDP($T390,V$2),4)&lt;&gt;"#N/A",_xll.BDP($T390,V$2),_xll.BDP($R390&amp;" ISIN",V$2)) &amp; " " &amp; TRIM(RIGHT(SUBSTITUTE($T390," ",REPT(" ",100)),100)))</f>
        <v/>
      </c>
      <c r="W390" t="str">
        <f ca="1">IF(AND(LEFT(_xll.BDP($T390,W$2),4)="#N/A",LEFT(_xll.BDP($R390&amp;" ISIN",W$2),4)="#N/A"),"",IF(LEFT(_xll.BDP($T390,W$2),4)&lt;&gt;"#N/A",_xll.BDP($T390,W$2),_xll.BDP($R390&amp;" ISIN",W$2)) &amp; " " &amp; TRIM(RIGHT(SUBSTITUTE($T390," ",REPT(" ",100)),100)))</f>
        <v/>
      </c>
      <c r="X390" t="str">
        <f ca="1">IF(AND(LEFT(_xll.BDP($T390,X$2),4)="#N/A",LEFT(_xll.BDP($R390&amp;" ISIN",X$2),4)="#N/A"),"",IF(LEFT(_xll.BDP($T390,X$2),4)&lt;&gt;"#N/A",_xll.BDP($T390,X$2),_xll.BDP($R390&amp;" ISIN",X$2)) &amp; " " &amp; TRIM(RIGHT(SUBSTITUTE($T390," ",REPT(" ",100)),100)))</f>
        <v/>
      </c>
      <c r="Y390" t="str">
        <f ca="1">IF(AND(LEFT(_xll.BDP($T390,Y$2),4)="#N/A",LEFT(_xll.BDP($R390&amp;" ISIN",Y$2),4)="#N/A"),"",IF(LEFT(_xll.BDP($T390,Y$2),4)&lt;&gt;"#N/A",_xll.BDP($T390,Y$2),_xll.BDP($R390&amp;" ISIN",Y$2)) &amp; " " &amp; TRIM(RIGHT(SUBSTITUTE($T390," ",REPT(" ",100)),100)))</f>
        <v/>
      </c>
      <c r="Z390" t="str">
        <f ca="1">IF(AND(LEFT(_xll.BDP($T390,Z$2),4)="#N/A",LEFT(_xll.BDP($R390&amp;" ISIN",Z$2),4)="#N/A"),"",IF(LEFT(_xll.BDP($T390,Z$2),4)&lt;&gt;"#N/A",_xll.BDP($T390,Z$2),_xll.BDP($R390&amp;" ISIN",Z$2)) &amp; " " &amp; TRIM(RIGHT(SUBSTITUTE($T390," ",REPT(" ",100)),100)))</f>
        <v/>
      </c>
      <c r="AA390" t="str">
        <f ca="1">IF(AND(LEFT(_xll.BDP($T390,AA$2),4)="#N/A",LEFT(_xll.BDP($R390&amp;" ISIN",AA$2),4)="#N/A"),"",IF(LEFT(_xll.BDP($T390,AA$2),4)&lt;&gt;"#N/A",_xll.BDP($T390,AA$2),_xll.BDP($R390&amp;" ISIN",AA$2)) &amp; " " &amp; TRIM(RIGHT(SUBSTITUTE($T390," ",REPT(" ",100)),100)))</f>
        <v/>
      </c>
      <c r="AB390" t="str">
        <f t="shared" ca="1" si="24"/>
        <v>SOCF LX Equity</v>
      </c>
      <c r="AC390" t="str">
        <f ca="1">IF(LEFT(_xll.BDP($AB390,AC$2),4)="#N/A","",_xll.BDP($AB390,AC$2))</f>
        <v>U</v>
      </c>
      <c r="AD390" t="str">
        <f ca="1">IF(LEFT(_xll.BDP($AB390,AD$2),4)="#N/A","",_xll.BDP($AB390,AD$2))</f>
        <v>U</v>
      </c>
      <c r="AE390" t="str">
        <f ca="1">IF(LEFT(_xll.BDP($AB390,AE$2),4)="#N/A","",_xll.BDP($AB390,AE$2))</f>
        <v>U</v>
      </c>
      <c r="AF390" t="str">
        <f ca="1">IF(LEFT(_xll.BDP($AB390,AF$2),4)="#N/A","",_xll.BDP($AB390,AF$2))</f>
        <v>U</v>
      </c>
      <c r="AG390" t="str">
        <f ca="1">IF(LEFT(_xll.BDP($AB390,AG$2),4)="#N/A","",_xll.BDP($AB390,AG$2))</f>
        <v>U</v>
      </c>
      <c r="AH390" t="str">
        <f ca="1">IF(LEFT(_xll.BDP($AB390,AH$2),4)="#N/A","",_xll.BDP($AB390,AH$2))</f>
        <v>U</v>
      </c>
      <c r="AI390" t="str">
        <f ca="1">IF(LEFT(_xll.BDP($AB390,AI$2),4)="#N/A","",_xll.BDP($AB390,AI$2))</f>
        <v>U</v>
      </c>
      <c r="AJ390" t="str">
        <f ca="1">IF(LEFT(_xll.BDP($AB390,AJ$2),4)="#N/A","",_xll.BDP($AB390,AJ$2))</f>
        <v>U</v>
      </c>
      <c r="AK390" t="str">
        <f ca="1">IF(LEFT(_xll.BDP($AB390,AK$2),4)="#N/A","",_xll.BDP($AB390,AK$2))</f>
        <v>U</v>
      </c>
      <c r="AL390" t="str">
        <f ca="1">IF(LEFT(_xll.BDP($AB390,AL$2),4)="#N/A","",_xll.BDP($AB390,AL$2))</f>
        <v>U</v>
      </c>
      <c r="AM390" t="str">
        <f ca="1">IF(LEFT(_xll.BDP($AB390,AM$2),4)="#N/A","",_xll.BDP($AB390,AM$2))</f>
        <v>N</v>
      </c>
      <c r="AN390" t="str">
        <f ca="1">IF(LEFT(_xll.BDP($AB390,AN$2),4)="#N/A","",_xll.BDP($AB390,AN$2))</f>
        <v>N</v>
      </c>
      <c r="AO390" t="str">
        <f ca="1">IF(LEFT(_xll.BDP($AB390,AO$2),4)="#N/A","",_xll.BDP($AB390,AO$2))</f>
        <v>N</v>
      </c>
      <c r="AP390" t="str">
        <f ca="1">IF(LEFT(_xll.BDP($AB390,AP$2),4)="#N/A","",_xll.BDP($AB390,AP$2))</f>
        <v>U</v>
      </c>
      <c r="AQ390" t="str">
        <f ca="1">IF(LEFT(_xll.BDP($AB390,AQ$2),4)="#N/A","",_xll.BDP($AB390,AQ$2))</f>
        <v>N</v>
      </c>
      <c r="AR390" t="str">
        <f ca="1">IF(LEFT(_xll.BDP($AB390,AR$2),4)="#N/A","",_xll.BDP($AB390,AR$2))</f>
        <v>U</v>
      </c>
      <c r="AV390">
        <f t="shared" ca="1" si="25"/>
        <v>0</v>
      </c>
      <c r="AW390" t="str">
        <f ca="1">IF(LEFT(_xll.BDP($AB390,AW$2),4)="#N/A","",_xll.BDP($AB390,AW$2))</f>
        <v>Socfin</v>
      </c>
      <c r="AX390" t="str">
        <f ca="1">IF(LEFT(_xll.BDP($AB390,AX$2),4)="#N/A","",_xll.BDP($AB390,AX$2))</f>
        <v>Socfin</v>
      </c>
      <c r="AY390" t="str">
        <f ca="1">IF(LEFT(_xll.BDP($AB390,AY$2),4)="#N/A","",_xll.BDP($AB390,AY$2))</f>
        <v>SOCFI LX</v>
      </c>
      <c r="AZ390" t="str">
        <f ca="1">IF(LEFT(_xll.BDP($AB390,AZ$2),4)="#N/A","",_xll.BDP($AB390,AZ$2))</f>
        <v>SOCFI LX</v>
      </c>
      <c r="BA390">
        <f ca="1">IF(LEFT(_xll.BDP($AB390,BA$2),4)="#N/A","",_xll.BDP($AB390,BA$2))</f>
        <v>118936</v>
      </c>
      <c r="BB390" t="str">
        <f ca="1">IF(LEFT(_xll.BDP($AB390,BB$2),4)="#N/A","",_xll.BDP($AB390,BB$2))</f>
        <v>Socfin</v>
      </c>
      <c r="BC390" t="str">
        <f ca="1">IF(LEFT(_xll.BDP($AB390,BC$2),4)="#N/A","",_xll.BDP($AB390,BC$2))</f>
        <v>SOCFIL</v>
      </c>
      <c r="BD390">
        <f ca="1">IF(LEFT(_xll.BDP($AB390,BD$2),4)="#N/A","",_xll.BDP($AB390,BD$2))</f>
        <v>118936</v>
      </c>
      <c r="BE390" t="str">
        <f ca="1">IF(LEFT(_xll.BDP($AB390,BE$2),4)="#N/A","",_xll.BDP($AB390,BE$2))</f>
        <v>Socfin</v>
      </c>
      <c r="BF390" t="str">
        <f ca="1">IF(LEFT(_xll.BDP($AB390,BF$2),4)="#N/A","",_xll.BDP($AB390,BF$2))</f>
        <v>SOCFI</v>
      </c>
      <c r="BG390">
        <f ca="1">IF(LEFT(_xll.BDP($AB390,BG$2),4)="#N/A","",_xll.BDP($AB390,BG$2))</f>
        <v>118936</v>
      </c>
      <c r="BH390" t="str">
        <f ca="1">IF(LEFT(_xll.BDP($AB390,BH$2),4)="#N/A","",_xll.BDP($AB390,BH$2))</f>
        <v>BBG001FFKH52</v>
      </c>
      <c r="BI390" t="str">
        <f ca="1">IF(LEFT(_xll.BDP($AB390,BI$2),4)="#N/A","",_xll.BDP($AB390,BI$2))</f>
        <v>Socfin</v>
      </c>
      <c r="BJ390" t="str">
        <f ca="1">IF(LEFT(_xll.BDP($AB390,BJ$2),4)="#N/A","",_xll.BDP($AB390,BJ$2))</f>
        <v>BBG001FFKH52</v>
      </c>
      <c r="BK390">
        <f t="shared" ca="1" si="26"/>
        <v>0</v>
      </c>
      <c r="BL390">
        <f t="shared" ca="1" si="27"/>
        <v>0</v>
      </c>
    </row>
    <row r="391" spans="1:64">
      <c r="A391">
        <f ca="1"/>
        <v>149</v>
      </c>
      <c r="B391" t="str">
        <f ca="1"/>
        <v>iW ALTERNATIVE SIF</v>
      </c>
      <c r="C391" t="str">
        <f ca="1"/>
        <v>iW ALTERNATIVE SIF</v>
      </c>
      <c r="D391">
        <f ca="1"/>
        <v>68099</v>
      </c>
      <c r="E391" t="str">
        <f ca="1"/>
        <v>REAL VALUE GROWTH FUND</v>
      </c>
      <c r="F391" t="str">
        <f ca="1"/>
        <v>Real Value Growth Fund</v>
      </c>
      <c r="G391">
        <f ca="1"/>
        <v>147</v>
      </c>
      <c r="H391" t="str">
        <f ca="1"/>
        <v>Pictet Fund Accounting</v>
      </c>
      <c r="I391" t="str">
        <f ca="1"/>
        <v>18862435-0</v>
      </c>
      <c r="J391" s="66">
        <f ca="1"/>
        <v>44865</v>
      </c>
      <c r="K391">
        <f ca="1"/>
        <v>333</v>
      </c>
      <c r="L391" t="str">
        <f ca="1"/>
        <v>69751-0</v>
      </c>
      <c r="M391" t="str">
        <f ca="1"/>
        <v>SPHINX RESOURCES</v>
      </c>
      <c r="N391" t="str">
        <f ca="1"/>
        <v>CAD</v>
      </c>
      <c r="O391" t="str">
        <f ca="1"/>
        <v>Equity</v>
      </c>
      <c r="P391" t="str">
        <f ca="1"/>
        <v/>
      </c>
      <c r="Q391" t="str">
        <f ca="1"/>
        <v/>
      </c>
      <c r="R391" t="str">
        <f ca="1"/>
        <v>CA8484221012</v>
      </c>
      <c r="S391" t="str">
        <f ca="1"/>
        <v/>
      </c>
      <c r="T391" t="str">
        <f ca="1"/>
        <v>SFX CV Equity</v>
      </c>
      <c r="U391" t="str">
        <f ca="1">IF(AND(LEFT(_xll.BDP($T391,U$2),4)="#N/A",LEFT(_xll.BDP($R391&amp;" ISIN",U$2),4)="#N/A"),"",IF(LEFT(_xll.BDP($T391,U$2),4)&lt;&gt;"#N/A",_xll.BDP($T391,U$2),_xll.BDP($R391&amp;" ISIN",U$2)) &amp; " " &amp; TRIM(RIGHT(SUBSTITUTE($T391," ",REPT(" ",100)),100)))</f>
        <v/>
      </c>
      <c r="V391" t="str">
        <f ca="1">IF(AND(LEFT(_xll.BDP($T391,V$2),4)="#N/A",LEFT(_xll.BDP($R391&amp;" ISIN",V$2),4)="#N/A"),"",IF(LEFT(_xll.BDP($T391,V$2),4)&lt;&gt;"#N/A",_xll.BDP($T391,V$2),_xll.BDP($R391&amp;" ISIN",V$2)) &amp; " " &amp; TRIM(RIGHT(SUBSTITUTE($T391," ",REPT(" ",100)),100)))</f>
        <v/>
      </c>
      <c r="W391" t="str">
        <f ca="1">IF(AND(LEFT(_xll.BDP($T391,W$2),4)="#N/A",LEFT(_xll.BDP($R391&amp;" ISIN",W$2),4)="#N/A"),"",IF(LEFT(_xll.BDP($T391,W$2),4)&lt;&gt;"#N/A",_xll.BDP($T391,W$2),_xll.BDP($R391&amp;" ISIN",W$2)) &amp; " " &amp; TRIM(RIGHT(SUBSTITUTE($T391," ",REPT(" ",100)),100)))</f>
        <v/>
      </c>
      <c r="X391" t="str">
        <f ca="1">IF(AND(LEFT(_xll.BDP($T391,X$2),4)="#N/A",LEFT(_xll.BDP($R391&amp;" ISIN",X$2),4)="#N/A"),"",IF(LEFT(_xll.BDP($T391,X$2),4)&lt;&gt;"#N/A",_xll.BDP($T391,X$2),_xll.BDP($R391&amp;" ISIN",X$2)) &amp; " " &amp; TRIM(RIGHT(SUBSTITUTE($T391," ",REPT(" ",100)),100)))</f>
        <v/>
      </c>
      <c r="Y391" t="str">
        <f ca="1">IF(AND(LEFT(_xll.BDP($T391,Y$2),4)="#N/A",LEFT(_xll.BDP($R391&amp;" ISIN",Y$2),4)="#N/A"),"",IF(LEFT(_xll.BDP($T391,Y$2),4)&lt;&gt;"#N/A",_xll.BDP($T391,Y$2),_xll.BDP($R391&amp;" ISIN",Y$2)) &amp; " " &amp; TRIM(RIGHT(SUBSTITUTE($T391," ",REPT(" ",100)),100)))</f>
        <v/>
      </c>
      <c r="Z391" t="str">
        <f ca="1">IF(AND(LEFT(_xll.BDP($T391,Z$2),4)="#N/A",LEFT(_xll.BDP($R391&amp;" ISIN",Z$2),4)="#N/A"),"",IF(LEFT(_xll.BDP($T391,Z$2),4)&lt;&gt;"#N/A",_xll.BDP($T391,Z$2),_xll.BDP($R391&amp;" ISIN",Z$2)) &amp; " " &amp; TRIM(RIGHT(SUBSTITUTE($T391," ",REPT(" ",100)),100)))</f>
        <v/>
      </c>
      <c r="AA391" t="str">
        <f ca="1">IF(AND(LEFT(_xll.BDP($T391,AA$2),4)="#N/A",LEFT(_xll.BDP($R391&amp;" ISIN",AA$2),4)="#N/A"),"",IF(LEFT(_xll.BDP($T391,AA$2),4)&lt;&gt;"#N/A",_xll.BDP($T391,AA$2),_xll.BDP($R391&amp;" ISIN",AA$2)) &amp; " " &amp; TRIM(RIGHT(SUBSTITUTE($T391," ",REPT(" ",100)),100)))</f>
        <v/>
      </c>
      <c r="AB391" t="str">
        <f t="shared" ca="1" si="24"/>
        <v>SFX CV Equity</v>
      </c>
      <c r="AC391" t="str">
        <f ca="1">IF(LEFT(_xll.BDP($AB391,AC$2),4)="#N/A","",_xll.BDP($AB391,AC$2))</f>
        <v>U</v>
      </c>
      <c r="AD391" t="str">
        <f ca="1">IF(LEFT(_xll.BDP($AB391,AD$2),4)="#N/A","",_xll.BDP($AB391,AD$2))</f>
        <v>U</v>
      </c>
      <c r="AE391" t="str">
        <f ca="1">IF(LEFT(_xll.BDP($AB391,AE$2),4)="#N/A","",_xll.BDP($AB391,AE$2))</f>
        <v>U</v>
      </c>
      <c r="AF391" t="str">
        <f ca="1">IF(LEFT(_xll.BDP($AB391,AF$2),4)="#N/A","",_xll.BDP($AB391,AF$2))</f>
        <v>U</v>
      </c>
      <c r="AG391" t="str">
        <f ca="1">IF(LEFT(_xll.BDP($AB391,AG$2),4)="#N/A","",_xll.BDP($AB391,AG$2))</f>
        <v>U</v>
      </c>
      <c r="AH391" t="str">
        <f ca="1">IF(LEFT(_xll.BDP($AB391,AH$2),4)="#N/A","",_xll.BDP($AB391,AH$2))</f>
        <v>U</v>
      </c>
      <c r="AI391" t="str">
        <f ca="1">IF(LEFT(_xll.BDP($AB391,AI$2),4)="#N/A","",_xll.BDP($AB391,AI$2))</f>
        <v>U</v>
      </c>
      <c r="AJ391" t="str">
        <f ca="1">IF(LEFT(_xll.BDP($AB391,AJ$2),4)="#N/A","",_xll.BDP($AB391,AJ$2))</f>
        <v>U</v>
      </c>
      <c r="AK391" t="str">
        <f ca="1">IF(LEFT(_xll.BDP($AB391,AK$2),4)="#N/A","",_xll.BDP($AB391,AK$2))</f>
        <v>U</v>
      </c>
      <c r="AL391" t="str">
        <f ca="1">IF(LEFT(_xll.BDP($AB391,AL$2),4)="#N/A","",_xll.BDP($AB391,AL$2))</f>
        <v>U</v>
      </c>
      <c r="AM391" t="str">
        <f ca="1">IF(LEFT(_xll.BDP($AB391,AM$2),4)="#N/A","",_xll.BDP($AB391,AM$2))</f>
        <v>N</v>
      </c>
      <c r="AN391" t="str">
        <f ca="1">IF(LEFT(_xll.BDP($AB391,AN$2),4)="#N/A","",_xll.BDP($AB391,AN$2))</f>
        <v>N</v>
      </c>
      <c r="AO391" t="str">
        <f ca="1">IF(LEFT(_xll.BDP($AB391,AO$2),4)="#N/A","",_xll.BDP($AB391,AO$2))</f>
        <v>N</v>
      </c>
      <c r="AP391" t="str">
        <f ca="1">IF(LEFT(_xll.BDP($AB391,AP$2),4)="#N/A","",_xll.BDP($AB391,AP$2))</f>
        <v>U</v>
      </c>
      <c r="AQ391" t="str">
        <f ca="1">IF(LEFT(_xll.BDP($AB391,AQ$2),4)="#N/A","",_xll.BDP($AB391,AQ$2))</f>
        <v>N</v>
      </c>
      <c r="AR391" t="str">
        <f ca="1">IF(LEFT(_xll.BDP($AB391,AR$2),4)="#N/A","",_xll.BDP($AB391,AR$2))</f>
        <v>U</v>
      </c>
      <c r="AV391">
        <f t="shared" ca="1" si="25"/>
        <v>0</v>
      </c>
      <c r="AW391" t="str">
        <f ca="1">IF(LEFT(_xll.BDP($AB391,AW$2),4)="#N/A","",_xll.BDP($AB391,AW$2))</f>
        <v>Sphinx Resources Ltd</v>
      </c>
      <c r="AX391" t="str">
        <f ca="1">IF(LEFT(_xll.BDP($AB391,AX$2),4)="#N/A","",_xll.BDP($AB391,AX$2))</f>
        <v/>
      </c>
      <c r="AY391" t="str">
        <f ca="1">IF(LEFT(_xll.BDP($AB391,AY$2),4)="#N/A","",_xll.BDP($AB391,AY$2))</f>
        <v>SFX CN</v>
      </c>
      <c r="AZ391" t="str">
        <f ca="1">IF(LEFT(_xll.BDP($AB391,AZ$2),4)="#N/A","",_xll.BDP($AB391,AZ$2))</f>
        <v>SFX CN</v>
      </c>
      <c r="BA391">
        <f ca="1">IF(LEFT(_xll.BDP($AB391,BA$2),4)="#N/A","",_xll.BDP($AB391,BA$2))</f>
        <v>109020</v>
      </c>
      <c r="BB391" t="str">
        <f ca="1">IF(LEFT(_xll.BDP($AB391,BB$2),4)="#N/A","",_xll.BDP($AB391,BB$2))</f>
        <v>Sphinx Resources Ltd</v>
      </c>
      <c r="BC391" t="str">
        <f ca="1">IF(LEFT(_xll.BDP($AB391,BC$2),4)="#N/A","",_xll.BDP($AB391,BC$2))</f>
        <v/>
      </c>
      <c r="BD391" t="str">
        <f ca="1">IF(LEFT(_xll.BDP($AB391,BD$2),4)="#N/A","",_xll.BDP($AB391,BD$2))</f>
        <v/>
      </c>
      <c r="BE391" t="str">
        <f ca="1">IF(LEFT(_xll.BDP($AB391,BE$2),4)="#N/A","",_xll.BDP($AB391,BE$2))</f>
        <v>Sphinx Resources Ltd</v>
      </c>
      <c r="BF391" t="str">
        <f ca="1">IF(LEFT(_xll.BDP($AB391,BF$2),4)="#N/A","",_xll.BDP($AB391,BF$2))</f>
        <v/>
      </c>
      <c r="BG391">
        <f ca="1">IF(LEFT(_xll.BDP($AB391,BG$2),4)="#N/A","",_xll.BDP($AB391,BG$2))</f>
        <v>109020</v>
      </c>
      <c r="BH391" t="str">
        <f ca="1">IF(LEFT(_xll.BDP($AB391,BH$2),4)="#N/A","",_xll.BDP($AB391,BH$2))</f>
        <v>BBG001FF7651</v>
      </c>
      <c r="BI391" t="str">
        <f ca="1">IF(LEFT(_xll.BDP($AB391,BI$2),4)="#N/A","",_xll.BDP($AB391,BI$2))</f>
        <v/>
      </c>
      <c r="BJ391" t="str">
        <f ca="1">IF(LEFT(_xll.BDP($AB391,BJ$2),4)="#N/A","",_xll.BDP($AB391,BJ$2))</f>
        <v/>
      </c>
      <c r="BK391">
        <f t="shared" ca="1" si="26"/>
        <v>0</v>
      </c>
      <c r="BL391">
        <f t="shared" ca="1" si="27"/>
        <v>0</v>
      </c>
    </row>
    <row r="392" spans="1:64">
      <c r="A392">
        <f ca="1"/>
        <v>149</v>
      </c>
      <c r="B392" t="str">
        <f ca="1"/>
        <v>iW ALTERNATIVE SIF</v>
      </c>
      <c r="C392" t="str">
        <f ca="1"/>
        <v>iW ALTERNATIVE SIF</v>
      </c>
      <c r="D392">
        <f ca="1"/>
        <v>68099</v>
      </c>
      <c r="E392" t="str">
        <f ca="1"/>
        <v>REAL VALUE GROWTH FUND</v>
      </c>
      <c r="F392" t="str">
        <f ca="1"/>
        <v>Real Value Growth Fund</v>
      </c>
      <c r="G392">
        <f ca="1"/>
        <v>147</v>
      </c>
      <c r="H392" t="str">
        <f ca="1"/>
        <v>Pictet Fund Accounting</v>
      </c>
      <c r="I392" t="str">
        <f ca="1"/>
        <v>18862439-0</v>
      </c>
      <c r="J392" s="66">
        <f ca="1"/>
        <v>44865</v>
      </c>
      <c r="K392">
        <f ca="1"/>
        <v>8000</v>
      </c>
      <c r="L392" t="str">
        <f ca="1"/>
        <v>112617-0</v>
      </c>
      <c r="M392" t="str">
        <f ca="1"/>
        <v>SUSE</v>
      </c>
      <c r="N392" t="str">
        <f ca="1"/>
        <v>EUR</v>
      </c>
      <c r="O392" t="str">
        <f ca="1"/>
        <v>Equity</v>
      </c>
      <c r="P392" t="str">
        <f ca="1"/>
        <v/>
      </c>
      <c r="Q392" t="str">
        <f ca="1"/>
        <v/>
      </c>
      <c r="R392" t="str">
        <f ca="1"/>
        <v>LU2333210958</v>
      </c>
      <c r="S392" t="str">
        <f ca="1"/>
        <v/>
      </c>
      <c r="T392" t="str">
        <f ca="1"/>
        <v>SUSE GY Equity</v>
      </c>
      <c r="U392" t="str">
        <f ca="1">IF(AND(LEFT(_xll.BDP($T392,U$2),4)="#N/A",LEFT(_xll.BDP($R392&amp;" ISIN",U$2),4)="#N/A"),"",IF(LEFT(_xll.BDP($T392,U$2),4)&lt;&gt;"#N/A",_xll.BDP($T392,U$2),_xll.BDP($R392&amp;" ISIN",U$2)) &amp; " " &amp; TRIM(RIGHT(SUBSTITUTE($T392," ",REPT(" ",100)),100)))</f>
        <v/>
      </c>
      <c r="V392" t="str">
        <f ca="1">IF(AND(LEFT(_xll.BDP($T392,V$2),4)="#N/A",LEFT(_xll.BDP($R392&amp;" ISIN",V$2),4)="#N/A"),"",IF(LEFT(_xll.BDP($T392,V$2),4)&lt;&gt;"#N/A",_xll.BDP($T392,V$2),_xll.BDP($R392&amp;" ISIN",V$2)) &amp; " " &amp; TRIM(RIGHT(SUBSTITUTE($T392," ",REPT(" ",100)),100)))</f>
        <v/>
      </c>
      <c r="W392" t="str">
        <f ca="1">IF(AND(LEFT(_xll.BDP($T392,W$2),4)="#N/A",LEFT(_xll.BDP($R392&amp;" ISIN",W$2),4)="#N/A"),"",IF(LEFT(_xll.BDP($T392,W$2),4)&lt;&gt;"#N/A",_xll.BDP($T392,W$2),_xll.BDP($R392&amp;" ISIN",W$2)) &amp; " " &amp; TRIM(RIGHT(SUBSTITUTE($T392," ",REPT(" ",100)),100)))</f>
        <v/>
      </c>
      <c r="X392" t="str">
        <f ca="1">IF(AND(LEFT(_xll.BDP($T392,X$2),4)="#N/A",LEFT(_xll.BDP($R392&amp;" ISIN",X$2),4)="#N/A"),"",IF(LEFT(_xll.BDP($T392,X$2),4)&lt;&gt;"#N/A",_xll.BDP($T392,X$2),_xll.BDP($R392&amp;" ISIN",X$2)) &amp; " " &amp; TRIM(RIGHT(SUBSTITUTE($T392," ",REPT(" ",100)),100)))</f>
        <v/>
      </c>
      <c r="Y392" t="str">
        <f ca="1">IF(AND(LEFT(_xll.BDP($T392,Y$2),4)="#N/A",LEFT(_xll.BDP($R392&amp;" ISIN",Y$2),4)="#N/A"),"",IF(LEFT(_xll.BDP($T392,Y$2),4)&lt;&gt;"#N/A",_xll.BDP($T392,Y$2),_xll.BDP($R392&amp;" ISIN",Y$2)) &amp; " " &amp; TRIM(RIGHT(SUBSTITUTE($T392," ",REPT(" ",100)),100)))</f>
        <v/>
      </c>
      <c r="Z392" t="str">
        <f ca="1">IF(AND(LEFT(_xll.BDP($T392,Z$2),4)="#N/A",LEFT(_xll.BDP($R392&amp;" ISIN",Z$2),4)="#N/A"),"",IF(LEFT(_xll.BDP($T392,Z$2),4)&lt;&gt;"#N/A",_xll.BDP($T392,Z$2),_xll.BDP($R392&amp;" ISIN",Z$2)) &amp; " " &amp; TRIM(RIGHT(SUBSTITUTE($T392," ",REPT(" ",100)),100)))</f>
        <v/>
      </c>
      <c r="AA392" t="str">
        <f ca="1">IF(AND(LEFT(_xll.BDP($T392,AA$2),4)="#N/A",LEFT(_xll.BDP($R392&amp;" ISIN",AA$2),4)="#N/A"),"",IF(LEFT(_xll.BDP($T392,AA$2),4)&lt;&gt;"#N/A",_xll.BDP($T392,AA$2),_xll.BDP($R392&amp;" ISIN",AA$2)) &amp; " " &amp; TRIM(RIGHT(SUBSTITUTE($T392," ",REPT(" ",100)),100)))</f>
        <v/>
      </c>
      <c r="AB392" t="str">
        <f t="shared" ca="1" si="24"/>
        <v>SUSE GY Equity</v>
      </c>
      <c r="AC392" t="str">
        <f ca="1">IF(LEFT(_xll.BDP($AB392,AC$2),4)="#N/A","",_xll.BDP($AB392,AC$2))</f>
        <v>U</v>
      </c>
      <c r="AD392" t="str">
        <f ca="1">IF(LEFT(_xll.BDP($AB392,AD$2),4)="#N/A","",_xll.BDP($AB392,AD$2))</f>
        <v>U</v>
      </c>
      <c r="AE392" t="str">
        <f ca="1">IF(LEFT(_xll.BDP($AB392,AE$2),4)="#N/A","",_xll.BDP($AB392,AE$2))</f>
        <v>U</v>
      </c>
      <c r="AF392" t="str">
        <f ca="1">IF(LEFT(_xll.BDP($AB392,AF$2),4)="#N/A","",_xll.BDP($AB392,AF$2))</f>
        <v>U</v>
      </c>
      <c r="AG392" t="str">
        <f ca="1">IF(LEFT(_xll.BDP($AB392,AG$2),4)="#N/A","",_xll.BDP($AB392,AG$2))</f>
        <v>U</v>
      </c>
      <c r="AH392" t="str">
        <f ca="1">IF(LEFT(_xll.BDP($AB392,AH$2),4)="#N/A","",_xll.BDP($AB392,AH$2))</f>
        <v>U</v>
      </c>
      <c r="AI392" t="str">
        <f ca="1">IF(LEFT(_xll.BDP($AB392,AI$2),4)="#N/A","",_xll.BDP($AB392,AI$2))</f>
        <v>U</v>
      </c>
      <c r="AJ392" t="str">
        <f ca="1">IF(LEFT(_xll.BDP($AB392,AJ$2),4)="#N/A","",_xll.BDP($AB392,AJ$2))</f>
        <v>U</v>
      </c>
      <c r="AK392" t="str">
        <f ca="1">IF(LEFT(_xll.BDP($AB392,AK$2),4)="#N/A","",_xll.BDP($AB392,AK$2))</f>
        <v>U</v>
      </c>
      <c r="AL392" t="str">
        <f ca="1">IF(LEFT(_xll.BDP($AB392,AL$2),4)="#N/A","",_xll.BDP($AB392,AL$2))</f>
        <v>U</v>
      </c>
      <c r="AM392" t="str">
        <f ca="1">IF(LEFT(_xll.BDP($AB392,AM$2),4)="#N/A","",_xll.BDP($AB392,AM$2))</f>
        <v>N</v>
      </c>
      <c r="AN392" t="str">
        <f ca="1">IF(LEFT(_xll.BDP($AB392,AN$2),4)="#N/A","",_xll.BDP($AB392,AN$2))</f>
        <v>N</v>
      </c>
      <c r="AO392" t="str">
        <f ca="1">IF(LEFT(_xll.BDP($AB392,AO$2),4)="#N/A","",_xll.BDP($AB392,AO$2))</f>
        <v>N</v>
      </c>
      <c r="AP392" t="str">
        <f ca="1">IF(LEFT(_xll.BDP($AB392,AP$2),4)="#N/A","",_xll.BDP($AB392,AP$2))</f>
        <v>U</v>
      </c>
      <c r="AQ392" t="str">
        <f ca="1">IF(LEFT(_xll.BDP($AB392,AQ$2),4)="#N/A","",_xll.BDP($AB392,AQ$2))</f>
        <v>N</v>
      </c>
      <c r="AR392" t="str">
        <f ca="1">IF(LEFT(_xll.BDP($AB392,AR$2),4)="#N/A","",_xll.BDP($AB392,AR$2))</f>
        <v>U</v>
      </c>
      <c r="AV392">
        <f t="shared" ca="1" si="25"/>
        <v>0</v>
      </c>
      <c r="AW392" t="str">
        <f ca="1">IF(LEFT(_xll.BDP($AB392,AW$2),4)="#N/A","",_xll.BDP($AB392,AW$2))</f>
        <v>EQT AB</v>
      </c>
      <c r="AX392" t="str">
        <f ca="1">IF(LEFT(_xll.BDP($AB392,AX$2),4)="#N/A","",_xll.BDP($AB392,AX$2))</f>
        <v>Marcel Lux III Sarl</v>
      </c>
      <c r="AY392" t="str">
        <f ca="1">IF(LEFT(_xll.BDP($AB392,AY$2),4)="#N/A","",_xll.BDP($AB392,AY$2))</f>
        <v>EQT SS</v>
      </c>
      <c r="AZ392" t="str">
        <f ca="1">IF(LEFT(_xll.BDP($AB392,AZ$2),4)="#N/A","",_xll.BDP($AB392,AZ$2))</f>
        <v>1990504D LX</v>
      </c>
      <c r="BA392">
        <f ca="1">IF(LEFT(_xll.BDP($AB392,BA$2),4)="#N/A","",_xll.BDP($AB392,BA$2))</f>
        <v>41565960</v>
      </c>
      <c r="BB392" t="str">
        <f ca="1">IF(LEFT(_xll.BDP($AB392,BB$2),4)="#N/A","",_xll.BDP($AB392,BB$2))</f>
        <v>SUSE SA</v>
      </c>
      <c r="BC392" t="str">
        <f ca="1">IF(LEFT(_xll.BDP($AB392,BC$2),4)="#N/A","",_xll.BDP($AB392,BC$2))</f>
        <v>EQTSS</v>
      </c>
      <c r="BD392">
        <f ca="1">IF(LEFT(_xll.BDP($AB392,BD$2),4)="#N/A","",_xll.BDP($AB392,BD$2))</f>
        <v>69506684</v>
      </c>
      <c r="BE392" t="str">
        <f ca="1">IF(LEFT(_xll.BDP($AB392,BE$2),4)="#N/A","",_xll.BDP($AB392,BE$2))</f>
        <v>EQT AB</v>
      </c>
      <c r="BF392" t="str">
        <f ca="1">IF(LEFT(_xll.BDP($AB392,BF$2),4)="#N/A","",_xll.BDP($AB392,BF$2))</f>
        <v>1990504D</v>
      </c>
      <c r="BG392">
        <f ca="1">IF(LEFT(_xll.BDP($AB392,BG$2),4)="#N/A","",_xll.BDP($AB392,BG$2))</f>
        <v>61685312</v>
      </c>
      <c r="BH392" t="str">
        <f ca="1">IF(LEFT(_xll.BDP($AB392,BH$2),4)="#N/A","",_xll.BDP($AB392,BH$2))</f>
        <v>BBG006WY0T39</v>
      </c>
      <c r="BI392" t="str">
        <f ca="1">IF(LEFT(_xll.BDP($AB392,BI$2),4)="#N/A","",_xll.BDP($AB392,BI$2))</f>
        <v>Marcel Lux III Sarl</v>
      </c>
      <c r="BJ392" t="str">
        <f ca="1">IF(LEFT(_xll.BDP($AB392,BJ$2),4)="#N/A","",_xll.BDP($AB392,BJ$2))</f>
        <v>BBG00ZTLPRT6</v>
      </c>
      <c r="BK392">
        <f t="shared" ca="1" si="26"/>
        <v>0</v>
      </c>
      <c r="BL392">
        <f t="shared" ca="1" si="27"/>
        <v>0</v>
      </c>
    </row>
    <row r="393" spans="1:64">
      <c r="A393">
        <f ca="1"/>
        <v>149</v>
      </c>
      <c r="B393" t="str">
        <f ca="1"/>
        <v>iW ALTERNATIVE SIF</v>
      </c>
      <c r="C393" t="str">
        <f ca="1"/>
        <v>iW ALTERNATIVE SIF</v>
      </c>
      <c r="D393">
        <f ca="1"/>
        <v>68099</v>
      </c>
      <c r="E393" t="str">
        <f ca="1"/>
        <v>REAL VALUE GROWTH FUND</v>
      </c>
      <c r="F393" t="str">
        <f ca="1"/>
        <v>Real Value Growth Fund</v>
      </c>
      <c r="G393">
        <f ca="1"/>
        <v>147</v>
      </c>
      <c r="H393" t="str">
        <f ca="1"/>
        <v>Pictet Fund Accounting</v>
      </c>
      <c r="I393" t="str">
        <f ca="1"/>
        <v>18862452-0</v>
      </c>
      <c r="J393" s="66">
        <f ca="1"/>
        <v>44865</v>
      </c>
      <c r="K393">
        <f ca="1"/>
        <v>40000</v>
      </c>
      <c r="L393" t="str">
        <f ca="1"/>
        <v>69759-0</v>
      </c>
      <c r="M393" t="str">
        <f ca="1"/>
        <v>TERRA ENERGY</v>
      </c>
      <c r="N393" t="str">
        <f ca="1"/>
        <v>CAD</v>
      </c>
      <c r="O393" t="str">
        <f ca="1"/>
        <v>Equity</v>
      </c>
      <c r="P393" t="str">
        <f ca="1"/>
        <v/>
      </c>
      <c r="Q393" t="str">
        <f ca="1"/>
        <v/>
      </c>
      <c r="R393" t="str">
        <f ca="1"/>
        <v>CA8810011012</v>
      </c>
      <c r="S393" t="str">
        <f ca="1"/>
        <v/>
      </c>
      <c r="T393" t="str">
        <f ca="1"/>
        <v>TT CT Equity</v>
      </c>
      <c r="U393" t="str">
        <f ca="1">IF(AND(LEFT(_xll.BDP($T393,U$2),4)="#N/A",LEFT(_xll.BDP($R393&amp;" ISIN",U$2),4)="#N/A"),"",IF(LEFT(_xll.BDP($T393,U$2),4)&lt;&gt;"#N/A",_xll.BDP($T393,U$2),_xll.BDP($R393&amp;" ISIN",U$2)) &amp; " " &amp; TRIM(RIGHT(SUBSTITUTE($T393," ",REPT(" ",100)),100)))</f>
        <v/>
      </c>
      <c r="V393" t="str">
        <f ca="1">IF(AND(LEFT(_xll.BDP($T393,V$2),4)="#N/A",LEFT(_xll.BDP($R393&amp;" ISIN",V$2),4)="#N/A"),"",IF(LEFT(_xll.BDP($T393,V$2),4)&lt;&gt;"#N/A",_xll.BDP($T393,V$2),_xll.BDP($R393&amp;" ISIN",V$2)) &amp; " " &amp; TRIM(RIGHT(SUBSTITUTE($T393," ",REPT(" ",100)),100)))</f>
        <v/>
      </c>
      <c r="W393" t="str">
        <f ca="1">IF(AND(LEFT(_xll.BDP($T393,W$2),4)="#N/A",LEFT(_xll.BDP($R393&amp;" ISIN",W$2),4)="#N/A"),"",IF(LEFT(_xll.BDP($T393,W$2),4)&lt;&gt;"#N/A",_xll.BDP($T393,W$2),_xll.BDP($R393&amp;" ISIN",W$2)) &amp; " " &amp; TRIM(RIGHT(SUBSTITUTE($T393," ",REPT(" ",100)),100)))</f>
        <v/>
      </c>
      <c r="X393" t="str">
        <f ca="1">IF(AND(LEFT(_xll.BDP($T393,X$2),4)="#N/A",LEFT(_xll.BDP($R393&amp;" ISIN",X$2),4)="#N/A"),"",IF(LEFT(_xll.BDP($T393,X$2),4)&lt;&gt;"#N/A",_xll.BDP($T393,X$2),_xll.BDP($R393&amp;" ISIN",X$2)) &amp; " " &amp; TRIM(RIGHT(SUBSTITUTE($T393," ",REPT(" ",100)),100)))</f>
        <v/>
      </c>
      <c r="Y393" t="str">
        <f ca="1">IF(AND(LEFT(_xll.BDP($T393,Y$2),4)="#N/A",LEFT(_xll.BDP($R393&amp;" ISIN",Y$2),4)="#N/A"),"",IF(LEFT(_xll.BDP($T393,Y$2),4)&lt;&gt;"#N/A",_xll.BDP($T393,Y$2),_xll.BDP($R393&amp;" ISIN",Y$2)) &amp; " " &amp; TRIM(RIGHT(SUBSTITUTE($T393," ",REPT(" ",100)),100)))</f>
        <v/>
      </c>
      <c r="Z393" t="str">
        <f ca="1">IF(AND(LEFT(_xll.BDP($T393,Z$2),4)="#N/A",LEFT(_xll.BDP($R393&amp;" ISIN",Z$2),4)="#N/A"),"",IF(LEFT(_xll.BDP($T393,Z$2),4)&lt;&gt;"#N/A",_xll.BDP($T393,Z$2),_xll.BDP($R393&amp;" ISIN",Z$2)) &amp; " " &amp; TRIM(RIGHT(SUBSTITUTE($T393," ",REPT(" ",100)),100)))</f>
        <v/>
      </c>
      <c r="AA393" t="str">
        <f ca="1">IF(AND(LEFT(_xll.BDP($T393,AA$2),4)="#N/A",LEFT(_xll.BDP($R393&amp;" ISIN",AA$2),4)="#N/A"),"",IF(LEFT(_xll.BDP($T393,AA$2),4)&lt;&gt;"#N/A",_xll.BDP($T393,AA$2),_xll.BDP($R393&amp;" ISIN",AA$2)) &amp; " " &amp; TRIM(RIGHT(SUBSTITUTE($T393," ",REPT(" ",100)),100)))</f>
        <v/>
      </c>
      <c r="AB393" t="str">
        <f t="shared" ca="1" si="24"/>
        <v>TT CT Equity</v>
      </c>
      <c r="AC393" t="str">
        <f ca="1">IF(LEFT(_xll.BDP($AB393,AC$2),4)="#N/A","",_xll.BDP($AB393,AC$2))</f>
        <v>U</v>
      </c>
      <c r="AD393" t="str">
        <f ca="1">IF(LEFT(_xll.BDP($AB393,AD$2),4)="#N/A","",_xll.BDP($AB393,AD$2))</f>
        <v>U</v>
      </c>
      <c r="AE393" t="str">
        <f ca="1">IF(LEFT(_xll.BDP($AB393,AE$2),4)="#N/A","",_xll.BDP($AB393,AE$2))</f>
        <v>U</v>
      </c>
      <c r="AF393" t="str">
        <f ca="1">IF(LEFT(_xll.BDP($AB393,AF$2),4)="#N/A","",_xll.BDP($AB393,AF$2))</f>
        <v>U</v>
      </c>
      <c r="AG393" t="str">
        <f ca="1">IF(LEFT(_xll.BDP($AB393,AG$2),4)="#N/A","",_xll.BDP($AB393,AG$2))</f>
        <v>U</v>
      </c>
      <c r="AH393" t="str">
        <f ca="1">IF(LEFT(_xll.BDP($AB393,AH$2),4)="#N/A","",_xll.BDP($AB393,AH$2))</f>
        <v>U</v>
      </c>
      <c r="AI393" t="str">
        <f ca="1">IF(LEFT(_xll.BDP($AB393,AI$2),4)="#N/A","",_xll.BDP($AB393,AI$2))</f>
        <v>U</v>
      </c>
      <c r="AJ393" t="str">
        <f ca="1">IF(LEFT(_xll.BDP($AB393,AJ$2),4)="#N/A","",_xll.BDP($AB393,AJ$2))</f>
        <v>U</v>
      </c>
      <c r="AK393" t="str">
        <f ca="1">IF(LEFT(_xll.BDP($AB393,AK$2),4)="#N/A","",_xll.BDP($AB393,AK$2))</f>
        <v>U</v>
      </c>
      <c r="AL393" t="str">
        <f ca="1">IF(LEFT(_xll.BDP($AB393,AL$2),4)="#N/A","",_xll.BDP($AB393,AL$2))</f>
        <v>U</v>
      </c>
      <c r="AM393" t="str">
        <f ca="1">IF(LEFT(_xll.BDP($AB393,AM$2),4)="#N/A","",_xll.BDP($AB393,AM$2))</f>
        <v>N</v>
      </c>
      <c r="AN393" t="str">
        <f ca="1">IF(LEFT(_xll.BDP($AB393,AN$2),4)="#N/A","",_xll.BDP($AB393,AN$2))</f>
        <v>N</v>
      </c>
      <c r="AO393" t="str">
        <f ca="1">IF(LEFT(_xll.BDP($AB393,AO$2),4)="#N/A","",_xll.BDP($AB393,AO$2))</f>
        <v>N</v>
      </c>
      <c r="AP393" t="str">
        <f ca="1">IF(LEFT(_xll.BDP($AB393,AP$2),4)="#N/A","",_xll.BDP($AB393,AP$2))</f>
        <v>U</v>
      </c>
      <c r="AQ393" t="str">
        <f ca="1">IF(LEFT(_xll.BDP($AB393,AQ$2),4)="#N/A","",_xll.BDP($AB393,AQ$2))</f>
        <v>N</v>
      </c>
      <c r="AR393" t="str">
        <f ca="1">IF(LEFT(_xll.BDP($AB393,AR$2),4)="#N/A","",_xll.BDP($AB393,AR$2))</f>
        <v>U</v>
      </c>
      <c r="AV393">
        <f t="shared" ca="1" si="25"/>
        <v>0</v>
      </c>
      <c r="AW393" t="str">
        <f ca="1">IF(LEFT(_xll.BDP($AB393,AW$2),4)="#N/A","",_xll.BDP($AB393,AW$2))</f>
        <v>Terra Energy Corp</v>
      </c>
      <c r="AX393" t="str">
        <f ca="1">IF(LEFT(_xll.BDP($AB393,AX$2),4)="#N/A","",_xll.BDP($AB393,AX$2))</f>
        <v/>
      </c>
      <c r="AY393" t="str">
        <f ca="1">IF(LEFT(_xll.BDP($AB393,AY$2),4)="#N/A","",_xll.BDP($AB393,AY$2))</f>
        <v>TTRHF US</v>
      </c>
      <c r="AZ393" t="str">
        <f ca="1">IF(LEFT(_xll.BDP($AB393,AZ$2),4)="#N/A","",_xll.BDP($AB393,AZ$2))</f>
        <v>TTRHF US</v>
      </c>
      <c r="BA393">
        <f ca="1">IF(LEFT(_xll.BDP($AB393,BA$2),4)="#N/A","",_xll.BDP($AB393,BA$2))</f>
        <v>110147</v>
      </c>
      <c r="BB393" t="str">
        <f ca="1">IF(LEFT(_xll.BDP($AB393,BB$2),4)="#N/A","",_xll.BDP($AB393,BB$2))</f>
        <v>Terra Energy Corp</v>
      </c>
      <c r="BC393" t="str">
        <f ca="1">IF(LEFT(_xll.BDP($AB393,BC$2),4)="#N/A","",_xll.BDP($AB393,BC$2))</f>
        <v/>
      </c>
      <c r="BD393" t="str">
        <f ca="1">IF(LEFT(_xll.BDP($AB393,BD$2),4)="#N/A","",_xll.BDP($AB393,BD$2))</f>
        <v/>
      </c>
      <c r="BE393" t="str">
        <f ca="1">IF(LEFT(_xll.BDP($AB393,BE$2),4)="#N/A","",_xll.BDP($AB393,BE$2))</f>
        <v>Terra Energy Corp</v>
      </c>
      <c r="BF393" t="str">
        <f ca="1">IF(LEFT(_xll.BDP($AB393,BF$2),4)="#N/A","",_xll.BDP($AB393,BF$2))</f>
        <v/>
      </c>
      <c r="BG393">
        <f ca="1">IF(LEFT(_xll.BDP($AB393,BG$2),4)="#N/A","",_xll.BDP($AB393,BG$2))</f>
        <v>110147</v>
      </c>
      <c r="BH393" t="str">
        <f ca="1">IF(LEFT(_xll.BDP($AB393,BH$2),4)="#N/A","",_xll.BDP($AB393,BH$2))</f>
        <v>BBG001FF8BB2</v>
      </c>
      <c r="BI393" t="str">
        <f ca="1">IF(LEFT(_xll.BDP($AB393,BI$2),4)="#N/A","",_xll.BDP($AB393,BI$2))</f>
        <v/>
      </c>
      <c r="BJ393" t="str">
        <f ca="1">IF(LEFT(_xll.BDP($AB393,BJ$2),4)="#N/A","",_xll.BDP($AB393,BJ$2))</f>
        <v/>
      </c>
      <c r="BK393">
        <f t="shared" ca="1" si="26"/>
        <v>0</v>
      </c>
      <c r="BL393">
        <f t="shared" ca="1" si="27"/>
        <v>0</v>
      </c>
    </row>
    <row r="394" spans="1:64">
      <c r="A394">
        <f ca="1"/>
        <v>149</v>
      </c>
      <c r="B394" t="str">
        <f ca="1"/>
        <v>iW ALTERNATIVE SIF</v>
      </c>
      <c r="C394" t="str">
        <f ca="1"/>
        <v>iW ALTERNATIVE SIF</v>
      </c>
      <c r="D394">
        <f ca="1"/>
        <v>68099</v>
      </c>
      <c r="E394" t="str">
        <f ca="1"/>
        <v>REAL VALUE GROWTH FUND</v>
      </c>
      <c r="F394" t="str">
        <f ca="1"/>
        <v>Real Value Growth Fund</v>
      </c>
      <c r="G394">
        <f ca="1"/>
        <v>147</v>
      </c>
      <c r="H394" t="str">
        <f ca="1"/>
        <v>Pictet Fund Accounting</v>
      </c>
      <c r="I394" t="str">
        <f ca="1"/>
        <v>18862442-0</v>
      </c>
      <c r="J394" s="66">
        <f ca="1"/>
        <v>44865</v>
      </c>
      <c r="K394">
        <f ca="1"/>
        <v>1375</v>
      </c>
      <c r="L394" t="str">
        <f ca="1"/>
        <v>69754-0</v>
      </c>
      <c r="M394" t="str">
        <f ca="1"/>
        <v>TOURMALINE OIL</v>
      </c>
      <c r="N394" t="str">
        <f ca="1"/>
        <v>CAD</v>
      </c>
      <c r="O394" t="str">
        <f ca="1"/>
        <v>Equity</v>
      </c>
      <c r="P394" t="str">
        <f ca="1"/>
        <v/>
      </c>
      <c r="Q394" t="str">
        <f ca="1"/>
        <v/>
      </c>
      <c r="R394" t="str">
        <f ca="1"/>
        <v>CA89156V1067</v>
      </c>
      <c r="S394" t="str">
        <f ca="1"/>
        <v/>
      </c>
      <c r="T394" t="str">
        <f ca="1"/>
        <v>TOU CT Equity</v>
      </c>
      <c r="U394" t="str">
        <f ca="1">IF(AND(LEFT(_xll.BDP($T394,U$2),4)="#N/A",LEFT(_xll.BDP($R394&amp;" ISIN",U$2),4)="#N/A"),"",IF(LEFT(_xll.BDP($T394,U$2),4)&lt;&gt;"#N/A",_xll.BDP($T394,U$2),_xll.BDP($R394&amp;" ISIN",U$2)) &amp; " " &amp; TRIM(RIGHT(SUBSTITUTE($T394," ",REPT(" ",100)),100)))</f>
        <v/>
      </c>
      <c r="V394" t="str">
        <f ca="1">IF(AND(LEFT(_xll.BDP($T394,V$2),4)="#N/A",LEFT(_xll.BDP($R394&amp;" ISIN",V$2),4)="#N/A"),"",IF(LEFT(_xll.BDP($T394,V$2),4)&lt;&gt;"#N/A",_xll.BDP($T394,V$2),_xll.BDP($R394&amp;" ISIN",V$2)) &amp; " " &amp; TRIM(RIGHT(SUBSTITUTE($T394," ",REPT(" ",100)),100)))</f>
        <v/>
      </c>
      <c r="W394" t="str">
        <f ca="1">IF(AND(LEFT(_xll.BDP($T394,W$2),4)="#N/A",LEFT(_xll.BDP($R394&amp;" ISIN",W$2),4)="#N/A"),"",IF(LEFT(_xll.BDP($T394,W$2),4)&lt;&gt;"#N/A",_xll.BDP($T394,W$2),_xll.BDP($R394&amp;" ISIN",W$2)) &amp; " " &amp; TRIM(RIGHT(SUBSTITUTE($T394," ",REPT(" ",100)),100)))</f>
        <v/>
      </c>
      <c r="X394" t="str">
        <f ca="1">IF(AND(LEFT(_xll.BDP($T394,X$2),4)="#N/A",LEFT(_xll.BDP($R394&amp;" ISIN",X$2),4)="#N/A"),"",IF(LEFT(_xll.BDP($T394,X$2),4)&lt;&gt;"#N/A",_xll.BDP($T394,X$2),_xll.BDP($R394&amp;" ISIN",X$2)) &amp; " " &amp; TRIM(RIGHT(SUBSTITUTE($T394," ",REPT(" ",100)),100)))</f>
        <v/>
      </c>
      <c r="Y394" t="str">
        <f ca="1">IF(AND(LEFT(_xll.BDP($T394,Y$2),4)="#N/A",LEFT(_xll.BDP($R394&amp;" ISIN",Y$2),4)="#N/A"),"",IF(LEFT(_xll.BDP($T394,Y$2),4)&lt;&gt;"#N/A",_xll.BDP($T394,Y$2),_xll.BDP($R394&amp;" ISIN",Y$2)) &amp; " " &amp; TRIM(RIGHT(SUBSTITUTE($T394," ",REPT(" ",100)),100)))</f>
        <v/>
      </c>
      <c r="Z394" t="str">
        <f ca="1">IF(AND(LEFT(_xll.BDP($T394,Z$2),4)="#N/A",LEFT(_xll.BDP($R394&amp;" ISIN",Z$2),4)="#N/A"),"",IF(LEFT(_xll.BDP($T394,Z$2),4)&lt;&gt;"#N/A",_xll.BDP($T394,Z$2),_xll.BDP($R394&amp;" ISIN",Z$2)) &amp; " " &amp; TRIM(RIGHT(SUBSTITUTE($T394," ",REPT(" ",100)),100)))</f>
        <v/>
      </c>
      <c r="AA394" t="str">
        <f ca="1">IF(AND(LEFT(_xll.BDP($T394,AA$2),4)="#N/A",LEFT(_xll.BDP($R394&amp;" ISIN",AA$2),4)="#N/A"),"",IF(LEFT(_xll.BDP($T394,AA$2),4)&lt;&gt;"#N/A",_xll.BDP($T394,AA$2),_xll.BDP($R394&amp;" ISIN",AA$2)) &amp; " " &amp; TRIM(RIGHT(SUBSTITUTE($T394," ",REPT(" ",100)),100)))</f>
        <v/>
      </c>
      <c r="AB394" t="str">
        <f t="shared" ca="1" si="24"/>
        <v>TOU CT Equity</v>
      </c>
      <c r="AC394" t="str">
        <f ca="1">IF(LEFT(_xll.BDP($AB394,AC$2),4)="#N/A","",_xll.BDP($AB394,AC$2))</f>
        <v>U</v>
      </c>
      <c r="AD394" t="str">
        <f ca="1">IF(LEFT(_xll.BDP($AB394,AD$2),4)="#N/A","",_xll.BDP($AB394,AD$2))</f>
        <v>U</v>
      </c>
      <c r="AE394" t="str">
        <f ca="1">IF(LEFT(_xll.BDP($AB394,AE$2),4)="#N/A","",_xll.BDP($AB394,AE$2))</f>
        <v>U</v>
      </c>
      <c r="AF394" t="str">
        <f ca="1">IF(LEFT(_xll.BDP($AB394,AF$2),4)="#N/A","",_xll.BDP($AB394,AF$2))</f>
        <v>U</v>
      </c>
      <c r="AG394" t="str">
        <f ca="1">IF(LEFT(_xll.BDP($AB394,AG$2),4)="#N/A","",_xll.BDP($AB394,AG$2))</f>
        <v>U</v>
      </c>
      <c r="AH394" t="str">
        <f ca="1">IF(LEFT(_xll.BDP($AB394,AH$2),4)="#N/A","",_xll.BDP($AB394,AH$2))</f>
        <v>U</v>
      </c>
      <c r="AI394" t="str">
        <f ca="1">IF(LEFT(_xll.BDP($AB394,AI$2),4)="#N/A","",_xll.BDP($AB394,AI$2))</f>
        <v>U</v>
      </c>
      <c r="AJ394" t="str">
        <f ca="1">IF(LEFT(_xll.BDP($AB394,AJ$2),4)="#N/A","",_xll.BDP($AB394,AJ$2))</f>
        <v>U</v>
      </c>
      <c r="AK394" t="str">
        <f ca="1">IF(LEFT(_xll.BDP($AB394,AK$2),4)="#N/A","",_xll.BDP($AB394,AK$2))</f>
        <v>U</v>
      </c>
      <c r="AL394" t="str">
        <f ca="1">IF(LEFT(_xll.BDP($AB394,AL$2),4)="#N/A","",_xll.BDP($AB394,AL$2))</f>
        <v>U</v>
      </c>
      <c r="AM394" t="str">
        <f ca="1">IF(LEFT(_xll.BDP($AB394,AM$2),4)="#N/A","",_xll.BDP($AB394,AM$2))</f>
        <v>N</v>
      </c>
      <c r="AN394" t="str">
        <f ca="1">IF(LEFT(_xll.BDP($AB394,AN$2),4)="#N/A","",_xll.BDP($AB394,AN$2))</f>
        <v>N</v>
      </c>
      <c r="AO394" t="str">
        <f ca="1">IF(LEFT(_xll.BDP($AB394,AO$2),4)="#N/A","",_xll.BDP($AB394,AO$2))</f>
        <v>N</v>
      </c>
      <c r="AP394" t="str">
        <f ca="1">IF(LEFT(_xll.BDP($AB394,AP$2),4)="#N/A","",_xll.BDP($AB394,AP$2))</f>
        <v>U</v>
      </c>
      <c r="AQ394" t="str">
        <f ca="1">IF(LEFT(_xll.BDP($AB394,AQ$2),4)="#N/A","",_xll.BDP($AB394,AQ$2))</f>
        <v>N</v>
      </c>
      <c r="AR394" t="str">
        <f ca="1">IF(LEFT(_xll.BDP($AB394,AR$2),4)="#N/A","",_xll.BDP($AB394,AR$2))</f>
        <v>U</v>
      </c>
      <c r="AV394">
        <f t="shared" ca="1" si="25"/>
        <v>0</v>
      </c>
      <c r="AW394" t="str">
        <f ca="1">IF(LEFT(_xll.BDP($AB394,AW$2),4)="#N/A","",_xll.BDP($AB394,AW$2))</f>
        <v>Tourmaline Oil Corp</v>
      </c>
      <c r="AX394" t="str">
        <f ca="1">IF(LEFT(_xll.BDP($AB394,AX$2),4)="#N/A","",_xll.BDP($AB394,AX$2))</f>
        <v/>
      </c>
      <c r="AY394" t="str">
        <f ca="1">IF(LEFT(_xll.BDP($AB394,AY$2),4)="#N/A","",_xll.BDP($AB394,AY$2))</f>
        <v>TOU CN</v>
      </c>
      <c r="AZ394" t="str">
        <f ca="1">IF(LEFT(_xll.BDP($AB394,AZ$2),4)="#N/A","",_xll.BDP($AB394,AZ$2))</f>
        <v>TOU CN</v>
      </c>
      <c r="BA394">
        <f ca="1">IF(LEFT(_xll.BDP($AB394,BA$2),4)="#N/A","",_xll.BDP($AB394,BA$2))</f>
        <v>20442566</v>
      </c>
      <c r="BB394" t="str">
        <f ca="1">IF(LEFT(_xll.BDP($AB394,BB$2),4)="#N/A","",_xll.BDP($AB394,BB$2))</f>
        <v>Tourmaline Oil Corp</v>
      </c>
      <c r="BC394" t="str">
        <f ca="1">IF(LEFT(_xll.BDP($AB394,BC$2),4)="#N/A","",_xll.BDP($AB394,BC$2))</f>
        <v>TOUCN</v>
      </c>
      <c r="BD394" t="str">
        <f ca="1">IF(LEFT(_xll.BDP($AB394,BD$2),4)="#N/A","",_xll.BDP($AB394,BD$2))</f>
        <v/>
      </c>
      <c r="BE394" t="str">
        <f ca="1">IF(LEFT(_xll.BDP($AB394,BE$2),4)="#N/A","",_xll.BDP($AB394,BE$2))</f>
        <v>Tourmaline Oil Corp</v>
      </c>
      <c r="BF394" t="str">
        <f ca="1">IF(LEFT(_xll.BDP($AB394,BF$2),4)="#N/A","",_xll.BDP($AB394,BF$2))</f>
        <v/>
      </c>
      <c r="BG394">
        <f ca="1">IF(LEFT(_xll.BDP($AB394,BG$2),4)="#N/A","",_xll.BDP($AB394,BG$2))</f>
        <v>20442566</v>
      </c>
      <c r="BH394" t="str">
        <f ca="1">IF(LEFT(_xll.BDP($AB394,BH$2),4)="#N/A","",_xll.BDP($AB394,BH$2))</f>
        <v>BBG001GWKT49</v>
      </c>
      <c r="BI394" t="str">
        <f ca="1">IF(LEFT(_xll.BDP($AB394,BI$2),4)="#N/A","",_xll.BDP($AB394,BI$2))</f>
        <v/>
      </c>
      <c r="BJ394" t="str">
        <f ca="1">IF(LEFT(_xll.BDP($AB394,BJ$2),4)="#N/A","",_xll.BDP($AB394,BJ$2))</f>
        <v/>
      </c>
      <c r="BK394">
        <f t="shared" ca="1" si="26"/>
        <v>0</v>
      </c>
      <c r="BL394">
        <f t="shared" ca="1" si="27"/>
        <v>0</v>
      </c>
    </row>
    <row r="395" spans="1:64">
      <c r="A395">
        <f ca="1"/>
        <v>149</v>
      </c>
      <c r="B395" t="str">
        <f ca="1"/>
        <v>iW ALTERNATIVE SIF</v>
      </c>
      <c r="C395" t="str">
        <f ca="1"/>
        <v>iW ALTERNATIVE SIF</v>
      </c>
      <c r="D395">
        <f ca="1"/>
        <v>68099</v>
      </c>
      <c r="E395" t="str">
        <f ca="1"/>
        <v>REAL VALUE GROWTH FUND</v>
      </c>
      <c r="F395" t="str">
        <f ca="1"/>
        <v>Real Value Growth Fund</v>
      </c>
      <c r="G395">
        <f ca="1"/>
        <v>147</v>
      </c>
      <c r="H395" t="str">
        <f ca="1"/>
        <v>Pictet Fund Accounting</v>
      </c>
      <c r="I395" t="str">
        <f ca="1"/>
        <v>18862463-0</v>
      </c>
      <c r="J395" s="66">
        <f ca="1"/>
        <v>44865</v>
      </c>
      <c r="K395">
        <f ca="1"/>
        <v>10000</v>
      </c>
      <c r="L395" t="str">
        <f ca="1"/>
        <v>69766-0</v>
      </c>
      <c r="M395" t="str">
        <f ca="1"/>
        <v>WASECO RESOURCES</v>
      </c>
      <c r="N395" t="str">
        <f ca="1"/>
        <v>CAD</v>
      </c>
      <c r="O395" t="str">
        <f ca="1"/>
        <v>Equity</v>
      </c>
      <c r="P395" t="str">
        <f ca="1"/>
        <v/>
      </c>
      <c r="Q395" t="str">
        <f ca="1"/>
        <v/>
      </c>
      <c r="R395" t="str">
        <f ca="1"/>
        <v>CA9369001099</v>
      </c>
      <c r="S395" t="str">
        <f ca="1"/>
        <v/>
      </c>
      <c r="T395" t="str">
        <f ca="1"/>
        <v>WRI CV Equity</v>
      </c>
      <c r="U395" t="str">
        <f ca="1">IF(AND(LEFT(_xll.BDP($T395,U$2),4)="#N/A",LEFT(_xll.BDP($R395&amp;" ISIN",U$2),4)="#N/A"),"",IF(LEFT(_xll.BDP($T395,U$2),4)&lt;&gt;"#N/A",_xll.BDP($T395,U$2),_xll.BDP($R395&amp;" ISIN",U$2)) &amp; " " &amp; TRIM(RIGHT(SUBSTITUTE($T395," ",REPT(" ",100)),100)))</f>
        <v/>
      </c>
      <c r="V395" t="str">
        <f ca="1">IF(AND(LEFT(_xll.BDP($T395,V$2),4)="#N/A",LEFT(_xll.BDP($R395&amp;" ISIN",V$2),4)="#N/A"),"",IF(LEFT(_xll.BDP($T395,V$2),4)&lt;&gt;"#N/A",_xll.BDP($T395,V$2),_xll.BDP($R395&amp;" ISIN",V$2)) &amp; " " &amp; TRIM(RIGHT(SUBSTITUTE($T395," ",REPT(" ",100)),100)))</f>
        <v/>
      </c>
      <c r="W395" t="str">
        <f ca="1">IF(AND(LEFT(_xll.BDP($T395,W$2),4)="#N/A",LEFT(_xll.BDP($R395&amp;" ISIN",W$2),4)="#N/A"),"",IF(LEFT(_xll.BDP($T395,W$2),4)&lt;&gt;"#N/A",_xll.BDP($T395,W$2),_xll.BDP($R395&amp;" ISIN",W$2)) &amp; " " &amp; TRIM(RIGHT(SUBSTITUTE($T395," ",REPT(" ",100)),100)))</f>
        <v/>
      </c>
      <c r="X395" t="str">
        <f ca="1">IF(AND(LEFT(_xll.BDP($T395,X$2),4)="#N/A",LEFT(_xll.BDP($R395&amp;" ISIN",X$2),4)="#N/A"),"",IF(LEFT(_xll.BDP($T395,X$2),4)&lt;&gt;"#N/A",_xll.BDP($T395,X$2),_xll.BDP($R395&amp;" ISIN",X$2)) &amp; " " &amp; TRIM(RIGHT(SUBSTITUTE($T395," ",REPT(" ",100)),100)))</f>
        <v/>
      </c>
      <c r="Y395" t="str">
        <f ca="1">IF(AND(LEFT(_xll.BDP($T395,Y$2),4)="#N/A",LEFT(_xll.BDP($R395&amp;" ISIN",Y$2),4)="#N/A"),"",IF(LEFT(_xll.BDP($T395,Y$2),4)&lt;&gt;"#N/A",_xll.BDP($T395,Y$2),_xll.BDP($R395&amp;" ISIN",Y$2)) &amp; " " &amp; TRIM(RIGHT(SUBSTITUTE($T395," ",REPT(" ",100)),100)))</f>
        <v/>
      </c>
      <c r="Z395" t="str">
        <f ca="1">IF(AND(LEFT(_xll.BDP($T395,Z$2),4)="#N/A",LEFT(_xll.BDP($R395&amp;" ISIN",Z$2),4)="#N/A"),"",IF(LEFT(_xll.BDP($T395,Z$2),4)&lt;&gt;"#N/A",_xll.BDP($T395,Z$2),_xll.BDP($R395&amp;" ISIN",Z$2)) &amp; " " &amp; TRIM(RIGHT(SUBSTITUTE($T395," ",REPT(" ",100)),100)))</f>
        <v/>
      </c>
      <c r="AA395" t="str">
        <f ca="1">IF(AND(LEFT(_xll.BDP($T395,AA$2),4)="#N/A",LEFT(_xll.BDP($R395&amp;" ISIN",AA$2),4)="#N/A"),"",IF(LEFT(_xll.BDP($T395,AA$2),4)&lt;&gt;"#N/A",_xll.BDP($T395,AA$2),_xll.BDP($R395&amp;" ISIN",AA$2)) &amp; " " &amp; TRIM(RIGHT(SUBSTITUTE($T395," ",REPT(" ",100)),100)))</f>
        <v/>
      </c>
      <c r="AB395" t="str">
        <f t="shared" ca="1" si="24"/>
        <v>WRI CV Equity</v>
      </c>
      <c r="AC395" t="str">
        <f ca="1">IF(LEFT(_xll.BDP($AB395,AC$2),4)="#N/A","",_xll.BDP($AB395,AC$2))</f>
        <v>U</v>
      </c>
      <c r="AD395" t="str">
        <f ca="1">IF(LEFT(_xll.BDP($AB395,AD$2),4)="#N/A","",_xll.BDP($AB395,AD$2))</f>
        <v>U</v>
      </c>
      <c r="AE395" t="str">
        <f ca="1">IF(LEFT(_xll.BDP($AB395,AE$2),4)="#N/A","",_xll.BDP($AB395,AE$2))</f>
        <v>U</v>
      </c>
      <c r="AF395" t="str">
        <f ca="1">IF(LEFT(_xll.BDP($AB395,AF$2),4)="#N/A","",_xll.BDP($AB395,AF$2))</f>
        <v>U</v>
      </c>
      <c r="AG395" t="str">
        <f ca="1">IF(LEFT(_xll.BDP($AB395,AG$2),4)="#N/A","",_xll.BDP($AB395,AG$2))</f>
        <v>U</v>
      </c>
      <c r="AH395" t="str">
        <f ca="1">IF(LEFT(_xll.BDP($AB395,AH$2),4)="#N/A","",_xll.BDP($AB395,AH$2))</f>
        <v>U</v>
      </c>
      <c r="AI395" t="str">
        <f ca="1">IF(LEFT(_xll.BDP($AB395,AI$2),4)="#N/A","",_xll.BDP($AB395,AI$2))</f>
        <v>U</v>
      </c>
      <c r="AJ395" t="str">
        <f ca="1">IF(LEFT(_xll.BDP($AB395,AJ$2),4)="#N/A","",_xll.BDP($AB395,AJ$2))</f>
        <v>U</v>
      </c>
      <c r="AK395" t="str">
        <f ca="1">IF(LEFT(_xll.BDP($AB395,AK$2),4)="#N/A","",_xll.BDP($AB395,AK$2))</f>
        <v>U</v>
      </c>
      <c r="AL395" t="str">
        <f ca="1">IF(LEFT(_xll.BDP($AB395,AL$2),4)="#N/A","",_xll.BDP($AB395,AL$2))</f>
        <v>U</v>
      </c>
      <c r="AM395" t="str">
        <f ca="1">IF(LEFT(_xll.BDP($AB395,AM$2),4)="#N/A","",_xll.BDP($AB395,AM$2))</f>
        <v>N</v>
      </c>
      <c r="AN395" t="str">
        <f ca="1">IF(LEFT(_xll.BDP($AB395,AN$2),4)="#N/A","",_xll.BDP($AB395,AN$2))</f>
        <v>N</v>
      </c>
      <c r="AO395" t="str">
        <f ca="1">IF(LEFT(_xll.BDP($AB395,AO$2),4)="#N/A","",_xll.BDP($AB395,AO$2))</f>
        <v>N</v>
      </c>
      <c r="AP395" t="str">
        <f ca="1">IF(LEFT(_xll.BDP($AB395,AP$2),4)="#N/A","",_xll.BDP($AB395,AP$2))</f>
        <v>U</v>
      </c>
      <c r="AQ395" t="str">
        <f ca="1">IF(LEFT(_xll.BDP($AB395,AQ$2),4)="#N/A","",_xll.BDP($AB395,AQ$2))</f>
        <v>N</v>
      </c>
      <c r="AR395" t="str">
        <f ca="1">IF(LEFT(_xll.BDP($AB395,AR$2),4)="#N/A","",_xll.BDP($AB395,AR$2))</f>
        <v>U</v>
      </c>
      <c r="AV395">
        <f t="shared" ca="1" si="25"/>
        <v>0</v>
      </c>
      <c r="AW395" t="str">
        <f ca="1">IF(LEFT(_xll.BDP($AB395,AW$2),4)="#N/A","",_xll.BDP($AB395,AW$2))</f>
        <v>Waseco Resources Inc</v>
      </c>
      <c r="AX395" t="str">
        <f ca="1">IF(LEFT(_xll.BDP($AB395,AX$2),4)="#N/A","",_xll.BDP($AB395,AX$2))</f>
        <v/>
      </c>
      <c r="AY395" t="str">
        <f ca="1">IF(LEFT(_xll.BDP($AB395,AY$2),4)="#N/A","",_xll.BDP($AB395,AY$2))</f>
        <v>WRI CN</v>
      </c>
      <c r="AZ395" t="str">
        <f ca="1">IF(LEFT(_xll.BDP($AB395,AZ$2),4)="#N/A","",_xll.BDP($AB395,AZ$2))</f>
        <v>WRI CN</v>
      </c>
      <c r="BA395">
        <f ca="1">IF(LEFT(_xll.BDP($AB395,BA$2),4)="#N/A","",_xll.BDP($AB395,BA$2))</f>
        <v>199516</v>
      </c>
      <c r="BB395" t="str">
        <f ca="1">IF(LEFT(_xll.BDP($AB395,BB$2),4)="#N/A","",_xll.BDP($AB395,BB$2))</f>
        <v>Waseco Resources Inc</v>
      </c>
      <c r="BC395" t="str">
        <f ca="1">IF(LEFT(_xll.BDP($AB395,BC$2),4)="#N/A","",_xll.BDP($AB395,BC$2))</f>
        <v/>
      </c>
      <c r="BD395" t="str">
        <f ca="1">IF(LEFT(_xll.BDP($AB395,BD$2),4)="#N/A","",_xll.BDP($AB395,BD$2))</f>
        <v/>
      </c>
      <c r="BE395" t="str">
        <f ca="1">IF(LEFT(_xll.BDP($AB395,BE$2),4)="#N/A","",_xll.BDP($AB395,BE$2))</f>
        <v>Waseco Resources Inc</v>
      </c>
      <c r="BF395" t="str">
        <f ca="1">IF(LEFT(_xll.BDP($AB395,BF$2),4)="#N/A","",_xll.BDP($AB395,BF$2))</f>
        <v/>
      </c>
      <c r="BG395">
        <f ca="1">IF(LEFT(_xll.BDP($AB395,BG$2),4)="#N/A","",_xll.BDP($AB395,BG$2))</f>
        <v>199516</v>
      </c>
      <c r="BH395" t="str">
        <f ca="1">IF(LEFT(_xll.BDP($AB395,BH$2),4)="#N/A","",_xll.BDP($AB395,BH$2))</f>
        <v>BBG001FJ97L1</v>
      </c>
      <c r="BI395" t="str">
        <f ca="1">IF(LEFT(_xll.BDP($AB395,BI$2),4)="#N/A","",_xll.BDP($AB395,BI$2))</f>
        <v/>
      </c>
      <c r="BJ395" t="str">
        <f ca="1">IF(LEFT(_xll.BDP($AB395,BJ$2),4)="#N/A","",_xll.BDP($AB395,BJ$2))</f>
        <v/>
      </c>
      <c r="BK395">
        <f t="shared" ca="1" si="26"/>
        <v>0</v>
      </c>
      <c r="BL395">
        <f t="shared" ca="1" si="27"/>
        <v>0</v>
      </c>
    </row>
    <row r="396" spans="1:64">
      <c r="A396">
        <f ca="1"/>
        <v>149</v>
      </c>
      <c r="B396" t="str">
        <f ca="1"/>
        <v>iW ALTERNATIVE SIF</v>
      </c>
      <c r="C396" t="str">
        <f ca="1"/>
        <v>iW ALTERNATIVE SIF</v>
      </c>
      <c r="D396">
        <f ca="1"/>
        <v>68099</v>
      </c>
      <c r="E396" t="str">
        <f ca="1"/>
        <v>REAL VALUE GROWTH FUND</v>
      </c>
      <c r="F396" t="str">
        <f ca="1"/>
        <v>Real Value Growth Fund</v>
      </c>
      <c r="G396">
        <f ca="1"/>
        <v>147</v>
      </c>
      <c r="H396" t="str">
        <f ca="1"/>
        <v>Pictet Fund Accounting</v>
      </c>
      <c r="I396" t="str">
        <f ca="1"/>
        <v>18862432-0</v>
      </c>
      <c r="J396" s="66">
        <f ca="1"/>
        <v>44865</v>
      </c>
      <c r="K396">
        <f ca="1"/>
        <v>414.17099999999999</v>
      </c>
      <c r="L396" t="str">
        <f ca="1"/>
        <v>68795-0</v>
      </c>
      <c r="M396" t="str">
        <f ca="1"/>
        <v>IW ALTERNATIVE SIF-REVO I EUR-ACC.</v>
      </c>
      <c r="N396" t="str">
        <f ca="1"/>
        <v>EUR</v>
      </c>
      <c r="O396" t="str">
        <f ca="1"/>
        <v>Investment Fund</v>
      </c>
      <c r="P396" t="str">
        <f ca="1"/>
        <v/>
      </c>
      <c r="Q396" t="str">
        <f ca="1"/>
        <v/>
      </c>
      <c r="R396" t="str">
        <f ca="1"/>
        <v>LU2110340333</v>
      </c>
      <c r="S396" t="str">
        <f ca="1"/>
        <v/>
      </c>
      <c r="T396" t="str">
        <f ca="1"/>
        <v>IWREIEA LX Equity</v>
      </c>
      <c r="U396" t="str">
        <f ca="1">IF(AND(LEFT(_xll.BDP($T396,U$2),4)="#N/A",LEFT(_xll.BDP($R396&amp;" ISIN",U$2),4)="#N/A"),"",IF(LEFT(_xll.BDP($T396,U$2),4)&lt;&gt;"#N/A",_xll.BDP($T396,U$2),_xll.BDP($R396&amp;" ISIN",U$2)) &amp; " " &amp; TRIM(RIGHT(SUBSTITUTE($T396," ",REPT(" ",100)),100)))</f>
        <v/>
      </c>
      <c r="V396" t="str">
        <f ca="1">IF(AND(LEFT(_xll.BDP($T396,V$2),4)="#N/A",LEFT(_xll.BDP($R396&amp;" ISIN",V$2),4)="#N/A"),"",IF(LEFT(_xll.BDP($T396,V$2),4)&lt;&gt;"#N/A",_xll.BDP($T396,V$2),_xll.BDP($R396&amp;" ISIN",V$2)) &amp; " " &amp; TRIM(RIGHT(SUBSTITUTE($T396," ",REPT(" ",100)),100)))</f>
        <v/>
      </c>
      <c r="W396" t="str">
        <f ca="1">IF(AND(LEFT(_xll.BDP($T396,W$2),4)="#N/A",LEFT(_xll.BDP($R396&amp;" ISIN",W$2),4)="#N/A"),"",IF(LEFT(_xll.BDP($T396,W$2),4)&lt;&gt;"#N/A",_xll.BDP($T396,W$2),_xll.BDP($R396&amp;" ISIN",W$2)) &amp; " " &amp; TRIM(RIGHT(SUBSTITUTE($T396," ",REPT(" ",100)),100)))</f>
        <v/>
      </c>
      <c r="X396" t="str">
        <f ca="1">IF(AND(LEFT(_xll.BDP($T396,X$2),4)="#N/A",LEFT(_xll.BDP($R396&amp;" ISIN",X$2),4)="#N/A"),"",IF(LEFT(_xll.BDP($T396,X$2),4)&lt;&gt;"#N/A",_xll.BDP($T396,X$2),_xll.BDP($R396&amp;" ISIN",X$2)) &amp; " " &amp; TRIM(RIGHT(SUBSTITUTE($T396," ",REPT(" ",100)),100)))</f>
        <v/>
      </c>
      <c r="Y396" t="str">
        <f ca="1">IF(AND(LEFT(_xll.BDP($T396,Y$2),4)="#N/A",LEFT(_xll.BDP($R396&amp;" ISIN",Y$2),4)="#N/A"),"",IF(LEFT(_xll.BDP($T396,Y$2),4)&lt;&gt;"#N/A",_xll.BDP($T396,Y$2),_xll.BDP($R396&amp;" ISIN",Y$2)) &amp; " " &amp; TRIM(RIGHT(SUBSTITUTE($T396," ",REPT(" ",100)),100)))</f>
        <v/>
      </c>
      <c r="Z396" t="str">
        <f ca="1">IF(AND(LEFT(_xll.BDP($T396,Z$2),4)="#N/A",LEFT(_xll.BDP($R396&amp;" ISIN",Z$2),4)="#N/A"),"",IF(LEFT(_xll.BDP($T396,Z$2),4)&lt;&gt;"#N/A",_xll.BDP($T396,Z$2),_xll.BDP($R396&amp;" ISIN",Z$2)) &amp; " " &amp; TRIM(RIGHT(SUBSTITUTE($T396," ",REPT(" ",100)),100)))</f>
        <v/>
      </c>
      <c r="AA396" t="str">
        <f ca="1">IF(AND(LEFT(_xll.BDP($T396,AA$2),4)="#N/A",LEFT(_xll.BDP($R396&amp;" ISIN",AA$2),4)="#N/A"),"",IF(LEFT(_xll.BDP($T396,AA$2),4)&lt;&gt;"#N/A",_xll.BDP($T396,AA$2),_xll.BDP($R396&amp;" ISIN",AA$2)) &amp; " " &amp; TRIM(RIGHT(SUBSTITUTE($T396," ",REPT(" ",100)),100)))</f>
        <v/>
      </c>
      <c r="AB396" t="str">
        <f t="shared" ca="1" si="24"/>
        <v>IWREIEA LX Equity</v>
      </c>
      <c r="AC396" t="str">
        <f ca="1">IF(LEFT(_xll.BDP($AB396,AC$2),4)="#N/A","",_xll.BDP($AB396,AC$2))</f>
        <v>U</v>
      </c>
      <c r="AD396" t="str">
        <f ca="1">IF(LEFT(_xll.BDP($AB396,AD$2),4)="#N/A","",_xll.BDP($AB396,AD$2))</f>
        <v>U</v>
      </c>
      <c r="AE396" t="str">
        <f ca="1">IF(LEFT(_xll.BDP($AB396,AE$2),4)="#N/A","",_xll.BDP($AB396,AE$2))</f>
        <v>U</v>
      </c>
      <c r="AF396" t="str">
        <f ca="1">IF(LEFT(_xll.BDP($AB396,AF$2),4)="#N/A","",_xll.BDP($AB396,AF$2))</f>
        <v>U</v>
      </c>
      <c r="AG396" t="str">
        <f ca="1">IF(LEFT(_xll.BDP($AB396,AG$2),4)="#N/A","",_xll.BDP($AB396,AG$2))</f>
        <v>U</v>
      </c>
      <c r="AH396" t="str">
        <f ca="1">IF(LEFT(_xll.BDP($AB396,AH$2),4)="#N/A","",_xll.BDP($AB396,AH$2))</f>
        <v>U</v>
      </c>
      <c r="AI396" t="str">
        <f ca="1">IF(LEFT(_xll.BDP($AB396,AI$2),4)="#N/A","",_xll.BDP($AB396,AI$2))</f>
        <v>U</v>
      </c>
      <c r="AJ396" t="str">
        <f ca="1">IF(LEFT(_xll.BDP($AB396,AJ$2),4)="#N/A","",_xll.BDP($AB396,AJ$2))</f>
        <v>U</v>
      </c>
      <c r="AK396" t="str">
        <f ca="1">IF(LEFT(_xll.BDP($AB396,AK$2),4)="#N/A","",_xll.BDP($AB396,AK$2))</f>
        <v>U</v>
      </c>
      <c r="AL396" t="str">
        <f ca="1">IF(LEFT(_xll.BDP($AB396,AL$2),4)="#N/A","",_xll.BDP($AB396,AL$2))</f>
        <v>U</v>
      </c>
      <c r="AM396" t="str">
        <f ca="1">IF(LEFT(_xll.BDP($AB396,AM$2),4)="#N/A","",_xll.BDP($AB396,AM$2))</f>
        <v>N</v>
      </c>
      <c r="AN396" t="str">
        <f ca="1">IF(LEFT(_xll.BDP($AB396,AN$2),4)="#N/A","",_xll.BDP($AB396,AN$2))</f>
        <v/>
      </c>
      <c r="AO396" t="str">
        <f ca="1">IF(LEFT(_xll.BDP($AB396,AO$2),4)="#N/A","",_xll.BDP($AB396,AO$2))</f>
        <v/>
      </c>
      <c r="AP396" t="str">
        <f ca="1">IF(LEFT(_xll.BDP($AB396,AP$2),4)="#N/A","",_xll.BDP($AB396,AP$2))</f>
        <v>U</v>
      </c>
      <c r="AQ396" t="str">
        <f ca="1">IF(LEFT(_xll.BDP($AB396,AQ$2),4)="#N/A","",_xll.BDP($AB396,AQ$2))</f>
        <v/>
      </c>
      <c r="AR396" t="str">
        <f ca="1">IF(LEFT(_xll.BDP($AB396,AR$2),4)="#N/A","",_xll.BDP($AB396,AR$2))</f>
        <v>U</v>
      </c>
      <c r="AV396">
        <f t="shared" ca="1" si="25"/>
        <v>0</v>
      </c>
      <c r="AW396" t="str">
        <f ca="1">IF(LEFT(_xll.BDP($AB396,AW$2),4)="#N/A","",_xll.BDP($AB396,AW$2))</f>
        <v>IW Alternative General Partner</v>
      </c>
      <c r="AX396" t="str">
        <f ca="1">IF(LEFT(_xll.BDP($AB396,AX$2),4)="#N/A","",_xll.BDP($AB396,AX$2))</f>
        <v>IW Alternative SIF/Luxembourg</v>
      </c>
      <c r="AY396" t="str">
        <f ca="1">IF(LEFT(_xll.BDP($AB396,AY$2),4)="#N/A","",_xll.BDP($AB396,AY$2))</f>
        <v>1307240D LX</v>
      </c>
      <c r="AZ396" t="str">
        <f ca="1">IF(LEFT(_xll.BDP($AB396,AZ$2),4)="#N/A","",_xll.BDP($AB396,AZ$2))</f>
        <v/>
      </c>
      <c r="BA396">
        <f ca="1">IF(LEFT(_xll.BDP($AB396,BA$2),4)="#N/A","",_xll.BDP($AB396,BA$2))</f>
        <v>30109961</v>
      </c>
      <c r="BB396" t="str">
        <f ca="1">IF(LEFT(_xll.BDP($AB396,BB$2),4)="#N/A","",_xll.BDP($AB396,BB$2))</f>
        <v/>
      </c>
      <c r="BC396" t="str">
        <f ca="1">IF(LEFT(_xll.BDP($AB396,BC$2),4)="#N/A","",_xll.BDP($AB396,BC$2))</f>
        <v/>
      </c>
      <c r="BD396">
        <f ca="1">IF(LEFT(_xll.BDP($AB396,BD$2),4)="#N/A","",_xll.BDP($AB396,BD$2))</f>
        <v>30109966</v>
      </c>
      <c r="BE396" t="str">
        <f ca="1">IF(LEFT(_xll.BDP($AB396,BE$2),4)="#N/A","",_xll.BDP($AB396,BE$2))</f>
        <v>IW Alternative General Partner</v>
      </c>
      <c r="BF396" t="str">
        <f ca="1">IF(LEFT(_xll.BDP($AB396,BF$2),4)="#N/A","",_xll.BDP($AB396,BF$2))</f>
        <v/>
      </c>
      <c r="BG396" t="str">
        <f ca="1">IF(LEFT(_xll.BDP($AB396,BG$2),4)="#N/A","",_xll.BDP($AB396,BG$2))</f>
        <v/>
      </c>
      <c r="BH396" t="str">
        <f ca="1">IF(LEFT(_xll.BDP($AB396,BH$2),4)="#N/A","",_xll.BDP($AB396,BH$2))</f>
        <v>BBG002XX7S16</v>
      </c>
      <c r="BI396" t="str">
        <f ca="1">IF(LEFT(_xll.BDP($AB396,BI$2),4)="#N/A","",_xll.BDP($AB396,BI$2))</f>
        <v>IW Alternative SIF/Luxembourg</v>
      </c>
      <c r="BJ396" t="str">
        <f ca="1">IF(LEFT(_xll.BDP($AB396,BJ$2),4)="#N/A","",_xll.BDP($AB396,BJ$2))</f>
        <v>BBG002XX7WR9</v>
      </c>
      <c r="BK396">
        <f t="shared" ca="1" si="26"/>
        <v>0</v>
      </c>
      <c r="BL396">
        <f t="shared" ca="1" si="27"/>
        <v>0</v>
      </c>
    </row>
    <row r="397" spans="1:64">
      <c r="A397">
        <f ca="1"/>
        <v>149</v>
      </c>
      <c r="B397" t="str">
        <f ca="1"/>
        <v>iW ALTERNATIVE SIF</v>
      </c>
      <c r="C397" t="str">
        <f ca="1"/>
        <v>iW ALTERNATIVE SIF</v>
      </c>
      <c r="D397">
        <f ca="1"/>
        <v>68099</v>
      </c>
      <c r="E397" t="str">
        <f ca="1"/>
        <v>REAL VALUE GROWTH FUND</v>
      </c>
      <c r="F397" t="str">
        <f ca="1"/>
        <v>Real Value Growth Fund</v>
      </c>
      <c r="G397">
        <f ca="1"/>
        <v>147</v>
      </c>
      <c r="H397" t="str">
        <f ca="1"/>
        <v>Pictet Fund Accounting</v>
      </c>
      <c r="I397" t="str">
        <f ca="1"/>
        <v>18862465-0</v>
      </c>
      <c r="J397" s="66">
        <f ca="1"/>
        <v>44865</v>
      </c>
      <c r="K397">
        <f ca="1"/>
        <v>517.45100000000002</v>
      </c>
      <c r="L397" t="str">
        <f ca="1"/>
        <v>77675-0</v>
      </c>
      <c r="M397" t="str">
        <f ca="1"/>
        <v>IW ALTERNATIVE-COMMODITIES I EUR</v>
      </c>
      <c r="N397" t="str">
        <f ca="1"/>
        <v>EUR</v>
      </c>
      <c r="O397" t="str">
        <f ca="1"/>
        <v>Investment Fund</v>
      </c>
      <c r="P397" t="str">
        <f ca="1"/>
        <v/>
      </c>
      <c r="Q397" t="str">
        <f ca="1"/>
        <v/>
      </c>
      <c r="R397" t="str">
        <f ca="1"/>
        <v>LU1244155518</v>
      </c>
      <c r="S397" t="str">
        <f ca="1"/>
        <v/>
      </c>
      <c r="T397" t="str">
        <f ca="1"/>
        <v>IWCOMIE LX Equity</v>
      </c>
      <c r="U397" t="str">
        <f ca="1">IF(AND(LEFT(_xll.BDP($T397,U$2),4)="#N/A",LEFT(_xll.BDP($R397&amp;" ISIN",U$2),4)="#N/A"),"",IF(LEFT(_xll.BDP($T397,U$2),4)&lt;&gt;"#N/A",_xll.BDP($T397,U$2),_xll.BDP($R397&amp;" ISIN",U$2)) &amp; " " &amp; TRIM(RIGHT(SUBSTITUTE($T397," ",REPT(" ",100)),100)))</f>
        <v/>
      </c>
      <c r="V397" t="str">
        <f ca="1">IF(AND(LEFT(_xll.BDP($T397,V$2),4)="#N/A",LEFT(_xll.BDP($R397&amp;" ISIN",V$2),4)="#N/A"),"",IF(LEFT(_xll.BDP($T397,V$2),4)&lt;&gt;"#N/A",_xll.BDP($T397,V$2),_xll.BDP($R397&amp;" ISIN",V$2)) &amp; " " &amp; TRIM(RIGHT(SUBSTITUTE($T397," ",REPT(" ",100)),100)))</f>
        <v/>
      </c>
      <c r="W397" t="str">
        <f ca="1">IF(AND(LEFT(_xll.BDP($T397,W$2),4)="#N/A",LEFT(_xll.BDP($R397&amp;" ISIN",W$2),4)="#N/A"),"",IF(LEFT(_xll.BDP($T397,W$2),4)&lt;&gt;"#N/A",_xll.BDP($T397,W$2),_xll.BDP($R397&amp;" ISIN",W$2)) &amp; " " &amp; TRIM(RIGHT(SUBSTITUTE($T397," ",REPT(" ",100)),100)))</f>
        <v/>
      </c>
      <c r="X397" t="str">
        <f ca="1">IF(AND(LEFT(_xll.BDP($T397,X$2),4)="#N/A",LEFT(_xll.BDP($R397&amp;" ISIN",X$2),4)="#N/A"),"",IF(LEFT(_xll.BDP($T397,X$2),4)&lt;&gt;"#N/A",_xll.BDP($T397,X$2),_xll.BDP($R397&amp;" ISIN",X$2)) &amp; " " &amp; TRIM(RIGHT(SUBSTITUTE($T397," ",REPT(" ",100)),100)))</f>
        <v/>
      </c>
      <c r="Y397" t="str">
        <f ca="1">IF(AND(LEFT(_xll.BDP($T397,Y$2),4)="#N/A",LEFT(_xll.BDP($R397&amp;" ISIN",Y$2),4)="#N/A"),"",IF(LEFT(_xll.BDP($T397,Y$2),4)&lt;&gt;"#N/A",_xll.BDP($T397,Y$2),_xll.BDP($R397&amp;" ISIN",Y$2)) &amp; " " &amp; TRIM(RIGHT(SUBSTITUTE($T397," ",REPT(" ",100)),100)))</f>
        <v/>
      </c>
      <c r="Z397" t="str">
        <f ca="1">IF(AND(LEFT(_xll.BDP($T397,Z$2),4)="#N/A",LEFT(_xll.BDP($R397&amp;" ISIN",Z$2),4)="#N/A"),"",IF(LEFT(_xll.BDP($T397,Z$2),4)&lt;&gt;"#N/A",_xll.BDP($T397,Z$2),_xll.BDP($R397&amp;" ISIN",Z$2)) &amp; " " &amp; TRIM(RIGHT(SUBSTITUTE($T397," ",REPT(" ",100)),100)))</f>
        <v/>
      </c>
      <c r="AA397" t="str">
        <f ca="1">IF(AND(LEFT(_xll.BDP($T397,AA$2),4)="#N/A",LEFT(_xll.BDP($R397&amp;" ISIN",AA$2),4)="#N/A"),"",IF(LEFT(_xll.BDP($T397,AA$2),4)&lt;&gt;"#N/A",_xll.BDP($T397,AA$2),_xll.BDP($R397&amp;" ISIN",AA$2)) &amp; " " &amp; TRIM(RIGHT(SUBSTITUTE($T397," ",REPT(" ",100)),100)))</f>
        <v/>
      </c>
      <c r="AB397" t="str">
        <f t="shared" ca="1" si="24"/>
        <v>IWCOMIE LX Equity</v>
      </c>
      <c r="AC397" t="str">
        <f ca="1">IF(LEFT(_xll.BDP($AB397,AC$2),4)="#N/A","",_xll.BDP($AB397,AC$2))</f>
        <v>U</v>
      </c>
      <c r="AD397" t="str">
        <f ca="1">IF(LEFT(_xll.BDP($AB397,AD$2),4)="#N/A","",_xll.BDP($AB397,AD$2))</f>
        <v>U</v>
      </c>
      <c r="AE397" t="str">
        <f ca="1">IF(LEFT(_xll.BDP($AB397,AE$2),4)="#N/A","",_xll.BDP($AB397,AE$2))</f>
        <v>U</v>
      </c>
      <c r="AF397" t="str">
        <f ca="1">IF(LEFT(_xll.BDP($AB397,AF$2),4)="#N/A","",_xll.BDP($AB397,AF$2))</f>
        <v>U</v>
      </c>
      <c r="AG397" t="str">
        <f ca="1">IF(LEFT(_xll.BDP($AB397,AG$2),4)="#N/A","",_xll.BDP($AB397,AG$2))</f>
        <v>U</v>
      </c>
      <c r="AH397" t="str">
        <f ca="1">IF(LEFT(_xll.BDP($AB397,AH$2),4)="#N/A","",_xll.BDP($AB397,AH$2))</f>
        <v>U</v>
      </c>
      <c r="AI397" t="str">
        <f ca="1">IF(LEFT(_xll.BDP($AB397,AI$2),4)="#N/A","",_xll.BDP($AB397,AI$2))</f>
        <v>U</v>
      </c>
      <c r="AJ397" t="str">
        <f ca="1">IF(LEFT(_xll.BDP($AB397,AJ$2),4)="#N/A","",_xll.BDP($AB397,AJ$2))</f>
        <v>U</v>
      </c>
      <c r="AK397" t="str">
        <f ca="1">IF(LEFT(_xll.BDP($AB397,AK$2),4)="#N/A","",_xll.BDP($AB397,AK$2))</f>
        <v>U</v>
      </c>
      <c r="AL397" t="str">
        <f ca="1">IF(LEFT(_xll.BDP($AB397,AL$2),4)="#N/A","",_xll.BDP($AB397,AL$2))</f>
        <v>U</v>
      </c>
      <c r="AM397" t="str">
        <f ca="1">IF(LEFT(_xll.BDP($AB397,AM$2),4)="#N/A","",_xll.BDP($AB397,AM$2))</f>
        <v>N</v>
      </c>
      <c r="AN397" t="str">
        <f ca="1">IF(LEFT(_xll.BDP($AB397,AN$2),4)="#N/A","",_xll.BDP($AB397,AN$2))</f>
        <v/>
      </c>
      <c r="AO397" t="str">
        <f ca="1">IF(LEFT(_xll.BDP($AB397,AO$2),4)="#N/A","",_xll.BDP($AB397,AO$2))</f>
        <v/>
      </c>
      <c r="AP397" t="str">
        <f ca="1">IF(LEFT(_xll.BDP($AB397,AP$2),4)="#N/A","",_xll.BDP($AB397,AP$2))</f>
        <v>U</v>
      </c>
      <c r="AQ397" t="str">
        <f ca="1">IF(LEFT(_xll.BDP($AB397,AQ$2),4)="#N/A","",_xll.BDP($AB397,AQ$2))</f>
        <v/>
      </c>
      <c r="AR397" t="str">
        <f ca="1">IF(LEFT(_xll.BDP($AB397,AR$2),4)="#N/A","",_xll.BDP($AB397,AR$2))</f>
        <v>U</v>
      </c>
      <c r="AV397">
        <f t="shared" ca="1" si="25"/>
        <v>0</v>
      </c>
      <c r="AW397" t="str">
        <f ca="1">IF(LEFT(_xll.BDP($AB397,AW$2),4)="#N/A","",_xll.BDP($AB397,AW$2))</f>
        <v>IW Alternative General Partner</v>
      </c>
      <c r="AX397" t="str">
        <f ca="1">IF(LEFT(_xll.BDP($AB397,AX$2),4)="#N/A","",_xll.BDP($AB397,AX$2))</f>
        <v>IW Alternative SIF/Luxembourg</v>
      </c>
      <c r="AY397" t="str">
        <f ca="1">IF(LEFT(_xll.BDP($AB397,AY$2),4)="#N/A","",_xll.BDP($AB397,AY$2))</f>
        <v>1307240D LX</v>
      </c>
      <c r="AZ397" t="str">
        <f ca="1">IF(LEFT(_xll.BDP($AB397,AZ$2),4)="#N/A","",_xll.BDP($AB397,AZ$2))</f>
        <v/>
      </c>
      <c r="BA397">
        <f ca="1">IF(LEFT(_xll.BDP($AB397,BA$2),4)="#N/A","",_xll.BDP($AB397,BA$2))</f>
        <v>30109961</v>
      </c>
      <c r="BB397" t="str">
        <f ca="1">IF(LEFT(_xll.BDP($AB397,BB$2),4)="#N/A","",_xll.BDP($AB397,BB$2))</f>
        <v/>
      </c>
      <c r="BC397" t="str">
        <f ca="1">IF(LEFT(_xll.BDP($AB397,BC$2),4)="#N/A","",_xll.BDP($AB397,BC$2))</f>
        <v/>
      </c>
      <c r="BD397">
        <f ca="1">IF(LEFT(_xll.BDP($AB397,BD$2),4)="#N/A","",_xll.BDP($AB397,BD$2))</f>
        <v>30109966</v>
      </c>
      <c r="BE397" t="str">
        <f ca="1">IF(LEFT(_xll.BDP($AB397,BE$2),4)="#N/A","",_xll.BDP($AB397,BE$2))</f>
        <v>IW Alternative General Partner</v>
      </c>
      <c r="BF397" t="str">
        <f ca="1">IF(LEFT(_xll.BDP($AB397,BF$2),4)="#N/A","",_xll.BDP($AB397,BF$2))</f>
        <v/>
      </c>
      <c r="BG397" t="str">
        <f ca="1">IF(LEFT(_xll.BDP($AB397,BG$2),4)="#N/A","",_xll.BDP($AB397,BG$2))</f>
        <v/>
      </c>
      <c r="BH397" t="str">
        <f ca="1">IF(LEFT(_xll.BDP($AB397,BH$2),4)="#N/A","",_xll.BDP($AB397,BH$2))</f>
        <v>BBG002XX7S16</v>
      </c>
      <c r="BI397" t="str">
        <f ca="1">IF(LEFT(_xll.BDP($AB397,BI$2),4)="#N/A","",_xll.BDP($AB397,BI$2))</f>
        <v>IW Alternative SIF/Luxembourg</v>
      </c>
      <c r="BJ397" t="str">
        <f ca="1">IF(LEFT(_xll.BDP($AB397,BJ$2),4)="#N/A","",_xll.BDP($AB397,BJ$2))</f>
        <v>BBG002XX7WR9</v>
      </c>
      <c r="BK397">
        <f t="shared" ca="1" si="26"/>
        <v>0</v>
      </c>
      <c r="BL397">
        <f t="shared" ca="1" si="27"/>
        <v>0</v>
      </c>
    </row>
    <row r="398" spans="1:64">
      <c r="A398">
        <f ca="1"/>
        <v>149</v>
      </c>
      <c r="B398" t="str">
        <f ca="1"/>
        <v>iW ALTERNATIVE SIF</v>
      </c>
      <c r="C398" t="str">
        <f ca="1"/>
        <v>iW ALTERNATIVE SIF</v>
      </c>
      <c r="D398">
        <f ca="1"/>
        <v>68099</v>
      </c>
      <c r="E398" t="str">
        <f ca="1"/>
        <v>REAL VALUE GROWTH FUND</v>
      </c>
      <c r="F398" t="str">
        <f ca="1"/>
        <v>Real Value Growth Fund</v>
      </c>
      <c r="G398">
        <f ca="1"/>
        <v>147</v>
      </c>
      <c r="H398" t="str">
        <f ca="1"/>
        <v>Pictet Fund Accounting</v>
      </c>
      <c r="I398" t="str">
        <f ca="1"/>
        <v>18862453-0</v>
      </c>
      <c r="J398" s="66">
        <f ca="1"/>
        <v>44865</v>
      </c>
      <c r="K398">
        <f ca="1"/>
        <v>8906.8629999999994</v>
      </c>
      <c r="L398" t="str">
        <f ca="1"/>
        <v>69760-0</v>
      </c>
      <c r="M398" t="str">
        <f ca="1"/>
        <v>IW ALTERNATIVE-COMMODITIES P EUR</v>
      </c>
      <c r="N398" t="str">
        <f ca="1"/>
        <v>EUR</v>
      </c>
      <c r="O398" t="str">
        <f ca="1"/>
        <v>Investment Fund</v>
      </c>
      <c r="P398" t="str">
        <f ca="1"/>
        <v/>
      </c>
      <c r="Q398" t="str">
        <f ca="1"/>
        <v/>
      </c>
      <c r="R398" t="str">
        <f ca="1"/>
        <v>LU0762436201</v>
      </c>
      <c r="S398" t="str">
        <f ca="1"/>
        <v/>
      </c>
      <c r="T398" t="str">
        <f ca="1"/>
        <v>IWCOMPE LX Equity</v>
      </c>
      <c r="U398" t="str">
        <f ca="1">IF(AND(LEFT(_xll.BDP($T398,U$2),4)="#N/A",LEFT(_xll.BDP($R398&amp;" ISIN",U$2),4)="#N/A"),"",IF(LEFT(_xll.BDP($T398,U$2),4)&lt;&gt;"#N/A",_xll.BDP($T398,U$2),_xll.BDP($R398&amp;" ISIN",U$2)) &amp; " " &amp; TRIM(RIGHT(SUBSTITUTE($T398," ",REPT(" ",100)),100)))</f>
        <v/>
      </c>
      <c r="V398" t="str">
        <f ca="1">IF(AND(LEFT(_xll.BDP($T398,V$2),4)="#N/A",LEFT(_xll.BDP($R398&amp;" ISIN",V$2),4)="#N/A"),"",IF(LEFT(_xll.BDP($T398,V$2),4)&lt;&gt;"#N/A",_xll.BDP($T398,V$2),_xll.BDP($R398&amp;" ISIN",V$2)) &amp; " " &amp; TRIM(RIGHT(SUBSTITUTE($T398," ",REPT(" ",100)),100)))</f>
        <v/>
      </c>
      <c r="W398" t="str">
        <f ca="1">IF(AND(LEFT(_xll.BDP($T398,W$2),4)="#N/A",LEFT(_xll.BDP($R398&amp;" ISIN",W$2),4)="#N/A"),"",IF(LEFT(_xll.BDP($T398,W$2),4)&lt;&gt;"#N/A",_xll.BDP($T398,W$2),_xll.BDP($R398&amp;" ISIN",W$2)) &amp; " " &amp; TRIM(RIGHT(SUBSTITUTE($T398," ",REPT(" ",100)),100)))</f>
        <v/>
      </c>
      <c r="X398" t="str">
        <f ca="1">IF(AND(LEFT(_xll.BDP($T398,X$2),4)="#N/A",LEFT(_xll.BDP($R398&amp;" ISIN",X$2),4)="#N/A"),"",IF(LEFT(_xll.BDP($T398,X$2),4)&lt;&gt;"#N/A",_xll.BDP($T398,X$2),_xll.BDP($R398&amp;" ISIN",X$2)) &amp; " " &amp; TRIM(RIGHT(SUBSTITUTE($T398," ",REPT(" ",100)),100)))</f>
        <v/>
      </c>
      <c r="Y398" t="str">
        <f ca="1">IF(AND(LEFT(_xll.BDP($T398,Y$2),4)="#N/A",LEFT(_xll.BDP($R398&amp;" ISIN",Y$2),4)="#N/A"),"",IF(LEFT(_xll.BDP($T398,Y$2),4)&lt;&gt;"#N/A",_xll.BDP($T398,Y$2),_xll.BDP($R398&amp;" ISIN",Y$2)) &amp; " " &amp; TRIM(RIGHT(SUBSTITUTE($T398," ",REPT(" ",100)),100)))</f>
        <v/>
      </c>
      <c r="Z398" t="str">
        <f ca="1">IF(AND(LEFT(_xll.BDP($T398,Z$2),4)="#N/A",LEFT(_xll.BDP($R398&amp;" ISIN",Z$2),4)="#N/A"),"",IF(LEFT(_xll.BDP($T398,Z$2),4)&lt;&gt;"#N/A",_xll.BDP($T398,Z$2),_xll.BDP($R398&amp;" ISIN",Z$2)) &amp; " " &amp; TRIM(RIGHT(SUBSTITUTE($T398," ",REPT(" ",100)),100)))</f>
        <v/>
      </c>
      <c r="AA398" t="str">
        <f ca="1">IF(AND(LEFT(_xll.BDP($T398,AA$2),4)="#N/A",LEFT(_xll.BDP($R398&amp;" ISIN",AA$2),4)="#N/A"),"",IF(LEFT(_xll.BDP($T398,AA$2),4)&lt;&gt;"#N/A",_xll.BDP($T398,AA$2),_xll.BDP($R398&amp;" ISIN",AA$2)) &amp; " " &amp; TRIM(RIGHT(SUBSTITUTE($T398," ",REPT(" ",100)),100)))</f>
        <v/>
      </c>
      <c r="AB398" t="str">
        <f t="shared" ca="1" si="24"/>
        <v>IWCOMPE LX Equity</v>
      </c>
      <c r="AC398" t="str">
        <f ca="1">IF(LEFT(_xll.BDP($AB398,AC$2),4)="#N/A","",_xll.BDP($AB398,AC$2))</f>
        <v>U</v>
      </c>
      <c r="AD398" t="str">
        <f ca="1">IF(LEFT(_xll.BDP($AB398,AD$2),4)="#N/A","",_xll.BDP($AB398,AD$2))</f>
        <v>U</v>
      </c>
      <c r="AE398" t="str">
        <f ca="1">IF(LEFT(_xll.BDP($AB398,AE$2),4)="#N/A","",_xll.BDP($AB398,AE$2))</f>
        <v>U</v>
      </c>
      <c r="AF398" t="str">
        <f ca="1">IF(LEFT(_xll.BDP($AB398,AF$2),4)="#N/A","",_xll.BDP($AB398,AF$2))</f>
        <v>U</v>
      </c>
      <c r="AG398" t="str">
        <f ca="1">IF(LEFT(_xll.BDP($AB398,AG$2),4)="#N/A","",_xll.BDP($AB398,AG$2))</f>
        <v>U</v>
      </c>
      <c r="AH398" t="str">
        <f ca="1">IF(LEFT(_xll.BDP($AB398,AH$2),4)="#N/A","",_xll.BDP($AB398,AH$2))</f>
        <v>U</v>
      </c>
      <c r="AI398" t="str">
        <f ca="1">IF(LEFT(_xll.BDP($AB398,AI$2),4)="#N/A","",_xll.BDP($AB398,AI$2))</f>
        <v>U</v>
      </c>
      <c r="AJ398" t="str">
        <f ca="1">IF(LEFT(_xll.BDP($AB398,AJ$2),4)="#N/A","",_xll.BDP($AB398,AJ$2))</f>
        <v>U</v>
      </c>
      <c r="AK398" t="str">
        <f ca="1">IF(LEFT(_xll.BDP($AB398,AK$2),4)="#N/A","",_xll.BDP($AB398,AK$2))</f>
        <v>U</v>
      </c>
      <c r="AL398" t="str">
        <f ca="1">IF(LEFT(_xll.BDP($AB398,AL$2),4)="#N/A","",_xll.BDP($AB398,AL$2))</f>
        <v>U</v>
      </c>
      <c r="AM398" t="str">
        <f ca="1">IF(LEFT(_xll.BDP($AB398,AM$2),4)="#N/A","",_xll.BDP($AB398,AM$2))</f>
        <v>N</v>
      </c>
      <c r="AN398" t="str">
        <f ca="1">IF(LEFT(_xll.BDP($AB398,AN$2),4)="#N/A","",_xll.BDP($AB398,AN$2))</f>
        <v/>
      </c>
      <c r="AO398" t="str">
        <f ca="1">IF(LEFT(_xll.BDP($AB398,AO$2),4)="#N/A","",_xll.BDP($AB398,AO$2))</f>
        <v/>
      </c>
      <c r="AP398" t="str">
        <f ca="1">IF(LEFT(_xll.BDP($AB398,AP$2),4)="#N/A","",_xll.BDP($AB398,AP$2))</f>
        <v>U</v>
      </c>
      <c r="AQ398" t="str">
        <f ca="1">IF(LEFT(_xll.BDP($AB398,AQ$2),4)="#N/A","",_xll.BDP($AB398,AQ$2))</f>
        <v/>
      </c>
      <c r="AR398" t="str">
        <f ca="1">IF(LEFT(_xll.BDP($AB398,AR$2),4)="#N/A","",_xll.BDP($AB398,AR$2))</f>
        <v>U</v>
      </c>
      <c r="AV398">
        <f t="shared" ca="1" si="25"/>
        <v>0</v>
      </c>
      <c r="AW398" t="str">
        <f ca="1">IF(LEFT(_xll.BDP($AB398,AW$2),4)="#N/A","",_xll.BDP($AB398,AW$2))</f>
        <v>IW Alternative General Partner</v>
      </c>
      <c r="AX398" t="str">
        <f ca="1">IF(LEFT(_xll.BDP($AB398,AX$2),4)="#N/A","",_xll.BDP($AB398,AX$2))</f>
        <v>IW Alternative SIF/Luxembourg</v>
      </c>
      <c r="AY398" t="str">
        <f ca="1">IF(LEFT(_xll.BDP($AB398,AY$2),4)="#N/A","",_xll.BDP($AB398,AY$2))</f>
        <v>1307240D LX</v>
      </c>
      <c r="AZ398" t="str">
        <f ca="1">IF(LEFT(_xll.BDP($AB398,AZ$2),4)="#N/A","",_xll.BDP($AB398,AZ$2))</f>
        <v/>
      </c>
      <c r="BA398">
        <f ca="1">IF(LEFT(_xll.BDP($AB398,BA$2),4)="#N/A","",_xll.BDP($AB398,BA$2))</f>
        <v>30109961</v>
      </c>
      <c r="BB398" t="str">
        <f ca="1">IF(LEFT(_xll.BDP($AB398,BB$2),4)="#N/A","",_xll.BDP($AB398,BB$2))</f>
        <v/>
      </c>
      <c r="BC398" t="str">
        <f ca="1">IF(LEFT(_xll.BDP($AB398,BC$2),4)="#N/A","",_xll.BDP($AB398,BC$2))</f>
        <v/>
      </c>
      <c r="BD398">
        <f ca="1">IF(LEFT(_xll.BDP($AB398,BD$2),4)="#N/A","",_xll.BDP($AB398,BD$2))</f>
        <v>30109966</v>
      </c>
      <c r="BE398" t="str">
        <f ca="1">IF(LEFT(_xll.BDP($AB398,BE$2),4)="#N/A","",_xll.BDP($AB398,BE$2))</f>
        <v>IW Alternative General Partner</v>
      </c>
      <c r="BF398" t="str">
        <f ca="1">IF(LEFT(_xll.BDP($AB398,BF$2),4)="#N/A","",_xll.BDP($AB398,BF$2))</f>
        <v/>
      </c>
      <c r="BG398" t="str">
        <f ca="1">IF(LEFT(_xll.BDP($AB398,BG$2),4)="#N/A","",_xll.BDP($AB398,BG$2))</f>
        <v/>
      </c>
      <c r="BH398" t="str">
        <f ca="1">IF(LEFT(_xll.BDP($AB398,BH$2),4)="#N/A","",_xll.BDP($AB398,BH$2))</f>
        <v>BBG002XX7S16</v>
      </c>
      <c r="BI398" t="str">
        <f ca="1">IF(LEFT(_xll.BDP($AB398,BI$2),4)="#N/A","",_xll.BDP($AB398,BI$2))</f>
        <v>IW Alternative SIF/Luxembourg</v>
      </c>
      <c r="BJ398" t="str">
        <f ca="1">IF(LEFT(_xll.BDP($AB398,BJ$2),4)="#N/A","",_xll.BDP($AB398,BJ$2))</f>
        <v>BBG002XX7WR9</v>
      </c>
      <c r="BK398">
        <f t="shared" ca="1" si="26"/>
        <v>0</v>
      </c>
      <c r="BL398">
        <f t="shared" ca="1" si="27"/>
        <v>0</v>
      </c>
    </row>
    <row r="399" spans="1:64">
      <c r="A399">
        <f ca="1"/>
        <v>149</v>
      </c>
      <c r="B399" t="str">
        <f ca="1"/>
        <v>iW ALTERNATIVE SIF</v>
      </c>
      <c r="C399" t="str">
        <f ca="1"/>
        <v>iW ALTERNATIVE SIF</v>
      </c>
      <c r="D399">
        <f ca="1"/>
        <v>68099</v>
      </c>
      <c r="E399" t="str">
        <f ca="1"/>
        <v>REAL VALUE GROWTH FUND</v>
      </c>
      <c r="F399" t="str">
        <f ca="1"/>
        <v>Real Value Growth Fund</v>
      </c>
      <c r="G399">
        <f ca="1"/>
        <v>147</v>
      </c>
      <c r="H399" t="str">
        <f ca="1"/>
        <v>Pictet Fund Accounting</v>
      </c>
      <c r="I399" t="str">
        <f ca="1"/>
        <v>18862466-0</v>
      </c>
      <c r="J399" s="66">
        <f ca="1"/>
        <v>44865</v>
      </c>
      <c r="K399">
        <f ca="1"/>
        <v>53844</v>
      </c>
      <c r="L399" t="str">
        <f ca="1"/>
        <v>69767-0</v>
      </c>
      <c r="M399" t="str">
        <f ca="1"/>
        <v>JAPAN SMALLER CAPITALIZATION FUND</v>
      </c>
      <c r="N399" t="str">
        <f ca="1"/>
        <v>USD</v>
      </c>
      <c r="O399" t="str">
        <f ca="1"/>
        <v>Investment Fund</v>
      </c>
      <c r="P399" t="str">
        <f ca="1"/>
        <v/>
      </c>
      <c r="Q399" t="str">
        <f ca="1"/>
        <v/>
      </c>
      <c r="R399" t="str">
        <f ca="1"/>
        <v>US47109U1043</v>
      </c>
      <c r="S399" t="str">
        <f ca="1"/>
        <v/>
      </c>
      <c r="T399" t="str">
        <f ca="1"/>
        <v>JOF US Equity</v>
      </c>
      <c r="U399" t="str">
        <f ca="1">IF(AND(LEFT(_xll.BDP($T399,U$2),4)="#N/A",LEFT(_xll.BDP($R399&amp;" ISIN",U$2),4)="#N/A"),"",IF(LEFT(_xll.BDP($T399,U$2),4)&lt;&gt;"#N/A",_xll.BDP($T399,U$2),_xll.BDP($R399&amp;" ISIN",U$2)) &amp; " " &amp; TRIM(RIGHT(SUBSTITUTE($T399," ",REPT(" ",100)),100)))</f>
        <v/>
      </c>
      <c r="V399" t="str">
        <f ca="1">IF(AND(LEFT(_xll.BDP($T399,V$2),4)="#N/A",LEFT(_xll.BDP($R399&amp;" ISIN",V$2),4)="#N/A"),"",IF(LEFT(_xll.BDP($T399,V$2),4)&lt;&gt;"#N/A",_xll.BDP($T399,V$2),_xll.BDP($R399&amp;" ISIN",V$2)) &amp; " " &amp; TRIM(RIGHT(SUBSTITUTE($T399," ",REPT(" ",100)),100)))</f>
        <v/>
      </c>
      <c r="W399" t="str">
        <f ca="1">IF(AND(LEFT(_xll.BDP($T399,W$2),4)="#N/A",LEFT(_xll.BDP($R399&amp;" ISIN",W$2),4)="#N/A"),"",IF(LEFT(_xll.BDP($T399,W$2),4)&lt;&gt;"#N/A",_xll.BDP($T399,W$2),_xll.BDP($R399&amp;" ISIN",W$2)) &amp; " " &amp; TRIM(RIGHT(SUBSTITUTE($T399," ",REPT(" ",100)),100)))</f>
        <v/>
      </c>
      <c r="X399" t="str">
        <f ca="1">IF(AND(LEFT(_xll.BDP($T399,X$2),4)="#N/A",LEFT(_xll.BDP($R399&amp;" ISIN",X$2),4)="#N/A"),"",IF(LEFT(_xll.BDP($T399,X$2),4)&lt;&gt;"#N/A",_xll.BDP($T399,X$2),_xll.BDP($R399&amp;" ISIN",X$2)) &amp; " " &amp; TRIM(RIGHT(SUBSTITUTE($T399," ",REPT(" ",100)),100)))</f>
        <v/>
      </c>
      <c r="Y399" t="str">
        <f ca="1">IF(AND(LEFT(_xll.BDP($T399,Y$2),4)="#N/A",LEFT(_xll.BDP($R399&amp;" ISIN",Y$2),4)="#N/A"),"",IF(LEFT(_xll.BDP($T399,Y$2),4)&lt;&gt;"#N/A",_xll.BDP($T399,Y$2),_xll.BDP($R399&amp;" ISIN",Y$2)) &amp; " " &amp; TRIM(RIGHT(SUBSTITUTE($T399," ",REPT(" ",100)),100)))</f>
        <v/>
      </c>
      <c r="Z399" t="str">
        <f ca="1">IF(AND(LEFT(_xll.BDP($T399,Z$2),4)="#N/A",LEFT(_xll.BDP($R399&amp;" ISIN",Z$2),4)="#N/A"),"",IF(LEFT(_xll.BDP($T399,Z$2),4)&lt;&gt;"#N/A",_xll.BDP($T399,Z$2),_xll.BDP($R399&amp;" ISIN",Z$2)) &amp; " " &amp; TRIM(RIGHT(SUBSTITUTE($T399," ",REPT(" ",100)),100)))</f>
        <v/>
      </c>
      <c r="AA399" t="str">
        <f ca="1">IF(AND(LEFT(_xll.BDP($T399,AA$2),4)="#N/A",LEFT(_xll.BDP($R399&amp;" ISIN",AA$2),4)="#N/A"),"",IF(LEFT(_xll.BDP($T399,AA$2),4)&lt;&gt;"#N/A",_xll.BDP($T399,AA$2),_xll.BDP($R399&amp;" ISIN",AA$2)) &amp; " " &amp; TRIM(RIGHT(SUBSTITUTE($T399," ",REPT(" ",100)),100)))</f>
        <v/>
      </c>
      <c r="AB399" t="str">
        <f t="shared" ca="1" si="24"/>
        <v>JOF US Equity</v>
      </c>
      <c r="AC399" t="str">
        <f ca="1">IF(LEFT(_xll.BDP($AB399,AC$2),4)="#N/A","",_xll.BDP($AB399,AC$2))</f>
        <v>U</v>
      </c>
      <c r="AD399" t="str">
        <f ca="1">IF(LEFT(_xll.BDP($AB399,AD$2),4)="#N/A","",_xll.BDP($AB399,AD$2))</f>
        <v>U</v>
      </c>
      <c r="AE399" t="str">
        <f ca="1">IF(LEFT(_xll.BDP($AB399,AE$2),4)="#N/A","",_xll.BDP($AB399,AE$2))</f>
        <v>U</v>
      </c>
      <c r="AF399" t="str">
        <f ca="1">IF(LEFT(_xll.BDP($AB399,AF$2),4)="#N/A","",_xll.BDP($AB399,AF$2))</f>
        <v>U</v>
      </c>
      <c r="AG399" t="str">
        <f ca="1">IF(LEFT(_xll.BDP($AB399,AG$2),4)="#N/A","",_xll.BDP($AB399,AG$2))</f>
        <v>U</v>
      </c>
      <c r="AH399" t="str">
        <f ca="1">IF(LEFT(_xll.BDP($AB399,AH$2),4)="#N/A","",_xll.BDP($AB399,AH$2))</f>
        <v>U</v>
      </c>
      <c r="AI399" t="str">
        <f ca="1">IF(LEFT(_xll.BDP($AB399,AI$2),4)="#N/A","",_xll.BDP($AB399,AI$2))</f>
        <v>U</v>
      </c>
      <c r="AJ399" t="str">
        <f ca="1">IF(LEFT(_xll.BDP($AB399,AJ$2),4)="#N/A","",_xll.BDP($AB399,AJ$2))</f>
        <v>U</v>
      </c>
      <c r="AK399" t="str">
        <f ca="1">IF(LEFT(_xll.BDP($AB399,AK$2),4)="#N/A","",_xll.BDP($AB399,AK$2))</f>
        <v>U</v>
      </c>
      <c r="AL399" t="str">
        <f ca="1">IF(LEFT(_xll.BDP($AB399,AL$2),4)="#N/A","",_xll.BDP($AB399,AL$2))</f>
        <v>U</v>
      </c>
      <c r="AM399" t="str">
        <f ca="1">IF(LEFT(_xll.BDP($AB399,AM$2),4)="#N/A","",_xll.BDP($AB399,AM$2))</f>
        <v>N</v>
      </c>
      <c r="AN399" t="str">
        <f ca="1">IF(LEFT(_xll.BDP($AB399,AN$2),4)="#N/A","",_xll.BDP($AB399,AN$2))</f>
        <v/>
      </c>
      <c r="AO399" t="str">
        <f ca="1">IF(LEFT(_xll.BDP($AB399,AO$2),4)="#N/A","",_xll.BDP($AB399,AO$2))</f>
        <v/>
      </c>
      <c r="AP399" t="str">
        <f ca="1">IF(LEFT(_xll.BDP($AB399,AP$2),4)="#N/A","",_xll.BDP($AB399,AP$2))</f>
        <v>U</v>
      </c>
      <c r="AQ399" t="str">
        <f ca="1">IF(LEFT(_xll.BDP($AB399,AQ$2),4)="#N/A","",_xll.BDP($AB399,AQ$2))</f>
        <v/>
      </c>
      <c r="AR399" t="str">
        <f ca="1">IF(LEFT(_xll.BDP($AB399,AR$2),4)="#N/A","",_xll.BDP($AB399,AR$2))</f>
        <v>U</v>
      </c>
      <c r="AV399">
        <f t="shared" ca="1" si="25"/>
        <v>0</v>
      </c>
      <c r="AW399" t="str">
        <f ca="1">IF(LEFT(_xll.BDP($AB399,AW$2),4)="#N/A","",_xll.BDP($AB399,AW$2))</f>
        <v>Nomura Holdings Inc</v>
      </c>
      <c r="AX399" t="str">
        <f ca="1">IF(LEFT(_xll.BDP($AB399,AX$2),4)="#N/A","",_xll.BDP($AB399,AX$2))</f>
        <v>Nomura Funds/Closed-End/USA</v>
      </c>
      <c r="AY399" t="str">
        <f ca="1">IF(LEFT(_xll.BDP($AB399,AY$2),4)="#N/A","",_xll.BDP($AB399,AY$2))</f>
        <v>8604 JP</v>
      </c>
      <c r="AZ399" t="str">
        <f ca="1">IF(LEFT(_xll.BDP($AB399,AZ$2),4)="#N/A","",_xll.BDP($AB399,AZ$2))</f>
        <v/>
      </c>
      <c r="BA399">
        <f ca="1">IF(LEFT(_xll.BDP($AB399,BA$2),4)="#N/A","",_xll.BDP($AB399,BA$2))</f>
        <v>114467</v>
      </c>
      <c r="BB399" t="str">
        <f ca="1">IF(LEFT(_xll.BDP($AB399,BB$2),4)="#N/A","",_xll.BDP($AB399,BB$2))</f>
        <v/>
      </c>
      <c r="BC399" t="str">
        <f ca="1">IF(LEFT(_xll.BDP($AB399,BC$2),4)="#N/A","",_xll.BDP($AB399,BC$2))</f>
        <v>NOMURA</v>
      </c>
      <c r="BD399">
        <f ca="1">IF(LEFT(_xll.BDP($AB399,BD$2),4)="#N/A","",_xll.BDP($AB399,BD$2))</f>
        <v>177459</v>
      </c>
      <c r="BE399" t="str">
        <f ca="1">IF(LEFT(_xll.BDP($AB399,BE$2),4)="#N/A","",_xll.BDP($AB399,BE$2))</f>
        <v>Nomura Holdings Inc</v>
      </c>
      <c r="BF399" t="str">
        <f ca="1">IF(LEFT(_xll.BDP($AB399,BF$2),4)="#N/A","",_xll.BDP($AB399,BF$2))</f>
        <v/>
      </c>
      <c r="BG399" t="str">
        <f ca="1">IF(LEFT(_xll.BDP($AB399,BG$2),4)="#N/A","",_xll.BDP($AB399,BG$2))</f>
        <v/>
      </c>
      <c r="BH399" t="str">
        <f ca="1">IF(LEFT(_xll.BDP($AB399,BH$2),4)="#N/A","",_xll.BDP($AB399,BH$2))</f>
        <v>BBG001GV8P70</v>
      </c>
      <c r="BI399" t="str">
        <f ca="1">IF(LEFT(_xll.BDP($AB399,BI$2),4)="#N/A","",_xll.BDP($AB399,BI$2))</f>
        <v>Nomura Funds/Closed-End/USA</v>
      </c>
      <c r="BJ399" t="str">
        <f ca="1">IF(LEFT(_xll.BDP($AB399,BJ$2),4)="#N/A","",_xll.BDP($AB399,BJ$2))</f>
        <v>BBG001FH9860</v>
      </c>
      <c r="BK399">
        <f t="shared" ca="1" si="26"/>
        <v>0</v>
      </c>
      <c r="BL399">
        <f t="shared" ca="1" si="27"/>
        <v>0</v>
      </c>
    </row>
    <row r="400" spans="1:64">
      <c r="A400">
        <f ca="1"/>
        <v>149</v>
      </c>
      <c r="B400" t="str">
        <f ca="1"/>
        <v>iW ALTERNATIVE SIF</v>
      </c>
      <c r="C400" t="str">
        <f ca="1"/>
        <v>iW ALTERNATIVE SIF</v>
      </c>
      <c r="D400">
        <f ca="1"/>
        <v>68099</v>
      </c>
      <c r="E400" t="str">
        <f ca="1"/>
        <v>REAL VALUE GROWTH FUND</v>
      </c>
      <c r="F400" t="str">
        <f ca="1"/>
        <v>Real Value Growth Fund</v>
      </c>
      <c r="G400">
        <f ca="1"/>
        <v>147</v>
      </c>
      <c r="H400" t="str">
        <f ca="1"/>
        <v>Pictet Fund Accounting</v>
      </c>
      <c r="I400" t="str">
        <f ca="1"/>
        <v>18862454-0</v>
      </c>
      <c r="J400" s="66">
        <f ca="1"/>
        <v>44865</v>
      </c>
      <c r="K400">
        <f ca="1"/>
        <v>5917.6980000000003</v>
      </c>
      <c r="L400" t="str">
        <f ca="1"/>
        <v>69761-0</v>
      </c>
      <c r="M400" t="str">
        <f ca="1"/>
        <v>PREVAL-WORLD WINNERS A EUR -ACC.-</v>
      </c>
      <c r="N400" t="str">
        <f ca="1"/>
        <v>EUR</v>
      </c>
      <c r="O400" t="str">
        <f ca="1"/>
        <v>Investment Fund</v>
      </c>
      <c r="P400" t="str">
        <f ca="1"/>
        <v/>
      </c>
      <c r="Q400" t="str">
        <f ca="1"/>
        <v/>
      </c>
      <c r="R400" t="str">
        <f ca="1"/>
        <v>LU1132346872</v>
      </c>
      <c r="S400" t="str">
        <f ca="1"/>
        <v/>
      </c>
      <c r="T400" t="str">
        <f ca="1"/>
        <v>PREWWAE LX Equity</v>
      </c>
      <c r="U400" t="str">
        <f ca="1">IF(AND(LEFT(_xll.BDP($T400,U$2),4)="#N/A",LEFT(_xll.BDP($R400&amp;" ISIN",U$2),4)="#N/A"),"",IF(LEFT(_xll.BDP($T400,U$2),4)&lt;&gt;"#N/A",_xll.BDP($T400,U$2),_xll.BDP($R400&amp;" ISIN",U$2)) &amp; " " &amp; TRIM(RIGHT(SUBSTITUTE($T400," ",REPT(" ",100)),100)))</f>
        <v/>
      </c>
      <c r="V400" t="str">
        <f ca="1">IF(AND(LEFT(_xll.BDP($T400,V$2),4)="#N/A",LEFT(_xll.BDP($R400&amp;" ISIN",V$2),4)="#N/A"),"",IF(LEFT(_xll.BDP($T400,V$2),4)&lt;&gt;"#N/A",_xll.BDP($T400,V$2),_xll.BDP($R400&amp;" ISIN",V$2)) &amp; " " &amp; TRIM(RIGHT(SUBSTITUTE($T400," ",REPT(" ",100)),100)))</f>
        <v/>
      </c>
      <c r="W400" t="str">
        <f ca="1">IF(AND(LEFT(_xll.BDP($T400,W$2),4)="#N/A",LEFT(_xll.BDP($R400&amp;" ISIN",W$2),4)="#N/A"),"",IF(LEFT(_xll.BDP($T400,W$2),4)&lt;&gt;"#N/A",_xll.BDP($T400,W$2),_xll.BDP($R400&amp;" ISIN",W$2)) &amp; " " &amp; TRIM(RIGHT(SUBSTITUTE($T400," ",REPT(" ",100)),100)))</f>
        <v/>
      </c>
      <c r="X400" t="str">
        <f ca="1">IF(AND(LEFT(_xll.BDP($T400,X$2),4)="#N/A",LEFT(_xll.BDP($R400&amp;" ISIN",X$2),4)="#N/A"),"",IF(LEFT(_xll.BDP($T400,X$2),4)&lt;&gt;"#N/A",_xll.BDP($T400,X$2),_xll.BDP($R400&amp;" ISIN",X$2)) &amp; " " &amp; TRIM(RIGHT(SUBSTITUTE($T400," ",REPT(" ",100)),100)))</f>
        <v/>
      </c>
      <c r="Y400" t="str">
        <f ca="1">IF(AND(LEFT(_xll.BDP($T400,Y$2),4)="#N/A",LEFT(_xll.BDP($R400&amp;" ISIN",Y$2),4)="#N/A"),"",IF(LEFT(_xll.BDP($T400,Y$2),4)&lt;&gt;"#N/A",_xll.BDP($T400,Y$2),_xll.BDP($R400&amp;" ISIN",Y$2)) &amp; " " &amp; TRIM(RIGHT(SUBSTITUTE($T400," ",REPT(" ",100)),100)))</f>
        <v/>
      </c>
      <c r="Z400" t="str">
        <f ca="1">IF(AND(LEFT(_xll.BDP($T400,Z$2),4)="#N/A",LEFT(_xll.BDP($R400&amp;" ISIN",Z$2),4)="#N/A"),"",IF(LEFT(_xll.BDP($T400,Z$2),4)&lt;&gt;"#N/A",_xll.BDP($T400,Z$2),_xll.BDP($R400&amp;" ISIN",Z$2)) &amp; " " &amp; TRIM(RIGHT(SUBSTITUTE($T400," ",REPT(" ",100)),100)))</f>
        <v/>
      </c>
      <c r="AA400" t="str">
        <f ca="1">IF(AND(LEFT(_xll.BDP($T400,AA$2),4)="#N/A",LEFT(_xll.BDP($R400&amp;" ISIN",AA$2),4)="#N/A"),"",IF(LEFT(_xll.BDP($T400,AA$2),4)&lt;&gt;"#N/A",_xll.BDP($T400,AA$2),_xll.BDP($R400&amp;" ISIN",AA$2)) &amp; " " &amp; TRIM(RIGHT(SUBSTITUTE($T400," ",REPT(" ",100)),100)))</f>
        <v/>
      </c>
      <c r="AB400" t="str">
        <f t="shared" ca="1" si="24"/>
        <v>PREWWAE LX Equity</v>
      </c>
      <c r="AC400" t="str">
        <f ca="1">IF(LEFT(_xll.BDP($AB400,AC$2),4)="#N/A","",_xll.BDP($AB400,AC$2))</f>
        <v>U</v>
      </c>
      <c r="AD400" t="str">
        <f ca="1">IF(LEFT(_xll.BDP($AB400,AD$2),4)="#N/A","",_xll.BDP($AB400,AD$2))</f>
        <v>U</v>
      </c>
      <c r="AE400" t="str">
        <f ca="1">IF(LEFT(_xll.BDP($AB400,AE$2),4)="#N/A","",_xll.BDP($AB400,AE$2))</f>
        <v>U</v>
      </c>
      <c r="AF400" t="str">
        <f ca="1">IF(LEFT(_xll.BDP($AB400,AF$2),4)="#N/A","",_xll.BDP($AB400,AF$2))</f>
        <v>U</v>
      </c>
      <c r="AG400" t="str">
        <f ca="1">IF(LEFT(_xll.BDP($AB400,AG$2),4)="#N/A","",_xll.BDP($AB400,AG$2))</f>
        <v>U</v>
      </c>
      <c r="AH400" t="str">
        <f ca="1">IF(LEFT(_xll.BDP($AB400,AH$2),4)="#N/A","",_xll.BDP($AB400,AH$2))</f>
        <v>U</v>
      </c>
      <c r="AI400" t="str">
        <f ca="1">IF(LEFT(_xll.BDP($AB400,AI$2),4)="#N/A","",_xll.BDP($AB400,AI$2))</f>
        <v>U</v>
      </c>
      <c r="AJ400" t="str">
        <f ca="1">IF(LEFT(_xll.BDP($AB400,AJ$2),4)="#N/A","",_xll.BDP($AB400,AJ$2))</f>
        <v>U</v>
      </c>
      <c r="AK400" t="str">
        <f ca="1">IF(LEFT(_xll.BDP($AB400,AK$2),4)="#N/A","",_xll.BDP($AB400,AK$2))</f>
        <v>U</v>
      </c>
      <c r="AL400" t="str">
        <f ca="1">IF(LEFT(_xll.BDP($AB400,AL$2),4)="#N/A","",_xll.BDP($AB400,AL$2))</f>
        <v>U</v>
      </c>
      <c r="AM400" t="str">
        <f ca="1">IF(LEFT(_xll.BDP($AB400,AM$2),4)="#N/A","",_xll.BDP($AB400,AM$2))</f>
        <v>N</v>
      </c>
      <c r="AN400" t="str">
        <f ca="1">IF(LEFT(_xll.BDP($AB400,AN$2),4)="#N/A","",_xll.BDP($AB400,AN$2))</f>
        <v/>
      </c>
      <c r="AO400" t="str">
        <f ca="1">IF(LEFT(_xll.BDP($AB400,AO$2),4)="#N/A","",_xll.BDP($AB400,AO$2))</f>
        <v/>
      </c>
      <c r="AP400" t="str">
        <f ca="1">IF(LEFT(_xll.BDP($AB400,AP$2),4)="#N/A","",_xll.BDP($AB400,AP$2))</f>
        <v>U</v>
      </c>
      <c r="AQ400" t="str">
        <f ca="1">IF(LEFT(_xll.BDP($AB400,AQ$2),4)="#N/A","",_xll.BDP($AB400,AQ$2))</f>
        <v/>
      </c>
      <c r="AR400" t="str">
        <f ca="1">IF(LEFT(_xll.BDP($AB400,AR$2),4)="#N/A","",_xll.BDP($AB400,AR$2))</f>
        <v>U</v>
      </c>
      <c r="AV400">
        <f t="shared" ca="1" si="25"/>
        <v>0</v>
      </c>
      <c r="AW400" t="str">
        <f ca="1">IF(LEFT(_xll.BDP($AB400,AW$2),4)="#N/A","",_xll.BDP($AB400,AW$2))</f>
        <v>Preval Funds SICAV</v>
      </c>
      <c r="AX400" t="str">
        <f ca="1">IF(LEFT(_xll.BDP($AB400,AX$2),4)="#N/A","",_xll.BDP($AB400,AX$2))</f>
        <v>Preval Funds SICAV/Luxembourg</v>
      </c>
      <c r="AY400" t="str">
        <f ca="1">IF(LEFT(_xll.BDP($AB400,AY$2),4)="#N/A","",_xll.BDP($AB400,AY$2))</f>
        <v/>
      </c>
      <c r="AZ400" t="str">
        <f ca="1">IF(LEFT(_xll.BDP($AB400,AZ$2),4)="#N/A","",_xll.BDP($AB400,AZ$2))</f>
        <v/>
      </c>
      <c r="BA400">
        <f ca="1">IF(LEFT(_xll.BDP($AB400,BA$2),4)="#N/A","",_xll.BDP($AB400,BA$2))</f>
        <v>44897529</v>
      </c>
      <c r="BB400" t="str">
        <f ca="1">IF(LEFT(_xll.BDP($AB400,BB$2),4)="#N/A","",_xll.BDP($AB400,BB$2))</f>
        <v/>
      </c>
      <c r="BC400" t="str">
        <f ca="1">IF(LEFT(_xll.BDP($AB400,BC$2),4)="#N/A","",_xll.BDP($AB400,BC$2))</f>
        <v/>
      </c>
      <c r="BD400">
        <f ca="1">IF(LEFT(_xll.BDP($AB400,BD$2),4)="#N/A","",_xll.BDP($AB400,BD$2))</f>
        <v>44897547</v>
      </c>
      <c r="BE400" t="str">
        <f ca="1">IF(LEFT(_xll.BDP($AB400,BE$2),4)="#N/A","",_xll.BDP($AB400,BE$2))</f>
        <v>Preval Funds SICAV</v>
      </c>
      <c r="BF400" t="str">
        <f ca="1">IF(LEFT(_xll.BDP($AB400,BF$2),4)="#N/A","",_xll.BDP($AB400,BF$2))</f>
        <v/>
      </c>
      <c r="BG400" t="str">
        <f ca="1">IF(LEFT(_xll.BDP($AB400,BG$2),4)="#N/A","",_xll.BDP($AB400,BG$2))</f>
        <v/>
      </c>
      <c r="BH400" t="str">
        <f ca="1">IF(LEFT(_xll.BDP($AB400,BH$2),4)="#N/A","",_xll.BDP($AB400,BH$2))</f>
        <v>BBG0089K9DV6</v>
      </c>
      <c r="BI400" t="str">
        <f ca="1">IF(LEFT(_xll.BDP($AB400,BI$2),4)="#N/A","",_xll.BDP($AB400,BI$2))</f>
        <v>Preval Funds SICAV/Luxembourg</v>
      </c>
      <c r="BJ400" t="str">
        <f ca="1">IF(LEFT(_xll.BDP($AB400,BJ$2),4)="#N/A","",_xll.BDP($AB400,BJ$2))</f>
        <v>BBG0089K9FH7</v>
      </c>
      <c r="BK400">
        <f t="shared" ca="1" si="26"/>
        <v>0</v>
      </c>
      <c r="BL400">
        <f t="shared" ca="1" si="27"/>
        <v>0</v>
      </c>
    </row>
    <row r="401" spans="1:64">
      <c r="A401">
        <f ca="1"/>
        <v>149</v>
      </c>
      <c r="B401" t="str">
        <f ca="1"/>
        <v>iW ALTERNATIVE SIF</v>
      </c>
      <c r="C401" t="str">
        <f ca="1"/>
        <v>iW ALTERNATIVE SIF</v>
      </c>
      <c r="D401">
        <f ca="1"/>
        <v>68099</v>
      </c>
      <c r="E401" t="str">
        <f ca="1"/>
        <v>REAL VALUE GROWTH FUND</v>
      </c>
      <c r="F401" t="str">
        <f ca="1"/>
        <v>Real Value Growth Fund</v>
      </c>
      <c r="G401">
        <f ca="1"/>
        <v>147</v>
      </c>
      <c r="H401" t="str">
        <f ca="1"/>
        <v>Pictet Fund Accounting</v>
      </c>
      <c r="I401" t="str">
        <f ca="1"/>
        <v>18862457-0</v>
      </c>
      <c r="J401" s="66">
        <f ca="1"/>
        <v>44865</v>
      </c>
      <c r="K401">
        <f ca="1"/>
        <v>-169.86</v>
      </c>
      <c r="L401" t="str">
        <f ca="1"/>
        <v>67891-0</v>
      </c>
      <c r="M401" t="str">
        <f ca="1"/>
        <v>Prov Audit Annual report</v>
      </c>
      <c r="N401" t="str">
        <f ca="1"/>
        <v>EUR</v>
      </c>
      <c r="O401" t="str">
        <f ca="1"/>
        <v>Uncategorized (Treasury)</v>
      </c>
      <c r="P401" t="str">
        <f ca="1"/>
        <v/>
      </c>
      <c r="Q401" t="str">
        <f ca="1"/>
        <v/>
      </c>
      <c r="R401" t="str">
        <f ca="1"/>
        <v/>
      </c>
      <c r="S401" t="str">
        <f ca="1"/>
        <v/>
      </c>
      <c r="T401" t="str">
        <f ca="1"/>
        <v/>
      </c>
      <c r="U401" t="str">
        <f ca="1">IF(AND(LEFT(_xll.BDP($T401,U$2),4)="#N/A",LEFT(_xll.BDP($R401&amp;" ISIN",U$2),4)="#N/A"),"",IF(LEFT(_xll.BDP($T401,U$2),4)&lt;&gt;"#N/A",_xll.BDP($T401,U$2),_xll.BDP($R401&amp;" ISIN",U$2)) &amp; " " &amp; TRIM(RIGHT(SUBSTITUTE($T401," ",REPT(" ",100)),100)))</f>
        <v/>
      </c>
      <c r="V401" t="str">
        <f ca="1">IF(AND(LEFT(_xll.BDP($T401,V$2),4)="#N/A",LEFT(_xll.BDP($R401&amp;" ISIN",V$2),4)="#N/A"),"",IF(LEFT(_xll.BDP($T401,V$2),4)&lt;&gt;"#N/A",_xll.BDP($T401,V$2),_xll.BDP($R401&amp;" ISIN",V$2)) &amp; " " &amp; TRIM(RIGHT(SUBSTITUTE($T401," ",REPT(" ",100)),100)))</f>
        <v/>
      </c>
      <c r="W401" t="str">
        <f ca="1">IF(AND(LEFT(_xll.BDP($T401,W$2),4)="#N/A",LEFT(_xll.BDP($R401&amp;" ISIN",W$2),4)="#N/A"),"",IF(LEFT(_xll.BDP($T401,W$2),4)&lt;&gt;"#N/A",_xll.BDP($T401,W$2),_xll.BDP($R401&amp;" ISIN",W$2)) &amp; " " &amp; TRIM(RIGHT(SUBSTITUTE($T401," ",REPT(" ",100)),100)))</f>
        <v/>
      </c>
      <c r="X401" t="str">
        <f ca="1">IF(AND(LEFT(_xll.BDP($T401,X$2),4)="#N/A",LEFT(_xll.BDP($R401&amp;" ISIN",X$2),4)="#N/A"),"",IF(LEFT(_xll.BDP($T401,X$2),4)&lt;&gt;"#N/A",_xll.BDP($T401,X$2),_xll.BDP($R401&amp;" ISIN",X$2)) &amp; " " &amp; TRIM(RIGHT(SUBSTITUTE($T401," ",REPT(" ",100)),100)))</f>
        <v/>
      </c>
      <c r="Y401" t="str">
        <f ca="1">IF(AND(LEFT(_xll.BDP($T401,Y$2),4)="#N/A",LEFT(_xll.BDP($R401&amp;" ISIN",Y$2),4)="#N/A"),"",IF(LEFT(_xll.BDP($T401,Y$2),4)&lt;&gt;"#N/A",_xll.BDP($T401,Y$2),_xll.BDP($R401&amp;" ISIN",Y$2)) &amp; " " &amp; TRIM(RIGHT(SUBSTITUTE($T401," ",REPT(" ",100)),100)))</f>
        <v/>
      </c>
      <c r="Z401" t="str">
        <f ca="1">IF(AND(LEFT(_xll.BDP($T401,Z$2),4)="#N/A",LEFT(_xll.BDP($R401&amp;" ISIN",Z$2),4)="#N/A"),"",IF(LEFT(_xll.BDP($T401,Z$2),4)&lt;&gt;"#N/A",_xll.BDP($T401,Z$2),_xll.BDP($R401&amp;" ISIN",Z$2)) &amp; " " &amp; TRIM(RIGHT(SUBSTITUTE($T401," ",REPT(" ",100)),100)))</f>
        <v/>
      </c>
      <c r="AA401" t="str">
        <f ca="1">IF(AND(LEFT(_xll.BDP($T401,AA$2),4)="#N/A",LEFT(_xll.BDP($R401&amp;" ISIN",AA$2),4)="#N/A"),"",IF(LEFT(_xll.BDP($T401,AA$2),4)&lt;&gt;"#N/A",_xll.BDP($T401,AA$2),_xll.BDP($R401&amp;" ISIN",AA$2)) &amp; " " &amp; TRIM(RIGHT(SUBSTITUTE($T401," ",REPT(" ",100)),100)))</f>
        <v/>
      </c>
      <c r="AB401" t="str">
        <f t="shared" ca="1" si="24"/>
        <v/>
      </c>
      <c r="AC401" t="str">
        <f ca="1">IF(LEFT(_xll.BDP($AB401,AC$2),4)="#N/A","",_xll.BDP($AB401,AC$2))</f>
        <v/>
      </c>
      <c r="AD401" t="str">
        <f ca="1">IF(LEFT(_xll.BDP($AB401,AD$2),4)="#N/A","",_xll.BDP($AB401,AD$2))</f>
        <v/>
      </c>
      <c r="AE401" t="str">
        <f ca="1">IF(LEFT(_xll.BDP($AB401,AE$2),4)="#N/A","",_xll.BDP($AB401,AE$2))</f>
        <v/>
      </c>
      <c r="AF401" t="str">
        <f ca="1">IF(LEFT(_xll.BDP($AB401,AF$2),4)="#N/A","",_xll.BDP($AB401,AF$2))</f>
        <v/>
      </c>
      <c r="AG401" t="str">
        <f ca="1">IF(LEFT(_xll.BDP($AB401,AG$2),4)="#N/A","",_xll.BDP($AB401,AG$2))</f>
        <v/>
      </c>
      <c r="AH401" t="str">
        <f ca="1">IF(LEFT(_xll.BDP($AB401,AH$2),4)="#N/A","",_xll.BDP($AB401,AH$2))</f>
        <v/>
      </c>
      <c r="AI401" t="str">
        <f ca="1">IF(LEFT(_xll.BDP($AB401,AI$2),4)="#N/A","",_xll.BDP($AB401,AI$2))</f>
        <v/>
      </c>
      <c r="AJ401" t="str">
        <f ca="1">IF(LEFT(_xll.BDP($AB401,AJ$2),4)="#N/A","",_xll.BDP($AB401,AJ$2))</f>
        <v/>
      </c>
      <c r="AK401" t="str">
        <f ca="1">IF(LEFT(_xll.BDP($AB401,AK$2),4)="#N/A","",_xll.BDP($AB401,AK$2))</f>
        <v/>
      </c>
      <c r="AL401" t="str">
        <f ca="1">IF(LEFT(_xll.BDP($AB401,AL$2),4)="#N/A","",_xll.BDP($AB401,AL$2))</f>
        <v/>
      </c>
      <c r="AM401" t="str">
        <f ca="1">IF(LEFT(_xll.BDP($AB401,AM$2),4)="#N/A","",_xll.BDP($AB401,AM$2))</f>
        <v/>
      </c>
      <c r="AN401" t="str">
        <f ca="1">IF(LEFT(_xll.BDP($AB401,AN$2),4)="#N/A","",_xll.BDP($AB401,AN$2))</f>
        <v/>
      </c>
      <c r="AO401" t="str">
        <f ca="1">IF(LEFT(_xll.BDP($AB401,AO$2),4)="#N/A","",_xll.BDP($AB401,AO$2))</f>
        <v/>
      </c>
      <c r="AP401" t="str">
        <f ca="1">IF(LEFT(_xll.BDP($AB401,AP$2),4)="#N/A","",_xll.BDP($AB401,AP$2))</f>
        <v/>
      </c>
      <c r="AQ401" t="str">
        <f ca="1">IF(LEFT(_xll.BDP($AB401,AQ$2),4)="#N/A","",_xll.BDP($AB401,AQ$2))</f>
        <v/>
      </c>
      <c r="AR401" t="str">
        <f ca="1">IF(LEFT(_xll.BDP($AB401,AR$2),4)="#N/A","",_xll.BDP($AB401,AR$2))</f>
        <v/>
      </c>
      <c r="AV401">
        <f t="shared" ca="1" si="25"/>
        <v>0</v>
      </c>
      <c r="AW401" t="str">
        <f ca="1">IF(LEFT(_xll.BDP($AB401,AW$2),4)="#N/A","",_xll.BDP($AB401,AW$2))</f>
        <v/>
      </c>
      <c r="AX401" t="str">
        <f ca="1">IF(LEFT(_xll.BDP($AB401,AX$2),4)="#N/A","",_xll.BDP($AB401,AX$2))</f>
        <v/>
      </c>
      <c r="AY401" t="str">
        <f ca="1">IF(LEFT(_xll.BDP($AB401,AY$2),4)="#N/A","",_xll.BDP($AB401,AY$2))</f>
        <v/>
      </c>
      <c r="AZ401" t="str">
        <f ca="1">IF(LEFT(_xll.BDP($AB401,AZ$2),4)="#N/A","",_xll.BDP($AB401,AZ$2))</f>
        <v/>
      </c>
      <c r="BA401" t="str">
        <f ca="1">IF(LEFT(_xll.BDP($AB401,BA$2),4)="#N/A","",_xll.BDP($AB401,BA$2))</f>
        <v/>
      </c>
      <c r="BB401" t="str">
        <f ca="1">IF(LEFT(_xll.BDP($AB401,BB$2),4)="#N/A","",_xll.BDP($AB401,BB$2))</f>
        <v/>
      </c>
      <c r="BC401" t="str">
        <f ca="1">IF(LEFT(_xll.BDP($AB401,BC$2),4)="#N/A","",_xll.BDP($AB401,BC$2))</f>
        <v/>
      </c>
      <c r="BD401" t="str">
        <f ca="1">IF(LEFT(_xll.BDP($AB401,BD$2),4)="#N/A","",_xll.BDP($AB401,BD$2))</f>
        <v/>
      </c>
      <c r="BE401" t="str">
        <f ca="1">IF(LEFT(_xll.BDP($AB401,BE$2),4)="#N/A","",_xll.BDP($AB401,BE$2))</f>
        <v/>
      </c>
      <c r="BF401" t="str">
        <f ca="1">IF(LEFT(_xll.BDP($AB401,BF$2),4)="#N/A","",_xll.BDP($AB401,BF$2))</f>
        <v/>
      </c>
      <c r="BG401" t="str">
        <f ca="1">IF(LEFT(_xll.BDP($AB401,BG$2),4)="#N/A","",_xll.BDP($AB401,BG$2))</f>
        <v/>
      </c>
      <c r="BH401" t="str">
        <f ca="1">IF(LEFT(_xll.BDP($AB401,BH$2),4)="#N/A","",_xll.BDP($AB401,BH$2))</f>
        <v/>
      </c>
      <c r="BI401" t="str">
        <f ca="1">IF(LEFT(_xll.BDP($AB401,BI$2),4)="#N/A","",_xll.BDP($AB401,BI$2))</f>
        <v/>
      </c>
      <c r="BJ401" t="str">
        <f ca="1">IF(LEFT(_xll.BDP($AB401,BJ$2),4)="#N/A","",_xll.BDP($AB401,BJ$2))</f>
        <v/>
      </c>
      <c r="BK401">
        <f t="shared" ca="1" si="26"/>
        <v>0</v>
      </c>
      <c r="BL401">
        <f t="shared" ca="1" si="27"/>
        <v>0</v>
      </c>
    </row>
    <row r="402" spans="1:64">
      <c r="A402">
        <f ca="1"/>
        <v>149</v>
      </c>
      <c r="B402" t="str">
        <f ca="1"/>
        <v>iW ALTERNATIVE SIF</v>
      </c>
      <c r="C402" t="str">
        <f ca="1"/>
        <v>iW ALTERNATIVE SIF</v>
      </c>
      <c r="D402">
        <f ca="1"/>
        <v>68099</v>
      </c>
      <c r="E402" t="str">
        <f ca="1"/>
        <v>REAL VALUE GROWTH FUND</v>
      </c>
      <c r="F402" t="str">
        <f ca="1"/>
        <v>Real Value Growth Fund</v>
      </c>
      <c r="G402">
        <f ca="1"/>
        <v>147</v>
      </c>
      <c r="H402" t="str">
        <f ca="1"/>
        <v>Pictet Fund Accounting</v>
      </c>
      <c r="I402" t="str">
        <f ca="1"/>
        <v>18862448-0</v>
      </c>
      <c r="J402" s="66">
        <f ca="1"/>
        <v>44865</v>
      </c>
      <c r="K402">
        <f ca="1"/>
        <v>-424.66</v>
      </c>
      <c r="L402" t="str">
        <f ca="1"/>
        <v>67898-0</v>
      </c>
      <c r="M402" t="str">
        <f ca="1"/>
        <v>Prov Fees for calcul. of perf.</v>
      </c>
      <c r="N402" t="str">
        <f ca="1"/>
        <v>EUR</v>
      </c>
      <c r="O402" t="str">
        <f ca="1"/>
        <v>Uncategorized (Treasury)</v>
      </c>
      <c r="P402" t="str">
        <f ca="1"/>
        <v/>
      </c>
      <c r="Q402" t="str">
        <f ca="1"/>
        <v/>
      </c>
      <c r="R402" t="str">
        <f ca="1"/>
        <v/>
      </c>
      <c r="S402" t="str">
        <f ca="1"/>
        <v/>
      </c>
      <c r="T402" t="str">
        <f ca="1"/>
        <v/>
      </c>
      <c r="U402" t="str">
        <f ca="1">IF(AND(LEFT(_xll.BDP($T402,U$2),4)="#N/A",LEFT(_xll.BDP($R402&amp;" ISIN",U$2),4)="#N/A"),"",IF(LEFT(_xll.BDP($T402,U$2),4)&lt;&gt;"#N/A",_xll.BDP($T402,U$2),_xll.BDP($R402&amp;" ISIN",U$2)) &amp; " " &amp; TRIM(RIGHT(SUBSTITUTE($T402," ",REPT(" ",100)),100)))</f>
        <v/>
      </c>
      <c r="V402" t="str">
        <f ca="1">IF(AND(LEFT(_xll.BDP($T402,V$2),4)="#N/A",LEFT(_xll.BDP($R402&amp;" ISIN",V$2),4)="#N/A"),"",IF(LEFT(_xll.BDP($T402,V$2),4)&lt;&gt;"#N/A",_xll.BDP($T402,V$2),_xll.BDP($R402&amp;" ISIN",V$2)) &amp; " " &amp; TRIM(RIGHT(SUBSTITUTE($T402," ",REPT(" ",100)),100)))</f>
        <v/>
      </c>
      <c r="W402" t="str">
        <f ca="1">IF(AND(LEFT(_xll.BDP($T402,W$2),4)="#N/A",LEFT(_xll.BDP($R402&amp;" ISIN",W$2),4)="#N/A"),"",IF(LEFT(_xll.BDP($T402,W$2),4)&lt;&gt;"#N/A",_xll.BDP($T402,W$2),_xll.BDP($R402&amp;" ISIN",W$2)) &amp; " " &amp; TRIM(RIGHT(SUBSTITUTE($T402," ",REPT(" ",100)),100)))</f>
        <v/>
      </c>
      <c r="X402" t="str">
        <f ca="1">IF(AND(LEFT(_xll.BDP($T402,X$2),4)="#N/A",LEFT(_xll.BDP($R402&amp;" ISIN",X$2),4)="#N/A"),"",IF(LEFT(_xll.BDP($T402,X$2),4)&lt;&gt;"#N/A",_xll.BDP($T402,X$2),_xll.BDP($R402&amp;" ISIN",X$2)) &amp; " " &amp; TRIM(RIGHT(SUBSTITUTE($T402," ",REPT(" ",100)),100)))</f>
        <v/>
      </c>
      <c r="Y402" t="str">
        <f ca="1">IF(AND(LEFT(_xll.BDP($T402,Y$2),4)="#N/A",LEFT(_xll.BDP($R402&amp;" ISIN",Y$2),4)="#N/A"),"",IF(LEFT(_xll.BDP($T402,Y$2),4)&lt;&gt;"#N/A",_xll.BDP($T402,Y$2),_xll.BDP($R402&amp;" ISIN",Y$2)) &amp; " " &amp; TRIM(RIGHT(SUBSTITUTE($T402," ",REPT(" ",100)),100)))</f>
        <v/>
      </c>
      <c r="Z402" t="str">
        <f ca="1">IF(AND(LEFT(_xll.BDP($T402,Z$2),4)="#N/A",LEFT(_xll.BDP($R402&amp;" ISIN",Z$2),4)="#N/A"),"",IF(LEFT(_xll.BDP($T402,Z$2),4)&lt;&gt;"#N/A",_xll.BDP($T402,Z$2),_xll.BDP($R402&amp;" ISIN",Z$2)) &amp; " " &amp; TRIM(RIGHT(SUBSTITUTE($T402," ",REPT(" ",100)),100)))</f>
        <v/>
      </c>
      <c r="AA402" t="str">
        <f ca="1">IF(AND(LEFT(_xll.BDP($T402,AA$2),4)="#N/A",LEFT(_xll.BDP($R402&amp;" ISIN",AA$2),4)="#N/A"),"",IF(LEFT(_xll.BDP($T402,AA$2),4)&lt;&gt;"#N/A",_xll.BDP($T402,AA$2),_xll.BDP($R402&amp;" ISIN",AA$2)) &amp; " " &amp; TRIM(RIGHT(SUBSTITUTE($T402," ",REPT(" ",100)),100)))</f>
        <v/>
      </c>
      <c r="AB402" t="str">
        <f t="shared" ca="1" si="24"/>
        <v/>
      </c>
      <c r="AC402" t="str">
        <f ca="1">IF(LEFT(_xll.BDP($AB402,AC$2),4)="#N/A","",_xll.BDP($AB402,AC$2))</f>
        <v/>
      </c>
      <c r="AD402" t="str">
        <f ca="1">IF(LEFT(_xll.BDP($AB402,AD$2),4)="#N/A","",_xll.BDP($AB402,AD$2))</f>
        <v/>
      </c>
      <c r="AE402" t="str">
        <f ca="1">IF(LEFT(_xll.BDP($AB402,AE$2),4)="#N/A","",_xll.BDP($AB402,AE$2))</f>
        <v/>
      </c>
      <c r="AF402" t="str">
        <f ca="1">IF(LEFT(_xll.BDP($AB402,AF$2),4)="#N/A","",_xll.BDP($AB402,AF$2))</f>
        <v/>
      </c>
      <c r="AG402" t="str">
        <f ca="1">IF(LEFT(_xll.BDP($AB402,AG$2),4)="#N/A","",_xll.BDP($AB402,AG$2))</f>
        <v/>
      </c>
      <c r="AH402" t="str">
        <f ca="1">IF(LEFT(_xll.BDP($AB402,AH$2),4)="#N/A","",_xll.BDP($AB402,AH$2))</f>
        <v/>
      </c>
      <c r="AI402" t="str">
        <f ca="1">IF(LEFT(_xll.BDP($AB402,AI$2),4)="#N/A","",_xll.BDP($AB402,AI$2))</f>
        <v/>
      </c>
      <c r="AJ402" t="str">
        <f ca="1">IF(LEFT(_xll.BDP($AB402,AJ$2),4)="#N/A","",_xll.BDP($AB402,AJ$2))</f>
        <v/>
      </c>
      <c r="AK402" t="str">
        <f ca="1">IF(LEFT(_xll.BDP($AB402,AK$2),4)="#N/A","",_xll.BDP($AB402,AK$2))</f>
        <v/>
      </c>
      <c r="AL402" t="str">
        <f ca="1">IF(LEFT(_xll.BDP($AB402,AL$2),4)="#N/A","",_xll.BDP($AB402,AL$2))</f>
        <v/>
      </c>
      <c r="AM402" t="str">
        <f ca="1">IF(LEFT(_xll.BDP($AB402,AM$2),4)="#N/A","",_xll.BDP($AB402,AM$2))</f>
        <v/>
      </c>
      <c r="AN402" t="str">
        <f ca="1">IF(LEFT(_xll.BDP($AB402,AN$2),4)="#N/A","",_xll.BDP($AB402,AN$2))</f>
        <v/>
      </c>
      <c r="AO402" t="str">
        <f ca="1">IF(LEFT(_xll.BDP($AB402,AO$2),4)="#N/A","",_xll.BDP($AB402,AO$2))</f>
        <v/>
      </c>
      <c r="AP402" t="str">
        <f ca="1">IF(LEFT(_xll.BDP($AB402,AP$2),4)="#N/A","",_xll.BDP($AB402,AP$2))</f>
        <v/>
      </c>
      <c r="AQ402" t="str">
        <f ca="1">IF(LEFT(_xll.BDP($AB402,AQ$2),4)="#N/A","",_xll.BDP($AB402,AQ$2))</f>
        <v/>
      </c>
      <c r="AR402" t="str">
        <f ca="1">IF(LEFT(_xll.BDP($AB402,AR$2),4)="#N/A","",_xll.BDP($AB402,AR$2))</f>
        <v/>
      </c>
      <c r="AV402">
        <f t="shared" ca="1" si="25"/>
        <v>0</v>
      </c>
      <c r="AW402" t="str">
        <f ca="1">IF(LEFT(_xll.BDP($AB402,AW$2),4)="#N/A","",_xll.BDP($AB402,AW$2))</f>
        <v/>
      </c>
      <c r="AX402" t="str">
        <f ca="1">IF(LEFT(_xll.BDP($AB402,AX$2),4)="#N/A","",_xll.BDP($AB402,AX$2))</f>
        <v/>
      </c>
      <c r="AY402" t="str">
        <f ca="1">IF(LEFT(_xll.BDP($AB402,AY$2),4)="#N/A","",_xll.BDP($AB402,AY$2))</f>
        <v/>
      </c>
      <c r="AZ402" t="str">
        <f ca="1">IF(LEFT(_xll.BDP($AB402,AZ$2),4)="#N/A","",_xll.BDP($AB402,AZ$2))</f>
        <v/>
      </c>
      <c r="BA402" t="str">
        <f ca="1">IF(LEFT(_xll.BDP($AB402,BA$2),4)="#N/A","",_xll.BDP($AB402,BA$2))</f>
        <v/>
      </c>
      <c r="BB402" t="str">
        <f ca="1">IF(LEFT(_xll.BDP($AB402,BB$2),4)="#N/A","",_xll.BDP($AB402,BB$2))</f>
        <v/>
      </c>
      <c r="BC402" t="str">
        <f ca="1">IF(LEFT(_xll.BDP($AB402,BC$2),4)="#N/A","",_xll.BDP($AB402,BC$2))</f>
        <v/>
      </c>
      <c r="BD402" t="str">
        <f ca="1">IF(LEFT(_xll.BDP($AB402,BD$2),4)="#N/A","",_xll.BDP($AB402,BD$2))</f>
        <v/>
      </c>
      <c r="BE402" t="str">
        <f ca="1">IF(LEFT(_xll.BDP($AB402,BE$2),4)="#N/A","",_xll.BDP($AB402,BE$2))</f>
        <v/>
      </c>
      <c r="BF402" t="str">
        <f ca="1">IF(LEFT(_xll.BDP($AB402,BF$2),4)="#N/A","",_xll.BDP($AB402,BF$2))</f>
        <v/>
      </c>
      <c r="BG402" t="str">
        <f ca="1">IF(LEFT(_xll.BDP($AB402,BG$2),4)="#N/A","",_xll.BDP($AB402,BG$2))</f>
        <v/>
      </c>
      <c r="BH402" t="str">
        <f ca="1">IF(LEFT(_xll.BDP($AB402,BH$2),4)="#N/A","",_xll.BDP($AB402,BH$2))</f>
        <v/>
      </c>
      <c r="BI402" t="str">
        <f ca="1">IF(LEFT(_xll.BDP($AB402,BI$2),4)="#N/A","",_xll.BDP($AB402,BI$2))</f>
        <v/>
      </c>
      <c r="BJ402" t="str">
        <f ca="1">IF(LEFT(_xll.BDP($AB402,BJ$2),4)="#N/A","",_xll.BDP($AB402,BJ$2))</f>
        <v/>
      </c>
      <c r="BK402">
        <f t="shared" ca="1" si="26"/>
        <v>0</v>
      </c>
      <c r="BL402">
        <f t="shared" ca="1" si="27"/>
        <v>0</v>
      </c>
    </row>
    <row r="403" spans="1:64">
      <c r="A403">
        <f ca="1"/>
        <v>149</v>
      </c>
      <c r="B403" t="str">
        <f ca="1"/>
        <v>iW ALTERNATIVE SIF</v>
      </c>
      <c r="C403" t="str">
        <f ca="1"/>
        <v>iW ALTERNATIVE SIF</v>
      </c>
      <c r="D403">
        <f ca="1"/>
        <v>68099</v>
      </c>
      <c r="E403" t="str">
        <f ca="1"/>
        <v>REAL VALUE GROWTH FUND</v>
      </c>
      <c r="F403" t="str">
        <f ca="1"/>
        <v>Real Value Growth Fund</v>
      </c>
      <c r="G403">
        <f ca="1"/>
        <v>147</v>
      </c>
      <c r="H403" t="str">
        <f ca="1"/>
        <v>Pictet Fund Accounting</v>
      </c>
      <c r="I403" t="str">
        <f ca="1"/>
        <v>18862477-0</v>
      </c>
      <c r="J403" s="66">
        <f ca="1"/>
        <v>44865</v>
      </c>
      <c r="K403">
        <f ca="1"/>
        <v>-2123.29</v>
      </c>
      <c r="L403" t="str">
        <f ca="1"/>
        <v>67904-0</v>
      </c>
      <c r="M403" t="str">
        <f ca="1"/>
        <v>Prov Risk Management fees</v>
      </c>
      <c r="N403" t="str">
        <f ca="1"/>
        <v>EUR</v>
      </c>
      <c r="O403" t="str">
        <f ca="1"/>
        <v>Uncategorized (Treasury)</v>
      </c>
      <c r="P403" t="str">
        <f ca="1"/>
        <v/>
      </c>
      <c r="Q403" t="str">
        <f ca="1"/>
        <v/>
      </c>
      <c r="R403" t="str">
        <f ca="1"/>
        <v/>
      </c>
      <c r="S403" t="str">
        <f ca="1"/>
        <v/>
      </c>
      <c r="T403" t="str">
        <f ca="1"/>
        <v/>
      </c>
      <c r="U403" t="str">
        <f ca="1">IF(AND(LEFT(_xll.BDP($T403,U$2),4)="#N/A",LEFT(_xll.BDP($R403&amp;" ISIN",U$2),4)="#N/A"),"",IF(LEFT(_xll.BDP($T403,U$2),4)&lt;&gt;"#N/A",_xll.BDP($T403,U$2),_xll.BDP($R403&amp;" ISIN",U$2)) &amp; " " &amp; TRIM(RIGHT(SUBSTITUTE($T403," ",REPT(" ",100)),100)))</f>
        <v/>
      </c>
      <c r="V403" t="str">
        <f ca="1">IF(AND(LEFT(_xll.BDP($T403,V$2),4)="#N/A",LEFT(_xll.BDP($R403&amp;" ISIN",V$2),4)="#N/A"),"",IF(LEFT(_xll.BDP($T403,V$2),4)&lt;&gt;"#N/A",_xll.BDP($T403,V$2),_xll.BDP($R403&amp;" ISIN",V$2)) &amp; " " &amp; TRIM(RIGHT(SUBSTITUTE($T403," ",REPT(" ",100)),100)))</f>
        <v/>
      </c>
      <c r="W403" t="str">
        <f ca="1">IF(AND(LEFT(_xll.BDP($T403,W$2),4)="#N/A",LEFT(_xll.BDP($R403&amp;" ISIN",W$2),4)="#N/A"),"",IF(LEFT(_xll.BDP($T403,W$2),4)&lt;&gt;"#N/A",_xll.BDP($T403,W$2),_xll.BDP($R403&amp;" ISIN",W$2)) &amp; " " &amp; TRIM(RIGHT(SUBSTITUTE($T403," ",REPT(" ",100)),100)))</f>
        <v/>
      </c>
      <c r="X403" t="str">
        <f ca="1">IF(AND(LEFT(_xll.BDP($T403,X$2),4)="#N/A",LEFT(_xll.BDP($R403&amp;" ISIN",X$2),4)="#N/A"),"",IF(LEFT(_xll.BDP($T403,X$2),4)&lt;&gt;"#N/A",_xll.BDP($T403,X$2),_xll.BDP($R403&amp;" ISIN",X$2)) &amp; " " &amp; TRIM(RIGHT(SUBSTITUTE($T403," ",REPT(" ",100)),100)))</f>
        <v/>
      </c>
      <c r="Y403" t="str">
        <f ca="1">IF(AND(LEFT(_xll.BDP($T403,Y$2),4)="#N/A",LEFT(_xll.BDP($R403&amp;" ISIN",Y$2),4)="#N/A"),"",IF(LEFT(_xll.BDP($T403,Y$2),4)&lt;&gt;"#N/A",_xll.BDP($T403,Y$2),_xll.BDP($R403&amp;" ISIN",Y$2)) &amp; " " &amp; TRIM(RIGHT(SUBSTITUTE($T403," ",REPT(" ",100)),100)))</f>
        <v/>
      </c>
      <c r="Z403" t="str">
        <f ca="1">IF(AND(LEFT(_xll.BDP($T403,Z$2),4)="#N/A",LEFT(_xll.BDP($R403&amp;" ISIN",Z$2),4)="#N/A"),"",IF(LEFT(_xll.BDP($T403,Z$2),4)&lt;&gt;"#N/A",_xll.BDP($T403,Z$2),_xll.BDP($R403&amp;" ISIN",Z$2)) &amp; " " &amp; TRIM(RIGHT(SUBSTITUTE($T403," ",REPT(" ",100)),100)))</f>
        <v/>
      </c>
      <c r="AA403" t="str">
        <f ca="1">IF(AND(LEFT(_xll.BDP($T403,AA$2),4)="#N/A",LEFT(_xll.BDP($R403&amp;" ISIN",AA$2),4)="#N/A"),"",IF(LEFT(_xll.BDP($T403,AA$2),4)&lt;&gt;"#N/A",_xll.BDP($T403,AA$2),_xll.BDP($R403&amp;" ISIN",AA$2)) &amp; " " &amp; TRIM(RIGHT(SUBSTITUTE($T403," ",REPT(" ",100)),100)))</f>
        <v/>
      </c>
      <c r="AB403" t="str">
        <f t="shared" ca="1" si="24"/>
        <v/>
      </c>
      <c r="AC403" t="str">
        <f ca="1">IF(LEFT(_xll.BDP($AB403,AC$2),4)="#N/A","",_xll.BDP($AB403,AC$2))</f>
        <v/>
      </c>
      <c r="AD403" t="str">
        <f ca="1">IF(LEFT(_xll.BDP($AB403,AD$2),4)="#N/A","",_xll.BDP($AB403,AD$2))</f>
        <v/>
      </c>
      <c r="AE403" t="str">
        <f ca="1">IF(LEFT(_xll.BDP($AB403,AE$2),4)="#N/A","",_xll.BDP($AB403,AE$2))</f>
        <v/>
      </c>
      <c r="AF403" t="str">
        <f ca="1">IF(LEFT(_xll.BDP($AB403,AF$2),4)="#N/A","",_xll.BDP($AB403,AF$2))</f>
        <v/>
      </c>
      <c r="AG403" t="str">
        <f ca="1">IF(LEFT(_xll.BDP($AB403,AG$2),4)="#N/A","",_xll.BDP($AB403,AG$2))</f>
        <v/>
      </c>
      <c r="AH403" t="str">
        <f ca="1">IF(LEFT(_xll.BDP($AB403,AH$2),4)="#N/A","",_xll.BDP($AB403,AH$2))</f>
        <v/>
      </c>
      <c r="AI403" t="str">
        <f ca="1">IF(LEFT(_xll.BDP($AB403,AI$2),4)="#N/A","",_xll.BDP($AB403,AI$2))</f>
        <v/>
      </c>
      <c r="AJ403" t="str">
        <f ca="1">IF(LEFT(_xll.BDP($AB403,AJ$2),4)="#N/A","",_xll.BDP($AB403,AJ$2))</f>
        <v/>
      </c>
      <c r="AK403" t="str">
        <f ca="1">IF(LEFT(_xll.BDP($AB403,AK$2),4)="#N/A","",_xll.BDP($AB403,AK$2))</f>
        <v/>
      </c>
      <c r="AL403" t="str">
        <f ca="1">IF(LEFT(_xll.BDP($AB403,AL$2),4)="#N/A","",_xll.BDP($AB403,AL$2))</f>
        <v/>
      </c>
      <c r="AM403" t="str">
        <f ca="1">IF(LEFT(_xll.BDP($AB403,AM$2),4)="#N/A","",_xll.BDP($AB403,AM$2))</f>
        <v/>
      </c>
      <c r="AN403" t="str">
        <f ca="1">IF(LEFT(_xll.BDP($AB403,AN$2),4)="#N/A","",_xll.BDP($AB403,AN$2))</f>
        <v/>
      </c>
      <c r="AO403" t="str">
        <f ca="1">IF(LEFT(_xll.BDP($AB403,AO$2),4)="#N/A","",_xll.BDP($AB403,AO$2))</f>
        <v/>
      </c>
      <c r="AP403" t="str">
        <f ca="1">IF(LEFT(_xll.BDP($AB403,AP$2),4)="#N/A","",_xll.BDP($AB403,AP$2))</f>
        <v/>
      </c>
      <c r="AQ403" t="str">
        <f ca="1">IF(LEFT(_xll.BDP($AB403,AQ$2),4)="#N/A","",_xll.BDP($AB403,AQ$2))</f>
        <v/>
      </c>
      <c r="AR403" t="str">
        <f ca="1">IF(LEFT(_xll.BDP($AB403,AR$2),4)="#N/A","",_xll.BDP($AB403,AR$2))</f>
        <v/>
      </c>
      <c r="AV403">
        <f t="shared" ca="1" si="25"/>
        <v>0</v>
      </c>
      <c r="AW403" t="str">
        <f ca="1">IF(LEFT(_xll.BDP($AB403,AW$2),4)="#N/A","",_xll.BDP($AB403,AW$2))</f>
        <v/>
      </c>
      <c r="AX403" t="str">
        <f ca="1">IF(LEFT(_xll.BDP($AB403,AX$2),4)="#N/A","",_xll.BDP($AB403,AX$2))</f>
        <v/>
      </c>
      <c r="AY403" t="str">
        <f ca="1">IF(LEFT(_xll.BDP($AB403,AY$2),4)="#N/A","",_xll.BDP($AB403,AY$2))</f>
        <v/>
      </c>
      <c r="AZ403" t="str">
        <f ca="1">IF(LEFT(_xll.BDP($AB403,AZ$2),4)="#N/A","",_xll.BDP($AB403,AZ$2))</f>
        <v/>
      </c>
      <c r="BA403" t="str">
        <f ca="1">IF(LEFT(_xll.BDP($AB403,BA$2),4)="#N/A","",_xll.BDP($AB403,BA$2))</f>
        <v/>
      </c>
      <c r="BB403" t="str">
        <f ca="1">IF(LEFT(_xll.BDP($AB403,BB$2),4)="#N/A","",_xll.BDP($AB403,BB$2))</f>
        <v/>
      </c>
      <c r="BC403" t="str">
        <f ca="1">IF(LEFT(_xll.BDP($AB403,BC$2),4)="#N/A","",_xll.BDP($AB403,BC$2))</f>
        <v/>
      </c>
      <c r="BD403" t="str">
        <f ca="1">IF(LEFT(_xll.BDP($AB403,BD$2),4)="#N/A","",_xll.BDP($AB403,BD$2))</f>
        <v/>
      </c>
      <c r="BE403" t="str">
        <f ca="1">IF(LEFT(_xll.BDP($AB403,BE$2),4)="#N/A","",_xll.BDP($AB403,BE$2))</f>
        <v/>
      </c>
      <c r="BF403" t="str">
        <f ca="1">IF(LEFT(_xll.BDP($AB403,BF$2),4)="#N/A","",_xll.BDP($AB403,BF$2))</f>
        <v/>
      </c>
      <c r="BG403" t="str">
        <f ca="1">IF(LEFT(_xll.BDP($AB403,BG$2),4)="#N/A","",_xll.BDP($AB403,BG$2))</f>
        <v/>
      </c>
      <c r="BH403" t="str">
        <f ca="1">IF(LEFT(_xll.BDP($AB403,BH$2),4)="#N/A","",_xll.BDP($AB403,BH$2))</f>
        <v/>
      </c>
      <c r="BI403" t="str">
        <f ca="1">IF(LEFT(_xll.BDP($AB403,BI$2),4)="#N/A","",_xll.BDP($AB403,BI$2))</f>
        <v/>
      </c>
      <c r="BJ403" t="str">
        <f ca="1">IF(LEFT(_xll.BDP($AB403,BJ$2),4)="#N/A","",_xll.BDP($AB403,BJ$2))</f>
        <v/>
      </c>
      <c r="BK403">
        <f t="shared" ca="1" si="26"/>
        <v>0</v>
      </c>
      <c r="BL403">
        <f t="shared" ca="1" si="27"/>
        <v>0</v>
      </c>
    </row>
    <row r="404" spans="1:64">
      <c r="A404">
        <f ca="1"/>
        <v>149</v>
      </c>
      <c r="B404" t="str">
        <f ca="1"/>
        <v>iW ALTERNATIVE SIF</v>
      </c>
      <c r="C404" t="str">
        <f ca="1"/>
        <v>iW ALTERNATIVE SIF</v>
      </c>
      <c r="D404">
        <f ca="1"/>
        <v>68099</v>
      </c>
      <c r="E404" t="str">
        <f ca="1"/>
        <v>REAL VALUE GROWTH FUND</v>
      </c>
      <c r="F404" t="str">
        <f ca="1"/>
        <v>Real Value Growth Fund</v>
      </c>
      <c r="G404">
        <f ca="1"/>
        <v>147</v>
      </c>
      <c r="H404" t="str">
        <f ca="1"/>
        <v>Pictet Fund Accounting</v>
      </c>
      <c r="I404" t="str">
        <f ca="1"/>
        <v>18862446-0</v>
      </c>
      <c r="J404" s="66">
        <f ca="1"/>
        <v>44865</v>
      </c>
      <c r="K404">
        <f ca="1"/>
        <v>-1698.63</v>
      </c>
      <c r="L404" t="str">
        <f ca="1"/>
        <v>67895-0</v>
      </c>
      <c r="M404" t="str">
        <f ca="1"/>
        <v>Provision administration fee</v>
      </c>
      <c r="N404" t="str">
        <f ca="1"/>
        <v>EUR</v>
      </c>
      <c r="O404" t="str">
        <f ca="1"/>
        <v>Uncategorized (Treasury)</v>
      </c>
      <c r="P404" t="str">
        <f ca="1"/>
        <v/>
      </c>
      <c r="Q404" t="str">
        <f ca="1"/>
        <v/>
      </c>
      <c r="R404" t="str">
        <f ca="1"/>
        <v/>
      </c>
      <c r="S404" t="str">
        <f ca="1"/>
        <v/>
      </c>
      <c r="T404" t="str">
        <f ca="1"/>
        <v/>
      </c>
      <c r="U404" t="str">
        <f ca="1">IF(AND(LEFT(_xll.BDP($T404,U$2),4)="#N/A",LEFT(_xll.BDP($R404&amp;" ISIN",U$2),4)="#N/A"),"",IF(LEFT(_xll.BDP($T404,U$2),4)&lt;&gt;"#N/A",_xll.BDP($T404,U$2),_xll.BDP($R404&amp;" ISIN",U$2)) &amp; " " &amp; TRIM(RIGHT(SUBSTITUTE($T404," ",REPT(" ",100)),100)))</f>
        <v/>
      </c>
      <c r="V404" t="str">
        <f ca="1">IF(AND(LEFT(_xll.BDP($T404,V$2),4)="#N/A",LEFT(_xll.BDP($R404&amp;" ISIN",V$2),4)="#N/A"),"",IF(LEFT(_xll.BDP($T404,V$2),4)&lt;&gt;"#N/A",_xll.BDP($T404,V$2),_xll.BDP($R404&amp;" ISIN",V$2)) &amp; " " &amp; TRIM(RIGHT(SUBSTITUTE($T404," ",REPT(" ",100)),100)))</f>
        <v/>
      </c>
      <c r="W404" t="str">
        <f ca="1">IF(AND(LEFT(_xll.BDP($T404,W$2),4)="#N/A",LEFT(_xll.BDP($R404&amp;" ISIN",W$2),4)="#N/A"),"",IF(LEFT(_xll.BDP($T404,W$2),4)&lt;&gt;"#N/A",_xll.BDP($T404,W$2),_xll.BDP($R404&amp;" ISIN",W$2)) &amp; " " &amp; TRIM(RIGHT(SUBSTITUTE($T404," ",REPT(" ",100)),100)))</f>
        <v/>
      </c>
      <c r="X404" t="str">
        <f ca="1">IF(AND(LEFT(_xll.BDP($T404,X$2),4)="#N/A",LEFT(_xll.BDP($R404&amp;" ISIN",X$2),4)="#N/A"),"",IF(LEFT(_xll.BDP($T404,X$2),4)&lt;&gt;"#N/A",_xll.BDP($T404,X$2),_xll.BDP($R404&amp;" ISIN",X$2)) &amp; " " &amp; TRIM(RIGHT(SUBSTITUTE($T404," ",REPT(" ",100)),100)))</f>
        <v/>
      </c>
      <c r="Y404" t="str">
        <f ca="1">IF(AND(LEFT(_xll.BDP($T404,Y$2),4)="#N/A",LEFT(_xll.BDP($R404&amp;" ISIN",Y$2),4)="#N/A"),"",IF(LEFT(_xll.BDP($T404,Y$2),4)&lt;&gt;"#N/A",_xll.BDP($T404,Y$2),_xll.BDP($R404&amp;" ISIN",Y$2)) &amp; " " &amp; TRIM(RIGHT(SUBSTITUTE($T404," ",REPT(" ",100)),100)))</f>
        <v/>
      </c>
      <c r="Z404" t="str">
        <f ca="1">IF(AND(LEFT(_xll.BDP($T404,Z$2),4)="#N/A",LEFT(_xll.BDP($R404&amp;" ISIN",Z$2),4)="#N/A"),"",IF(LEFT(_xll.BDP($T404,Z$2),4)&lt;&gt;"#N/A",_xll.BDP($T404,Z$2),_xll.BDP($R404&amp;" ISIN",Z$2)) &amp; " " &amp; TRIM(RIGHT(SUBSTITUTE($T404," ",REPT(" ",100)),100)))</f>
        <v/>
      </c>
      <c r="AA404" t="str">
        <f ca="1">IF(AND(LEFT(_xll.BDP($T404,AA$2),4)="#N/A",LEFT(_xll.BDP($R404&amp;" ISIN",AA$2),4)="#N/A"),"",IF(LEFT(_xll.BDP($T404,AA$2),4)&lt;&gt;"#N/A",_xll.BDP($T404,AA$2),_xll.BDP($R404&amp;" ISIN",AA$2)) &amp; " " &amp; TRIM(RIGHT(SUBSTITUTE($T404," ",REPT(" ",100)),100)))</f>
        <v/>
      </c>
      <c r="AB404" t="str">
        <f t="shared" ca="1" si="24"/>
        <v/>
      </c>
      <c r="AC404" t="str">
        <f ca="1">IF(LEFT(_xll.BDP($AB404,AC$2),4)="#N/A","",_xll.BDP($AB404,AC$2))</f>
        <v/>
      </c>
      <c r="AD404" t="str">
        <f ca="1">IF(LEFT(_xll.BDP($AB404,AD$2),4)="#N/A","",_xll.BDP($AB404,AD$2))</f>
        <v/>
      </c>
      <c r="AE404" t="str">
        <f ca="1">IF(LEFT(_xll.BDP($AB404,AE$2),4)="#N/A","",_xll.BDP($AB404,AE$2))</f>
        <v/>
      </c>
      <c r="AF404" t="str">
        <f ca="1">IF(LEFT(_xll.BDP($AB404,AF$2),4)="#N/A","",_xll.BDP($AB404,AF$2))</f>
        <v/>
      </c>
      <c r="AG404" t="str">
        <f ca="1">IF(LEFT(_xll.BDP($AB404,AG$2),4)="#N/A","",_xll.BDP($AB404,AG$2))</f>
        <v/>
      </c>
      <c r="AH404" t="str">
        <f ca="1">IF(LEFT(_xll.BDP($AB404,AH$2),4)="#N/A","",_xll.BDP($AB404,AH$2))</f>
        <v/>
      </c>
      <c r="AI404" t="str">
        <f ca="1">IF(LEFT(_xll.BDP($AB404,AI$2),4)="#N/A","",_xll.BDP($AB404,AI$2))</f>
        <v/>
      </c>
      <c r="AJ404" t="str">
        <f ca="1">IF(LEFT(_xll.BDP($AB404,AJ$2),4)="#N/A","",_xll.BDP($AB404,AJ$2))</f>
        <v/>
      </c>
      <c r="AK404" t="str">
        <f ca="1">IF(LEFT(_xll.BDP($AB404,AK$2),4)="#N/A","",_xll.BDP($AB404,AK$2))</f>
        <v/>
      </c>
      <c r="AL404" t="str">
        <f ca="1">IF(LEFT(_xll.BDP($AB404,AL$2),4)="#N/A","",_xll.BDP($AB404,AL$2))</f>
        <v/>
      </c>
      <c r="AM404" t="str">
        <f ca="1">IF(LEFT(_xll.BDP($AB404,AM$2),4)="#N/A","",_xll.BDP($AB404,AM$2))</f>
        <v/>
      </c>
      <c r="AN404" t="str">
        <f ca="1">IF(LEFT(_xll.BDP($AB404,AN$2),4)="#N/A","",_xll.BDP($AB404,AN$2))</f>
        <v/>
      </c>
      <c r="AO404" t="str">
        <f ca="1">IF(LEFT(_xll.BDP($AB404,AO$2),4)="#N/A","",_xll.BDP($AB404,AO$2))</f>
        <v/>
      </c>
      <c r="AP404" t="str">
        <f ca="1">IF(LEFT(_xll.BDP($AB404,AP$2),4)="#N/A","",_xll.BDP($AB404,AP$2))</f>
        <v/>
      </c>
      <c r="AQ404" t="str">
        <f ca="1">IF(LEFT(_xll.BDP($AB404,AQ$2),4)="#N/A","",_xll.BDP($AB404,AQ$2))</f>
        <v/>
      </c>
      <c r="AR404" t="str">
        <f ca="1">IF(LEFT(_xll.BDP($AB404,AR$2),4)="#N/A","",_xll.BDP($AB404,AR$2))</f>
        <v/>
      </c>
      <c r="AV404">
        <f t="shared" ca="1" si="25"/>
        <v>0</v>
      </c>
      <c r="AW404" t="str">
        <f ca="1">IF(LEFT(_xll.BDP($AB404,AW$2),4)="#N/A","",_xll.BDP($AB404,AW$2))</f>
        <v/>
      </c>
      <c r="AX404" t="str">
        <f ca="1">IF(LEFT(_xll.BDP($AB404,AX$2),4)="#N/A","",_xll.BDP($AB404,AX$2))</f>
        <v/>
      </c>
      <c r="AY404" t="str">
        <f ca="1">IF(LEFT(_xll.BDP($AB404,AY$2),4)="#N/A","",_xll.BDP($AB404,AY$2))</f>
        <v/>
      </c>
      <c r="AZ404" t="str">
        <f ca="1">IF(LEFT(_xll.BDP($AB404,AZ$2),4)="#N/A","",_xll.BDP($AB404,AZ$2))</f>
        <v/>
      </c>
      <c r="BA404" t="str">
        <f ca="1">IF(LEFT(_xll.BDP($AB404,BA$2),4)="#N/A","",_xll.BDP($AB404,BA$2))</f>
        <v/>
      </c>
      <c r="BB404" t="str">
        <f ca="1">IF(LEFT(_xll.BDP($AB404,BB$2),4)="#N/A","",_xll.BDP($AB404,BB$2))</f>
        <v/>
      </c>
      <c r="BC404" t="str">
        <f ca="1">IF(LEFT(_xll.BDP($AB404,BC$2),4)="#N/A","",_xll.BDP($AB404,BC$2))</f>
        <v/>
      </c>
      <c r="BD404" t="str">
        <f ca="1">IF(LEFT(_xll.BDP($AB404,BD$2),4)="#N/A","",_xll.BDP($AB404,BD$2))</f>
        <v/>
      </c>
      <c r="BE404" t="str">
        <f ca="1">IF(LEFT(_xll.BDP($AB404,BE$2),4)="#N/A","",_xll.BDP($AB404,BE$2))</f>
        <v/>
      </c>
      <c r="BF404" t="str">
        <f ca="1">IF(LEFT(_xll.BDP($AB404,BF$2),4)="#N/A","",_xll.BDP($AB404,BF$2))</f>
        <v/>
      </c>
      <c r="BG404" t="str">
        <f ca="1">IF(LEFT(_xll.BDP($AB404,BG$2),4)="#N/A","",_xll.BDP($AB404,BG$2))</f>
        <v/>
      </c>
      <c r="BH404" t="str">
        <f ca="1">IF(LEFT(_xll.BDP($AB404,BH$2),4)="#N/A","",_xll.BDP($AB404,BH$2))</f>
        <v/>
      </c>
      <c r="BI404" t="str">
        <f ca="1">IF(LEFT(_xll.BDP($AB404,BI$2),4)="#N/A","",_xll.BDP($AB404,BI$2))</f>
        <v/>
      </c>
      <c r="BJ404" t="str">
        <f ca="1">IF(LEFT(_xll.BDP($AB404,BJ$2),4)="#N/A","",_xll.BDP($AB404,BJ$2))</f>
        <v/>
      </c>
      <c r="BK404">
        <f t="shared" ca="1" si="26"/>
        <v>0</v>
      </c>
      <c r="BL404">
        <f t="shared" ca="1" si="27"/>
        <v>0</v>
      </c>
    </row>
    <row r="405" spans="1:64">
      <c r="A405">
        <f ca="1"/>
        <v>149</v>
      </c>
      <c r="B405" t="str">
        <f ca="1"/>
        <v>iW ALTERNATIVE SIF</v>
      </c>
      <c r="C405" t="str">
        <f ca="1"/>
        <v>iW ALTERNATIVE SIF</v>
      </c>
      <c r="D405">
        <f ca="1"/>
        <v>68099</v>
      </c>
      <c r="E405" t="str">
        <f ca="1"/>
        <v>REAL VALUE GROWTH FUND</v>
      </c>
      <c r="F405" t="str">
        <f ca="1"/>
        <v>Real Value Growth Fund</v>
      </c>
      <c r="G405">
        <f ca="1"/>
        <v>147</v>
      </c>
      <c r="H405" t="str">
        <f ca="1"/>
        <v>Pictet Fund Accounting</v>
      </c>
      <c r="I405" t="str">
        <f ca="1"/>
        <v>18862444-0</v>
      </c>
      <c r="J405" s="66">
        <f ca="1"/>
        <v>44865</v>
      </c>
      <c r="K405">
        <f ca="1"/>
        <v>-496.85</v>
      </c>
      <c r="L405" t="str">
        <f ca="1"/>
        <v>67890-0</v>
      </c>
      <c r="M405" t="str">
        <f ca="1"/>
        <v>Provision AIFM Fees</v>
      </c>
      <c r="N405" t="str">
        <f ca="1"/>
        <v>EUR</v>
      </c>
      <c r="O405" t="str">
        <f ca="1"/>
        <v>Uncategorized (Treasury)</v>
      </c>
      <c r="P405" t="str">
        <f ca="1"/>
        <v/>
      </c>
      <c r="Q405" t="str">
        <f ca="1"/>
        <v/>
      </c>
      <c r="R405" t="str">
        <f ca="1"/>
        <v/>
      </c>
      <c r="S405" t="str">
        <f ca="1"/>
        <v/>
      </c>
      <c r="T405" t="str">
        <f ca="1"/>
        <v/>
      </c>
      <c r="U405" t="str">
        <f ca="1">IF(AND(LEFT(_xll.BDP($T405,U$2),4)="#N/A",LEFT(_xll.BDP($R405&amp;" ISIN",U$2),4)="#N/A"),"",IF(LEFT(_xll.BDP($T405,U$2),4)&lt;&gt;"#N/A",_xll.BDP($T405,U$2),_xll.BDP($R405&amp;" ISIN",U$2)) &amp; " " &amp; TRIM(RIGHT(SUBSTITUTE($T405," ",REPT(" ",100)),100)))</f>
        <v/>
      </c>
      <c r="V405" t="str">
        <f ca="1">IF(AND(LEFT(_xll.BDP($T405,V$2),4)="#N/A",LEFT(_xll.BDP($R405&amp;" ISIN",V$2),4)="#N/A"),"",IF(LEFT(_xll.BDP($T405,V$2),4)&lt;&gt;"#N/A",_xll.BDP($T405,V$2),_xll.BDP($R405&amp;" ISIN",V$2)) &amp; " " &amp; TRIM(RIGHT(SUBSTITUTE($T405," ",REPT(" ",100)),100)))</f>
        <v/>
      </c>
      <c r="W405" t="str">
        <f ca="1">IF(AND(LEFT(_xll.BDP($T405,W$2),4)="#N/A",LEFT(_xll.BDP($R405&amp;" ISIN",W$2),4)="#N/A"),"",IF(LEFT(_xll.BDP($T405,W$2),4)&lt;&gt;"#N/A",_xll.BDP($T405,W$2),_xll.BDP($R405&amp;" ISIN",W$2)) &amp; " " &amp; TRIM(RIGHT(SUBSTITUTE($T405," ",REPT(" ",100)),100)))</f>
        <v/>
      </c>
      <c r="X405" t="str">
        <f ca="1">IF(AND(LEFT(_xll.BDP($T405,X$2),4)="#N/A",LEFT(_xll.BDP($R405&amp;" ISIN",X$2),4)="#N/A"),"",IF(LEFT(_xll.BDP($T405,X$2),4)&lt;&gt;"#N/A",_xll.BDP($T405,X$2),_xll.BDP($R405&amp;" ISIN",X$2)) &amp; " " &amp; TRIM(RIGHT(SUBSTITUTE($T405," ",REPT(" ",100)),100)))</f>
        <v/>
      </c>
      <c r="Y405" t="str">
        <f ca="1">IF(AND(LEFT(_xll.BDP($T405,Y$2),4)="#N/A",LEFT(_xll.BDP($R405&amp;" ISIN",Y$2),4)="#N/A"),"",IF(LEFT(_xll.BDP($T405,Y$2),4)&lt;&gt;"#N/A",_xll.BDP($T405,Y$2),_xll.BDP($R405&amp;" ISIN",Y$2)) &amp; " " &amp; TRIM(RIGHT(SUBSTITUTE($T405," ",REPT(" ",100)),100)))</f>
        <v/>
      </c>
      <c r="Z405" t="str">
        <f ca="1">IF(AND(LEFT(_xll.BDP($T405,Z$2),4)="#N/A",LEFT(_xll.BDP($R405&amp;" ISIN",Z$2),4)="#N/A"),"",IF(LEFT(_xll.BDP($T405,Z$2),4)&lt;&gt;"#N/A",_xll.BDP($T405,Z$2),_xll.BDP($R405&amp;" ISIN",Z$2)) &amp; " " &amp; TRIM(RIGHT(SUBSTITUTE($T405," ",REPT(" ",100)),100)))</f>
        <v/>
      </c>
      <c r="AA405" t="str">
        <f ca="1">IF(AND(LEFT(_xll.BDP($T405,AA$2),4)="#N/A",LEFT(_xll.BDP($R405&amp;" ISIN",AA$2),4)="#N/A"),"",IF(LEFT(_xll.BDP($T405,AA$2),4)&lt;&gt;"#N/A",_xll.BDP($T405,AA$2),_xll.BDP($R405&amp;" ISIN",AA$2)) &amp; " " &amp; TRIM(RIGHT(SUBSTITUTE($T405," ",REPT(" ",100)),100)))</f>
        <v/>
      </c>
      <c r="AB405" t="str">
        <f t="shared" ca="1" si="24"/>
        <v/>
      </c>
      <c r="AC405" t="str">
        <f ca="1">IF(LEFT(_xll.BDP($AB405,AC$2),4)="#N/A","",_xll.BDP($AB405,AC$2))</f>
        <v/>
      </c>
      <c r="AD405" t="str">
        <f ca="1">IF(LEFT(_xll.BDP($AB405,AD$2),4)="#N/A","",_xll.BDP($AB405,AD$2))</f>
        <v/>
      </c>
      <c r="AE405" t="str">
        <f ca="1">IF(LEFT(_xll.BDP($AB405,AE$2),4)="#N/A","",_xll.BDP($AB405,AE$2))</f>
        <v/>
      </c>
      <c r="AF405" t="str">
        <f ca="1">IF(LEFT(_xll.BDP($AB405,AF$2),4)="#N/A","",_xll.BDP($AB405,AF$2))</f>
        <v/>
      </c>
      <c r="AG405" t="str">
        <f ca="1">IF(LEFT(_xll.BDP($AB405,AG$2),4)="#N/A","",_xll.BDP($AB405,AG$2))</f>
        <v/>
      </c>
      <c r="AH405" t="str">
        <f ca="1">IF(LEFT(_xll.BDP($AB405,AH$2),4)="#N/A","",_xll.BDP($AB405,AH$2))</f>
        <v/>
      </c>
      <c r="AI405" t="str">
        <f ca="1">IF(LEFT(_xll.BDP($AB405,AI$2),4)="#N/A","",_xll.BDP($AB405,AI$2))</f>
        <v/>
      </c>
      <c r="AJ405" t="str">
        <f ca="1">IF(LEFT(_xll.BDP($AB405,AJ$2),4)="#N/A","",_xll.BDP($AB405,AJ$2))</f>
        <v/>
      </c>
      <c r="AK405" t="str">
        <f ca="1">IF(LEFT(_xll.BDP($AB405,AK$2),4)="#N/A","",_xll.BDP($AB405,AK$2))</f>
        <v/>
      </c>
      <c r="AL405" t="str">
        <f ca="1">IF(LEFT(_xll.BDP($AB405,AL$2),4)="#N/A","",_xll.BDP($AB405,AL$2))</f>
        <v/>
      </c>
      <c r="AM405" t="str">
        <f ca="1">IF(LEFT(_xll.BDP($AB405,AM$2),4)="#N/A","",_xll.BDP($AB405,AM$2))</f>
        <v/>
      </c>
      <c r="AN405" t="str">
        <f ca="1">IF(LEFT(_xll.BDP($AB405,AN$2),4)="#N/A","",_xll.BDP($AB405,AN$2))</f>
        <v/>
      </c>
      <c r="AO405" t="str">
        <f ca="1">IF(LEFT(_xll.BDP($AB405,AO$2),4)="#N/A","",_xll.BDP($AB405,AO$2))</f>
        <v/>
      </c>
      <c r="AP405" t="str">
        <f ca="1">IF(LEFT(_xll.BDP($AB405,AP$2),4)="#N/A","",_xll.BDP($AB405,AP$2))</f>
        <v/>
      </c>
      <c r="AQ405" t="str">
        <f ca="1">IF(LEFT(_xll.BDP($AB405,AQ$2),4)="#N/A","",_xll.BDP($AB405,AQ$2))</f>
        <v/>
      </c>
      <c r="AR405" t="str">
        <f ca="1">IF(LEFT(_xll.BDP($AB405,AR$2),4)="#N/A","",_xll.BDP($AB405,AR$2))</f>
        <v/>
      </c>
      <c r="AV405">
        <f t="shared" ca="1" si="25"/>
        <v>0</v>
      </c>
      <c r="AW405" t="str">
        <f ca="1">IF(LEFT(_xll.BDP($AB405,AW$2),4)="#N/A","",_xll.BDP($AB405,AW$2))</f>
        <v/>
      </c>
      <c r="AX405" t="str">
        <f ca="1">IF(LEFT(_xll.BDP($AB405,AX$2),4)="#N/A","",_xll.BDP($AB405,AX$2))</f>
        <v/>
      </c>
      <c r="AY405" t="str">
        <f ca="1">IF(LEFT(_xll.BDP($AB405,AY$2),4)="#N/A","",_xll.BDP($AB405,AY$2))</f>
        <v/>
      </c>
      <c r="AZ405" t="str">
        <f ca="1">IF(LEFT(_xll.BDP($AB405,AZ$2),4)="#N/A","",_xll.BDP($AB405,AZ$2))</f>
        <v/>
      </c>
      <c r="BA405" t="str">
        <f ca="1">IF(LEFT(_xll.BDP($AB405,BA$2),4)="#N/A","",_xll.BDP($AB405,BA$2))</f>
        <v/>
      </c>
      <c r="BB405" t="str">
        <f ca="1">IF(LEFT(_xll.BDP($AB405,BB$2),4)="#N/A","",_xll.BDP($AB405,BB$2))</f>
        <v/>
      </c>
      <c r="BC405" t="str">
        <f ca="1">IF(LEFT(_xll.BDP($AB405,BC$2),4)="#N/A","",_xll.BDP($AB405,BC$2))</f>
        <v/>
      </c>
      <c r="BD405" t="str">
        <f ca="1">IF(LEFT(_xll.BDP($AB405,BD$2),4)="#N/A","",_xll.BDP($AB405,BD$2))</f>
        <v/>
      </c>
      <c r="BE405" t="str">
        <f ca="1">IF(LEFT(_xll.BDP($AB405,BE$2),4)="#N/A","",_xll.BDP($AB405,BE$2))</f>
        <v/>
      </c>
      <c r="BF405" t="str">
        <f ca="1">IF(LEFT(_xll.BDP($AB405,BF$2),4)="#N/A","",_xll.BDP($AB405,BF$2))</f>
        <v/>
      </c>
      <c r="BG405" t="str">
        <f ca="1">IF(LEFT(_xll.BDP($AB405,BG$2),4)="#N/A","",_xll.BDP($AB405,BG$2))</f>
        <v/>
      </c>
      <c r="BH405" t="str">
        <f ca="1">IF(LEFT(_xll.BDP($AB405,BH$2),4)="#N/A","",_xll.BDP($AB405,BH$2))</f>
        <v/>
      </c>
      <c r="BI405" t="str">
        <f ca="1">IF(LEFT(_xll.BDP($AB405,BI$2),4)="#N/A","",_xll.BDP($AB405,BI$2))</f>
        <v/>
      </c>
      <c r="BJ405" t="str">
        <f ca="1">IF(LEFT(_xll.BDP($AB405,BJ$2),4)="#N/A","",_xll.BDP($AB405,BJ$2))</f>
        <v/>
      </c>
      <c r="BK405">
        <f t="shared" ca="1" si="26"/>
        <v>0</v>
      </c>
      <c r="BL405">
        <f t="shared" ca="1" si="27"/>
        <v>0</v>
      </c>
    </row>
    <row r="406" spans="1:64">
      <c r="A406">
        <f ca="1"/>
        <v>149</v>
      </c>
      <c r="B406" t="str">
        <f ca="1"/>
        <v>iW ALTERNATIVE SIF</v>
      </c>
      <c r="C406" t="str">
        <f ca="1"/>
        <v>iW ALTERNATIVE SIF</v>
      </c>
      <c r="D406">
        <f ca="1"/>
        <v>68099</v>
      </c>
      <c r="E406" t="str">
        <f ca="1"/>
        <v>REAL VALUE GROWTH FUND</v>
      </c>
      <c r="F406" t="str">
        <f ca="1"/>
        <v>Real Value Growth Fund</v>
      </c>
      <c r="G406">
        <f ca="1"/>
        <v>147</v>
      </c>
      <c r="H406" t="str">
        <f ca="1"/>
        <v>Pictet Fund Accounting</v>
      </c>
      <c r="I406" t="str">
        <f ca="1"/>
        <v>18862449-0</v>
      </c>
      <c r="J406" s="66">
        <f ca="1"/>
        <v>44865</v>
      </c>
      <c r="K406">
        <f ca="1"/>
        <v>-22.22</v>
      </c>
      <c r="L406" t="str">
        <f ca="1"/>
        <v>123132-0</v>
      </c>
      <c r="M406" t="str">
        <f ca="1"/>
        <v>Provision AIFM Legal Reporting</v>
      </c>
      <c r="N406" t="str">
        <f ca="1"/>
        <v>EUR</v>
      </c>
      <c r="O406" t="str">
        <f ca="1"/>
        <v>Uncategorized (Treasury)</v>
      </c>
      <c r="P406" t="str">
        <f ca="1"/>
        <v/>
      </c>
      <c r="Q406" t="str">
        <f ca="1"/>
        <v/>
      </c>
      <c r="R406" t="str">
        <f ca="1"/>
        <v/>
      </c>
      <c r="S406" t="str">
        <f ca="1"/>
        <v/>
      </c>
      <c r="T406" t="str">
        <f ca="1"/>
        <v/>
      </c>
      <c r="U406" t="str">
        <f ca="1">IF(AND(LEFT(_xll.BDP($T406,U$2),4)="#N/A",LEFT(_xll.BDP($R406&amp;" ISIN",U$2),4)="#N/A"),"",IF(LEFT(_xll.BDP($T406,U$2),4)&lt;&gt;"#N/A",_xll.BDP($T406,U$2),_xll.BDP($R406&amp;" ISIN",U$2)) &amp; " " &amp; TRIM(RIGHT(SUBSTITUTE($T406," ",REPT(" ",100)),100)))</f>
        <v/>
      </c>
      <c r="V406" t="str">
        <f ca="1">IF(AND(LEFT(_xll.BDP($T406,V$2),4)="#N/A",LEFT(_xll.BDP($R406&amp;" ISIN",V$2),4)="#N/A"),"",IF(LEFT(_xll.BDP($T406,V$2),4)&lt;&gt;"#N/A",_xll.BDP($T406,V$2),_xll.BDP($R406&amp;" ISIN",V$2)) &amp; " " &amp; TRIM(RIGHT(SUBSTITUTE($T406," ",REPT(" ",100)),100)))</f>
        <v/>
      </c>
      <c r="W406" t="str">
        <f ca="1">IF(AND(LEFT(_xll.BDP($T406,W$2),4)="#N/A",LEFT(_xll.BDP($R406&amp;" ISIN",W$2),4)="#N/A"),"",IF(LEFT(_xll.BDP($T406,W$2),4)&lt;&gt;"#N/A",_xll.BDP($T406,W$2),_xll.BDP($R406&amp;" ISIN",W$2)) &amp; " " &amp; TRIM(RIGHT(SUBSTITUTE($T406," ",REPT(" ",100)),100)))</f>
        <v/>
      </c>
      <c r="X406" t="str">
        <f ca="1">IF(AND(LEFT(_xll.BDP($T406,X$2),4)="#N/A",LEFT(_xll.BDP($R406&amp;" ISIN",X$2),4)="#N/A"),"",IF(LEFT(_xll.BDP($T406,X$2),4)&lt;&gt;"#N/A",_xll.BDP($T406,X$2),_xll.BDP($R406&amp;" ISIN",X$2)) &amp; " " &amp; TRIM(RIGHT(SUBSTITUTE($T406," ",REPT(" ",100)),100)))</f>
        <v/>
      </c>
      <c r="Y406" t="str">
        <f ca="1">IF(AND(LEFT(_xll.BDP($T406,Y$2),4)="#N/A",LEFT(_xll.BDP($R406&amp;" ISIN",Y$2),4)="#N/A"),"",IF(LEFT(_xll.BDP($T406,Y$2),4)&lt;&gt;"#N/A",_xll.BDP($T406,Y$2),_xll.BDP($R406&amp;" ISIN",Y$2)) &amp; " " &amp; TRIM(RIGHT(SUBSTITUTE($T406," ",REPT(" ",100)),100)))</f>
        <v/>
      </c>
      <c r="Z406" t="str">
        <f ca="1">IF(AND(LEFT(_xll.BDP($T406,Z$2),4)="#N/A",LEFT(_xll.BDP($R406&amp;" ISIN",Z$2),4)="#N/A"),"",IF(LEFT(_xll.BDP($T406,Z$2),4)&lt;&gt;"#N/A",_xll.BDP($T406,Z$2),_xll.BDP($R406&amp;" ISIN",Z$2)) &amp; " " &amp; TRIM(RIGHT(SUBSTITUTE($T406," ",REPT(" ",100)),100)))</f>
        <v/>
      </c>
      <c r="AA406" t="str">
        <f ca="1">IF(AND(LEFT(_xll.BDP($T406,AA$2),4)="#N/A",LEFT(_xll.BDP($R406&amp;" ISIN",AA$2),4)="#N/A"),"",IF(LEFT(_xll.BDP($T406,AA$2),4)&lt;&gt;"#N/A",_xll.BDP($T406,AA$2),_xll.BDP($R406&amp;" ISIN",AA$2)) &amp; " " &amp; TRIM(RIGHT(SUBSTITUTE($T406," ",REPT(" ",100)),100)))</f>
        <v/>
      </c>
      <c r="AB406" t="str">
        <f t="shared" ca="1" si="24"/>
        <v/>
      </c>
      <c r="AC406" t="str">
        <f ca="1">IF(LEFT(_xll.BDP($AB406,AC$2),4)="#N/A","",_xll.BDP($AB406,AC$2))</f>
        <v/>
      </c>
      <c r="AD406" t="str">
        <f ca="1">IF(LEFT(_xll.BDP($AB406,AD$2),4)="#N/A","",_xll.BDP($AB406,AD$2))</f>
        <v/>
      </c>
      <c r="AE406" t="str">
        <f ca="1">IF(LEFT(_xll.BDP($AB406,AE$2),4)="#N/A","",_xll.BDP($AB406,AE$2))</f>
        <v/>
      </c>
      <c r="AF406" t="str">
        <f ca="1">IF(LEFT(_xll.BDP($AB406,AF$2),4)="#N/A","",_xll.BDP($AB406,AF$2))</f>
        <v/>
      </c>
      <c r="AG406" t="str">
        <f ca="1">IF(LEFT(_xll.BDP($AB406,AG$2),4)="#N/A","",_xll.BDP($AB406,AG$2))</f>
        <v/>
      </c>
      <c r="AH406" t="str">
        <f ca="1">IF(LEFT(_xll.BDP($AB406,AH$2),4)="#N/A","",_xll.BDP($AB406,AH$2))</f>
        <v/>
      </c>
      <c r="AI406" t="str">
        <f ca="1">IF(LEFT(_xll.BDP($AB406,AI$2),4)="#N/A","",_xll.BDP($AB406,AI$2))</f>
        <v/>
      </c>
      <c r="AJ406" t="str">
        <f ca="1">IF(LEFT(_xll.BDP($AB406,AJ$2),4)="#N/A","",_xll.BDP($AB406,AJ$2))</f>
        <v/>
      </c>
      <c r="AK406" t="str">
        <f ca="1">IF(LEFT(_xll.BDP($AB406,AK$2),4)="#N/A","",_xll.BDP($AB406,AK$2))</f>
        <v/>
      </c>
      <c r="AL406" t="str">
        <f ca="1">IF(LEFT(_xll.BDP($AB406,AL$2),4)="#N/A","",_xll.BDP($AB406,AL$2))</f>
        <v/>
      </c>
      <c r="AM406" t="str">
        <f ca="1">IF(LEFT(_xll.BDP($AB406,AM$2),4)="#N/A","",_xll.BDP($AB406,AM$2))</f>
        <v/>
      </c>
      <c r="AN406" t="str">
        <f ca="1">IF(LEFT(_xll.BDP($AB406,AN$2),4)="#N/A","",_xll.BDP($AB406,AN$2))</f>
        <v/>
      </c>
      <c r="AO406" t="str">
        <f ca="1">IF(LEFT(_xll.BDP($AB406,AO$2),4)="#N/A","",_xll.BDP($AB406,AO$2))</f>
        <v/>
      </c>
      <c r="AP406" t="str">
        <f ca="1">IF(LEFT(_xll.BDP($AB406,AP$2),4)="#N/A","",_xll.BDP($AB406,AP$2))</f>
        <v/>
      </c>
      <c r="AQ406" t="str">
        <f ca="1">IF(LEFT(_xll.BDP($AB406,AQ$2),4)="#N/A","",_xll.BDP($AB406,AQ$2))</f>
        <v/>
      </c>
      <c r="AR406" t="str">
        <f ca="1">IF(LEFT(_xll.BDP($AB406,AR$2),4)="#N/A","",_xll.BDP($AB406,AR$2))</f>
        <v/>
      </c>
      <c r="AV406">
        <f t="shared" ca="1" si="25"/>
        <v>0</v>
      </c>
      <c r="AW406" t="str">
        <f ca="1">IF(LEFT(_xll.BDP($AB406,AW$2),4)="#N/A","",_xll.BDP($AB406,AW$2))</f>
        <v/>
      </c>
      <c r="AX406" t="str">
        <f ca="1">IF(LEFT(_xll.BDP($AB406,AX$2),4)="#N/A","",_xll.BDP($AB406,AX$2))</f>
        <v/>
      </c>
      <c r="AY406" t="str">
        <f ca="1">IF(LEFT(_xll.BDP($AB406,AY$2),4)="#N/A","",_xll.BDP($AB406,AY$2))</f>
        <v/>
      </c>
      <c r="AZ406" t="str">
        <f ca="1">IF(LEFT(_xll.BDP($AB406,AZ$2),4)="#N/A","",_xll.BDP($AB406,AZ$2))</f>
        <v/>
      </c>
      <c r="BA406" t="str">
        <f ca="1">IF(LEFT(_xll.BDP($AB406,BA$2),4)="#N/A","",_xll.BDP($AB406,BA$2))</f>
        <v/>
      </c>
      <c r="BB406" t="str">
        <f ca="1">IF(LEFT(_xll.BDP($AB406,BB$2),4)="#N/A","",_xll.BDP($AB406,BB$2))</f>
        <v/>
      </c>
      <c r="BC406" t="str">
        <f ca="1">IF(LEFT(_xll.BDP($AB406,BC$2),4)="#N/A","",_xll.BDP($AB406,BC$2))</f>
        <v/>
      </c>
      <c r="BD406" t="str">
        <f ca="1">IF(LEFT(_xll.BDP($AB406,BD$2),4)="#N/A","",_xll.BDP($AB406,BD$2))</f>
        <v/>
      </c>
      <c r="BE406" t="str">
        <f ca="1">IF(LEFT(_xll.BDP($AB406,BE$2),4)="#N/A","",_xll.BDP($AB406,BE$2))</f>
        <v/>
      </c>
      <c r="BF406" t="str">
        <f ca="1">IF(LEFT(_xll.BDP($AB406,BF$2),4)="#N/A","",_xll.BDP($AB406,BF$2))</f>
        <v/>
      </c>
      <c r="BG406" t="str">
        <f ca="1">IF(LEFT(_xll.BDP($AB406,BG$2),4)="#N/A","",_xll.BDP($AB406,BG$2))</f>
        <v/>
      </c>
      <c r="BH406" t="str">
        <f ca="1">IF(LEFT(_xll.BDP($AB406,BH$2),4)="#N/A","",_xll.BDP($AB406,BH$2))</f>
        <v/>
      </c>
      <c r="BI406" t="str">
        <f ca="1">IF(LEFT(_xll.BDP($AB406,BI$2),4)="#N/A","",_xll.BDP($AB406,BI$2))</f>
        <v/>
      </c>
      <c r="BJ406" t="str">
        <f ca="1">IF(LEFT(_xll.BDP($AB406,BJ$2),4)="#N/A","",_xll.BDP($AB406,BJ$2))</f>
        <v/>
      </c>
      <c r="BK406">
        <f t="shared" ca="1" si="26"/>
        <v>0</v>
      </c>
      <c r="BL406">
        <f t="shared" ca="1" si="27"/>
        <v>0</v>
      </c>
    </row>
    <row r="407" spans="1:64">
      <c r="A407">
        <f ca="1"/>
        <v>149</v>
      </c>
      <c r="B407" t="str">
        <f ca="1"/>
        <v>iW ALTERNATIVE SIF</v>
      </c>
      <c r="C407" t="str">
        <f ca="1"/>
        <v>iW ALTERNATIVE SIF</v>
      </c>
      <c r="D407">
        <f ca="1"/>
        <v>68099</v>
      </c>
      <c r="E407" t="str">
        <f ca="1"/>
        <v>REAL VALUE GROWTH FUND</v>
      </c>
      <c r="F407" t="str">
        <f ca="1"/>
        <v>Real Value Growth Fund</v>
      </c>
      <c r="G407">
        <f ca="1"/>
        <v>147</v>
      </c>
      <c r="H407" t="str">
        <f ca="1"/>
        <v>Pictet Fund Accounting</v>
      </c>
      <c r="I407" t="str">
        <f ca="1"/>
        <v>18862427-0</v>
      </c>
      <c r="J407" s="66">
        <f ca="1"/>
        <v>44865</v>
      </c>
      <c r="K407">
        <f ca="1"/>
        <v>-4494.53</v>
      </c>
      <c r="L407" t="str">
        <f ca="1"/>
        <v>67889-0</v>
      </c>
      <c r="M407" t="str">
        <f ca="1"/>
        <v>Provision audit fees</v>
      </c>
      <c r="N407" t="str">
        <f ca="1"/>
        <v>EUR</v>
      </c>
      <c r="O407" t="str">
        <f ca="1"/>
        <v>Uncategorized (Treasury)</v>
      </c>
      <c r="P407" t="str">
        <f ca="1"/>
        <v/>
      </c>
      <c r="Q407" t="str">
        <f ca="1"/>
        <v/>
      </c>
      <c r="R407" t="str">
        <f ca="1"/>
        <v/>
      </c>
      <c r="S407" t="str">
        <f ca="1"/>
        <v/>
      </c>
      <c r="T407" t="str">
        <f ca="1"/>
        <v/>
      </c>
      <c r="U407" t="str">
        <f ca="1">IF(AND(LEFT(_xll.BDP($T407,U$2),4)="#N/A",LEFT(_xll.BDP($R407&amp;" ISIN",U$2),4)="#N/A"),"",IF(LEFT(_xll.BDP($T407,U$2),4)&lt;&gt;"#N/A",_xll.BDP($T407,U$2),_xll.BDP($R407&amp;" ISIN",U$2)) &amp; " " &amp; TRIM(RIGHT(SUBSTITUTE($T407," ",REPT(" ",100)),100)))</f>
        <v/>
      </c>
      <c r="V407" t="str">
        <f ca="1">IF(AND(LEFT(_xll.BDP($T407,V$2),4)="#N/A",LEFT(_xll.BDP($R407&amp;" ISIN",V$2),4)="#N/A"),"",IF(LEFT(_xll.BDP($T407,V$2),4)&lt;&gt;"#N/A",_xll.BDP($T407,V$2),_xll.BDP($R407&amp;" ISIN",V$2)) &amp; " " &amp; TRIM(RIGHT(SUBSTITUTE($T407," ",REPT(" ",100)),100)))</f>
        <v/>
      </c>
      <c r="W407" t="str">
        <f ca="1">IF(AND(LEFT(_xll.BDP($T407,W$2),4)="#N/A",LEFT(_xll.BDP($R407&amp;" ISIN",W$2),4)="#N/A"),"",IF(LEFT(_xll.BDP($T407,W$2),4)&lt;&gt;"#N/A",_xll.BDP($T407,W$2),_xll.BDP($R407&amp;" ISIN",W$2)) &amp; " " &amp; TRIM(RIGHT(SUBSTITUTE($T407," ",REPT(" ",100)),100)))</f>
        <v/>
      </c>
      <c r="X407" t="str">
        <f ca="1">IF(AND(LEFT(_xll.BDP($T407,X$2),4)="#N/A",LEFT(_xll.BDP($R407&amp;" ISIN",X$2),4)="#N/A"),"",IF(LEFT(_xll.BDP($T407,X$2),4)&lt;&gt;"#N/A",_xll.BDP($T407,X$2),_xll.BDP($R407&amp;" ISIN",X$2)) &amp; " " &amp; TRIM(RIGHT(SUBSTITUTE($T407," ",REPT(" ",100)),100)))</f>
        <v/>
      </c>
      <c r="Y407" t="str">
        <f ca="1">IF(AND(LEFT(_xll.BDP($T407,Y$2),4)="#N/A",LEFT(_xll.BDP($R407&amp;" ISIN",Y$2),4)="#N/A"),"",IF(LEFT(_xll.BDP($T407,Y$2),4)&lt;&gt;"#N/A",_xll.BDP($T407,Y$2),_xll.BDP($R407&amp;" ISIN",Y$2)) &amp; " " &amp; TRIM(RIGHT(SUBSTITUTE($T407," ",REPT(" ",100)),100)))</f>
        <v/>
      </c>
      <c r="Z407" t="str">
        <f ca="1">IF(AND(LEFT(_xll.BDP($T407,Z$2),4)="#N/A",LEFT(_xll.BDP($R407&amp;" ISIN",Z$2),4)="#N/A"),"",IF(LEFT(_xll.BDP($T407,Z$2),4)&lt;&gt;"#N/A",_xll.BDP($T407,Z$2),_xll.BDP($R407&amp;" ISIN",Z$2)) &amp; " " &amp; TRIM(RIGHT(SUBSTITUTE($T407," ",REPT(" ",100)),100)))</f>
        <v/>
      </c>
      <c r="AA407" t="str">
        <f ca="1">IF(AND(LEFT(_xll.BDP($T407,AA$2),4)="#N/A",LEFT(_xll.BDP($R407&amp;" ISIN",AA$2),4)="#N/A"),"",IF(LEFT(_xll.BDP($T407,AA$2),4)&lt;&gt;"#N/A",_xll.BDP($T407,AA$2),_xll.BDP($R407&amp;" ISIN",AA$2)) &amp; " " &amp; TRIM(RIGHT(SUBSTITUTE($T407," ",REPT(" ",100)),100)))</f>
        <v/>
      </c>
      <c r="AB407" t="str">
        <f t="shared" ca="1" si="24"/>
        <v/>
      </c>
      <c r="AC407" t="str">
        <f ca="1">IF(LEFT(_xll.BDP($AB407,AC$2),4)="#N/A","",_xll.BDP($AB407,AC$2))</f>
        <v/>
      </c>
      <c r="AD407" t="str">
        <f ca="1">IF(LEFT(_xll.BDP($AB407,AD$2),4)="#N/A","",_xll.BDP($AB407,AD$2))</f>
        <v/>
      </c>
      <c r="AE407" t="str">
        <f ca="1">IF(LEFT(_xll.BDP($AB407,AE$2),4)="#N/A","",_xll.BDP($AB407,AE$2))</f>
        <v/>
      </c>
      <c r="AF407" t="str">
        <f ca="1">IF(LEFT(_xll.BDP($AB407,AF$2),4)="#N/A","",_xll.BDP($AB407,AF$2))</f>
        <v/>
      </c>
      <c r="AG407" t="str">
        <f ca="1">IF(LEFT(_xll.BDP($AB407,AG$2),4)="#N/A","",_xll.BDP($AB407,AG$2))</f>
        <v/>
      </c>
      <c r="AH407" t="str">
        <f ca="1">IF(LEFT(_xll.BDP($AB407,AH$2),4)="#N/A","",_xll.BDP($AB407,AH$2))</f>
        <v/>
      </c>
      <c r="AI407" t="str">
        <f ca="1">IF(LEFT(_xll.BDP($AB407,AI$2),4)="#N/A","",_xll.BDP($AB407,AI$2))</f>
        <v/>
      </c>
      <c r="AJ407" t="str">
        <f ca="1">IF(LEFT(_xll.BDP($AB407,AJ$2),4)="#N/A","",_xll.BDP($AB407,AJ$2))</f>
        <v/>
      </c>
      <c r="AK407" t="str">
        <f ca="1">IF(LEFT(_xll.BDP($AB407,AK$2),4)="#N/A","",_xll.BDP($AB407,AK$2))</f>
        <v/>
      </c>
      <c r="AL407" t="str">
        <f ca="1">IF(LEFT(_xll.BDP($AB407,AL$2),4)="#N/A","",_xll.BDP($AB407,AL$2))</f>
        <v/>
      </c>
      <c r="AM407" t="str">
        <f ca="1">IF(LEFT(_xll.BDP($AB407,AM$2),4)="#N/A","",_xll.BDP($AB407,AM$2))</f>
        <v/>
      </c>
      <c r="AN407" t="str">
        <f ca="1">IF(LEFT(_xll.BDP($AB407,AN$2),4)="#N/A","",_xll.BDP($AB407,AN$2))</f>
        <v/>
      </c>
      <c r="AO407" t="str">
        <f ca="1">IF(LEFT(_xll.BDP($AB407,AO$2),4)="#N/A","",_xll.BDP($AB407,AO$2))</f>
        <v/>
      </c>
      <c r="AP407" t="str">
        <f ca="1">IF(LEFT(_xll.BDP($AB407,AP$2),4)="#N/A","",_xll.BDP($AB407,AP$2))</f>
        <v/>
      </c>
      <c r="AQ407" t="str">
        <f ca="1">IF(LEFT(_xll.BDP($AB407,AQ$2),4)="#N/A","",_xll.BDP($AB407,AQ$2))</f>
        <v/>
      </c>
      <c r="AR407" t="str">
        <f ca="1">IF(LEFT(_xll.BDP($AB407,AR$2),4)="#N/A","",_xll.BDP($AB407,AR$2))</f>
        <v/>
      </c>
      <c r="AV407">
        <f t="shared" ca="1" si="25"/>
        <v>0</v>
      </c>
      <c r="AW407" t="str">
        <f ca="1">IF(LEFT(_xll.BDP($AB407,AW$2),4)="#N/A","",_xll.BDP($AB407,AW$2))</f>
        <v/>
      </c>
      <c r="AX407" t="str">
        <f ca="1">IF(LEFT(_xll.BDP($AB407,AX$2),4)="#N/A","",_xll.BDP($AB407,AX$2))</f>
        <v/>
      </c>
      <c r="AY407" t="str">
        <f ca="1">IF(LEFT(_xll.BDP($AB407,AY$2),4)="#N/A","",_xll.BDP($AB407,AY$2))</f>
        <v/>
      </c>
      <c r="AZ407" t="str">
        <f ca="1">IF(LEFT(_xll.BDP($AB407,AZ$2),4)="#N/A","",_xll.BDP($AB407,AZ$2))</f>
        <v/>
      </c>
      <c r="BA407" t="str">
        <f ca="1">IF(LEFT(_xll.BDP($AB407,BA$2),4)="#N/A","",_xll.BDP($AB407,BA$2))</f>
        <v/>
      </c>
      <c r="BB407" t="str">
        <f ca="1">IF(LEFT(_xll.BDP($AB407,BB$2),4)="#N/A","",_xll.BDP($AB407,BB$2))</f>
        <v/>
      </c>
      <c r="BC407" t="str">
        <f ca="1">IF(LEFT(_xll.BDP($AB407,BC$2),4)="#N/A","",_xll.BDP($AB407,BC$2))</f>
        <v/>
      </c>
      <c r="BD407" t="str">
        <f ca="1">IF(LEFT(_xll.BDP($AB407,BD$2),4)="#N/A","",_xll.BDP($AB407,BD$2))</f>
        <v/>
      </c>
      <c r="BE407" t="str">
        <f ca="1">IF(LEFT(_xll.BDP($AB407,BE$2),4)="#N/A","",_xll.BDP($AB407,BE$2))</f>
        <v/>
      </c>
      <c r="BF407" t="str">
        <f ca="1">IF(LEFT(_xll.BDP($AB407,BF$2),4)="#N/A","",_xll.BDP($AB407,BF$2))</f>
        <v/>
      </c>
      <c r="BG407" t="str">
        <f ca="1">IF(LEFT(_xll.BDP($AB407,BG$2),4)="#N/A","",_xll.BDP($AB407,BG$2))</f>
        <v/>
      </c>
      <c r="BH407" t="str">
        <f ca="1">IF(LEFT(_xll.BDP($AB407,BH$2),4)="#N/A","",_xll.BDP($AB407,BH$2))</f>
        <v/>
      </c>
      <c r="BI407" t="str">
        <f ca="1">IF(LEFT(_xll.BDP($AB407,BI$2),4)="#N/A","",_xll.BDP($AB407,BI$2))</f>
        <v/>
      </c>
      <c r="BJ407" t="str">
        <f ca="1">IF(LEFT(_xll.BDP($AB407,BJ$2),4)="#N/A","",_xll.BDP($AB407,BJ$2))</f>
        <v/>
      </c>
      <c r="BK407">
        <f t="shared" ca="1" si="26"/>
        <v>0</v>
      </c>
      <c r="BL407">
        <f t="shared" ca="1" si="27"/>
        <v>0</v>
      </c>
    </row>
    <row r="408" spans="1:64">
      <c r="A408">
        <f ca="1"/>
        <v>149</v>
      </c>
      <c r="B408" t="str">
        <f ca="1"/>
        <v>iW ALTERNATIVE SIF</v>
      </c>
      <c r="C408" t="str">
        <f ca="1"/>
        <v>iW ALTERNATIVE SIF</v>
      </c>
      <c r="D408">
        <f ca="1"/>
        <v>68099</v>
      </c>
      <c r="E408" t="str">
        <f ca="1"/>
        <v>REAL VALUE GROWTH FUND</v>
      </c>
      <c r="F408" t="str">
        <f ca="1"/>
        <v>Real Value Growth Fund</v>
      </c>
      <c r="G408">
        <f ca="1"/>
        <v>147</v>
      </c>
      <c r="H408" t="str">
        <f ca="1"/>
        <v>Pictet Fund Accounting</v>
      </c>
      <c r="I408" t="str">
        <f ca="1"/>
        <v>18862447-0</v>
      </c>
      <c r="J408" s="66">
        <f ca="1"/>
        <v>44865</v>
      </c>
      <c r="K408">
        <f ca="1"/>
        <v>-849.32</v>
      </c>
      <c r="L408" t="str">
        <f ca="1"/>
        <v>67897-0</v>
      </c>
      <c r="M408" t="str">
        <f ca="1"/>
        <v>Provision custody fee</v>
      </c>
      <c r="N408" t="str">
        <f ca="1"/>
        <v>EUR</v>
      </c>
      <c r="O408" t="str">
        <f ca="1"/>
        <v>Uncategorized (Treasury)</v>
      </c>
      <c r="P408" t="str">
        <f ca="1"/>
        <v/>
      </c>
      <c r="Q408" t="str">
        <f ca="1"/>
        <v/>
      </c>
      <c r="R408" t="str">
        <f ca="1"/>
        <v/>
      </c>
      <c r="S408" t="str">
        <f ca="1"/>
        <v/>
      </c>
      <c r="T408" t="str">
        <f ca="1"/>
        <v/>
      </c>
      <c r="U408" t="str">
        <f ca="1">IF(AND(LEFT(_xll.BDP($T408,U$2),4)="#N/A",LEFT(_xll.BDP($R408&amp;" ISIN",U$2),4)="#N/A"),"",IF(LEFT(_xll.BDP($T408,U$2),4)&lt;&gt;"#N/A",_xll.BDP($T408,U$2),_xll.BDP($R408&amp;" ISIN",U$2)) &amp; " " &amp; TRIM(RIGHT(SUBSTITUTE($T408," ",REPT(" ",100)),100)))</f>
        <v/>
      </c>
      <c r="V408" t="str">
        <f ca="1">IF(AND(LEFT(_xll.BDP($T408,V$2),4)="#N/A",LEFT(_xll.BDP($R408&amp;" ISIN",V$2),4)="#N/A"),"",IF(LEFT(_xll.BDP($T408,V$2),4)&lt;&gt;"#N/A",_xll.BDP($T408,V$2),_xll.BDP($R408&amp;" ISIN",V$2)) &amp; " " &amp; TRIM(RIGHT(SUBSTITUTE($T408," ",REPT(" ",100)),100)))</f>
        <v/>
      </c>
      <c r="W408" t="str">
        <f ca="1">IF(AND(LEFT(_xll.BDP($T408,W$2),4)="#N/A",LEFT(_xll.BDP($R408&amp;" ISIN",W$2),4)="#N/A"),"",IF(LEFT(_xll.BDP($T408,W$2),4)&lt;&gt;"#N/A",_xll.BDP($T408,W$2),_xll.BDP($R408&amp;" ISIN",W$2)) &amp; " " &amp; TRIM(RIGHT(SUBSTITUTE($T408," ",REPT(" ",100)),100)))</f>
        <v/>
      </c>
      <c r="X408" t="str">
        <f ca="1">IF(AND(LEFT(_xll.BDP($T408,X$2),4)="#N/A",LEFT(_xll.BDP($R408&amp;" ISIN",X$2),4)="#N/A"),"",IF(LEFT(_xll.BDP($T408,X$2),4)&lt;&gt;"#N/A",_xll.BDP($T408,X$2),_xll.BDP($R408&amp;" ISIN",X$2)) &amp; " " &amp; TRIM(RIGHT(SUBSTITUTE($T408," ",REPT(" ",100)),100)))</f>
        <v/>
      </c>
      <c r="Y408" t="str">
        <f ca="1">IF(AND(LEFT(_xll.BDP($T408,Y$2),4)="#N/A",LEFT(_xll.BDP($R408&amp;" ISIN",Y$2),4)="#N/A"),"",IF(LEFT(_xll.BDP($T408,Y$2),4)&lt;&gt;"#N/A",_xll.BDP($T408,Y$2),_xll.BDP($R408&amp;" ISIN",Y$2)) &amp; " " &amp; TRIM(RIGHT(SUBSTITUTE($T408," ",REPT(" ",100)),100)))</f>
        <v/>
      </c>
      <c r="Z408" t="str">
        <f ca="1">IF(AND(LEFT(_xll.BDP($T408,Z$2),4)="#N/A",LEFT(_xll.BDP($R408&amp;" ISIN",Z$2),4)="#N/A"),"",IF(LEFT(_xll.BDP($T408,Z$2),4)&lt;&gt;"#N/A",_xll.BDP($T408,Z$2),_xll.BDP($R408&amp;" ISIN",Z$2)) &amp; " " &amp; TRIM(RIGHT(SUBSTITUTE($T408," ",REPT(" ",100)),100)))</f>
        <v/>
      </c>
      <c r="AA408" t="str">
        <f ca="1">IF(AND(LEFT(_xll.BDP($T408,AA$2),4)="#N/A",LEFT(_xll.BDP($R408&amp;" ISIN",AA$2),4)="#N/A"),"",IF(LEFT(_xll.BDP($T408,AA$2),4)&lt;&gt;"#N/A",_xll.BDP($T408,AA$2),_xll.BDP($R408&amp;" ISIN",AA$2)) &amp; " " &amp; TRIM(RIGHT(SUBSTITUTE($T408," ",REPT(" ",100)),100)))</f>
        <v/>
      </c>
      <c r="AB408" t="str">
        <f t="shared" ca="1" si="24"/>
        <v/>
      </c>
      <c r="AC408" t="str">
        <f ca="1">IF(LEFT(_xll.BDP($AB408,AC$2),4)="#N/A","",_xll.BDP($AB408,AC$2))</f>
        <v/>
      </c>
      <c r="AD408" t="str">
        <f ca="1">IF(LEFT(_xll.BDP($AB408,AD$2),4)="#N/A","",_xll.BDP($AB408,AD$2))</f>
        <v/>
      </c>
      <c r="AE408" t="str">
        <f ca="1">IF(LEFT(_xll.BDP($AB408,AE$2),4)="#N/A","",_xll.BDP($AB408,AE$2))</f>
        <v/>
      </c>
      <c r="AF408" t="str">
        <f ca="1">IF(LEFT(_xll.BDP($AB408,AF$2),4)="#N/A","",_xll.BDP($AB408,AF$2))</f>
        <v/>
      </c>
      <c r="AG408" t="str">
        <f ca="1">IF(LEFT(_xll.BDP($AB408,AG$2),4)="#N/A","",_xll.BDP($AB408,AG$2))</f>
        <v/>
      </c>
      <c r="AH408" t="str">
        <f ca="1">IF(LEFT(_xll.BDP($AB408,AH$2),4)="#N/A","",_xll.BDP($AB408,AH$2))</f>
        <v/>
      </c>
      <c r="AI408" t="str">
        <f ca="1">IF(LEFT(_xll.BDP($AB408,AI$2),4)="#N/A","",_xll.BDP($AB408,AI$2))</f>
        <v/>
      </c>
      <c r="AJ408" t="str">
        <f ca="1">IF(LEFT(_xll.BDP($AB408,AJ$2),4)="#N/A","",_xll.BDP($AB408,AJ$2))</f>
        <v/>
      </c>
      <c r="AK408" t="str">
        <f ca="1">IF(LEFT(_xll.BDP($AB408,AK$2),4)="#N/A","",_xll.BDP($AB408,AK$2))</f>
        <v/>
      </c>
      <c r="AL408" t="str">
        <f ca="1">IF(LEFT(_xll.BDP($AB408,AL$2),4)="#N/A","",_xll.BDP($AB408,AL$2))</f>
        <v/>
      </c>
      <c r="AM408" t="str">
        <f ca="1">IF(LEFT(_xll.BDP($AB408,AM$2),4)="#N/A","",_xll.BDP($AB408,AM$2))</f>
        <v/>
      </c>
      <c r="AN408" t="str">
        <f ca="1">IF(LEFT(_xll.BDP($AB408,AN$2),4)="#N/A","",_xll.BDP($AB408,AN$2))</f>
        <v/>
      </c>
      <c r="AO408" t="str">
        <f ca="1">IF(LEFT(_xll.BDP($AB408,AO$2),4)="#N/A","",_xll.BDP($AB408,AO$2))</f>
        <v/>
      </c>
      <c r="AP408" t="str">
        <f ca="1">IF(LEFT(_xll.BDP($AB408,AP$2),4)="#N/A","",_xll.BDP($AB408,AP$2))</f>
        <v/>
      </c>
      <c r="AQ408" t="str">
        <f ca="1">IF(LEFT(_xll.BDP($AB408,AQ$2),4)="#N/A","",_xll.BDP($AB408,AQ$2))</f>
        <v/>
      </c>
      <c r="AR408" t="str">
        <f ca="1">IF(LEFT(_xll.BDP($AB408,AR$2),4)="#N/A","",_xll.BDP($AB408,AR$2))</f>
        <v/>
      </c>
      <c r="AV408">
        <f t="shared" ca="1" si="25"/>
        <v>0</v>
      </c>
      <c r="AW408" t="str">
        <f ca="1">IF(LEFT(_xll.BDP($AB408,AW$2),4)="#N/A","",_xll.BDP($AB408,AW$2))</f>
        <v/>
      </c>
      <c r="AX408" t="str">
        <f ca="1">IF(LEFT(_xll.BDP($AB408,AX$2),4)="#N/A","",_xll.BDP($AB408,AX$2))</f>
        <v/>
      </c>
      <c r="AY408" t="str">
        <f ca="1">IF(LEFT(_xll.BDP($AB408,AY$2),4)="#N/A","",_xll.BDP($AB408,AY$2))</f>
        <v/>
      </c>
      <c r="AZ408" t="str">
        <f ca="1">IF(LEFT(_xll.BDP($AB408,AZ$2),4)="#N/A","",_xll.BDP($AB408,AZ$2))</f>
        <v/>
      </c>
      <c r="BA408" t="str">
        <f ca="1">IF(LEFT(_xll.BDP($AB408,BA$2),4)="#N/A","",_xll.BDP($AB408,BA$2))</f>
        <v/>
      </c>
      <c r="BB408" t="str">
        <f ca="1">IF(LEFT(_xll.BDP($AB408,BB$2),4)="#N/A","",_xll.BDP($AB408,BB$2))</f>
        <v/>
      </c>
      <c r="BC408" t="str">
        <f ca="1">IF(LEFT(_xll.BDP($AB408,BC$2),4)="#N/A","",_xll.BDP($AB408,BC$2))</f>
        <v/>
      </c>
      <c r="BD408" t="str">
        <f ca="1">IF(LEFT(_xll.BDP($AB408,BD$2),4)="#N/A","",_xll.BDP($AB408,BD$2))</f>
        <v/>
      </c>
      <c r="BE408" t="str">
        <f ca="1">IF(LEFT(_xll.BDP($AB408,BE$2),4)="#N/A","",_xll.BDP($AB408,BE$2))</f>
        <v/>
      </c>
      <c r="BF408" t="str">
        <f ca="1">IF(LEFT(_xll.BDP($AB408,BF$2),4)="#N/A","",_xll.BDP($AB408,BF$2))</f>
        <v/>
      </c>
      <c r="BG408" t="str">
        <f ca="1">IF(LEFT(_xll.BDP($AB408,BG$2),4)="#N/A","",_xll.BDP($AB408,BG$2))</f>
        <v/>
      </c>
      <c r="BH408" t="str">
        <f ca="1">IF(LEFT(_xll.BDP($AB408,BH$2),4)="#N/A","",_xll.BDP($AB408,BH$2))</f>
        <v/>
      </c>
      <c r="BI408" t="str">
        <f ca="1">IF(LEFT(_xll.BDP($AB408,BI$2),4)="#N/A","",_xll.BDP($AB408,BI$2))</f>
        <v/>
      </c>
      <c r="BJ408" t="str">
        <f ca="1">IF(LEFT(_xll.BDP($AB408,BJ$2),4)="#N/A","",_xll.BDP($AB408,BJ$2))</f>
        <v/>
      </c>
      <c r="BK408">
        <f t="shared" ca="1" si="26"/>
        <v>0</v>
      </c>
      <c r="BL408">
        <f t="shared" ca="1" si="27"/>
        <v>0</v>
      </c>
    </row>
    <row r="409" spans="1:64">
      <c r="A409">
        <f ca="1"/>
        <v>149</v>
      </c>
      <c r="B409" t="str">
        <f ca="1"/>
        <v>iW ALTERNATIVE SIF</v>
      </c>
      <c r="C409" t="str">
        <f ca="1"/>
        <v>iW ALTERNATIVE SIF</v>
      </c>
      <c r="D409">
        <f ca="1"/>
        <v>68099</v>
      </c>
      <c r="E409" t="str">
        <f ca="1"/>
        <v>REAL VALUE GROWTH FUND</v>
      </c>
      <c r="F409" t="str">
        <f ca="1"/>
        <v>Real Value Growth Fund</v>
      </c>
      <c r="G409">
        <f ca="1"/>
        <v>147</v>
      </c>
      <c r="H409" t="str">
        <f ca="1"/>
        <v>Pictet Fund Accounting</v>
      </c>
      <c r="I409" t="str">
        <f ca="1"/>
        <v>18862468-0</v>
      </c>
      <c r="J409" s="66">
        <f ca="1"/>
        <v>44865</v>
      </c>
      <c r="K409">
        <f ca="1"/>
        <v>-65.790000000000006</v>
      </c>
      <c r="L409" t="str">
        <f ca="1"/>
        <v>67905-0</v>
      </c>
      <c r="M409" t="str">
        <f ca="1"/>
        <v>Provision Deposit supervi duty</v>
      </c>
      <c r="N409" t="str">
        <f ca="1"/>
        <v>EUR</v>
      </c>
      <c r="O409" t="str">
        <f ca="1"/>
        <v>Uncategorized (Treasury)</v>
      </c>
      <c r="P409" t="str">
        <f ca="1"/>
        <v/>
      </c>
      <c r="Q409" t="str">
        <f ca="1"/>
        <v/>
      </c>
      <c r="R409" t="str">
        <f ca="1"/>
        <v/>
      </c>
      <c r="S409" t="str">
        <f ca="1"/>
        <v/>
      </c>
      <c r="T409" t="str">
        <f ca="1"/>
        <v/>
      </c>
      <c r="U409" t="str">
        <f ca="1">IF(AND(LEFT(_xll.BDP($T409,U$2),4)="#N/A",LEFT(_xll.BDP($R409&amp;" ISIN",U$2),4)="#N/A"),"",IF(LEFT(_xll.BDP($T409,U$2),4)&lt;&gt;"#N/A",_xll.BDP($T409,U$2),_xll.BDP($R409&amp;" ISIN",U$2)) &amp; " " &amp; TRIM(RIGHT(SUBSTITUTE($T409," ",REPT(" ",100)),100)))</f>
        <v/>
      </c>
      <c r="V409" t="str">
        <f ca="1">IF(AND(LEFT(_xll.BDP($T409,V$2),4)="#N/A",LEFT(_xll.BDP($R409&amp;" ISIN",V$2),4)="#N/A"),"",IF(LEFT(_xll.BDP($T409,V$2),4)&lt;&gt;"#N/A",_xll.BDP($T409,V$2),_xll.BDP($R409&amp;" ISIN",V$2)) &amp; " " &amp; TRIM(RIGHT(SUBSTITUTE($T409," ",REPT(" ",100)),100)))</f>
        <v/>
      </c>
      <c r="W409" t="str">
        <f ca="1">IF(AND(LEFT(_xll.BDP($T409,W$2),4)="#N/A",LEFT(_xll.BDP($R409&amp;" ISIN",W$2),4)="#N/A"),"",IF(LEFT(_xll.BDP($T409,W$2),4)&lt;&gt;"#N/A",_xll.BDP($T409,W$2),_xll.BDP($R409&amp;" ISIN",W$2)) &amp; " " &amp; TRIM(RIGHT(SUBSTITUTE($T409," ",REPT(" ",100)),100)))</f>
        <v/>
      </c>
      <c r="X409" t="str">
        <f ca="1">IF(AND(LEFT(_xll.BDP($T409,X$2),4)="#N/A",LEFT(_xll.BDP($R409&amp;" ISIN",X$2),4)="#N/A"),"",IF(LEFT(_xll.BDP($T409,X$2),4)&lt;&gt;"#N/A",_xll.BDP($T409,X$2),_xll.BDP($R409&amp;" ISIN",X$2)) &amp; " " &amp; TRIM(RIGHT(SUBSTITUTE($T409," ",REPT(" ",100)),100)))</f>
        <v/>
      </c>
      <c r="Y409" t="str">
        <f ca="1">IF(AND(LEFT(_xll.BDP($T409,Y$2),4)="#N/A",LEFT(_xll.BDP($R409&amp;" ISIN",Y$2),4)="#N/A"),"",IF(LEFT(_xll.BDP($T409,Y$2),4)&lt;&gt;"#N/A",_xll.BDP($T409,Y$2),_xll.BDP($R409&amp;" ISIN",Y$2)) &amp; " " &amp; TRIM(RIGHT(SUBSTITUTE($T409," ",REPT(" ",100)),100)))</f>
        <v/>
      </c>
      <c r="Z409" t="str">
        <f ca="1">IF(AND(LEFT(_xll.BDP($T409,Z$2),4)="#N/A",LEFT(_xll.BDP($R409&amp;" ISIN",Z$2),4)="#N/A"),"",IF(LEFT(_xll.BDP($T409,Z$2),4)&lt;&gt;"#N/A",_xll.BDP($T409,Z$2),_xll.BDP($R409&amp;" ISIN",Z$2)) &amp; " " &amp; TRIM(RIGHT(SUBSTITUTE($T409," ",REPT(" ",100)),100)))</f>
        <v/>
      </c>
      <c r="AA409" t="str">
        <f ca="1">IF(AND(LEFT(_xll.BDP($T409,AA$2),4)="#N/A",LEFT(_xll.BDP($R409&amp;" ISIN",AA$2),4)="#N/A"),"",IF(LEFT(_xll.BDP($T409,AA$2),4)&lt;&gt;"#N/A",_xll.BDP($T409,AA$2),_xll.BDP($R409&amp;" ISIN",AA$2)) &amp; " " &amp; TRIM(RIGHT(SUBSTITUTE($T409," ",REPT(" ",100)),100)))</f>
        <v/>
      </c>
      <c r="AB409" t="str">
        <f t="shared" ca="1" si="24"/>
        <v/>
      </c>
      <c r="AC409" t="str">
        <f ca="1">IF(LEFT(_xll.BDP($AB409,AC$2),4)="#N/A","",_xll.BDP($AB409,AC$2))</f>
        <v/>
      </c>
      <c r="AD409" t="str">
        <f ca="1">IF(LEFT(_xll.BDP($AB409,AD$2),4)="#N/A","",_xll.BDP($AB409,AD$2))</f>
        <v/>
      </c>
      <c r="AE409" t="str">
        <f ca="1">IF(LEFT(_xll.BDP($AB409,AE$2),4)="#N/A","",_xll.BDP($AB409,AE$2))</f>
        <v/>
      </c>
      <c r="AF409" t="str">
        <f ca="1">IF(LEFT(_xll.BDP($AB409,AF$2),4)="#N/A","",_xll.BDP($AB409,AF$2))</f>
        <v/>
      </c>
      <c r="AG409" t="str">
        <f ca="1">IF(LEFT(_xll.BDP($AB409,AG$2),4)="#N/A","",_xll.BDP($AB409,AG$2))</f>
        <v/>
      </c>
      <c r="AH409" t="str">
        <f ca="1">IF(LEFT(_xll.BDP($AB409,AH$2),4)="#N/A","",_xll.BDP($AB409,AH$2))</f>
        <v/>
      </c>
      <c r="AI409" t="str">
        <f ca="1">IF(LEFT(_xll.BDP($AB409,AI$2),4)="#N/A","",_xll.BDP($AB409,AI$2))</f>
        <v/>
      </c>
      <c r="AJ409" t="str">
        <f ca="1">IF(LEFT(_xll.BDP($AB409,AJ$2),4)="#N/A","",_xll.BDP($AB409,AJ$2))</f>
        <v/>
      </c>
      <c r="AK409" t="str">
        <f ca="1">IF(LEFT(_xll.BDP($AB409,AK$2),4)="#N/A","",_xll.BDP($AB409,AK$2))</f>
        <v/>
      </c>
      <c r="AL409" t="str">
        <f ca="1">IF(LEFT(_xll.BDP($AB409,AL$2),4)="#N/A","",_xll.BDP($AB409,AL$2))</f>
        <v/>
      </c>
      <c r="AM409" t="str">
        <f ca="1">IF(LEFT(_xll.BDP($AB409,AM$2),4)="#N/A","",_xll.BDP($AB409,AM$2))</f>
        <v/>
      </c>
      <c r="AN409" t="str">
        <f ca="1">IF(LEFT(_xll.BDP($AB409,AN$2),4)="#N/A","",_xll.BDP($AB409,AN$2))</f>
        <v/>
      </c>
      <c r="AO409" t="str">
        <f ca="1">IF(LEFT(_xll.BDP($AB409,AO$2),4)="#N/A","",_xll.BDP($AB409,AO$2))</f>
        <v/>
      </c>
      <c r="AP409" t="str">
        <f ca="1">IF(LEFT(_xll.BDP($AB409,AP$2),4)="#N/A","",_xll.BDP($AB409,AP$2))</f>
        <v/>
      </c>
      <c r="AQ409" t="str">
        <f ca="1">IF(LEFT(_xll.BDP($AB409,AQ$2),4)="#N/A","",_xll.BDP($AB409,AQ$2))</f>
        <v/>
      </c>
      <c r="AR409" t="str">
        <f ca="1">IF(LEFT(_xll.BDP($AB409,AR$2),4)="#N/A","",_xll.BDP($AB409,AR$2))</f>
        <v/>
      </c>
      <c r="AV409">
        <f t="shared" ca="1" si="25"/>
        <v>0</v>
      </c>
      <c r="AW409" t="str">
        <f ca="1">IF(LEFT(_xll.BDP($AB409,AW$2),4)="#N/A","",_xll.BDP($AB409,AW$2))</f>
        <v/>
      </c>
      <c r="AX409" t="str">
        <f ca="1">IF(LEFT(_xll.BDP($AB409,AX$2),4)="#N/A","",_xll.BDP($AB409,AX$2))</f>
        <v/>
      </c>
      <c r="AY409" t="str">
        <f ca="1">IF(LEFT(_xll.BDP($AB409,AY$2),4)="#N/A","",_xll.BDP($AB409,AY$2))</f>
        <v/>
      </c>
      <c r="AZ409" t="str">
        <f ca="1">IF(LEFT(_xll.BDP($AB409,AZ$2),4)="#N/A","",_xll.BDP($AB409,AZ$2))</f>
        <v/>
      </c>
      <c r="BA409" t="str">
        <f ca="1">IF(LEFT(_xll.BDP($AB409,BA$2),4)="#N/A","",_xll.BDP($AB409,BA$2))</f>
        <v/>
      </c>
      <c r="BB409" t="str">
        <f ca="1">IF(LEFT(_xll.BDP($AB409,BB$2),4)="#N/A","",_xll.BDP($AB409,BB$2))</f>
        <v/>
      </c>
      <c r="BC409" t="str">
        <f ca="1">IF(LEFT(_xll.BDP($AB409,BC$2),4)="#N/A","",_xll.BDP($AB409,BC$2))</f>
        <v/>
      </c>
      <c r="BD409" t="str">
        <f ca="1">IF(LEFT(_xll.BDP($AB409,BD$2),4)="#N/A","",_xll.BDP($AB409,BD$2))</f>
        <v/>
      </c>
      <c r="BE409" t="str">
        <f ca="1">IF(LEFT(_xll.BDP($AB409,BE$2),4)="#N/A","",_xll.BDP($AB409,BE$2))</f>
        <v/>
      </c>
      <c r="BF409" t="str">
        <f ca="1">IF(LEFT(_xll.BDP($AB409,BF$2),4)="#N/A","",_xll.BDP($AB409,BF$2))</f>
        <v/>
      </c>
      <c r="BG409" t="str">
        <f ca="1">IF(LEFT(_xll.BDP($AB409,BG$2),4)="#N/A","",_xll.BDP($AB409,BG$2))</f>
        <v/>
      </c>
      <c r="BH409" t="str">
        <f ca="1">IF(LEFT(_xll.BDP($AB409,BH$2),4)="#N/A","",_xll.BDP($AB409,BH$2))</f>
        <v/>
      </c>
      <c r="BI409" t="str">
        <f ca="1">IF(LEFT(_xll.BDP($AB409,BI$2),4)="#N/A","",_xll.BDP($AB409,BI$2))</f>
        <v/>
      </c>
      <c r="BJ409" t="str">
        <f ca="1">IF(LEFT(_xll.BDP($AB409,BJ$2),4)="#N/A","",_xll.BDP($AB409,BJ$2))</f>
        <v/>
      </c>
      <c r="BK409">
        <f t="shared" ca="1" si="26"/>
        <v>0</v>
      </c>
      <c r="BL409">
        <f t="shared" ca="1" si="27"/>
        <v>0</v>
      </c>
    </row>
    <row r="410" spans="1:64">
      <c r="A410">
        <f ca="1"/>
        <v>149</v>
      </c>
      <c r="B410" t="str">
        <f ca="1"/>
        <v>iW ALTERNATIVE SIF</v>
      </c>
      <c r="C410" t="str">
        <f ca="1"/>
        <v>iW ALTERNATIVE SIF</v>
      </c>
      <c r="D410">
        <f ca="1"/>
        <v>68099</v>
      </c>
      <c r="E410" t="str">
        <f ca="1"/>
        <v>REAL VALUE GROWTH FUND</v>
      </c>
      <c r="F410" t="str">
        <f ca="1"/>
        <v>Real Value Growth Fund</v>
      </c>
      <c r="G410">
        <f ca="1"/>
        <v>147</v>
      </c>
      <c r="H410" t="str">
        <f ca="1"/>
        <v>Pictet Fund Accounting</v>
      </c>
      <c r="I410" t="str">
        <f ca="1"/>
        <v>18862440-0</v>
      </c>
      <c r="J410" s="66">
        <f ca="1"/>
        <v>44865</v>
      </c>
      <c r="K410">
        <f ca="1"/>
        <v>388.48</v>
      </c>
      <c r="L410" t="str">
        <f ca="1"/>
        <v>67903-0</v>
      </c>
      <c r="M410" t="str">
        <f ca="1"/>
        <v>Provision directors fees</v>
      </c>
      <c r="N410" t="str">
        <f ca="1"/>
        <v>EUR</v>
      </c>
      <c r="O410" t="str">
        <f ca="1"/>
        <v>Uncategorized (Treasury)</v>
      </c>
      <c r="P410" t="str">
        <f ca="1"/>
        <v/>
      </c>
      <c r="Q410" t="str">
        <f ca="1"/>
        <v/>
      </c>
      <c r="R410" t="str">
        <f ca="1"/>
        <v/>
      </c>
      <c r="S410" t="str">
        <f ca="1"/>
        <v/>
      </c>
      <c r="T410" t="str">
        <f ca="1"/>
        <v/>
      </c>
      <c r="U410" t="str">
        <f ca="1">IF(AND(LEFT(_xll.BDP($T410,U$2),4)="#N/A",LEFT(_xll.BDP($R410&amp;" ISIN",U$2),4)="#N/A"),"",IF(LEFT(_xll.BDP($T410,U$2),4)&lt;&gt;"#N/A",_xll.BDP($T410,U$2),_xll.BDP($R410&amp;" ISIN",U$2)) &amp; " " &amp; TRIM(RIGHT(SUBSTITUTE($T410," ",REPT(" ",100)),100)))</f>
        <v/>
      </c>
      <c r="V410" t="str">
        <f ca="1">IF(AND(LEFT(_xll.BDP($T410,V$2),4)="#N/A",LEFT(_xll.BDP($R410&amp;" ISIN",V$2),4)="#N/A"),"",IF(LEFT(_xll.BDP($T410,V$2),4)&lt;&gt;"#N/A",_xll.BDP($T410,V$2),_xll.BDP($R410&amp;" ISIN",V$2)) &amp; " " &amp; TRIM(RIGHT(SUBSTITUTE($T410," ",REPT(" ",100)),100)))</f>
        <v/>
      </c>
      <c r="W410" t="str">
        <f ca="1">IF(AND(LEFT(_xll.BDP($T410,W$2),4)="#N/A",LEFT(_xll.BDP($R410&amp;" ISIN",W$2),4)="#N/A"),"",IF(LEFT(_xll.BDP($T410,W$2),4)&lt;&gt;"#N/A",_xll.BDP($T410,W$2),_xll.BDP($R410&amp;" ISIN",W$2)) &amp; " " &amp; TRIM(RIGHT(SUBSTITUTE($T410," ",REPT(" ",100)),100)))</f>
        <v/>
      </c>
      <c r="X410" t="str">
        <f ca="1">IF(AND(LEFT(_xll.BDP($T410,X$2),4)="#N/A",LEFT(_xll.BDP($R410&amp;" ISIN",X$2),4)="#N/A"),"",IF(LEFT(_xll.BDP($T410,X$2),4)&lt;&gt;"#N/A",_xll.BDP($T410,X$2),_xll.BDP($R410&amp;" ISIN",X$2)) &amp; " " &amp; TRIM(RIGHT(SUBSTITUTE($T410," ",REPT(" ",100)),100)))</f>
        <v/>
      </c>
      <c r="Y410" t="str">
        <f ca="1">IF(AND(LEFT(_xll.BDP($T410,Y$2),4)="#N/A",LEFT(_xll.BDP($R410&amp;" ISIN",Y$2),4)="#N/A"),"",IF(LEFT(_xll.BDP($T410,Y$2),4)&lt;&gt;"#N/A",_xll.BDP($T410,Y$2),_xll.BDP($R410&amp;" ISIN",Y$2)) &amp; " " &amp; TRIM(RIGHT(SUBSTITUTE($T410," ",REPT(" ",100)),100)))</f>
        <v/>
      </c>
      <c r="Z410" t="str">
        <f ca="1">IF(AND(LEFT(_xll.BDP($T410,Z$2),4)="#N/A",LEFT(_xll.BDP($R410&amp;" ISIN",Z$2),4)="#N/A"),"",IF(LEFT(_xll.BDP($T410,Z$2),4)&lt;&gt;"#N/A",_xll.BDP($T410,Z$2),_xll.BDP($R410&amp;" ISIN",Z$2)) &amp; " " &amp; TRIM(RIGHT(SUBSTITUTE($T410," ",REPT(" ",100)),100)))</f>
        <v/>
      </c>
      <c r="AA410" t="str">
        <f ca="1">IF(AND(LEFT(_xll.BDP($T410,AA$2),4)="#N/A",LEFT(_xll.BDP($R410&amp;" ISIN",AA$2),4)="#N/A"),"",IF(LEFT(_xll.BDP($T410,AA$2),4)&lt;&gt;"#N/A",_xll.BDP($T410,AA$2),_xll.BDP($R410&amp;" ISIN",AA$2)) &amp; " " &amp; TRIM(RIGHT(SUBSTITUTE($T410," ",REPT(" ",100)),100)))</f>
        <v/>
      </c>
      <c r="AB410" t="str">
        <f t="shared" ca="1" si="24"/>
        <v/>
      </c>
      <c r="AC410" t="str">
        <f ca="1">IF(LEFT(_xll.BDP($AB410,AC$2),4)="#N/A","",_xll.BDP($AB410,AC$2))</f>
        <v/>
      </c>
      <c r="AD410" t="str">
        <f ca="1">IF(LEFT(_xll.BDP($AB410,AD$2),4)="#N/A","",_xll.BDP($AB410,AD$2))</f>
        <v/>
      </c>
      <c r="AE410" t="str">
        <f ca="1">IF(LEFT(_xll.BDP($AB410,AE$2),4)="#N/A","",_xll.BDP($AB410,AE$2))</f>
        <v/>
      </c>
      <c r="AF410" t="str">
        <f ca="1">IF(LEFT(_xll.BDP($AB410,AF$2),4)="#N/A","",_xll.BDP($AB410,AF$2))</f>
        <v/>
      </c>
      <c r="AG410" t="str">
        <f ca="1">IF(LEFT(_xll.BDP($AB410,AG$2),4)="#N/A","",_xll.BDP($AB410,AG$2))</f>
        <v/>
      </c>
      <c r="AH410" t="str">
        <f ca="1">IF(LEFT(_xll.BDP($AB410,AH$2),4)="#N/A","",_xll.BDP($AB410,AH$2))</f>
        <v/>
      </c>
      <c r="AI410" t="str">
        <f ca="1">IF(LEFT(_xll.BDP($AB410,AI$2),4)="#N/A","",_xll.BDP($AB410,AI$2))</f>
        <v/>
      </c>
      <c r="AJ410" t="str">
        <f ca="1">IF(LEFT(_xll.BDP($AB410,AJ$2),4)="#N/A","",_xll.BDP($AB410,AJ$2))</f>
        <v/>
      </c>
      <c r="AK410" t="str">
        <f ca="1">IF(LEFT(_xll.BDP($AB410,AK$2),4)="#N/A","",_xll.BDP($AB410,AK$2))</f>
        <v/>
      </c>
      <c r="AL410" t="str">
        <f ca="1">IF(LEFT(_xll.BDP($AB410,AL$2),4)="#N/A","",_xll.BDP($AB410,AL$2))</f>
        <v/>
      </c>
      <c r="AM410" t="str">
        <f ca="1">IF(LEFT(_xll.BDP($AB410,AM$2),4)="#N/A","",_xll.BDP($AB410,AM$2))</f>
        <v/>
      </c>
      <c r="AN410" t="str">
        <f ca="1">IF(LEFT(_xll.BDP($AB410,AN$2),4)="#N/A","",_xll.BDP($AB410,AN$2))</f>
        <v/>
      </c>
      <c r="AO410" t="str">
        <f ca="1">IF(LEFT(_xll.BDP($AB410,AO$2),4)="#N/A","",_xll.BDP($AB410,AO$2))</f>
        <v/>
      </c>
      <c r="AP410" t="str">
        <f ca="1">IF(LEFT(_xll.BDP($AB410,AP$2),4)="#N/A","",_xll.BDP($AB410,AP$2))</f>
        <v/>
      </c>
      <c r="AQ410" t="str">
        <f ca="1">IF(LEFT(_xll.BDP($AB410,AQ$2),4)="#N/A","",_xll.BDP($AB410,AQ$2))</f>
        <v/>
      </c>
      <c r="AR410" t="str">
        <f ca="1">IF(LEFT(_xll.BDP($AB410,AR$2),4)="#N/A","",_xll.BDP($AB410,AR$2))</f>
        <v/>
      </c>
      <c r="AV410">
        <f t="shared" ca="1" si="25"/>
        <v>0</v>
      </c>
      <c r="AW410" t="str">
        <f ca="1">IF(LEFT(_xll.BDP($AB410,AW$2),4)="#N/A","",_xll.BDP($AB410,AW$2))</f>
        <v/>
      </c>
      <c r="AX410" t="str">
        <f ca="1">IF(LEFT(_xll.BDP($AB410,AX$2),4)="#N/A","",_xll.BDP($AB410,AX$2))</f>
        <v/>
      </c>
      <c r="AY410" t="str">
        <f ca="1">IF(LEFT(_xll.BDP($AB410,AY$2),4)="#N/A","",_xll.BDP($AB410,AY$2))</f>
        <v/>
      </c>
      <c r="AZ410" t="str">
        <f ca="1">IF(LEFT(_xll.BDP($AB410,AZ$2),4)="#N/A","",_xll.BDP($AB410,AZ$2))</f>
        <v/>
      </c>
      <c r="BA410" t="str">
        <f ca="1">IF(LEFT(_xll.BDP($AB410,BA$2),4)="#N/A","",_xll.BDP($AB410,BA$2))</f>
        <v/>
      </c>
      <c r="BB410" t="str">
        <f ca="1">IF(LEFT(_xll.BDP($AB410,BB$2),4)="#N/A","",_xll.BDP($AB410,BB$2))</f>
        <v/>
      </c>
      <c r="BC410" t="str">
        <f ca="1">IF(LEFT(_xll.BDP($AB410,BC$2),4)="#N/A","",_xll.BDP($AB410,BC$2))</f>
        <v/>
      </c>
      <c r="BD410" t="str">
        <f ca="1">IF(LEFT(_xll.BDP($AB410,BD$2),4)="#N/A","",_xll.BDP($AB410,BD$2))</f>
        <v/>
      </c>
      <c r="BE410" t="str">
        <f ca="1">IF(LEFT(_xll.BDP($AB410,BE$2),4)="#N/A","",_xll.BDP($AB410,BE$2))</f>
        <v/>
      </c>
      <c r="BF410" t="str">
        <f ca="1">IF(LEFT(_xll.BDP($AB410,BF$2),4)="#N/A","",_xll.BDP($AB410,BF$2))</f>
        <v/>
      </c>
      <c r="BG410" t="str">
        <f ca="1">IF(LEFT(_xll.BDP($AB410,BG$2),4)="#N/A","",_xll.BDP($AB410,BG$2))</f>
        <v/>
      </c>
      <c r="BH410" t="str">
        <f ca="1">IF(LEFT(_xll.BDP($AB410,BH$2),4)="#N/A","",_xll.BDP($AB410,BH$2))</f>
        <v/>
      </c>
      <c r="BI410" t="str">
        <f ca="1">IF(LEFT(_xll.BDP($AB410,BI$2),4)="#N/A","",_xll.BDP($AB410,BI$2))</f>
        <v/>
      </c>
      <c r="BJ410" t="str">
        <f ca="1">IF(LEFT(_xll.BDP($AB410,BJ$2),4)="#N/A","",_xll.BDP($AB410,BJ$2))</f>
        <v/>
      </c>
      <c r="BK410">
        <f t="shared" ca="1" si="26"/>
        <v>0</v>
      </c>
      <c r="BL410">
        <f t="shared" ca="1" si="27"/>
        <v>0</v>
      </c>
    </row>
    <row r="411" spans="1:64">
      <c r="A411">
        <f ca="1"/>
        <v>149</v>
      </c>
      <c r="B411" t="str">
        <f ca="1"/>
        <v>iW ALTERNATIVE SIF</v>
      </c>
      <c r="C411" t="str">
        <f ca="1"/>
        <v>iW ALTERNATIVE SIF</v>
      </c>
      <c r="D411">
        <f ca="1"/>
        <v>68099</v>
      </c>
      <c r="E411" t="str">
        <f ca="1"/>
        <v>REAL VALUE GROWTH FUND</v>
      </c>
      <c r="F411" t="str">
        <f ca="1"/>
        <v>Real Value Growth Fund</v>
      </c>
      <c r="G411">
        <f ca="1"/>
        <v>147</v>
      </c>
      <c r="H411" t="str">
        <f ca="1"/>
        <v>Pictet Fund Accounting</v>
      </c>
      <c r="I411" t="str">
        <f ca="1"/>
        <v>18862445-0</v>
      </c>
      <c r="J411" s="66">
        <f ca="1"/>
        <v>44865</v>
      </c>
      <c r="K411">
        <f ca="1"/>
        <v>-89.22</v>
      </c>
      <c r="L411" t="str">
        <f ca="1"/>
        <v>67893-0</v>
      </c>
      <c r="M411" t="str">
        <f ca="1"/>
        <v>Provision Domiciliation fees</v>
      </c>
      <c r="N411" t="str">
        <f ca="1"/>
        <v>EUR</v>
      </c>
      <c r="O411" t="str">
        <f ca="1"/>
        <v>Uncategorized (Treasury)</v>
      </c>
      <c r="P411" t="str">
        <f ca="1"/>
        <v/>
      </c>
      <c r="Q411" t="str">
        <f ca="1"/>
        <v/>
      </c>
      <c r="R411" t="str">
        <f ca="1"/>
        <v/>
      </c>
      <c r="S411" t="str">
        <f ca="1"/>
        <v/>
      </c>
      <c r="T411" t="str">
        <f ca="1"/>
        <v/>
      </c>
      <c r="U411" t="str">
        <f ca="1">IF(AND(LEFT(_xll.BDP($T411,U$2),4)="#N/A",LEFT(_xll.BDP($R411&amp;" ISIN",U$2),4)="#N/A"),"",IF(LEFT(_xll.BDP($T411,U$2),4)&lt;&gt;"#N/A",_xll.BDP($T411,U$2),_xll.BDP($R411&amp;" ISIN",U$2)) &amp; " " &amp; TRIM(RIGHT(SUBSTITUTE($T411," ",REPT(" ",100)),100)))</f>
        <v/>
      </c>
      <c r="V411" t="str">
        <f ca="1">IF(AND(LEFT(_xll.BDP($T411,V$2),4)="#N/A",LEFT(_xll.BDP($R411&amp;" ISIN",V$2),4)="#N/A"),"",IF(LEFT(_xll.BDP($T411,V$2),4)&lt;&gt;"#N/A",_xll.BDP($T411,V$2),_xll.BDP($R411&amp;" ISIN",V$2)) &amp; " " &amp; TRIM(RIGHT(SUBSTITUTE($T411," ",REPT(" ",100)),100)))</f>
        <v/>
      </c>
      <c r="W411" t="str">
        <f ca="1">IF(AND(LEFT(_xll.BDP($T411,W$2),4)="#N/A",LEFT(_xll.BDP($R411&amp;" ISIN",W$2),4)="#N/A"),"",IF(LEFT(_xll.BDP($T411,W$2),4)&lt;&gt;"#N/A",_xll.BDP($T411,W$2),_xll.BDP($R411&amp;" ISIN",W$2)) &amp; " " &amp; TRIM(RIGHT(SUBSTITUTE($T411," ",REPT(" ",100)),100)))</f>
        <v/>
      </c>
      <c r="X411" t="str">
        <f ca="1">IF(AND(LEFT(_xll.BDP($T411,X$2),4)="#N/A",LEFT(_xll.BDP($R411&amp;" ISIN",X$2),4)="#N/A"),"",IF(LEFT(_xll.BDP($T411,X$2),4)&lt;&gt;"#N/A",_xll.BDP($T411,X$2),_xll.BDP($R411&amp;" ISIN",X$2)) &amp; " " &amp; TRIM(RIGHT(SUBSTITUTE($T411," ",REPT(" ",100)),100)))</f>
        <v/>
      </c>
      <c r="Y411" t="str">
        <f ca="1">IF(AND(LEFT(_xll.BDP($T411,Y$2),4)="#N/A",LEFT(_xll.BDP($R411&amp;" ISIN",Y$2),4)="#N/A"),"",IF(LEFT(_xll.BDP($T411,Y$2),4)&lt;&gt;"#N/A",_xll.BDP($T411,Y$2),_xll.BDP($R411&amp;" ISIN",Y$2)) &amp; " " &amp; TRIM(RIGHT(SUBSTITUTE($T411," ",REPT(" ",100)),100)))</f>
        <v/>
      </c>
      <c r="Z411" t="str">
        <f ca="1">IF(AND(LEFT(_xll.BDP($T411,Z$2),4)="#N/A",LEFT(_xll.BDP($R411&amp;" ISIN",Z$2),4)="#N/A"),"",IF(LEFT(_xll.BDP($T411,Z$2),4)&lt;&gt;"#N/A",_xll.BDP($T411,Z$2),_xll.BDP($R411&amp;" ISIN",Z$2)) &amp; " " &amp; TRIM(RIGHT(SUBSTITUTE($T411," ",REPT(" ",100)),100)))</f>
        <v/>
      </c>
      <c r="AA411" t="str">
        <f ca="1">IF(AND(LEFT(_xll.BDP($T411,AA$2),4)="#N/A",LEFT(_xll.BDP($R411&amp;" ISIN",AA$2),4)="#N/A"),"",IF(LEFT(_xll.BDP($T411,AA$2),4)&lt;&gt;"#N/A",_xll.BDP($T411,AA$2),_xll.BDP($R411&amp;" ISIN",AA$2)) &amp; " " &amp; TRIM(RIGHT(SUBSTITUTE($T411," ",REPT(" ",100)),100)))</f>
        <v/>
      </c>
      <c r="AB411" t="str">
        <f t="shared" ca="1" si="24"/>
        <v/>
      </c>
      <c r="AC411" t="str">
        <f ca="1">IF(LEFT(_xll.BDP($AB411,AC$2),4)="#N/A","",_xll.BDP($AB411,AC$2))</f>
        <v/>
      </c>
      <c r="AD411" t="str">
        <f ca="1">IF(LEFT(_xll.BDP($AB411,AD$2),4)="#N/A","",_xll.BDP($AB411,AD$2))</f>
        <v/>
      </c>
      <c r="AE411" t="str">
        <f ca="1">IF(LEFT(_xll.BDP($AB411,AE$2),4)="#N/A","",_xll.BDP($AB411,AE$2))</f>
        <v/>
      </c>
      <c r="AF411" t="str">
        <f ca="1">IF(LEFT(_xll.BDP($AB411,AF$2),4)="#N/A","",_xll.BDP($AB411,AF$2))</f>
        <v/>
      </c>
      <c r="AG411" t="str">
        <f ca="1">IF(LEFT(_xll.BDP($AB411,AG$2),4)="#N/A","",_xll.BDP($AB411,AG$2))</f>
        <v/>
      </c>
      <c r="AH411" t="str">
        <f ca="1">IF(LEFT(_xll.BDP($AB411,AH$2),4)="#N/A","",_xll.BDP($AB411,AH$2))</f>
        <v/>
      </c>
      <c r="AI411" t="str">
        <f ca="1">IF(LEFT(_xll.BDP($AB411,AI$2),4)="#N/A","",_xll.BDP($AB411,AI$2))</f>
        <v/>
      </c>
      <c r="AJ411" t="str">
        <f ca="1">IF(LEFT(_xll.BDP($AB411,AJ$2),4)="#N/A","",_xll.BDP($AB411,AJ$2))</f>
        <v/>
      </c>
      <c r="AK411" t="str">
        <f ca="1">IF(LEFT(_xll.BDP($AB411,AK$2),4)="#N/A","",_xll.BDP($AB411,AK$2))</f>
        <v/>
      </c>
      <c r="AL411" t="str">
        <f ca="1">IF(LEFT(_xll.BDP($AB411,AL$2),4)="#N/A","",_xll.BDP($AB411,AL$2))</f>
        <v/>
      </c>
      <c r="AM411" t="str">
        <f ca="1">IF(LEFT(_xll.BDP($AB411,AM$2),4)="#N/A","",_xll.BDP($AB411,AM$2))</f>
        <v/>
      </c>
      <c r="AN411" t="str">
        <f ca="1">IF(LEFT(_xll.BDP($AB411,AN$2),4)="#N/A","",_xll.BDP($AB411,AN$2))</f>
        <v/>
      </c>
      <c r="AO411" t="str">
        <f ca="1">IF(LEFT(_xll.BDP($AB411,AO$2),4)="#N/A","",_xll.BDP($AB411,AO$2))</f>
        <v/>
      </c>
      <c r="AP411" t="str">
        <f ca="1">IF(LEFT(_xll.BDP($AB411,AP$2),4)="#N/A","",_xll.BDP($AB411,AP$2))</f>
        <v/>
      </c>
      <c r="AQ411" t="str">
        <f ca="1">IF(LEFT(_xll.BDP($AB411,AQ$2),4)="#N/A","",_xll.BDP($AB411,AQ$2))</f>
        <v/>
      </c>
      <c r="AR411" t="str">
        <f ca="1">IF(LEFT(_xll.BDP($AB411,AR$2),4)="#N/A","",_xll.BDP($AB411,AR$2))</f>
        <v/>
      </c>
      <c r="AV411">
        <f t="shared" ca="1" si="25"/>
        <v>0</v>
      </c>
      <c r="AW411" t="str">
        <f ca="1">IF(LEFT(_xll.BDP($AB411,AW$2),4)="#N/A","",_xll.BDP($AB411,AW$2))</f>
        <v/>
      </c>
      <c r="AX411" t="str">
        <f ca="1">IF(LEFT(_xll.BDP($AB411,AX$2),4)="#N/A","",_xll.BDP($AB411,AX$2))</f>
        <v/>
      </c>
      <c r="AY411" t="str">
        <f ca="1">IF(LEFT(_xll.BDP($AB411,AY$2),4)="#N/A","",_xll.BDP($AB411,AY$2))</f>
        <v/>
      </c>
      <c r="AZ411" t="str">
        <f ca="1">IF(LEFT(_xll.BDP($AB411,AZ$2),4)="#N/A","",_xll.BDP($AB411,AZ$2))</f>
        <v/>
      </c>
      <c r="BA411" t="str">
        <f ca="1">IF(LEFT(_xll.BDP($AB411,BA$2),4)="#N/A","",_xll.BDP($AB411,BA$2))</f>
        <v/>
      </c>
      <c r="BB411" t="str">
        <f ca="1">IF(LEFT(_xll.BDP($AB411,BB$2),4)="#N/A","",_xll.BDP($AB411,BB$2))</f>
        <v/>
      </c>
      <c r="BC411" t="str">
        <f ca="1">IF(LEFT(_xll.BDP($AB411,BC$2),4)="#N/A","",_xll.BDP($AB411,BC$2))</f>
        <v/>
      </c>
      <c r="BD411" t="str">
        <f ca="1">IF(LEFT(_xll.BDP($AB411,BD$2),4)="#N/A","",_xll.BDP($AB411,BD$2))</f>
        <v/>
      </c>
      <c r="BE411" t="str">
        <f ca="1">IF(LEFT(_xll.BDP($AB411,BE$2),4)="#N/A","",_xll.BDP($AB411,BE$2))</f>
        <v/>
      </c>
      <c r="BF411" t="str">
        <f ca="1">IF(LEFT(_xll.BDP($AB411,BF$2),4)="#N/A","",_xll.BDP($AB411,BF$2))</f>
        <v/>
      </c>
      <c r="BG411" t="str">
        <f ca="1">IF(LEFT(_xll.BDP($AB411,BG$2),4)="#N/A","",_xll.BDP($AB411,BG$2))</f>
        <v/>
      </c>
      <c r="BH411" t="str">
        <f ca="1">IF(LEFT(_xll.BDP($AB411,BH$2),4)="#N/A","",_xll.BDP($AB411,BH$2))</f>
        <v/>
      </c>
      <c r="BI411" t="str">
        <f ca="1">IF(LEFT(_xll.BDP($AB411,BI$2),4)="#N/A","",_xll.BDP($AB411,BI$2))</f>
        <v/>
      </c>
      <c r="BJ411" t="str">
        <f ca="1">IF(LEFT(_xll.BDP($AB411,BJ$2),4)="#N/A","",_xll.BDP($AB411,BJ$2))</f>
        <v/>
      </c>
      <c r="BK411">
        <f t="shared" ca="1" si="26"/>
        <v>0</v>
      </c>
      <c r="BL411">
        <f t="shared" ca="1" si="27"/>
        <v>0</v>
      </c>
    </row>
    <row r="412" spans="1:64">
      <c r="A412">
        <f ca="1"/>
        <v>149</v>
      </c>
      <c r="B412" t="str">
        <f ca="1"/>
        <v>iW ALTERNATIVE SIF</v>
      </c>
      <c r="C412" t="str">
        <f ca="1"/>
        <v>iW ALTERNATIVE SIF</v>
      </c>
      <c r="D412">
        <f ca="1"/>
        <v>68099</v>
      </c>
      <c r="E412" t="str">
        <f ca="1"/>
        <v>REAL VALUE GROWTH FUND</v>
      </c>
      <c r="F412" t="str">
        <f ca="1"/>
        <v>Real Value Growth Fund</v>
      </c>
      <c r="G412">
        <f ca="1"/>
        <v>147</v>
      </c>
      <c r="H412" t="str">
        <f ca="1"/>
        <v>Pictet Fund Accounting</v>
      </c>
      <c r="I412" t="str">
        <f ca="1"/>
        <v>18862472-0</v>
      </c>
      <c r="J412" s="66">
        <f ca="1"/>
        <v>44865</v>
      </c>
      <c r="K412">
        <f ca="1"/>
        <v>-2176.79</v>
      </c>
      <c r="L412" t="str">
        <f ca="1"/>
        <v>68796-0</v>
      </c>
      <c r="M412" t="str">
        <f ca="1"/>
        <v>Provision management fee</v>
      </c>
      <c r="N412" t="str">
        <f ca="1"/>
        <v>EUR</v>
      </c>
      <c r="O412" t="str">
        <f ca="1"/>
        <v>Uncategorized (Treasury)</v>
      </c>
      <c r="P412" t="str">
        <f ca="1"/>
        <v/>
      </c>
      <c r="Q412" t="str">
        <f ca="1"/>
        <v/>
      </c>
      <c r="R412" t="str">
        <f ca="1"/>
        <v/>
      </c>
      <c r="S412" t="str">
        <f ca="1"/>
        <v/>
      </c>
      <c r="T412" t="str">
        <f ca="1"/>
        <v/>
      </c>
      <c r="U412" t="str">
        <f ca="1">IF(AND(LEFT(_xll.BDP($T412,U$2),4)="#N/A",LEFT(_xll.BDP($R412&amp;" ISIN",U$2),4)="#N/A"),"",IF(LEFT(_xll.BDP($T412,U$2),4)&lt;&gt;"#N/A",_xll.BDP($T412,U$2),_xll.BDP($R412&amp;" ISIN",U$2)) &amp; " " &amp; TRIM(RIGHT(SUBSTITUTE($T412," ",REPT(" ",100)),100)))</f>
        <v/>
      </c>
      <c r="V412" t="str">
        <f ca="1">IF(AND(LEFT(_xll.BDP($T412,V$2),4)="#N/A",LEFT(_xll.BDP($R412&amp;" ISIN",V$2),4)="#N/A"),"",IF(LEFT(_xll.BDP($T412,V$2),4)&lt;&gt;"#N/A",_xll.BDP($T412,V$2),_xll.BDP($R412&amp;" ISIN",V$2)) &amp; " " &amp; TRIM(RIGHT(SUBSTITUTE($T412," ",REPT(" ",100)),100)))</f>
        <v/>
      </c>
      <c r="W412" t="str">
        <f ca="1">IF(AND(LEFT(_xll.BDP($T412,W$2),4)="#N/A",LEFT(_xll.BDP($R412&amp;" ISIN",W$2),4)="#N/A"),"",IF(LEFT(_xll.BDP($T412,W$2),4)&lt;&gt;"#N/A",_xll.BDP($T412,W$2),_xll.BDP($R412&amp;" ISIN",W$2)) &amp; " " &amp; TRIM(RIGHT(SUBSTITUTE($T412," ",REPT(" ",100)),100)))</f>
        <v/>
      </c>
      <c r="X412" t="str">
        <f ca="1">IF(AND(LEFT(_xll.BDP($T412,X$2),4)="#N/A",LEFT(_xll.BDP($R412&amp;" ISIN",X$2),4)="#N/A"),"",IF(LEFT(_xll.BDP($T412,X$2),4)&lt;&gt;"#N/A",_xll.BDP($T412,X$2),_xll.BDP($R412&amp;" ISIN",X$2)) &amp; " " &amp; TRIM(RIGHT(SUBSTITUTE($T412," ",REPT(" ",100)),100)))</f>
        <v/>
      </c>
      <c r="Y412" t="str">
        <f ca="1">IF(AND(LEFT(_xll.BDP($T412,Y$2),4)="#N/A",LEFT(_xll.BDP($R412&amp;" ISIN",Y$2),4)="#N/A"),"",IF(LEFT(_xll.BDP($T412,Y$2),4)&lt;&gt;"#N/A",_xll.BDP($T412,Y$2),_xll.BDP($R412&amp;" ISIN",Y$2)) &amp; " " &amp; TRIM(RIGHT(SUBSTITUTE($T412," ",REPT(" ",100)),100)))</f>
        <v/>
      </c>
      <c r="Z412" t="str">
        <f ca="1">IF(AND(LEFT(_xll.BDP($T412,Z$2),4)="#N/A",LEFT(_xll.BDP($R412&amp;" ISIN",Z$2),4)="#N/A"),"",IF(LEFT(_xll.BDP($T412,Z$2),4)&lt;&gt;"#N/A",_xll.BDP($T412,Z$2),_xll.BDP($R412&amp;" ISIN",Z$2)) &amp; " " &amp; TRIM(RIGHT(SUBSTITUTE($T412," ",REPT(" ",100)),100)))</f>
        <v/>
      </c>
      <c r="AA412" t="str">
        <f ca="1">IF(AND(LEFT(_xll.BDP($T412,AA$2),4)="#N/A",LEFT(_xll.BDP($R412&amp;" ISIN",AA$2),4)="#N/A"),"",IF(LEFT(_xll.BDP($T412,AA$2),4)&lt;&gt;"#N/A",_xll.BDP($T412,AA$2),_xll.BDP($R412&amp;" ISIN",AA$2)) &amp; " " &amp; TRIM(RIGHT(SUBSTITUTE($T412," ",REPT(" ",100)),100)))</f>
        <v/>
      </c>
      <c r="AB412" t="str">
        <f t="shared" ca="1" si="24"/>
        <v/>
      </c>
      <c r="AC412" t="str">
        <f ca="1">IF(LEFT(_xll.BDP($AB412,AC$2),4)="#N/A","",_xll.BDP($AB412,AC$2))</f>
        <v/>
      </c>
      <c r="AD412" t="str">
        <f ca="1">IF(LEFT(_xll.BDP($AB412,AD$2),4)="#N/A","",_xll.BDP($AB412,AD$2))</f>
        <v/>
      </c>
      <c r="AE412" t="str">
        <f ca="1">IF(LEFT(_xll.BDP($AB412,AE$2),4)="#N/A","",_xll.BDP($AB412,AE$2))</f>
        <v/>
      </c>
      <c r="AF412" t="str">
        <f ca="1">IF(LEFT(_xll.BDP($AB412,AF$2),4)="#N/A","",_xll.BDP($AB412,AF$2))</f>
        <v/>
      </c>
      <c r="AG412" t="str">
        <f ca="1">IF(LEFT(_xll.BDP($AB412,AG$2),4)="#N/A","",_xll.BDP($AB412,AG$2))</f>
        <v/>
      </c>
      <c r="AH412" t="str">
        <f ca="1">IF(LEFT(_xll.BDP($AB412,AH$2),4)="#N/A","",_xll.BDP($AB412,AH$2))</f>
        <v/>
      </c>
      <c r="AI412" t="str">
        <f ca="1">IF(LEFT(_xll.BDP($AB412,AI$2),4)="#N/A","",_xll.BDP($AB412,AI$2))</f>
        <v/>
      </c>
      <c r="AJ412" t="str">
        <f ca="1">IF(LEFT(_xll.BDP($AB412,AJ$2),4)="#N/A","",_xll.BDP($AB412,AJ$2))</f>
        <v/>
      </c>
      <c r="AK412" t="str">
        <f ca="1">IF(LEFT(_xll.BDP($AB412,AK$2),4)="#N/A","",_xll.BDP($AB412,AK$2))</f>
        <v/>
      </c>
      <c r="AL412" t="str">
        <f ca="1">IF(LEFT(_xll.BDP($AB412,AL$2),4)="#N/A","",_xll.BDP($AB412,AL$2))</f>
        <v/>
      </c>
      <c r="AM412" t="str">
        <f ca="1">IF(LEFT(_xll.BDP($AB412,AM$2),4)="#N/A","",_xll.BDP($AB412,AM$2))</f>
        <v/>
      </c>
      <c r="AN412" t="str">
        <f ca="1">IF(LEFT(_xll.BDP($AB412,AN$2),4)="#N/A","",_xll.BDP($AB412,AN$2))</f>
        <v/>
      </c>
      <c r="AO412" t="str">
        <f ca="1">IF(LEFT(_xll.BDP($AB412,AO$2),4)="#N/A","",_xll.BDP($AB412,AO$2))</f>
        <v/>
      </c>
      <c r="AP412" t="str">
        <f ca="1">IF(LEFT(_xll.BDP($AB412,AP$2),4)="#N/A","",_xll.BDP($AB412,AP$2))</f>
        <v/>
      </c>
      <c r="AQ412" t="str">
        <f ca="1">IF(LEFT(_xll.BDP($AB412,AQ$2),4)="#N/A","",_xll.BDP($AB412,AQ$2))</f>
        <v/>
      </c>
      <c r="AR412" t="str">
        <f ca="1">IF(LEFT(_xll.BDP($AB412,AR$2),4)="#N/A","",_xll.BDP($AB412,AR$2))</f>
        <v/>
      </c>
      <c r="AV412">
        <f t="shared" ca="1" si="25"/>
        <v>0</v>
      </c>
      <c r="AW412" t="str">
        <f ca="1">IF(LEFT(_xll.BDP($AB412,AW$2),4)="#N/A","",_xll.BDP($AB412,AW$2))</f>
        <v/>
      </c>
      <c r="AX412" t="str">
        <f ca="1">IF(LEFT(_xll.BDP($AB412,AX$2),4)="#N/A","",_xll.BDP($AB412,AX$2))</f>
        <v/>
      </c>
      <c r="AY412" t="str">
        <f ca="1">IF(LEFT(_xll.BDP($AB412,AY$2),4)="#N/A","",_xll.BDP($AB412,AY$2))</f>
        <v/>
      </c>
      <c r="AZ412" t="str">
        <f ca="1">IF(LEFT(_xll.BDP($AB412,AZ$2),4)="#N/A","",_xll.BDP($AB412,AZ$2))</f>
        <v/>
      </c>
      <c r="BA412" t="str">
        <f ca="1">IF(LEFT(_xll.BDP($AB412,BA$2),4)="#N/A","",_xll.BDP($AB412,BA$2))</f>
        <v/>
      </c>
      <c r="BB412" t="str">
        <f ca="1">IF(LEFT(_xll.BDP($AB412,BB$2),4)="#N/A","",_xll.BDP($AB412,BB$2))</f>
        <v/>
      </c>
      <c r="BC412" t="str">
        <f ca="1">IF(LEFT(_xll.BDP($AB412,BC$2),4)="#N/A","",_xll.BDP($AB412,BC$2))</f>
        <v/>
      </c>
      <c r="BD412" t="str">
        <f ca="1">IF(LEFT(_xll.BDP($AB412,BD$2),4)="#N/A","",_xll.BDP($AB412,BD$2))</f>
        <v/>
      </c>
      <c r="BE412" t="str">
        <f ca="1">IF(LEFT(_xll.BDP($AB412,BE$2),4)="#N/A","",_xll.BDP($AB412,BE$2))</f>
        <v/>
      </c>
      <c r="BF412" t="str">
        <f ca="1">IF(LEFT(_xll.BDP($AB412,BF$2),4)="#N/A","",_xll.BDP($AB412,BF$2))</f>
        <v/>
      </c>
      <c r="BG412" t="str">
        <f ca="1">IF(LEFT(_xll.BDP($AB412,BG$2),4)="#N/A","",_xll.BDP($AB412,BG$2))</f>
        <v/>
      </c>
      <c r="BH412" t="str">
        <f ca="1">IF(LEFT(_xll.BDP($AB412,BH$2),4)="#N/A","",_xll.BDP($AB412,BH$2))</f>
        <v/>
      </c>
      <c r="BI412" t="str">
        <f ca="1">IF(LEFT(_xll.BDP($AB412,BI$2),4)="#N/A","",_xll.BDP($AB412,BI$2))</f>
        <v/>
      </c>
      <c r="BJ412" t="str">
        <f ca="1">IF(LEFT(_xll.BDP($AB412,BJ$2),4)="#N/A","",_xll.BDP($AB412,BJ$2))</f>
        <v/>
      </c>
      <c r="BK412">
        <f t="shared" ca="1" si="26"/>
        <v>0</v>
      </c>
      <c r="BL412">
        <f t="shared" ca="1" si="27"/>
        <v>0</v>
      </c>
    </row>
    <row r="413" spans="1:64">
      <c r="A413">
        <f ca="1"/>
        <v>149</v>
      </c>
      <c r="B413" t="str">
        <f ca="1"/>
        <v>iW ALTERNATIVE SIF</v>
      </c>
      <c r="C413" t="str">
        <f ca="1"/>
        <v>iW ALTERNATIVE SIF</v>
      </c>
      <c r="D413">
        <f ca="1"/>
        <v>68099</v>
      </c>
      <c r="E413" t="str">
        <f ca="1"/>
        <v>REAL VALUE GROWTH FUND</v>
      </c>
      <c r="F413" t="str">
        <f ca="1"/>
        <v>Real Value Growth Fund</v>
      </c>
      <c r="G413">
        <f ca="1"/>
        <v>147</v>
      </c>
      <c r="H413" t="str">
        <f ca="1"/>
        <v>Pictet Fund Accounting</v>
      </c>
      <c r="I413" t="str">
        <f ca="1"/>
        <v>18862433-0</v>
      </c>
      <c r="J413" s="66">
        <f ca="1"/>
        <v>44865</v>
      </c>
      <c r="K413">
        <f ca="1"/>
        <v>-1431.01</v>
      </c>
      <c r="L413" t="str">
        <f ca="1"/>
        <v>67894-0</v>
      </c>
      <c r="M413" t="str">
        <f ca="1"/>
        <v>Provision Mgt Institutional</v>
      </c>
      <c r="N413" t="str">
        <f ca="1"/>
        <v>EUR</v>
      </c>
      <c r="O413" t="str">
        <f ca="1"/>
        <v>Uncategorized (Treasury)</v>
      </c>
      <c r="P413" t="str">
        <f ca="1"/>
        <v/>
      </c>
      <c r="Q413" t="str">
        <f ca="1"/>
        <v/>
      </c>
      <c r="R413" t="str">
        <f ca="1"/>
        <v/>
      </c>
      <c r="S413" t="str">
        <f ca="1"/>
        <v/>
      </c>
      <c r="T413" t="str">
        <f ca="1"/>
        <v/>
      </c>
      <c r="U413" t="str">
        <f ca="1">IF(AND(LEFT(_xll.BDP($T413,U$2),4)="#N/A",LEFT(_xll.BDP($R413&amp;" ISIN",U$2),4)="#N/A"),"",IF(LEFT(_xll.BDP($T413,U$2),4)&lt;&gt;"#N/A",_xll.BDP($T413,U$2),_xll.BDP($R413&amp;" ISIN",U$2)) &amp; " " &amp; TRIM(RIGHT(SUBSTITUTE($T413," ",REPT(" ",100)),100)))</f>
        <v/>
      </c>
      <c r="V413" t="str">
        <f ca="1">IF(AND(LEFT(_xll.BDP($T413,V$2),4)="#N/A",LEFT(_xll.BDP($R413&amp;" ISIN",V$2),4)="#N/A"),"",IF(LEFT(_xll.BDP($T413,V$2),4)&lt;&gt;"#N/A",_xll.BDP($T413,V$2),_xll.BDP($R413&amp;" ISIN",V$2)) &amp; " " &amp; TRIM(RIGHT(SUBSTITUTE($T413," ",REPT(" ",100)),100)))</f>
        <v/>
      </c>
      <c r="W413" t="str">
        <f ca="1">IF(AND(LEFT(_xll.BDP($T413,W$2),4)="#N/A",LEFT(_xll.BDP($R413&amp;" ISIN",W$2),4)="#N/A"),"",IF(LEFT(_xll.BDP($T413,W$2),4)&lt;&gt;"#N/A",_xll.BDP($T413,W$2),_xll.BDP($R413&amp;" ISIN",W$2)) &amp; " " &amp; TRIM(RIGHT(SUBSTITUTE($T413," ",REPT(" ",100)),100)))</f>
        <v/>
      </c>
      <c r="X413" t="str">
        <f ca="1">IF(AND(LEFT(_xll.BDP($T413,X$2),4)="#N/A",LEFT(_xll.BDP($R413&amp;" ISIN",X$2),4)="#N/A"),"",IF(LEFT(_xll.BDP($T413,X$2),4)&lt;&gt;"#N/A",_xll.BDP($T413,X$2),_xll.BDP($R413&amp;" ISIN",X$2)) &amp; " " &amp; TRIM(RIGHT(SUBSTITUTE($T413," ",REPT(" ",100)),100)))</f>
        <v/>
      </c>
      <c r="Y413" t="str">
        <f ca="1">IF(AND(LEFT(_xll.BDP($T413,Y$2),4)="#N/A",LEFT(_xll.BDP($R413&amp;" ISIN",Y$2),4)="#N/A"),"",IF(LEFT(_xll.BDP($T413,Y$2),4)&lt;&gt;"#N/A",_xll.BDP($T413,Y$2),_xll.BDP($R413&amp;" ISIN",Y$2)) &amp; " " &amp; TRIM(RIGHT(SUBSTITUTE($T413," ",REPT(" ",100)),100)))</f>
        <v/>
      </c>
      <c r="Z413" t="str">
        <f ca="1">IF(AND(LEFT(_xll.BDP($T413,Z$2),4)="#N/A",LEFT(_xll.BDP($R413&amp;" ISIN",Z$2),4)="#N/A"),"",IF(LEFT(_xll.BDP($T413,Z$2),4)&lt;&gt;"#N/A",_xll.BDP($T413,Z$2),_xll.BDP($R413&amp;" ISIN",Z$2)) &amp; " " &amp; TRIM(RIGHT(SUBSTITUTE($T413," ",REPT(" ",100)),100)))</f>
        <v/>
      </c>
      <c r="AA413" t="str">
        <f ca="1">IF(AND(LEFT(_xll.BDP($T413,AA$2),4)="#N/A",LEFT(_xll.BDP($R413&amp;" ISIN",AA$2),4)="#N/A"),"",IF(LEFT(_xll.BDP($T413,AA$2),4)&lt;&gt;"#N/A",_xll.BDP($T413,AA$2),_xll.BDP($R413&amp;" ISIN",AA$2)) &amp; " " &amp; TRIM(RIGHT(SUBSTITUTE($T413," ",REPT(" ",100)),100)))</f>
        <v/>
      </c>
      <c r="AB413" t="str">
        <f t="shared" ca="1" si="24"/>
        <v/>
      </c>
      <c r="AC413" t="str">
        <f ca="1">IF(LEFT(_xll.BDP($AB413,AC$2),4)="#N/A","",_xll.BDP($AB413,AC$2))</f>
        <v/>
      </c>
      <c r="AD413" t="str">
        <f ca="1">IF(LEFT(_xll.BDP($AB413,AD$2),4)="#N/A","",_xll.BDP($AB413,AD$2))</f>
        <v/>
      </c>
      <c r="AE413" t="str">
        <f ca="1">IF(LEFT(_xll.BDP($AB413,AE$2),4)="#N/A","",_xll.BDP($AB413,AE$2))</f>
        <v/>
      </c>
      <c r="AF413" t="str">
        <f ca="1">IF(LEFT(_xll.BDP($AB413,AF$2),4)="#N/A","",_xll.BDP($AB413,AF$2))</f>
        <v/>
      </c>
      <c r="AG413" t="str">
        <f ca="1">IF(LEFT(_xll.BDP($AB413,AG$2),4)="#N/A","",_xll.BDP($AB413,AG$2))</f>
        <v/>
      </c>
      <c r="AH413" t="str">
        <f ca="1">IF(LEFT(_xll.BDP($AB413,AH$2),4)="#N/A","",_xll.BDP($AB413,AH$2))</f>
        <v/>
      </c>
      <c r="AI413" t="str">
        <f ca="1">IF(LEFT(_xll.BDP($AB413,AI$2),4)="#N/A","",_xll.BDP($AB413,AI$2))</f>
        <v/>
      </c>
      <c r="AJ413" t="str">
        <f ca="1">IF(LEFT(_xll.BDP($AB413,AJ$2),4)="#N/A","",_xll.BDP($AB413,AJ$2))</f>
        <v/>
      </c>
      <c r="AK413" t="str">
        <f ca="1">IF(LEFT(_xll.BDP($AB413,AK$2),4)="#N/A","",_xll.BDP($AB413,AK$2))</f>
        <v/>
      </c>
      <c r="AL413" t="str">
        <f ca="1">IF(LEFT(_xll.BDP($AB413,AL$2),4)="#N/A","",_xll.BDP($AB413,AL$2))</f>
        <v/>
      </c>
      <c r="AM413" t="str">
        <f ca="1">IF(LEFT(_xll.BDP($AB413,AM$2),4)="#N/A","",_xll.BDP($AB413,AM$2))</f>
        <v/>
      </c>
      <c r="AN413" t="str">
        <f ca="1">IF(LEFT(_xll.BDP($AB413,AN$2),4)="#N/A","",_xll.BDP($AB413,AN$2))</f>
        <v/>
      </c>
      <c r="AO413" t="str">
        <f ca="1">IF(LEFT(_xll.BDP($AB413,AO$2),4)="#N/A","",_xll.BDP($AB413,AO$2))</f>
        <v/>
      </c>
      <c r="AP413" t="str">
        <f ca="1">IF(LEFT(_xll.BDP($AB413,AP$2),4)="#N/A","",_xll.BDP($AB413,AP$2))</f>
        <v/>
      </c>
      <c r="AQ413" t="str">
        <f ca="1">IF(LEFT(_xll.BDP($AB413,AQ$2),4)="#N/A","",_xll.BDP($AB413,AQ$2))</f>
        <v/>
      </c>
      <c r="AR413" t="str">
        <f ca="1">IF(LEFT(_xll.BDP($AB413,AR$2),4)="#N/A","",_xll.BDP($AB413,AR$2))</f>
        <v/>
      </c>
      <c r="AV413">
        <f t="shared" ca="1" si="25"/>
        <v>0</v>
      </c>
      <c r="AW413" t="str">
        <f ca="1">IF(LEFT(_xll.BDP($AB413,AW$2),4)="#N/A","",_xll.BDP($AB413,AW$2))</f>
        <v/>
      </c>
      <c r="AX413" t="str">
        <f ca="1">IF(LEFT(_xll.BDP($AB413,AX$2),4)="#N/A","",_xll.BDP($AB413,AX$2))</f>
        <v/>
      </c>
      <c r="AY413" t="str">
        <f ca="1">IF(LEFT(_xll.BDP($AB413,AY$2),4)="#N/A","",_xll.BDP($AB413,AY$2))</f>
        <v/>
      </c>
      <c r="AZ413" t="str">
        <f ca="1">IF(LEFT(_xll.BDP($AB413,AZ$2),4)="#N/A","",_xll.BDP($AB413,AZ$2))</f>
        <v/>
      </c>
      <c r="BA413" t="str">
        <f ca="1">IF(LEFT(_xll.BDP($AB413,BA$2),4)="#N/A","",_xll.BDP($AB413,BA$2))</f>
        <v/>
      </c>
      <c r="BB413" t="str">
        <f ca="1">IF(LEFT(_xll.BDP($AB413,BB$2),4)="#N/A","",_xll.BDP($AB413,BB$2))</f>
        <v/>
      </c>
      <c r="BC413" t="str">
        <f ca="1">IF(LEFT(_xll.BDP($AB413,BC$2),4)="#N/A","",_xll.BDP($AB413,BC$2))</f>
        <v/>
      </c>
      <c r="BD413" t="str">
        <f ca="1">IF(LEFT(_xll.BDP($AB413,BD$2),4)="#N/A","",_xll.BDP($AB413,BD$2))</f>
        <v/>
      </c>
      <c r="BE413" t="str">
        <f ca="1">IF(LEFT(_xll.BDP($AB413,BE$2),4)="#N/A","",_xll.BDP($AB413,BE$2))</f>
        <v/>
      </c>
      <c r="BF413" t="str">
        <f ca="1">IF(LEFT(_xll.BDP($AB413,BF$2),4)="#N/A","",_xll.BDP($AB413,BF$2))</f>
        <v/>
      </c>
      <c r="BG413" t="str">
        <f ca="1">IF(LEFT(_xll.BDP($AB413,BG$2),4)="#N/A","",_xll.BDP($AB413,BG$2))</f>
        <v/>
      </c>
      <c r="BH413" t="str">
        <f ca="1">IF(LEFT(_xll.BDP($AB413,BH$2),4)="#N/A","",_xll.BDP($AB413,BH$2))</f>
        <v/>
      </c>
      <c r="BI413" t="str">
        <f ca="1">IF(LEFT(_xll.BDP($AB413,BI$2),4)="#N/A","",_xll.BDP($AB413,BI$2))</f>
        <v/>
      </c>
      <c r="BJ413" t="str">
        <f ca="1">IF(LEFT(_xll.BDP($AB413,BJ$2),4)="#N/A","",_xll.BDP($AB413,BJ$2))</f>
        <v/>
      </c>
      <c r="BK413">
        <f t="shared" ca="1" si="26"/>
        <v>0</v>
      </c>
      <c r="BL413">
        <f t="shared" ca="1" si="27"/>
        <v>0</v>
      </c>
    </row>
    <row r="414" spans="1:64">
      <c r="A414">
        <f ca="1"/>
        <v>149</v>
      </c>
      <c r="B414" t="str">
        <f ca="1"/>
        <v>iW ALTERNATIVE SIF</v>
      </c>
      <c r="C414" t="str">
        <f ca="1"/>
        <v>iW ALTERNATIVE SIF</v>
      </c>
      <c r="D414">
        <f ca="1"/>
        <v>68099</v>
      </c>
      <c r="E414" t="str">
        <f ca="1"/>
        <v>REAL VALUE GROWTH FUND</v>
      </c>
      <c r="F414" t="str">
        <f ca="1"/>
        <v>Real Value Growth Fund</v>
      </c>
      <c r="G414">
        <f ca="1"/>
        <v>147</v>
      </c>
      <c r="H414" t="str">
        <f ca="1"/>
        <v>Pictet Fund Accounting</v>
      </c>
      <c r="I414" t="str">
        <f ca="1"/>
        <v>18862431-0</v>
      </c>
      <c r="J414" s="66">
        <f ca="1"/>
        <v>44865</v>
      </c>
      <c r="K414">
        <f ca="1"/>
        <v>-1631.11</v>
      </c>
      <c r="L414" t="str">
        <f ca="1"/>
        <v>67892-0</v>
      </c>
      <c r="M414" t="str">
        <f ca="1"/>
        <v>Provision Mgt Private</v>
      </c>
      <c r="N414" t="str">
        <f ca="1"/>
        <v>EUR</v>
      </c>
      <c r="O414" t="str">
        <f ca="1"/>
        <v>Uncategorized (Treasury)</v>
      </c>
      <c r="P414" t="str">
        <f ca="1"/>
        <v/>
      </c>
      <c r="Q414" t="str">
        <f ca="1"/>
        <v/>
      </c>
      <c r="R414" t="str">
        <f ca="1"/>
        <v/>
      </c>
      <c r="S414" t="str">
        <f ca="1"/>
        <v/>
      </c>
      <c r="T414" t="str">
        <f ca="1"/>
        <v/>
      </c>
      <c r="U414" t="str">
        <f ca="1">IF(AND(LEFT(_xll.BDP($T414,U$2),4)="#N/A",LEFT(_xll.BDP($R414&amp;" ISIN",U$2),4)="#N/A"),"",IF(LEFT(_xll.BDP($T414,U$2),4)&lt;&gt;"#N/A",_xll.BDP($T414,U$2),_xll.BDP($R414&amp;" ISIN",U$2)) &amp; " " &amp; TRIM(RIGHT(SUBSTITUTE($T414," ",REPT(" ",100)),100)))</f>
        <v/>
      </c>
      <c r="V414" t="str">
        <f ca="1">IF(AND(LEFT(_xll.BDP($T414,V$2),4)="#N/A",LEFT(_xll.BDP($R414&amp;" ISIN",V$2),4)="#N/A"),"",IF(LEFT(_xll.BDP($T414,V$2),4)&lt;&gt;"#N/A",_xll.BDP($T414,V$2),_xll.BDP($R414&amp;" ISIN",V$2)) &amp; " " &amp; TRIM(RIGHT(SUBSTITUTE($T414," ",REPT(" ",100)),100)))</f>
        <v/>
      </c>
      <c r="W414" t="str">
        <f ca="1">IF(AND(LEFT(_xll.BDP($T414,W$2),4)="#N/A",LEFT(_xll.BDP($R414&amp;" ISIN",W$2),4)="#N/A"),"",IF(LEFT(_xll.BDP($T414,W$2),4)&lt;&gt;"#N/A",_xll.BDP($T414,W$2),_xll.BDP($R414&amp;" ISIN",W$2)) &amp; " " &amp; TRIM(RIGHT(SUBSTITUTE($T414," ",REPT(" ",100)),100)))</f>
        <v/>
      </c>
      <c r="X414" t="str">
        <f ca="1">IF(AND(LEFT(_xll.BDP($T414,X$2),4)="#N/A",LEFT(_xll.BDP($R414&amp;" ISIN",X$2),4)="#N/A"),"",IF(LEFT(_xll.BDP($T414,X$2),4)&lt;&gt;"#N/A",_xll.BDP($T414,X$2),_xll.BDP($R414&amp;" ISIN",X$2)) &amp; " " &amp; TRIM(RIGHT(SUBSTITUTE($T414," ",REPT(" ",100)),100)))</f>
        <v/>
      </c>
      <c r="Y414" t="str">
        <f ca="1">IF(AND(LEFT(_xll.BDP($T414,Y$2),4)="#N/A",LEFT(_xll.BDP($R414&amp;" ISIN",Y$2),4)="#N/A"),"",IF(LEFT(_xll.BDP($T414,Y$2),4)&lt;&gt;"#N/A",_xll.BDP($T414,Y$2),_xll.BDP($R414&amp;" ISIN",Y$2)) &amp; " " &amp; TRIM(RIGHT(SUBSTITUTE($T414," ",REPT(" ",100)),100)))</f>
        <v/>
      </c>
      <c r="Z414" t="str">
        <f ca="1">IF(AND(LEFT(_xll.BDP($T414,Z$2),4)="#N/A",LEFT(_xll.BDP($R414&amp;" ISIN",Z$2),4)="#N/A"),"",IF(LEFT(_xll.BDP($T414,Z$2),4)&lt;&gt;"#N/A",_xll.BDP($T414,Z$2),_xll.BDP($R414&amp;" ISIN",Z$2)) &amp; " " &amp; TRIM(RIGHT(SUBSTITUTE($T414," ",REPT(" ",100)),100)))</f>
        <v/>
      </c>
      <c r="AA414" t="str">
        <f ca="1">IF(AND(LEFT(_xll.BDP($T414,AA$2),4)="#N/A",LEFT(_xll.BDP($R414&amp;" ISIN",AA$2),4)="#N/A"),"",IF(LEFT(_xll.BDP($T414,AA$2),4)&lt;&gt;"#N/A",_xll.BDP($T414,AA$2),_xll.BDP($R414&amp;" ISIN",AA$2)) &amp; " " &amp; TRIM(RIGHT(SUBSTITUTE($T414," ",REPT(" ",100)),100)))</f>
        <v/>
      </c>
      <c r="AB414" t="str">
        <f t="shared" ca="1" si="24"/>
        <v/>
      </c>
      <c r="AC414" t="str">
        <f ca="1">IF(LEFT(_xll.BDP($AB414,AC$2),4)="#N/A","",_xll.BDP($AB414,AC$2))</f>
        <v/>
      </c>
      <c r="AD414" t="str">
        <f ca="1">IF(LEFT(_xll.BDP($AB414,AD$2),4)="#N/A","",_xll.BDP($AB414,AD$2))</f>
        <v/>
      </c>
      <c r="AE414" t="str">
        <f ca="1">IF(LEFT(_xll.BDP($AB414,AE$2),4)="#N/A","",_xll.BDP($AB414,AE$2))</f>
        <v/>
      </c>
      <c r="AF414" t="str">
        <f ca="1">IF(LEFT(_xll.BDP($AB414,AF$2),4)="#N/A","",_xll.BDP($AB414,AF$2))</f>
        <v/>
      </c>
      <c r="AG414" t="str">
        <f ca="1">IF(LEFT(_xll.BDP($AB414,AG$2),4)="#N/A","",_xll.BDP($AB414,AG$2))</f>
        <v/>
      </c>
      <c r="AH414" t="str">
        <f ca="1">IF(LEFT(_xll.BDP($AB414,AH$2),4)="#N/A","",_xll.BDP($AB414,AH$2))</f>
        <v/>
      </c>
      <c r="AI414" t="str">
        <f ca="1">IF(LEFT(_xll.BDP($AB414,AI$2),4)="#N/A","",_xll.BDP($AB414,AI$2))</f>
        <v/>
      </c>
      <c r="AJ414" t="str">
        <f ca="1">IF(LEFT(_xll.BDP($AB414,AJ$2),4)="#N/A","",_xll.BDP($AB414,AJ$2))</f>
        <v/>
      </c>
      <c r="AK414" t="str">
        <f ca="1">IF(LEFT(_xll.BDP($AB414,AK$2),4)="#N/A","",_xll.BDP($AB414,AK$2))</f>
        <v/>
      </c>
      <c r="AL414" t="str">
        <f ca="1">IF(LEFT(_xll.BDP($AB414,AL$2),4)="#N/A","",_xll.BDP($AB414,AL$2))</f>
        <v/>
      </c>
      <c r="AM414" t="str">
        <f ca="1">IF(LEFT(_xll.BDP($AB414,AM$2),4)="#N/A","",_xll.BDP($AB414,AM$2))</f>
        <v/>
      </c>
      <c r="AN414" t="str">
        <f ca="1">IF(LEFT(_xll.BDP($AB414,AN$2),4)="#N/A","",_xll.BDP($AB414,AN$2))</f>
        <v/>
      </c>
      <c r="AO414" t="str">
        <f ca="1">IF(LEFT(_xll.BDP($AB414,AO$2),4)="#N/A","",_xll.BDP($AB414,AO$2))</f>
        <v/>
      </c>
      <c r="AP414" t="str">
        <f ca="1">IF(LEFT(_xll.BDP($AB414,AP$2),4)="#N/A","",_xll.BDP($AB414,AP$2))</f>
        <v/>
      </c>
      <c r="AQ414" t="str">
        <f ca="1">IF(LEFT(_xll.BDP($AB414,AQ$2),4)="#N/A","",_xll.BDP($AB414,AQ$2))</f>
        <v/>
      </c>
      <c r="AR414" t="str">
        <f ca="1">IF(LEFT(_xll.BDP($AB414,AR$2),4)="#N/A","",_xll.BDP($AB414,AR$2))</f>
        <v/>
      </c>
      <c r="AV414">
        <f t="shared" ca="1" si="25"/>
        <v>0</v>
      </c>
      <c r="AW414" t="str">
        <f ca="1">IF(LEFT(_xll.BDP($AB414,AW$2),4)="#N/A","",_xll.BDP($AB414,AW$2))</f>
        <v/>
      </c>
      <c r="AX414" t="str">
        <f ca="1">IF(LEFT(_xll.BDP($AB414,AX$2),4)="#N/A","",_xll.BDP($AB414,AX$2))</f>
        <v/>
      </c>
      <c r="AY414" t="str">
        <f ca="1">IF(LEFT(_xll.BDP($AB414,AY$2),4)="#N/A","",_xll.BDP($AB414,AY$2))</f>
        <v/>
      </c>
      <c r="AZ414" t="str">
        <f ca="1">IF(LEFT(_xll.BDP($AB414,AZ$2),4)="#N/A","",_xll.BDP($AB414,AZ$2))</f>
        <v/>
      </c>
      <c r="BA414" t="str">
        <f ca="1">IF(LEFT(_xll.BDP($AB414,BA$2),4)="#N/A","",_xll.BDP($AB414,BA$2))</f>
        <v/>
      </c>
      <c r="BB414" t="str">
        <f ca="1">IF(LEFT(_xll.BDP($AB414,BB$2),4)="#N/A","",_xll.BDP($AB414,BB$2))</f>
        <v/>
      </c>
      <c r="BC414" t="str">
        <f ca="1">IF(LEFT(_xll.BDP($AB414,BC$2),4)="#N/A","",_xll.BDP($AB414,BC$2))</f>
        <v/>
      </c>
      <c r="BD414" t="str">
        <f ca="1">IF(LEFT(_xll.BDP($AB414,BD$2),4)="#N/A","",_xll.BDP($AB414,BD$2))</f>
        <v/>
      </c>
      <c r="BE414" t="str">
        <f ca="1">IF(LEFT(_xll.BDP($AB414,BE$2),4)="#N/A","",_xll.BDP($AB414,BE$2))</f>
        <v/>
      </c>
      <c r="BF414" t="str">
        <f ca="1">IF(LEFT(_xll.BDP($AB414,BF$2),4)="#N/A","",_xll.BDP($AB414,BF$2))</f>
        <v/>
      </c>
      <c r="BG414" t="str">
        <f ca="1">IF(LEFT(_xll.BDP($AB414,BG$2),4)="#N/A","",_xll.BDP($AB414,BG$2))</f>
        <v/>
      </c>
      <c r="BH414" t="str">
        <f ca="1">IF(LEFT(_xll.BDP($AB414,BH$2),4)="#N/A","",_xll.BDP($AB414,BH$2))</f>
        <v/>
      </c>
      <c r="BI414" t="str">
        <f ca="1">IF(LEFT(_xll.BDP($AB414,BI$2),4)="#N/A","",_xll.BDP($AB414,BI$2))</f>
        <v/>
      </c>
      <c r="BJ414" t="str">
        <f ca="1">IF(LEFT(_xll.BDP($AB414,BJ$2),4)="#N/A","",_xll.BDP($AB414,BJ$2))</f>
        <v/>
      </c>
      <c r="BK414">
        <f t="shared" ca="1" si="26"/>
        <v>0</v>
      </c>
      <c r="BL414">
        <f t="shared" ca="1" si="27"/>
        <v>0</v>
      </c>
    </row>
    <row r="415" spans="1:64">
      <c r="A415">
        <f ca="1"/>
        <v>149</v>
      </c>
      <c r="B415" t="str">
        <f ca="1"/>
        <v>iW ALTERNATIVE SIF</v>
      </c>
      <c r="C415" t="str">
        <f ca="1"/>
        <v>iW ALTERNATIVE SIF</v>
      </c>
      <c r="D415">
        <f ca="1"/>
        <v>68099</v>
      </c>
      <c r="E415" t="str">
        <f ca="1"/>
        <v>REAL VALUE GROWTH FUND</v>
      </c>
      <c r="F415" t="str">
        <f ca="1"/>
        <v>Real Value Growth Fund</v>
      </c>
      <c r="G415">
        <f ca="1"/>
        <v>147</v>
      </c>
      <c r="H415" t="str">
        <f ca="1"/>
        <v>Pictet Fund Accounting</v>
      </c>
      <c r="I415" t="str">
        <f ca="1"/>
        <v>18862475-0</v>
      </c>
      <c r="J415" s="66">
        <f ca="1"/>
        <v>44865</v>
      </c>
      <c r="K415">
        <f ca="1"/>
        <v>-17.850000000000001</v>
      </c>
      <c r="L415" t="str">
        <f ca="1"/>
        <v>67902-0</v>
      </c>
      <c r="M415" t="str">
        <f ca="1"/>
        <v>Provision VAT Declaration</v>
      </c>
      <c r="N415" t="str">
        <f ca="1"/>
        <v>EUR</v>
      </c>
      <c r="O415" t="str">
        <f ca="1"/>
        <v>Uncategorized (Treasury)</v>
      </c>
      <c r="P415" t="str">
        <f ca="1"/>
        <v/>
      </c>
      <c r="Q415" t="str">
        <f ca="1"/>
        <v/>
      </c>
      <c r="R415" t="str">
        <f ca="1"/>
        <v/>
      </c>
      <c r="S415" t="str">
        <f ca="1"/>
        <v/>
      </c>
      <c r="T415" t="str">
        <f ca="1"/>
        <v/>
      </c>
      <c r="U415" t="str">
        <f ca="1">IF(AND(LEFT(_xll.BDP($T415,U$2),4)="#N/A",LEFT(_xll.BDP($R415&amp;" ISIN",U$2),4)="#N/A"),"",IF(LEFT(_xll.BDP($T415,U$2),4)&lt;&gt;"#N/A",_xll.BDP($T415,U$2),_xll.BDP($R415&amp;" ISIN",U$2)) &amp; " " &amp; TRIM(RIGHT(SUBSTITUTE($T415," ",REPT(" ",100)),100)))</f>
        <v/>
      </c>
      <c r="V415" t="str">
        <f ca="1">IF(AND(LEFT(_xll.BDP($T415,V$2),4)="#N/A",LEFT(_xll.BDP($R415&amp;" ISIN",V$2),4)="#N/A"),"",IF(LEFT(_xll.BDP($T415,V$2),4)&lt;&gt;"#N/A",_xll.BDP($T415,V$2),_xll.BDP($R415&amp;" ISIN",V$2)) &amp; " " &amp; TRIM(RIGHT(SUBSTITUTE($T415," ",REPT(" ",100)),100)))</f>
        <v/>
      </c>
      <c r="W415" t="str">
        <f ca="1">IF(AND(LEFT(_xll.BDP($T415,W$2),4)="#N/A",LEFT(_xll.BDP($R415&amp;" ISIN",W$2),4)="#N/A"),"",IF(LEFT(_xll.BDP($T415,W$2),4)&lt;&gt;"#N/A",_xll.BDP($T415,W$2),_xll.BDP($R415&amp;" ISIN",W$2)) &amp; " " &amp; TRIM(RIGHT(SUBSTITUTE($T415," ",REPT(" ",100)),100)))</f>
        <v/>
      </c>
      <c r="X415" t="str">
        <f ca="1">IF(AND(LEFT(_xll.BDP($T415,X$2),4)="#N/A",LEFT(_xll.BDP($R415&amp;" ISIN",X$2),4)="#N/A"),"",IF(LEFT(_xll.BDP($T415,X$2),4)&lt;&gt;"#N/A",_xll.BDP($T415,X$2),_xll.BDP($R415&amp;" ISIN",X$2)) &amp; " " &amp; TRIM(RIGHT(SUBSTITUTE($T415," ",REPT(" ",100)),100)))</f>
        <v/>
      </c>
      <c r="Y415" t="str">
        <f ca="1">IF(AND(LEFT(_xll.BDP($T415,Y$2),4)="#N/A",LEFT(_xll.BDP($R415&amp;" ISIN",Y$2),4)="#N/A"),"",IF(LEFT(_xll.BDP($T415,Y$2),4)&lt;&gt;"#N/A",_xll.BDP($T415,Y$2),_xll.BDP($R415&amp;" ISIN",Y$2)) &amp; " " &amp; TRIM(RIGHT(SUBSTITUTE($T415," ",REPT(" ",100)),100)))</f>
        <v/>
      </c>
      <c r="Z415" t="str">
        <f ca="1">IF(AND(LEFT(_xll.BDP($T415,Z$2),4)="#N/A",LEFT(_xll.BDP($R415&amp;" ISIN",Z$2),4)="#N/A"),"",IF(LEFT(_xll.BDP($T415,Z$2),4)&lt;&gt;"#N/A",_xll.BDP($T415,Z$2),_xll.BDP($R415&amp;" ISIN",Z$2)) &amp; " " &amp; TRIM(RIGHT(SUBSTITUTE($T415," ",REPT(" ",100)),100)))</f>
        <v/>
      </c>
      <c r="AA415" t="str">
        <f ca="1">IF(AND(LEFT(_xll.BDP($T415,AA$2),4)="#N/A",LEFT(_xll.BDP($R415&amp;" ISIN",AA$2),4)="#N/A"),"",IF(LEFT(_xll.BDP($T415,AA$2),4)&lt;&gt;"#N/A",_xll.BDP($T415,AA$2),_xll.BDP($R415&amp;" ISIN",AA$2)) &amp; " " &amp; TRIM(RIGHT(SUBSTITUTE($T415," ",REPT(" ",100)),100)))</f>
        <v/>
      </c>
      <c r="AB415" t="str">
        <f t="shared" ca="1" si="24"/>
        <v/>
      </c>
      <c r="AC415" t="str">
        <f ca="1">IF(LEFT(_xll.BDP($AB415,AC$2),4)="#N/A","",_xll.BDP($AB415,AC$2))</f>
        <v/>
      </c>
      <c r="AD415" t="str">
        <f ca="1">IF(LEFT(_xll.BDP($AB415,AD$2),4)="#N/A","",_xll.BDP($AB415,AD$2))</f>
        <v/>
      </c>
      <c r="AE415" t="str">
        <f ca="1">IF(LEFT(_xll.BDP($AB415,AE$2),4)="#N/A","",_xll.BDP($AB415,AE$2))</f>
        <v/>
      </c>
      <c r="AF415" t="str">
        <f ca="1">IF(LEFT(_xll.BDP($AB415,AF$2),4)="#N/A","",_xll.BDP($AB415,AF$2))</f>
        <v/>
      </c>
      <c r="AG415" t="str">
        <f ca="1">IF(LEFT(_xll.BDP($AB415,AG$2),4)="#N/A","",_xll.BDP($AB415,AG$2))</f>
        <v/>
      </c>
      <c r="AH415" t="str">
        <f ca="1">IF(LEFT(_xll.BDP($AB415,AH$2),4)="#N/A","",_xll.BDP($AB415,AH$2))</f>
        <v/>
      </c>
      <c r="AI415" t="str">
        <f ca="1">IF(LEFT(_xll.BDP($AB415,AI$2),4)="#N/A","",_xll.BDP($AB415,AI$2))</f>
        <v/>
      </c>
      <c r="AJ415" t="str">
        <f ca="1">IF(LEFT(_xll.BDP($AB415,AJ$2),4)="#N/A","",_xll.BDP($AB415,AJ$2))</f>
        <v/>
      </c>
      <c r="AK415" t="str">
        <f ca="1">IF(LEFT(_xll.BDP($AB415,AK$2),4)="#N/A","",_xll.BDP($AB415,AK$2))</f>
        <v/>
      </c>
      <c r="AL415" t="str">
        <f ca="1">IF(LEFT(_xll.BDP($AB415,AL$2),4)="#N/A","",_xll.BDP($AB415,AL$2))</f>
        <v/>
      </c>
      <c r="AM415" t="str">
        <f ca="1">IF(LEFT(_xll.BDP($AB415,AM$2),4)="#N/A","",_xll.BDP($AB415,AM$2))</f>
        <v/>
      </c>
      <c r="AN415" t="str">
        <f ca="1">IF(LEFT(_xll.BDP($AB415,AN$2),4)="#N/A","",_xll.BDP($AB415,AN$2))</f>
        <v/>
      </c>
      <c r="AO415" t="str">
        <f ca="1">IF(LEFT(_xll.BDP($AB415,AO$2),4)="#N/A","",_xll.BDP($AB415,AO$2))</f>
        <v/>
      </c>
      <c r="AP415" t="str">
        <f ca="1">IF(LEFT(_xll.BDP($AB415,AP$2),4)="#N/A","",_xll.BDP($AB415,AP$2))</f>
        <v/>
      </c>
      <c r="AQ415" t="str">
        <f ca="1">IF(LEFT(_xll.BDP($AB415,AQ$2),4)="#N/A","",_xll.BDP($AB415,AQ$2))</f>
        <v/>
      </c>
      <c r="AR415" t="str">
        <f ca="1">IF(LEFT(_xll.BDP($AB415,AR$2),4)="#N/A","",_xll.BDP($AB415,AR$2))</f>
        <v/>
      </c>
      <c r="AV415">
        <f t="shared" ca="1" si="25"/>
        <v>0</v>
      </c>
      <c r="AW415" t="str">
        <f ca="1">IF(LEFT(_xll.BDP($AB415,AW$2),4)="#N/A","",_xll.BDP($AB415,AW$2))</f>
        <v/>
      </c>
      <c r="AX415" t="str">
        <f ca="1">IF(LEFT(_xll.BDP($AB415,AX$2),4)="#N/A","",_xll.BDP($AB415,AX$2))</f>
        <v/>
      </c>
      <c r="AY415" t="str">
        <f ca="1">IF(LEFT(_xll.BDP($AB415,AY$2),4)="#N/A","",_xll.BDP($AB415,AY$2))</f>
        <v/>
      </c>
      <c r="AZ415" t="str">
        <f ca="1">IF(LEFT(_xll.BDP($AB415,AZ$2),4)="#N/A","",_xll.BDP($AB415,AZ$2))</f>
        <v/>
      </c>
      <c r="BA415" t="str">
        <f ca="1">IF(LEFT(_xll.BDP($AB415,BA$2),4)="#N/A","",_xll.BDP($AB415,BA$2))</f>
        <v/>
      </c>
      <c r="BB415" t="str">
        <f ca="1">IF(LEFT(_xll.BDP($AB415,BB$2),4)="#N/A","",_xll.BDP($AB415,BB$2))</f>
        <v/>
      </c>
      <c r="BC415" t="str">
        <f ca="1">IF(LEFT(_xll.BDP($AB415,BC$2),4)="#N/A","",_xll.BDP($AB415,BC$2))</f>
        <v/>
      </c>
      <c r="BD415" t="str">
        <f ca="1">IF(LEFT(_xll.BDP($AB415,BD$2),4)="#N/A","",_xll.BDP($AB415,BD$2))</f>
        <v/>
      </c>
      <c r="BE415" t="str">
        <f ca="1">IF(LEFT(_xll.BDP($AB415,BE$2),4)="#N/A","",_xll.BDP($AB415,BE$2))</f>
        <v/>
      </c>
      <c r="BF415" t="str">
        <f ca="1">IF(LEFT(_xll.BDP($AB415,BF$2),4)="#N/A","",_xll.BDP($AB415,BF$2))</f>
        <v/>
      </c>
      <c r="BG415" t="str">
        <f ca="1">IF(LEFT(_xll.BDP($AB415,BG$2),4)="#N/A","",_xll.BDP($AB415,BG$2))</f>
        <v/>
      </c>
      <c r="BH415" t="str">
        <f ca="1">IF(LEFT(_xll.BDP($AB415,BH$2),4)="#N/A","",_xll.BDP($AB415,BH$2))</f>
        <v/>
      </c>
      <c r="BI415" t="str">
        <f ca="1">IF(LEFT(_xll.BDP($AB415,BI$2),4)="#N/A","",_xll.BDP($AB415,BI$2))</f>
        <v/>
      </c>
      <c r="BJ415" t="str">
        <f ca="1">IF(LEFT(_xll.BDP($AB415,BJ$2),4)="#N/A","",_xll.BDP($AB415,BJ$2))</f>
        <v/>
      </c>
      <c r="BK415">
        <f t="shared" ca="1" si="26"/>
        <v>0</v>
      </c>
      <c r="BL415">
        <f t="shared" ca="1" si="27"/>
        <v>0</v>
      </c>
    </row>
    <row r="416" spans="1:64">
      <c r="A416">
        <f ca="1"/>
        <v>149</v>
      </c>
      <c r="B416" t="str">
        <f ca="1"/>
        <v>iW ALTERNATIVE SIF</v>
      </c>
      <c r="C416" t="str">
        <f ca="1"/>
        <v>iW ALTERNATIVE SIF</v>
      </c>
      <c r="D416">
        <f ca="1"/>
        <v>68099</v>
      </c>
      <c r="E416" t="str">
        <f ca="1"/>
        <v>REAL VALUE GROWTH FUND</v>
      </c>
      <c r="F416" t="str">
        <f ca="1"/>
        <v>Real Value Growth Fund</v>
      </c>
      <c r="G416">
        <f ca="1"/>
        <v>147</v>
      </c>
      <c r="H416" t="str">
        <f ca="1"/>
        <v>Pictet Fund Accounting</v>
      </c>
      <c r="I416" t="str">
        <f ca="1"/>
        <v>18862464-0</v>
      </c>
      <c r="J416" s="66">
        <f ca="1"/>
        <v>44865</v>
      </c>
      <c r="K416">
        <f ca="1"/>
        <v>-5.95</v>
      </c>
      <c r="L416" t="str">
        <f ca="1"/>
        <v>119820-0</v>
      </c>
      <c r="M416" t="str">
        <f ca="1"/>
        <v>Ultimate Beneficial declaratio</v>
      </c>
      <c r="N416" t="str">
        <f ca="1"/>
        <v>EUR</v>
      </c>
      <c r="O416" t="str">
        <f ca="1"/>
        <v>Uncategorized (Treasury)</v>
      </c>
      <c r="P416" t="str">
        <f ca="1"/>
        <v/>
      </c>
      <c r="Q416" t="str">
        <f ca="1"/>
        <v/>
      </c>
      <c r="R416" t="str">
        <f ca="1"/>
        <v/>
      </c>
      <c r="S416" t="str">
        <f ca="1"/>
        <v/>
      </c>
      <c r="T416" t="str">
        <f ca="1"/>
        <v/>
      </c>
      <c r="U416" t="str">
        <f ca="1">IF(AND(LEFT(_xll.BDP($T416,U$2),4)="#N/A",LEFT(_xll.BDP($R416&amp;" ISIN",U$2),4)="#N/A"),"",IF(LEFT(_xll.BDP($T416,U$2),4)&lt;&gt;"#N/A",_xll.BDP($T416,U$2),_xll.BDP($R416&amp;" ISIN",U$2)) &amp; " " &amp; TRIM(RIGHT(SUBSTITUTE($T416," ",REPT(" ",100)),100)))</f>
        <v/>
      </c>
      <c r="V416" t="str">
        <f ca="1">IF(AND(LEFT(_xll.BDP($T416,V$2),4)="#N/A",LEFT(_xll.BDP($R416&amp;" ISIN",V$2),4)="#N/A"),"",IF(LEFT(_xll.BDP($T416,V$2),4)&lt;&gt;"#N/A",_xll.BDP($T416,V$2),_xll.BDP($R416&amp;" ISIN",V$2)) &amp; " " &amp; TRIM(RIGHT(SUBSTITUTE($T416," ",REPT(" ",100)),100)))</f>
        <v/>
      </c>
      <c r="W416" t="str">
        <f ca="1">IF(AND(LEFT(_xll.BDP($T416,W$2),4)="#N/A",LEFT(_xll.BDP($R416&amp;" ISIN",W$2),4)="#N/A"),"",IF(LEFT(_xll.BDP($T416,W$2),4)&lt;&gt;"#N/A",_xll.BDP($T416,W$2),_xll.BDP($R416&amp;" ISIN",W$2)) &amp; " " &amp; TRIM(RIGHT(SUBSTITUTE($T416," ",REPT(" ",100)),100)))</f>
        <v/>
      </c>
      <c r="X416" t="str">
        <f ca="1">IF(AND(LEFT(_xll.BDP($T416,X$2),4)="#N/A",LEFT(_xll.BDP($R416&amp;" ISIN",X$2),4)="#N/A"),"",IF(LEFT(_xll.BDP($T416,X$2),4)&lt;&gt;"#N/A",_xll.BDP($T416,X$2),_xll.BDP($R416&amp;" ISIN",X$2)) &amp; " " &amp; TRIM(RIGHT(SUBSTITUTE($T416," ",REPT(" ",100)),100)))</f>
        <v/>
      </c>
      <c r="Y416" t="str">
        <f ca="1">IF(AND(LEFT(_xll.BDP($T416,Y$2),4)="#N/A",LEFT(_xll.BDP($R416&amp;" ISIN",Y$2),4)="#N/A"),"",IF(LEFT(_xll.BDP($T416,Y$2),4)&lt;&gt;"#N/A",_xll.BDP($T416,Y$2),_xll.BDP($R416&amp;" ISIN",Y$2)) &amp; " " &amp; TRIM(RIGHT(SUBSTITUTE($T416," ",REPT(" ",100)),100)))</f>
        <v/>
      </c>
      <c r="Z416" t="str">
        <f ca="1">IF(AND(LEFT(_xll.BDP($T416,Z$2),4)="#N/A",LEFT(_xll.BDP($R416&amp;" ISIN",Z$2),4)="#N/A"),"",IF(LEFT(_xll.BDP($T416,Z$2),4)&lt;&gt;"#N/A",_xll.BDP($T416,Z$2),_xll.BDP($R416&amp;" ISIN",Z$2)) &amp; " " &amp; TRIM(RIGHT(SUBSTITUTE($T416," ",REPT(" ",100)),100)))</f>
        <v/>
      </c>
      <c r="AA416" t="str">
        <f ca="1">IF(AND(LEFT(_xll.BDP($T416,AA$2),4)="#N/A",LEFT(_xll.BDP($R416&amp;" ISIN",AA$2),4)="#N/A"),"",IF(LEFT(_xll.BDP($T416,AA$2),4)&lt;&gt;"#N/A",_xll.BDP($T416,AA$2),_xll.BDP($R416&amp;" ISIN",AA$2)) &amp; " " &amp; TRIM(RIGHT(SUBSTITUTE($T416," ",REPT(" ",100)),100)))</f>
        <v/>
      </c>
      <c r="AB416" t="str">
        <f t="shared" ca="1" si="24"/>
        <v/>
      </c>
      <c r="AC416" t="str">
        <f ca="1">IF(LEFT(_xll.BDP($AB416,AC$2),4)="#N/A","",_xll.BDP($AB416,AC$2))</f>
        <v/>
      </c>
      <c r="AD416" t="str">
        <f ca="1">IF(LEFT(_xll.BDP($AB416,AD$2),4)="#N/A","",_xll.BDP($AB416,AD$2))</f>
        <v/>
      </c>
      <c r="AE416" t="str">
        <f ca="1">IF(LEFT(_xll.BDP($AB416,AE$2),4)="#N/A","",_xll.BDP($AB416,AE$2))</f>
        <v/>
      </c>
      <c r="AF416" t="str">
        <f ca="1">IF(LEFT(_xll.BDP($AB416,AF$2),4)="#N/A","",_xll.BDP($AB416,AF$2))</f>
        <v/>
      </c>
      <c r="AG416" t="str">
        <f ca="1">IF(LEFT(_xll.BDP($AB416,AG$2),4)="#N/A","",_xll.BDP($AB416,AG$2))</f>
        <v/>
      </c>
      <c r="AH416" t="str">
        <f ca="1">IF(LEFT(_xll.BDP($AB416,AH$2),4)="#N/A","",_xll.BDP($AB416,AH$2))</f>
        <v/>
      </c>
      <c r="AI416" t="str">
        <f ca="1">IF(LEFT(_xll.BDP($AB416,AI$2),4)="#N/A","",_xll.BDP($AB416,AI$2))</f>
        <v/>
      </c>
      <c r="AJ416" t="str">
        <f ca="1">IF(LEFT(_xll.BDP($AB416,AJ$2),4)="#N/A","",_xll.BDP($AB416,AJ$2))</f>
        <v/>
      </c>
      <c r="AK416" t="str">
        <f ca="1">IF(LEFT(_xll.BDP($AB416,AK$2),4)="#N/A","",_xll.BDP($AB416,AK$2))</f>
        <v/>
      </c>
      <c r="AL416" t="str">
        <f ca="1">IF(LEFT(_xll.BDP($AB416,AL$2),4)="#N/A","",_xll.BDP($AB416,AL$2))</f>
        <v/>
      </c>
      <c r="AM416" t="str">
        <f ca="1">IF(LEFT(_xll.BDP($AB416,AM$2),4)="#N/A","",_xll.BDP($AB416,AM$2))</f>
        <v/>
      </c>
      <c r="AN416" t="str">
        <f ca="1">IF(LEFT(_xll.BDP($AB416,AN$2),4)="#N/A","",_xll.BDP($AB416,AN$2))</f>
        <v/>
      </c>
      <c r="AO416" t="str">
        <f ca="1">IF(LEFT(_xll.BDP($AB416,AO$2),4)="#N/A","",_xll.BDP($AB416,AO$2))</f>
        <v/>
      </c>
      <c r="AP416" t="str">
        <f ca="1">IF(LEFT(_xll.BDP($AB416,AP$2),4)="#N/A","",_xll.BDP($AB416,AP$2))</f>
        <v/>
      </c>
      <c r="AQ416" t="str">
        <f ca="1">IF(LEFT(_xll.BDP($AB416,AQ$2),4)="#N/A","",_xll.BDP($AB416,AQ$2))</f>
        <v/>
      </c>
      <c r="AR416" t="str">
        <f ca="1">IF(LEFT(_xll.BDP($AB416,AR$2),4)="#N/A","",_xll.BDP($AB416,AR$2))</f>
        <v/>
      </c>
      <c r="AV416">
        <f t="shared" ca="1" si="25"/>
        <v>0</v>
      </c>
      <c r="AW416" t="str">
        <f ca="1">IF(LEFT(_xll.BDP($AB416,AW$2),4)="#N/A","",_xll.BDP($AB416,AW$2))</f>
        <v/>
      </c>
      <c r="AX416" t="str">
        <f ca="1">IF(LEFT(_xll.BDP($AB416,AX$2),4)="#N/A","",_xll.BDP($AB416,AX$2))</f>
        <v/>
      </c>
      <c r="AY416" t="str">
        <f ca="1">IF(LEFT(_xll.BDP($AB416,AY$2),4)="#N/A","",_xll.BDP($AB416,AY$2))</f>
        <v/>
      </c>
      <c r="AZ416" t="str">
        <f ca="1">IF(LEFT(_xll.BDP($AB416,AZ$2),4)="#N/A","",_xll.BDP($AB416,AZ$2))</f>
        <v/>
      </c>
      <c r="BA416" t="str">
        <f ca="1">IF(LEFT(_xll.BDP($AB416,BA$2),4)="#N/A","",_xll.BDP($AB416,BA$2))</f>
        <v/>
      </c>
      <c r="BB416" t="str">
        <f ca="1">IF(LEFT(_xll.BDP($AB416,BB$2),4)="#N/A","",_xll.BDP($AB416,BB$2))</f>
        <v/>
      </c>
      <c r="BC416" t="str">
        <f ca="1">IF(LEFT(_xll.BDP($AB416,BC$2),4)="#N/A","",_xll.BDP($AB416,BC$2))</f>
        <v/>
      </c>
      <c r="BD416" t="str">
        <f ca="1">IF(LEFT(_xll.BDP($AB416,BD$2),4)="#N/A","",_xll.BDP($AB416,BD$2))</f>
        <v/>
      </c>
      <c r="BE416" t="str">
        <f ca="1">IF(LEFT(_xll.BDP($AB416,BE$2),4)="#N/A","",_xll.BDP($AB416,BE$2))</f>
        <v/>
      </c>
      <c r="BF416" t="str">
        <f ca="1">IF(LEFT(_xll.BDP($AB416,BF$2),4)="#N/A","",_xll.BDP($AB416,BF$2))</f>
        <v/>
      </c>
      <c r="BG416" t="str">
        <f ca="1">IF(LEFT(_xll.BDP($AB416,BG$2),4)="#N/A","",_xll.BDP($AB416,BG$2))</f>
        <v/>
      </c>
      <c r="BH416" t="str">
        <f ca="1">IF(LEFT(_xll.BDP($AB416,BH$2),4)="#N/A","",_xll.BDP($AB416,BH$2))</f>
        <v/>
      </c>
      <c r="BI416" t="str">
        <f ca="1">IF(LEFT(_xll.BDP($AB416,BI$2),4)="#N/A","",_xll.BDP($AB416,BI$2))</f>
        <v/>
      </c>
      <c r="BJ416" t="str">
        <f ca="1">IF(LEFT(_xll.BDP($AB416,BJ$2),4)="#N/A","",_xll.BDP($AB416,BJ$2))</f>
        <v/>
      </c>
      <c r="BK416">
        <f t="shared" ca="1" si="26"/>
        <v>0</v>
      </c>
      <c r="BL416">
        <f t="shared" ca="1" si="27"/>
        <v>0</v>
      </c>
    </row>
    <row r="417" spans="1:64">
      <c r="A417">
        <f ca="1"/>
        <v>149</v>
      </c>
      <c r="B417" t="str">
        <f ca="1"/>
        <v>iW ALTERNATIVE SIF</v>
      </c>
      <c r="C417" t="str">
        <f ca="1"/>
        <v>iW ALTERNATIVE SIF</v>
      </c>
      <c r="D417">
        <f ca="1"/>
        <v>60568</v>
      </c>
      <c r="E417" t="str">
        <f ca="1"/>
        <v>REVO</v>
      </c>
      <c r="F417" t="str">
        <f ca="1"/>
        <v>REVO</v>
      </c>
      <c r="G417">
        <f ca="1"/>
        <v>147</v>
      </c>
      <c r="H417" t="str">
        <f ca="1"/>
        <v>Pictet Fund Accounting</v>
      </c>
      <c r="I417" t="str">
        <f ca="1"/>
        <v>18967603-0</v>
      </c>
      <c r="J417" s="66">
        <f ca="1"/>
        <v>44881</v>
      </c>
      <c r="K417">
        <f ca="1"/>
        <v>78212.679999999993</v>
      </c>
      <c r="L417" t="str">
        <f ca="1"/>
        <v>60578-0</v>
      </c>
      <c r="M417" t="str">
        <f ca="1"/>
        <v>Current account Pictet &amp; Cie (Europe) S.A. @@@</v>
      </c>
      <c r="N417" t="str">
        <f ca="1"/>
        <v>USD</v>
      </c>
      <c r="O417" t="str">
        <f ca="1"/>
        <v>Cash</v>
      </c>
      <c r="P417" t="str">
        <f ca="1"/>
        <v/>
      </c>
      <c r="Q417" t="str">
        <f ca="1"/>
        <v/>
      </c>
      <c r="R417" t="str">
        <f ca="1"/>
        <v/>
      </c>
      <c r="S417" t="str">
        <f ca="1"/>
        <v/>
      </c>
      <c r="T417" t="str">
        <f ca="1"/>
        <v/>
      </c>
      <c r="U417" t="str">
        <f ca="1">IF(AND(LEFT(_xll.BDP($T417,U$2),4)="#N/A",LEFT(_xll.BDP($R417&amp;" ISIN",U$2),4)="#N/A"),"",IF(LEFT(_xll.BDP($T417,U$2),4)&lt;&gt;"#N/A",_xll.BDP($T417,U$2),_xll.BDP($R417&amp;" ISIN",U$2)) &amp; " " &amp; TRIM(RIGHT(SUBSTITUTE($T417," ",REPT(" ",100)),100)))</f>
        <v/>
      </c>
      <c r="V417" t="str">
        <f ca="1">IF(AND(LEFT(_xll.BDP($T417,V$2),4)="#N/A",LEFT(_xll.BDP($R417&amp;" ISIN",V$2),4)="#N/A"),"",IF(LEFT(_xll.BDP($T417,V$2),4)&lt;&gt;"#N/A",_xll.BDP($T417,V$2),_xll.BDP($R417&amp;" ISIN",V$2)) &amp; " " &amp; TRIM(RIGHT(SUBSTITUTE($T417," ",REPT(" ",100)),100)))</f>
        <v/>
      </c>
      <c r="W417" t="str">
        <f ca="1">IF(AND(LEFT(_xll.BDP($T417,W$2),4)="#N/A",LEFT(_xll.BDP($R417&amp;" ISIN",W$2),4)="#N/A"),"",IF(LEFT(_xll.BDP($T417,W$2),4)&lt;&gt;"#N/A",_xll.BDP($T417,W$2),_xll.BDP($R417&amp;" ISIN",W$2)) &amp; " " &amp; TRIM(RIGHT(SUBSTITUTE($T417," ",REPT(" ",100)),100)))</f>
        <v/>
      </c>
      <c r="X417" t="str">
        <f ca="1">IF(AND(LEFT(_xll.BDP($T417,X$2),4)="#N/A",LEFT(_xll.BDP($R417&amp;" ISIN",X$2),4)="#N/A"),"",IF(LEFT(_xll.BDP($T417,X$2),4)&lt;&gt;"#N/A",_xll.BDP($T417,X$2),_xll.BDP($R417&amp;" ISIN",X$2)) &amp; " " &amp; TRIM(RIGHT(SUBSTITUTE($T417," ",REPT(" ",100)),100)))</f>
        <v/>
      </c>
      <c r="Y417" t="str">
        <f ca="1">IF(AND(LEFT(_xll.BDP($T417,Y$2),4)="#N/A",LEFT(_xll.BDP($R417&amp;" ISIN",Y$2),4)="#N/A"),"",IF(LEFT(_xll.BDP($T417,Y$2),4)&lt;&gt;"#N/A",_xll.BDP($T417,Y$2),_xll.BDP($R417&amp;" ISIN",Y$2)) &amp; " " &amp; TRIM(RIGHT(SUBSTITUTE($T417," ",REPT(" ",100)),100)))</f>
        <v/>
      </c>
      <c r="Z417" t="str">
        <f ca="1">IF(AND(LEFT(_xll.BDP($T417,Z$2),4)="#N/A",LEFT(_xll.BDP($R417&amp;" ISIN",Z$2),4)="#N/A"),"",IF(LEFT(_xll.BDP($T417,Z$2),4)&lt;&gt;"#N/A",_xll.BDP($T417,Z$2),_xll.BDP($R417&amp;" ISIN",Z$2)) &amp; " " &amp; TRIM(RIGHT(SUBSTITUTE($T417," ",REPT(" ",100)),100)))</f>
        <v/>
      </c>
      <c r="AA417" t="str">
        <f ca="1">IF(AND(LEFT(_xll.BDP($T417,AA$2),4)="#N/A",LEFT(_xll.BDP($R417&amp;" ISIN",AA$2),4)="#N/A"),"",IF(LEFT(_xll.BDP($T417,AA$2),4)&lt;&gt;"#N/A",_xll.BDP($T417,AA$2),_xll.BDP($R417&amp;" ISIN",AA$2)) &amp; " " &amp; TRIM(RIGHT(SUBSTITUTE($T417," ",REPT(" ",100)),100)))</f>
        <v/>
      </c>
      <c r="AB417" t="str">
        <f t="shared" ca="1" si="24"/>
        <v/>
      </c>
      <c r="AC417" t="str">
        <f ca="1">IF(LEFT(_xll.BDP($AB417,AC$2),4)="#N/A","",_xll.BDP($AB417,AC$2))</f>
        <v/>
      </c>
      <c r="AD417" t="str">
        <f ca="1">IF(LEFT(_xll.BDP($AB417,AD$2),4)="#N/A","",_xll.BDP($AB417,AD$2))</f>
        <v/>
      </c>
      <c r="AE417" t="str">
        <f ca="1">IF(LEFT(_xll.BDP($AB417,AE$2),4)="#N/A","",_xll.BDP($AB417,AE$2))</f>
        <v/>
      </c>
      <c r="AF417" t="str">
        <f ca="1">IF(LEFT(_xll.BDP($AB417,AF$2),4)="#N/A","",_xll.BDP($AB417,AF$2))</f>
        <v/>
      </c>
      <c r="AG417" t="str">
        <f ca="1">IF(LEFT(_xll.BDP($AB417,AG$2),4)="#N/A","",_xll.BDP($AB417,AG$2))</f>
        <v/>
      </c>
      <c r="AH417" t="str">
        <f ca="1">IF(LEFT(_xll.BDP($AB417,AH$2),4)="#N/A","",_xll.BDP($AB417,AH$2))</f>
        <v/>
      </c>
      <c r="AI417" t="str">
        <f ca="1">IF(LEFT(_xll.BDP($AB417,AI$2),4)="#N/A","",_xll.BDP($AB417,AI$2))</f>
        <v/>
      </c>
      <c r="AJ417" t="str">
        <f ca="1">IF(LEFT(_xll.BDP($AB417,AJ$2),4)="#N/A","",_xll.BDP($AB417,AJ$2))</f>
        <v/>
      </c>
      <c r="AK417" t="str">
        <f ca="1">IF(LEFT(_xll.BDP($AB417,AK$2),4)="#N/A","",_xll.BDP($AB417,AK$2))</f>
        <v/>
      </c>
      <c r="AL417" t="str">
        <f ca="1">IF(LEFT(_xll.BDP($AB417,AL$2),4)="#N/A","",_xll.BDP($AB417,AL$2))</f>
        <v/>
      </c>
      <c r="AM417" t="str">
        <f ca="1">IF(LEFT(_xll.BDP($AB417,AM$2),4)="#N/A","",_xll.BDP($AB417,AM$2))</f>
        <v/>
      </c>
      <c r="AN417" t="str">
        <f ca="1">IF(LEFT(_xll.BDP($AB417,AN$2),4)="#N/A","",_xll.BDP($AB417,AN$2))</f>
        <v/>
      </c>
      <c r="AO417" t="str">
        <f ca="1">IF(LEFT(_xll.BDP($AB417,AO$2),4)="#N/A","",_xll.BDP($AB417,AO$2))</f>
        <v/>
      </c>
      <c r="AP417" t="str">
        <f ca="1">IF(LEFT(_xll.BDP($AB417,AP$2),4)="#N/A","",_xll.BDP($AB417,AP$2))</f>
        <v/>
      </c>
      <c r="AQ417" t="str">
        <f ca="1">IF(LEFT(_xll.BDP($AB417,AQ$2),4)="#N/A","",_xll.BDP($AB417,AQ$2))</f>
        <v/>
      </c>
      <c r="AR417" t="str">
        <f ca="1">IF(LEFT(_xll.BDP($AB417,AR$2),4)="#N/A","",_xll.BDP($AB417,AR$2))</f>
        <v/>
      </c>
      <c r="AV417">
        <f t="shared" ca="1" si="25"/>
        <v>0</v>
      </c>
      <c r="AW417" t="str">
        <f ca="1">IF(LEFT(_xll.BDP($AB417,AW$2),4)="#N/A","",_xll.BDP($AB417,AW$2))</f>
        <v/>
      </c>
      <c r="AX417" t="str">
        <f ca="1">IF(LEFT(_xll.BDP($AB417,AX$2),4)="#N/A","",_xll.BDP($AB417,AX$2))</f>
        <v/>
      </c>
      <c r="AY417" t="str">
        <f ca="1">IF(LEFT(_xll.BDP($AB417,AY$2),4)="#N/A","",_xll.BDP($AB417,AY$2))</f>
        <v/>
      </c>
      <c r="AZ417" t="str">
        <f ca="1">IF(LEFT(_xll.BDP($AB417,AZ$2),4)="#N/A","",_xll.BDP($AB417,AZ$2))</f>
        <v/>
      </c>
      <c r="BA417" t="str">
        <f ca="1">IF(LEFT(_xll.BDP($AB417,BA$2),4)="#N/A","",_xll.BDP($AB417,BA$2))</f>
        <v/>
      </c>
      <c r="BB417" t="str">
        <f ca="1">IF(LEFT(_xll.BDP($AB417,BB$2),4)="#N/A","",_xll.BDP($AB417,BB$2))</f>
        <v/>
      </c>
      <c r="BC417" t="str">
        <f ca="1">IF(LEFT(_xll.BDP($AB417,BC$2),4)="#N/A","",_xll.BDP($AB417,BC$2))</f>
        <v/>
      </c>
      <c r="BD417" t="str">
        <f ca="1">IF(LEFT(_xll.BDP($AB417,BD$2),4)="#N/A","",_xll.BDP($AB417,BD$2))</f>
        <v/>
      </c>
      <c r="BE417" t="str">
        <f ca="1">IF(LEFT(_xll.BDP($AB417,BE$2),4)="#N/A","",_xll.BDP($AB417,BE$2))</f>
        <v/>
      </c>
      <c r="BF417" t="str">
        <f ca="1">IF(LEFT(_xll.BDP($AB417,BF$2),4)="#N/A","",_xll.BDP($AB417,BF$2))</f>
        <v/>
      </c>
      <c r="BG417" t="str">
        <f ca="1">IF(LEFT(_xll.BDP($AB417,BG$2),4)="#N/A","",_xll.BDP($AB417,BG$2))</f>
        <v/>
      </c>
      <c r="BH417" t="str">
        <f ca="1">IF(LEFT(_xll.BDP($AB417,BH$2),4)="#N/A","",_xll.BDP($AB417,BH$2))</f>
        <v/>
      </c>
      <c r="BI417" t="str">
        <f ca="1">IF(LEFT(_xll.BDP($AB417,BI$2),4)="#N/A","",_xll.BDP($AB417,BI$2))</f>
        <v/>
      </c>
      <c r="BJ417" t="str">
        <f ca="1">IF(LEFT(_xll.BDP($AB417,BJ$2),4)="#N/A","",_xll.BDP($AB417,BJ$2))</f>
        <v/>
      </c>
      <c r="BK417">
        <f t="shared" ca="1" si="26"/>
        <v>0</v>
      </c>
      <c r="BL417">
        <f t="shared" ca="1" si="27"/>
        <v>0</v>
      </c>
    </row>
    <row r="418" spans="1:64">
      <c r="A418">
        <f ca="1"/>
        <v>149</v>
      </c>
      <c r="B418" t="str">
        <f ca="1"/>
        <v>iW ALTERNATIVE SIF</v>
      </c>
      <c r="C418" t="str">
        <f ca="1"/>
        <v>iW ALTERNATIVE SIF</v>
      </c>
      <c r="D418">
        <f ca="1"/>
        <v>60568</v>
      </c>
      <c r="E418" t="str">
        <f ca="1"/>
        <v>REVO</v>
      </c>
      <c r="F418" t="str">
        <f ca="1"/>
        <v>REVO</v>
      </c>
      <c r="G418">
        <f ca="1"/>
        <v>147</v>
      </c>
      <c r="H418" t="str">
        <f ca="1"/>
        <v>Pictet Fund Accounting</v>
      </c>
      <c r="I418" t="str">
        <f ca="1"/>
        <v>18967606-0</v>
      </c>
      <c r="J418" s="66">
        <f ca="1"/>
        <v>44881</v>
      </c>
      <c r="K418">
        <f ca="1"/>
        <v>17098.150000000001</v>
      </c>
      <c r="L418" t="str">
        <f ca="1"/>
        <v>60587-0</v>
      </c>
      <c r="M418" t="str">
        <f ca="1"/>
        <v>Current account Pictet &amp; Cie (Europe) S.A. @@@</v>
      </c>
      <c r="N418" t="str">
        <f ca="1"/>
        <v>EUR</v>
      </c>
      <c r="O418" t="str">
        <f ca="1"/>
        <v>Cash</v>
      </c>
      <c r="P418" t="str">
        <f ca="1"/>
        <v/>
      </c>
      <c r="Q418" t="str">
        <f ca="1"/>
        <v/>
      </c>
      <c r="R418" t="str">
        <f ca="1"/>
        <v/>
      </c>
      <c r="S418" t="str">
        <f ca="1"/>
        <v/>
      </c>
      <c r="T418" t="str">
        <f ca="1"/>
        <v/>
      </c>
      <c r="U418" t="str">
        <f ca="1">IF(AND(LEFT(_xll.BDP($T418,U$2),4)="#N/A",LEFT(_xll.BDP($R418&amp;" ISIN",U$2),4)="#N/A"),"",IF(LEFT(_xll.BDP($T418,U$2),4)&lt;&gt;"#N/A",_xll.BDP($T418,U$2),_xll.BDP($R418&amp;" ISIN",U$2)) &amp; " " &amp; TRIM(RIGHT(SUBSTITUTE($T418," ",REPT(" ",100)),100)))</f>
        <v/>
      </c>
      <c r="V418" t="str">
        <f ca="1">IF(AND(LEFT(_xll.BDP($T418,V$2),4)="#N/A",LEFT(_xll.BDP($R418&amp;" ISIN",V$2),4)="#N/A"),"",IF(LEFT(_xll.BDP($T418,V$2),4)&lt;&gt;"#N/A",_xll.BDP($T418,V$2),_xll.BDP($R418&amp;" ISIN",V$2)) &amp; " " &amp; TRIM(RIGHT(SUBSTITUTE($T418," ",REPT(" ",100)),100)))</f>
        <v/>
      </c>
      <c r="W418" t="str">
        <f ca="1">IF(AND(LEFT(_xll.BDP($T418,W$2),4)="#N/A",LEFT(_xll.BDP($R418&amp;" ISIN",W$2),4)="#N/A"),"",IF(LEFT(_xll.BDP($T418,W$2),4)&lt;&gt;"#N/A",_xll.BDP($T418,W$2),_xll.BDP($R418&amp;" ISIN",W$2)) &amp; " " &amp; TRIM(RIGHT(SUBSTITUTE($T418," ",REPT(" ",100)),100)))</f>
        <v/>
      </c>
      <c r="X418" t="str">
        <f ca="1">IF(AND(LEFT(_xll.BDP($T418,X$2),4)="#N/A",LEFT(_xll.BDP($R418&amp;" ISIN",X$2),4)="#N/A"),"",IF(LEFT(_xll.BDP($T418,X$2),4)&lt;&gt;"#N/A",_xll.BDP($T418,X$2),_xll.BDP($R418&amp;" ISIN",X$2)) &amp; " " &amp; TRIM(RIGHT(SUBSTITUTE($T418," ",REPT(" ",100)),100)))</f>
        <v/>
      </c>
      <c r="Y418" t="str">
        <f ca="1">IF(AND(LEFT(_xll.BDP($T418,Y$2),4)="#N/A",LEFT(_xll.BDP($R418&amp;" ISIN",Y$2),4)="#N/A"),"",IF(LEFT(_xll.BDP($T418,Y$2),4)&lt;&gt;"#N/A",_xll.BDP($T418,Y$2),_xll.BDP($R418&amp;" ISIN",Y$2)) &amp; " " &amp; TRIM(RIGHT(SUBSTITUTE($T418," ",REPT(" ",100)),100)))</f>
        <v/>
      </c>
      <c r="Z418" t="str">
        <f ca="1">IF(AND(LEFT(_xll.BDP($T418,Z$2),4)="#N/A",LEFT(_xll.BDP($R418&amp;" ISIN",Z$2),4)="#N/A"),"",IF(LEFT(_xll.BDP($T418,Z$2),4)&lt;&gt;"#N/A",_xll.BDP($T418,Z$2),_xll.BDP($R418&amp;" ISIN",Z$2)) &amp; " " &amp; TRIM(RIGHT(SUBSTITUTE($T418," ",REPT(" ",100)),100)))</f>
        <v/>
      </c>
      <c r="AA418" t="str">
        <f ca="1">IF(AND(LEFT(_xll.BDP($T418,AA$2),4)="#N/A",LEFT(_xll.BDP($R418&amp;" ISIN",AA$2),4)="#N/A"),"",IF(LEFT(_xll.BDP($T418,AA$2),4)&lt;&gt;"#N/A",_xll.BDP($T418,AA$2),_xll.BDP($R418&amp;" ISIN",AA$2)) &amp; " " &amp; TRIM(RIGHT(SUBSTITUTE($T418," ",REPT(" ",100)),100)))</f>
        <v/>
      </c>
      <c r="AB418" t="str">
        <f t="shared" ca="1" si="24"/>
        <v/>
      </c>
      <c r="AC418" t="str">
        <f ca="1">IF(LEFT(_xll.BDP($AB418,AC$2),4)="#N/A","",_xll.BDP($AB418,AC$2))</f>
        <v/>
      </c>
      <c r="AD418" t="str">
        <f ca="1">IF(LEFT(_xll.BDP($AB418,AD$2),4)="#N/A","",_xll.BDP($AB418,AD$2))</f>
        <v/>
      </c>
      <c r="AE418" t="str">
        <f ca="1">IF(LEFT(_xll.BDP($AB418,AE$2),4)="#N/A","",_xll.BDP($AB418,AE$2))</f>
        <v/>
      </c>
      <c r="AF418" t="str">
        <f ca="1">IF(LEFT(_xll.BDP($AB418,AF$2),4)="#N/A","",_xll.BDP($AB418,AF$2))</f>
        <v/>
      </c>
      <c r="AG418" t="str">
        <f ca="1">IF(LEFT(_xll.BDP($AB418,AG$2),4)="#N/A","",_xll.BDP($AB418,AG$2))</f>
        <v/>
      </c>
      <c r="AH418" t="str">
        <f ca="1">IF(LEFT(_xll.BDP($AB418,AH$2),4)="#N/A","",_xll.BDP($AB418,AH$2))</f>
        <v/>
      </c>
      <c r="AI418" t="str">
        <f ca="1">IF(LEFT(_xll.BDP($AB418,AI$2),4)="#N/A","",_xll.BDP($AB418,AI$2))</f>
        <v/>
      </c>
      <c r="AJ418" t="str">
        <f ca="1">IF(LEFT(_xll.BDP($AB418,AJ$2),4)="#N/A","",_xll.BDP($AB418,AJ$2))</f>
        <v/>
      </c>
      <c r="AK418" t="str">
        <f ca="1">IF(LEFT(_xll.BDP($AB418,AK$2),4)="#N/A","",_xll.BDP($AB418,AK$2))</f>
        <v/>
      </c>
      <c r="AL418" t="str">
        <f ca="1">IF(LEFT(_xll.BDP($AB418,AL$2),4)="#N/A","",_xll.BDP($AB418,AL$2))</f>
        <v/>
      </c>
      <c r="AM418" t="str">
        <f ca="1">IF(LEFT(_xll.BDP($AB418,AM$2),4)="#N/A","",_xll.BDP($AB418,AM$2))</f>
        <v/>
      </c>
      <c r="AN418" t="str">
        <f ca="1">IF(LEFT(_xll.BDP($AB418,AN$2),4)="#N/A","",_xll.BDP($AB418,AN$2))</f>
        <v/>
      </c>
      <c r="AO418" t="str">
        <f ca="1">IF(LEFT(_xll.BDP($AB418,AO$2),4)="#N/A","",_xll.BDP($AB418,AO$2))</f>
        <v/>
      </c>
      <c r="AP418" t="str">
        <f ca="1">IF(LEFT(_xll.BDP($AB418,AP$2),4)="#N/A","",_xll.BDP($AB418,AP$2))</f>
        <v/>
      </c>
      <c r="AQ418" t="str">
        <f ca="1">IF(LEFT(_xll.BDP($AB418,AQ$2),4)="#N/A","",_xll.BDP($AB418,AQ$2))</f>
        <v/>
      </c>
      <c r="AR418" t="str">
        <f ca="1">IF(LEFT(_xll.BDP($AB418,AR$2),4)="#N/A","",_xll.BDP($AB418,AR$2))</f>
        <v/>
      </c>
      <c r="AV418">
        <f t="shared" ca="1" si="25"/>
        <v>0</v>
      </c>
      <c r="AW418" t="str">
        <f ca="1">IF(LEFT(_xll.BDP($AB418,AW$2),4)="#N/A","",_xll.BDP($AB418,AW$2))</f>
        <v/>
      </c>
      <c r="AX418" t="str">
        <f ca="1">IF(LEFT(_xll.BDP($AB418,AX$2),4)="#N/A","",_xll.BDP($AB418,AX$2))</f>
        <v/>
      </c>
      <c r="AY418" t="str">
        <f ca="1">IF(LEFT(_xll.BDP($AB418,AY$2),4)="#N/A","",_xll.BDP($AB418,AY$2))</f>
        <v/>
      </c>
      <c r="AZ418" t="str">
        <f ca="1">IF(LEFT(_xll.BDP($AB418,AZ$2),4)="#N/A","",_xll.BDP($AB418,AZ$2))</f>
        <v/>
      </c>
      <c r="BA418" t="str">
        <f ca="1">IF(LEFT(_xll.BDP($AB418,BA$2),4)="#N/A","",_xll.BDP($AB418,BA$2))</f>
        <v/>
      </c>
      <c r="BB418" t="str">
        <f ca="1">IF(LEFT(_xll.BDP($AB418,BB$2),4)="#N/A","",_xll.BDP($AB418,BB$2))</f>
        <v/>
      </c>
      <c r="BC418" t="str">
        <f ca="1">IF(LEFT(_xll.BDP($AB418,BC$2),4)="#N/A","",_xll.BDP($AB418,BC$2))</f>
        <v/>
      </c>
      <c r="BD418" t="str">
        <f ca="1">IF(LEFT(_xll.BDP($AB418,BD$2),4)="#N/A","",_xll.BDP($AB418,BD$2))</f>
        <v/>
      </c>
      <c r="BE418" t="str">
        <f ca="1">IF(LEFT(_xll.BDP($AB418,BE$2),4)="#N/A","",_xll.BDP($AB418,BE$2))</f>
        <v/>
      </c>
      <c r="BF418" t="str">
        <f ca="1">IF(LEFT(_xll.BDP($AB418,BF$2),4)="#N/A","",_xll.BDP($AB418,BF$2))</f>
        <v/>
      </c>
      <c r="BG418" t="str">
        <f ca="1">IF(LEFT(_xll.BDP($AB418,BG$2),4)="#N/A","",_xll.BDP($AB418,BG$2))</f>
        <v/>
      </c>
      <c r="BH418" t="str">
        <f ca="1">IF(LEFT(_xll.BDP($AB418,BH$2),4)="#N/A","",_xll.BDP($AB418,BH$2))</f>
        <v/>
      </c>
      <c r="BI418" t="str">
        <f ca="1">IF(LEFT(_xll.BDP($AB418,BI$2),4)="#N/A","",_xll.BDP($AB418,BI$2))</f>
        <v/>
      </c>
      <c r="BJ418" t="str">
        <f ca="1">IF(LEFT(_xll.BDP($AB418,BJ$2),4)="#N/A","",_xll.BDP($AB418,BJ$2))</f>
        <v/>
      </c>
      <c r="BK418">
        <f t="shared" ca="1" si="26"/>
        <v>0</v>
      </c>
      <c r="BL418">
        <f t="shared" ca="1" si="27"/>
        <v>0</v>
      </c>
    </row>
    <row r="419" spans="1:64">
      <c r="A419">
        <f ca="1"/>
        <v>149</v>
      </c>
      <c r="B419" t="str">
        <f ca="1"/>
        <v>iW ALTERNATIVE SIF</v>
      </c>
      <c r="C419" t="str">
        <f ca="1"/>
        <v>iW ALTERNATIVE SIF</v>
      </c>
      <c r="D419">
        <f ca="1"/>
        <v>60568</v>
      </c>
      <c r="E419" t="str">
        <f ca="1"/>
        <v>REVO</v>
      </c>
      <c r="F419" t="str">
        <f ca="1"/>
        <v>REVO</v>
      </c>
      <c r="G419">
        <f ca="1"/>
        <v>147</v>
      </c>
      <c r="H419" t="str">
        <f ca="1"/>
        <v>Pictet Fund Accounting</v>
      </c>
      <c r="I419" t="str">
        <f ca="1"/>
        <v>18967611-0</v>
      </c>
      <c r="J419" s="66">
        <f ca="1"/>
        <v>44881</v>
      </c>
      <c r="K419">
        <f ca="1"/>
        <v>11739.62</v>
      </c>
      <c r="L419" t="str">
        <f ca="1"/>
        <v>67879-0</v>
      </c>
      <c r="M419" t="str">
        <f ca="1"/>
        <v>Current account Pictet &amp; Cie (Europe) S.A. @@@</v>
      </c>
      <c r="N419" t="str">
        <f ca="1"/>
        <v>CHF</v>
      </c>
      <c r="O419" t="str">
        <f ca="1"/>
        <v>Cash</v>
      </c>
      <c r="P419" t="str">
        <f ca="1"/>
        <v/>
      </c>
      <c r="Q419" t="str">
        <f ca="1"/>
        <v/>
      </c>
      <c r="R419" t="str">
        <f ca="1"/>
        <v/>
      </c>
      <c r="S419" t="str">
        <f ca="1"/>
        <v/>
      </c>
      <c r="T419" t="str">
        <f ca="1"/>
        <v/>
      </c>
      <c r="U419" t="str">
        <f ca="1">IF(AND(LEFT(_xll.BDP($T419,U$2),4)="#N/A",LEFT(_xll.BDP($R419&amp;" ISIN",U$2),4)="#N/A"),"",IF(LEFT(_xll.BDP($T419,U$2),4)&lt;&gt;"#N/A",_xll.BDP($T419,U$2),_xll.BDP($R419&amp;" ISIN",U$2)) &amp; " " &amp; TRIM(RIGHT(SUBSTITUTE($T419," ",REPT(" ",100)),100)))</f>
        <v/>
      </c>
      <c r="V419" t="str">
        <f ca="1">IF(AND(LEFT(_xll.BDP($T419,V$2),4)="#N/A",LEFT(_xll.BDP($R419&amp;" ISIN",V$2),4)="#N/A"),"",IF(LEFT(_xll.BDP($T419,V$2),4)&lt;&gt;"#N/A",_xll.BDP($T419,V$2),_xll.BDP($R419&amp;" ISIN",V$2)) &amp; " " &amp; TRIM(RIGHT(SUBSTITUTE($T419," ",REPT(" ",100)),100)))</f>
        <v/>
      </c>
      <c r="W419" t="str">
        <f ca="1">IF(AND(LEFT(_xll.BDP($T419,W$2),4)="#N/A",LEFT(_xll.BDP($R419&amp;" ISIN",W$2),4)="#N/A"),"",IF(LEFT(_xll.BDP($T419,W$2),4)&lt;&gt;"#N/A",_xll.BDP($T419,W$2),_xll.BDP($R419&amp;" ISIN",W$2)) &amp; " " &amp; TRIM(RIGHT(SUBSTITUTE($T419," ",REPT(" ",100)),100)))</f>
        <v/>
      </c>
      <c r="X419" t="str">
        <f ca="1">IF(AND(LEFT(_xll.BDP($T419,X$2),4)="#N/A",LEFT(_xll.BDP($R419&amp;" ISIN",X$2),4)="#N/A"),"",IF(LEFT(_xll.BDP($T419,X$2),4)&lt;&gt;"#N/A",_xll.BDP($T419,X$2),_xll.BDP($R419&amp;" ISIN",X$2)) &amp; " " &amp; TRIM(RIGHT(SUBSTITUTE($T419," ",REPT(" ",100)),100)))</f>
        <v/>
      </c>
      <c r="Y419" t="str">
        <f ca="1">IF(AND(LEFT(_xll.BDP($T419,Y$2),4)="#N/A",LEFT(_xll.BDP($R419&amp;" ISIN",Y$2),4)="#N/A"),"",IF(LEFT(_xll.BDP($T419,Y$2),4)&lt;&gt;"#N/A",_xll.BDP($T419,Y$2),_xll.BDP($R419&amp;" ISIN",Y$2)) &amp; " " &amp; TRIM(RIGHT(SUBSTITUTE($T419," ",REPT(" ",100)),100)))</f>
        <v/>
      </c>
      <c r="Z419" t="str">
        <f ca="1">IF(AND(LEFT(_xll.BDP($T419,Z$2),4)="#N/A",LEFT(_xll.BDP($R419&amp;" ISIN",Z$2),4)="#N/A"),"",IF(LEFT(_xll.BDP($T419,Z$2),4)&lt;&gt;"#N/A",_xll.BDP($T419,Z$2),_xll.BDP($R419&amp;" ISIN",Z$2)) &amp; " " &amp; TRIM(RIGHT(SUBSTITUTE($T419," ",REPT(" ",100)),100)))</f>
        <v/>
      </c>
      <c r="AA419" t="str">
        <f ca="1">IF(AND(LEFT(_xll.BDP($T419,AA$2),4)="#N/A",LEFT(_xll.BDP($R419&amp;" ISIN",AA$2),4)="#N/A"),"",IF(LEFT(_xll.BDP($T419,AA$2),4)&lt;&gt;"#N/A",_xll.BDP($T419,AA$2),_xll.BDP($R419&amp;" ISIN",AA$2)) &amp; " " &amp; TRIM(RIGHT(SUBSTITUTE($T419," ",REPT(" ",100)),100)))</f>
        <v/>
      </c>
      <c r="AB419" t="str">
        <f t="shared" ca="1" si="24"/>
        <v/>
      </c>
      <c r="AC419" t="str">
        <f ca="1">IF(LEFT(_xll.BDP($AB419,AC$2),4)="#N/A","",_xll.BDP($AB419,AC$2))</f>
        <v/>
      </c>
      <c r="AD419" t="str">
        <f ca="1">IF(LEFT(_xll.BDP($AB419,AD$2),4)="#N/A","",_xll.BDP($AB419,AD$2))</f>
        <v/>
      </c>
      <c r="AE419" t="str">
        <f ca="1">IF(LEFT(_xll.BDP($AB419,AE$2),4)="#N/A","",_xll.BDP($AB419,AE$2))</f>
        <v/>
      </c>
      <c r="AF419" t="str">
        <f ca="1">IF(LEFT(_xll.BDP($AB419,AF$2),4)="#N/A","",_xll.BDP($AB419,AF$2))</f>
        <v/>
      </c>
      <c r="AG419" t="str">
        <f ca="1">IF(LEFT(_xll.BDP($AB419,AG$2),4)="#N/A","",_xll.BDP($AB419,AG$2))</f>
        <v/>
      </c>
      <c r="AH419" t="str">
        <f ca="1">IF(LEFT(_xll.BDP($AB419,AH$2),4)="#N/A","",_xll.BDP($AB419,AH$2))</f>
        <v/>
      </c>
      <c r="AI419" t="str">
        <f ca="1">IF(LEFT(_xll.BDP($AB419,AI$2),4)="#N/A","",_xll.BDP($AB419,AI$2))</f>
        <v/>
      </c>
      <c r="AJ419" t="str">
        <f ca="1">IF(LEFT(_xll.BDP($AB419,AJ$2),4)="#N/A","",_xll.BDP($AB419,AJ$2))</f>
        <v/>
      </c>
      <c r="AK419" t="str">
        <f ca="1">IF(LEFT(_xll.BDP($AB419,AK$2),4)="#N/A","",_xll.BDP($AB419,AK$2))</f>
        <v/>
      </c>
      <c r="AL419" t="str">
        <f ca="1">IF(LEFT(_xll.BDP($AB419,AL$2),4)="#N/A","",_xll.BDP($AB419,AL$2))</f>
        <v/>
      </c>
      <c r="AM419" t="str">
        <f ca="1">IF(LEFT(_xll.BDP($AB419,AM$2),4)="#N/A","",_xll.BDP($AB419,AM$2))</f>
        <v/>
      </c>
      <c r="AN419" t="str">
        <f ca="1">IF(LEFT(_xll.BDP($AB419,AN$2),4)="#N/A","",_xll.BDP($AB419,AN$2))</f>
        <v/>
      </c>
      <c r="AO419" t="str">
        <f ca="1">IF(LEFT(_xll.BDP($AB419,AO$2),4)="#N/A","",_xll.BDP($AB419,AO$2))</f>
        <v/>
      </c>
      <c r="AP419" t="str">
        <f ca="1">IF(LEFT(_xll.BDP($AB419,AP$2),4)="#N/A","",_xll.BDP($AB419,AP$2))</f>
        <v/>
      </c>
      <c r="AQ419" t="str">
        <f ca="1">IF(LEFT(_xll.BDP($AB419,AQ$2),4)="#N/A","",_xll.BDP($AB419,AQ$2))</f>
        <v/>
      </c>
      <c r="AR419" t="str">
        <f ca="1">IF(LEFT(_xll.BDP($AB419,AR$2),4)="#N/A","",_xll.BDP($AB419,AR$2))</f>
        <v/>
      </c>
      <c r="AV419">
        <f t="shared" ca="1" si="25"/>
        <v>0</v>
      </c>
      <c r="AW419" t="str">
        <f ca="1">IF(LEFT(_xll.BDP($AB419,AW$2),4)="#N/A","",_xll.BDP($AB419,AW$2))</f>
        <v/>
      </c>
      <c r="AX419" t="str">
        <f ca="1">IF(LEFT(_xll.BDP($AB419,AX$2),4)="#N/A","",_xll.BDP($AB419,AX$2))</f>
        <v/>
      </c>
      <c r="AY419" t="str">
        <f ca="1">IF(LEFT(_xll.BDP($AB419,AY$2),4)="#N/A","",_xll.BDP($AB419,AY$2))</f>
        <v/>
      </c>
      <c r="AZ419" t="str">
        <f ca="1">IF(LEFT(_xll.BDP($AB419,AZ$2),4)="#N/A","",_xll.BDP($AB419,AZ$2))</f>
        <v/>
      </c>
      <c r="BA419" t="str">
        <f ca="1">IF(LEFT(_xll.BDP($AB419,BA$2),4)="#N/A","",_xll.BDP($AB419,BA$2))</f>
        <v/>
      </c>
      <c r="BB419" t="str">
        <f ca="1">IF(LEFT(_xll.BDP($AB419,BB$2),4)="#N/A","",_xll.BDP($AB419,BB$2))</f>
        <v/>
      </c>
      <c r="BC419" t="str">
        <f ca="1">IF(LEFT(_xll.BDP($AB419,BC$2),4)="#N/A","",_xll.BDP($AB419,BC$2))</f>
        <v/>
      </c>
      <c r="BD419" t="str">
        <f ca="1">IF(LEFT(_xll.BDP($AB419,BD$2),4)="#N/A","",_xll.BDP($AB419,BD$2))</f>
        <v/>
      </c>
      <c r="BE419" t="str">
        <f ca="1">IF(LEFT(_xll.BDP($AB419,BE$2),4)="#N/A","",_xll.BDP($AB419,BE$2))</f>
        <v/>
      </c>
      <c r="BF419" t="str">
        <f ca="1">IF(LEFT(_xll.BDP($AB419,BF$2),4)="#N/A","",_xll.BDP($AB419,BF$2))</f>
        <v/>
      </c>
      <c r="BG419" t="str">
        <f ca="1">IF(LEFT(_xll.BDP($AB419,BG$2),4)="#N/A","",_xll.BDP($AB419,BG$2))</f>
        <v/>
      </c>
      <c r="BH419" t="str">
        <f ca="1">IF(LEFT(_xll.BDP($AB419,BH$2),4)="#N/A","",_xll.BDP($AB419,BH$2))</f>
        <v/>
      </c>
      <c r="BI419" t="str">
        <f ca="1">IF(LEFT(_xll.BDP($AB419,BI$2),4)="#N/A","",_xll.BDP($AB419,BI$2))</f>
        <v/>
      </c>
      <c r="BJ419" t="str">
        <f ca="1">IF(LEFT(_xll.BDP($AB419,BJ$2),4)="#N/A","",_xll.BDP($AB419,BJ$2))</f>
        <v/>
      </c>
      <c r="BK419">
        <f t="shared" ca="1" si="26"/>
        <v>0</v>
      </c>
      <c r="BL419">
        <f t="shared" ca="1" si="27"/>
        <v>0</v>
      </c>
    </row>
    <row r="420" spans="1:64">
      <c r="A420">
        <f ca="1"/>
        <v>149</v>
      </c>
      <c r="B420" t="str">
        <f ca="1"/>
        <v>iW ALTERNATIVE SIF</v>
      </c>
      <c r="C420" t="str">
        <f ca="1"/>
        <v>iW ALTERNATIVE SIF</v>
      </c>
      <c r="D420">
        <f ca="1"/>
        <v>60568</v>
      </c>
      <c r="E420" t="str">
        <f ca="1"/>
        <v>REVO</v>
      </c>
      <c r="F420" t="str">
        <f ca="1"/>
        <v>REVO</v>
      </c>
      <c r="G420">
        <f ca="1"/>
        <v>147</v>
      </c>
      <c r="H420" t="str">
        <f ca="1"/>
        <v>Pictet Fund Accounting</v>
      </c>
      <c r="I420" t="str">
        <f ca="1"/>
        <v>18967602-0</v>
      </c>
      <c r="J420" s="66">
        <f ca="1"/>
        <v>44881</v>
      </c>
      <c r="K420">
        <f ca="1"/>
        <v>-1309302.6599999999</v>
      </c>
      <c r="L420" t="str">
        <f ca="1"/>
        <v>130788-0</v>
      </c>
      <c r="M420" t="str">
        <f ca="1"/>
        <v>Purchase forward contract ~ Bought CHF 1,290,273.83 Sold USD 1,309,302.66</v>
      </c>
      <c r="N420" t="str">
        <f ca="1"/>
        <v>USD</v>
      </c>
      <c r="O420" t="str">
        <f ca="1"/>
        <v>Currency Forward</v>
      </c>
      <c r="P420" t="str">
        <f ca="1"/>
        <v/>
      </c>
      <c r="Q420" t="str">
        <f ca="1"/>
        <v/>
      </c>
      <c r="R420" t="str">
        <f ca="1"/>
        <v/>
      </c>
      <c r="S420" t="str">
        <f ca="1"/>
        <v/>
      </c>
      <c r="T420" t="str">
        <f ca="1"/>
        <v/>
      </c>
      <c r="U420" t="str">
        <f ca="1">IF(AND(LEFT(_xll.BDP($T420,U$2),4)="#N/A",LEFT(_xll.BDP($R420&amp;" ISIN",U$2),4)="#N/A"),"",IF(LEFT(_xll.BDP($T420,U$2),4)&lt;&gt;"#N/A",_xll.BDP($T420,U$2),_xll.BDP($R420&amp;" ISIN",U$2)) &amp; " " &amp; TRIM(RIGHT(SUBSTITUTE($T420," ",REPT(" ",100)),100)))</f>
        <v/>
      </c>
      <c r="V420" t="str">
        <f ca="1">IF(AND(LEFT(_xll.BDP($T420,V$2),4)="#N/A",LEFT(_xll.BDP($R420&amp;" ISIN",V$2),4)="#N/A"),"",IF(LEFT(_xll.BDP($T420,V$2),4)&lt;&gt;"#N/A",_xll.BDP($T420,V$2),_xll.BDP($R420&amp;" ISIN",V$2)) &amp; " " &amp; TRIM(RIGHT(SUBSTITUTE($T420," ",REPT(" ",100)),100)))</f>
        <v/>
      </c>
      <c r="W420" t="str">
        <f ca="1">IF(AND(LEFT(_xll.BDP($T420,W$2),4)="#N/A",LEFT(_xll.BDP($R420&amp;" ISIN",W$2),4)="#N/A"),"",IF(LEFT(_xll.BDP($T420,W$2),4)&lt;&gt;"#N/A",_xll.BDP($T420,W$2),_xll.BDP($R420&amp;" ISIN",W$2)) &amp; " " &amp; TRIM(RIGHT(SUBSTITUTE($T420," ",REPT(" ",100)),100)))</f>
        <v/>
      </c>
      <c r="X420" t="str">
        <f ca="1">IF(AND(LEFT(_xll.BDP($T420,X$2),4)="#N/A",LEFT(_xll.BDP($R420&amp;" ISIN",X$2),4)="#N/A"),"",IF(LEFT(_xll.BDP($T420,X$2),4)&lt;&gt;"#N/A",_xll.BDP($T420,X$2),_xll.BDP($R420&amp;" ISIN",X$2)) &amp; " " &amp; TRIM(RIGHT(SUBSTITUTE($T420," ",REPT(" ",100)),100)))</f>
        <v/>
      </c>
      <c r="Y420" t="str">
        <f ca="1">IF(AND(LEFT(_xll.BDP($T420,Y$2),4)="#N/A",LEFT(_xll.BDP($R420&amp;" ISIN",Y$2),4)="#N/A"),"",IF(LEFT(_xll.BDP($T420,Y$2),4)&lt;&gt;"#N/A",_xll.BDP($T420,Y$2),_xll.BDP($R420&amp;" ISIN",Y$2)) &amp; " " &amp; TRIM(RIGHT(SUBSTITUTE($T420," ",REPT(" ",100)),100)))</f>
        <v/>
      </c>
      <c r="Z420" t="str">
        <f ca="1">IF(AND(LEFT(_xll.BDP($T420,Z$2),4)="#N/A",LEFT(_xll.BDP($R420&amp;" ISIN",Z$2),4)="#N/A"),"",IF(LEFT(_xll.BDP($T420,Z$2),4)&lt;&gt;"#N/A",_xll.BDP($T420,Z$2),_xll.BDP($R420&amp;" ISIN",Z$2)) &amp; " " &amp; TRIM(RIGHT(SUBSTITUTE($T420," ",REPT(" ",100)),100)))</f>
        <v/>
      </c>
      <c r="AA420" t="str">
        <f ca="1">IF(AND(LEFT(_xll.BDP($T420,AA$2),4)="#N/A",LEFT(_xll.BDP($R420&amp;" ISIN",AA$2),4)="#N/A"),"",IF(LEFT(_xll.BDP($T420,AA$2),4)&lt;&gt;"#N/A",_xll.BDP($T420,AA$2),_xll.BDP($R420&amp;" ISIN",AA$2)) &amp; " " &amp; TRIM(RIGHT(SUBSTITUTE($T420," ",REPT(" ",100)),100)))</f>
        <v/>
      </c>
      <c r="AB420" t="str">
        <f t="shared" ca="1" si="24"/>
        <v/>
      </c>
      <c r="AC420" t="str">
        <f ca="1">IF(LEFT(_xll.BDP($AB420,AC$2),4)="#N/A","",_xll.BDP($AB420,AC$2))</f>
        <v/>
      </c>
      <c r="AD420" t="str">
        <f ca="1">IF(LEFT(_xll.BDP($AB420,AD$2),4)="#N/A","",_xll.BDP($AB420,AD$2))</f>
        <v/>
      </c>
      <c r="AE420" t="str">
        <f ca="1">IF(LEFT(_xll.BDP($AB420,AE$2),4)="#N/A","",_xll.BDP($AB420,AE$2))</f>
        <v/>
      </c>
      <c r="AF420" t="str">
        <f ca="1">IF(LEFT(_xll.BDP($AB420,AF$2),4)="#N/A","",_xll.BDP($AB420,AF$2))</f>
        <v/>
      </c>
      <c r="AG420" t="str">
        <f ca="1">IF(LEFT(_xll.BDP($AB420,AG$2),4)="#N/A","",_xll.BDP($AB420,AG$2))</f>
        <v/>
      </c>
      <c r="AH420" t="str">
        <f ca="1">IF(LEFT(_xll.BDP($AB420,AH$2),4)="#N/A","",_xll.BDP($AB420,AH$2))</f>
        <v/>
      </c>
      <c r="AI420" t="str">
        <f ca="1">IF(LEFT(_xll.BDP($AB420,AI$2),4)="#N/A","",_xll.BDP($AB420,AI$2))</f>
        <v/>
      </c>
      <c r="AJ420" t="str">
        <f ca="1">IF(LEFT(_xll.BDP($AB420,AJ$2),4)="#N/A","",_xll.BDP($AB420,AJ$2))</f>
        <v/>
      </c>
      <c r="AK420" t="str">
        <f ca="1">IF(LEFT(_xll.BDP($AB420,AK$2),4)="#N/A","",_xll.BDP($AB420,AK$2))</f>
        <v/>
      </c>
      <c r="AL420" t="str">
        <f ca="1">IF(LEFT(_xll.BDP($AB420,AL$2),4)="#N/A","",_xll.BDP($AB420,AL$2))</f>
        <v/>
      </c>
      <c r="AM420" t="str">
        <f ca="1">IF(LEFT(_xll.BDP($AB420,AM$2),4)="#N/A","",_xll.BDP($AB420,AM$2))</f>
        <v/>
      </c>
      <c r="AN420" t="str">
        <f ca="1">IF(LEFT(_xll.BDP($AB420,AN$2),4)="#N/A","",_xll.BDP($AB420,AN$2))</f>
        <v/>
      </c>
      <c r="AO420" t="str">
        <f ca="1">IF(LEFT(_xll.BDP($AB420,AO$2),4)="#N/A","",_xll.BDP($AB420,AO$2))</f>
        <v/>
      </c>
      <c r="AP420" t="str">
        <f ca="1">IF(LEFT(_xll.BDP($AB420,AP$2),4)="#N/A","",_xll.BDP($AB420,AP$2))</f>
        <v/>
      </c>
      <c r="AQ420" t="str">
        <f ca="1">IF(LEFT(_xll.BDP($AB420,AQ$2),4)="#N/A","",_xll.BDP($AB420,AQ$2))</f>
        <v/>
      </c>
      <c r="AR420" t="str">
        <f ca="1">IF(LEFT(_xll.BDP($AB420,AR$2),4)="#N/A","",_xll.BDP($AB420,AR$2))</f>
        <v/>
      </c>
      <c r="AV420">
        <f t="shared" ca="1" si="25"/>
        <v>0</v>
      </c>
      <c r="AW420" t="str">
        <f ca="1">IF(LEFT(_xll.BDP($AB420,AW$2),4)="#N/A","",_xll.BDP($AB420,AW$2))</f>
        <v/>
      </c>
      <c r="AX420" t="str">
        <f ca="1">IF(LEFT(_xll.BDP($AB420,AX$2),4)="#N/A","",_xll.BDP($AB420,AX$2))</f>
        <v/>
      </c>
      <c r="AY420" t="str">
        <f ca="1">IF(LEFT(_xll.BDP($AB420,AY$2),4)="#N/A","",_xll.BDP($AB420,AY$2))</f>
        <v/>
      </c>
      <c r="AZ420" t="str">
        <f ca="1">IF(LEFT(_xll.BDP($AB420,AZ$2),4)="#N/A","",_xll.BDP($AB420,AZ$2))</f>
        <v/>
      </c>
      <c r="BA420" t="str">
        <f ca="1">IF(LEFT(_xll.BDP($AB420,BA$2),4)="#N/A","",_xll.BDP($AB420,BA$2))</f>
        <v/>
      </c>
      <c r="BB420" t="str">
        <f ca="1">IF(LEFT(_xll.BDP($AB420,BB$2),4)="#N/A","",_xll.BDP($AB420,BB$2))</f>
        <v/>
      </c>
      <c r="BC420" t="str">
        <f ca="1">IF(LEFT(_xll.BDP($AB420,BC$2),4)="#N/A","",_xll.BDP($AB420,BC$2))</f>
        <v/>
      </c>
      <c r="BD420" t="str">
        <f ca="1">IF(LEFT(_xll.BDP($AB420,BD$2),4)="#N/A","",_xll.BDP($AB420,BD$2))</f>
        <v/>
      </c>
      <c r="BE420" t="str">
        <f ca="1">IF(LEFT(_xll.BDP($AB420,BE$2),4)="#N/A","",_xll.BDP($AB420,BE$2))</f>
        <v/>
      </c>
      <c r="BF420" t="str">
        <f ca="1">IF(LEFT(_xll.BDP($AB420,BF$2),4)="#N/A","",_xll.BDP($AB420,BF$2))</f>
        <v/>
      </c>
      <c r="BG420" t="str">
        <f ca="1">IF(LEFT(_xll.BDP($AB420,BG$2),4)="#N/A","",_xll.BDP($AB420,BG$2))</f>
        <v/>
      </c>
      <c r="BH420" t="str">
        <f ca="1">IF(LEFT(_xll.BDP($AB420,BH$2),4)="#N/A","",_xll.BDP($AB420,BH$2))</f>
        <v/>
      </c>
      <c r="BI420" t="str">
        <f ca="1">IF(LEFT(_xll.BDP($AB420,BI$2),4)="#N/A","",_xll.BDP($AB420,BI$2))</f>
        <v/>
      </c>
      <c r="BJ420" t="str">
        <f ca="1">IF(LEFT(_xll.BDP($AB420,BJ$2),4)="#N/A","",_xll.BDP($AB420,BJ$2))</f>
        <v/>
      </c>
      <c r="BK420">
        <f t="shared" ca="1" si="26"/>
        <v>0</v>
      </c>
      <c r="BL420">
        <f t="shared" ca="1" si="27"/>
        <v>0</v>
      </c>
    </row>
    <row r="421" spans="1:64">
      <c r="A421">
        <f ca="1"/>
        <v>149</v>
      </c>
      <c r="B421" t="str">
        <f ca="1"/>
        <v>iW ALTERNATIVE SIF</v>
      </c>
      <c r="C421" t="str">
        <f ca="1"/>
        <v>iW ALTERNATIVE SIF</v>
      </c>
      <c r="D421">
        <f ca="1"/>
        <v>60568</v>
      </c>
      <c r="E421" t="str">
        <f ca="1"/>
        <v>REVO</v>
      </c>
      <c r="F421" t="str">
        <f ca="1"/>
        <v>REVO</v>
      </c>
      <c r="G421">
        <f ca="1"/>
        <v>147</v>
      </c>
      <c r="H421" t="str">
        <f ca="1"/>
        <v>Pictet Fund Accounting</v>
      </c>
      <c r="I421" t="str">
        <f ca="1"/>
        <v>18967616-0</v>
      </c>
      <c r="J421" s="66">
        <f ca="1"/>
        <v>44881</v>
      </c>
      <c r="K421">
        <f ca="1"/>
        <v>1290273.83</v>
      </c>
      <c r="L421" t="str">
        <f ca="1"/>
        <v>166710-0</v>
      </c>
      <c r="M421" t="str">
        <f ca="1"/>
        <v>Purchase forward contract ~ Bought CHF 1,290,273.83 Sold USD 1,309,302.66</v>
      </c>
      <c r="N421" t="str">
        <f ca="1"/>
        <v>CHF</v>
      </c>
      <c r="O421" t="str">
        <f ca="1"/>
        <v>Currency Forward</v>
      </c>
      <c r="P421" t="str">
        <f ca="1"/>
        <v/>
      </c>
      <c r="Q421" t="str">
        <f ca="1"/>
        <v/>
      </c>
      <c r="R421" t="str">
        <f ca="1"/>
        <v/>
      </c>
      <c r="S421" t="str">
        <f ca="1"/>
        <v/>
      </c>
      <c r="T421" t="str">
        <f ca="1"/>
        <v/>
      </c>
      <c r="U421" t="str">
        <f ca="1">IF(AND(LEFT(_xll.BDP($T421,U$2),4)="#N/A",LEFT(_xll.BDP($R421&amp;" ISIN",U$2),4)="#N/A"),"",IF(LEFT(_xll.BDP($T421,U$2),4)&lt;&gt;"#N/A",_xll.BDP($T421,U$2),_xll.BDP($R421&amp;" ISIN",U$2)) &amp; " " &amp; TRIM(RIGHT(SUBSTITUTE($T421," ",REPT(" ",100)),100)))</f>
        <v/>
      </c>
      <c r="V421" t="str">
        <f ca="1">IF(AND(LEFT(_xll.BDP($T421,V$2),4)="#N/A",LEFT(_xll.BDP($R421&amp;" ISIN",V$2),4)="#N/A"),"",IF(LEFT(_xll.BDP($T421,V$2),4)&lt;&gt;"#N/A",_xll.BDP($T421,V$2),_xll.BDP($R421&amp;" ISIN",V$2)) &amp; " " &amp; TRIM(RIGHT(SUBSTITUTE($T421," ",REPT(" ",100)),100)))</f>
        <v/>
      </c>
      <c r="W421" t="str">
        <f ca="1">IF(AND(LEFT(_xll.BDP($T421,W$2),4)="#N/A",LEFT(_xll.BDP($R421&amp;" ISIN",W$2),4)="#N/A"),"",IF(LEFT(_xll.BDP($T421,W$2),4)&lt;&gt;"#N/A",_xll.BDP($T421,W$2),_xll.BDP($R421&amp;" ISIN",W$2)) &amp; " " &amp; TRIM(RIGHT(SUBSTITUTE($T421," ",REPT(" ",100)),100)))</f>
        <v/>
      </c>
      <c r="X421" t="str">
        <f ca="1">IF(AND(LEFT(_xll.BDP($T421,X$2),4)="#N/A",LEFT(_xll.BDP($R421&amp;" ISIN",X$2),4)="#N/A"),"",IF(LEFT(_xll.BDP($T421,X$2),4)&lt;&gt;"#N/A",_xll.BDP($T421,X$2),_xll.BDP($R421&amp;" ISIN",X$2)) &amp; " " &amp; TRIM(RIGHT(SUBSTITUTE($T421," ",REPT(" ",100)),100)))</f>
        <v/>
      </c>
      <c r="Y421" t="str">
        <f ca="1">IF(AND(LEFT(_xll.BDP($T421,Y$2),4)="#N/A",LEFT(_xll.BDP($R421&amp;" ISIN",Y$2),4)="#N/A"),"",IF(LEFT(_xll.BDP($T421,Y$2),4)&lt;&gt;"#N/A",_xll.BDP($T421,Y$2),_xll.BDP($R421&amp;" ISIN",Y$2)) &amp; " " &amp; TRIM(RIGHT(SUBSTITUTE($T421," ",REPT(" ",100)),100)))</f>
        <v/>
      </c>
      <c r="Z421" t="str">
        <f ca="1">IF(AND(LEFT(_xll.BDP($T421,Z$2),4)="#N/A",LEFT(_xll.BDP($R421&amp;" ISIN",Z$2),4)="#N/A"),"",IF(LEFT(_xll.BDP($T421,Z$2),4)&lt;&gt;"#N/A",_xll.BDP($T421,Z$2),_xll.BDP($R421&amp;" ISIN",Z$2)) &amp; " " &amp; TRIM(RIGHT(SUBSTITUTE($T421," ",REPT(" ",100)),100)))</f>
        <v/>
      </c>
      <c r="AA421" t="str">
        <f ca="1">IF(AND(LEFT(_xll.BDP($T421,AA$2),4)="#N/A",LEFT(_xll.BDP($R421&amp;" ISIN",AA$2),4)="#N/A"),"",IF(LEFT(_xll.BDP($T421,AA$2),4)&lt;&gt;"#N/A",_xll.BDP($T421,AA$2),_xll.BDP($R421&amp;" ISIN",AA$2)) &amp; " " &amp; TRIM(RIGHT(SUBSTITUTE($T421," ",REPT(" ",100)),100)))</f>
        <v/>
      </c>
      <c r="AB421" t="str">
        <f t="shared" ca="1" si="24"/>
        <v/>
      </c>
      <c r="AC421" t="str">
        <f ca="1">IF(LEFT(_xll.BDP($AB421,AC$2),4)="#N/A","",_xll.BDP($AB421,AC$2))</f>
        <v/>
      </c>
      <c r="AD421" t="str">
        <f ca="1">IF(LEFT(_xll.BDP($AB421,AD$2),4)="#N/A","",_xll.BDP($AB421,AD$2))</f>
        <v/>
      </c>
      <c r="AE421" t="str">
        <f ca="1">IF(LEFT(_xll.BDP($AB421,AE$2),4)="#N/A","",_xll.BDP($AB421,AE$2))</f>
        <v/>
      </c>
      <c r="AF421" t="str">
        <f ca="1">IF(LEFT(_xll.BDP($AB421,AF$2),4)="#N/A","",_xll.BDP($AB421,AF$2))</f>
        <v/>
      </c>
      <c r="AG421" t="str">
        <f ca="1">IF(LEFT(_xll.BDP($AB421,AG$2),4)="#N/A","",_xll.BDP($AB421,AG$2))</f>
        <v/>
      </c>
      <c r="AH421" t="str">
        <f ca="1">IF(LEFT(_xll.BDP($AB421,AH$2),4)="#N/A","",_xll.BDP($AB421,AH$2))</f>
        <v/>
      </c>
      <c r="AI421" t="str">
        <f ca="1">IF(LEFT(_xll.BDP($AB421,AI$2),4)="#N/A","",_xll.BDP($AB421,AI$2))</f>
        <v/>
      </c>
      <c r="AJ421" t="str">
        <f ca="1">IF(LEFT(_xll.BDP($AB421,AJ$2),4)="#N/A","",_xll.BDP($AB421,AJ$2))</f>
        <v/>
      </c>
      <c r="AK421" t="str">
        <f ca="1">IF(LEFT(_xll.BDP($AB421,AK$2),4)="#N/A","",_xll.BDP($AB421,AK$2))</f>
        <v/>
      </c>
      <c r="AL421" t="str">
        <f ca="1">IF(LEFT(_xll.BDP($AB421,AL$2),4)="#N/A","",_xll.BDP($AB421,AL$2))</f>
        <v/>
      </c>
      <c r="AM421" t="str">
        <f ca="1">IF(LEFT(_xll.BDP($AB421,AM$2),4)="#N/A","",_xll.BDP($AB421,AM$2))</f>
        <v/>
      </c>
      <c r="AN421" t="str">
        <f ca="1">IF(LEFT(_xll.BDP($AB421,AN$2),4)="#N/A","",_xll.BDP($AB421,AN$2))</f>
        <v/>
      </c>
      <c r="AO421" t="str">
        <f ca="1">IF(LEFT(_xll.BDP($AB421,AO$2),4)="#N/A","",_xll.BDP($AB421,AO$2))</f>
        <v/>
      </c>
      <c r="AP421" t="str">
        <f ca="1">IF(LEFT(_xll.BDP($AB421,AP$2),4)="#N/A","",_xll.BDP($AB421,AP$2))</f>
        <v/>
      </c>
      <c r="AQ421" t="str">
        <f ca="1">IF(LEFT(_xll.BDP($AB421,AQ$2),4)="#N/A","",_xll.BDP($AB421,AQ$2))</f>
        <v/>
      </c>
      <c r="AR421" t="str">
        <f ca="1">IF(LEFT(_xll.BDP($AB421,AR$2),4)="#N/A","",_xll.BDP($AB421,AR$2))</f>
        <v/>
      </c>
      <c r="AV421">
        <f t="shared" ca="1" si="25"/>
        <v>0</v>
      </c>
      <c r="AW421" t="str">
        <f ca="1">IF(LEFT(_xll.BDP($AB421,AW$2),4)="#N/A","",_xll.BDP($AB421,AW$2))</f>
        <v/>
      </c>
      <c r="AX421" t="str">
        <f ca="1">IF(LEFT(_xll.BDP($AB421,AX$2),4)="#N/A","",_xll.BDP($AB421,AX$2))</f>
        <v/>
      </c>
      <c r="AY421" t="str">
        <f ca="1">IF(LEFT(_xll.BDP($AB421,AY$2),4)="#N/A","",_xll.BDP($AB421,AY$2))</f>
        <v/>
      </c>
      <c r="AZ421" t="str">
        <f ca="1">IF(LEFT(_xll.BDP($AB421,AZ$2),4)="#N/A","",_xll.BDP($AB421,AZ$2))</f>
        <v/>
      </c>
      <c r="BA421" t="str">
        <f ca="1">IF(LEFT(_xll.BDP($AB421,BA$2),4)="#N/A","",_xll.BDP($AB421,BA$2))</f>
        <v/>
      </c>
      <c r="BB421" t="str">
        <f ca="1">IF(LEFT(_xll.BDP($AB421,BB$2),4)="#N/A","",_xll.BDP($AB421,BB$2))</f>
        <v/>
      </c>
      <c r="BC421" t="str">
        <f ca="1">IF(LEFT(_xll.BDP($AB421,BC$2),4)="#N/A","",_xll.BDP($AB421,BC$2))</f>
        <v/>
      </c>
      <c r="BD421" t="str">
        <f ca="1">IF(LEFT(_xll.BDP($AB421,BD$2),4)="#N/A","",_xll.BDP($AB421,BD$2))</f>
        <v/>
      </c>
      <c r="BE421" t="str">
        <f ca="1">IF(LEFT(_xll.BDP($AB421,BE$2),4)="#N/A","",_xll.BDP($AB421,BE$2))</f>
        <v/>
      </c>
      <c r="BF421" t="str">
        <f ca="1">IF(LEFT(_xll.BDP($AB421,BF$2),4)="#N/A","",_xll.BDP($AB421,BF$2))</f>
        <v/>
      </c>
      <c r="BG421" t="str">
        <f ca="1">IF(LEFT(_xll.BDP($AB421,BG$2),4)="#N/A","",_xll.BDP($AB421,BG$2))</f>
        <v/>
      </c>
      <c r="BH421" t="str">
        <f ca="1">IF(LEFT(_xll.BDP($AB421,BH$2),4)="#N/A","",_xll.BDP($AB421,BH$2))</f>
        <v/>
      </c>
      <c r="BI421" t="str">
        <f ca="1">IF(LEFT(_xll.BDP($AB421,BI$2),4)="#N/A","",_xll.BDP($AB421,BI$2))</f>
        <v/>
      </c>
      <c r="BJ421" t="str">
        <f ca="1">IF(LEFT(_xll.BDP($AB421,BJ$2),4)="#N/A","",_xll.BDP($AB421,BJ$2))</f>
        <v/>
      </c>
      <c r="BK421">
        <f t="shared" ca="1" si="26"/>
        <v>0</v>
      </c>
      <c r="BL421">
        <f t="shared" ca="1" si="27"/>
        <v>0</v>
      </c>
    </row>
    <row r="422" spans="1:64">
      <c r="A422">
        <f ca="1"/>
        <v>149</v>
      </c>
      <c r="B422" t="str">
        <f ca="1"/>
        <v>iW ALTERNATIVE SIF</v>
      </c>
      <c r="C422" t="str">
        <f ca="1"/>
        <v>iW ALTERNATIVE SIF</v>
      </c>
      <c r="D422">
        <f ca="1"/>
        <v>60568</v>
      </c>
      <c r="E422" t="str">
        <f ca="1"/>
        <v>REVO</v>
      </c>
      <c r="F422" t="str">
        <f ca="1"/>
        <v>REVO</v>
      </c>
      <c r="G422">
        <f ca="1"/>
        <v>147</v>
      </c>
      <c r="H422" t="str">
        <f ca="1"/>
        <v>Pictet Fund Accounting</v>
      </c>
      <c r="I422" t="str">
        <f ca="1"/>
        <v>18967620-0</v>
      </c>
      <c r="J422" s="66">
        <f ca="1"/>
        <v>44881</v>
      </c>
      <c r="K422">
        <f ca="1"/>
        <v>-1468599.88</v>
      </c>
      <c r="L422" t="str">
        <f ca="1"/>
        <v>166711-0</v>
      </c>
      <c r="M422" t="str">
        <f ca="1"/>
        <v>Purchase forward contract ~ Bought EUR 1,456,979.30 Sold USD 1,468,599.88</v>
      </c>
      <c r="N422" t="str">
        <f ca="1"/>
        <v>USD</v>
      </c>
      <c r="O422" t="str">
        <f ca="1"/>
        <v>Currency Forward</v>
      </c>
      <c r="P422" t="str">
        <f ca="1"/>
        <v/>
      </c>
      <c r="Q422" t="str">
        <f ca="1"/>
        <v/>
      </c>
      <c r="R422" t="str">
        <f ca="1"/>
        <v/>
      </c>
      <c r="S422" t="str">
        <f ca="1"/>
        <v/>
      </c>
      <c r="T422" t="str">
        <f ca="1"/>
        <v/>
      </c>
      <c r="U422" t="str">
        <f ca="1">IF(AND(LEFT(_xll.BDP($T422,U$2),4)="#N/A",LEFT(_xll.BDP($R422&amp;" ISIN",U$2),4)="#N/A"),"",IF(LEFT(_xll.BDP($T422,U$2),4)&lt;&gt;"#N/A",_xll.BDP($T422,U$2),_xll.BDP($R422&amp;" ISIN",U$2)) &amp; " " &amp; TRIM(RIGHT(SUBSTITUTE($T422," ",REPT(" ",100)),100)))</f>
        <v/>
      </c>
      <c r="V422" t="str">
        <f ca="1">IF(AND(LEFT(_xll.BDP($T422,V$2),4)="#N/A",LEFT(_xll.BDP($R422&amp;" ISIN",V$2),4)="#N/A"),"",IF(LEFT(_xll.BDP($T422,V$2),4)&lt;&gt;"#N/A",_xll.BDP($T422,V$2),_xll.BDP($R422&amp;" ISIN",V$2)) &amp; " " &amp; TRIM(RIGHT(SUBSTITUTE($T422," ",REPT(" ",100)),100)))</f>
        <v/>
      </c>
      <c r="W422" t="str">
        <f ca="1">IF(AND(LEFT(_xll.BDP($T422,W$2),4)="#N/A",LEFT(_xll.BDP($R422&amp;" ISIN",W$2),4)="#N/A"),"",IF(LEFT(_xll.BDP($T422,W$2),4)&lt;&gt;"#N/A",_xll.BDP($T422,W$2),_xll.BDP($R422&amp;" ISIN",W$2)) &amp; " " &amp; TRIM(RIGHT(SUBSTITUTE($T422," ",REPT(" ",100)),100)))</f>
        <v/>
      </c>
      <c r="X422" t="str">
        <f ca="1">IF(AND(LEFT(_xll.BDP($T422,X$2),4)="#N/A",LEFT(_xll.BDP($R422&amp;" ISIN",X$2),4)="#N/A"),"",IF(LEFT(_xll.BDP($T422,X$2),4)&lt;&gt;"#N/A",_xll.BDP($T422,X$2),_xll.BDP($R422&amp;" ISIN",X$2)) &amp; " " &amp; TRIM(RIGHT(SUBSTITUTE($T422," ",REPT(" ",100)),100)))</f>
        <v/>
      </c>
      <c r="Y422" t="str">
        <f ca="1">IF(AND(LEFT(_xll.BDP($T422,Y$2),4)="#N/A",LEFT(_xll.BDP($R422&amp;" ISIN",Y$2),4)="#N/A"),"",IF(LEFT(_xll.BDP($T422,Y$2),4)&lt;&gt;"#N/A",_xll.BDP($T422,Y$2),_xll.BDP($R422&amp;" ISIN",Y$2)) &amp; " " &amp; TRIM(RIGHT(SUBSTITUTE($T422," ",REPT(" ",100)),100)))</f>
        <v/>
      </c>
      <c r="Z422" t="str">
        <f ca="1">IF(AND(LEFT(_xll.BDP($T422,Z$2),4)="#N/A",LEFT(_xll.BDP($R422&amp;" ISIN",Z$2),4)="#N/A"),"",IF(LEFT(_xll.BDP($T422,Z$2),4)&lt;&gt;"#N/A",_xll.BDP($T422,Z$2),_xll.BDP($R422&amp;" ISIN",Z$2)) &amp; " " &amp; TRIM(RIGHT(SUBSTITUTE($T422," ",REPT(" ",100)),100)))</f>
        <v/>
      </c>
      <c r="AA422" t="str">
        <f ca="1">IF(AND(LEFT(_xll.BDP($T422,AA$2),4)="#N/A",LEFT(_xll.BDP($R422&amp;" ISIN",AA$2),4)="#N/A"),"",IF(LEFT(_xll.BDP($T422,AA$2),4)&lt;&gt;"#N/A",_xll.BDP($T422,AA$2),_xll.BDP($R422&amp;" ISIN",AA$2)) &amp; " " &amp; TRIM(RIGHT(SUBSTITUTE($T422," ",REPT(" ",100)),100)))</f>
        <v/>
      </c>
      <c r="AB422" t="str">
        <f t="shared" ca="1" si="24"/>
        <v/>
      </c>
      <c r="AC422" t="str">
        <f ca="1">IF(LEFT(_xll.BDP($AB422,AC$2),4)="#N/A","",_xll.BDP($AB422,AC$2))</f>
        <v/>
      </c>
      <c r="AD422" t="str">
        <f ca="1">IF(LEFT(_xll.BDP($AB422,AD$2),4)="#N/A","",_xll.BDP($AB422,AD$2))</f>
        <v/>
      </c>
      <c r="AE422" t="str">
        <f ca="1">IF(LEFT(_xll.BDP($AB422,AE$2),4)="#N/A","",_xll.BDP($AB422,AE$2))</f>
        <v/>
      </c>
      <c r="AF422" t="str">
        <f ca="1">IF(LEFT(_xll.BDP($AB422,AF$2),4)="#N/A","",_xll.BDP($AB422,AF$2))</f>
        <v/>
      </c>
      <c r="AG422" t="str">
        <f ca="1">IF(LEFT(_xll.BDP($AB422,AG$2),4)="#N/A","",_xll.BDP($AB422,AG$2))</f>
        <v/>
      </c>
      <c r="AH422" t="str">
        <f ca="1">IF(LEFT(_xll.BDP($AB422,AH$2),4)="#N/A","",_xll.BDP($AB422,AH$2))</f>
        <v/>
      </c>
      <c r="AI422" t="str">
        <f ca="1">IF(LEFT(_xll.BDP($AB422,AI$2),4)="#N/A","",_xll.BDP($AB422,AI$2))</f>
        <v/>
      </c>
      <c r="AJ422" t="str">
        <f ca="1">IF(LEFT(_xll.BDP($AB422,AJ$2),4)="#N/A","",_xll.BDP($AB422,AJ$2))</f>
        <v/>
      </c>
      <c r="AK422" t="str">
        <f ca="1">IF(LEFT(_xll.BDP($AB422,AK$2),4)="#N/A","",_xll.BDP($AB422,AK$2))</f>
        <v/>
      </c>
      <c r="AL422" t="str">
        <f ca="1">IF(LEFT(_xll.BDP($AB422,AL$2),4)="#N/A","",_xll.BDP($AB422,AL$2))</f>
        <v/>
      </c>
      <c r="AM422" t="str">
        <f ca="1">IF(LEFT(_xll.BDP($AB422,AM$2),4)="#N/A","",_xll.BDP($AB422,AM$2))</f>
        <v/>
      </c>
      <c r="AN422" t="str">
        <f ca="1">IF(LEFT(_xll.BDP($AB422,AN$2),4)="#N/A","",_xll.BDP($AB422,AN$2))</f>
        <v/>
      </c>
      <c r="AO422" t="str">
        <f ca="1">IF(LEFT(_xll.BDP($AB422,AO$2),4)="#N/A","",_xll.BDP($AB422,AO$2))</f>
        <v/>
      </c>
      <c r="AP422" t="str">
        <f ca="1">IF(LEFT(_xll.BDP($AB422,AP$2),4)="#N/A","",_xll.BDP($AB422,AP$2))</f>
        <v/>
      </c>
      <c r="AQ422" t="str">
        <f ca="1">IF(LEFT(_xll.BDP($AB422,AQ$2),4)="#N/A","",_xll.BDP($AB422,AQ$2))</f>
        <v/>
      </c>
      <c r="AR422" t="str">
        <f ca="1">IF(LEFT(_xll.BDP($AB422,AR$2),4)="#N/A","",_xll.BDP($AB422,AR$2))</f>
        <v/>
      </c>
      <c r="AV422">
        <f t="shared" ca="1" si="25"/>
        <v>0</v>
      </c>
      <c r="AW422" t="str">
        <f ca="1">IF(LEFT(_xll.BDP($AB422,AW$2),4)="#N/A","",_xll.BDP($AB422,AW$2))</f>
        <v/>
      </c>
      <c r="AX422" t="str">
        <f ca="1">IF(LEFT(_xll.BDP($AB422,AX$2),4)="#N/A","",_xll.BDP($AB422,AX$2))</f>
        <v/>
      </c>
      <c r="AY422" t="str">
        <f ca="1">IF(LEFT(_xll.BDP($AB422,AY$2),4)="#N/A","",_xll.BDP($AB422,AY$2))</f>
        <v/>
      </c>
      <c r="AZ422" t="str">
        <f ca="1">IF(LEFT(_xll.BDP($AB422,AZ$2),4)="#N/A","",_xll.BDP($AB422,AZ$2))</f>
        <v/>
      </c>
      <c r="BA422" t="str">
        <f ca="1">IF(LEFT(_xll.BDP($AB422,BA$2),4)="#N/A","",_xll.BDP($AB422,BA$2))</f>
        <v/>
      </c>
      <c r="BB422" t="str">
        <f ca="1">IF(LEFT(_xll.BDP($AB422,BB$2),4)="#N/A","",_xll.BDP($AB422,BB$2))</f>
        <v/>
      </c>
      <c r="BC422" t="str">
        <f ca="1">IF(LEFT(_xll.BDP($AB422,BC$2),4)="#N/A","",_xll.BDP($AB422,BC$2))</f>
        <v/>
      </c>
      <c r="BD422" t="str">
        <f ca="1">IF(LEFT(_xll.BDP($AB422,BD$2),4)="#N/A","",_xll.BDP($AB422,BD$2))</f>
        <v/>
      </c>
      <c r="BE422" t="str">
        <f ca="1">IF(LEFT(_xll.BDP($AB422,BE$2),4)="#N/A","",_xll.BDP($AB422,BE$2))</f>
        <v/>
      </c>
      <c r="BF422" t="str">
        <f ca="1">IF(LEFT(_xll.BDP($AB422,BF$2),4)="#N/A","",_xll.BDP($AB422,BF$2))</f>
        <v/>
      </c>
      <c r="BG422" t="str">
        <f ca="1">IF(LEFT(_xll.BDP($AB422,BG$2),4)="#N/A","",_xll.BDP($AB422,BG$2))</f>
        <v/>
      </c>
      <c r="BH422" t="str">
        <f ca="1">IF(LEFT(_xll.BDP($AB422,BH$2),4)="#N/A","",_xll.BDP($AB422,BH$2))</f>
        <v/>
      </c>
      <c r="BI422" t="str">
        <f ca="1">IF(LEFT(_xll.BDP($AB422,BI$2),4)="#N/A","",_xll.BDP($AB422,BI$2))</f>
        <v/>
      </c>
      <c r="BJ422" t="str">
        <f ca="1">IF(LEFT(_xll.BDP($AB422,BJ$2),4)="#N/A","",_xll.BDP($AB422,BJ$2))</f>
        <v/>
      </c>
      <c r="BK422">
        <f t="shared" ca="1" si="26"/>
        <v>0</v>
      </c>
      <c r="BL422">
        <f t="shared" ca="1" si="27"/>
        <v>0</v>
      </c>
    </row>
    <row r="423" spans="1:64">
      <c r="A423">
        <f ca="1"/>
        <v>149</v>
      </c>
      <c r="B423" t="str">
        <f ca="1"/>
        <v>iW ALTERNATIVE SIF</v>
      </c>
      <c r="C423" t="str">
        <f ca="1"/>
        <v>iW ALTERNATIVE SIF</v>
      </c>
      <c r="D423">
        <f ca="1"/>
        <v>60568</v>
      </c>
      <c r="E423" t="str">
        <f ca="1"/>
        <v>REVO</v>
      </c>
      <c r="F423" t="str">
        <f ca="1"/>
        <v>REVO</v>
      </c>
      <c r="G423">
        <f ca="1"/>
        <v>147</v>
      </c>
      <c r="H423" t="str">
        <f ca="1"/>
        <v>Pictet Fund Accounting</v>
      </c>
      <c r="I423" t="str">
        <f ca="1"/>
        <v>18967629-0</v>
      </c>
      <c r="J423" s="66">
        <f ca="1"/>
        <v>44881</v>
      </c>
      <c r="K423">
        <f ca="1"/>
        <v>1456979.3</v>
      </c>
      <c r="L423" t="str">
        <f ca="1"/>
        <v>166712-0</v>
      </c>
      <c r="M423" t="str">
        <f ca="1"/>
        <v>Purchase forward contract ~ Bought EUR 1,456,979.30 Sold USD 1,468,599.88</v>
      </c>
      <c r="N423" t="str">
        <f ca="1"/>
        <v>EUR</v>
      </c>
      <c r="O423" t="str">
        <f ca="1"/>
        <v>Currency Forward</v>
      </c>
      <c r="P423" t="str">
        <f ca="1"/>
        <v/>
      </c>
      <c r="Q423" t="str">
        <f ca="1"/>
        <v/>
      </c>
      <c r="R423" t="str">
        <f ca="1"/>
        <v/>
      </c>
      <c r="S423" t="str">
        <f ca="1"/>
        <v/>
      </c>
      <c r="T423" t="str">
        <f ca="1"/>
        <v/>
      </c>
      <c r="U423" t="str">
        <f ca="1">IF(AND(LEFT(_xll.BDP($T423,U$2),4)="#N/A",LEFT(_xll.BDP($R423&amp;" ISIN",U$2),4)="#N/A"),"",IF(LEFT(_xll.BDP($T423,U$2),4)&lt;&gt;"#N/A",_xll.BDP($T423,U$2),_xll.BDP($R423&amp;" ISIN",U$2)) &amp; " " &amp; TRIM(RIGHT(SUBSTITUTE($T423," ",REPT(" ",100)),100)))</f>
        <v/>
      </c>
      <c r="V423" t="str">
        <f ca="1">IF(AND(LEFT(_xll.BDP($T423,V$2),4)="#N/A",LEFT(_xll.BDP($R423&amp;" ISIN",V$2),4)="#N/A"),"",IF(LEFT(_xll.BDP($T423,V$2),4)&lt;&gt;"#N/A",_xll.BDP($T423,V$2),_xll.BDP($R423&amp;" ISIN",V$2)) &amp; " " &amp; TRIM(RIGHT(SUBSTITUTE($T423," ",REPT(" ",100)),100)))</f>
        <v/>
      </c>
      <c r="W423" t="str">
        <f ca="1">IF(AND(LEFT(_xll.BDP($T423,W$2),4)="#N/A",LEFT(_xll.BDP($R423&amp;" ISIN",W$2),4)="#N/A"),"",IF(LEFT(_xll.BDP($T423,W$2),4)&lt;&gt;"#N/A",_xll.BDP($T423,W$2),_xll.BDP($R423&amp;" ISIN",W$2)) &amp; " " &amp; TRIM(RIGHT(SUBSTITUTE($T423," ",REPT(" ",100)),100)))</f>
        <v/>
      </c>
      <c r="X423" t="str">
        <f ca="1">IF(AND(LEFT(_xll.BDP($T423,X$2),4)="#N/A",LEFT(_xll.BDP($R423&amp;" ISIN",X$2),4)="#N/A"),"",IF(LEFT(_xll.BDP($T423,X$2),4)&lt;&gt;"#N/A",_xll.BDP($T423,X$2),_xll.BDP($R423&amp;" ISIN",X$2)) &amp; " " &amp; TRIM(RIGHT(SUBSTITUTE($T423," ",REPT(" ",100)),100)))</f>
        <v/>
      </c>
      <c r="Y423" t="str">
        <f ca="1">IF(AND(LEFT(_xll.BDP($T423,Y$2),4)="#N/A",LEFT(_xll.BDP($R423&amp;" ISIN",Y$2),4)="#N/A"),"",IF(LEFT(_xll.BDP($T423,Y$2),4)&lt;&gt;"#N/A",_xll.BDP($T423,Y$2),_xll.BDP($R423&amp;" ISIN",Y$2)) &amp; " " &amp; TRIM(RIGHT(SUBSTITUTE($T423," ",REPT(" ",100)),100)))</f>
        <v/>
      </c>
      <c r="Z423" t="str">
        <f ca="1">IF(AND(LEFT(_xll.BDP($T423,Z$2),4)="#N/A",LEFT(_xll.BDP($R423&amp;" ISIN",Z$2),4)="#N/A"),"",IF(LEFT(_xll.BDP($T423,Z$2),4)&lt;&gt;"#N/A",_xll.BDP($T423,Z$2),_xll.BDP($R423&amp;" ISIN",Z$2)) &amp; " " &amp; TRIM(RIGHT(SUBSTITUTE($T423," ",REPT(" ",100)),100)))</f>
        <v/>
      </c>
      <c r="AA423" t="str">
        <f ca="1">IF(AND(LEFT(_xll.BDP($T423,AA$2),4)="#N/A",LEFT(_xll.BDP($R423&amp;" ISIN",AA$2),4)="#N/A"),"",IF(LEFT(_xll.BDP($T423,AA$2),4)&lt;&gt;"#N/A",_xll.BDP($T423,AA$2),_xll.BDP($R423&amp;" ISIN",AA$2)) &amp; " " &amp; TRIM(RIGHT(SUBSTITUTE($T423," ",REPT(" ",100)),100)))</f>
        <v/>
      </c>
      <c r="AB423" t="str">
        <f t="shared" ca="1" si="24"/>
        <v/>
      </c>
      <c r="AC423" t="str">
        <f ca="1">IF(LEFT(_xll.BDP($AB423,AC$2),4)="#N/A","",_xll.BDP($AB423,AC$2))</f>
        <v/>
      </c>
      <c r="AD423" t="str">
        <f ca="1">IF(LEFT(_xll.BDP($AB423,AD$2),4)="#N/A","",_xll.BDP($AB423,AD$2))</f>
        <v/>
      </c>
      <c r="AE423" t="str">
        <f ca="1">IF(LEFT(_xll.BDP($AB423,AE$2),4)="#N/A","",_xll.BDP($AB423,AE$2))</f>
        <v/>
      </c>
      <c r="AF423" t="str">
        <f ca="1">IF(LEFT(_xll.BDP($AB423,AF$2),4)="#N/A","",_xll.BDP($AB423,AF$2))</f>
        <v/>
      </c>
      <c r="AG423" t="str">
        <f ca="1">IF(LEFT(_xll.BDP($AB423,AG$2),4)="#N/A","",_xll.BDP($AB423,AG$2))</f>
        <v/>
      </c>
      <c r="AH423" t="str">
        <f ca="1">IF(LEFT(_xll.BDP($AB423,AH$2),4)="#N/A","",_xll.BDP($AB423,AH$2))</f>
        <v/>
      </c>
      <c r="AI423" t="str">
        <f ca="1">IF(LEFT(_xll.BDP($AB423,AI$2),4)="#N/A","",_xll.BDP($AB423,AI$2))</f>
        <v/>
      </c>
      <c r="AJ423" t="str">
        <f ca="1">IF(LEFT(_xll.BDP($AB423,AJ$2),4)="#N/A","",_xll.BDP($AB423,AJ$2))</f>
        <v/>
      </c>
      <c r="AK423" t="str">
        <f ca="1">IF(LEFT(_xll.BDP($AB423,AK$2),4)="#N/A","",_xll.BDP($AB423,AK$2))</f>
        <v/>
      </c>
      <c r="AL423" t="str">
        <f ca="1">IF(LEFT(_xll.BDP($AB423,AL$2),4)="#N/A","",_xll.BDP($AB423,AL$2))</f>
        <v/>
      </c>
      <c r="AM423" t="str">
        <f ca="1">IF(LEFT(_xll.BDP($AB423,AM$2),4)="#N/A","",_xll.BDP($AB423,AM$2))</f>
        <v/>
      </c>
      <c r="AN423" t="str">
        <f ca="1">IF(LEFT(_xll.BDP($AB423,AN$2),4)="#N/A","",_xll.BDP($AB423,AN$2))</f>
        <v/>
      </c>
      <c r="AO423" t="str">
        <f ca="1">IF(LEFT(_xll.BDP($AB423,AO$2),4)="#N/A","",_xll.BDP($AB423,AO$2))</f>
        <v/>
      </c>
      <c r="AP423" t="str">
        <f ca="1">IF(LEFT(_xll.BDP($AB423,AP$2),4)="#N/A","",_xll.BDP($AB423,AP$2))</f>
        <v/>
      </c>
      <c r="AQ423" t="str">
        <f ca="1">IF(LEFT(_xll.BDP($AB423,AQ$2),4)="#N/A","",_xll.BDP($AB423,AQ$2))</f>
        <v/>
      </c>
      <c r="AR423" t="str">
        <f ca="1">IF(LEFT(_xll.BDP($AB423,AR$2),4)="#N/A","",_xll.BDP($AB423,AR$2))</f>
        <v/>
      </c>
      <c r="AV423">
        <f t="shared" ca="1" si="25"/>
        <v>0</v>
      </c>
      <c r="AW423" t="str">
        <f ca="1">IF(LEFT(_xll.BDP($AB423,AW$2),4)="#N/A","",_xll.BDP($AB423,AW$2))</f>
        <v/>
      </c>
      <c r="AX423" t="str">
        <f ca="1">IF(LEFT(_xll.BDP($AB423,AX$2),4)="#N/A","",_xll.BDP($AB423,AX$2))</f>
        <v/>
      </c>
      <c r="AY423" t="str">
        <f ca="1">IF(LEFT(_xll.BDP($AB423,AY$2),4)="#N/A","",_xll.BDP($AB423,AY$2))</f>
        <v/>
      </c>
      <c r="AZ423" t="str">
        <f ca="1">IF(LEFT(_xll.BDP($AB423,AZ$2),4)="#N/A","",_xll.BDP($AB423,AZ$2))</f>
        <v/>
      </c>
      <c r="BA423" t="str">
        <f ca="1">IF(LEFT(_xll.BDP($AB423,BA$2),4)="#N/A","",_xll.BDP($AB423,BA$2))</f>
        <v/>
      </c>
      <c r="BB423" t="str">
        <f ca="1">IF(LEFT(_xll.BDP($AB423,BB$2),4)="#N/A","",_xll.BDP($AB423,BB$2))</f>
        <v/>
      </c>
      <c r="BC423" t="str">
        <f ca="1">IF(LEFT(_xll.BDP($AB423,BC$2),4)="#N/A","",_xll.BDP($AB423,BC$2))</f>
        <v/>
      </c>
      <c r="BD423" t="str">
        <f ca="1">IF(LEFT(_xll.BDP($AB423,BD$2),4)="#N/A","",_xll.BDP($AB423,BD$2))</f>
        <v/>
      </c>
      <c r="BE423" t="str">
        <f ca="1">IF(LEFT(_xll.BDP($AB423,BE$2),4)="#N/A","",_xll.BDP($AB423,BE$2))</f>
        <v/>
      </c>
      <c r="BF423" t="str">
        <f ca="1">IF(LEFT(_xll.BDP($AB423,BF$2),4)="#N/A","",_xll.BDP($AB423,BF$2))</f>
        <v/>
      </c>
      <c r="BG423" t="str">
        <f ca="1">IF(LEFT(_xll.BDP($AB423,BG$2),4)="#N/A","",_xll.BDP($AB423,BG$2))</f>
        <v/>
      </c>
      <c r="BH423" t="str">
        <f ca="1">IF(LEFT(_xll.BDP($AB423,BH$2),4)="#N/A","",_xll.BDP($AB423,BH$2))</f>
        <v/>
      </c>
      <c r="BI423" t="str">
        <f ca="1">IF(LEFT(_xll.BDP($AB423,BI$2),4)="#N/A","",_xll.BDP($AB423,BI$2))</f>
        <v/>
      </c>
      <c r="BJ423" t="str">
        <f ca="1">IF(LEFT(_xll.BDP($AB423,BJ$2),4)="#N/A","",_xll.BDP($AB423,BJ$2))</f>
        <v/>
      </c>
      <c r="BK423">
        <f t="shared" ca="1" si="26"/>
        <v>0</v>
      </c>
      <c r="BL423">
        <f t="shared" ca="1" si="27"/>
        <v>0</v>
      </c>
    </row>
    <row r="424" spans="1:64">
      <c r="A424">
        <f ca="1"/>
        <v>149</v>
      </c>
      <c r="B424" t="str">
        <f ca="1"/>
        <v>iW ALTERNATIVE SIF</v>
      </c>
      <c r="C424" t="str">
        <f ca="1"/>
        <v>iW ALTERNATIVE SIF</v>
      </c>
      <c r="D424">
        <f ca="1"/>
        <v>60568</v>
      </c>
      <c r="E424" t="str">
        <f ca="1"/>
        <v>REVO</v>
      </c>
      <c r="F424" t="str">
        <f ca="1"/>
        <v>REVO</v>
      </c>
      <c r="G424">
        <f ca="1"/>
        <v>147</v>
      </c>
      <c r="H424" t="str">
        <f ca="1"/>
        <v>Pictet Fund Accounting</v>
      </c>
      <c r="I424" t="str">
        <f ca="1"/>
        <v>18967618-0</v>
      </c>
      <c r="J424" s="66">
        <f ca="1"/>
        <v>44881</v>
      </c>
      <c r="K424">
        <f ca="1"/>
        <v>550000</v>
      </c>
      <c r="L424" t="str">
        <f ca="1"/>
        <v>109421-0</v>
      </c>
      <c r="M424" t="str">
        <f ca="1"/>
        <v>Call USD 04.05.21  S</v>
      </c>
      <c r="N424" t="str">
        <f ca="1"/>
        <v>USD</v>
      </c>
      <c r="O424" t="str">
        <f ca="1"/>
        <v>Margins</v>
      </c>
      <c r="P424" t="str">
        <f ca="1"/>
        <v/>
      </c>
      <c r="Q424" t="str">
        <f ca="1"/>
        <v/>
      </c>
      <c r="R424" t="str">
        <f ca="1"/>
        <v/>
      </c>
      <c r="S424" t="str">
        <f ca="1"/>
        <v/>
      </c>
      <c r="T424" t="str">
        <f ca="1"/>
        <v/>
      </c>
      <c r="U424" t="str">
        <f ca="1">IF(AND(LEFT(_xll.BDP($T424,U$2),4)="#N/A",LEFT(_xll.BDP($R424&amp;" ISIN",U$2),4)="#N/A"),"",IF(LEFT(_xll.BDP($T424,U$2),4)&lt;&gt;"#N/A",_xll.BDP($T424,U$2),_xll.BDP($R424&amp;" ISIN",U$2)) &amp; " " &amp; TRIM(RIGHT(SUBSTITUTE($T424," ",REPT(" ",100)),100)))</f>
        <v/>
      </c>
      <c r="V424" t="str">
        <f ca="1">IF(AND(LEFT(_xll.BDP($T424,V$2),4)="#N/A",LEFT(_xll.BDP($R424&amp;" ISIN",V$2),4)="#N/A"),"",IF(LEFT(_xll.BDP($T424,V$2),4)&lt;&gt;"#N/A",_xll.BDP($T424,V$2),_xll.BDP($R424&amp;" ISIN",V$2)) &amp; " " &amp; TRIM(RIGHT(SUBSTITUTE($T424," ",REPT(" ",100)),100)))</f>
        <v/>
      </c>
      <c r="W424" t="str">
        <f ca="1">IF(AND(LEFT(_xll.BDP($T424,W$2),4)="#N/A",LEFT(_xll.BDP($R424&amp;" ISIN",W$2),4)="#N/A"),"",IF(LEFT(_xll.BDP($T424,W$2),4)&lt;&gt;"#N/A",_xll.BDP($T424,W$2),_xll.BDP($R424&amp;" ISIN",W$2)) &amp; " " &amp; TRIM(RIGHT(SUBSTITUTE($T424," ",REPT(" ",100)),100)))</f>
        <v/>
      </c>
      <c r="X424" t="str">
        <f ca="1">IF(AND(LEFT(_xll.BDP($T424,X$2),4)="#N/A",LEFT(_xll.BDP($R424&amp;" ISIN",X$2),4)="#N/A"),"",IF(LEFT(_xll.BDP($T424,X$2),4)&lt;&gt;"#N/A",_xll.BDP($T424,X$2),_xll.BDP($R424&amp;" ISIN",X$2)) &amp; " " &amp; TRIM(RIGHT(SUBSTITUTE($T424," ",REPT(" ",100)),100)))</f>
        <v/>
      </c>
      <c r="Y424" t="str">
        <f ca="1">IF(AND(LEFT(_xll.BDP($T424,Y$2),4)="#N/A",LEFT(_xll.BDP($R424&amp;" ISIN",Y$2),4)="#N/A"),"",IF(LEFT(_xll.BDP($T424,Y$2),4)&lt;&gt;"#N/A",_xll.BDP($T424,Y$2),_xll.BDP($R424&amp;" ISIN",Y$2)) &amp; " " &amp; TRIM(RIGHT(SUBSTITUTE($T424," ",REPT(" ",100)),100)))</f>
        <v/>
      </c>
      <c r="Z424" t="str">
        <f ca="1">IF(AND(LEFT(_xll.BDP($T424,Z$2),4)="#N/A",LEFT(_xll.BDP($R424&amp;" ISIN",Z$2),4)="#N/A"),"",IF(LEFT(_xll.BDP($T424,Z$2),4)&lt;&gt;"#N/A",_xll.BDP($T424,Z$2),_xll.BDP($R424&amp;" ISIN",Z$2)) &amp; " " &amp; TRIM(RIGHT(SUBSTITUTE($T424," ",REPT(" ",100)),100)))</f>
        <v/>
      </c>
      <c r="AA424" t="str">
        <f ca="1">IF(AND(LEFT(_xll.BDP($T424,AA$2),4)="#N/A",LEFT(_xll.BDP($R424&amp;" ISIN",AA$2),4)="#N/A"),"",IF(LEFT(_xll.BDP($T424,AA$2),4)&lt;&gt;"#N/A",_xll.BDP($T424,AA$2),_xll.BDP($R424&amp;" ISIN",AA$2)) &amp; " " &amp; TRIM(RIGHT(SUBSTITUTE($T424," ",REPT(" ",100)),100)))</f>
        <v/>
      </c>
      <c r="AB424" t="str">
        <f t="shared" ca="1" si="24"/>
        <v/>
      </c>
      <c r="AC424" t="str">
        <f ca="1">IF(LEFT(_xll.BDP($AB424,AC$2),4)="#N/A","",_xll.BDP($AB424,AC$2))</f>
        <v/>
      </c>
      <c r="AD424" t="str">
        <f ca="1">IF(LEFT(_xll.BDP($AB424,AD$2),4)="#N/A","",_xll.BDP($AB424,AD$2))</f>
        <v/>
      </c>
      <c r="AE424" t="str">
        <f ca="1">IF(LEFT(_xll.BDP($AB424,AE$2),4)="#N/A","",_xll.BDP($AB424,AE$2))</f>
        <v/>
      </c>
      <c r="AF424" t="str">
        <f ca="1">IF(LEFT(_xll.BDP($AB424,AF$2),4)="#N/A","",_xll.BDP($AB424,AF$2))</f>
        <v/>
      </c>
      <c r="AG424" t="str">
        <f ca="1">IF(LEFT(_xll.BDP($AB424,AG$2),4)="#N/A","",_xll.BDP($AB424,AG$2))</f>
        <v/>
      </c>
      <c r="AH424" t="str">
        <f ca="1">IF(LEFT(_xll.BDP($AB424,AH$2),4)="#N/A","",_xll.BDP($AB424,AH$2))</f>
        <v/>
      </c>
      <c r="AI424" t="str">
        <f ca="1">IF(LEFT(_xll.BDP($AB424,AI$2),4)="#N/A","",_xll.BDP($AB424,AI$2))</f>
        <v/>
      </c>
      <c r="AJ424" t="str">
        <f ca="1">IF(LEFT(_xll.BDP($AB424,AJ$2),4)="#N/A","",_xll.BDP($AB424,AJ$2))</f>
        <v/>
      </c>
      <c r="AK424" t="str">
        <f ca="1">IF(LEFT(_xll.BDP($AB424,AK$2),4)="#N/A","",_xll.BDP($AB424,AK$2))</f>
        <v/>
      </c>
      <c r="AL424" t="str">
        <f ca="1">IF(LEFT(_xll.BDP($AB424,AL$2),4)="#N/A","",_xll.BDP($AB424,AL$2))</f>
        <v/>
      </c>
      <c r="AM424" t="str">
        <f ca="1">IF(LEFT(_xll.BDP($AB424,AM$2),4)="#N/A","",_xll.BDP($AB424,AM$2))</f>
        <v/>
      </c>
      <c r="AN424" t="str">
        <f ca="1">IF(LEFT(_xll.BDP($AB424,AN$2),4)="#N/A","",_xll.BDP($AB424,AN$2))</f>
        <v/>
      </c>
      <c r="AO424" t="str">
        <f ca="1">IF(LEFT(_xll.BDP($AB424,AO$2),4)="#N/A","",_xll.BDP($AB424,AO$2))</f>
        <v/>
      </c>
      <c r="AP424" t="str">
        <f ca="1">IF(LEFT(_xll.BDP($AB424,AP$2),4)="#N/A","",_xll.BDP($AB424,AP$2))</f>
        <v/>
      </c>
      <c r="AQ424" t="str">
        <f ca="1">IF(LEFT(_xll.BDP($AB424,AQ$2),4)="#N/A","",_xll.BDP($AB424,AQ$2))</f>
        <v/>
      </c>
      <c r="AR424" t="str">
        <f ca="1">IF(LEFT(_xll.BDP($AB424,AR$2),4)="#N/A","",_xll.BDP($AB424,AR$2))</f>
        <v/>
      </c>
      <c r="AV424">
        <f t="shared" ca="1" si="25"/>
        <v>0</v>
      </c>
      <c r="AW424" t="str">
        <f ca="1">IF(LEFT(_xll.BDP($AB424,AW$2),4)="#N/A","",_xll.BDP($AB424,AW$2))</f>
        <v/>
      </c>
      <c r="AX424" t="str">
        <f ca="1">IF(LEFT(_xll.BDP($AB424,AX$2),4)="#N/A","",_xll.BDP($AB424,AX$2))</f>
        <v/>
      </c>
      <c r="AY424" t="str">
        <f ca="1">IF(LEFT(_xll.BDP($AB424,AY$2),4)="#N/A","",_xll.BDP($AB424,AY$2))</f>
        <v/>
      </c>
      <c r="AZ424" t="str">
        <f ca="1">IF(LEFT(_xll.BDP($AB424,AZ$2),4)="#N/A","",_xll.BDP($AB424,AZ$2))</f>
        <v/>
      </c>
      <c r="BA424" t="str">
        <f ca="1">IF(LEFT(_xll.BDP($AB424,BA$2),4)="#N/A","",_xll.BDP($AB424,BA$2))</f>
        <v/>
      </c>
      <c r="BB424" t="str">
        <f ca="1">IF(LEFT(_xll.BDP($AB424,BB$2),4)="#N/A","",_xll.BDP($AB424,BB$2))</f>
        <v/>
      </c>
      <c r="BC424" t="str">
        <f ca="1">IF(LEFT(_xll.BDP($AB424,BC$2),4)="#N/A","",_xll.BDP($AB424,BC$2))</f>
        <v/>
      </c>
      <c r="BD424" t="str">
        <f ca="1">IF(LEFT(_xll.BDP($AB424,BD$2),4)="#N/A","",_xll.BDP($AB424,BD$2))</f>
        <v/>
      </c>
      <c r="BE424" t="str">
        <f ca="1">IF(LEFT(_xll.BDP($AB424,BE$2),4)="#N/A","",_xll.BDP($AB424,BE$2))</f>
        <v/>
      </c>
      <c r="BF424" t="str">
        <f ca="1">IF(LEFT(_xll.BDP($AB424,BF$2),4)="#N/A","",_xll.BDP($AB424,BF$2))</f>
        <v/>
      </c>
      <c r="BG424" t="str">
        <f ca="1">IF(LEFT(_xll.BDP($AB424,BG$2),4)="#N/A","",_xll.BDP($AB424,BG$2))</f>
        <v/>
      </c>
      <c r="BH424" t="str">
        <f ca="1">IF(LEFT(_xll.BDP($AB424,BH$2),4)="#N/A","",_xll.BDP($AB424,BH$2))</f>
        <v/>
      </c>
      <c r="BI424" t="str">
        <f ca="1">IF(LEFT(_xll.BDP($AB424,BI$2),4)="#N/A","",_xll.BDP($AB424,BI$2))</f>
        <v/>
      </c>
      <c r="BJ424" t="str">
        <f ca="1">IF(LEFT(_xll.BDP($AB424,BJ$2),4)="#N/A","",_xll.BDP($AB424,BJ$2))</f>
        <v/>
      </c>
      <c r="BK424">
        <f t="shared" ca="1" si="26"/>
        <v>0</v>
      </c>
      <c r="BL424">
        <f t="shared" ca="1" si="27"/>
        <v>0</v>
      </c>
    </row>
    <row r="425" spans="1:64">
      <c r="A425">
        <f ca="1"/>
        <v>149</v>
      </c>
      <c r="B425" t="str">
        <f ca="1"/>
        <v>iW ALTERNATIVE SIF</v>
      </c>
      <c r="C425" t="str">
        <f ca="1"/>
        <v>iW ALTERNATIVE SIF</v>
      </c>
      <c r="D425">
        <f ca="1"/>
        <v>60568</v>
      </c>
      <c r="E425" t="str">
        <f ca="1"/>
        <v>REVO</v>
      </c>
      <c r="F425" t="str">
        <f ca="1"/>
        <v>REVO</v>
      </c>
      <c r="G425">
        <f ca="1"/>
        <v>147</v>
      </c>
      <c r="H425" t="str">
        <f ca="1"/>
        <v>Pictet Fund Accounting</v>
      </c>
      <c r="I425" t="str">
        <f ca="1"/>
        <v>18967617-0</v>
      </c>
      <c r="J425" s="66">
        <f ca="1"/>
        <v>44881</v>
      </c>
      <c r="K425">
        <f ca="1"/>
        <v>550000</v>
      </c>
      <c r="L425" t="str">
        <f ca="1"/>
        <v>127315-0</v>
      </c>
      <c r="M425" t="str">
        <f ca="1"/>
        <v>Call USD 05.11.21  N</v>
      </c>
      <c r="N425" t="str">
        <f ca="1"/>
        <v>USD</v>
      </c>
      <c r="O425" t="str">
        <f ca="1"/>
        <v>Margins</v>
      </c>
      <c r="P425" t="str">
        <f ca="1"/>
        <v/>
      </c>
      <c r="Q425" t="str">
        <f ca="1"/>
        <v/>
      </c>
      <c r="R425" t="str">
        <f ca="1"/>
        <v/>
      </c>
      <c r="S425" t="str">
        <f ca="1"/>
        <v/>
      </c>
      <c r="T425" t="str">
        <f ca="1"/>
        <v/>
      </c>
      <c r="U425" t="str">
        <f ca="1">IF(AND(LEFT(_xll.BDP($T425,U$2),4)="#N/A",LEFT(_xll.BDP($R425&amp;" ISIN",U$2),4)="#N/A"),"",IF(LEFT(_xll.BDP($T425,U$2),4)&lt;&gt;"#N/A",_xll.BDP($T425,U$2),_xll.BDP($R425&amp;" ISIN",U$2)) &amp; " " &amp; TRIM(RIGHT(SUBSTITUTE($T425," ",REPT(" ",100)),100)))</f>
        <v/>
      </c>
      <c r="V425" t="str">
        <f ca="1">IF(AND(LEFT(_xll.BDP($T425,V$2),4)="#N/A",LEFT(_xll.BDP($R425&amp;" ISIN",V$2),4)="#N/A"),"",IF(LEFT(_xll.BDP($T425,V$2),4)&lt;&gt;"#N/A",_xll.BDP($T425,V$2),_xll.BDP($R425&amp;" ISIN",V$2)) &amp; " " &amp; TRIM(RIGHT(SUBSTITUTE($T425," ",REPT(" ",100)),100)))</f>
        <v/>
      </c>
      <c r="W425" t="str">
        <f ca="1">IF(AND(LEFT(_xll.BDP($T425,W$2),4)="#N/A",LEFT(_xll.BDP($R425&amp;" ISIN",W$2),4)="#N/A"),"",IF(LEFT(_xll.BDP($T425,W$2),4)&lt;&gt;"#N/A",_xll.BDP($T425,W$2),_xll.BDP($R425&amp;" ISIN",W$2)) &amp; " " &amp; TRIM(RIGHT(SUBSTITUTE($T425," ",REPT(" ",100)),100)))</f>
        <v/>
      </c>
      <c r="X425" t="str">
        <f ca="1">IF(AND(LEFT(_xll.BDP($T425,X$2),4)="#N/A",LEFT(_xll.BDP($R425&amp;" ISIN",X$2),4)="#N/A"),"",IF(LEFT(_xll.BDP($T425,X$2),4)&lt;&gt;"#N/A",_xll.BDP($T425,X$2),_xll.BDP($R425&amp;" ISIN",X$2)) &amp; " " &amp; TRIM(RIGHT(SUBSTITUTE($T425," ",REPT(" ",100)),100)))</f>
        <v/>
      </c>
      <c r="Y425" t="str">
        <f ca="1">IF(AND(LEFT(_xll.BDP($T425,Y$2),4)="#N/A",LEFT(_xll.BDP($R425&amp;" ISIN",Y$2),4)="#N/A"),"",IF(LEFT(_xll.BDP($T425,Y$2),4)&lt;&gt;"#N/A",_xll.BDP($T425,Y$2),_xll.BDP($R425&amp;" ISIN",Y$2)) &amp; " " &amp; TRIM(RIGHT(SUBSTITUTE($T425," ",REPT(" ",100)),100)))</f>
        <v/>
      </c>
      <c r="Z425" t="str">
        <f ca="1">IF(AND(LEFT(_xll.BDP($T425,Z$2),4)="#N/A",LEFT(_xll.BDP($R425&amp;" ISIN",Z$2),4)="#N/A"),"",IF(LEFT(_xll.BDP($T425,Z$2),4)&lt;&gt;"#N/A",_xll.BDP($T425,Z$2),_xll.BDP($R425&amp;" ISIN",Z$2)) &amp; " " &amp; TRIM(RIGHT(SUBSTITUTE($T425," ",REPT(" ",100)),100)))</f>
        <v/>
      </c>
      <c r="AA425" t="str">
        <f ca="1">IF(AND(LEFT(_xll.BDP($T425,AA$2),4)="#N/A",LEFT(_xll.BDP($R425&amp;" ISIN",AA$2),4)="#N/A"),"",IF(LEFT(_xll.BDP($T425,AA$2),4)&lt;&gt;"#N/A",_xll.BDP($T425,AA$2),_xll.BDP($R425&amp;" ISIN",AA$2)) &amp; " " &amp; TRIM(RIGHT(SUBSTITUTE($T425," ",REPT(" ",100)),100)))</f>
        <v/>
      </c>
      <c r="AB425" t="str">
        <f t="shared" ca="1" si="24"/>
        <v/>
      </c>
      <c r="AC425" t="str">
        <f ca="1">IF(LEFT(_xll.BDP($AB425,AC$2),4)="#N/A","",_xll.BDP($AB425,AC$2))</f>
        <v/>
      </c>
      <c r="AD425" t="str">
        <f ca="1">IF(LEFT(_xll.BDP($AB425,AD$2),4)="#N/A","",_xll.BDP($AB425,AD$2))</f>
        <v/>
      </c>
      <c r="AE425" t="str">
        <f ca="1">IF(LEFT(_xll.BDP($AB425,AE$2),4)="#N/A","",_xll.BDP($AB425,AE$2))</f>
        <v/>
      </c>
      <c r="AF425" t="str">
        <f ca="1">IF(LEFT(_xll.BDP($AB425,AF$2),4)="#N/A","",_xll.BDP($AB425,AF$2))</f>
        <v/>
      </c>
      <c r="AG425" t="str">
        <f ca="1">IF(LEFT(_xll.BDP($AB425,AG$2),4)="#N/A","",_xll.BDP($AB425,AG$2))</f>
        <v/>
      </c>
      <c r="AH425" t="str">
        <f ca="1">IF(LEFT(_xll.BDP($AB425,AH$2),4)="#N/A","",_xll.BDP($AB425,AH$2))</f>
        <v/>
      </c>
      <c r="AI425" t="str">
        <f ca="1">IF(LEFT(_xll.BDP($AB425,AI$2),4)="#N/A","",_xll.BDP($AB425,AI$2))</f>
        <v/>
      </c>
      <c r="AJ425" t="str">
        <f ca="1">IF(LEFT(_xll.BDP($AB425,AJ$2),4)="#N/A","",_xll.BDP($AB425,AJ$2))</f>
        <v/>
      </c>
      <c r="AK425" t="str">
        <f ca="1">IF(LEFT(_xll.BDP($AB425,AK$2),4)="#N/A","",_xll.BDP($AB425,AK$2))</f>
        <v/>
      </c>
      <c r="AL425" t="str">
        <f ca="1">IF(LEFT(_xll.BDP($AB425,AL$2),4)="#N/A","",_xll.BDP($AB425,AL$2))</f>
        <v/>
      </c>
      <c r="AM425" t="str">
        <f ca="1">IF(LEFT(_xll.BDP($AB425,AM$2),4)="#N/A","",_xll.BDP($AB425,AM$2))</f>
        <v/>
      </c>
      <c r="AN425" t="str">
        <f ca="1">IF(LEFT(_xll.BDP($AB425,AN$2),4)="#N/A","",_xll.BDP($AB425,AN$2))</f>
        <v/>
      </c>
      <c r="AO425" t="str">
        <f ca="1">IF(LEFT(_xll.BDP($AB425,AO$2),4)="#N/A","",_xll.BDP($AB425,AO$2))</f>
        <v/>
      </c>
      <c r="AP425" t="str">
        <f ca="1">IF(LEFT(_xll.BDP($AB425,AP$2),4)="#N/A","",_xll.BDP($AB425,AP$2))</f>
        <v/>
      </c>
      <c r="AQ425" t="str">
        <f ca="1">IF(LEFT(_xll.BDP($AB425,AQ$2),4)="#N/A","",_xll.BDP($AB425,AQ$2))</f>
        <v/>
      </c>
      <c r="AR425" t="str">
        <f ca="1">IF(LEFT(_xll.BDP($AB425,AR$2),4)="#N/A","",_xll.BDP($AB425,AR$2))</f>
        <v/>
      </c>
      <c r="AV425">
        <f t="shared" ca="1" si="25"/>
        <v>0</v>
      </c>
      <c r="AW425" t="str">
        <f ca="1">IF(LEFT(_xll.BDP($AB425,AW$2),4)="#N/A","",_xll.BDP($AB425,AW$2))</f>
        <v/>
      </c>
      <c r="AX425" t="str">
        <f ca="1">IF(LEFT(_xll.BDP($AB425,AX$2),4)="#N/A","",_xll.BDP($AB425,AX$2))</f>
        <v/>
      </c>
      <c r="AY425" t="str">
        <f ca="1">IF(LEFT(_xll.BDP($AB425,AY$2),4)="#N/A","",_xll.BDP($AB425,AY$2))</f>
        <v/>
      </c>
      <c r="AZ425" t="str">
        <f ca="1">IF(LEFT(_xll.BDP($AB425,AZ$2),4)="#N/A","",_xll.BDP($AB425,AZ$2))</f>
        <v/>
      </c>
      <c r="BA425" t="str">
        <f ca="1">IF(LEFT(_xll.BDP($AB425,BA$2),4)="#N/A","",_xll.BDP($AB425,BA$2))</f>
        <v/>
      </c>
      <c r="BB425" t="str">
        <f ca="1">IF(LEFT(_xll.BDP($AB425,BB$2),4)="#N/A","",_xll.BDP($AB425,BB$2))</f>
        <v/>
      </c>
      <c r="BC425" t="str">
        <f ca="1">IF(LEFT(_xll.BDP($AB425,BC$2),4)="#N/A","",_xll.BDP($AB425,BC$2))</f>
        <v/>
      </c>
      <c r="BD425" t="str">
        <f ca="1">IF(LEFT(_xll.BDP($AB425,BD$2),4)="#N/A","",_xll.BDP($AB425,BD$2))</f>
        <v/>
      </c>
      <c r="BE425" t="str">
        <f ca="1">IF(LEFT(_xll.BDP($AB425,BE$2),4)="#N/A","",_xll.BDP($AB425,BE$2))</f>
        <v/>
      </c>
      <c r="BF425" t="str">
        <f ca="1">IF(LEFT(_xll.BDP($AB425,BF$2),4)="#N/A","",_xll.BDP($AB425,BF$2))</f>
        <v/>
      </c>
      <c r="BG425" t="str">
        <f ca="1">IF(LEFT(_xll.BDP($AB425,BG$2),4)="#N/A","",_xll.BDP($AB425,BG$2))</f>
        <v/>
      </c>
      <c r="BH425" t="str">
        <f ca="1">IF(LEFT(_xll.BDP($AB425,BH$2),4)="#N/A","",_xll.BDP($AB425,BH$2))</f>
        <v/>
      </c>
      <c r="BI425" t="str">
        <f ca="1">IF(LEFT(_xll.BDP($AB425,BI$2),4)="#N/A","",_xll.BDP($AB425,BI$2))</f>
        <v/>
      </c>
      <c r="BJ425" t="str">
        <f ca="1">IF(LEFT(_xll.BDP($AB425,BJ$2),4)="#N/A","",_xll.BDP($AB425,BJ$2))</f>
        <v/>
      </c>
      <c r="BK425">
        <f t="shared" ca="1" si="26"/>
        <v>0</v>
      </c>
      <c r="BL425">
        <f t="shared" ca="1" si="27"/>
        <v>0</v>
      </c>
    </row>
    <row r="426" spans="1:64">
      <c r="A426">
        <f ca="1"/>
        <v>149</v>
      </c>
      <c r="B426" t="str">
        <f ca="1"/>
        <v>iW ALTERNATIVE SIF</v>
      </c>
      <c r="C426" t="str">
        <f ca="1"/>
        <v>iW ALTERNATIVE SIF</v>
      </c>
      <c r="D426">
        <f ca="1"/>
        <v>60568</v>
      </c>
      <c r="E426" t="str">
        <f ca="1"/>
        <v>REVO</v>
      </c>
      <c r="F426" t="str">
        <f ca="1"/>
        <v>REVO</v>
      </c>
      <c r="G426">
        <f ca="1"/>
        <v>147</v>
      </c>
      <c r="H426" t="str">
        <f ca="1"/>
        <v>Pictet Fund Accounting</v>
      </c>
      <c r="I426" t="str">
        <f ca="1"/>
        <v>18967621-0</v>
      </c>
      <c r="J426" s="66">
        <f ca="1"/>
        <v>44881</v>
      </c>
      <c r="K426">
        <f ca="1"/>
        <v>550000</v>
      </c>
      <c r="L426" t="str">
        <f ca="1"/>
        <v>60602-0</v>
      </c>
      <c r="M426" t="str">
        <f ca="1"/>
        <v>Call USD 06.02.20  A</v>
      </c>
      <c r="N426" t="str">
        <f ca="1"/>
        <v>USD</v>
      </c>
      <c r="O426" t="str">
        <f ca="1"/>
        <v>Margins</v>
      </c>
      <c r="P426" t="str">
        <f ca="1"/>
        <v/>
      </c>
      <c r="Q426" t="str">
        <f ca="1"/>
        <v/>
      </c>
      <c r="R426" t="str">
        <f ca="1"/>
        <v/>
      </c>
      <c r="S426" t="str">
        <f ca="1"/>
        <v/>
      </c>
      <c r="T426" t="str">
        <f ca="1"/>
        <v/>
      </c>
      <c r="U426" t="str">
        <f ca="1">IF(AND(LEFT(_xll.BDP($T426,U$2),4)="#N/A",LEFT(_xll.BDP($R426&amp;" ISIN",U$2),4)="#N/A"),"",IF(LEFT(_xll.BDP($T426,U$2),4)&lt;&gt;"#N/A",_xll.BDP($T426,U$2),_xll.BDP($R426&amp;" ISIN",U$2)) &amp; " " &amp; TRIM(RIGHT(SUBSTITUTE($T426," ",REPT(" ",100)),100)))</f>
        <v/>
      </c>
      <c r="V426" t="str">
        <f ca="1">IF(AND(LEFT(_xll.BDP($T426,V$2),4)="#N/A",LEFT(_xll.BDP($R426&amp;" ISIN",V$2),4)="#N/A"),"",IF(LEFT(_xll.BDP($T426,V$2),4)&lt;&gt;"#N/A",_xll.BDP($T426,V$2),_xll.BDP($R426&amp;" ISIN",V$2)) &amp; " " &amp; TRIM(RIGHT(SUBSTITUTE($T426," ",REPT(" ",100)),100)))</f>
        <v/>
      </c>
      <c r="W426" t="str">
        <f ca="1">IF(AND(LEFT(_xll.BDP($T426,W$2),4)="#N/A",LEFT(_xll.BDP($R426&amp;" ISIN",W$2),4)="#N/A"),"",IF(LEFT(_xll.BDP($T426,W$2),4)&lt;&gt;"#N/A",_xll.BDP($T426,W$2),_xll.BDP($R426&amp;" ISIN",W$2)) &amp; " " &amp; TRIM(RIGHT(SUBSTITUTE($T426," ",REPT(" ",100)),100)))</f>
        <v/>
      </c>
      <c r="X426" t="str">
        <f ca="1">IF(AND(LEFT(_xll.BDP($T426,X$2),4)="#N/A",LEFT(_xll.BDP($R426&amp;" ISIN",X$2),4)="#N/A"),"",IF(LEFT(_xll.BDP($T426,X$2),4)&lt;&gt;"#N/A",_xll.BDP($T426,X$2),_xll.BDP($R426&amp;" ISIN",X$2)) &amp; " " &amp; TRIM(RIGHT(SUBSTITUTE($T426," ",REPT(" ",100)),100)))</f>
        <v/>
      </c>
      <c r="Y426" t="str">
        <f ca="1">IF(AND(LEFT(_xll.BDP($T426,Y$2),4)="#N/A",LEFT(_xll.BDP($R426&amp;" ISIN",Y$2),4)="#N/A"),"",IF(LEFT(_xll.BDP($T426,Y$2),4)&lt;&gt;"#N/A",_xll.BDP($T426,Y$2),_xll.BDP($R426&amp;" ISIN",Y$2)) &amp; " " &amp; TRIM(RIGHT(SUBSTITUTE($T426," ",REPT(" ",100)),100)))</f>
        <v/>
      </c>
      <c r="Z426" t="str">
        <f ca="1">IF(AND(LEFT(_xll.BDP($T426,Z$2),4)="#N/A",LEFT(_xll.BDP($R426&amp;" ISIN",Z$2),4)="#N/A"),"",IF(LEFT(_xll.BDP($T426,Z$2),4)&lt;&gt;"#N/A",_xll.BDP($T426,Z$2),_xll.BDP($R426&amp;" ISIN",Z$2)) &amp; " " &amp; TRIM(RIGHT(SUBSTITUTE($T426," ",REPT(" ",100)),100)))</f>
        <v/>
      </c>
      <c r="AA426" t="str">
        <f ca="1">IF(AND(LEFT(_xll.BDP($T426,AA$2),4)="#N/A",LEFT(_xll.BDP($R426&amp;" ISIN",AA$2),4)="#N/A"),"",IF(LEFT(_xll.BDP($T426,AA$2),4)&lt;&gt;"#N/A",_xll.BDP($T426,AA$2),_xll.BDP($R426&amp;" ISIN",AA$2)) &amp; " " &amp; TRIM(RIGHT(SUBSTITUTE($T426," ",REPT(" ",100)),100)))</f>
        <v/>
      </c>
      <c r="AB426" t="str">
        <f t="shared" ca="1" si="24"/>
        <v/>
      </c>
      <c r="AC426" t="str">
        <f ca="1">IF(LEFT(_xll.BDP($AB426,AC$2),4)="#N/A","",_xll.BDP($AB426,AC$2))</f>
        <v/>
      </c>
      <c r="AD426" t="str">
        <f ca="1">IF(LEFT(_xll.BDP($AB426,AD$2),4)="#N/A","",_xll.BDP($AB426,AD$2))</f>
        <v/>
      </c>
      <c r="AE426" t="str">
        <f ca="1">IF(LEFT(_xll.BDP($AB426,AE$2),4)="#N/A","",_xll.BDP($AB426,AE$2))</f>
        <v/>
      </c>
      <c r="AF426" t="str">
        <f ca="1">IF(LEFT(_xll.BDP($AB426,AF$2),4)="#N/A","",_xll.BDP($AB426,AF$2))</f>
        <v/>
      </c>
      <c r="AG426" t="str">
        <f ca="1">IF(LEFT(_xll.BDP($AB426,AG$2),4)="#N/A","",_xll.BDP($AB426,AG$2))</f>
        <v/>
      </c>
      <c r="AH426" t="str">
        <f ca="1">IF(LEFT(_xll.BDP($AB426,AH$2),4)="#N/A","",_xll.BDP($AB426,AH$2))</f>
        <v/>
      </c>
      <c r="AI426" t="str">
        <f ca="1">IF(LEFT(_xll.BDP($AB426,AI$2),4)="#N/A","",_xll.BDP($AB426,AI$2))</f>
        <v/>
      </c>
      <c r="AJ426" t="str">
        <f ca="1">IF(LEFT(_xll.BDP($AB426,AJ$2),4)="#N/A","",_xll.BDP($AB426,AJ$2))</f>
        <v/>
      </c>
      <c r="AK426" t="str">
        <f ca="1">IF(LEFT(_xll.BDP($AB426,AK$2),4)="#N/A","",_xll.BDP($AB426,AK$2))</f>
        <v/>
      </c>
      <c r="AL426" t="str">
        <f ca="1">IF(LEFT(_xll.BDP($AB426,AL$2),4)="#N/A","",_xll.BDP($AB426,AL$2))</f>
        <v/>
      </c>
      <c r="AM426" t="str">
        <f ca="1">IF(LEFT(_xll.BDP($AB426,AM$2),4)="#N/A","",_xll.BDP($AB426,AM$2))</f>
        <v/>
      </c>
      <c r="AN426" t="str">
        <f ca="1">IF(LEFT(_xll.BDP($AB426,AN$2),4)="#N/A","",_xll.BDP($AB426,AN$2))</f>
        <v/>
      </c>
      <c r="AO426" t="str">
        <f ca="1">IF(LEFT(_xll.BDP($AB426,AO$2),4)="#N/A","",_xll.BDP($AB426,AO$2))</f>
        <v/>
      </c>
      <c r="AP426" t="str">
        <f ca="1">IF(LEFT(_xll.BDP($AB426,AP$2),4)="#N/A","",_xll.BDP($AB426,AP$2))</f>
        <v/>
      </c>
      <c r="AQ426" t="str">
        <f ca="1">IF(LEFT(_xll.BDP($AB426,AQ$2),4)="#N/A","",_xll.BDP($AB426,AQ$2))</f>
        <v/>
      </c>
      <c r="AR426" t="str">
        <f ca="1">IF(LEFT(_xll.BDP($AB426,AR$2),4)="#N/A","",_xll.BDP($AB426,AR$2))</f>
        <v/>
      </c>
      <c r="AV426">
        <f t="shared" ca="1" si="25"/>
        <v>0</v>
      </c>
      <c r="AW426" t="str">
        <f ca="1">IF(LEFT(_xll.BDP($AB426,AW$2),4)="#N/A","",_xll.BDP($AB426,AW$2))</f>
        <v/>
      </c>
      <c r="AX426" t="str">
        <f ca="1">IF(LEFT(_xll.BDP($AB426,AX$2),4)="#N/A","",_xll.BDP($AB426,AX$2))</f>
        <v/>
      </c>
      <c r="AY426" t="str">
        <f ca="1">IF(LEFT(_xll.BDP($AB426,AY$2),4)="#N/A","",_xll.BDP($AB426,AY$2))</f>
        <v/>
      </c>
      <c r="AZ426" t="str">
        <f ca="1">IF(LEFT(_xll.BDP($AB426,AZ$2),4)="#N/A","",_xll.BDP($AB426,AZ$2))</f>
        <v/>
      </c>
      <c r="BA426" t="str">
        <f ca="1">IF(LEFT(_xll.BDP($AB426,BA$2),4)="#N/A","",_xll.BDP($AB426,BA$2))</f>
        <v/>
      </c>
      <c r="BB426" t="str">
        <f ca="1">IF(LEFT(_xll.BDP($AB426,BB$2),4)="#N/A","",_xll.BDP($AB426,BB$2))</f>
        <v/>
      </c>
      <c r="BC426" t="str">
        <f ca="1">IF(LEFT(_xll.BDP($AB426,BC$2),4)="#N/A","",_xll.BDP($AB426,BC$2))</f>
        <v/>
      </c>
      <c r="BD426" t="str">
        <f ca="1">IF(LEFT(_xll.BDP($AB426,BD$2),4)="#N/A","",_xll.BDP($AB426,BD$2))</f>
        <v/>
      </c>
      <c r="BE426" t="str">
        <f ca="1">IF(LEFT(_xll.BDP($AB426,BE$2),4)="#N/A","",_xll.BDP($AB426,BE$2))</f>
        <v/>
      </c>
      <c r="BF426" t="str">
        <f ca="1">IF(LEFT(_xll.BDP($AB426,BF$2),4)="#N/A","",_xll.BDP($AB426,BF$2))</f>
        <v/>
      </c>
      <c r="BG426" t="str">
        <f ca="1">IF(LEFT(_xll.BDP($AB426,BG$2),4)="#N/A","",_xll.BDP($AB426,BG$2))</f>
        <v/>
      </c>
      <c r="BH426" t="str">
        <f ca="1">IF(LEFT(_xll.BDP($AB426,BH$2),4)="#N/A","",_xll.BDP($AB426,BH$2))</f>
        <v/>
      </c>
      <c r="BI426" t="str">
        <f ca="1">IF(LEFT(_xll.BDP($AB426,BI$2),4)="#N/A","",_xll.BDP($AB426,BI$2))</f>
        <v/>
      </c>
      <c r="BJ426" t="str">
        <f ca="1">IF(LEFT(_xll.BDP($AB426,BJ$2),4)="#N/A","",_xll.BDP($AB426,BJ$2))</f>
        <v/>
      </c>
      <c r="BK426">
        <f t="shared" ca="1" si="26"/>
        <v>0</v>
      </c>
      <c r="BL426">
        <f t="shared" ca="1" si="27"/>
        <v>0</v>
      </c>
    </row>
    <row r="427" spans="1:64">
      <c r="A427">
        <f ca="1"/>
        <v>149</v>
      </c>
      <c r="B427" t="str">
        <f ca="1"/>
        <v>iW ALTERNATIVE SIF</v>
      </c>
      <c r="C427" t="str">
        <f ca="1"/>
        <v>iW ALTERNATIVE SIF</v>
      </c>
      <c r="D427">
        <f ca="1"/>
        <v>60568</v>
      </c>
      <c r="E427" t="str">
        <f ca="1"/>
        <v>REVO</v>
      </c>
      <c r="F427" t="str">
        <f ca="1"/>
        <v>REVO</v>
      </c>
      <c r="G427">
        <f ca="1"/>
        <v>147</v>
      </c>
      <c r="H427" t="str">
        <f ca="1"/>
        <v>Pictet Fund Accounting</v>
      </c>
      <c r="I427" t="str">
        <f ca="1"/>
        <v>18967614-0</v>
      </c>
      <c r="J427" s="66">
        <f ca="1"/>
        <v>44881</v>
      </c>
      <c r="K427">
        <f ca="1"/>
        <v>550000</v>
      </c>
      <c r="L427" t="str">
        <f ca="1"/>
        <v>60595-0</v>
      </c>
      <c r="M427" t="str">
        <f ca="1"/>
        <v>Call USD 06.02.20  B</v>
      </c>
      <c r="N427" t="str">
        <f ca="1"/>
        <v>USD</v>
      </c>
      <c r="O427" t="str">
        <f ca="1"/>
        <v>Margins</v>
      </c>
      <c r="P427" t="str">
        <f ca="1"/>
        <v/>
      </c>
      <c r="Q427" t="str">
        <f ca="1"/>
        <v/>
      </c>
      <c r="R427" t="str">
        <f ca="1"/>
        <v/>
      </c>
      <c r="S427" t="str">
        <f ca="1"/>
        <v/>
      </c>
      <c r="T427" t="str">
        <f ca="1"/>
        <v/>
      </c>
      <c r="U427" t="str">
        <f ca="1">IF(AND(LEFT(_xll.BDP($T427,U$2),4)="#N/A",LEFT(_xll.BDP($R427&amp;" ISIN",U$2),4)="#N/A"),"",IF(LEFT(_xll.BDP($T427,U$2),4)&lt;&gt;"#N/A",_xll.BDP($T427,U$2),_xll.BDP($R427&amp;" ISIN",U$2)) &amp; " " &amp; TRIM(RIGHT(SUBSTITUTE($T427," ",REPT(" ",100)),100)))</f>
        <v/>
      </c>
      <c r="V427" t="str">
        <f ca="1">IF(AND(LEFT(_xll.BDP($T427,V$2),4)="#N/A",LEFT(_xll.BDP($R427&amp;" ISIN",V$2),4)="#N/A"),"",IF(LEFT(_xll.BDP($T427,V$2),4)&lt;&gt;"#N/A",_xll.BDP($T427,V$2),_xll.BDP($R427&amp;" ISIN",V$2)) &amp; " " &amp; TRIM(RIGHT(SUBSTITUTE($T427," ",REPT(" ",100)),100)))</f>
        <v/>
      </c>
      <c r="W427" t="str">
        <f ca="1">IF(AND(LEFT(_xll.BDP($T427,W$2),4)="#N/A",LEFT(_xll.BDP($R427&amp;" ISIN",W$2),4)="#N/A"),"",IF(LEFT(_xll.BDP($T427,W$2),4)&lt;&gt;"#N/A",_xll.BDP($T427,W$2),_xll.BDP($R427&amp;" ISIN",W$2)) &amp; " " &amp; TRIM(RIGHT(SUBSTITUTE($T427," ",REPT(" ",100)),100)))</f>
        <v/>
      </c>
      <c r="X427" t="str">
        <f ca="1">IF(AND(LEFT(_xll.BDP($T427,X$2),4)="#N/A",LEFT(_xll.BDP($R427&amp;" ISIN",X$2),4)="#N/A"),"",IF(LEFT(_xll.BDP($T427,X$2),4)&lt;&gt;"#N/A",_xll.BDP($T427,X$2),_xll.BDP($R427&amp;" ISIN",X$2)) &amp; " " &amp; TRIM(RIGHT(SUBSTITUTE($T427," ",REPT(" ",100)),100)))</f>
        <v/>
      </c>
      <c r="Y427" t="str">
        <f ca="1">IF(AND(LEFT(_xll.BDP($T427,Y$2),4)="#N/A",LEFT(_xll.BDP($R427&amp;" ISIN",Y$2),4)="#N/A"),"",IF(LEFT(_xll.BDP($T427,Y$2),4)&lt;&gt;"#N/A",_xll.BDP($T427,Y$2),_xll.BDP($R427&amp;" ISIN",Y$2)) &amp; " " &amp; TRIM(RIGHT(SUBSTITUTE($T427," ",REPT(" ",100)),100)))</f>
        <v/>
      </c>
      <c r="Z427" t="str">
        <f ca="1">IF(AND(LEFT(_xll.BDP($T427,Z$2),4)="#N/A",LEFT(_xll.BDP($R427&amp;" ISIN",Z$2),4)="#N/A"),"",IF(LEFT(_xll.BDP($T427,Z$2),4)&lt;&gt;"#N/A",_xll.BDP($T427,Z$2),_xll.BDP($R427&amp;" ISIN",Z$2)) &amp; " " &amp; TRIM(RIGHT(SUBSTITUTE($T427," ",REPT(" ",100)),100)))</f>
        <v/>
      </c>
      <c r="AA427" t="str">
        <f ca="1">IF(AND(LEFT(_xll.BDP($T427,AA$2),4)="#N/A",LEFT(_xll.BDP($R427&amp;" ISIN",AA$2),4)="#N/A"),"",IF(LEFT(_xll.BDP($T427,AA$2),4)&lt;&gt;"#N/A",_xll.BDP($T427,AA$2),_xll.BDP($R427&amp;" ISIN",AA$2)) &amp; " " &amp; TRIM(RIGHT(SUBSTITUTE($T427," ",REPT(" ",100)),100)))</f>
        <v/>
      </c>
      <c r="AB427" t="str">
        <f t="shared" ca="1" si="24"/>
        <v/>
      </c>
      <c r="AC427" t="str">
        <f ca="1">IF(LEFT(_xll.BDP($AB427,AC$2),4)="#N/A","",_xll.BDP($AB427,AC$2))</f>
        <v/>
      </c>
      <c r="AD427" t="str">
        <f ca="1">IF(LEFT(_xll.BDP($AB427,AD$2),4)="#N/A","",_xll.BDP($AB427,AD$2))</f>
        <v/>
      </c>
      <c r="AE427" t="str">
        <f ca="1">IF(LEFT(_xll.BDP($AB427,AE$2),4)="#N/A","",_xll.BDP($AB427,AE$2))</f>
        <v/>
      </c>
      <c r="AF427" t="str">
        <f ca="1">IF(LEFT(_xll.BDP($AB427,AF$2),4)="#N/A","",_xll.BDP($AB427,AF$2))</f>
        <v/>
      </c>
      <c r="AG427" t="str">
        <f ca="1">IF(LEFT(_xll.BDP($AB427,AG$2),4)="#N/A","",_xll.BDP($AB427,AG$2))</f>
        <v/>
      </c>
      <c r="AH427" t="str">
        <f ca="1">IF(LEFT(_xll.BDP($AB427,AH$2),4)="#N/A","",_xll.BDP($AB427,AH$2))</f>
        <v/>
      </c>
      <c r="AI427" t="str">
        <f ca="1">IF(LEFT(_xll.BDP($AB427,AI$2),4)="#N/A","",_xll.BDP($AB427,AI$2))</f>
        <v/>
      </c>
      <c r="AJ427" t="str">
        <f ca="1">IF(LEFT(_xll.BDP($AB427,AJ$2),4)="#N/A","",_xll.BDP($AB427,AJ$2))</f>
        <v/>
      </c>
      <c r="AK427" t="str">
        <f ca="1">IF(LEFT(_xll.BDP($AB427,AK$2),4)="#N/A","",_xll.BDP($AB427,AK$2))</f>
        <v/>
      </c>
      <c r="AL427" t="str">
        <f ca="1">IF(LEFT(_xll.BDP($AB427,AL$2),4)="#N/A","",_xll.BDP($AB427,AL$2))</f>
        <v/>
      </c>
      <c r="AM427" t="str">
        <f ca="1">IF(LEFT(_xll.BDP($AB427,AM$2),4)="#N/A","",_xll.BDP($AB427,AM$2))</f>
        <v/>
      </c>
      <c r="AN427" t="str">
        <f ca="1">IF(LEFT(_xll.BDP($AB427,AN$2),4)="#N/A","",_xll.BDP($AB427,AN$2))</f>
        <v/>
      </c>
      <c r="AO427" t="str">
        <f ca="1">IF(LEFT(_xll.BDP($AB427,AO$2),4)="#N/A","",_xll.BDP($AB427,AO$2))</f>
        <v/>
      </c>
      <c r="AP427" t="str">
        <f ca="1">IF(LEFT(_xll.BDP($AB427,AP$2),4)="#N/A","",_xll.BDP($AB427,AP$2))</f>
        <v/>
      </c>
      <c r="AQ427" t="str">
        <f ca="1">IF(LEFT(_xll.BDP($AB427,AQ$2),4)="#N/A","",_xll.BDP($AB427,AQ$2))</f>
        <v/>
      </c>
      <c r="AR427" t="str">
        <f ca="1">IF(LEFT(_xll.BDP($AB427,AR$2),4)="#N/A","",_xll.BDP($AB427,AR$2))</f>
        <v/>
      </c>
      <c r="AV427">
        <f t="shared" ca="1" si="25"/>
        <v>0</v>
      </c>
      <c r="AW427" t="str">
        <f ca="1">IF(LEFT(_xll.BDP($AB427,AW$2),4)="#N/A","",_xll.BDP($AB427,AW$2))</f>
        <v/>
      </c>
      <c r="AX427" t="str">
        <f ca="1">IF(LEFT(_xll.BDP($AB427,AX$2),4)="#N/A","",_xll.BDP($AB427,AX$2))</f>
        <v/>
      </c>
      <c r="AY427" t="str">
        <f ca="1">IF(LEFT(_xll.BDP($AB427,AY$2),4)="#N/A","",_xll.BDP($AB427,AY$2))</f>
        <v/>
      </c>
      <c r="AZ427" t="str">
        <f ca="1">IF(LEFT(_xll.BDP($AB427,AZ$2),4)="#N/A","",_xll.BDP($AB427,AZ$2))</f>
        <v/>
      </c>
      <c r="BA427" t="str">
        <f ca="1">IF(LEFT(_xll.BDP($AB427,BA$2),4)="#N/A","",_xll.BDP($AB427,BA$2))</f>
        <v/>
      </c>
      <c r="BB427" t="str">
        <f ca="1">IF(LEFT(_xll.BDP($AB427,BB$2),4)="#N/A","",_xll.BDP($AB427,BB$2))</f>
        <v/>
      </c>
      <c r="BC427" t="str">
        <f ca="1">IF(LEFT(_xll.BDP($AB427,BC$2),4)="#N/A","",_xll.BDP($AB427,BC$2))</f>
        <v/>
      </c>
      <c r="BD427" t="str">
        <f ca="1">IF(LEFT(_xll.BDP($AB427,BD$2),4)="#N/A","",_xll.BDP($AB427,BD$2))</f>
        <v/>
      </c>
      <c r="BE427" t="str">
        <f ca="1">IF(LEFT(_xll.BDP($AB427,BE$2),4)="#N/A","",_xll.BDP($AB427,BE$2))</f>
        <v/>
      </c>
      <c r="BF427" t="str">
        <f ca="1">IF(LEFT(_xll.BDP($AB427,BF$2),4)="#N/A","",_xll.BDP($AB427,BF$2))</f>
        <v/>
      </c>
      <c r="BG427" t="str">
        <f ca="1">IF(LEFT(_xll.BDP($AB427,BG$2),4)="#N/A","",_xll.BDP($AB427,BG$2))</f>
        <v/>
      </c>
      <c r="BH427" t="str">
        <f ca="1">IF(LEFT(_xll.BDP($AB427,BH$2),4)="#N/A","",_xll.BDP($AB427,BH$2))</f>
        <v/>
      </c>
      <c r="BI427" t="str">
        <f ca="1">IF(LEFT(_xll.BDP($AB427,BI$2),4)="#N/A","",_xll.BDP($AB427,BI$2))</f>
        <v/>
      </c>
      <c r="BJ427" t="str">
        <f ca="1">IF(LEFT(_xll.BDP($AB427,BJ$2),4)="#N/A","",_xll.BDP($AB427,BJ$2))</f>
        <v/>
      </c>
      <c r="BK427">
        <f t="shared" ca="1" si="26"/>
        <v>0</v>
      </c>
      <c r="BL427">
        <f t="shared" ca="1" si="27"/>
        <v>0</v>
      </c>
    </row>
    <row r="428" spans="1:64">
      <c r="A428">
        <f ca="1"/>
        <v>149</v>
      </c>
      <c r="B428" t="str">
        <f ca="1"/>
        <v>iW ALTERNATIVE SIF</v>
      </c>
      <c r="C428" t="str">
        <f ca="1"/>
        <v>iW ALTERNATIVE SIF</v>
      </c>
      <c r="D428">
        <f ca="1"/>
        <v>60568</v>
      </c>
      <c r="E428" t="str">
        <f ca="1"/>
        <v>REVO</v>
      </c>
      <c r="F428" t="str">
        <f ca="1"/>
        <v>REVO</v>
      </c>
      <c r="G428">
        <f ca="1"/>
        <v>147</v>
      </c>
      <c r="H428" t="str">
        <f ca="1"/>
        <v>Pictet Fund Accounting</v>
      </c>
      <c r="I428" t="str">
        <f ca="1"/>
        <v>18967624-0</v>
      </c>
      <c r="J428" s="66">
        <f ca="1"/>
        <v>44881</v>
      </c>
      <c r="K428">
        <f ca="1"/>
        <v>550000</v>
      </c>
      <c r="L428" t="str">
        <f ca="1"/>
        <v>68173-0</v>
      </c>
      <c r="M428" t="str">
        <f ca="1"/>
        <v>Call USD 08.04.20  C</v>
      </c>
      <c r="N428" t="str">
        <f ca="1"/>
        <v>USD</v>
      </c>
      <c r="O428" t="str">
        <f ca="1"/>
        <v>Margins</v>
      </c>
      <c r="P428" t="str">
        <f ca="1"/>
        <v/>
      </c>
      <c r="Q428" t="str">
        <f ca="1"/>
        <v/>
      </c>
      <c r="R428" t="str">
        <f ca="1"/>
        <v/>
      </c>
      <c r="S428" t="str">
        <f ca="1"/>
        <v/>
      </c>
      <c r="T428" t="str">
        <f ca="1"/>
        <v/>
      </c>
      <c r="U428" t="str">
        <f ca="1">IF(AND(LEFT(_xll.BDP($T428,U$2),4)="#N/A",LEFT(_xll.BDP($R428&amp;" ISIN",U$2),4)="#N/A"),"",IF(LEFT(_xll.BDP($T428,U$2),4)&lt;&gt;"#N/A",_xll.BDP($T428,U$2),_xll.BDP($R428&amp;" ISIN",U$2)) &amp; " " &amp; TRIM(RIGHT(SUBSTITUTE($T428," ",REPT(" ",100)),100)))</f>
        <v/>
      </c>
      <c r="V428" t="str">
        <f ca="1">IF(AND(LEFT(_xll.BDP($T428,V$2),4)="#N/A",LEFT(_xll.BDP($R428&amp;" ISIN",V$2),4)="#N/A"),"",IF(LEFT(_xll.BDP($T428,V$2),4)&lt;&gt;"#N/A",_xll.BDP($T428,V$2),_xll.BDP($R428&amp;" ISIN",V$2)) &amp; " " &amp; TRIM(RIGHT(SUBSTITUTE($T428," ",REPT(" ",100)),100)))</f>
        <v/>
      </c>
      <c r="W428" t="str">
        <f ca="1">IF(AND(LEFT(_xll.BDP($T428,W$2),4)="#N/A",LEFT(_xll.BDP($R428&amp;" ISIN",W$2),4)="#N/A"),"",IF(LEFT(_xll.BDP($T428,W$2),4)&lt;&gt;"#N/A",_xll.BDP($T428,W$2),_xll.BDP($R428&amp;" ISIN",W$2)) &amp; " " &amp; TRIM(RIGHT(SUBSTITUTE($T428," ",REPT(" ",100)),100)))</f>
        <v/>
      </c>
      <c r="X428" t="str">
        <f ca="1">IF(AND(LEFT(_xll.BDP($T428,X$2),4)="#N/A",LEFT(_xll.BDP($R428&amp;" ISIN",X$2),4)="#N/A"),"",IF(LEFT(_xll.BDP($T428,X$2),4)&lt;&gt;"#N/A",_xll.BDP($T428,X$2),_xll.BDP($R428&amp;" ISIN",X$2)) &amp; " " &amp; TRIM(RIGHT(SUBSTITUTE($T428," ",REPT(" ",100)),100)))</f>
        <v/>
      </c>
      <c r="Y428" t="str">
        <f ca="1">IF(AND(LEFT(_xll.BDP($T428,Y$2),4)="#N/A",LEFT(_xll.BDP($R428&amp;" ISIN",Y$2),4)="#N/A"),"",IF(LEFT(_xll.BDP($T428,Y$2),4)&lt;&gt;"#N/A",_xll.BDP($T428,Y$2),_xll.BDP($R428&amp;" ISIN",Y$2)) &amp; " " &amp; TRIM(RIGHT(SUBSTITUTE($T428," ",REPT(" ",100)),100)))</f>
        <v/>
      </c>
      <c r="Z428" t="str">
        <f ca="1">IF(AND(LEFT(_xll.BDP($T428,Z$2),4)="#N/A",LEFT(_xll.BDP($R428&amp;" ISIN",Z$2),4)="#N/A"),"",IF(LEFT(_xll.BDP($T428,Z$2),4)&lt;&gt;"#N/A",_xll.BDP($T428,Z$2),_xll.BDP($R428&amp;" ISIN",Z$2)) &amp; " " &amp; TRIM(RIGHT(SUBSTITUTE($T428," ",REPT(" ",100)),100)))</f>
        <v/>
      </c>
      <c r="AA428" t="str">
        <f ca="1">IF(AND(LEFT(_xll.BDP($T428,AA$2),4)="#N/A",LEFT(_xll.BDP($R428&amp;" ISIN",AA$2),4)="#N/A"),"",IF(LEFT(_xll.BDP($T428,AA$2),4)&lt;&gt;"#N/A",_xll.BDP($T428,AA$2),_xll.BDP($R428&amp;" ISIN",AA$2)) &amp; " " &amp; TRIM(RIGHT(SUBSTITUTE($T428," ",REPT(" ",100)),100)))</f>
        <v/>
      </c>
      <c r="AB428" t="str">
        <f t="shared" ca="1" si="24"/>
        <v/>
      </c>
      <c r="AC428" t="str">
        <f ca="1">IF(LEFT(_xll.BDP($AB428,AC$2),4)="#N/A","",_xll.BDP($AB428,AC$2))</f>
        <v/>
      </c>
      <c r="AD428" t="str">
        <f ca="1">IF(LEFT(_xll.BDP($AB428,AD$2),4)="#N/A","",_xll.BDP($AB428,AD$2))</f>
        <v/>
      </c>
      <c r="AE428" t="str">
        <f ca="1">IF(LEFT(_xll.BDP($AB428,AE$2),4)="#N/A","",_xll.BDP($AB428,AE$2))</f>
        <v/>
      </c>
      <c r="AF428" t="str">
        <f ca="1">IF(LEFT(_xll.BDP($AB428,AF$2),4)="#N/A","",_xll.BDP($AB428,AF$2))</f>
        <v/>
      </c>
      <c r="AG428" t="str">
        <f ca="1">IF(LEFT(_xll.BDP($AB428,AG$2),4)="#N/A","",_xll.BDP($AB428,AG$2))</f>
        <v/>
      </c>
      <c r="AH428" t="str">
        <f ca="1">IF(LEFT(_xll.BDP($AB428,AH$2),4)="#N/A","",_xll.BDP($AB428,AH$2))</f>
        <v/>
      </c>
      <c r="AI428" t="str">
        <f ca="1">IF(LEFT(_xll.BDP($AB428,AI$2),4)="#N/A","",_xll.BDP($AB428,AI$2))</f>
        <v/>
      </c>
      <c r="AJ428" t="str">
        <f ca="1">IF(LEFT(_xll.BDP($AB428,AJ$2),4)="#N/A","",_xll.BDP($AB428,AJ$2))</f>
        <v/>
      </c>
      <c r="AK428" t="str">
        <f ca="1">IF(LEFT(_xll.BDP($AB428,AK$2),4)="#N/A","",_xll.BDP($AB428,AK$2))</f>
        <v/>
      </c>
      <c r="AL428" t="str">
        <f ca="1">IF(LEFT(_xll.BDP($AB428,AL$2),4)="#N/A","",_xll.BDP($AB428,AL$2))</f>
        <v/>
      </c>
      <c r="AM428" t="str">
        <f ca="1">IF(LEFT(_xll.BDP($AB428,AM$2),4)="#N/A","",_xll.BDP($AB428,AM$2))</f>
        <v/>
      </c>
      <c r="AN428" t="str">
        <f ca="1">IF(LEFT(_xll.BDP($AB428,AN$2),4)="#N/A","",_xll.BDP($AB428,AN$2))</f>
        <v/>
      </c>
      <c r="AO428" t="str">
        <f ca="1">IF(LEFT(_xll.BDP($AB428,AO$2),4)="#N/A","",_xll.BDP($AB428,AO$2))</f>
        <v/>
      </c>
      <c r="AP428" t="str">
        <f ca="1">IF(LEFT(_xll.BDP($AB428,AP$2),4)="#N/A","",_xll.BDP($AB428,AP$2))</f>
        <v/>
      </c>
      <c r="AQ428" t="str">
        <f ca="1">IF(LEFT(_xll.BDP($AB428,AQ$2),4)="#N/A","",_xll.BDP($AB428,AQ$2))</f>
        <v/>
      </c>
      <c r="AR428" t="str">
        <f ca="1">IF(LEFT(_xll.BDP($AB428,AR$2),4)="#N/A","",_xll.BDP($AB428,AR$2))</f>
        <v/>
      </c>
      <c r="AV428">
        <f t="shared" ca="1" si="25"/>
        <v>0</v>
      </c>
      <c r="AW428" t="str">
        <f ca="1">IF(LEFT(_xll.BDP($AB428,AW$2),4)="#N/A","",_xll.BDP($AB428,AW$2))</f>
        <v/>
      </c>
      <c r="AX428" t="str">
        <f ca="1">IF(LEFT(_xll.BDP($AB428,AX$2),4)="#N/A","",_xll.BDP($AB428,AX$2))</f>
        <v/>
      </c>
      <c r="AY428" t="str">
        <f ca="1">IF(LEFT(_xll.BDP($AB428,AY$2),4)="#N/A","",_xll.BDP($AB428,AY$2))</f>
        <v/>
      </c>
      <c r="AZ428" t="str">
        <f ca="1">IF(LEFT(_xll.BDP($AB428,AZ$2),4)="#N/A","",_xll.BDP($AB428,AZ$2))</f>
        <v/>
      </c>
      <c r="BA428" t="str">
        <f ca="1">IF(LEFT(_xll.BDP($AB428,BA$2),4)="#N/A","",_xll.BDP($AB428,BA$2))</f>
        <v/>
      </c>
      <c r="BB428" t="str">
        <f ca="1">IF(LEFT(_xll.BDP($AB428,BB$2),4)="#N/A","",_xll.BDP($AB428,BB$2))</f>
        <v/>
      </c>
      <c r="BC428" t="str">
        <f ca="1">IF(LEFT(_xll.BDP($AB428,BC$2),4)="#N/A","",_xll.BDP($AB428,BC$2))</f>
        <v/>
      </c>
      <c r="BD428" t="str">
        <f ca="1">IF(LEFT(_xll.BDP($AB428,BD$2),4)="#N/A","",_xll.BDP($AB428,BD$2))</f>
        <v/>
      </c>
      <c r="BE428" t="str">
        <f ca="1">IF(LEFT(_xll.BDP($AB428,BE$2),4)="#N/A","",_xll.BDP($AB428,BE$2))</f>
        <v/>
      </c>
      <c r="BF428" t="str">
        <f ca="1">IF(LEFT(_xll.BDP($AB428,BF$2),4)="#N/A","",_xll.BDP($AB428,BF$2))</f>
        <v/>
      </c>
      <c r="BG428" t="str">
        <f ca="1">IF(LEFT(_xll.BDP($AB428,BG$2),4)="#N/A","",_xll.BDP($AB428,BG$2))</f>
        <v/>
      </c>
      <c r="BH428" t="str">
        <f ca="1">IF(LEFT(_xll.BDP($AB428,BH$2),4)="#N/A","",_xll.BDP($AB428,BH$2))</f>
        <v/>
      </c>
      <c r="BI428" t="str">
        <f ca="1">IF(LEFT(_xll.BDP($AB428,BI$2),4)="#N/A","",_xll.BDP($AB428,BI$2))</f>
        <v/>
      </c>
      <c r="BJ428" t="str">
        <f ca="1">IF(LEFT(_xll.BDP($AB428,BJ$2),4)="#N/A","",_xll.BDP($AB428,BJ$2))</f>
        <v/>
      </c>
      <c r="BK428">
        <f t="shared" ca="1" si="26"/>
        <v>0</v>
      </c>
      <c r="BL428">
        <f t="shared" ca="1" si="27"/>
        <v>0</v>
      </c>
    </row>
    <row r="429" spans="1:64">
      <c r="A429">
        <f ca="1"/>
        <v>149</v>
      </c>
      <c r="B429" t="str">
        <f ca="1"/>
        <v>iW ALTERNATIVE SIF</v>
      </c>
      <c r="C429" t="str">
        <f ca="1"/>
        <v>iW ALTERNATIVE SIF</v>
      </c>
      <c r="D429">
        <f ca="1"/>
        <v>60568</v>
      </c>
      <c r="E429" t="str">
        <f ca="1"/>
        <v>REVO</v>
      </c>
      <c r="F429" t="str">
        <f ca="1"/>
        <v>REVO</v>
      </c>
      <c r="G429">
        <f ca="1"/>
        <v>147</v>
      </c>
      <c r="H429" t="str">
        <f ca="1"/>
        <v>Pictet Fund Accounting</v>
      </c>
      <c r="I429" t="str">
        <f ca="1"/>
        <v>18967626-0</v>
      </c>
      <c r="J429" s="66">
        <f ca="1"/>
        <v>44881</v>
      </c>
      <c r="K429">
        <f ca="1"/>
        <v>3884.69</v>
      </c>
      <c r="L429" t="str">
        <f ca="1"/>
        <v>60607-0</v>
      </c>
      <c r="M429" t="str">
        <f ca="1"/>
        <v>Accr. Inter. Call deposit</v>
      </c>
      <c r="N429" t="str">
        <f ca="1"/>
        <v>USD</v>
      </c>
      <c r="O429" t="str">
        <f ca="1"/>
        <v>Uncategorized (Treasury)</v>
      </c>
      <c r="P429" t="str">
        <f ca="1"/>
        <v/>
      </c>
      <c r="Q429" t="str">
        <f ca="1"/>
        <v/>
      </c>
      <c r="R429" t="str">
        <f ca="1"/>
        <v/>
      </c>
      <c r="S429" t="str">
        <f ca="1"/>
        <v/>
      </c>
      <c r="T429" t="str">
        <f ca="1"/>
        <v/>
      </c>
      <c r="U429" t="str">
        <f ca="1">IF(AND(LEFT(_xll.BDP($T429,U$2),4)="#N/A",LEFT(_xll.BDP($R429&amp;" ISIN",U$2),4)="#N/A"),"",IF(LEFT(_xll.BDP($T429,U$2),4)&lt;&gt;"#N/A",_xll.BDP($T429,U$2),_xll.BDP($R429&amp;" ISIN",U$2)) &amp; " " &amp; TRIM(RIGHT(SUBSTITUTE($T429," ",REPT(" ",100)),100)))</f>
        <v/>
      </c>
      <c r="V429" t="str">
        <f ca="1">IF(AND(LEFT(_xll.BDP($T429,V$2),4)="#N/A",LEFT(_xll.BDP($R429&amp;" ISIN",V$2),4)="#N/A"),"",IF(LEFT(_xll.BDP($T429,V$2),4)&lt;&gt;"#N/A",_xll.BDP($T429,V$2),_xll.BDP($R429&amp;" ISIN",V$2)) &amp; " " &amp; TRIM(RIGHT(SUBSTITUTE($T429," ",REPT(" ",100)),100)))</f>
        <v/>
      </c>
      <c r="W429" t="str">
        <f ca="1">IF(AND(LEFT(_xll.BDP($T429,W$2),4)="#N/A",LEFT(_xll.BDP($R429&amp;" ISIN",W$2),4)="#N/A"),"",IF(LEFT(_xll.BDP($T429,W$2),4)&lt;&gt;"#N/A",_xll.BDP($T429,W$2),_xll.BDP($R429&amp;" ISIN",W$2)) &amp; " " &amp; TRIM(RIGHT(SUBSTITUTE($T429," ",REPT(" ",100)),100)))</f>
        <v/>
      </c>
      <c r="X429" t="str">
        <f ca="1">IF(AND(LEFT(_xll.BDP($T429,X$2),4)="#N/A",LEFT(_xll.BDP($R429&amp;" ISIN",X$2),4)="#N/A"),"",IF(LEFT(_xll.BDP($T429,X$2),4)&lt;&gt;"#N/A",_xll.BDP($T429,X$2),_xll.BDP($R429&amp;" ISIN",X$2)) &amp; " " &amp; TRIM(RIGHT(SUBSTITUTE($T429," ",REPT(" ",100)),100)))</f>
        <v/>
      </c>
      <c r="Y429" t="str">
        <f ca="1">IF(AND(LEFT(_xll.BDP($T429,Y$2),4)="#N/A",LEFT(_xll.BDP($R429&amp;" ISIN",Y$2),4)="#N/A"),"",IF(LEFT(_xll.BDP($T429,Y$2),4)&lt;&gt;"#N/A",_xll.BDP($T429,Y$2),_xll.BDP($R429&amp;" ISIN",Y$2)) &amp; " " &amp; TRIM(RIGHT(SUBSTITUTE($T429," ",REPT(" ",100)),100)))</f>
        <v/>
      </c>
      <c r="Z429" t="str">
        <f ca="1">IF(AND(LEFT(_xll.BDP($T429,Z$2),4)="#N/A",LEFT(_xll.BDP($R429&amp;" ISIN",Z$2),4)="#N/A"),"",IF(LEFT(_xll.BDP($T429,Z$2),4)&lt;&gt;"#N/A",_xll.BDP($T429,Z$2),_xll.BDP($R429&amp;" ISIN",Z$2)) &amp; " " &amp; TRIM(RIGHT(SUBSTITUTE($T429," ",REPT(" ",100)),100)))</f>
        <v/>
      </c>
      <c r="AA429" t="str">
        <f ca="1">IF(AND(LEFT(_xll.BDP($T429,AA$2),4)="#N/A",LEFT(_xll.BDP($R429&amp;" ISIN",AA$2),4)="#N/A"),"",IF(LEFT(_xll.BDP($T429,AA$2),4)&lt;&gt;"#N/A",_xll.BDP($T429,AA$2),_xll.BDP($R429&amp;" ISIN",AA$2)) &amp; " " &amp; TRIM(RIGHT(SUBSTITUTE($T429," ",REPT(" ",100)),100)))</f>
        <v/>
      </c>
      <c r="AB429" t="str">
        <f t="shared" ca="1" si="24"/>
        <v/>
      </c>
      <c r="AC429" t="str">
        <f ca="1">IF(LEFT(_xll.BDP($AB429,AC$2),4)="#N/A","",_xll.BDP($AB429,AC$2))</f>
        <v/>
      </c>
      <c r="AD429" t="str">
        <f ca="1">IF(LEFT(_xll.BDP($AB429,AD$2),4)="#N/A","",_xll.BDP($AB429,AD$2))</f>
        <v/>
      </c>
      <c r="AE429" t="str">
        <f ca="1">IF(LEFT(_xll.BDP($AB429,AE$2),4)="#N/A","",_xll.BDP($AB429,AE$2))</f>
        <v/>
      </c>
      <c r="AF429" t="str">
        <f ca="1">IF(LEFT(_xll.BDP($AB429,AF$2),4)="#N/A","",_xll.BDP($AB429,AF$2))</f>
        <v/>
      </c>
      <c r="AG429" t="str">
        <f ca="1">IF(LEFT(_xll.BDP($AB429,AG$2),4)="#N/A","",_xll.BDP($AB429,AG$2))</f>
        <v/>
      </c>
      <c r="AH429" t="str">
        <f ca="1">IF(LEFT(_xll.BDP($AB429,AH$2),4)="#N/A","",_xll.BDP($AB429,AH$2))</f>
        <v/>
      </c>
      <c r="AI429" t="str">
        <f ca="1">IF(LEFT(_xll.BDP($AB429,AI$2),4)="#N/A","",_xll.BDP($AB429,AI$2))</f>
        <v/>
      </c>
      <c r="AJ429" t="str">
        <f ca="1">IF(LEFT(_xll.BDP($AB429,AJ$2),4)="#N/A","",_xll.BDP($AB429,AJ$2))</f>
        <v/>
      </c>
      <c r="AK429" t="str">
        <f ca="1">IF(LEFT(_xll.BDP($AB429,AK$2),4)="#N/A","",_xll.BDP($AB429,AK$2))</f>
        <v/>
      </c>
      <c r="AL429" t="str">
        <f ca="1">IF(LEFT(_xll.BDP($AB429,AL$2),4)="#N/A","",_xll.BDP($AB429,AL$2))</f>
        <v/>
      </c>
      <c r="AM429" t="str">
        <f ca="1">IF(LEFT(_xll.BDP($AB429,AM$2),4)="#N/A","",_xll.BDP($AB429,AM$2))</f>
        <v/>
      </c>
      <c r="AN429" t="str">
        <f ca="1">IF(LEFT(_xll.BDP($AB429,AN$2),4)="#N/A","",_xll.BDP($AB429,AN$2))</f>
        <v/>
      </c>
      <c r="AO429" t="str">
        <f ca="1">IF(LEFT(_xll.BDP($AB429,AO$2),4)="#N/A","",_xll.BDP($AB429,AO$2))</f>
        <v/>
      </c>
      <c r="AP429" t="str">
        <f ca="1">IF(LEFT(_xll.BDP($AB429,AP$2),4)="#N/A","",_xll.BDP($AB429,AP$2))</f>
        <v/>
      </c>
      <c r="AQ429" t="str">
        <f ca="1">IF(LEFT(_xll.BDP($AB429,AQ$2),4)="#N/A","",_xll.BDP($AB429,AQ$2))</f>
        <v/>
      </c>
      <c r="AR429" t="str">
        <f ca="1">IF(LEFT(_xll.BDP($AB429,AR$2),4)="#N/A","",_xll.BDP($AB429,AR$2))</f>
        <v/>
      </c>
      <c r="AV429">
        <f t="shared" ca="1" si="25"/>
        <v>0</v>
      </c>
      <c r="AW429" t="str">
        <f ca="1">IF(LEFT(_xll.BDP($AB429,AW$2),4)="#N/A","",_xll.BDP($AB429,AW$2))</f>
        <v/>
      </c>
      <c r="AX429" t="str">
        <f ca="1">IF(LEFT(_xll.BDP($AB429,AX$2),4)="#N/A","",_xll.BDP($AB429,AX$2))</f>
        <v/>
      </c>
      <c r="AY429" t="str">
        <f ca="1">IF(LEFT(_xll.BDP($AB429,AY$2),4)="#N/A","",_xll.BDP($AB429,AY$2))</f>
        <v/>
      </c>
      <c r="AZ429" t="str">
        <f ca="1">IF(LEFT(_xll.BDP($AB429,AZ$2),4)="#N/A","",_xll.BDP($AB429,AZ$2))</f>
        <v/>
      </c>
      <c r="BA429" t="str">
        <f ca="1">IF(LEFT(_xll.BDP($AB429,BA$2),4)="#N/A","",_xll.BDP($AB429,BA$2))</f>
        <v/>
      </c>
      <c r="BB429" t="str">
        <f ca="1">IF(LEFT(_xll.BDP($AB429,BB$2),4)="#N/A","",_xll.BDP($AB429,BB$2))</f>
        <v/>
      </c>
      <c r="BC429" t="str">
        <f ca="1">IF(LEFT(_xll.BDP($AB429,BC$2),4)="#N/A","",_xll.BDP($AB429,BC$2))</f>
        <v/>
      </c>
      <c r="BD429" t="str">
        <f ca="1">IF(LEFT(_xll.BDP($AB429,BD$2),4)="#N/A","",_xll.BDP($AB429,BD$2))</f>
        <v/>
      </c>
      <c r="BE429" t="str">
        <f ca="1">IF(LEFT(_xll.BDP($AB429,BE$2),4)="#N/A","",_xll.BDP($AB429,BE$2))</f>
        <v/>
      </c>
      <c r="BF429" t="str">
        <f ca="1">IF(LEFT(_xll.BDP($AB429,BF$2),4)="#N/A","",_xll.BDP($AB429,BF$2))</f>
        <v/>
      </c>
      <c r="BG429" t="str">
        <f ca="1">IF(LEFT(_xll.BDP($AB429,BG$2),4)="#N/A","",_xll.BDP($AB429,BG$2))</f>
        <v/>
      </c>
      <c r="BH429" t="str">
        <f ca="1">IF(LEFT(_xll.BDP($AB429,BH$2),4)="#N/A","",_xll.BDP($AB429,BH$2))</f>
        <v/>
      </c>
      <c r="BI429" t="str">
        <f ca="1">IF(LEFT(_xll.BDP($AB429,BI$2),4)="#N/A","",_xll.BDP($AB429,BI$2))</f>
        <v/>
      </c>
      <c r="BJ429" t="str">
        <f ca="1">IF(LEFT(_xll.BDP($AB429,BJ$2),4)="#N/A","",_xll.BDP($AB429,BJ$2))</f>
        <v/>
      </c>
      <c r="BK429">
        <f t="shared" ca="1" si="26"/>
        <v>0</v>
      </c>
      <c r="BL429">
        <f t="shared" ca="1" si="27"/>
        <v>0</v>
      </c>
    </row>
    <row r="430" spans="1:64">
      <c r="A430">
        <f ca="1"/>
        <v>149</v>
      </c>
      <c r="B430" t="str">
        <f ca="1"/>
        <v>iW ALTERNATIVE SIF</v>
      </c>
      <c r="C430" t="str">
        <f ca="1"/>
        <v>iW ALTERNATIVE SIF</v>
      </c>
      <c r="D430">
        <f ca="1"/>
        <v>60568</v>
      </c>
      <c r="E430" t="str">
        <f ca="1"/>
        <v>REVO</v>
      </c>
      <c r="F430" t="str">
        <f ca="1"/>
        <v>REVO</v>
      </c>
      <c r="G430">
        <f ca="1"/>
        <v>147</v>
      </c>
      <c r="H430" t="str">
        <f ca="1"/>
        <v>Pictet Fund Accounting</v>
      </c>
      <c r="I430" t="str">
        <f ca="1"/>
        <v>18967605-0</v>
      </c>
      <c r="J430" s="66">
        <f ca="1"/>
        <v>44881</v>
      </c>
      <c r="K430">
        <f ca="1"/>
        <v>-804.23</v>
      </c>
      <c r="L430" t="str">
        <f ca="1"/>
        <v>67876-0</v>
      </c>
      <c r="M430" t="str">
        <f ca="1"/>
        <v>Prov Admin Hedging fees</v>
      </c>
      <c r="N430" t="str">
        <f ca="1"/>
        <v>USD</v>
      </c>
      <c r="O430" t="str">
        <f ca="1"/>
        <v>Uncategorized (Treasury)</v>
      </c>
      <c r="P430" t="str">
        <f ca="1"/>
        <v/>
      </c>
      <c r="Q430" t="str">
        <f ca="1"/>
        <v/>
      </c>
      <c r="R430" t="str">
        <f ca="1"/>
        <v/>
      </c>
      <c r="S430" t="str">
        <f ca="1"/>
        <v/>
      </c>
      <c r="T430" t="str">
        <f ca="1"/>
        <v/>
      </c>
      <c r="U430" t="str">
        <f ca="1">IF(AND(LEFT(_xll.BDP($T430,U$2),4)="#N/A",LEFT(_xll.BDP($R430&amp;" ISIN",U$2),4)="#N/A"),"",IF(LEFT(_xll.BDP($T430,U$2),4)&lt;&gt;"#N/A",_xll.BDP($T430,U$2),_xll.BDP($R430&amp;" ISIN",U$2)) &amp; " " &amp; TRIM(RIGHT(SUBSTITUTE($T430," ",REPT(" ",100)),100)))</f>
        <v/>
      </c>
      <c r="V430" t="str">
        <f ca="1">IF(AND(LEFT(_xll.BDP($T430,V$2),4)="#N/A",LEFT(_xll.BDP($R430&amp;" ISIN",V$2),4)="#N/A"),"",IF(LEFT(_xll.BDP($T430,V$2),4)&lt;&gt;"#N/A",_xll.BDP($T430,V$2),_xll.BDP($R430&amp;" ISIN",V$2)) &amp; " " &amp; TRIM(RIGHT(SUBSTITUTE($T430," ",REPT(" ",100)),100)))</f>
        <v/>
      </c>
      <c r="W430" t="str">
        <f ca="1">IF(AND(LEFT(_xll.BDP($T430,W$2),4)="#N/A",LEFT(_xll.BDP($R430&amp;" ISIN",W$2),4)="#N/A"),"",IF(LEFT(_xll.BDP($T430,W$2),4)&lt;&gt;"#N/A",_xll.BDP($T430,W$2),_xll.BDP($R430&amp;" ISIN",W$2)) &amp; " " &amp; TRIM(RIGHT(SUBSTITUTE($T430," ",REPT(" ",100)),100)))</f>
        <v/>
      </c>
      <c r="X430" t="str">
        <f ca="1">IF(AND(LEFT(_xll.BDP($T430,X$2),4)="#N/A",LEFT(_xll.BDP($R430&amp;" ISIN",X$2),4)="#N/A"),"",IF(LEFT(_xll.BDP($T430,X$2),4)&lt;&gt;"#N/A",_xll.BDP($T430,X$2),_xll.BDP($R430&amp;" ISIN",X$2)) &amp; " " &amp; TRIM(RIGHT(SUBSTITUTE($T430," ",REPT(" ",100)),100)))</f>
        <v/>
      </c>
      <c r="Y430" t="str">
        <f ca="1">IF(AND(LEFT(_xll.BDP($T430,Y$2),4)="#N/A",LEFT(_xll.BDP($R430&amp;" ISIN",Y$2),4)="#N/A"),"",IF(LEFT(_xll.BDP($T430,Y$2),4)&lt;&gt;"#N/A",_xll.BDP($T430,Y$2),_xll.BDP($R430&amp;" ISIN",Y$2)) &amp; " " &amp; TRIM(RIGHT(SUBSTITUTE($T430," ",REPT(" ",100)),100)))</f>
        <v/>
      </c>
      <c r="Z430" t="str">
        <f ca="1">IF(AND(LEFT(_xll.BDP($T430,Z$2),4)="#N/A",LEFT(_xll.BDP($R430&amp;" ISIN",Z$2),4)="#N/A"),"",IF(LEFT(_xll.BDP($T430,Z$2),4)&lt;&gt;"#N/A",_xll.BDP($T430,Z$2),_xll.BDP($R430&amp;" ISIN",Z$2)) &amp; " " &amp; TRIM(RIGHT(SUBSTITUTE($T430," ",REPT(" ",100)),100)))</f>
        <v/>
      </c>
      <c r="AA430" t="str">
        <f ca="1">IF(AND(LEFT(_xll.BDP($T430,AA$2),4)="#N/A",LEFT(_xll.BDP($R430&amp;" ISIN",AA$2),4)="#N/A"),"",IF(LEFT(_xll.BDP($T430,AA$2),4)&lt;&gt;"#N/A",_xll.BDP($T430,AA$2),_xll.BDP($R430&amp;" ISIN",AA$2)) &amp; " " &amp; TRIM(RIGHT(SUBSTITUTE($T430," ",REPT(" ",100)),100)))</f>
        <v/>
      </c>
      <c r="AB430" t="str">
        <f t="shared" ca="1" si="24"/>
        <v/>
      </c>
      <c r="AC430" t="str">
        <f ca="1">IF(LEFT(_xll.BDP($AB430,AC$2),4)="#N/A","",_xll.BDP($AB430,AC$2))</f>
        <v/>
      </c>
      <c r="AD430" t="str">
        <f ca="1">IF(LEFT(_xll.BDP($AB430,AD$2),4)="#N/A","",_xll.BDP($AB430,AD$2))</f>
        <v/>
      </c>
      <c r="AE430" t="str">
        <f ca="1">IF(LEFT(_xll.BDP($AB430,AE$2),4)="#N/A","",_xll.BDP($AB430,AE$2))</f>
        <v/>
      </c>
      <c r="AF430" t="str">
        <f ca="1">IF(LEFT(_xll.BDP($AB430,AF$2),4)="#N/A","",_xll.BDP($AB430,AF$2))</f>
        <v/>
      </c>
      <c r="AG430" t="str">
        <f ca="1">IF(LEFT(_xll.BDP($AB430,AG$2),4)="#N/A","",_xll.BDP($AB430,AG$2))</f>
        <v/>
      </c>
      <c r="AH430" t="str">
        <f ca="1">IF(LEFT(_xll.BDP($AB430,AH$2),4)="#N/A","",_xll.BDP($AB430,AH$2))</f>
        <v/>
      </c>
      <c r="AI430" t="str">
        <f ca="1">IF(LEFT(_xll.BDP($AB430,AI$2),4)="#N/A","",_xll.BDP($AB430,AI$2))</f>
        <v/>
      </c>
      <c r="AJ430" t="str">
        <f ca="1">IF(LEFT(_xll.BDP($AB430,AJ$2),4)="#N/A","",_xll.BDP($AB430,AJ$2))</f>
        <v/>
      </c>
      <c r="AK430" t="str">
        <f ca="1">IF(LEFT(_xll.BDP($AB430,AK$2),4)="#N/A","",_xll.BDP($AB430,AK$2))</f>
        <v/>
      </c>
      <c r="AL430" t="str">
        <f ca="1">IF(LEFT(_xll.BDP($AB430,AL$2),4)="#N/A","",_xll.BDP($AB430,AL$2))</f>
        <v/>
      </c>
      <c r="AM430" t="str">
        <f ca="1">IF(LEFT(_xll.BDP($AB430,AM$2),4)="#N/A","",_xll.BDP($AB430,AM$2))</f>
        <v/>
      </c>
      <c r="AN430" t="str">
        <f ca="1">IF(LEFT(_xll.BDP($AB430,AN$2),4)="#N/A","",_xll.BDP($AB430,AN$2))</f>
        <v/>
      </c>
      <c r="AO430" t="str">
        <f ca="1">IF(LEFT(_xll.BDP($AB430,AO$2),4)="#N/A","",_xll.BDP($AB430,AO$2))</f>
        <v/>
      </c>
      <c r="AP430" t="str">
        <f ca="1">IF(LEFT(_xll.BDP($AB430,AP$2),4)="#N/A","",_xll.BDP($AB430,AP$2))</f>
        <v/>
      </c>
      <c r="AQ430" t="str">
        <f ca="1">IF(LEFT(_xll.BDP($AB430,AQ$2),4)="#N/A","",_xll.BDP($AB430,AQ$2))</f>
        <v/>
      </c>
      <c r="AR430" t="str">
        <f ca="1">IF(LEFT(_xll.BDP($AB430,AR$2),4)="#N/A","",_xll.BDP($AB430,AR$2))</f>
        <v/>
      </c>
      <c r="AV430">
        <f t="shared" ca="1" si="25"/>
        <v>0</v>
      </c>
      <c r="AW430" t="str">
        <f ca="1">IF(LEFT(_xll.BDP($AB430,AW$2),4)="#N/A","",_xll.BDP($AB430,AW$2))</f>
        <v/>
      </c>
      <c r="AX430" t="str">
        <f ca="1">IF(LEFT(_xll.BDP($AB430,AX$2),4)="#N/A","",_xll.BDP($AB430,AX$2))</f>
        <v/>
      </c>
      <c r="AY430" t="str">
        <f ca="1">IF(LEFT(_xll.BDP($AB430,AY$2),4)="#N/A","",_xll.BDP($AB430,AY$2))</f>
        <v/>
      </c>
      <c r="AZ430" t="str">
        <f ca="1">IF(LEFT(_xll.BDP($AB430,AZ$2),4)="#N/A","",_xll.BDP($AB430,AZ$2))</f>
        <v/>
      </c>
      <c r="BA430" t="str">
        <f ca="1">IF(LEFT(_xll.BDP($AB430,BA$2),4)="#N/A","",_xll.BDP($AB430,BA$2))</f>
        <v/>
      </c>
      <c r="BB430" t="str">
        <f ca="1">IF(LEFT(_xll.BDP($AB430,BB$2),4)="#N/A","",_xll.BDP($AB430,BB$2))</f>
        <v/>
      </c>
      <c r="BC430" t="str">
        <f ca="1">IF(LEFT(_xll.BDP($AB430,BC$2),4)="#N/A","",_xll.BDP($AB430,BC$2))</f>
        <v/>
      </c>
      <c r="BD430" t="str">
        <f ca="1">IF(LEFT(_xll.BDP($AB430,BD$2),4)="#N/A","",_xll.BDP($AB430,BD$2))</f>
        <v/>
      </c>
      <c r="BE430" t="str">
        <f ca="1">IF(LEFT(_xll.BDP($AB430,BE$2),4)="#N/A","",_xll.BDP($AB430,BE$2))</f>
        <v/>
      </c>
      <c r="BF430" t="str">
        <f ca="1">IF(LEFT(_xll.BDP($AB430,BF$2),4)="#N/A","",_xll.BDP($AB430,BF$2))</f>
        <v/>
      </c>
      <c r="BG430" t="str">
        <f ca="1">IF(LEFT(_xll.BDP($AB430,BG$2),4)="#N/A","",_xll.BDP($AB430,BG$2))</f>
        <v/>
      </c>
      <c r="BH430" t="str">
        <f ca="1">IF(LEFT(_xll.BDP($AB430,BH$2),4)="#N/A","",_xll.BDP($AB430,BH$2))</f>
        <v/>
      </c>
      <c r="BI430" t="str">
        <f ca="1">IF(LEFT(_xll.BDP($AB430,BI$2),4)="#N/A","",_xll.BDP($AB430,BI$2))</f>
        <v/>
      </c>
      <c r="BJ430" t="str">
        <f ca="1">IF(LEFT(_xll.BDP($AB430,BJ$2),4)="#N/A","",_xll.BDP($AB430,BJ$2))</f>
        <v/>
      </c>
      <c r="BK430">
        <f t="shared" ca="1" si="26"/>
        <v>0</v>
      </c>
      <c r="BL430">
        <f t="shared" ca="1" si="27"/>
        <v>0</v>
      </c>
    </row>
    <row r="431" spans="1:64">
      <c r="A431">
        <f ca="1"/>
        <v>149</v>
      </c>
      <c r="B431" t="str">
        <f ca="1"/>
        <v>iW ALTERNATIVE SIF</v>
      </c>
      <c r="C431" t="str">
        <f ca="1"/>
        <v>iW ALTERNATIVE SIF</v>
      </c>
      <c r="D431">
        <f ca="1"/>
        <v>60568</v>
      </c>
      <c r="E431" t="str">
        <f ca="1"/>
        <v>REVO</v>
      </c>
      <c r="F431" t="str">
        <f ca="1"/>
        <v>REVO</v>
      </c>
      <c r="G431">
        <f ca="1"/>
        <v>147</v>
      </c>
      <c r="H431" t="str">
        <f ca="1"/>
        <v>Pictet Fund Accounting</v>
      </c>
      <c r="I431" t="str">
        <f ca="1"/>
        <v>18967625-0</v>
      </c>
      <c r="J431" s="66">
        <f ca="1"/>
        <v>44881</v>
      </c>
      <c r="K431">
        <f ca="1"/>
        <v>-255.73</v>
      </c>
      <c r="L431" t="str">
        <f ca="1"/>
        <v>60606-0</v>
      </c>
      <c r="M431" t="str">
        <f ca="1"/>
        <v>Prov Audit Annual report</v>
      </c>
      <c r="N431" t="str">
        <f ca="1"/>
        <v>USD</v>
      </c>
      <c r="O431" t="str">
        <f ca="1"/>
        <v>Uncategorized (Treasury)</v>
      </c>
      <c r="P431" t="str">
        <f ca="1"/>
        <v/>
      </c>
      <c r="Q431" t="str">
        <f ca="1"/>
        <v/>
      </c>
      <c r="R431" t="str">
        <f ca="1"/>
        <v/>
      </c>
      <c r="S431" t="str">
        <f ca="1"/>
        <v/>
      </c>
      <c r="T431" t="str">
        <f ca="1"/>
        <v/>
      </c>
      <c r="U431" t="str">
        <f ca="1">IF(AND(LEFT(_xll.BDP($T431,U$2),4)="#N/A",LEFT(_xll.BDP($R431&amp;" ISIN",U$2),4)="#N/A"),"",IF(LEFT(_xll.BDP($T431,U$2),4)&lt;&gt;"#N/A",_xll.BDP($T431,U$2),_xll.BDP($R431&amp;" ISIN",U$2)) &amp; " " &amp; TRIM(RIGHT(SUBSTITUTE($T431," ",REPT(" ",100)),100)))</f>
        <v/>
      </c>
      <c r="V431" t="str">
        <f ca="1">IF(AND(LEFT(_xll.BDP($T431,V$2),4)="#N/A",LEFT(_xll.BDP($R431&amp;" ISIN",V$2),4)="#N/A"),"",IF(LEFT(_xll.BDP($T431,V$2),4)&lt;&gt;"#N/A",_xll.BDP($T431,V$2),_xll.BDP($R431&amp;" ISIN",V$2)) &amp; " " &amp; TRIM(RIGHT(SUBSTITUTE($T431," ",REPT(" ",100)),100)))</f>
        <v/>
      </c>
      <c r="W431" t="str">
        <f ca="1">IF(AND(LEFT(_xll.BDP($T431,W$2),4)="#N/A",LEFT(_xll.BDP($R431&amp;" ISIN",W$2),4)="#N/A"),"",IF(LEFT(_xll.BDP($T431,W$2),4)&lt;&gt;"#N/A",_xll.BDP($T431,W$2),_xll.BDP($R431&amp;" ISIN",W$2)) &amp; " " &amp; TRIM(RIGHT(SUBSTITUTE($T431," ",REPT(" ",100)),100)))</f>
        <v/>
      </c>
      <c r="X431" t="str">
        <f ca="1">IF(AND(LEFT(_xll.BDP($T431,X$2),4)="#N/A",LEFT(_xll.BDP($R431&amp;" ISIN",X$2),4)="#N/A"),"",IF(LEFT(_xll.BDP($T431,X$2),4)&lt;&gt;"#N/A",_xll.BDP($T431,X$2),_xll.BDP($R431&amp;" ISIN",X$2)) &amp; " " &amp; TRIM(RIGHT(SUBSTITUTE($T431," ",REPT(" ",100)),100)))</f>
        <v/>
      </c>
      <c r="Y431" t="str">
        <f ca="1">IF(AND(LEFT(_xll.BDP($T431,Y$2),4)="#N/A",LEFT(_xll.BDP($R431&amp;" ISIN",Y$2),4)="#N/A"),"",IF(LEFT(_xll.BDP($T431,Y$2),4)&lt;&gt;"#N/A",_xll.BDP($T431,Y$2),_xll.BDP($R431&amp;" ISIN",Y$2)) &amp; " " &amp; TRIM(RIGHT(SUBSTITUTE($T431," ",REPT(" ",100)),100)))</f>
        <v/>
      </c>
      <c r="Z431" t="str">
        <f ca="1">IF(AND(LEFT(_xll.BDP($T431,Z$2),4)="#N/A",LEFT(_xll.BDP($R431&amp;" ISIN",Z$2),4)="#N/A"),"",IF(LEFT(_xll.BDP($T431,Z$2),4)&lt;&gt;"#N/A",_xll.BDP($T431,Z$2),_xll.BDP($R431&amp;" ISIN",Z$2)) &amp; " " &amp; TRIM(RIGHT(SUBSTITUTE($T431," ",REPT(" ",100)),100)))</f>
        <v/>
      </c>
      <c r="AA431" t="str">
        <f ca="1">IF(AND(LEFT(_xll.BDP($T431,AA$2),4)="#N/A",LEFT(_xll.BDP($R431&amp;" ISIN",AA$2),4)="#N/A"),"",IF(LEFT(_xll.BDP($T431,AA$2),4)&lt;&gt;"#N/A",_xll.BDP($T431,AA$2),_xll.BDP($R431&amp;" ISIN",AA$2)) &amp; " " &amp; TRIM(RIGHT(SUBSTITUTE($T431," ",REPT(" ",100)),100)))</f>
        <v/>
      </c>
      <c r="AB431" t="str">
        <f t="shared" ca="1" si="24"/>
        <v/>
      </c>
      <c r="AC431" t="str">
        <f ca="1">IF(LEFT(_xll.BDP($AB431,AC$2),4)="#N/A","",_xll.BDP($AB431,AC$2))</f>
        <v/>
      </c>
      <c r="AD431" t="str">
        <f ca="1">IF(LEFT(_xll.BDP($AB431,AD$2),4)="#N/A","",_xll.BDP($AB431,AD$2))</f>
        <v/>
      </c>
      <c r="AE431" t="str">
        <f ca="1">IF(LEFT(_xll.BDP($AB431,AE$2),4)="#N/A","",_xll.BDP($AB431,AE$2))</f>
        <v/>
      </c>
      <c r="AF431" t="str">
        <f ca="1">IF(LEFT(_xll.BDP($AB431,AF$2),4)="#N/A","",_xll.BDP($AB431,AF$2))</f>
        <v/>
      </c>
      <c r="AG431" t="str">
        <f ca="1">IF(LEFT(_xll.BDP($AB431,AG$2),4)="#N/A","",_xll.BDP($AB431,AG$2))</f>
        <v/>
      </c>
      <c r="AH431" t="str">
        <f ca="1">IF(LEFT(_xll.BDP($AB431,AH$2),4)="#N/A","",_xll.BDP($AB431,AH$2))</f>
        <v/>
      </c>
      <c r="AI431" t="str">
        <f ca="1">IF(LEFT(_xll.BDP($AB431,AI$2),4)="#N/A","",_xll.BDP($AB431,AI$2))</f>
        <v/>
      </c>
      <c r="AJ431" t="str">
        <f ca="1">IF(LEFT(_xll.BDP($AB431,AJ$2),4)="#N/A","",_xll.BDP($AB431,AJ$2))</f>
        <v/>
      </c>
      <c r="AK431" t="str">
        <f ca="1">IF(LEFT(_xll.BDP($AB431,AK$2),4)="#N/A","",_xll.BDP($AB431,AK$2))</f>
        <v/>
      </c>
      <c r="AL431" t="str">
        <f ca="1">IF(LEFT(_xll.BDP($AB431,AL$2),4)="#N/A","",_xll.BDP($AB431,AL$2))</f>
        <v/>
      </c>
      <c r="AM431" t="str">
        <f ca="1">IF(LEFT(_xll.BDP($AB431,AM$2),4)="#N/A","",_xll.BDP($AB431,AM$2))</f>
        <v/>
      </c>
      <c r="AN431" t="str">
        <f ca="1">IF(LEFT(_xll.BDP($AB431,AN$2),4)="#N/A","",_xll.BDP($AB431,AN$2))</f>
        <v/>
      </c>
      <c r="AO431" t="str">
        <f ca="1">IF(LEFT(_xll.BDP($AB431,AO$2),4)="#N/A","",_xll.BDP($AB431,AO$2))</f>
        <v/>
      </c>
      <c r="AP431" t="str">
        <f ca="1">IF(LEFT(_xll.BDP($AB431,AP$2),4)="#N/A","",_xll.BDP($AB431,AP$2))</f>
        <v/>
      </c>
      <c r="AQ431" t="str">
        <f ca="1">IF(LEFT(_xll.BDP($AB431,AQ$2),4)="#N/A","",_xll.BDP($AB431,AQ$2))</f>
        <v/>
      </c>
      <c r="AR431" t="str">
        <f ca="1">IF(LEFT(_xll.BDP($AB431,AR$2),4)="#N/A","",_xll.BDP($AB431,AR$2))</f>
        <v/>
      </c>
      <c r="AV431">
        <f t="shared" ca="1" si="25"/>
        <v>0</v>
      </c>
      <c r="AW431" t="str">
        <f ca="1">IF(LEFT(_xll.BDP($AB431,AW$2),4)="#N/A","",_xll.BDP($AB431,AW$2))</f>
        <v/>
      </c>
      <c r="AX431" t="str">
        <f ca="1">IF(LEFT(_xll.BDP($AB431,AX$2),4)="#N/A","",_xll.BDP($AB431,AX$2))</f>
        <v/>
      </c>
      <c r="AY431" t="str">
        <f ca="1">IF(LEFT(_xll.BDP($AB431,AY$2),4)="#N/A","",_xll.BDP($AB431,AY$2))</f>
        <v/>
      </c>
      <c r="AZ431" t="str">
        <f ca="1">IF(LEFT(_xll.BDP($AB431,AZ$2),4)="#N/A","",_xll.BDP($AB431,AZ$2))</f>
        <v/>
      </c>
      <c r="BA431" t="str">
        <f ca="1">IF(LEFT(_xll.BDP($AB431,BA$2),4)="#N/A","",_xll.BDP($AB431,BA$2))</f>
        <v/>
      </c>
      <c r="BB431" t="str">
        <f ca="1">IF(LEFT(_xll.BDP($AB431,BB$2),4)="#N/A","",_xll.BDP($AB431,BB$2))</f>
        <v/>
      </c>
      <c r="BC431" t="str">
        <f ca="1">IF(LEFT(_xll.BDP($AB431,BC$2),4)="#N/A","",_xll.BDP($AB431,BC$2))</f>
        <v/>
      </c>
      <c r="BD431" t="str">
        <f ca="1">IF(LEFT(_xll.BDP($AB431,BD$2),4)="#N/A","",_xll.BDP($AB431,BD$2))</f>
        <v/>
      </c>
      <c r="BE431" t="str">
        <f ca="1">IF(LEFT(_xll.BDP($AB431,BE$2),4)="#N/A","",_xll.BDP($AB431,BE$2))</f>
        <v/>
      </c>
      <c r="BF431" t="str">
        <f ca="1">IF(LEFT(_xll.BDP($AB431,BF$2),4)="#N/A","",_xll.BDP($AB431,BF$2))</f>
        <v/>
      </c>
      <c r="BG431" t="str">
        <f ca="1">IF(LEFT(_xll.BDP($AB431,BG$2),4)="#N/A","",_xll.BDP($AB431,BG$2))</f>
        <v/>
      </c>
      <c r="BH431" t="str">
        <f ca="1">IF(LEFT(_xll.BDP($AB431,BH$2),4)="#N/A","",_xll.BDP($AB431,BH$2))</f>
        <v/>
      </c>
      <c r="BI431" t="str">
        <f ca="1">IF(LEFT(_xll.BDP($AB431,BI$2),4)="#N/A","",_xll.BDP($AB431,BI$2))</f>
        <v/>
      </c>
      <c r="BJ431" t="str">
        <f ca="1">IF(LEFT(_xll.BDP($AB431,BJ$2),4)="#N/A","",_xll.BDP($AB431,BJ$2))</f>
        <v/>
      </c>
      <c r="BK431">
        <f t="shared" ca="1" si="26"/>
        <v>0</v>
      </c>
      <c r="BL431">
        <f t="shared" ca="1" si="27"/>
        <v>0</v>
      </c>
    </row>
    <row r="432" spans="1:64">
      <c r="A432">
        <f ca="1"/>
        <v>149</v>
      </c>
      <c r="B432" t="str">
        <f ca="1"/>
        <v>iW ALTERNATIVE SIF</v>
      </c>
      <c r="C432" t="str">
        <f ca="1"/>
        <v>iW ALTERNATIVE SIF</v>
      </c>
      <c r="D432">
        <f ca="1"/>
        <v>60568</v>
      </c>
      <c r="E432" t="str">
        <f ca="1"/>
        <v>REVO</v>
      </c>
      <c r="F432" t="str">
        <f ca="1"/>
        <v>REVO</v>
      </c>
      <c r="G432">
        <f ca="1"/>
        <v>147</v>
      </c>
      <c r="H432" t="str">
        <f ca="1"/>
        <v>Pictet Fund Accounting</v>
      </c>
      <c r="I432" t="str">
        <f ca="1"/>
        <v>18967627-0</v>
      </c>
      <c r="J432" s="66">
        <f ca="1"/>
        <v>44881</v>
      </c>
      <c r="K432">
        <f ca="1"/>
        <v>-1107.98</v>
      </c>
      <c r="L432" t="str">
        <f ca="1"/>
        <v>60608-0</v>
      </c>
      <c r="M432" t="str">
        <f ca="1"/>
        <v>Prov Risk Management fees</v>
      </c>
      <c r="N432" t="str">
        <f ca="1"/>
        <v>USD</v>
      </c>
      <c r="O432" t="str">
        <f ca="1"/>
        <v>Uncategorized (Treasury)</v>
      </c>
      <c r="P432" t="str">
        <f ca="1"/>
        <v/>
      </c>
      <c r="Q432" t="str">
        <f ca="1"/>
        <v/>
      </c>
      <c r="R432" t="str">
        <f ca="1"/>
        <v/>
      </c>
      <c r="S432" t="str">
        <f ca="1"/>
        <v/>
      </c>
      <c r="T432" t="str">
        <f ca="1"/>
        <v/>
      </c>
      <c r="U432" t="str">
        <f ca="1">IF(AND(LEFT(_xll.BDP($T432,U$2),4)="#N/A",LEFT(_xll.BDP($R432&amp;" ISIN",U$2),4)="#N/A"),"",IF(LEFT(_xll.BDP($T432,U$2),4)&lt;&gt;"#N/A",_xll.BDP($T432,U$2),_xll.BDP($R432&amp;" ISIN",U$2)) &amp; " " &amp; TRIM(RIGHT(SUBSTITUTE($T432," ",REPT(" ",100)),100)))</f>
        <v/>
      </c>
      <c r="V432" t="str">
        <f ca="1">IF(AND(LEFT(_xll.BDP($T432,V$2),4)="#N/A",LEFT(_xll.BDP($R432&amp;" ISIN",V$2),4)="#N/A"),"",IF(LEFT(_xll.BDP($T432,V$2),4)&lt;&gt;"#N/A",_xll.BDP($T432,V$2),_xll.BDP($R432&amp;" ISIN",V$2)) &amp; " " &amp; TRIM(RIGHT(SUBSTITUTE($T432," ",REPT(" ",100)),100)))</f>
        <v/>
      </c>
      <c r="W432" t="str">
        <f ca="1">IF(AND(LEFT(_xll.BDP($T432,W$2),4)="#N/A",LEFT(_xll.BDP($R432&amp;" ISIN",W$2),4)="#N/A"),"",IF(LEFT(_xll.BDP($T432,W$2),4)&lt;&gt;"#N/A",_xll.BDP($T432,W$2),_xll.BDP($R432&amp;" ISIN",W$2)) &amp; " " &amp; TRIM(RIGHT(SUBSTITUTE($T432," ",REPT(" ",100)),100)))</f>
        <v/>
      </c>
      <c r="X432" t="str">
        <f ca="1">IF(AND(LEFT(_xll.BDP($T432,X$2),4)="#N/A",LEFT(_xll.BDP($R432&amp;" ISIN",X$2),4)="#N/A"),"",IF(LEFT(_xll.BDP($T432,X$2),4)&lt;&gt;"#N/A",_xll.BDP($T432,X$2),_xll.BDP($R432&amp;" ISIN",X$2)) &amp; " " &amp; TRIM(RIGHT(SUBSTITUTE($T432," ",REPT(" ",100)),100)))</f>
        <v/>
      </c>
      <c r="Y432" t="str">
        <f ca="1">IF(AND(LEFT(_xll.BDP($T432,Y$2),4)="#N/A",LEFT(_xll.BDP($R432&amp;" ISIN",Y$2),4)="#N/A"),"",IF(LEFT(_xll.BDP($T432,Y$2),4)&lt;&gt;"#N/A",_xll.BDP($T432,Y$2),_xll.BDP($R432&amp;" ISIN",Y$2)) &amp; " " &amp; TRIM(RIGHT(SUBSTITUTE($T432," ",REPT(" ",100)),100)))</f>
        <v/>
      </c>
      <c r="Z432" t="str">
        <f ca="1">IF(AND(LEFT(_xll.BDP($T432,Z$2),4)="#N/A",LEFT(_xll.BDP($R432&amp;" ISIN",Z$2),4)="#N/A"),"",IF(LEFT(_xll.BDP($T432,Z$2),4)&lt;&gt;"#N/A",_xll.BDP($T432,Z$2),_xll.BDP($R432&amp;" ISIN",Z$2)) &amp; " " &amp; TRIM(RIGHT(SUBSTITUTE($T432," ",REPT(" ",100)),100)))</f>
        <v/>
      </c>
      <c r="AA432" t="str">
        <f ca="1">IF(AND(LEFT(_xll.BDP($T432,AA$2),4)="#N/A",LEFT(_xll.BDP($R432&amp;" ISIN",AA$2),4)="#N/A"),"",IF(LEFT(_xll.BDP($T432,AA$2),4)&lt;&gt;"#N/A",_xll.BDP($T432,AA$2),_xll.BDP($R432&amp;" ISIN",AA$2)) &amp; " " &amp; TRIM(RIGHT(SUBSTITUTE($T432," ",REPT(" ",100)),100)))</f>
        <v/>
      </c>
      <c r="AB432" t="str">
        <f t="shared" ca="1" si="24"/>
        <v/>
      </c>
      <c r="AC432" t="str">
        <f ca="1">IF(LEFT(_xll.BDP($AB432,AC$2),4)="#N/A","",_xll.BDP($AB432,AC$2))</f>
        <v/>
      </c>
      <c r="AD432" t="str">
        <f ca="1">IF(LEFT(_xll.BDP($AB432,AD$2),4)="#N/A","",_xll.BDP($AB432,AD$2))</f>
        <v/>
      </c>
      <c r="AE432" t="str">
        <f ca="1">IF(LEFT(_xll.BDP($AB432,AE$2),4)="#N/A","",_xll.BDP($AB432,AE$2))</f>
        <v/>
      </c>
      <c r="AF432" t="str">
        <f ca="1">IF(LEFT(_xll.BDP($AB432,AF$2),4)="#N/A","",_xll.BDP($AB432,AF$2))</f>
        <v/>
      </c>
      <c r="AG432" t="str">
        <f ca="1">IF(LEFT(_xll.BDP($AB432,AG$2),4)="#N/A","",_xll.BDP($AB432,AG$2))</f>
        <v/>
      </c>
      <c r="AH432" t="str">
        <f ca="1">IF(LEFT(_xll.BDP($AB432,AH$2),4)="#N/A","",_xll.BDP($AB432,AH$2))</f>
        <v/>
      </c>
      <c r="AI432" t="str">
        <f ca="1">IF(LEFT(_xll.BDP($AB432,AI$2),4)="#N/A","",_xll.BDP($AB432,AI$2))</f>
        <v/>
      </c>
      <c r="AJ432" t="str">
        <f ca="1">IF(LEFT(_xll.BDP($AB432,AJ$2),4)="#N/A","",_xll.BDP($AB432,AJ$2))</f>
        <v/>
      </c>
      <c r="AK432" t="str">
        <f ca="1">IF(LEFT(_xll.BDP($AB432,AK$2),4)="#N/A","",_xll.BDP($AB432,AK$2))</f>
        <v/>
      </c>
      <c r="AL432" t="str">
        <f ca="1">IF(LEFT(_xll.BDP($AB432,AL$2),4)="#N/A","",_xll.BDP($AB432,AL$2))</f>
        <v/>
      </c>
      <c r="AM432" t="str">
        <f ca="1">IF(LEFT(_xll.BDP($AB432,AM$2),4)="#N/A","",_xll.BDP($AB432,AM$2))</f>
        <v/>
      </c>
      <c r="AN432" t="str">
        <f ca="1">IF(LEFT(_xll.BDP($AB432,AN$2),4)="#N/A","",_xll.BDP($AB432,AN$2))</f>
        <v/>
      </c>
      <c r="AO432" t="str">
        <f ca="1">IF(LEFT(_xll.BDP($AB432,AO$2),4)="#N/A","",_xll.BDP($AB432,AO$2))</f>
        <v/>
      </c>
      <c r="AP432" t="str">
        <f ca="1">IF(LEFT(_xll.BDP($AB432,AP$2),4)="#N/A","",_xll.BDP($AB432,AP$2))</f>
        <v/>
      </c>
      <c r="AQ432" t="str">
        <f ca="1">IF(LEFT(_xll.BDP($AB432,AQ$2),4)="#N/A","",_xll.BDP($AB432,AQ$2))</f>
        <v/>
      </c>
      <c r="AR432" t="str">
        <f ca="1">IF(LEFT(_xll.BDP($AB432,AR$2),4)="#N/A","",_xll.BDP($AB432,AR$2))</f>
        <v/>
      </c>
      <c r="AV432">
        <f t="shared" ca="1" si="25"/>
        <v>0</v>
      </c>
      <c r="AW432" t="str">
        <f ca="1">IF(LEFT(_xll.BDP($AB432,AW$2),4)="#N/A","",_xll.BDP($AB432,AW$2))</f>
        <v/>
      </c>
      <c r="AX432" t="str">
        <f ca="1">IF(LEFT(_xll.BDP($AB432,AX$2),4)="#N/A","",_xll.BDP($AB432,AX$2))</f>
        <v/>
      </c>
      <c r="AY432" t="str">
        <f ca="1">IF(LEFT(_xll.BDP($AB432,AY$2),4)="#N/A","",_xll.BDP($AB432,AY$2))</f>
        <v/>
      </c>
      <c r="AZ432" t="str">
        <f ca="1">IF(LEFT(_xll.BDP($AB432,AZ$2),4)="#N/A","",_xll.BDP($AB432,AZ$2))</f>
        <v/>
      </c>
      <c r="BA432" t="str">
        <f ca="1">IF(LEFT(_xll.BDP($AB432,BA$2),4)="#N/A","",_xll.BDP($AB432,BA$2))</f>
        <v/>
      </c>
      <c r="BB432" t="str">
        <f ca="1">IF(LEFT(_xll.BDP($AB432,BB$2),4)="#N/A","",_xll.BDP($AB432,BB$2))</f>
        <v/>
      </c>
      <c r="BC432" t="str">
        <f ca="1">IF(LEFT(_xll.BDP($AB432,BC$2),4)="#N/A","",_xll.BDP($AB432,BC$2))</f>
        <v/>
      </c>
      <c r="BD432" t="str">
        <f ca="1">IF(LEFT(_xll.BDP($AB432,BD$2),4)="#N/A","",_xll.BDP($AB432,BD$2))</f>
        <v/>
      </c>
      <c r="BE432" t="str">
        <f ca="1">IF(LEFT(_xll.BDP($AB432,BE$2),4)="#N/A","",_xll.BDP($AB432,BE$2))</f>
        <v/>
      </c>
      <c r="BF432" t="str">
        <f ca="1">IF(LEFT(_xll.BDP($AB432,BF$2),4)="#N/A","",_xll.BDP($AB432,BF$2))</f>
        <v/>
      </c>
      <c r="BG432" t="str">
        <f ca="1">IF(LEFT(_xll.BDP($AB432,BG$2),4)="#N/A","",_xll.BDP($AB432,BG$2))</f>
        <v/>
      </c>
      <c r="BH432" t="str">
        <f ca="1">IF(LEFT(_xll.BDP($AB432,BH$2),4)="#N/A","",_xll.BDP($AB432,BH$2))</f>
        <v/>
      </c>
      <c r="BI432" t="str">
        <f ca="1">IF(LEFT(_xll.BDP($AB432,BI$2),4)="#N/A","",_xll.BDP($AB432,BI$2))</f>
        <v/>
      </c>
      <c r="BJ432" t="str">
        <f ca="1">IF(LEFT(_xll.BDP($AB432,BJ$2),4)="#N/A","",_xll.BDP($AB432,BJ$2))</f>
        <v/>
      </c>
      <c r="BK432">
        <f t="shared" ca="1" si="26"/>
        <v>0</v>
      </c>
      <c r="BL432">
        <f t="shared" ca="1" si="27"/>
        <v>0</v>
      </c>
    </row>
    <row r="433" spans="1:64">
      <c r="A433">
        <f ca="1"/>
        <v>149</v>
      </c>
      <c r="B433" t="str">
        <f ca="1"/>
        <v>iW ALTERNATIVE SIF</v>
      </c>
      <c r="C433" t="str">
        <f ca="1"/>
        <v>iW ALTERNATIVE SIF</v>
      </c>
      <c r="D433">
        <f ca="1"/>
        <v>60568</v>
      </c>
      <c r="E433" t="str">
        <f ca="1"/>
        <v>REVO</v>
      </c>
      <c r="F433" t="str">
        <f ca="1"/>
        <v>REVO</v>
      </c>
      <c r="G433">
        <f ca="1"/>
        <v>147</v>
      </c>
      <c r="H433" t="str">
        <f ca="1"/>
        <v>Pictet Fund Accounting</v>
      </c>
      <c r="I433" t="str">
        <f ca="1"/>
        <v>18967607-0</v>
      </c>
      <c r="J433" s="66">
        <f ca="1"/>
        <v>44881</v>
      </c>
      <c r="K433">
        <f ca="1"/>
        <v>-4504.13</v>
      </c>
      <c r="L433" t="str">
        <f ca="1"/>
        <v>133796-0</v>
      </c>
      <c r="M433" t="str">
        <f ca="1"/>
        <v>Prov/paiemt directors fees ant</v>
      </c>
      <c r="N433" t="str">
        <f ca="1"/>
        <v>USD</v>
      </c>
      <c r="O433" t="str">
        <f ca="1"/>
        <v>Uncategorized (Treasury)</v>
      </c>
      <c r="P433" t="str">
        <f ca="1"/>
        <v/>
      </c>
      <c r="Q433" t="str">
        <f ca="1"/>
        <v/>
      </c>
      <c r="R433" t="str">
        <f ca="1"/>
        <v/>
      </c>
      <c r="S433" t="str">
        <f ca="1"/>
        <v/>
      </c>
      <c r="T433" t="str">
        <f ca="1"/>
        <v/>
      </c>
      <c r="U433" t="str">
        <f ca="1">IF(AND(LEFT(_xll.BDP($T433,U$2),4)="#N/A",LEFT(_xll.BDP($R433&amp;" ISIN",U$2),4)="#N/A"),"",IF(LEFT(_xll.BDP($T433,U$2),4)&lt;&gt;"#N/A",_xll.BDP($T433,U$2),_xll.BDP($R433&amp;" ISIN",U$2)) &amp; " " &amp; TRIM(RIGHT(SUBSTITUTE($T433," ",REPT(" ",100)),100)))</f>
        <v/>
      </c>
      <c r="V433" t="str">
        <f ca="1">IF(AND(LEFT(_xll.BDP($T433,V$2),4)="#N/A",LEFT(_xll.BDP($R433&amp;" ISIN",V$2),4)="#N/A"),"",IF(LEFT(_xll.BDP($T433,V$2),4)&lt;&gt;"#N/A",_xll.BDP($T433,V$2),_xll.BDP($R433&amp;" ISIN",V$2)) &amp; " " &amp; TRIM(RIGHT(SUBSTITUTE($T433," ",REPT(" ",100)),100)))</f>
        <v/>
      </c>
      <c r="W433" t="str">
        <f ca="1">IF(AND(LEFT(_xll.BDP($T433,W$2),4)="#N/A",LEFT(_xll.BDP($R433&amp;" ISIN",W$2),4)="#N/A"),"",IF(LEFT(_xll.BDP($T433,W$2),4)&lt;&gt;"#N/A",_xll.BDP($T433,W$2),_xll.BDP($R433&amp;" ISIN",W$2)) &amp; " " &amp; TRIM(RIGHT(SUBSTITUTE($T433," ",REPT(" ",100)),100)))</f>
        <v/>
      </c>
      <c r="X433" t="str">
        <f ca="1">IF(AND(LEFT(_xll.BDP($T433,X$2),4)="#N/A",LEFT(_xll.BDP($R433&amp;" ISIN",X$2),4)="#N/A"),"",IF(LEFT(_xll.BDP($T433,X$2),4)&lt;&gt;"#N/A",_xll.BDP($T433,X$2),_xll.BDP($R433&amp;" ISIN",X$2)) &amp; " " &amp; TRIM(RIGHT(SUBSTITUTE($T433," ",REPT(" ",100)),100)))</f>
        <v/>
      </c>
      <c r="Y433" t="str">
        <f ca="1">IF(AND(LEFT(_xll.BDP($T433,Y$2),4)="#N/A",LEFT(_xll.BDP($R433&amp;" ISIN",Y$2),4)="#N/A"),"",IF(LEFT(_xll.BDP($T433,Y$2),4)&lt;&gt;"#N/A",_xll.BDP($T433,Y$2),_xll.BDP($R433&amp;" ISIN",Y$2)) &amp; " " &amp; TRIM(RIGHT(SUBSTITUTE($T433," ",REPT(" ",100)),100)))</f>
        <v/>
      </c>
      <c r="Z433" t="str">
        <f ca="1">IF(AND(LEFT(_xll.BDP($T433,Z$2),4)="#N/A",LEFT(_xll.BDP($R433&amp;" ISIN",Z$2),4)="#N/A"),"",IF(LEFT(_xll.BDP($T433,Z$2),4)&lt;&gt;"#N/A",_xll.BDP($T433,Z$2),_xll.BDP($R433&amp;" ISIN",Z$2)) &amp; " " &amp; TRIM(RIGHT(SUBSTITUTE($T433," ",REPT(" ",100)),100)))</f>
        <v/>
      </c>
      <c r="AA433" t="str">
        <f ca="1">IF(AND(LEFT(_xll.BDP($T433,AA$2),4)="#N/A",LEFT(_xll.BDP($R433&amp;" ISIN",AA$2),4)="#N/A"),"",IF(LEFT(_xll.BDP($T433,AA$2),4)&lt;&gt;"#N/A",_xll.BDP($T433,AA$2),_xll.BDP($R433&amp;" ISIN",AA$2)) &amp; " " &amp; TRIM(RIGHT(SUBSTITUTE($T433," ",REPT(" ",100)),100)))</f>
        <v/>
      </c>
      <c r="AB433" t="str">
        <f t="shared" ca="1" si="24"/>
        <v/>
      </c>
      <c r="AC433" t="str">
        <f ca="1">IF(LEFT(_xll.BDP($AB433,AC$2),4)="#N/A","",_xll.BDP($AB433,AC$2))</f>
        <v/>
      </c>
      <c r="AD433" t="str">
        <f ca="1">IF(LEFT(_xll.BDP($AB433,AD$2),4)="#N/A","",_xll.BDP($AB433,AD$2))</f>
        <v/>
      </c>
      <c r="AE433" t="str">
        <f ca="1">IF(LEFT(_xll.BDP($AB433,AE$2),4)="#N/A","",_xll.BDP($AB433,AE$2))</f>
        <v/>
      </c>
      <c r="AF433" t="str">
        <f ca="1">IF(LEFT(_xll.BDP($AB433,AF$2),4)="#N/A","",_xll.BDP($AB433,AF$2))</f>
        <v/>
      </c>
      <c r="AG433" t="str">
        <f ca="1">IF(LEFT(_xll.BDP($AB433,AG$2),4)="#N/A","",_xll.BDP($AB433,AG$2))</f>
        <v/>
      </c>
      <c r="AH433" t="str">
        <f ca="1">IF(LEFT(_xll.BDP($AB433,AH$2),4)="#N/A","",_xll.BDP($AB433,AH$2))</f>
        <v/>
      </c>
      <c r="AI433" t="str">
        <f ca="1">IF(LEFT(_xll.BDP($AB433,AI$2),4)="#N/A","",_xll.BDP($AB433,AI$2))</f>
        <v/>
      </c>
      <c r="AJ433" t="str">
        <f ca="1">IF(LEFT(_xll.BDP($AB433,AJ$2),4)="#N/A","",_xll.BDP($AB433,AJ$2))</f>
        <v/>
      </c>
      <c r="AK433" t="str">
        <f ca="1">IF(LEFT(_xll.BDP($AB433,AK$2),4)="#N/A","",_xll.BDP($AB433,AK$2))</f>
        <v/>
      </c>
      <c r="AL433" t="str">
        <f ca="1">IF(LEFT(_xll.BDP($AB433,AL$2),4)="#N/A","",_xll.BDP($AB433,AL$2))</f>
        <v/>
      </c>
      <c r="AM433" t="str">
        <f ca="1">IF(LEFT(_xll.BDP($AB433,AM$2),4)="#N/A","",_xll.BDP($AB433,AM$2))</f>
        <v/>
      </c>
      <c r="AN433" t="str">
        <f ca="1">IF(LEFT(_xll.BDP($AB433,AN$2),4)="#N/A","",_xll.BDP($AB433,AN$2))</f>
        <v/>
      </c>
      <c r="AO433" t="str">
        <f ca="1">IF(LEFT(_xll.BDP($AB433,AO$2),4)="#N/A","",_xll.BDP($AB433,AO$2))</f>
        <v/>
      </c>
      <c r="AP433" t="str">
        <f ca="1">IF(LEFT(_xll.BDP($AB433,AP$2),4)="#N/A","",_xll.BDP($AB433,AP$2))</f>
        <v/>
      </c>
      <c r="AQ433" t="str">
        <f ca="1">IF(LEFT(_xll.BDP($AB433,AQ$2),4)="#N/A","",_xll.BDP($AB433,AQ$2))</f>
        <v/>
      </c>
      <c r="AR433" t="str">
        <f ca="1">IF(LEFT(_xll.BDP($AB433,AR$2),4)="#N/A","",_xll.BDP($AB433,AR$2))</f>
        <v/>
      </c>
      <c r="AV433">
        <f t="shared" ca="1" si="25"/>
        <v>0</v>
      </c>
      <c r="AW433" t="str">
        <f ca="1">IF(LEFT(_xll.BDP($AB433,AW$2),4)="#N/A","",_xll.BDP($AB433,AW$2))</f>
        <v/>
      </c>
      <c r="AX433" t="str">
        <f ca="1">IF(LEFT(_xll.BDP($AB433,AX$2),4)="#N/A","",_xll.BDP($AB433,AX$2))</f>
        <v/>
      </c>
      <c r="AY433" t="str">
        <f ca="1">IF(LEFT(_xll.BDP($AB433,AY$2),4)="#N/A","",_xll.BDP($AB433,AY$2))</f>
        <v/>
      </c>
      <c r="AZ433" t="str">
        <f ca="1">IF(LEFT(_xll.BDP($AB433,AZ$2),4)="#N/A","",_xll.BDP($AB433,AZ$2))</f>
        <v/>
      </c>
      <c r="BA433" t="str">
        <f ca="1">IF(LEFT(_xll.BDP($AB433,BA$2),4)="#N/A","",_xll.BDP($AB433,BA$2))</f>
        <v/>
      </c>
      <c r="BB433" t="str">
        <f ca="1">IF(LEFT(_xll.BDP($AB433,BB$2),4)="#N/A","",_xll.BDP($AB433,BB$2))</f>
        <v/>
      </c>
      <c r="BC433" t="str">
        <f ca="1">IF(LEFT(_xll.BDP($AB433,BC$2),4)="#N/A","",_xll.BDP($AB433,BC$2))</f>
        <v/>
      </c>
      <c r="BD433" t="str">
        <f ca="1">IF(LEFT(_xll.BDP($AB433,BD$2),4)="#N/A","",_xll.BDP($AB433,BD$2))</f>
        <v/>
      </c>
      <c r="BE433" t="str">
        <f ca="1">IF(LEFT(_xll.BDP($AB433,BE$2),4)="#N/A","",_xll.BDP($AB433,BE$2))</f>
        <v/>
      </c>
      <c r="BF433" t="str">
        <f ca="1">IF(LEFT(_xll.BDP($AB433,BF$2),4)="#N/A","",_xll.BDP($AB433,BF$2))</f>
        <v/>
      </c>
      <c r="BG433" t="str">
        <f ca="1">IF(LEFT(_xll.BDP($AB433,BG$2),4)="#N/A","",_xll.BDP($AB433,BG$2))</f>
        <v/>
      </c>
      <c r="BH433" t="str">
        <f ca="1">IF(LEFT(_xll.BDP($AB433,BH$2),4)="#N/A","",_xll.BDP($AB433,BH$2))</f>
        <v/>
      </c>
      <c r="BI433" t="str">
        <f ca="1">IF(LEFT(_xll.BDP($AB433,BI$2),4)="#N/A","",_xll.BDP($AB433,BI$2))</f>
        <v/>
      </c>
      <c r="BJ433" t="str">
        <f ca="1">IF(LEFT(_xll.BDP($AB433,BJ$2),4)="#N/A","",_xll.BDP($AB433,BJ$2))</f>
        <v/>
      </c>
      <c r="BK433">
        <f t="shared" ca="1" si="26"/>
        <v>0</v>
      </c>
      <c r="BL433">
        <f t="shared" ca="1" si="27"/>
        <v>0</v>
      </c>
    </row>
    <row r="434" spans="1:64">
      <c r="A434">
        <f ca="1"/>
        <v>149</v>
      </c>
      <c r="B434" t="str">
        <f ca="1"/>
        <v>iW ALTERNATIVE SIF</v>
      </c>
      <c r="C434" t="str">
        <f ca="1"/>
        <v>iW ALTERNATIVE SIF</v>
      </c>
      <c r="D434">
        <f ca="1"/>
        <v>60568</v>
      </c>
      <c r="E434" t="str">
        <f ca="1"/>
        <v>REVO</v>
      </c>
      <c r="F434" t="str">
        <f ca="1"/>
        <v>REVO</v>
      </c>
      <c r="G434">
        <f ca="1"/>
        <v>147</v>
      </c>
      <c r="H434" t="str">
        <f ca="1"/>
        <v>Pictet Fund Accounting</v>
      </c>
      <c r="I434" t="str">
        <f ca="1"/>
        <v>18967623-0</v>
      </c>
      <c r="J434" s="66">
        <f ca="1"/>
        <v>44881</v>
      </c>
      <c r="K434">
        <f ca="1"/>
        <v>-38.049999999999997</v>
      </c>
      <c r="L434" t="str">
        <f ca="1"/>
        <v>60603-0</v>
      </c>
      <c r="M434" t="str">
        <f ca="1"/>
        <v>Provis. taxe d'abonnemt 0.01 %</v>
      </c>
      <c r="N434" t="str">
        <f ca="1"/>
        <v>USD</v>
      </c>
      <c r="O434" t="str">
        <f ca="1"/>
        <v>Uncategorized (Treasury)</v>
      </c>
      <c r="P434" t="str">
        <f ca="1"/>
        <v/>
      </c>
      <c r="Q434" t="str">
        <f ca="1"/>
        <v/>
      </c>
      <c r="R434" t="str">
        <f ca="1"/>
        <v/>
      </c>
      <c r="S434" t="str">
        <f ca="1"/>
        <v/>
      </c>
      <c r="T434" t="str">
        <f ca="1"/>
        <v/>
      </c>
      <c r="U434" t="str">
        <f ca="1">IF(AND(LEFT(_xll.BDP($T434,U$2),4)="#N/A",LEFT(_xll.BDP($R434&amp;" ISIN",U$2),4)="#N/A"),"",IF(LEFT(_xll.BDP($T434,U$2),4)&lt;&gt;"#N/A",_xll.BDP($T434,U$2),_xll.BDP($R434&amp;" ISIN",U$2)) &amp; " " &amp; TRIM(RIGHT(SUBSTITUTE($T434," ",REPT(" ",100)),100)))</f>
        <v/>
      </c>
      <c r="V434" t="str">
        <f ca="1">IF(AND(LEFT(_xll.BDP($T434,V$2),4)="#N/A",LEFT(_xll.BDP($R434&amp;" ISIN",V$2),4)="#N/A"),"",IF(LEFT(_xll.BDP($T434,V$2),4)&lt;&gt;"#N/A",_xll.BDP($T434,V$2),_xll.BDP($R434&amp;" ISIN",V$2)) &amp; " " &amp; TRIM(RIGHT(SUBSTITUTE($T434," ",REPT(" ",100)),100)))</f>
        <v/>
      </c>
      <c r="W434" t="str">
        <f ca="1">IF(AND(LEFT(_xll.BDP($T434,W$2),4)="#N/A",LEFT(_xll.BDP($R434&amp;" ISIN",W$2),4)="#N/A"),"",IF(LEFT(_xll.BDP($T434,W$2),4)&lt;&gt;"#N/A",_xll.BDP($T434,W$2),_xll.BDP($R434&amp;" ISIN",W$2)) &amp; " " &amp; TRIM(RIGHT(SUBSTITUTE($T434," ",REPT(" ",100)),100)))</f>
        <v/>
      </c>
      <c r="X434" t="str">
        <f ca="1">IF(AND(LEFT(_xll.BDP($T434,X$2),4)="#N/A",LEFT(_xll.BDP($R434&amp;" ISIN",X$2),4)="#N/A"),"",IF(LEFT(_xll.BDP($T434,X$2),4)&lt;&gt;"#N/A",_xll.BDP($T434,X$2),_xll.BDP($R434&amp;" ISIN",X$2)) &amp; " " &amp; TRIM(RIGHT(SUBSTITUTE($T434," ",REPT(" ",100)),100)))</f>
        <v/>
      </c>
      <c r="Y434" t="str">
        <f ca="1">IF(AND(LEFT(_xll.BDP($T434,Y$2),4)="#N/A",LEFT(_xll.BDP($R434&amp;" ISIN",Y$2),4)="#N/A"),"",IF(LEFT(_xll.BDP($T434,Y$2),4)&lt;&gt;"#N/A",_xll.BDP($T434,Y$2),_xll.BDP($R434&amp;" ISIN",Y$2)) &amp; " " &amp; TRIM(RIGHT(SUBSTITUTE($T434," ",REPT(" ",100)),100)))</f>
        <v/>
      </c>
      <c r="Z434" t="str">
        <f ca="1">IF(AND(LEFT(_xll.BDP($T434,Z$2),4)="#N/A",LEFT(_xll.BDP($R434&amp;" ISIN",Z$2),4)="#N/A"),"",IF(LEFT(_xll.BDP($T434,Z$2),4)&lt;&gt;"#N/A",_xll.BDP($T434,Z$2),_xll.BDP($R434&amp;" ISIN",Z$2)) &amp; " " &amp; TRIM(RIGHT(SUBSTITUTE($T434," ",REPT(" ",100)),100)))</f>
        <v/>
      </c>
      <c r="AA434" t="str">
        <f ca="1">IF(AND(LEFT(_xll.BDP($T434,AA$2),4)="#N/A",LEFT(_xll.BDP($R434&amp;" ISIN",AA$2),4)="#N/A"),"",IF(LEFT(_xll.BDP($T434,AA$2),4)&lt;&gt;"#N/A",_xll.BDP($T434,AA$2),_xll.BDP($R434&amp;" ISIN",AA$2)) &amp; " " &amp; TRIM(RIGHT(SUBSTITUTE($T434," ",REPT(" ",100)),100)))</f>
        <v/>
      </c>
      <c r="AB434" t="str">
        <f t="shared" ca="1" si="24"/>
        <v/>
      </c>
      <c r="AC434" t="str">
        <f ca="1">IF(LEFT(_xll.BDP($AB434,AC$2),4)="#N/A","",_xll.BDP($AB434,AC$2))</f>
        <v/>
      </c>
      <c r="AD434" t="str">
        <f ca="1">IF(LEFT(_xll.BDP($AB434,AD$2),4)="#N/A","",_xll.BDP($AB434,AD$2))</f>
        <v/>
      </c>
      <c r="AE434" t="str">
        <f ca="1">IF(LEFT(_xll.BDP($AB434,AE$2),4)="#N/A","",_xll.BDP($AB434,AE$2))</f>
        <v/>
      </c>
      <c r="AF434" t="str">
        <f ca="1">IF(LEFT(_xll.BDP($AB434,AF$2),4)="#N/A","",_xll.BDP($AB434,AF$2))</f>
        <v/>
      </c>
      <c r="AG434" t="str">
        <f ca="1">IF(LEFT(_xll.BDP($AB434,AG$2),4)="#N/A","",_xll.BDP($AB434,AG$2))</f>
        <v/>
      </c>
      <c r="AH434" t="str">
        <f ca="1">IF(LEFT(_xll.BDP($AB434,AH$2),4)="#N/A","",_xll.BDP($AB434,AH$2))</f>
        <v/>
      </c>
      <c r="AI434" t="str">
        <f ca="1">IF(LEFT(_xll.BDP($AB434,AI$2),4)="#N/A","",_xll.BDP($AB434,AI$2))</f>
        <v/>
      </c>
      <c r="AJ434" t="str">
        <f ca="1">IF(LEFT(_xll.BDP($AB434,AJ$2),4)="#N/A","",_xll.BDP($AB434,AJ$2))</f>
        <v/>
      </c>
      <c r="AK434" t="str">
        <f ca="1">IF(LEFT(_xll.BDP($AB434,AK$2),4)="#N/A","",_xll.BDP($AB434,AK$2))</f>
        <v/>
      </c>
      <c r="AL434" t="str">
        <f ca="1">IF(LEFT(_xll.BDP($AB434,AL$2),4)="#N/A","",_xll.BDP($AB434,AL$2))</f>
        <v/>
      </c>
      <c r="AM434" t="str">
        <f ca="1">IF(LEFT(_xll.BDP($AB434,AM$2),4)="#N/A","",_xll.BDP($AB434,AM$2))</f>
        <v/>
      </c>
      <c r="AN434" t="str">
        <f ca="1">IF(LEFT(_xll.BDP($AB434,AN$2),4)="#N/A","",_xll.BDP($AB434,AN$2))</f>
        <v/>
      </c>
      <c r="AO434" t="str">
        <f ca="1">IF(LEFT(_xll.BDP($AB434,AO$2),4)="#N/A","",_xll.BDP($AB434,AO$2))</f>
        <v/>
      </c>
      <c r="AP434" t="str">
        <f ca="1">IF(LEFT(_xll.BDP($AB434,AP$2),4)="#N/A","",_xll.BDP($AB434,AP$2))</f>
        <v/>
      </c>
      <c r="AQ434" t="str">
        <f ca="1">IF(LEFT(_xll.BDP($AB434,AQ$2),4)="#N/A","",_xll.BDP($AB434,AQ$2))</f>
        <v/>
      </c>
      <c r="AR434" t="str">
        <f ca="1">IF(LEFT(_xll.BDP($AB434,AR$2),4)="#N/A","",_xll.BDP($AB434,AR$2))</f>
        <v/>
      </c>
      <c r="AV434">
        <f t="shared" ca="1" si="25"/>
        <v>0</v>
      </c>
      <c r="AW434" t="str">
        <f ca="1">IF(LEFT(_xll.BDP($AB434,AW$2),4)="#N/A","",_xll.BDP($AB434,AW$2))</f>
        <v/>
      </c>
      <c r="AX434" t="str">
        <f ca="1">IF(LEFT(_xll.BDP($AB434,AX$2),4)="#N/A","",_xll.BDP($AB434,AX$2))</f>
        <v/>
      </c>
      <c r="AY434" t="str">
        <f ca="1">IF(LEFT(_xll.BDP($AB434,AY$2),4)="#N/A","",_xll.BDP($AB434,AY$2))</f>
        <v/>
      </c>
      <c r="AZ434" t="str">
        <f ca="1">IF(LEFT(_xll.BDP($AB434,AZ$2),4)="#N/A","",_xll.BDP($AB434,AZ$2))</f>
        <v/>
      </c>
      <c r="BA434" t="str">
        <f ca="1">IF(LEFT(_xll.BDP($AB434,BA$2),4)="#N/A","",_xll.BDP($AB434,BA$2))</f>
        <v/>
      </c>
      <c r="BB434" t="str">
        <f ca="1">IF(LEFT(_xll.BDP($AB434,BB$2),4)="#N/A","",_xll.BDP($AB434,BB$2))</f>
        <v/>
      </c>
      <c r="BC434" t="str">
        <f ca="1">IF(LEFT(_xll.BDP($AB434,BC$2),4)="#N/A","",_xll.BDP($AB434,BC$2))</f>
        <v/>
      </c>
      <c r="BD434" t="str">
        <f ca="1">IF(LEFT(_xll.BDP($AB434,BD$2),4)="#N/A","",_xll.BDP($AB434,BD$2))</f>
        <v/>
      </c>
      <c r="BE434" t="str">
        <f ca="1">IF(LEFT(_xll.BDP($AB434,BE$2),4)="#N/A","",_xll.BDP($AB434,BE$2))</f>
        <v/>
      </c>
      <c r="BF434" t="str">
        <f ca="1">IF(LEFT(_xll.BDP($AB434,BF$2),4)="#N/A","",_xll.BDP($AB434,BF$2))</f>
        <v/>
      </c>
      <c r="BG434" t="str">
        <f ca="1">IF(LEFT(_xll.BDP($AB434,BG$2),4)="#N/A","",_xll.BDP($AB434,BG$2))</f>
        <v/>
      </c>
      <c r="BH434" t="str">
        <f ca="1">IF(LEFT(_xll.BDP($AB434,BH$2),4)="#N/A","",_xll.BDP($AB434,BH$2))</f>
        <v/>
      </c>
      <c r="BI434" t="str">
        <f ca="1">IF(LEFT(_xll.BDP($AB434,BI$2),4)="#N/A","",_xll.BDP($AB434,BI$2))</f>
        <v/>
      </c>
      <c r="BJ434" t="str">
        <f ca="1">IF(LEFT(_xll.BDP($AB434,BJ$2),4)="#N/A","",_xll.BDP($AB434,BJ$2))</f>
        <v/>
      </c>
      <c r="BK434">
        <f t="shared" ca="1" si="26"/>
        <v>0</v>
      </c>
      <c r="BL434">
        <f t="shared" ca="1" si="27"/>
        <v>0</v>
      </c>
    </row>
    <row r="435" spans="1:64">
      <c r="A435">
        <f ca="1"/>
        <v>149</v>
      </c>
      <c r="B435" t="str">
        <f ca="1"/>
        <v>iW ALTERNATIVE SIF</v>
      </c>
      <c r="C435" t="str">
        <f ca="1"/>
        <v>iW ALTERNATIVE SIF</v>
      </c>
      <c r="D435">
        <f ca="1"/>
        <v>60568</v>
      </c>
      <c r="E435" t="str">
        <f ca="1"/>
        <v>REVO</v>
      </c>
      <c r="F435" t="str">
        <f ca="1"/>
        <v>REVO</v>
      </c>
      <c r="G435">
        <f ca="1"/>
        <v>147</v>
      </c>
      <c r="H435" t="str">
        <f ca="1"/>
        <v>Pictet Fund Accounting</v>
      </c>
      <c r="I435" t="str">
        <f ca="1"/>
        <v>18967622-0</v>
      </c>
      <c r="J435" s="66">
        <f ca="1"/>
        <v>44881</v>
      </c>
      <c r="K435">
        <f ca="1"/>
        <v>-7.38</v>
      </c>
      <c r="L435" t="str">
        <f ca="1"/>
        <v>73818-0</v>
      </c>
      <c r="M435" t="str">
        <f ca="1"/>
        <v>Provis/paiemt audit fees ant</v>
      </c>
      <c r="N435" t="str">
        <f ca="1"/>
        <v>USD</v>
      </c>
      <c r="O435" t="str">
        <f ca="1"/>
        <v>Uncategorized (Treasury)</v>
      </c>
      <c r="P435" t="str">
        <f ca="1"/>
        <v/>
      </c>
      <c r="Q435" t="str">
        <f ca="1"/>
        <v/>
      </c>
      <c r="R435" t="str">
        <f ca="1"/>
        <v/>
      </c>
      <c r="S435" t="str">
        <f ca="1"/>
        <v/>
      </c>
      <c r="T435" t="str">
        <f ca="1"/>
        <v/>
      </c>
      <c r="U435" t="str">
        <f ca="1">IF(AND(LEFT(_xll.BDP($T435,U$2),4)="#N/A",LEFT(_xll.BDP($R435&amp;" ISIN",U$2),4)="#N/A"),"",IF(LEFT(_xll.BDP($T435,U$2),4)&lt;&gt;"#N/A",_xll.BDP($T435,U$2),_xll.BDP($R435&amp;" ISIN",U$2)) &amp; " " &amp; TRIM(RIGHT(SUBSTITUTE($T435," ",REPT(" ",100)),100)))</f>
        <v/>
      </c>
      <c r="V435" t="str">
        <f ca="1">IF(AND(LEFT(_xll.BDP($T435,V$2),4)="#N/A",LEFT(_xll.BDP($R435&amp;" ISIN",V$2),4)="#N/A"),"",IF(LEFT(_xll.BDP($T435,V$2),4)&lt;&gt;"#N/A",_xll.BDP($T435,V$2),_xll.BDP($R435&amp;" ISIN",V$2)) &amp; " " &amp; TRIM(RIGHT(SUBSTITUTE($T435," ",REPT(" ",100)),100)))</f>
        <v/>
      </c>
      <c r="W435" t="str">
        <f ca="1">IF(AND(LEFT(_xll.BDP($T435,W$2),4)="#N/A",LEFT(_xll.BDP($R435&amp;" ISIN",W$2),4)="#N/A"),"",IF(LEFT(_xll.BDP($T435,W$2),4)&lt;&gt;"#N/A",_xll.BDP($T435,W$2),_xll.BDP($R435&amp;" ISIN",W$2)) &amp; " " &amp; TRIM(RIGHT(SUBSTITUTE($T435," ",REPT(" ",100)),100)))</f>
        <v/>
      </c>
      <c r="X435" t="str">
        <f ca="1">IF(AND(LEFT(_xll.BDP($T435,X$2),4)="#N/A",LEFT(_xll.BDP($R435&amp;" ISIN",X$2),4)="#N/A"),"",IF(LEFT(_xll.BDP($T435,X$2),4)&lt;&gt;"#N/A",_xll.BDP($T435,X$2),_xll.BDP($R435&amp;" ISIN",X$2)) &amp; " " &amp; TRIM(RIGHT(SUBSTITUTE($T435," ",REPT(" ",100)),100)))</f>
        <v/>
      </c>
      <c r="Y435" t="str">
        <f ca="1">IF(AND(LEFT(_xll.BDP($T435,Y$2),4)="#N/A",LEFT(_xll.BDP($R435&amp;" ISIN",Y$2),4)="#N/A"),"",IF(LEFT(_xll.BDP($T435,Y$2),4)&lt;&gt;"#N/A",_xll.BDP($T435,Y$2),_xll.BDP($R435&amp;" ISIN",Y$2)) &amp; " " &amp; TRIM(RIGHT(SUBSTITUTE($T435," ",REPT(" ",100)),100)))</f>
        <v/>
      </c>
      <c r="Z435" t="str">
        <f ca="1">IF(AND(LEFT(_xll.BDP($T435,Z$2),4)="#N/A",LEFT(_xll.BDP($R435&amp;" ISIN",Z$2),4)="#N/A"),"",IF(LEFT(_xll.BDP($T435,Z$2),4)&lt;&gt;"#N/A",_xll.BDP($T435,Z$2),_xll.BDP($R435&amp;" ISIN",Z$2)) &amp; " " &amp; TRIM(RIGHT(SUBSTITUTE($T435," ",REPT(" ",100)),100)))</f>
        <v/>
      </c>
      <c r="AA435" t="str">
        <f ca="1">IF(AND(LEFT(_xll.BDP($T435,AA$2),4)="#N/A",LEFT(_xll.BDP($R435&amp;" ISIN",AA$2),4)="#N/A"),"",IF(LEFT(_xll.BDP($T435,AA$2),4)&lt;&gt;"#N/A",_xll.BDP($T435,AA$2),_xll.BDP($R435&amp;" ISIN",AA$2)) &amp; " " &amp; TRIM(RIGHT(SUBSTITUTE($T435," ",REPT(" ",100)),100)))</f>
        <v/>
      </c>
      <c r="AB435" t="str">
        <f t="shared" ca="1" si="24"/>
        <v/>
      </c>
      <c r="AC435" t="str">
        <f ca="1">IF(LEFT(_xll.BDP($AB435,AC$2),4)="#N/A","",_xll.BDP($AB435,AC$2))</f>
        <v/>
      </c>
      <c r="AD435" t="str">
        <f ca="1">IF(LEFT(_xll.BDP($AB435,AD$2),4)="#N/A","",_xll.BDP($AB435,AD$2))</f>
        <v/>
      </c>
      <c r="AE435" t="str">
        <f ca="1">IF(LEFT(_xll.BDP($AB435,AE$2),4)="#N/A","",_xll.BDP($AB435,AE$2))</f>
        <v/>
      </c>
      <c r="AF435" t="str">
        <f ca="1">IF(LEFT(_xll.BDP($AB435,AF$2),4)="#N/A","",_xll.BDP($AB435,AF$2))</f>
        <v/>
      </c>
      <c r="AG435" t="str">
        <f ca="1">IF(LEFT(_xll.BDP($AB435,AG$2),4)="#N/A","",_xll.BDP($AB435,AG$2))</f>
        <v/>
      </c>
      <c r="AH435" t="str">
        <f ca="1">IF(LEFT(_xll.BDP($AB435,AH$2),4)="#N/A","",_xll.BDP($AB435,AH$2))</f>
        <v/>
      </c>
      <c r="AI435" t="str">
        <f ca="1">IF(LEFT(_xll.BDP($AB435,AI$2),4)="#N/A","",_xll.BDP($AB435,AI$2))</f>
        <v/>
      </c>
      <c r="AJ435" t="str">
        <f ca="1">IF(LEFT(_xll.BDP($AB435,AJ$2),4)="#N/A","",_xll.BDP($AB435,AJ$2))</f>
        <v/>
      </c>
      <c r="AK435" t="str">
        <f ca="1">IF(LEFT(_xll.BDP($AB435,AK$2),4)="#N/A","",_xll.BDP($AB435,AK$2))</f>
        <v/>
      </c>
      <c r="AL435" t="str">
        <f ca="1">IF(LEFT(_xll.BDP($AB435,AL$2),4)="#N/A","",_xll.BDP($AB435,AL$2))</f>
        <v/>
      </c>
      <c r="AM435" t="str">
        <f ca="1">IF(LEFT(_xll.BDP($AB435,AM$2),4)="#N/A","",_xll.BDP($AB435,AM$2))</f>
        <v/>
      </c>
      <c r="AN435" t="str">
        <f ca="1">IF(LEFT(_xll.BDP($AB435,AN$2),4)="#N/A","",_xll.BDP($AB435,AN$2))</f>
        <v/>
      </c>
      <c r="AO435" t="str">
        <f ca="1">IF(LEFT(_xll.BDP($AB435,AO$2),4)="#N/A","",_xll.BDP($AB435,AO$2))</f>
        <v/>
      </c>
      <c r="AP435" t="str">
        <f ca="1">IF(LEFT(_xll.BDP($AB435,AP$2),4)="#N/A","",_xll.BDP($AB435,AP$2))</f>
        <v/>
      </c>
      <c r="AQ435" t="str">
        <f ca="1">IF(LEFT(_xll.BDP($AB435,AQ$2),4)="#N/A","",_xll.BDP($AB435,AQ$2))</f>
        <v/>
      </c>
      <c r="AR435" t="str">
        <f ca="1">IF(LEFT(_xll.BDP($AB435,AR$2),4)="#N/A","",_xll.BDP($AB435,AR$2))</f>
        <v/>
      </c>
      <c r="AV435">
        <f t="shared" ca="1" si="25"/>
        <v>0</v>
      </c>
      <c r="AW435" t="str">
        <f ca="1">IF(LEFT(_xll.BDP($AB435,AW$2),4)="#N/A","",_xll.BDP($AB435,AW$2))</f>
        <v/>
      </c>
      <c r="AX435" t="str">
        <f ca="1">IF(LEFT(_xll.BDP($AB435,AX$2),4)="#N/A","",_xll.BDP($AB435,AX$2))</f>
        <v/>
      </c>
      <c r="AY435" t="str">
        <f ca="1">IF(LEFT(_xll.BDP($AB435,AY$2),4)="#N/A","",_xll.BDP($AB435,AY$2))</f>
        <v/>
      </c>
      <c r="AZ435" t="str">
        <f ca="1">IF(LEFT(_xll.BDP($AB435,AZ$2),4)="#N/A","",_xll.BDP($AB435,AZ$2))</f>
        <v/>
      </c>
      <c r="BA435" t="str">
        <f ca="1">IF(LEFT(_xll.BDP($AB435,BA$2),4)="#N/A","",_xll.BDP($AB435,BA$2))</f>
        <v/>
      </c>
      <c r="BB435" t="str">
        <f ca="1">IF(LEFT(_xll.BDP($AB435,BB$2),4)="#N/A","",_xll.BDP($AB435,BB$2))</f>
        <v/>
      </c>
      <c r="BC435" t="str">
        <f ca="1">IF(LEFT(_xll.BDP($AB435,BC$2),4)="#N/A","",_xll.BDP($AB435,BC$2))</f>
        <v/>
      </c>
      <c r="BD435" t="str">
        <f ca="1">IF(LEFT(_xll.BDP($AB435,BD$2),4)="#N/A","",_xll.BDP($AB435,BD$2))</f>
        <v/>
      </c>
      <c r="BE435" t="str">
        <f ca="1">IF(LEFT(_xll.BDP($AB435,BE$2),4)="#N/A","",_xll.BDP($AB435,BE$2))</f>
        <v/>
      </c>
      <c r="BF435" t="str">
        <f ca="1">IF(LEFT(_xll.BDP($AB435,BF$2),4)="#N/A","",_xll.BDP($AB435,BF$2))</f>
        <v/>
      </c>
      <c r="BG435" t="str">
        <f ca="1">IF(LEFT(_xll.BDP($AB435,BG$2),4)="#N/A","",_xll.BDP($AB435,BG$2))</f>
        <v/>
      </c>
      <c r="BH435" t="str">
        <f ca="1">IF(LEFT(_xll.BDP($AB435,BH$2),4)="#N/A","",_xll.BDP($AB435,BH$2))</f>
        <v/>
      </c>
      <c r="BI435" t="str">
        <f ca="1">IF(LEFT(_xll.BDP($AB435,BI$2),4)="#N/A","",_xll.BDP($AB435,BI$2))</f>
        <v/>
      </c>
      <c r="BJ435" t="str">
        <f ca="1">IF(LEFT(_xll.BDP($AB435,BJ$2),4)="#N/A","",_xll.BDP($AB435,BJ$2))</f>
        <v/>
      </c>
      <c r="BK435">
        <f t="shared" ca="1" si="26"/>
        <v>0</v>
      </c>
      <c r="BL435">
        <f t="shared" ca="1" si="27"/>
        <v>0</v>
      </c>
    </row>
    <row r="436" spans="1:64">
      <c r="A436">
        <f ca="1"/>
        <v>149</v>
      </c>
      <c r="B436" t="str">
        <f ca="1"/>
        <v>iW ALTERNATIVE SIF</v>
      </c>
      <c r="C436" t="str">
        <f ca="1"/>
        <v>iW ALTERNATIVE SIF</v>
      </c>
      <c r="D436">
        <f ca="1"/>
        <v>60568</v>
      </c>
      <c r="E436" t="str">
        <f ca="1"/>
        <v>REVO</v>
      </c>
      <c r="F436" t="str">
        <f ca="1"/>
        <v>REVO</v>
      </c>
      <c r="G436">
        <f ca="1"/>
        <v>147</v>
      </c>
      <c r="H436" t="str">
        <f ca="1"/>
        <v>Pictet Fund Accounting</v>
      </c>
      <c r="I436" t="str">
        <f ca="1"/>
        <v>18967608-0</v>
      </c>
      <c r="J436" s="66">
        <f ca="1"/>
        <v>44881</v>
      </c>
      <c r="K436">
        <f ca="1"/>
        <v>-4687.3599999999997</v>
      </c>
      <c r="L436" t="str">
        <f ca="1"/>
        <v>60588-0</v>
      </c>
      <c r="M436" t="str">
        <f ca="1"/>
        <v>Provision administration fee</v>
      </c>
      <c r="N436" t="str">
        <f ca="1"/>
        <v>USD</v>
      </c>
      <c r="O436" t="str">
        <f ca="1"/>
        <v>Uncategorized (Treasury)</v>
      </c>
      <c r="P436" t="str">
        <f ca="1"/>
        <v/>
      </c>
      <c r="Q436" t="str">
        <f ca="1"/>
        <v/>
      </c>
      <c r="R436" t="str">
        <f ca="1"/>
        <v/>
      </c>
      <c r="S436" t="str">
        <f ca="1"/>
        <v/>
      </c>
      <c r="T436" t="str">
        <f ca="1"/>
        <v/>
      </c>
      <c r="U436" t="str">
        <f ca="1">IF(AND(LEFT(_xll.BDP($T436,U$2),4)="#N/A",LEFT(_xll.BDP($R436&amp;" ISIN",U$2),4)="#N/A"),"",IF(LEFT(_xll.BDP($T436,U$2),4)&lt;&gt;"#N/A",_xll.BDP($T436,U$2),_xll.BDP($R436&amp;" ISIN",U$2)) &amp; " " &amp; TRIM(RIGHT(SUBSTITUTE($T436," ",REPT(" ",100)),100)))</f>
        <v/>
      </c>
      <c r="V436" t="str">
        <f ca="1">IF(AND(LEFT(_xll.BDP($T436,V$2),4)="#N/A",LEFT(_xll.BDP($R436&amp;" ISIN",V$2),4)="#N/A"),"",IF(LEFT(_xll.BDP($T436,V$2),4)&lt;&gt;"#N/A",_xll.BDP($T436,V$2),_xll.BDP($R436&amp;" ISIN",V$2)) &amp; " " &amp; TRIM(RIGHT(SUBSTITUTE($T436," ",REPT(" ",100)),100)))</f>
        <v/>
      </c>
      <c r="W436" t="str">
        <f ca="1">IF(AND(LEFT(_xll.BDP($T436,W$2),4)="#N/A",LEFT(_xll.BDP($R436&amp;" ISIN",W$2),4)="#N/A"),"",IF(LEFT(_xll.BDP($T436,W$2),4)&lt;&gt;"#N/A",_xll.BDP($T436,W$2),_xll.BDP($R436&amp;" ISIN",W$2)) &amp; " " &amp; TRIM(RIGHT(SUBSTITUTE($T436," ",REPT(" ",100)),100)))</f>
        <v/>
      </c>
      <c r="X436" t="str">
        <f ca="1">IF(AND(LEFT(_xll.BDP($T436,X$2),4)="#N/A",LEFT(_xll.BDP($R436&amp;" ISIN",X$2),4)="#N/A"),"",IF(LEFT(_xll.BDP($T436,X$2),4)&lt;&gt;"#N/A",_xll.BDP($T436,X$2),_xll.BDP($R436&amp;" ISIN",X$2)) &amp; " " &amp; TRIM(RIGHT(SUBSTITUTE($T436," ",REPT(" ",100)),100)))</f>
        <v/>
      </c>
      <c r="Y436" t="str">
        <f ca="1">IF(AND(LEFT(_xll.BDP($T436,Y$2),4)="#N/A",LEFT(_xll.BDP($R436&amp;" ISIN",Y$2),4)="#N/A"),"",IF(LEFT(_xll.BDP($T436,Y$2),4)&lt;&gt;"#N/A",_xll.BDP($T436,Y$2),_xll.BDP($R436&amp;" ISIN",Y$2)) &amp; " " &amp; TRIM(RIGHT(SUBSTITUTE($T436," ",REPT(" ",100)),100)))</f>
        <v/>
      </c>
      <c r="Z436" t="str">
        <f ca="1">IF(AND(LEFT(_xll.BDP($T436,Z$2),4)="#N/A",LEFT(_xll.BDP($R436&amp;" ISIN",Z$2),4)="#N/A"),"",IF(LEFT(_xll.BDP($T436,Z$2),4)&lt;&gt;"#N/A",_xll.BDP($T436,Z$2),_xll.BDP($R436&amp;" ISIN",Z$2)) &amp; " " &amp; TRIM(RIGHT(SUBSTITUTE($T436," ",REPT(" ",100)),100)))</f>
        <v/>
      </c>
      <c r="AA436" t="str">
        <f ca="1">IF(AND(LEFT(_xll.BDP($T436,AA$2),4)="#N/A",LEFT(_xll.BDP($R436&amp;" ISIN",AA$2),4)="#N/A"),"",IF(LEFT(_xll.BDP($T436,AA$2),4)&lt;&gt;"#N/A",_xll.BDP($T436,AA$2),_xll.BDP($R436&amp;" ISIN",AA$2)) &amp; " " &amp; TRIM(RIGHT(SUBSTITUTE($T436," ",REPT(" ",100)),100)))</f>
        <v/>
      </c>
      <c r="AB436" t="str">
        <f t="shared" ca="1" si="24"/>
        <v/>
      </c>
      <c r="AC436" t="str">
        <f ca="1">IF(LEFT(_xll.BDP($AB436,AC$2),4)="#N/A","",_xll.BDP($AB436,AC$2))</f>
        <v/>
      </c>
      <c r="AD436" t="str">
        <f ca="1">IF(LEFT(_xll.BDP($AB436,AD$2),4)="#N/A","",_xll.BDP($AB436,AD$2))</f>
        <v/>
      </c>
      <c r="AE436" t="str">
        <f ca="1">IF(LEFT(_xll.BDP($AB436,AE$2),4)="#N/A","",_xll.BDP($AB436,AE$2))</f>
        <v/>
      </c>
      <c r="AF436" t="str">
        <f ca="1">IF(LEFT(_xll.BDP($AB436,AF$2),4)="#N/A","",_xll.BDP($AB436,AF$2))</f>
        <v/>
      </c>
      <c r="AG436" t="str">
        <f ca="1">IF(LEFT(_xll.BDP($AB436,AG$2),4)="#N/A","",_xll.BDP($AB436,AG$2))</f>
        <v/>
      </c>
      <c r="AH436" t="str">
        <f ca="1">IF(LEFT(_xll.BDP($AB436,AH$2),4)="#N/A","",_xll.BDP($AB436,AH$2))</f>
        <v/>
      </c>
      <c r="AI436" t="str">
        <f ca="1">IF(LEFT(_xll.BDP($AB436,AI$2),4)="#N/A","",_xll.BDP($AB436,AI$2))</f>
        <v/>
      </c>
      <c r="AJ436" t="str">
        <f ca="1">IF(LEFT(_xll.BDP($AB436,AJ$2),4)="#N/A","",_xll.BDP($AB436,AJ$2))</f>
        <v/>
      </c>
      <c r="AK436" t="str">
        <f ca="1">IF(LEFT(_xll.BDP($AB436,AK$2),4)="#N/A","",_xll.BDP($AB436,AK$2))</f>
        <v/>
      </c>
      <c r="AL436" t="str">
        <f ca="1">IF(LEFT(_xll.BDP($AB436,AL$2),4)="#N/A","",_xll.BDP($AB436,AL$2))</f>
        <v/>
      </c>
      <c r="AM436" t="str">
        <f ca="1">IF(LEFT(_xll.BDP($AB436,AM$2),4)="#N/A","",_xll.BDP($AB436,AM$2))</f>
        <v/>
      </c>
      <c r="AN436" t="str">
        <f ca="1">IF(LEFT(_xll.BDP($AB436,AN$2),4)="#N/A","",_xll.BDP($AB436,AN$2))</f>
        <v/>
      </c>
      <c r="AO436" t="str">
        <f ca="1">IF(LEFT(_xll.BDP($AB436,AO$2),4)="#N/A","",_xll.BDP($AB436,AO$2))</f>
        <v/>
      </c>
      <c r="AP436" t="str">
        <f ca="1">IF(LEFT(_xll.BDP($AB436,AP$2),4)="#N/A","",_xll.BDP($AB436,AP$2))</f>
        <v/>
      </c>
      <c r="AQ436" t="str">
        <f ca="1">IF(LEFT(_xll.BDP($AB436,AQ$2),4)="#N/A","",_xll.BDP($AB436,AQ$2))</f>
        <v/>
      </c>
      <c r="AR436" t="str">
        <f ca="1">IF(LEFT(_xll.BDP($AB436,AR$2),4)="#N/A","",_xll.BDP($AB436,AR$2))</f>
        <v/>
      </c>
      <c r="AV436">
        <f t="shared" ca="1" si="25"/>
        <v>0</v>
      </c>
      <c r="AW436" t="str">
        <f ca="1">IF(LEFT(_xll.BDP($AB436,AW$2),4)="#N/A","",_xll.BDP($AB436,AW$2))</f>
        <v/>
      </c>
      <c r="AX436" t="str">
        <f ca="1">IF(LEFT(_xll.BDP($AB436,AX$2),4)="#N/A","",_xll.BDP($AB436,AX$2))</f>
        <v/>
      </c>
      <c r="AY436" t="str">
        <f ca="1">IF(LEFT(_xll.BDP($AB436,AY$2),4)="#N/A","",_xll.BDP($AB436,AY$2))</f>
        <v/>
      </c>
      <c r="AZ436" t="str">
        <f ca="1">IF(LEFT(_xll.BDP($AB436,AZ$2),4)="#N/A","",_xll.BDP($AB436,AZ$2))</f>
        <v/>
      </c>
      <c r="BA436" t="str">
        <f ca="1">IF(LEFT(_xll.BDP($AB436,BA$2),4)="#N/A","",_xll.BDP($AB436,BA$2))</f>
        <v/>
      </c>
      <c r="BB436" t="str">
        <f ca="1">IF(LEFT(_xll.BDP($AB436,BB$2),4)="#N/A","",_xll.BDP($AB436,BB$2))</f>
        <v/>
      </c>
      <c r="BC436" t="str">
        <f ca="1">IF(LEFT(_xll.BDP($AB436,BC$2),4)="#N/A","",_xll.BDP($AB436,BC$2))</f>
        <v/>
      </c>
      <c r="BD436" t="str">
        <f ca="1">IF(LEFT(_xll.BDP($AB436,BD$2),4)="#N/A","",_xll.BDP($AB436,BD$2))</f>
        <v/>
      </c>
      <c r="BE436" t="str">
        <f ca="1">IF(LEFT(_xll.BDP($AB436,BE$2),4)="#N/A","",_xll.BDP($AB436,BE$2))</f>
        <v/>
      </c>
      <c r="BF436" t="str">
        <f ca="1">IF(LEFT(_xll.BDP($AB436,BF$2),4)="#N/A","",_xll.BDP($AB436,BF$2))</f>
        <v/>
      </c>
      <c r="BG436" t="str">
        <f ca="1">IF(LEFT(_xll.BDP($AB436,BG$2),4)="#N/A","",_xll.BDP($AB436,BG$2))</f>
        <v/>
      </c>
      <c r="BH436" t="str">
        <f ca="1">IF(LEFT(_xll.BDP($AB436,BH$2),4)="#N/A","",_xll.BDP($AB436,BH$2))</f>
        <v/>
      </c>
      <c r="BI436" t="str">
        <f ca="1">IF(LEFT(_xll.BDP($AB436,BI$2),4)="#N/A","",_xll.BDP($AB436,BI$2))</f>
        <v/>
      </c>
      <c r="BJ436" t="str">
        <f ca="1">IF(LEFT(_xll.BDP($AB436,BJ$2),4)="#N/A","",_xll.BDP($AB436,BJ$2))</f>
        <v/>
      </c>
      <c r="BK436">
        <f t="shared" ca="1" si="26"/>
        <v>0</v>
      </c>
      <c r="BL436">
        <f t="shared" ca="1" si="27"/>
        <v>0</v>
      </c>
    </row>
    <row r="437" spans="1:64">
      <c r="A437">
        <f ca="1"/>
        <v>149</v>
      </c>
      <c r="B437" t="str">
        <f ca="1"/>
        <v>iW ALTERNATIVE SIF</v>
      </c>
      <c r="C437" t="str">
        <f ca="1"/>
        <v>iW ALTERNATIVE SIF</v>
      </c>
      <c r="D437">
        <f ca="1"/>
        <v>60568</v>
      </c>
      <c r="E437" t="str">
        <f ca="1"/>
        <v>REVO</v>
      </c>
      <c r="F437" t="str">
        <f ca="1"/>
        <v>REVO</v>
      </c>
      <c r="G437">
        <f ca="1"/>
        <v>147</v>
      </c>
      <c r="H437" t="str">
        <f ca="1"/>
        <v>Pictet Fund Accounting</v>
      </c>
      <c r="I437" t="str">
        <f ca="1"/>
        <v>18967630-0</v>
      </c>
      <c r="J437" s="66">
        <f ca="1"/>
        <v>44881</v>
      </c>
      <c r="K437">
        <f ca="1"/>
        <v>-747.93</v>
      </c>
      <c r="L437" t="str">
        <f ca="1"/>
        <v>70421-0</v>
      </c>
      <c r="M437" t="str">
        <f ca="1"/>
        <v>Provision AIFM Fees</v>
      </c>
      <c r="N437" t="str">
        <f ca="1"/>
        <v>USD</v>
      </c>
      <c r="O437" t="str">
        <f ca="1"/>
        <v>Uncategorized (Treasury)</v>
      </c>
      <c r="P437" t="str">
        <f ca="1"/>
        <v/>
      </c>
      <c r="Q437" t="str">
        <f ca="1"/>
        <v/>
      </c>
      <c r="R437" t="str">
        <f ca="1"/>
        <v/>
      </c>
      <c r="S437" t="str">
        <f ca="1"/>
        <v/>
      </c>
      <c r="T437" t="str">
        <f ca="1"/>
        <v/>
      </c>
      <c r="U437" t="str">
        <f ca="1">IF(AND(LEFT(_xll.BDP($T437,U$2),4)="#N/A",LEFT(_xll.BDP($R437&amp;" ISIN",U$2),4)="#N/A"),"",IF(LEFT(_xll.BDP($T437,U$2),4)&lt;&gt;"#N/A",_xll.BDP($T437,U$2),_xll.BDP($R437&amp;" ISIN",U$2)) &amp; " " &amp; TRIM(RIGHT(SUBSTITUTE($T437," ",REPT(" ",100)),100)))</f>
        <v/>
      </c>
      <c r="V437" t="str">
        <f ca="1">IF(AND(LEFT(_xll.BDP($T437,V$2),4)="#N/A",LEFT(_xll.BDP($R437&amp;" ISIN",V$2),4)="#N/A"),"",IF(LEFT(_xll.BDP($T437,V$2),4)&lt;&gt;"#N/A",_xll.BDP($T437,V$2),_xll.BDP($R437&amp;" ISIN",V$2)) &amp; " " &amp; TRIM(RIGHT(SUBSTITUTE($T437," ",REPT(" ",100)),100)))</f>
        <v/>
      </c>
      <c r="W437" t="str">
        <f ca="1">IF(AND(LEFT(_xll.BDP($T437,W$2),4)="#N/A",LEFT(_xll.BDP($R437&amp;" ISIN",W$2),4)="#N/A"),"",IF(LEFT(_xll.BDP($T437,W$2),4)&lt;&gt;"#N/A",_xll.BDP($T437,W$2),_xll.BDP($R437&amp;" ISIN",W$2)) &amp; " " &amp; TRIM(RIGHT(SUBSTITUTE($T437," ",REPT(" ",100)),100)))</f>
        <v/>
      </c>
      <c r="X437" t="str">
        <f ca="1">IF(AND(LEFT(_xll.BDP($T437,X$2),4)="#N/A",LEFT(_xll.BDP($R437&amp;" ISIN",X$2),4)="#N/A"),"",IF(LEFT(_xll.BDP($T437,X$2),4)&lt;&gt;"#N/A",_xll.BDP($T437,X$2),_xll.BDP($R437&amp;" ISIN",X$2)) &amp; " " &amp; TRIM(RIGHT(SUBSTITUTE($T437," ",REPT(" ",100)),100)))</f>
        <v/>
      </c>
      <c r="Y437" t="str">
        <f ca="1">IF(AND(LEFT(_xll.BDP($T437,Y$2),4)="#N/A",LEFT(_xll.BDP($R437&amp;" ISIN",Y$2),4)="#N/A"),"",IF(LEFT(_xll.BDP($T437,Y$2),4)&lt;&gt;"#N/A",_xll.BDP($T437,Y$2),_xll.BDP($R437&amp;" ISIN",Y$2)) &amp; " " &amp; TRIM(RIGHT(SUBSTITUTE($T437," ",REPT(" ",100)),100)))</f>
        <v/>
      </c>
      <c r="Z437" t="str">
        <f ca="1">IF(AND(LEFT(_xll.BDP($T437,Z$2),4)="#N/A",LEFT(_xll.BDP($R437&amp;" ISIN",Z$2),4)="#N/A"),"",IF(LEFT(_xll.BDP($T437,Z$2),4)&lt;&gt;"#N/A",_xll.BDP($T437,Z$2),_xll.BDP($R437&amp;" ISIN",Z$2)) &amp; " " &amp; TRIM(RIGHT(SUBSTITUTE($T437," ",REPT(" ",100)),100)))</f>
        <v/>
      </c>
      <c r="AA437" t="str">
        <f ca="1">IF(AND(LEFT(_xll.BDP($T437,AA$2),4)="#N/A",LEFT(_xll.BDP($R437&amp;" ISIN",AA$2),4)="#N/A"),"",IF(LEFT(_xll.BDP($T437,AA$2),4)&lt;&gt;"#N/A",_xll.BDP($T437,AA$2),_xll.BDP($R437&amp;" ISIN",AA$2)) &amp; " " &amp; TRIM(RIGHT(SUBSTITUTE($T437," ",REPT(" ",100)),100)))</f>
        <v/>
      </c>
      <c r="AB437" t="str">
        <f t="shared" ca="1" si="24"/>
        <v/>
      </c>
      <c r="AC437" t="str">
        <f ca="1">IF(LEFT(_xll.BDP($AB437,AC$2),4)="#N/A","",_xll.BDP($AB437,AC$2))</f>
        <v/>
      </c>
      <c r="AD437" t="str">
        <f ca="1">IF(LEFT(_xll.BDP($AB437,AD$2),4)="#N/A","",_xll.BDP($AB437,AD$2))</f>
        <v/>
      </c>
      <c r="AE437" t="str">
        <f ca="1">IF(LEFT(_xll.BDP($AB437,AE$2),4)="#N/A","",_xll.BDP($AB437,AE$2))</f>
        <v/>
      </c>
      <c r="AF437" t="str">
        <f ca="1">IF(LEFT(_xll.BDP($AB437,AF$2),4)="#N/A","",_xll.BDP($AB437,AF$2))</f>
        <v/>
      </c>
      <c r="AG437" t="str">
        <f ca="1">IF(LEFT(_xll.BDP($AB437,AG$2),4)="#N/A","",_xll.BDP($AB437,AG$2))</f>
        <v/>
      </c>
      <c r="AH437" t="str">
        <f ca="1">IF(LEFT(_xll.BDP($AB437,AH$2),4)="#N/A","",_xll.BDP($AB437,AH$2))</f>
        <v/>
      </c>
      <c r="AI437" t="str">
        <f ca="1">IF(LEFT(_xll.BDP($AB437,AI$2),4)="#N/A","",_xll.BDP($AB437,AI$2))</f>
        <v/>
      </c>
      <c r="AJ437" t="str">
        <f ca="1">IF(LEFT(_xll.BDP($AB437,AJ$2),4)="#N/A","",_xll.BDP($AB437,AJ$2))</f>
        <v/>
      </c>
      <c r="AK437" t="str">
        <f ca="1">IF(LEFT(_xll.BDP($AB437,AK$2),4)="#N/A","",_xll.BDP($AB437,AK$2))</f>
        <v/>
      </c>
      <c r="AL437" t="str">
        <f ca="1">IF(LEFT(_xll.BDP($AB437,AL$2),4)="#N/A","",_xll.BDP($AB437,AL$2))</f>
        <v/>
      </c>
      <c r="AM437" t="str">
        <f ca="1">IF(LEFT(_xll.BDP($AB437,AM$2),4)="#N/A","",_xll.BDP($AB437,AM$2))</f>
        <v/>
      </c>
      <c r="AN437" t="str">
        <f ca="1">IF(LEFT(_xll.BDP($AB437,AN$2),4)="#N/A","",_xll.BDP($AB437,AN$2))</f>
        <v/>
      </c>
      <c r="AO437" t="str">
        <f ca="1">IF(LEFT(_xll.BDP($AB437,AO$2),4)="#N/A","",_xll.BDP($AB437,AO$2))</f>
        <v/>
      </c>
      <c r="AP437" t="str">
        <f ca="1">IF(LEFT(_xll.BDP($AB437,AP$2),4)="#N/A","",_xll.BDP($AB437,AP$2))</f>
        <v/>
      </c>
      <c r="AQ437" t="str">
        <f ca="1">IF(LEFT(_xll.BDP($AB437,AQ$2),4)="#N/A","",_xll.BDP($AB437,AQ$2))</f>
        <v/>
      </c>
      <c r="AR437" t="str">
        <f ca="1">IF(LEFT(_xll.BDP($AB437,AR$2),4)="#N/A","",_xll.BDP($AB437,AR$2))</f>
        <v/>
      </c>
      <c r="AV437">
        <f t="shared" ca="1" si="25"/>
        <v>0</v>
      </c>
      <c r="AW437" t="str">
        <f ca="1">IF(LEFT(_xll.BDP($AB437,AW$2),4)="#N/A","",_xll.BDP($AB437,AW$2))</f>
        <v/>
      </c>
      <c r="AX437" t="str">
        <f ca="1">IF(LEFT(_xll.BDP($AB437,AX$2),4)="#N/A","",_xll.BDP($AB437,AX$2))</f>
        <v/>
      </c>
      <c r="AY437" t="str">
        <f ca="1">IF(LEFT(_xll.BDP($AB437,AY$2),4)="#N/A","",_xll.BDP($AB437,AY$2))</f>
        <v/>
      </c>
      <c r="AZ437" t="str">
        <f ca="1">IF(LEFT(_xll.BDP($AB437,AZ$2),4)="#N/A","",_xll.BDP($AB437,AZ$2))</f>
        <v/>
      </c>
      <c r="BA437" t="str">
        <f ca="1">IF(LEFT(_xll.BDP($AB437,BA$2),4)="#N/A","",_xll.BDP($AB437,BA$2))</f>
        <v/>
      </c>
      <c r="BB437" t="str">
        <f ca="1">IF(LEFT(_xll.BDP($AB437,BB$2),4)="#N/A","",_xll.BDP($AB437,BB$2))</f>
        <v/>
      </c>
      <c r="BC437" t="str">
        <f ca="1">IF(LEFT(_xll.BDP($AB437,BC$2),4)="#N/A","",_xll.BDP($AB437,BC$2))</f>
        <v/>
      </c>
      <c r="BD437" t="str">
        <f ca="1">IF(LEFT(_xll.BDP($AB437,BD$2),4)="#N/A","",_xll.BDP($AB437,BD$2))</f>
        <v/>
      </c>
      <c r="BE437" t="str">
        <f ca="1">IF(LEFT(_xll.BDP($AB437,BE$2),4)="#N/A","",_xll.BDP($AB437,BE$2))</f>
        <v/>
      </c>
      <c r="BF437" t="str">
        <f ca="1">IF(LEFT(_xll.BDP($AB437,BF$2),4)="#N/A","",_xll.BDP($AB437,BF$2))</f>
        <v/>
      </c>
      <c r="BG437" t="str">
        <f ca="1">IF(LEFT(_xll.BDP($AB437,BG$2),4)="#N/A","",_xll.BDP($AB437,BG$2))</f>
        <v/>
      </c>
      <c r="BH437" t="str">
        <f ca="1">IF(LEFT(_xll.BDP($AB437,BH$2),4)="#N/A","",_xll.BDP($AB437,BH$2))</f>
        <v/>
      </c>
      <c r="BI437" t="str">
        <f ca="1">IF(LEFT(_xll.BDP($AB437,BI$2),4)="#N/A","",_xll.BDP($AB437,BI$2))</f>
        <v/>
      </c>
      <c r="BJ437" t="str">
        <f ca="1">IF(LEFT(_xll.BDP($AB437,BJ$2),4)="#N/A","",_xll.BDP($AB437,BJ$2))</f>
        <v/>
      </c>
      <c r="BK437">
        <f t="shared" ca="1" si="26"/>
        <v>0</v>
      </c>
      <c r="BL437">
        <f t="shared" ca="1" si="27"/>
        <v>0</v>
      </c>
    </row>
    <row r="438" spans="1:64">
      <c r="A438">
        <f ca="1"/>
        <v>149</v>
      </c>
      <c r="B438" t="str">
        <f ca="1"/>
        <v>iW ALTERNATIVE SIF</v>
      </c>
      <c r="C438" t="str">
        <f ca="1"/>
        <v>iW ALTERNATIVE SIF</v>
      </c>
      <c r="D438">
        <f ca="1"/>
        <v>60568</v>
      </c>
      <c r="E438" t="str">
        <f ca="1"/>
        <v>REVO</v>
      </c>
      <c r="F438" t="str">
        <f ca="1"/>
        <v>REVO</v>
      </c>
      <c r="G438">
        <f ca="1"/>
        <v>147</v>
      </c>
      <c r="H438" t="str">
        <f ca="1"/>
        <v>Pictet Fund Accounting</v>
      </c>
      <c r="I438" t="str">
        <f ca="1"/>
        <v>18967628-0</v>
      </c>
      <c r="J438" s="66">
        <f ca="1"/>
        <v>44881</v>
      </c>
      <c r="K438">
        <f ca="1"/>
        <v>-12.58</v>
      </c>
      <c r="L438" t="str">
        <f ca="1"/>
        <v>123130-0</v>
      </c>
      <c r="M438" t="str">
        <f ca="1"/>
        <v>Provision AIFM Legal Reporting</v>
      </c>
      <c r="N438" t="str">
        <f ca="1"/>
        <v>USD</v>
      </c>
      <c r="O438" t="str">
        <f ca="1"/>
        <v>Uncategorized (Treasury)</v>
      </c>
      <c r="P438" t="str">
        <f ca="1"/>
        <v/>
      </c>
      <c r="Q438" t="str">
        <f ca="1"/>
        <v/>
      </c>
      <c r="R438" t="str">
        <f ca="1"/>
        <v/>
      </c>
      <c r="S438" t="str">
        <f ca="1"/>
        <v/>
      </c>
      <c r="T438" t="str">
        <f ca="1"/>
        <v/>
      </c>
      <c r="U438" t="str">
        <f ca="1">IF(AND(LEFT(_xll.BDP($T438,U$2),4)="#N/A",LEFT(_xll.BDP($R438&amp;" ISIN",U$2),4)="#N/A"),"",IF(LEFT(_xll.BDP($T438,U$2),4)&lt;&gt;"#N/A",_xll.BDP($T438,U$2),_xll.BDP($R438&amp;" ISIN",U$2)) &amp; " " &amp; TRIM(RIGHT(SUBSTITUTE($T438," ",REPT(" ",100)),100)))</f>
        <v/>
      </c>
      <c r="V438" t="str">
        <f ca="1">IF(AND(LEFT(_xll.BDP($T438,V$2),4)="#N/A",LEFT(_xll.BDP($R438&amp;" ISIN",V$2),4)="#N/A"),"",IF(LEFT(_xll.BDP($T438,V$2),4)&lt;&gt;"#N/A",_xll.BDP($T438,V$2),_xll.BDP($R438&amp;" ISIN",V$2)) &amp; " " &amp; TRIM(RIGHT(SUBSTITUTE($T438," ",REPT(" ",100)),100)))</f>
        <v/>
      </c>
      <c r="W438" t="str">
        <f ca="1">IF(AND(LEFT(_xll.BDP($T438,W$2),4)="#N/A",LEFT(_xll.BDP($R438&amp;" ISIN",W$2),4)="#N/A"),"",IF(LEFT(_xll.BDP($T438,W$2),4)&lt;&gt;"#N/A",_xll.BDP($T438,W$2),_xll.BDP($R438&amp;" ISIN",W$2)) &amp; " " &amp; TRIM(RIGHT(SUBSTITUTE($T438," ",REPT(" ",100)),100)))</f>
        <v/>
      </c>
      <c r="X438" t="str">
        <f ca="1">IF(AND(LEFT(_xll.BDP($T438,X$2),4)="#N/A",LEFT(_xll.BDP($R438&amp;" ISIN",X$2),4)="#N/A"),"",IF(LEFT(_xll.BDP($T438,X$2),4)&lt;&gt;"#N/A",_xll.BDP($T438,X$2),_xll.BDP($R438&amp;" ISIN",X$2)) &amp; " " &amp; TRIM(RIGHT(SUBSTITUTE($T438," ",REPT(" ",100)),100)))</f>
        <v/>
      </c>
      <c r="Y438" t="str">
        <f ca="1">IF(AND(LEFT(_xll.BDP($T438,Y$2),4)="#N/A",LEFT(_xll.BDP($R438&amp;" ISIN",Y$2),4)="#N/A"),"",IF(LEFT(_xll.BDP($T438,Y$2),4)&lt;&gt;"#N/A",_xll.BDP($T438,Y$2),_xll.BDP($R438&amp;" ISIN",Y$2)) &amp; " " &amp; TRIM(RIGHT(SUBSTITUTE($T438," ",REPT(" ",100)),100)))</f>
        <v/>
      </c>
      <c r="Z438" t="str">
        <f ca="1">IF(AND(LEFT(_xll.BDP($T438,Z$2),4)="#N/A",LEFT(_xll.BDP($R438&amp;" ISIN",Z$2),4)="#N/A"),"",IF(LEFT(_xll.BDP($T438,Z$2),4)&lt;&gt;"#N/A",_xll.BDP($T438,Z$2),_xll.BDP($R438&amp;" ISIN",Z$2)) &amp; " " &amp; TRIM(RIGHT(SUBSTITUTE($T438," ",REPT(" ",100)),100)))</f>
        <v/>
      </c>
      <c r="AA438" t="str">
        <f ca="1">IF(AND(LEFT(_xll.BDP($T438,AA$2),4)="#N/A",LEFT(_xll.BDP($R438&amp;" ISIN",AA$2),4)="#N/A"),"",IF(LEFT(_xll.BDP($T438,AA$2),4)&lt;&gt;"#N/A",_xll.BDP($T438,AA$2),_xll.BDP($R438&amp;" ISIN",AA$2)) &amp; " " &amp; TRIM(RIGHT(SUBSTITUTE($T438," ",REPT(" ",100)),100)))</f>
        <v/>
      </c>
      <c r="AB438" t="str">
        <f t="shared" ca="1" si="24"/>
        <v/>
      </c>
      <c r="AC438" t="str">
        <f ca="1">IF(LEFT(_xll.BDP($AB438,AC$2),4)="#N/A","",_xll.BDP($AB438,AC$2))</f>
        <v/>
      </c>
      <c r="AD438" t="str">
        <f ca="1">IF(LEFT(_xll.BDP($AB438,AD$2),4)="#N/A","",_xll.BDP($AB438,AD$2))</f>
        <v/>
      </c>
      <c r="AE438" t="str">
        <f ca="1">IF(LEFT(_xll.BDP($AB438,AE$2),4)="#N/A","",_xll.BDP($AB438,AE$2))</f>
        <v/>
      </c>
      <c r="AF438" t="str">
        <f ca="1">IF(LEFT(_xll.BDP($AB438,AF$2),4)="#N/A","",_xll.BDP($AB438,AF$2))</f>
        <v/>
      </c>
      <c r="AG438" t="str">
        <f ca="1">IF(LEFT(_xll.BDP($AB438,AG$2),4)="#N/A","",_xll.BDP($AB438,AG$2))</f>
        <v/>
      </c>
      <c r="AH438" t="str">
        <f ca="1">IF(LEFT(_xll.BDP($AB438,AH$2),4)="#N/A","",_xll.BDP($AB438,AH$2))</f>
        <v/>
      </c>
      <c r="AI438" t="str">
        <f ca="1">IF(LEFT(_xll.BDP($AB438,AI$2),4)="#N/A","",_xll.BDP($AB438,AI$2))</f>
        <v/>
      </c>
      <c r="AJ438" t="str">
        <f ca="1">IF(LEFT(_xll.BDP($AB438,AJ$2),4)="#N/A","",_xll.BDP($AB438,AJ$2))</f>
        <v/>
      </c>
      <c r="AK438" t="str">
        <f ca="1">IF(LEFT(_xll.BDP($AB438,AK$2),4)="#N/A","",_xll.BDP($AB438,AK$2))</f>
        <v/>
      </c>
      <c r="AL438" t="str">
        <f ca="1">IF(LEFT(_xll.BDP($AB438,AL$2),4)="#N/A","",_xll.BDP($AB438,AL$2))</f>
        <v/>
      </c>
      <c r="AM438" t="str">
        <f ca="1">IF(LEFT(_xll.BDP($AB438,AM$2),4)="#N/A","",_xll.BDP($AB438,AM$2))</f>
        <v/>
      </c>
      <c r="AN438" t="str">
        <f ca="1">IF(LEFT(_xll.BDP($AB438,AN$2),4)="#N/A","",_xll.BDP($AB438,AN$2))</f>
        <v/>
      </c>
      <c r="AO438" t="str">
        <f ca="1">IF(LEFT(_xll.BDP($AB438,AO$2),4)="#N/A","",_xll.BDP($AB438,AO$2))</f>
        <v/>
      </c>
      <c r="AP438" t="str">
        <f ca="1">IF(LEFT(_xll.BDP($AB438,AP$2),4)="#N/A","",_xll.BDP($AB438,AP$2))</f>
        <v/>
      </c>
      <c r="AQ438" t="str">
        <f ca="1">IF(LEFT(_xll.BDP($AB438,AQ$2),4)="#N/A","",_xll.BDP($AB438,AQ$2))</f>
        <v/>
      </c>
      <c r="AR438" t="str">
        <f ca="1">IF(LEFT(_xll.BDP($AB438,AR$2),4)="#N/A","",_xll.BDP($AB438,AR$2))</f>
        <v/>
      </c>
      <c r="AV438">
        <f t="shared" ca="1" si="25"/>
        <v>0</v>
      </c>
      <c r="AW438" t="str">
        <f ca="1">IF(LEFT(_xll.BDP($AB438,AW$2),4)="#N/A","",_xll.BDP($AB438,AW$2))</f>
        <v/>
      </c>
      <c r="AX438" t="str">
        <f ca="1">IF(LEFT(_xll.BDP($AB438,AX$2),4)="#N/A","",_xll.BDP($AB438,AX$2))</f>
        <v/>
      </c>
      <c r="AY438" t="str">
        <f ca="1">IF(LEFT(_xll.BDP($AB438,AY$2),4)="#N/A","",_xll.BDP($AB438,AY$2))</f>
        <v/>
      </c>
      <c r="AZ438" t="str">
        <f ca="1">IF(LEFT(_xll.BDP($AB438,AZ$2),4)="#N/A","",_xll.BDP($AB438,AZ$2))</f>
        <v/>
      </c>
      <c r="BA438" t="str">
        <f ca="1">IF(LEFT(_xll.BDP($AB438,BA$2),4)="#N/A","",_xll.BDP($AB438,BA$2))</f>
        <v/>
      </c>
      <c r="BB438" t="str">
        <f ca="1">IF(LEFT(_xll.BDP($AB438,BB$2),4)="#N/A","",_xll.BDP($AB438,BB$2))</f>
        <v/>
      </c>
      <c r="BC438" t="str">
        <f ca="1">IF(LEFT(_xll.BDP($AB438,BC$2),4)="#N/A","",_xll.BDP($AB438,BC$2))</f>
        <v/>
      </c>
      <c r="BD438" t="str">
        <f ca="1">IF(LEFT(_xll.BDP($AB438,BD$2),4)="#N/A","",_xll.BDP($AB438,BD$2))</f>
        <v/>
      </c>
      <c r="BE438" t="str">
        <f ca="1">IF(LEFT(_xll.BDP($AB438,BE$2),4)="#N/A","",_xll.BDP($AB438,BE$2))</f>
        <v/>
      </c>
      <c r="BF438" t="str">
        <f ca="1">IF(LEFT(_xll.BDP($AB438,BF$2),4)="#N/A","",_xll.BDP($AB438,BF$2))</f>
        <v/>
      </c>
      <c r="BG438" t="str">
        <f ca="1">IF(LEFT(_xll.BDP($AB438,BG$2),4)="#N/A","",_xll.BDP($AB438,BG$2))</f>
        <v/>
      </c>
      <c r="BH438" t="str">
        <f ca="1">IF(LEFT(_xll.BDP($AB438,BH$2),4)="#N/A","",_xll.BDP($AB438,BH$2))</f>
        <v/>
      </c>
      <c r="BI438" t="str">
        <f ca="1">IF(LEFT(_xll.BDP($AB438,BI$2),4)="#N/A","",_xll.BDP($AB438,BI$2))</f>
        <v/>
      </c>
      <c r="BJ438" t="str">
        <f ca="1">IF(LEFT(_xll.BDP($AB438,BJ$2),4)="#N/A","",_xll.BDP($AB438,BJ$2))</f>
        <v/>
      </c>
      <c r="BK438">
        <f t="shared" ca="1" si="26"/>
        <v>0</v>
      </c>
      <c r="BL438">
        <f t="shared" ca="1" si="27"/>
        <v>0</v>
      </c>
    </row>
    <row r="439" spans="1:64">
      <c r="A439">
        <f ca="1"/>
        <v>149</v>
      </c>
      <c r="B439" t="str">
        <f ca="1"/>
        <v>iW ALTERNATIVE SIF</v>
      </c>
      <c r="C439" t="str">
        <f ca="1"/>
        <v>iW ALTERNATIVE SIF</v>
      </c>
      <c r="D439">
        <f ca="1"/>
        <v>60568</v>
      </c>
      <c r="E439" t="str">
        <f ca="1"/>
        <v>REVO</v>
      </c>
      <c r="F439" t="str">
        <f ca="1"/>
        <v>REVO</v>
      </c>
      <c r="G439">
        <f ca="1"/>
        <v>147</v>
      </c>
      <c r="H439" t="str">
        <f ca="1"/>
        <v>Pictet Fund Accounting</v>
      </c>
      <c r="I439" t="str">
        <f ca="1"/>
        <v>18967612-0</v>
      </c>
      <c r="J439" s="66">
        <f ca="1"/>
        <v>44881</v>
      </c>
      <c r="K439">
        <f ca="1"/>
        <v>-7804.35</v>
      </c>
      <c r="L439" t="str">
        <f ca="1"/>
        <v>60591-0</v>
      </c>
      <c r="M439" t="str">
        <f ca="1"/>
        <v>Provision audit fees</v>
      </c>
      <c r="N439" t="str">
        <f ca="1"/>
        <v>USD</v>
      </c>
      <c r="O439" t="str">
        <f ca="1"/>
        <v>Uncategorized (Treasury)</v>
      </c>
      <c r="P439" t="str">
        <f ca="1"/>
        <v/>
      </c>
      <c r="Q439" t="str">
        <f ca="1"/>
        <v/>
      </c>
      <c r="R439" t="str">
        <f ca="1"/>
        <v/>
      </c>
      <c r="S439" t="str">
        <f ca="1"/>
        <v/>
      </c>
      <c r="T439" t="str">
        <f ca="1"/>
        <v/>
      </c>
      <c r="U439" t="str">
        <f ca="1">IF(AND(LEFT(_xll.BDP($T439,U$2),4)="#N/A",LEFT(_xll.BDP($R439&amp;" ISIN",U$2),4)="#N/A"),"",IF(LEFT(_xll.BDP($T439,U$2),4)&lt;&gt;"#N/A",_xll.BDP($T439,U$2),_xll.BDP($R439&amp;" ISIN",U$2)) &amp; " " &amp; TRIM(RIGHT(SUBSTITUTE($T439," ",REPT(" ",100)),100)))</f>
        <v/>
      </c>
      <c r="V439" t="str">
        <f ca="1">IF(AND(LEFT(_xll.BDP($T439,V$2),4)="#N/A",LEFT(_xll.BDP($R439&amp;" ISIN",V$2),4)="#N/A"),"",IF(LEFT(_xll.BDP($T439,V$2),4)&lt;&gt;"#N/A",_xll.BDP($T439,V$2),_xll.BDP($R439&amp;" ISIN",V$2)) &amp; " " &amp; TRIM(RIGHT(SUBSTITUTE($T439," ",REPT(" ",100)),100)))</f>
        <v/>
      </c>
      <c r="W439" t="str">
        <f ca="1">IF(AND(LEFT(_xll.BDP($T439,W$2),4)="#N/A",LEFT(_xll.BDP($R439&amp;" ISIN",W$2),4)="#N/A"),"",IF(LEFT(_xll.BDP($T439,W$2),4)&lt;&gt;"#N/A",_xll.BDP($T439,W$2),_xll.BDP($R439&amp;" ISIN",W$2)) &amp; " " &amp; TRIM(RIGHT(SUBSTITUTE($T439," ",REPT(" ",100)),100)))</f>
        <v/>
      </c>
      <c r="X439" t="str">
        <f ca="1">IF(AND(LEFT(_xll.BDP($T439,X$2),4)="#N/A",LEFT(_xll.BDP($R439&amp;" ISIN",X$2),4)="#N/A"),"",IF(LEFT(_xll.BDP($T439,X$2),4)&lt;&gt;"#N/A",_xll.BDP($T439,X$2),_xll.BDP($R439&amp;" ISIN",X$2)) &amp; " " &amp; TRIM(RIGHT(SUBSTITUTE($T439," ",REPT(" ",100)),100)))</f>
        <v/>
      </c>
      <c r="Y439" t="str">
        <f ca="1">IF(AND(LEFT(_xll.BDP($T439,Y$2),4)="#N/A",LEFT(_xll.BDP($R439&amp;" ISIN",Y$2),4)="#N/A"),"",IF(LEFT(_xll.BDP($T439,Y$2),4)&lt;&gt;"#N/A",_xll.BDP($T439,Y$2),_xll.BDP($R439&amp;" ISIN",Y$2)) &amp; " " &amp; TRIM(RIGHT(SUBSTITUTE($T439," ",REPT(" ",100)),100)))</f>
        <v/>
      </c>
      <c r="Z439" t="str">
        <f ca="1">IF(AND(LEFT(_xll.BDP($T439,Z$2),4)="#N/A",LEFT(_xll.BDP($R439&amp;" ISIN",Z$2),4)="#N/A"),"",IF(LEFT(_xll.BDP($T439,Z$2),4)&lt;&gt;"#N/A",_xll.BDP($T439,Z$2),_xll.BDP($R439&amp;" ISIN",Z$2)) &amp; " " &amp; TRIM(RIGHT(SUBSTITUTE($T439," ",REPT(" ",100)),100)))</f>
        <v/>
      </c>
      <c r="AA439" t="str">
        <f ca="1">IF(AND(LEFT(_xll.BDP($T439,AA$2),4)="#N/A",LEFT(_xll.BDP($R439&amp;" ISIN",AA$2),4)="#N/A"),"",IF(LEFT(_xll.BDP($T439,AA$2),4)&lt;&gt;"#N/A",_xll.BDP($T439,AA$2),_xll.BDP($R439&amp;" ISIN",AA$2)) &amp; " " &amp; TRIM(RIGHT(SUBSTITUTE($T439," ",REPT(" ",100)),100)))</f>
        <v/>
      </c>
      <c r="AB439" t="str">
        <f t="shared" ca="1" si="24"/>
        <v/>
      </c>
      <c r="AC439" t="str">
        <f ca="1">IF(LEFT(_xll.BDP($AB439,AC$2),4)="#N/A","",_xll.BDP($AB439,AC$2))</f>
        <v/>
      </c>
      <c r="AD439" t="str">
        <f ca="1">IF(LEFT(_xll.BDP($AB439,AD$2),4)="#N/A","",_xll.BDP($AB439,AD$2))</f>
        <v/>
      </c>
      <c r="AE439" t="str">
        <f ca="1">IF(LEFT(_xll.BDP($AB439,AE$2),4)="#N/A","",_xll.BDP($AB439,AE$2))</f>
        <v/>
      </c>
      <c r="AF439" t="str">
        <f ca="1">IF(LEFT(_xll.BDP($AB439,AF$2),4)="#N/A","",_xll.BDP($AB439,AF$2))</f>
        <v/>
      </c>
      <c r="AG439" t="str">
        <f ca="1">IF(LEFT(_xll.BDP($AB439,AG$2),4)="#N/A","",_xll.BDP($AB439,AG$2))</f>
        <v/>
      </c>
      <c r="AH439" t="str">
        <f ca="1">IF(LEFT(_xll.BDP($AB439,AH$2),4)="#N/A","",_xll.BDP($AB439,AH$2))</f>
        <v/>
      </c>
      <c r="AI439" t="str">
        <f ca="1">IF(LEFT(_xll.BDP($AB439,AI$2),4)="#N/A","",_xll.BDP($AB439,AI$2))</f>
        <v/>
      </c>
      <c r="AJ439" t="str">
        <f ca="1">IF(LEFT(_xll.BDP($AB439,AJ$2),4)="#N/A","",_xll.BDP($AB439,AJ$2))</f>
        <v/>
      </c>
      <c r="AK439" t="str">
        <f ca="1">IF(LEFT(_xll.BDP($AB439,AK$2),4)="#N/A","",_xll.BDP($AB439,AK$2))</f>
        <v/>
      </c>
      <c r="AL439" t="str">
        <f ca="1">IF(LEFT(_xll.BDP($AB439,AL$2),4)="#N/A","",_xll.BDP($AB439,AL$2))</f>
        <v/>
      </c>
      <c r="AM439" t="str">
        <f ca="1">IF(LEFT(_xll.BDP($AB439,AM$2),4)="#N/A","",_xll.BDP($AB439,AM$2))</f>
        <v/>
      </c>
      <c r="AN439" t="str">
        <f ca="1">IF(LEFT(_xll.BDP($AB439,AN$2),4)="#N/A","",_xll.BDP($AB439,AN$2))</f>
        <v/>
      </c>
      <c r="AO439" t="str">
        <f ca="1">IF(LEFT(_xll.BDP($AB439,AO$2),4)="#N/A","",_xll.BDP($AB439,AO$2))</f>
        <v/>
      </c>
      <c r="AP439" t="str">
        <f ca="1">IF(LEFT(_xll.BDP($AB439,AP$2),4)="#N/A","",_xll.BDP($AB439,AP$2))</f>
        <v/>
      </c>
      <c r="AQ439" t="str">
        <f ca="1">IF(LEFT(_xll.BDP($AB439,AQ$2),4)="#N/A","",_xll.BDP($AB439,AQ$2))</f>
        <v/>
      </c>
      <c r="AR439" t="str">
        <f ca="1">IF(LEFT(_xll.BDP($AB439,AR$2),4)="#N/A","",_xll.BDP($AB439,AR$2))</f>
        <v/>
      </c>
      <c r="AV439">
        <f t="shared" ca="1" si="25"/>
        <v>0</v>
      </c>
      <c r="AW439" t="str">
        <f ca="1">IF(LEFT(_xll.BDP($AB439,AW$2),4)="#N/A","",_xll.BDP($AB439,AW$2))</f>
        <v/>
      </c>
      <c r="AX439" t="str">
        <f ca="1">IF(LEFT(_xll.BDP($AB439,AX$2),4)="#N/A","",_xll.BDP($AB439,AX$2))</f>
        <v/>
      </c>
      <c r="AY439" t="str">
        <f ca="1">IF(LEFT(_xll.BDP($AB439,AY$2),4)="#N/A","",_xll.BDP($AB439,AY$2))</f>
        <v/>
      </c>
      <c r="AZ439" t="str">
        <f ca="1">IF(LEFT(_xll.BDP($AB439,AZ$2),4)="#N/A","",_xll.BDP($AB439,AZ$2))</f>
        <v/>
      </c>
      <c r="BA439" t="str">
        <f ca="1">IF(LEFT(_xll.BDP($AB439,BA$2),4)="#N/A","",_xll.BDP($AB439,BA$2))</f>
        <v/>
      </c>
      <c r="BB439" t="str">
        <f ca="1">IF(LEFT(_xll.BDP($AB439,BB$2),4)="#N/A","",_xll.BDP($AB439,BB$2))</f>
        <v/>
      </c>
      <c r="BC439" t="str">
        <f ca="1">IF(LEFT(_xll.BDP($AB439,BC$2),4)="#N/A","",_xll.BDP($AB439,BC$2))</f>
        <v/>
      </c>
      <c r="BD439" t="str">
        <f ca="1">IF(LEFT(_xll.BDP($AB439,BD$2),4)="#N/A","",_xll.BDP($AB439,BD$2))</f>
        <v/>
      </c>
      <c r="BE439" t="str">
        <f ca="1">IF(LEFT(_xll.BDP($AB439,BE$2),4)="#N/A","",_xll.BDP($AB439,BE$2))</f>
        <v/>
      </c>
      <c r="BF439" t="str">
        <f ca="1">IF(LEFT(_xll.BDP($AB439,BF$2),4)="#N/A","",_xll.BDP($AB439,BF$2))</f>
        <v/>
      </c>
      <c r="BG439" t="str">
        <f ca="1">IF(LEFT(_xll.BDP($AB439,BG$2),4)="#N/A","",_xll.BDP($AB439,BG$2))</f>
        <v/>
      </c>
      <c r="BH439" t="str">
        <f ca="1">IF(LEFT(_xll.BDP($AB439,BH$2),4)="#N/A","",_xll.BDP($AB439,BH$2))</f>
        <v/>
      </c>
      <c r="BI439" t="str">
        <f ca="1">IF(LEFT(_xll.BDP($AB439,BI$2),4)="#N/A","",_xll.BDP($AB439,BI$2))</f>
        <v/>
      </c>
      <c r="BJ439" t="str">
        <f ca="1">IF(LEFT(_xll.BDP($AB439,BJ$2),4)="#N/A","",_xll.BDP($AB439,BJ$2))</f>
        <v/>
      </c>
      <c r="BK439">
        <f t="shared" ca="1" si="26"/>
        <v>0</v>
      </c>
      <c r="BL439">
        <f t="shared" ca="1" si="27"/>
        <v>0</v>
      </c>
    </row>
    <row r="440" spans="1:64">
      <c r="A440">
        <f ca="1"/>
        <v>149</v>
      </c>
      <c r="B440" t="str">
        <f ca="1"/>
        <v>iW ALTERNATIVE SIF</v>
      </c>
      <c r="C440" t="str">
        <f ca="1"/>
        <v>iW ALTERNATIVE SIF</v>
      </c>
      <c r="D440">
        <f ca="1"/>
        <v>60568</v>
      </c>
      <c r="E440" t="str">
        <f ca="1"/>
        <v>REVO</v>
      </c>
      <c r="F440" t="str">
        <f ca="1"/>
        <v>REVO</v>
      </c>
      <c r="G440">
        <f ca="1"/>
        <v>147</v>
      </c>
      <c r="H440" t="str">
        <f ca="1"/>
        <v>Pictet Fund Accounting</v>
      </c>
      <c r="I440" t="str">
        <f ca="1"/>
        <v>18967604-0</v>
      </c>
      <c r="J440" s="66">
        <f ca="1"/>
        <v>44881</v>
      </c>
      <c r="K440">
        <f ca="1"/>
        <v>-3348.03</v>
      </c>
      <c r="L440" t="str">
        <f ca="1"/>
        <v>60584-0</v>
      </c>
      <c r="M440" t="str">
        <f ca="1"/>
        <v>Provision custody fee</v>
      </c>
      <c r="N440" t="str">
        <f ca="1"/>
        <v>USD</v>
      </c>
      <c r="O440" t="str">
        <f ca="1"/>
        <v>Uncategorized (Treasury)</v>
      </c>
      <c r="P440" t="str">
        <f ca="1"/>
        <v/>
      </c>
      <c r="Q440" t="str">
        <f ca="1"/>
        <v/>
      </c>
      <c r="R440" t="str">
        <f ca="1"/>
        <v/>
      </c>
      <c r="S440" t="str">
        <f ca="1"/>
        <v/>
      </c>
      <c r="T440" t="str">
        <f ca="1"/>
        <v/>
      </c>
      <c r="U440" t="str">
        <f ca="1">IF(AND(LEFT(_xll.BDP($T440,U$2),4)="#N/A",LEFT(_xll.BDP($R440&amp;" ISIN",U$2),4)="#N/A"),"",IF(LEFT(_xll.BDP($T440,U$2),4)&lt;&gt;"#N/A",_xll.BDP($T440,U$2),_xll.BDP($R440&amp;" ISIN",U$2)) &amp; " " &amp; TRIM(RIGHT(SUBSTITUTE($T440," ",REPT(" ",100)),100)))</f>
        <v/>
      </c>
      <c r="V440" t="str">
        <f ca="1">IF(AND(LEFT(_xll.BDP($T440,V$2),4)="#N/A",LEFT(_xll.BDP($R440&amp;" ISIN",V$2),4)="#N/A"),"",IF(LEFT(_xll.BDP($T440,V$2),4)&lt;&gt;"#N/A",_xll.BDP($T440,V$2),_xll.BDP($R440&amp;" ISIN",V$2)) &amp; " " &amp; TRIM(RIGHT(SUBSTITUTE($T440," ",REPT(" ",100)),100)))</f>
        <v/>
      </c>
      <c r="W440" t="str">
        <f ca="1">IF(AND(LEFT(_xll.BDP($T440,W$2),4)="#N/A",LEFT(_xll.BDP($R440&amp;" ISIN",W$2),4)="#N/A"),"",IF(LEFT(_xll.BDP($T440,W$2),4)&lt;&gt;"#N/A",_xll.BDP($T440,W$2),_xll.BDP($R440&amp;" ISIN",W$2)) &amp; " " &amp; TRIM(RIGHT(SUBSTITUTE($T440," ",REPT(" ",100)),100)))</f>
        <v/>
      </c>
      <c r="X440" t="str">
        <f ca="1">IF(AND(LEFT(_xll.BDP($T440,X$2),4)="#N/A",LEFT(_xll.BDP($R440&amp;" ISIN",X$2),4)="#N/A"),"",IF(LEFT(_xll.BDP($T440,X$2),4)&lt;&gt;"#N/A",_xll.BDP($T440,X$2),_xll.BDP($R440&amp;" ISIN",X$2)) &amp; " " &amp; TRIM(RIGHT(SUBSTITUTE($T440," ",REPT(" ",100)),100)))</f>
        <v/>
      </c>
      <c r="Y440" t="str">
        <f ca="1">IF(AND(LEFT(_xll.BDP($T440,Y$2),4)="#N/A",LEFT(_xll.BDP($R440&amp;" ISIN",Y$2),4)="#N/A"),"",IF(LEFT(_xll.BDP($T440,Y$2),4)&lt;&gt;"#N/A",_xll.BDP($T440,Y$2),_xll.BDP($R440&amp;" ISIN",Y$2)) &amp; " " &amp; TRIM(RIGHT(SUBSTITUTE($T440," ",REPT(" ",100)),100)))</f>
        <v/>
      </c>
      <c r="Z440" t="str">
        <f ca="1">IF(AND(LEFT(_xll.BDP($T440,Z$2),4)="#N/A",LEFT(_xll.BDP($R440&amp;" ISIN",Z$2),4)="#N/A"),"",IF(LEFT(_xll.BDP($T440,Z$2),4)&lt;&gt;"#N/A",_xll.BDP($T440,Z$2),_xll.BDP($R440&amp;" ISIN",Z$2)) &amp; " " &amp; TRIM(RIGHT(SUBSTITUTE($T440," ",REPT(" ",100)),100)))</f>
        <v/>
      </c>
      <c r="AA440" t="str">
        <f ca="1">IF(AND(LEFT(_xll.BDP($T440,AA$2),4)="#N/A",LEFT(_xll.BDP($R440&amp;" ISIN",AA$2),4)="#N/A"),"",IF(LEFT(_xll.BDP($T440,AA$2),4)&lt;&gt;"#N/A",_xll.BDP($T440,AA$2),_xll.BDP($R440&amp;" ISIN",AA$2)) &amp; " " &amp; TRIM(RIGHT(SUBSTITUTE($T440," ",REPT(" ",100)),100)))</f>
        <v/>
      </c>
      <c r="AB440" t="str">
        <f t="shared" ca="1" si="24"/>
        <v/>
      </c>
      <c r="AC440" t="str">
        <f ca="1">IF(LEFT(_xll.BDP($AB440,AC$2),4)="#N/A","",_xll.BDP($AB440,AC$2))</f>
        <v/>
      </c>
      <c r="AD440" t="str">
        <f ca="1">IF(LEFT(_xll.BDP($AB440,AD$2),4)="#N/A","",_xll.BDP($AB440,AD$2))</f>
        <v/>
      </c>
      <c r="AE440" t="str">
        <f ca="1">IF(LEFT(_xll.BDP($AB440,AE$2),4)="#N/A","",_xll.BDP($AB440,AE$2))</f>
        <v/>
      </c>
      <c r="AF440" t="str">
        <f ca="1">IF(LEFT(_xll.BDP($AB440,AF$2),4)="#N/A","",_xll.BDP($AB440,AF$2))</f>
        <v/>
      </c>
      <c r="AG440" t="str">
        <f ca="1">IF(LEFT(_xll.BDP($AB440,AG$2),4)="#N/A","",_xll.BDP($AB440,AG$2))</f>
        <v/>
      </c>
      <c r="AH440" t="str">
        <f ca="1">IF(LEFT(_xll.BDP($AB440,AH$2),4)="#N/A","",_xll.BDP($AB440,AH$2))</f>
        <v/>
      </c>
      <c r="AI440" t="str">
        <f ca="1">IF(LEFT(_xll.BDP($AB440,AI$2),4)="#N/A","",_xll.BDP($AB440,AI$2))</f>
        <v/>
      </c>
      <c r="AJ440" t="str">
        <f ca="1">IF(LEFT(_xll.BDP($AB440,AJ$2),4)="#N/A","",_xll.BDP($AB440,AJ$2))</f>
        <v/>
      </c>
      <c r="AK440" t="str">
        <f ca="1">IF(LEFT(_xll.BDP($AB440,AK$2),4)="#N/A","",_xll.BDP($AB440,AK$2))</f>
        <v/>
      </c>
      <c r="AL440" t="str">
        <f ca="1">IF(LEFT(_xll.BDP($AB440,AL$2),4)="#N/A","",_xll.BDP($AB440,AL$2))</f>
        <v/>
      </c>
      <c r="AM440" t="str">
        <f ca="1">IF(LEFT(_xll.BDP($AB440,AM$2),4)="#N/A","",_xll.BDP($AB440,AM$2))</f>
        <v/>
      </c>
      <c r="AN440" t="str">
        <f ca="1">IF(LEFT(_xll.BDP($AB440,AN$2),4)="#N/A","",_xll.BDP($AB440,AN$2))</f>
        <v/>
      </c>
      <c r="AO440" t="str">
        <f ca="1">IF(LEFT(_xll.BDP($AB440,AO$2),4)="#N/A","",_xll.BDP($AB440,AO$2))</f>
        <v/>
      </c>
      <c r="AP440" t="str">
        <f ca="1">IF(LEFT(_xll.BDP($AB440,AP$2),4)="#N/A","",_xll.BDP($AB440,AP$2))</f>
        <v/>
      </c>
      <c r="AQ440" t="str">
        <f ca="1">IF(LEFT(_xll.BDP($AB440,AQ$2),4)="#N/A","",_xll.BDP($AB440,AQ$2))</f>
        <v/>
      </c>
      <c r="AR440" t="str">
        <f ca="1">IF(LEFT(_xll.BDP($AB440,AR$2),4)="#N/A","",_xll.BDP($AB440,AR$2))</f>
        <v/>
      </c>
      <c r="AV440">
        <f t="shared" ca="1" si="25"/>
        <v>0</v>
      </c>
      <c r="AW440" t="str">
        <f ca="1">IF(LEFT(_xll.BDP($AB440,AW$2),4)="#N/A","",_xll.BDP($AB440,AW$2))</f>
        <v/>
      </c>
      <c r="AX440" t="str">
        <f ca="1">IF(LEFT(_xll.BDP($AB440,AX$2),4)="#N/A","",_xll.BDP($AB440,AX$2))</f>
        <v/>
      </c>
      <c r="AY440" t="str">
        <f ca="1">IF(LEFT(_xll.BDP($AB440,AY$2),4)="#N/A","",_xll.BDP($AB440,AY$2))</f>
        <v/>
      </c>
      <c r="AZ440" t="str">
        <f ca="1">IF(LEFT(_xll.BDP($AB440,AZ$2),4)="#N/A","",_xll.BDP($AB440,AZ$2))</f>
        <v/>
      </c>
      <c r="BA440" t="str">
        <f ca="1">IF(LEFT(_xll.BDP($AB440,BA$2),4)="#N/A","",_xll.BDP($AB440,BA$2))</f>
        <v/>
      </c>
      <c r="BB440" t="str">
        <f ca="1">IF(LEFT(_xll.BDP($AB440,BB$2),4)="#N/A","",_xll.BDP($AB440,BB$2))</f>
        <v/>
      </c>
      <c r="BC440" t="str">
        <f ca="1">IF(LEFT(_xll.BDP($AB440,BC$2),4)="#N/A","",_xll.BDP($AB440,BC$2))</f>
        <v/>
      </c>
      <c r="BD440" t="str">
        <f ca="1">IF(LEFT(_xll.BDP($AB440,BD$2),4)="#N/A","",_xll.BDP($AB440,BD$2))</f>
        <v/>
      </c>
      <c r="BE440" t="str">
        <f ca="1">IF(LEFT(_xll.BDP($AB440,BE$2),4)="#N/A","",_xll.BDP($AB440,BE$2))</f>
        <v/>
      </c>
      <c r="BF440" t="str">
        <f ca="1">IF(LEFT(_xll.BDP($AB440,BF$2),4)="#N/A","",_xll.BDP($AB440,BF$2))</f>
        <v/>
      </c>
      <c r="BG440" t="str">
        <f ca="1">IF(LEFT(_xll.BDP($AB440,BG$2),4)="#N/A","",_xll.BDP($AB440,BG$2))</f>
        <v/>
      </c>
      <c r="BH440" t="str">
        <f ca="1">IF(LEFT(_xll.BDP($AB440,BH$2),4)="#N/A","",_xll.BDP($AB440,BH$2))</f>
        <v/>
      </c>
      <c r="BI440" t="str">
        <f ca="1">IF(LEFT(_xll.BDP($AB440,BI$2),4)="#N/A","",_xll.BDP($AB440,BI$2))</f>
        <v/>
      </c>
      <c r="BJ440" t="str">
        <f ca="1">IF(LEFT(_xll.BDP($AB440,BJ$2),4)="#N/A","",_xll.BDP($AB440,BJ$2))</f>
        <v/>
      </c>
      <c r="BK440">
        <f t="shared" ca="1" si="26"/>
        <v>0</v>
      </c>
      <c r="BL440">
        <f t="shared" ca="1" si="27"/>
        <v>0</v>
      </c>
    </row>
    <row r="441" spans="1:64">
      <c r="A441">
        <f ca="1"/>
        <v>149</v>
      </c>
      <c r="B441" t="str">
        <f ca="1"/>
        <v>iW ALTERNATIVE SIF</v>
      </c>
      <c r="C441" t="str">
        <f ca="1"/>
        <v>iW ALTERNATIVE SIF</v>
      </c>
      <c r="D441">
        <f ca="1"/>
        <v>60568</v>
      </c>
      <c r="E441" t="str">
        <f ca="1"/>
        <v>REVO</v>
      </c>
      <c r="F441" t="str">
        <f ca="1"/>
        <v>REVO</v>
      </c>
      <c r="G441">
        <f ca="1"/>
        <v>147</v>
      </c>
      <c r="H441" t="str">
        <f ca="1"/>
        <v>Pictet Fund Accounting</v>
      </c>
      <c r="I441" t="str">
        <f ca="1"/>
        <v>18967615-0</v>
      </c>
      <c r="J441" s="66">
        <f ca="1"/>
        <v>44881</v>
      </c>
      <c r="K441">
        <f ca="1"/>
        <v>-639.30999999999995</v>
      </c>
      <c r="L441" t="str">
        <f ca="1"/>
        <v>60599-0</v>
      </c>
      <c r="M441" t="str">
        <f ca="1"/>
        <v>Provision Deposit supervi duty</v>
      </c>
      <c r="N441" t="str">
        <f ca="1"/>
        <v>USD</v>
      </c>
      <c r="O441" t="str">
        <f ca="1"/>
        <v>Uncategorized (Treasury)</v>
      </c>
      <c r="P441" t="str">
        <f ca="1"/>
        <v/>
      </c>
      <c r="Q441" t="str">
        <f ca="1"/>
        <v/>
      </c>
      <c r="R441" t="str">
        <f ca="1"/>
        <v/>
      </c>
      <c r="S441" t="str">
        <f ca="1"/>
        <v/>
      </c>
      <c r="T441" t="str">
        <f ca="1"/>
        <v/>
      </c>
      <c r="U441" t="str">
        <f ca="1">IF(AND(LEFT(_xll.BDP($T441,U$2),4)="#N/A",LEFT(_xll.BDP($R441&amp;" ISIN",U$2),4)="#N/A"),"",IF(LEFT(_xll.BDP($T441,U$2),4)&lt;&gt;"#N/A",_xll.BDP($T441,U$2),_xll.BDP($R441&amp;" ISIN",U$2)) &amp; " " &amp; TRIM(RIGHT(SUBSTITUTE($T441," ",REPT(" ",100)),100)))</f>
        <v/>
      </c>
      <c r="V441" t="str">
        <f ca="1">IF(AND(LEFT(_xll.BDP($T441,V$2),4)="#N/A",LEFT(_xll.BDP($R441&amp;" ISIN",V$2),4)="#N/A"),"",IF(LEFT(_xll.BDP($T441,V$2),4)&lt;&gt;"#N/A",_xll.BDP($T441,V$2),_xll.BDP($R441&amp;" ISIN",V$2)) &amp; " " &amp; TRIM(RIGHT(SUBSTITUTE($T441," ",REPT(" ",100)),100)))</f>
        <v/>
      </c>
      <c r="W441" t="str">
        <f ca="1">IF(AND(LEFT(_xll.BDP($T441,W$2),4)="#N/A",LEFT(_xll.BDP($R441&amp;" ISIN",W$2),4)="#N/A"),"",IF(LEFT(_xll.BDP($T441,W$2),4)&lt;&gt;"#N/A",_xll.BDP($T441,W$2),_xll.BDP($R441&amp;" ISIN",W$2)) &amp; " " &amp; TRIM(RIGHT(SUBSTITUTE($T441," ",REPT(" ",100)),100)))</f>
        <v/>
      </c>
      <c r="X441" t="str">
        <f ca="1">IF(AND(LEFT(_xll.BDP($T441,X$2),4)="#N/A",LEFT(_xll.BDP($R441&amp;" ISIN",X$2),4)="#N/A"),"",IF(LEFT(_xll.BDP($T441,X$2),4)&lt;&gt;"#N/A",_xll.BDP($T441,X$2),_xll.BDP($R441&amp;" ISIN",X$2)) &amp; " " &amp; TRIM(RIGHT(SUBSTITUTE($T441," ",REPT(" ",100)),100)))</f>
        <v/>
      </c>
      <c r="Y441" t="str">
        <f ca="1">IF(AND(LEFT(_xll.BDP($T441,Y$2),4)="#N/A",LEFT(_xll.BDP($R441&amp;" ISIN",Y$2),4)="#N/A"),"",IF(LEFT(_xll.BDP($T441,Y$2),4)&lt;&gt;"#N/A",_xll.BDP($T441,Y$2),_xll.BDP($R441&amp;" ISIN",Y$2)) &amp; " " &amp; TRIM(RIGHT(SUBSTITUTE($T441," ",REPT(" ",100)),100)))</f>
        <v/>
      </c>
      <c r="Z441" t="str">
        <f ca="1">IF(AND(LEFT(_xll.BDP($T441,Z$2),4)="#N/A",LEFT(_xll.BDP($R441&amp;" ISIN",Z$2),4)="#N/A"),"",IF(LEFT(_xll.BDP($T441,Z$2),4)&lt;&gt;"#N/A",_xll.BDP($T441,Z$2),_xll.BDP($R441&amp;" ISIN",Z$2)) &amp; " " &amp; TRIM(RIGHT(SUBSTITUTE($T441," ",REPT(" ",100)),100)))</f>
        <v/>
      </c>
      <c r="AA441" t="str">
        <f ca="1">IF(AND(LEFT(_xll.BDP($T441,AA$2),4)="#N/A",LEFT(_xll.BDP($R441&amp;" ISIN",AA$2),4)="#N/A"),"",IF(LEFT(_xll.BDP($T441,AA$2),4)&lt;&gt;"#N/A",_xll.BDP($T441,AA$2),_xll.BDP($R441&amp;" ISIN",AA$2)) &amp; " " &amp; TRIM(RIGHT(SUBSTITUTE($T441," ",REPT(" ",100)),100)))</f>
        <v/>
      </c>
      <c r="AB441" t="str">
        <f t="shared" ca="1" si="24"/>
        <v/>
      </c>
      <c r="AC441" t="str">
        <f ca="1">IF(LEFT(_xll.BDP($AB441,AC$2),4)="#N/A","",_xll.BDP($AB441,AC$2))</f>
        <v/>
      </c>
      <c r="AD441" t="str">
        <f ca="1">IF(LEFT(_xll.BDP($AB441,AD$2),4)="#N/A","",_xll.BDP($AB441,AD$2))</f>
        <v/>
      </c>
      <c r="AE441" t="str">
        <f ca="1">IF(LEFT(_xll.BDP($AB441,AE$2),4)="#N/A","",_xll.BDP($AB441,AE$2))</f>
        <v/>
      </c>
      <c r="AF441" t="str">
        <f ca="1">IF(LEFT(_xll.BDP($AB441,AF$2),4)="#N/A","",_xll.BDP($AB441,AF$2))</f>
        <v/>
      </c>
      <c r="AG441" t="str">
        <f ca="1">IF(LEFT(_xll.BDP($AB441,AG$2),4)="#N/A","",_xll.BDP($AB441,AG$2))</f>
        <v/>
      </c>
      <c r="AH441" t="str">
        <f ca="1">IF(LEFT(_xll.BDP($AB441,AH$2),4)="#N/A","",_xll.BDP($AB441,AH$2))</f>
        <v/>
      </c>
      <c r="AI441" t="str">
        <f ca="1">IF(LEFT(_xll.BDP($AB441,AI$2),4)="#N/A","",_xll.BDP($AB441,AI$2))</f>
        <v/>
      </c>
      <c r="AJ441" t="str">
        <f ca="1">IF(LEFT(_xll.BDP($AB441,AJ$2),4)="#N/A","",_xll.BDP($AB441,AJ$2))</f>
        <v/>
      </c>
      <c r="AK441" t="str">
        <f ca="1">IF(LEFT(_xll.BDP($AB441,AK$2),4)="#N/A","",_xll.BDP($AB441,AK$2))</f>
        <v/>
      </c>
      <c r="AL441" t="str">
        <f ca="1">IF(LEFT(_xll.BDP($AB441,AL$2),4)="#N/A","",_xll.BDP($AB441,AL$2))</f>
        <v/>
      </c>
      <c r="AM441" t="str">
        <f ca="1">IF(LEFT(_xll.BDP($AB441,AM$2),4)="#N/A","",_xll.BDP($AB441,AM$2))</f>
        <v/>
      </c>
      <c r="AN441" t="str">
        <f ca="1">IF(LEFT(_xll.BDP($AB441,AN$2),4)="#N/A","",_xll.BDP($AB441,AN$2))</f>
        <v/>
      </c>
      <c r="AO441" t="str">
        <f ca="1">IF(LEFT(_xll.BDP($AB441,AO$2),4)="#N/A","",_xll.BDP($AB441,AO$2))</f>
        <v/>
      </c>
      <c r="AP441" t="str">
        <f ca="1">IF(LEFT(_xll.BDP($AB441,AP$2),4)="#N/A","",_xll.BDP($AB441,AP$2))</f>
        <v/>
      </c>
      <c r="AQ441" t="str">
        <f ca="1">IF(LEFT(_xll.BDP($AB441,AQ$2),4)="#N/A","",_xll.BDP($AB441,AQ$2))</f>
        <v/>
      </c>
      <c r="AR441" t="str">
        <f ca="1">IF(LEFT(_xll.BDP($AB441,AR$2),4)="#N/A","",_xll.BDP($AB441,AR$2))</f>
        <v/>
      </c>
      <c r="AV441">
        <f t="shared" ca="1" si="25"/>
        <v>0</v>
      </c>
      <c r="AW441" t="str">
        <f ca="1">IF(LEFT(_xll.BDP($AB441,AW$2),4)="#N/A","",_xll.BDP($AB441,AW$2))</f>
        <v/>
      </c>
      <c r="AX441" t="str">
        <f ca="1">IF(LEFT(_xll.BDP($AB441,AX$2),4)="#N/A","",_xll.BDP($AB441,AX$2))</f>
        <v/>
      </c>
      <c r="AY441" t="str">
        <f ca="1">IF(LEFT(_xll.BDP($AB441,AY$2),4)="#N/A","",_xll.BDP($AB441,AY$2))</f>
        <v/>
      </c>
      <c r="AZ441" t="str">
        <f ca="1">IF(LEFT(_xll.BDP($AB441,AZ$2),4)="#N/A","",_xll.BDP($AB441,AZ$2))</f>
        <v/>
      </c>
      <c r="BA441" t="str">
        <f ca="1">IF(LEFT(_xll.BDP($AB441,BA$2),4)="#N/A","",_xll.BDP($AB441,BA$2))</f>
        <v/>
      </c>
      <c r="BB441" t="str">
        <f ca="1">IF(LEFT(_xll.BDP($AB441,BB$2),4)="#N/A","",_xll.BDP($AB441,BB$2))</f>
        <v/>
      </c>
      <c r="BC441" t="str">
        <f ca="1">IF(LEFT(_xll.BDP($AB441,BC$2),4)="#N/A","",_xll.BDP($AB441,BC$2))</f>
        <v/>
      </c>
      <c r="BD441" t="str">
        <f ca="1">IF(LEFT(_xll.BDP($AB441,BD$2),4)="#N/A","",_xll.BDP($AB441,BD$2))</f>
        <v/>
      </c>
      <c r="BE441" t="str">
        <f ca="1">IF(LEFT(_xll.BDP($AB441,BE$2),4)="#N/A","",_xll.BDP($AB441,BE$2))</f>
        <v/>
      </c>
      <c r="BF441" t="str">
        <f ca="1">IF(LEFT(_xll.BDP($AB441,BF$2),4)="#N/A","",_xll.BDP($AB441,BF$2))</f>
        <v/>
      </c>
      <c r="BG441" t="str">
        <f ca="1">IF(LEFT(_xll.BDP($AB441,BG$2),4)="#N/A","",_xll.BDP($AB441,BG$2))</f>
        <v/>
      </c>
      <c r="BH441" t="str">
        <f ca="1">IF(LEFT(_xll.BDP($AB441,BH$2),4)="#N/A","",_xll.BDP($AB441,BH$2))</f>
        <v/>
      </c>
      <c r="BI441" t="str">
        <f ca="1">IF(LEFT(_xll.BDP($AB441,BI$2),4)="#N/A","",_xll.BDP($AB441,BI$2))</f>
        <v/>
      </c>
      <c r="BJ441" t="str">
        <f ca="1">IF(LEFT(_xll.BDP($AB441,BJ$2),4)="#N/A","",_xll.BDP($AB441,BJ$2))</f>
        <v/>
      </c>
      <c r="BK441">
        <f t="shared" ca="1" si="26"/>
        <v>0</v>
      </c>
      <c r="BL441">
        <f t="shared" ca="1" si="27"/>
        <v>0</v>
      </c>
    </row>
    <row r="442" spans="1:64">
      <c r="A442">
        <f ca="1"/>
        <v>149</v>
      </c>
      <c r="B442" t="str">
        <f ca="1"/>
        <v>iW ALTERNATIVE SIF</v>
      </c>
      <c r="C442" t="str">
        <f ca="1"/>
        <v>iW ALTERNATIVE SIF</v>
      </c>
      <c r="D442">
        <f ca="1"/>
        <v>60568</v>
      </c>
      <c r="E442" t="str">
        <f ca="1"/>
        <v>REVO</v>
      </c>
      <c r="F442" t="str">
        <f ca="1"/>
        <v>REVO</v>
      </c>
      <c r="G442">
        <f ca="1"/>
        <v>147</v>
      </c>
      <c r="H442" t="str">
        <f ca="1"/>
        <v>Pictet Fund Accounting</v>
      </c>
      <c r="I442" t="str">
        <f ca="1"/>
        <v>18967609-0</v>
      </c>
      <c r="J442" s="66">
        <f ca="1"/>
        <v>44881</v>
      </c>
      <c r="K442">
        <f ca="1"/>
        <v>5955.51</v>
      </c>
      <c r="L442" t="str">
        <f ca="1"/>
        <v>60590-0</v>
      </c>
      <c r="M442" t="str">
        <f ca="1"/>
        <v>Provision directors fees</v>
      </c>
      <c r="N442" t="str">
        <f ca="1"/>
        <v>USD</v>
      </c>
      <c r="O442" t="str">
        <f ca="1"/>
        <v>Uncategorized (Treasury)</v>
      </c>
      <c r="P442" t="str">
        <f ca="1"/>
        <v/>
      </c>
      <c r="Q442" t="str">
        <f ca="1"/>
        <v/>
      </c>
      <c r="R442" t="str">
        <f ca="1"/>
        <v/>
      </c>
      <c r="S442" t="str">
        <f ca="1"/>
        <v/>
      </c>
      <c r="T442" t="str">
        <f ca="1"/>
        <v/>
      </c>
      <c r="U442" t="str">
        <f ca="1">IF(AND(LEFT(_xll.BDP($T442,U$2),4)="#N/A",LEFT(_xll.BDP($R442&amp;" ISIN",U$2),4)="#N/A"),"",IF(LEFT(_xll.BDP($T442,U$2),4)&lt;&gt;"#N/A",_xll.BDP($T442,U$2),_xll.BDP($R442&amp;" ISIN",U$2)) &amp; " " &amp; TRIM(RIGHT(SUBSTITUTE($T442," ",REPT(" ",100)),100)))</f>
        <v/>
      </c>
      <c r="V442" t="str">
        <f ca="1">IF(AND(LEFT(_xll.BDP($T442,V$2),4)="#N/A",LEFT(_xll.BDP($R442&amp;" ISIN",V$2),4)="#N/A"),"",IF(LEFT(_xll.BDP($T442,V$2),4)&lt;&gt;"#N/A",_xll.BDP($T442,V$2),_xll.BDP($R442&amp;" ISIN",V$2)) &amp; " " &amp; TRIM(RIGHT(SUBSTITUTE($T442," ",REPT(" ",100)),100)))</f>
        <v/>
      </c>
      <c r="W442" t="str">
        <f ca="1">IF(AND(LEFT(_xll.BDP($T442,W$2),4)="#N/A",LEFT(_xll.BDP($R442&amp;" ISIN",W$2),4)="#N/A"),"",IF(LEFT(_xll.BDP($T442,W$2),4)&lt;&gt;"#N/A",_xll.BDP($T442,W$2),_xll.BDP($R442&amp;" ISIN",W$2)) &amp; " " &amp; TRIM(RIGHT(SUBSTITUTE($T442," ",REPT(" ",100)),100)))</f>
        <v/>
      </c>
      <c r="X442" t="str">
        <f ca="1">IF(AND(LEFT(_xll.BDP($T442,X$2),4)="#N/A",LEFT(_xll.BDP($R442&amp;" ISIN",X$2),4)="#N/A"),"",IF(LEFT(_xll.BDP($T442,X$2),4)&lt;&gt;"#N/A",_xll.BDP($T442,X$2),_xll.BDP($R442&amp;" ISIN",X$2)) &amp; " " &amp; TRIM(RIGHT(SUBSTITUTE($T442," ",REPT(" ",100)),100)))</f>
        <v/>
      </c>
      <c r="Y442" t="str">
        <f ca="1">IF(AND(LEFT(_xll.BDP($T442,Y$2),4)="#N/A",LEFT(_xll.BDP($R442&amp;" ISIN",Y$2),4)="#N/A"),"",IF(LEFT(_xll.BDP($T442,Y$2),4)&lt;&gt;"#N/A",_xll.BDP($T442,Y$2),_xll.BDP($R442&amp;" ISIN",Y$2)) &amp; " " &amp; TRIM(RIGHT(SUBSTITUTE($T442," ",REPT(" ",100)),100)))</f>
        <v/>
      </c>
      <c r="Z442" t="str">
        <f ca="1">IF(AND(LEFT(_xll.BDP($T442,Z$2),4)="#N/A",LEFT(_xll.BDP($R442&amp;" ISIN",Z$2),4)="#N/A"),"",IF(LEFT(_xll.BDP($T442,Z$2),4)&lt;&gt;"#N/A",_xll.BDP($T442,Z$2),_xll.BDP($R442&amp;" ISIN",Z$2)) &amp; " " &amp; TRIM(RIGHT(SUBSTITUTE($T442," ",REPT(" ",100)),100)))</f>
        <v/>
      </c>
      <c r="AA442" t="str">
        <f ca="1">IF(AND(LEFT(_xll.BDP($T442,AA$2),4)="#N/A",LEFT(_xll.BDP($R442&amp;" ISIN",AA$2),4)="#N/A"),"",IF(LEFT(_xll.BDP($T442,AA$2),4)&lt;&gt;"#N/A",_xll.BDP($T442,AA$2),_xll.BDP($R442&amp;" ISIN",AA$2)) &amp; " " &amp; TRIM(RIGHT(SUBSTITUTE($T442," ",REPT(" ",100)),100)))</f>
        <v/>
      </c>
      <c r="AB442" t="str">
        <f t="shared" ca="1" si="24"/>
        <v/>
      </c>
      <c r="AC442" t="str">
        <f ca="1">IF(LEFT(_xll.BDP($AB442,AC$2),4)="#N/A","",_xll.BDP($AB442,AC$2))</f>
        <v/>
      </c>
      <c r="AD442" t="str">
        <f ca="1">IF(LEFT(_xll.BDP($AB442,AD$2),4)="#N/A","",_xll.BDP($AB442,AD$2))</f>
        <v/>
      </c>
      <c r="AE442" t="str">
        <f ca="1">IF(LEFT(_xll.BDP($AB442,AE$2),4)="#N/A","",_xll.BDP($AB442,AE$2))</f>
        <v/>
      </c>
      <c r="AF442" t="str">
        <f ca="1">IF(LEFT(_xll.BDP($AB442,AF$2),4)="#N/A","",_xll.BDP($AB442,AF$2))</f>
        <v/>
      </c>
      <c r="AG442" t="str">
        <f ca="1">IF(LEFT(_xll.BDP($AB442,AG$2),4)="#N/A","",_xll.BDP($AB442,AG$2))</f>
        <v/>
      </c>
      <c r="AH442" t="str">
        <f ca="1">IF(LEFT(_xll.BDP($AB442,AH$2),4)="#N/A","",_xll.BDP($AB442,AH$2))</f>
        <v/>
      </c>
      <c r="AI442" t="str">
        <f ca="1">IF(LEFT(_xll.BDP($AB442,AI$2),4)="#N/A","",_xll.BDP($AB442,AI$2))</f>
        <v/>
      </c>
      <c r="AJ442" t="str">
        <f ca="1">IF(LEFT(_xll.BDP($AB442,AJ$2),4)="#N/A","",_xll.BDP($AB442,AJ$2))</f>
        <v/>
      </c>
      <c r="AK442" t="str">
        <f ca="1">IF(LEFT(_xll.BDP($AB442,AK$2),4)="#N/A","",_xll.BDP($AB442,AK$2))</f>
        <v/>
      </c>
      <c r="AL442" t="str">
        <f ca="1">IF(LEFT(_xll.BDP($AB442,AL$2),4)="#N/A","",_xll.BDP($AB442,AL$2))</f>
        <v/>
      </c>
      <c r="AM442" t="str">
        <f ca="1">IF(LEFT(_xll.BDP($AB442,AM$2),4)="#N/A","",_xll.BDP($AB442,AM$2))</f>
        <v/>
      </c>
      <c r="AN442" t="str">
        <f ca="1">IF(LEFT(_xll.BDP($AB442,AN$2),4)="#N/A","",_xll.BDP($AB442,AN$2))</f>
        <v/>
      </c>
      <c r="AO442" t="str">
        <f ca="1">IF(LEFT(_xll.BDP($AB442,AO$2),4)="#N/A","",_xll.BDP($AB442,AO$2))</f>
        <v/>
      </c>
      <c r="AP442" t="str">
        <f ca="1">IF(LEFT(_xll.BDP($AB442,AP$2),4)="#N/A","",_xll.BDP($AB442,AP$2))</f>
        <v/>
      </c>
      <c r="AQ442" t="str">
        <f ca="1">IF(LEFT(_xll.BDP($AB442,AQ$2),4)="#N/A","",_xll.BDP($AB442,AQ$2))</f>
        <v/>
      </c>
      <c r="AR442" t="str">
        <f ca="1">IF(LEFT(_xll.BDP($AB442,AR$2),4)="#N/A","",_xll.BDP($AB442,AR$2))</f>
        <v/>
      </c>
      <c r="AV442">
        <f t="shared" ca="1" si="25"/>
        <v>0</v>
      </c>
      <c r="AW442" t="str">
        <f ca="1">IF(LEFT(_xll.BDP($AB442,AW$2),4)="#N/A","",_xll.BDP($AB442,AW$2))</f>
        <v/>
      </c>
      <c r="AX442" t="str">
        <f ca="1">IF(LEFT(_xll.BDP($AB442,AX$2),4)="#N/A","",_xll.BDP($AB442,AX$2))</f>
        <v/>
      </c>
      <c r="AY442" t="str">
        <f ca="1">IF(LEFT(_xll.BDP($AB442,AY$2),4)="#N/A","",_xll.BDP($AB442,AY$2))</f>
        <v/>
      </c>
      <c r="AZ442" t="str">
        <f ca="1">IF(LEFT(_xll.BDP($AB442,AZ$2),4)="#N/A","",_xll.BDP($AB442,AZ$2))</f>
        <v/>
      </c>
      <c r="BA442" t="str">
        <f ca="1">IF(LEFT(_xll.BDP($AB442,BA$2),4)="#N/A","",_xll.BDP($AB442,BA$2))</f>
        <v/>
      </c>
      <c r="BB442" t="str">
        <f ca="1">IF(LEFT(_xll.BDP($AB442,BB$2),4)="#N/A","",_xll.BDP($AB442,BB$2))</f>
        <v/>
      </c>
      <c r="BC442" t="str">
        <f ca="1">IF(LEFT(_xll.BDP($AB442,BC$2),4)="#N/A","",_xll.BDP($AB442,BC$2))</f>
        <v/>
      </c>
      <c r="BD442" t="str">
        <f ca="1">IF(LEFT(_xll.BDP($AB442,BD$2),4)="#N/A","",_xll.BDP($AB442,BD$2))</f>
        <v/>
      </c>
      <c r="BE442" t="str">
        <f ca="1">IF(LEFT(_xll.BDP($AB442,BE$2),4)="#N/A","",_xll.BDP($AB442,BE$2))</f>
        <v/>
      </c>
      <c r="BF442" t="str">
        <f ca="1">IF(LEFT(_xll.BDP($AB442,BF$2),4)="#N/A","",_xll.BDP($AB442,BF$2))</f>
        <v/>
      </c>
      <c r="BG442" t="str">
        <f ca="1">IF(LEFT(_xll.BDP($AB442,BG$2),4)="#N/A","",_xll.BDP($AB442,BG$2))</f>
        <v/>
      </c>
      <c r="BH442" t="str">
        <f ca="1">IF(LEFT(_xll.BDP($AB442,BH$2),4)="#N/A","",_xll.BDP($AB442,BH$2))</f>
        <v/>
      </c>
      <c r="BI442" t="str">
        <f ca="1">IF(LEFT(_xll.BDP($AB442,BI$2),4)="#N/A","",_xll.BDP($AB442,BI$2))</f>
        <v/>
      </c>
      <c r="BJ442" t="str">
        <f ca="1">IF(LEFT(_xll.BDP($AB442,BJ$2),4)="#N/A","",_xll.BDP($AB442,BJ$2))</f>
        <v/>
      </c>
      <c r="BK442">
        <f t="shared" ca="1" si="26"/>
        <v>0</v>
      </c>
      <c r="BL442">
        <f t="shared" ca="1" si="27"/>
        <v>0</v>
      </c>
    </row>
    <row r="443" spans="1:64">
      <c r="A443">
        <f ca="1"/>
        <v>149</v>
      </c>
      <c r="B443" t="str">
        <f ca="1"/>
        <v>iW ALTERNATIVE SIF</v>
      </c>
      <c r="C443" t="str">
        <f ca="1"/>
        <v>iW ALTERNATIVE SIF</v>
      </c>
      <c r="D443">
        <f ca="1"/>
        <v>60568</v>
      </c>
      <c r="E443" t="str">
        <f ca="1"/>
        <v>REVO</v>
      </c>
      <c r="F443" t="str">
        <f ca="1"/>
        <v>REVO</v>
      </c>
      <c r="G443">
        <f ca="1"/>
        <v>147</v>
      </c>
      <c r="H443" t="str">
        <f ca="1"/>
        <v>Pictet Fund Accounting</v>
      </c>
      <c r="I443" t="str">
        <f ca="1"/>
        <v>18967619-0</v>
      </c>
      <c r="J443" s="66">
        <f ca="1"/>
        <v>44881</v>
      </c>
      <c r="K443">
        <f ca="1"/>
        <v>-48.76</v>
      </c>
      <c r="L443" t="str">
        <f ca="1"/>
        <v>60600-0</v>
      </c>
      <c r="M443" t="str">
        <f ca="1"/>
        <v>Provision Domiciliation fees</v>
      </c>
      <c r="N443" t="str">
        <f ca="1"/>
        <v>USD</v>
      </c>
      <c r="O443" t="str">
        <f ca="1"/>
        <v>Uncategorized (Treasury)</v>
      </c>
      <c r="P443" t="str">
        <f ca="1"/>
        <v/>
      </c>
      <c r="Q443" t="str">
        <f ca="1"/>
        <v/>
      </c>
      <c r="R443" t="str">
        <f ca="1"/>
        <v/>
      </c>
      <c r="S443" t="str">
        <f ca="1"/>
        <v/>
      </c>
      <c r="T443" t="str">
        <f ca="1"/>
        <v/>
      </c>
      <c r="U443" t="str">
        <f ca="1">IF(AND(LEFT(_xll.BDP($T443,U$2),4)="#N/A",LEFT(_xll.BDP($R443&amp;" ISIN",U$2),4)="#N/A"),"",IF(LEFT(_xll.BDP($T443,U$2),4)&lt;&gt;"#N/A",_xll.BDP($T443,U$2),_xll.BDP($R443&amp;" ISIN",U$2)) &amp; " " &amp; TRIM(RIGHT(SUBSTITUTE($T443," ",REPT(" ",100)),100)))</f>
        <v/>
      </c>
      <c r="V443" t="str">
        <f ca="1">IF(AND(LEFT(_xll.BDP($T443,V$2),4)="#N/A",LEFT(_xll.BDP($R443&amp;" ISIN",V$2),4)="#N/A"),"",IF(LEFT(_xll.BDP($T443,V$2),4)&lt;&gt;"#N/A",_xll.BDP($T443,V$2),_xll.BDP($R443&amp;" ISIN",V$2)) &amp; " " &amp; TRIM(RIGHT(SUBSTITUTE($T443," ",REPT(" ",100)),100)))</f>
        <v/>
      </c>
      <c r="W443" t="str">
        <f ca="1">IF(AND(LEFT(_xll.BDP($T443,W$2),4)="#N/A",LEFT(_xll.BDP($R443&amp;" ISIN",W$2),4)="#N/A"),"",IF(LEFT(_xll.BDP($T443,W$2),4)&lt;&gt;"#N/A",_xll.BDP($T443,W$2),_xll.BDP($R443&amp;" ISIN",W$2)) &amp; " " &amp; TRIM(RIGHT(SUBSTITUTE($T443," ",REPT(" ",100)),100)))</f>
        <v/>
      </c>
      <c r="X443" t="str">
        <f ca="1">IF(AND(LEFT(_xll.BDP($T443,X$2),4)="#N/A",LEFT(_xll.BDP($R443&amp;" ISIN",X$2),4)="#N/A"),"",IF(LEFT(_xll.BDP($T443,X$2),4)&lt;&gt;"#N/A",_xll.BDP($T443,X$2),_xll.BDP($R443&amp;" ISIN",X$2)) &amp; " " &amp; TRIM(RIGHT(SUBSTITUTE($T443," ",REPT(" ",100)),100)))</f>
        <v/>
      </c>
      <c r="Y443" t="str">
        <f ca="1">IF(AND(LEFT(_xll.BDP($T443,Y$2),4)="#N/A",LEFT(_xll.BDP($R443&amp;" ISIN",Y$2),4)="#N/A"),"",IF(LEFT(_xll.BDP($T443,Y$2),4)&lt;&gt;"#N/A",_xll.BDP($T443,Y$2),_xll.BDP($R443&amp;" ISIN",Y$2)) &amp; " " &amp; TRIM(RIGHT(SUBSTITUTE($T443," ",REPT(" ",100)),100)))</f>
        <v/>
      </c>
      <c r="Z443" t="str">
        <f ca="1">IF(AND(LEFT(_xll.BDP($T443,Z$2),4)="#N/A",LEFT(_xll.BDP($R443&amp;" ISIN",Z$2),4)="#N/A"),"",IF(LEFT(_xll.BDP($T443,Z$2),4)&lt;&gt;"#N/A",_xll.BDP($T443,Z$2),_xll.BDP($R443&amp;" ISIN",Z$2)) &amp; " " &amp; TRIM(RIGHT(SUBSTITUTE($T443," ",REPT(" ",100)),100)))</f>
        <v/>
      </c>
      <c r="AA443" t="str">
        <f ca="1">IF(AND(LEFT(_xll.BDP($T443,AA$2),4)="#N/A",LEFT(_xll.BDP($R443&amp;" ISIN",AA$2),4)="#N/A"),"",IF(LEFT(_xll.BDP($T443,AA$2),4)&lt;&gt;"#N/A",_xll.BDP($T443,AA$2),_xll.BDP($R443&amp;" ISIN",AA$2)) &amp; " " &amp; TRIM(RIGHT(SUBSTITUTE($T443," ",REPT(" ",100)),100)))</f>
        <v/>
      </c>
      <c r="AB443" t="str">
        <f t="shared" ca="1" si="24"/>
        <v/>
      </c>
      <c r="AC443" t="str">
        <f ca="1">IF(LEFT(_xll.BDP($AB443,AC$2),4)="#N/A","",_xll.BDP($AB443,AC$2))</f>
        <v/>
      </c>
      <c r="AD443" t="str">
        <f ca="1">IF(LEFT(_xll.BDP($AB443,AD$2),4)="#N/A","",_xll.BDP($AB443,AD$2))</f>
        <v/>
      </c>
      <c r="AE443" t="str">
        <f ca="1">IF(LEFT(_xll.BDP($AB443,AE$2),4)="#N/A","",_xll.BDP($AB443,AE$2))</f>
        <v/>
      </c>
      <c r="AF443" t="str">
        <f ca="1">IF(LEFT(_xll.BDP($AB443,AF$2),4)="#N/A","",_xll.BDP($AB443,AF$2))</f>
        <v/>
      </c>
      <c r="AG443" t="str">
        <f ca="1">IF(LEFT(_xll.BDP($AB443,AG$2),4)="#N/A","",_xll.BDP($AB443,AG$2))</f>
        <v/>
      </c>
      <c r="AH443" t="str">
        <f ca="1">IF(LEFT(_xll.BDP($AB443,AH$2),4)="#N/A","",_xll.BDP($AB443,AH$2))</f>
        <v/>
      </c>
      <c r="AI443" t="str">
        <f ca="1">IF(LEFT(_xll.BDP($AB443,AI$2),4)="#N/A","",_xll.BDP($AB443,AI$2))</f>
        <v/>
      </c>
      <c r="AJ443" t="str">
        <f ca="1">IF(LEFT(_xll.BDP($AB443,AJ$2),4)="#N/A","",_xll.BDP($AB443,AJ$2))</f>
        <v/>
      </c>
      <c r="AK443" t="str">
        <f ca="1">IF(LEFT(_xll.BDP($AB443,AK$2),4)="#N/A","",_xll.BDP($AB443,AK$2))</f>
        <v/>
      </c>
      <c r="AL443" t="str">
        <f ca="1">IF(LEFT(_xll.BDP($AB443,AL$2),4)="#N/A","",_xll.BDP($AB443,AL$2))</f>
        <v/>
      </c>
      <c r="AM443" t="str">
        <f ca="1">IF(LEFT(_xll.BDP($AB443,AM$2),4)="#N/A","",_xll.BDP($AB443,AM$2))</f>
        <v/>
      </c>
      <c r="AN443" t="str">
        <f ca="1">IF(LEFT(_xll.BDP($AB443,AN$2),4)="#N/A","",_xll.BDP($AB443,AN$2))</f>
        <v/>
      </c>
      <c r="AO443" t="str">
        <f ca="1">IF(LEFT(_xll.BDP($AB443,AO$2),4)="#N/A","",_xll.BDP($AB443,AO$2))</f>
        <v/>
      </c>
      <c r="AP443" t="str">
        <f ca="1">IF(LEFT(_xll.BDP($AB443,AP$2),4)="#N/A","",_xll.BDP($AB443,AP$2))</f>
        <v/>
      </c>
      <c r="AQ443" t="str">
        <f ca="1">IF(LEFT(_xll.BDP($AB443,AQ$2),4)="#N/A","",_xll.BDP($AB443,AQ$2))</f>
        <v/>
      </c>
      <c r="AR443" t="str">
        <f ca="1">IF(LEFT(_xll.BDP($AB443,AR$2),4)="#N/A","",_xll.BDP($AB443,AR$2))</f>
        <v/>
      </c>
      <c r="AV443">
        <f t="shared" ca="1" si="25"/>
        <v>0</v>
      </c>
      <c r="AW443" t="str">
        <f ca="1">IF(LEFT(_xll.BDP($AB443,AW$2),4)="#N/A","",_xll.BDP($AB443,AW$2))</f>
        <v/>
      </c>
      <c r="AX443" t="str">
        <f ca="1">IF(LEFT(_xll.BDP($AB443,AX$2),4)="#N/A","",_xll.BDP($AB443,AX$2))</f>
        <v/>
      </c>
      <c r="AY443" t="str">
        <f ca="1">IF(LEFT(_xll.BDP($AB443,AY$2),4)="#N/A","",_xll.BDP($AB443,AY$2))</f>
        <v/>
      </c>
      <c r="AZ443" t="str">
        <f ca="1">IF(LEFT(_xll.BDP($AB443,AZ$2),4)="#N/A","",_xll.BDP($AB443,AZ$2))</f>
        <v/>
      </c>
      <c r="BA443" t="str">
        <f ca="1">IF(LEFT(_xll.BDP($AB443,BA$2),4)="#N/A","",_xll.BDP($AB443,BA$2))</f>
        <v/>
      </c>
      <c r="BB443" t="str">
        <f ca="1">IF(LEFT(_xll.BDP($AB443,BB$2),4)="#N/A","",_xll.BDP($AB443,BB$2))</f>
        <v/>
      </c>
      <c r="BC443" t="str">
        <f ca="1">IF(LEFT(_xll.BDP($AB443,BC$2),4)="#N/A","",_xll.BDP($AB443,BC$2))</f>
        <v/>
      </c>
      <c r="BD443" t="str">
        <f ca="1">IF(LEFT(_xll.BDP($AB443,BD$2),4)="#N/A","",_xll.BDP($AB443,BD$2))</f>
        <v/>
      </c>
      <c r="BE443" t="str">
        <f ca="1">IF(LEFT(_xll.BDP($AB443,BE$2),4)="#N/A","",_xll.BDP($AB443,BE$2))</f>
        <v/>
      </c>
      <c r="BF443" t="str">
        <f ca="1">IF(LEFT(_xll.BDP($AB443,BF$2),4)="#N/A","",_xll.BDP($AB443,BF$2))</f>
        <v/>
      </c>
      <c r="BG443" t="str">
        <f ca="1">IF(LEFT(_xll.BDP($AB443,BG$2),4)="#N/A","",_xll.BDP($AB443,BG$2))</f>
        <v/>
      </c>
      <c r="BH443" t="str">
        <f ca="1">IF(LEFT(_xll.BDP($AB443,BH$2),4)="#N/A","",_xll.BDP($AB443,BH$2))</f>
        <v/>
      </c>
      <c r="BI443" t="str">
        <f ca="1">IF(LEFT(_xll.BDP($AB443,BI$2),4)="#N/A","",_xll.BDP($AB443,BI$2))</f>
        <v/>
      </c>
      <c r="BJ443" t="str">
        <f ca="1">IF(LEFT(_xll.BDP($AB443,BJ$2),4)="#N/A","",_xll.BDP($AB443,BJ$2))</f>
        <v/>
      </c>
      <c r="BK443">
        <f t="shared" ca="1" si="26"/>
        <v>0</v>
      </c>
      <c r="BL443">
        <f t="shared" ca="1" si="27"/>
        <v>0</v>
      </c>
    </row>
    <row r="444" spans="1:64">
      <c r="A444">
        <f ca="1"/>
        <v>149</v>
      </c>
      <c r="B444" t="str">
        <f ca="1"/>
        <v>iW ALTERNATIVE SIF</v>
      </c>
      <c r="C444" t="str">
        <f ca="1"/>
        <v>iW ALTERNATIVE SIF</v>
      </c>
      <c r="D444">
        <f ca="1"/>
        <v>60568</v>
      </c>
      <c r="E444" t="str">
        <f ca="1"/>
        <v>REVO</v>
      </c>
      <c r="F444" t="str">
        <f ca="1"/>
        <v>REVO</v>
      </c>
      <c r="G444">
        <f ca="1"/>
        <v>147</v>
      </c>
      <c r="H444" t="str">
        <f ca="1"/>
        <v>Pictet Fund Accounting</v>
      </c>
      <c r="I444" t="str">
        <f ca="1"/>
        <v>18967613-0</v>
      </c>
      <c r="J444" s="66">
        <f ca="1"/>
        <v>44881</v>
      </c>
      <c r="K444">
        <f ca="1"/>
        <v>-319.63</v>
      </c>
      <c r="L444" t="str">
        <f ca="1"/>
        <v>121515-0</v>
      </c>
      <c r="M444" t="str">
        <f ca="1"/>
        <v>Provision Transfer Agency</v>
      </c>
      <c r="N444" t="str">
        <f ca="1"/>
        <v>USD</v>
      </c>
      <c r="O444" t="str">
        <f ca="1"/>
        <v>Uncategorized (Treasury)</v>
      </c>
      <c r="P444" t="str">
        <f ca="1"/>
        <v/>
      </c>
      <c r="Q444" t="str">
        <f ca="1"/>
        <v/>
      </c>
      <c r="R444" t="str">
        <f ca="1"/>
        <v/>
      </c>
      <c r="S444" t="str">
        <f ca="1"/>
        <v/>
      </c>
      <c r="T444" t="str">
        <f ca="1"/>
        <v/>
      </c>
      <c r="U444" t="str">
        <f ca="1">IF(AND(LEFT(_xll.BDP($T444,U$2),4)="#N/A",LEFT(_xll.BDP($R444&amp;" ISIN",U$2),4)="#N/A"),"",IF(LEFT(_xll.BDP($T444,U$2),4)&lt;&gt;"#N/A",_xll.BDP($T444,U$2),_xll.BDP($R444&amp;" ISIN",U$2)) &amp; " " &amp; TRIM(RIGHT(SUBSTITUTE($T444," ",REPT(" ",100)),100)))</f>
        <v/>
      </c>
      <c r="V444" t="str">
        <f ca="1">IF(AND(LEFT(_xll.BDP($T444,V$2),4)="#N/A",LEFT(_xll.BDP($R444&amp;" ISIN",V$2),4)="#N/A"),"",IF(LEFT(_xll.BDP($T444,V$2),4)&lt;&gt;"#N/A",_xll.BDP($T444,V$2),_xll.BDP($R444&amp;" ISIN",V$2)) &amp; " " &amp; TRIM(RIGHT(SUBSTITUTE($T444," ",REPT(" ",100)),100)))</f>
        <v/>
      </c>
      <c r="W444" t="str">
        <f ca="1">IF(AND(LEFT(_xll.BDP($T444,W$2),4)="#N/A",LEFT(_xll.BDP($R444&amp;" ISIN",W$2),4)="#N/A"),"",IF(LEFT(_xll.BDP($T444,W$2),4)&lt;&gt;"#N/A",_xll.BDP($T444,W$2),_xll.BDP($R444&amp;" ISIN",W$2)) &amp; " " &amp; TRIM(RIGHT(SUBSTITUTE($T444," ",REPT(" ",100)),100)))</f>
        <v/>
      </c>
      <c r="X444" t="str">
        <f ca="1">IF(AND(LEFT(_xll.BDP($T444,X$2),4)="#N/A",LEFT(_xll.BDP($R444&amp;" ISIN",X$2),4)="#N/A"),"",IF(LEFT(_xll.BDP($T444,X$2),4)&lt;&gt;"#N/A",_xll.BDP($T444,X$2),_xll.BDP($R444&amp;" ISIN",X$2)) &amp; " " &amp; TRIM(RIGHT(SUBSTITUTE($T444," ",REPT(" ",100)),100)))</f>
        <v/>
      </c>
      <c r="Y444" t="str">
        <f ca="1">IF(AND(LEFT(_xll.BDP($T444,Y$2),4)="#N/A",LEFT(_xll.BDP($R444&amp;" ISIN",Y$2),4)="#N/A"),"",IF(LEFT(_xll.BDP($T444,Y$2),4)&lt;&gt;"#N/A",_xll.BDP($T444,Y$2),_xll.BDP($R444&amp;" ISIN",Y$2)) &amp; " " &amp; TRIM(RIGHT(SUBSTITUTE($T444," ",REPT(" ",100)),100)))</f>
        <v/>
      </c>
      <c r="Z444" t="str">
        <f ca="1">IF(AND(LEFT(_xll.BDP($T444,Z$2),4)="#N/A",LEFT(_xll.BDP($R444&amp;" ISIN",Z$2),4)="#N/A"),"",IF(LEFT(_xll.BDP($T444,Z$2),4)&lt;&gt;"#N/A",_xll.BDP($T444,Z$2),_xll.BDP($R444&amp;" ISIN",Z$2)) &amp; " " &amp; TRIM(RIGHT(SUBSTITUTE($T444," ",REPT(" ",100)),100)))</f>
        <v/>
      </c>
      <c r="AA444" t="str">
        <f ca="1">IF(AND(LEFT(_xll.BDP($T444,AA$2),4)="#N/A",LEFT(_xll.BDP($R444&amp;" ISIN",AA$2),4)="#N/A"),"",IF(LEFT(_xll.BDP($T444,AA$2),4)&lt;&gt;"#N/A",_xll.BDP($T444,AA$2),_xll.BDP($R444&amp;" ISIN",AA$2)) &amp; " " &amp; TRIM(RIGHT(SUBSTITUTE($T444," ",REPT(" ",100)),100)))</f>
        <v/>
      </c>
      <c r="AB444" t="str">
        <f t="shared" ca="1" si="24"/>
        <v/>
      </c>
      <c r="AC444" t="str">
        <f ca="1">IF(LEFT(_xll.BDP($AB444,AC$2),4)="#N/A","",_xll.BDP($AB444,AC$2))</f>
        <v/>
      </c>
      <c r="AD444" t="str">
        <f ca="1">IF(LEFT(_xll.BDP($AB444,AD$2),4)="#N/A","",_xll.BDP($AB444,AD$2))</f>
        <v/>
      </c>
      <c r="AE444" t="str">
        <f ca="1">IF(LEFT(_xll.BDP($AB444,AE$2),4)="#N/A","",_xll.BDP($AB444,AE$2))</f>
        <v/>
      </c>
      <c r="AF444" t="str">
        <f ca="1">IF(LEFT(_xll.BDP($AB444,AF$2),4)="#N/A","",_xll.BDP($AB444,AF$2))</f>
        <v/>
      </c>
      <c r="AG444" t="str">
        <f ca="1">IF(LEFT(_xll.BDP($AB444,AG$2),4)="#N/A","",_xll.BDP($AB444,AG$2))</f>
        <v/>
      </c>
      <c r="AH444" t="str">
        <f ca="1">IF(LEFT(_xll.BDP($AB444,AH$2),4)="#N/A","",_xll.BDP($AB444,AH$2))</f>
        <v/>
      </c>
      <c r="AI444" t="str">
        <f ca="1">IF(LEFT(_xll.BDP($AB444,AI$2),4)="#N/A","",_xll.BDP($AB444,AI$2))</f>
        <v/>
      </c>
      <c r="AJ444" t="str">
        <f ca="1">IF(LEFT(_xll.BDP($AB444,AJ$2),4)="#N/A","",_xll.BDP($AB444,AJ$2))</f>
        <v/>
      </c>
      <c r="AK444" t="str">
        <f ca="1">IF(LEFT(_xll.BDP($AB444,AK$2),4)="#N/A","",_xll.BDP($AB444,AK$2))</f>
        <v/>
      </c>
      <c r="AL444" t="str">
        <f ca="1">IF(LEFT(_xll.BDP($AB444,AL$2),4)="#N/A","",_xll.BDP($AB444,AL$2))</f>
        <v/>
      </c>
      <c r="AM444" t="str">
        <f ca="1">IF(LEFT(_xll.BDP($AB444,AM$2),4)="#N/A","",_xll.BDP($AB444,AM$2))</f>
        <v/>
      </c>
      <c r="AN444" t="str">
        <f ca="1">IF(LEFT(_xll.BDP($AB444,AN$2),4)="#N/A","",_xll.BDP($AB444,AN$2))</f>
        <v/>
      </c>
      <c r="AO444" t="str">
        <f ca="1">IF(LEFT(_xll.BDP($AB444,AO$2),4)="#N/A","",_xll.BDP($AB444,AO$2))</f>
        <v/>
      </c>
      <c r="AP444" t="str">
        <f ca="1">IF(LEFT(_xll.BDP($AB444,AP$2),4)="#N/A","",_xll.BDP($AB444,AP$2))</f>
        <v/>
      </c>
      <c r="AQ444" t="str">
        <f ca="1">IF(LEFT(_xll.BDP($AB444,AQ$2),4)="#N/A","",_xll.BDP($AB444,AQ$2))</f>
        <v/>
      </c>
      <c r="AR444" t="str">
        <f ca="1">IF(LEFT(_xll.BDP($AB444,AR$2),4)="#N/A","",_xll.BDP($AB444,AR$2))</f>
        <v/>
      </c>
      <c r="AV444">
        <f t="shared" ca="1" si="25"/>
        <v>0</v>
      </c>
      <c r="AW444" t="str">
        <f ca="1">IF(LEFT(_xll.BDP($AB444,AW$2),4)="#N/A","",_xll.BDP($AB444,AW$2))</f>
        <v/>
      </c>
      <c r="AX444" t="str">
        <f ca="1">IF(LEFT(_xll.BDP($AB444,AX$2),4)="#N/A","",_xll.BDP($AB444,AX$2))</f>
        <v/>
      </c>
      <c r="AY444" t="str">
        <f ca="1">IF(LEFT(_xll.BDP($AB444,AY$2),4)="#N/A","",_xll.BDP($AB444,AY$2))</f>
        <v/>
      </c>
      <c r="AZ444" t="str">
        <f ca="1">IF(LEFT(_xll.BDP($AB444,AZ$2),4)="#N/A","",_xll.BDP($AB444,AZ$2))</f>
        <v/>
      </c>
      <c r="BA444" t="str">
        <f ca="1">IF(LEFT(_xll.BDP($AB444,BA$2),4)="#N/A","",_xll.BDP($AB444,BA$2))</f>
        <v/>
      </c>
      <c r="BB444" t="str">
        <f ca="1">IF(LEFT(_xll.BDP($AB444,BB$2),4)="#N/A","",_xll.BDP($AB444,BB$2))</f>
        <v/>
      </c>
      <c r="BC444" t="str">
        <f ca="1">IF(LEFT(_xll.BDP($AB444,BC$2),4)="#N/A","",_xll.BDP($AB444,BC$2))</f>
        <v/>
      </c>
      <c r="BD444" t="str">
        <f ca="1">IF(LEFT(_xll.BDP($AB444,BD$2),4)="#N/A","",_xll.BDP($AB444,BD$2))</f>
        <v/>
      </c>
      <c r="BE444" t="str">
        <f ca="1">IF(LEFT(_xll.BDP($AB444,BE$2),4)="#N/A","",_xll.BDP($AB444,BE$2))</f>
        <v/>
      </c>
      <c r="BF444" t="str">
        <f ca="1">IF(LEFT(_xll.BDP($AB444,BF$2),4)="#N/A","",_xll.BDP($AB444,BF$2))</f>
        <v/>
      </c>
      <c r="BG444" t="str">
        <f ca="1">IF(LEFT(_xll.BDP($AB444,BG$2),4)="#N/A","",_xll.BDP($AB444,BG$2))</f>
        <v/>
      </c>
      <c r="BH444" t="str">
        <f ca="1">IF(LEFT(_xll.BDP($AB444,BH$2),4)="#N/A","",_xll.BDP($AB444,BH$2))</f>
        <v/>
      </c>
      <c r="BI444" t="str">
        <f ca="1">IF(LEFT(_xll.BDP($AB444,BI$2),4)="#N/A","",_xll.BDP($AB444,BI$2))</f>
        <v/>
      </c>
      <c r="BJ444" t="str">
        <f ca="1">IF(LEFT(_xll.BDP($AB444,BJ$2),4)="#N/A","",_xll.BDP($AB444,BJ$2))</f>
        <v/>
      </c>
      <c r="BK444">
        <f t="shared" ca="1" si="26"/>
        <v>0</v>
      </c>
      <c r="BL444">
        <f t="shared" ca="1" si="27"/>
        <v>0</v>
      </c>
    </row>
    <row r="445" spans="1:64">
      <c r="A445">
        <f ca="1"/>
        <v>149</v>
      </c>
      <c r="B445" t="str">
        <f ca="1"/>
        <v>iW ALTERNATIVE SIF</v>
      </c>
      <c r="C445" t="str">
        <f ca="1"/>
        <v>iW ALTERNATIVE SIF</v>
      </c>
      <c r="D445">
        <f ca="1"/>
        <v>60568</v>
      </c>
      <c r="E445" t="str">
        <f ca="1"/>
        <v>REVO</v>
      </c>
      <c r="F445" t="str">
        <f ca="1"/>
        <v>REVO</v>
      </c>
      <c r="G445">
        <f ca="1"/>
        <v>147</v>
      </c>
      <c r="H445" t="str">
        <f ca="1"/>
        <v>Pictet Fund Accounting</v>
      </c>
      <c r="I445" t="str">
        <f ca="1"/>
        <v>18967631-0</v>
      </c>
      <c r="J445" s="66">
        <f ca="1"/>
        <v>44881</v>
      </c>
      <c r="K445">
        <f ca="1"/>
        <v>-9.76</v>
      </c>
      <c r="L445" t="str">
        <f ca="1"/>
        <v>67888-0</v>
      </c>
      <c r="M445" t="str">
        <f ca="1"/>
        <v>Provision VAT Declaration</v>
      </c>
      <c r="N445" t="str">
        <f ca="1"/>
        <v>USD</v>
      </c>
      <c r="O445" t="str">
        <f ca="1"/>
        <v>Uncategorized (Treasury)</v>
      </c>
      <c r="P445" t="str">
        <f ca="1"/>
        <v/>
      </c>
      <c r="Q445" t="str">
        <f ca="1"/>
        <v/>
      </c>
      <c r="R445" t="str">
        <f ca="1"/>
        <v/>
      </c>
      <c r="S445" t="str">
        <f ca="1"/>
        <v/>
      </c>
      <c r="T445" t="str">
        <f ca="1"/>
        <v/>
      </c>
      <c r="U445" t="str">
        <f ca="1">IF(AND(LEFT(_xll.BDP($T445,U$2),4)="#N/A",LEFT(_xll.BDP($R445&amp;" ISIN",U$2),4)="#N/A"),"",IF(LEFT(_xll.BDP($T445,U$2),4)&lt;&gt;"#N/A",_xll.BDP($T445,U$2),_xll.BDP($R445&amp;" ISIN",U$2)) &amp; " " &amp; TRIM(RIGHT(SUBSTITUTE($T445," ",REPT(" ",100)),100)))</f>
        <v/>
      </c>
      <c r="V445" t="str">
        <f ca="1">IF(AND(LEFT(_xll.BDP($T445,V$2),4)="#N/A",LEFT(_xll.BDP($R445&amp;" ISIN",V$2),4)="#N/A"),"",IF(LEFT(_xll.BDP($T445,V$2),4)&lt;&gt;"#N/A",_xll.BDP($T445,V$2),_xll.BDP($R445&amp;" ISIN",V$2)) &amp; " " &amp; TRIM(RIGHT(SUBSTITUTE($T445," ",REPT(" ",100)),100)))</f>
        <v/>
      </c>
      <c r="W445" t="str">
        <f ca="1">IF(AND(LEFT(_xll.BDP($T445,W$2),4)="#N/A",LEFT(_xll.BDP($R445&amp;" ISIN",W$2),4)="#N/A"),"",IF(LEFT(_xll.BDP($T445,W$2),4)&lt;&gt;"#N/A",_xll.BDP($T445,W$2),_xll.BDP($R445&amp;" ISIN",W$2)) &amp; " " &amp; TRIM(RIGHT(SUBSTITUTE($T445," ",REPT(" ",100)),100)))</f>
        <v/>
      </c>
      <c r="X445" t="str">
        <f ca="1">IF(AND(LEFT(_xll.BDP($T445,X$2),4)="#N/A",LEFT(_xll.BDP($R445&amp;" ISIN",X$2),4)="#N/A"),"",IF(LEFT(_xll.BDP($T445,X$2),4)&lt;&gt;"#N/A",_xll.BDP($T445,X$2),_xll.BDP($R445&amp;" ISIN",X$2)) &amp; " " &amp; TRIM(RIGHT(SUBSTITUTE($T445," ",REPT(" ",100)),100)))</f>
        <v/>
      </c>
      <c r="Y445" t="str">
        <f ca="1">IF(AND(LEFT(_xll.BDP($T445,Y$2),4)="#N/A",LEFT(_xll.BDP($R445&amp;" ISIN",Y$2),4)="#N/A"),"",IF(LEFT(_xll.BDP($T445,Y$2),4)&lt;&gt;"#N/A",_xll.BDP($T445,Y$2),_xll.BDP($R445&amp;" ISIN",Y$2)) &amp; " " &amp; TRIM(RIGHT(SUBSTITUTE($T445," ",REPT(" ",100)),100)))</f>
        <v/>
      </c>
      <c r="Z445" t="str">
        <f ca="1">IF(AND(LEFT(_xll.BDP($T445,Z$2),4)="#N/A",LEFT(_xll.BDP($R445&amp;" ISIN",Z$2),4)="#N/A"),"",IF(LEFT(_xll.BDP($T445,Z$2),4)&lt;&gt;"#N/A",_xll.BDP($T445,Z$2),_xll.BDP($R445&amp;" ISIN",Z$2)) &amp; " " &amp; TRIM(RIGHT(SUBSTITUTE($T445," ",REPT(" ",100)),100)))</f>
        <v/>
      </c>
      <c r="AA445" t="str">
        <f ca="1">IF(AND(LEFT(_xll.BDP($T445,AA$2),4)="#N/A",LEFT(_xll.BDP($R445&amp;" ISIN",AA$2),4)="#N/A"),"",IF(LEFT(_xll.BDP($T445,AA$2),4)&lt;&gt;"#N/A",_xll.BDP($T445,AA$2),_xll.BDP($R445&amp;" ISIN",AA$2)) &amp; " " &amp; TRIM(RIGHT(SUBSTITUTE($T445," ",REPT(" ",100)),100)))</f>
        <v/>
      </c>
      <c r="AB445" t="str">
        <f t="shared" ca="1" si="24"/>
        <v/>
      </c>
      <c r="AC445" t="str">
        <f ca="1">IF(LEFT(_xll.BDP($AB445,AC$2),4)="#N/A","",_xll.BDP($AB445,AC$2))</f>
        <v/>
      </c>
      <c r="AD445" t="str">
        <f ca="1">IF(LEFT(_xll.BDP($AB445,AD$2),4)="#N/A","",_xll.BDP($AB445,AD$2))</f>
        <v/>
      </c>
      <c r="AE445" t="str">
        <f ca="1">IF(LEFT(_xll.BDP($AB445,AE$2),4)="#N/A","",_xll.BDP($AB445,AE$2))</f>
        <v/>
      </c>
      <c r="AF445" t="str">
        <f ca="1">IF(LEFT(_xll.BDP($AB445,AF$2),4)="#N/A","",_xll.BDP($AB445,AF$2))</f>
        <v/>
      </c>
      <c r="AG445" t="str">
        <f ca="1">IF(LEFT(_xll.BDP($AB445,AG$2),4)="#N/A","",_xll.BDP($AB445,AG$2))</f>
        <v/>
      </c>
      <c r="AH445" t="str">
        <f ca="1">IF(LEFT(_xll.BDP($AB445,AH$2),4)="#N/A","",_xll.BDP($AB445,AH$2))</f>
        <v/>
      </c>
      <c r="AI445" t="str">
        <f ca="1">IF(LEFT(_xll.BDP($AB445,AI$2),4)="#N/A","",_xll.BDP($AB445,AI$2))</f>
        <v/>
      </c>
      <c r="AJ445" t="str">
        <f ca="1">IF(LEFT(_xll.BDP($AB445,AJ$2),4)="#N/A","",_xll.BDP($AB445,AJ$2))</f>
        <v/>
      </c>
      <c r="AK445" t="str">
        <f ca="1">IF(LEFT(_xll.BDP($AB445,AK$2),4)="#N/A","",_xll.BDP($AB445,AK$2))</f>
        <v/>
      </c>
      <c r="AL445" t="str">
        <f ca="1">IF(LEFT(_xll.BDP($AB445,AL$2),4)="#N/A","",_xll.BDP($AB445,AL$2))</f>
        <v/>
      </c>
      <c r="AM445" t="str">
        <f ca="1">IF(LEFT(_xll.BDP($AB445,AM$2),4)="#N/A","",_xll.BDP($AB445,AM$2))</f>
        <v/>
      </c>
      <c r="AN445" t="str">
        <f ca="1">IF(LEFT(_xll.BDP($AB445,AN$2),4)="#N/A","",_xll.BDP($AB445,AN$2))</f>
        <v/>
      </c>
      <c r="AO445" t="str">
        <f ca="1">IF(LEFT(_xll.BDP($AB445,AO$2),4)="#N/A","",_xll.BDP($AB445,AO$2))</f>
        <v/>
      </c>
      <c r="AP445" t="str">
        <f ca="1">IF(LEFT(_xll.BDP($AB445,AP$2),4)="#N/A","",_xll.BDP($AB445,AP$2))</f>
        <v/>
      </c>
      <c r="AQ445" t="str">
        <f ca="1">IF(LEFT(_xll.BDP($AB445,AQ$2),4)="#N/A","",_xll.BDP($AB445,AQ$2))</f>
        <v/>
      </c>
      <c r="AR445" t="str">
        <f ca="1">IF(LEFT(_xll.BDP($AB445,AR$2),4)="#N/A","",_xll.BDP($AB445,AR$2))</f>
        <v/>
      </c>
      <c r="AV445">
        <f t="shared" ca="1" si="25"/>
        <v>0</v>
      </c>
      <c r="AW445" t="str">
        <f ca="1">IF(LEFT(_xll.BDP($AB445,AW$2),4)="#N/A","",_xll.BDP($AB445,AW$2))</f>
        <v/>
      </c>
      <c r="AX445" t="str">
        <f ca="1">IF(LEFT(_xll.BDP($AB445,AX$2),4)="#N/A","",_xll.BDP($AB445,AX$2))</f>
        <v/>
      </c>
      <c r="AY445" t="str">
        <f ca="1">IF(LEFT(_xll.BDP($AB445,AY$2),4)="#N/A","",_xll.BDP($AB445,AY$2))</f>
        <v/>
      </c>
      <c r="AZ445" t="str">
        <f ca="1">IF(LEFT(_xll.BDP($AB445,AZ$2),4)="#N/A","",_xll.BDP($AB445,AZ$2))</f>
        <v/>
      </c>
      <c r="BA445" t="str">
        <f ca="1">IF(LEFT(_xll.BDP($AB445,BA$2),4)="#N/A","",_xll.BDP($AB445,BA$2))</f>
        <v/>
      </c>
      <c r="BB445" t="str">
        <f ca="1">IF(LEFT(_xll.BDP($AB445,BB$2),4)="#N/A","",_xll.BDP($AB445,BB$2))</f>
        <v/>
      </c>
      <c r="BC445" t="str">
        <f ca="1">IF(LEFT(_xll.BDP($AB445,BC$2),4)="#N/A","",_xll.BDP($AB445,BC$2))</f>
        <v/>
      </c>
      <c r="BD445" t="str">
        <f ca="1">IF(LEFT(_xll.BDP($AB445,BD$2),4)="#N/A","",_xll.BDP($AB445,BD$2))</f>
        <v/>
      </c>
      <c r="BE445" t="str">
        <f ca="1">IF(LEFT(_xll.BDP($AB445,BE$2),4)="#N/A","",_xll.BDP($AB445,BE$2))</f>
        <v/>
      </c>
      <c r="BF445" t="str">
        <f ca="1">IF(LEFT(_xll.BDP($AB445,BF$2),4)="#N/A","",_xll.BDP($AB445,BF$2))</f>
        <v/>
      </c>
      <c r="BG445" t="str">
        <f ca="1">IF(LEFT(_xll.BDP($AB445,BG$2),4)="#N/A","",_xll.BDP($AB445,BG$2))</f>
        <v/>
      </c>
      <c r="BH445" t="str">
        <f ca="1">IF(LEFT(_xll.BDP($AB445,BH$2),4)="#N/A","",_xll.BDP($AB445,BH$2))</f>
        <v/>
      </c>
      <c r="BI445" t="str">
        <f ca="1">IF(LEFT(_xll.BDP($AB445,BI$2),4)="#N/A","",_xll.BDP($AB445,BI$2))</f>
        <v/>
      </c>
      <c r="BJ445" t="str">
        <f ca="1">IF(LEFT(_xll.BDP($AB445,BJ$2),4)="#N/A","",_xll.BDP($AB445,BJ$2))</f>
        <v/>
      </c>
      <c r="BK445">
        <f t="shared" ca="1" si="26"/>
        <v>0</v>
      </c>
      <c r="BL445">
        <f t="shared" ca="1" si="27"/>
        <v>0</v>
      </c>
    </row>
    <row r="446" spans="1:64">
      <c r="A446">
        <f ca="1"/>
        <v>149</v>
      </c>
      <c r="B446" t="str">
        <f ca="1"/>
        <v>iW ALTERNATIVE SIF</v>
      </c>
      <c r="C446" t="str">
        <f ca="1"/>
        <v>iW ALTERNATIVE SIF</v>
      </c>
      <c r="D446">
        <f ca="1"/>
        <v>60568</v>
      </c>
      <c r="E446" t="str">
        <f ca="1"/>
        <v>REVO</v>
      </c>
      <c r="F446" t="str">
        <f ca="1"/>
        <v>REVO</v>
      </c>
      <c r="G446">
        <f ca="1"/>
        <v>147</v>
      </c>
      <c r="H446" t="str">
        <f ca="1"/>
        <v>Pictet Fund Accounting</v>
      </c>
      <c r="I446" t="str">
        <f ca="1"/>
        <v>18967610-0</v>
      </c>
      <c r="J446" s="66">
        <f ca="1"/>
        <v>44881</v>
      </c>
      <c r="K446">
        <f ca="1"/>
        <v>-3.26</v>
      </c>
      <c r="L446" t="str">
        <f ca="1"/>
        <v>119859-0</v>
      </c>
      <c r="M446" t="str">
        <f ca="1"/>
        <v>Ultimate Beneficial declaratio</v>
      </c>
      <c r="N446" t="str">
        <f ca="1"/>
        <v>USD</v>
      </c>
      <c r="O446" t="str">
        <f ca="1"/>
        <v>Uncategorized (Treasury)</v>
      </c>
      <c r="P446" t="str">
        <f ca="1"/>
        <v/>
      </c>
      <c r="Q446" t="str">
        <f ca="1"/>
        <v/>
      </c>
      <c r="R446" t="str">
        <f ca="1"/>
        <v/>
      </c>
      <c r="S446" t="str">
        <f ca="1"/>
        <v/>
      </c>
      <c r="T446" t="str">
        <f ca="1"/>
        <v/>
      </c>
      <c r="U446" t="str">
        <f ca="1">IF(AND(LEFT(_xll.BDP($T446,U$2),4)="#N/A",LEFT(_xll.BDP($R446&amp;" ISIN",U$2),4)="#N/A"),"",IF(LEFT(_xll.BDP($T446,U$2),4)&lt;&gt;"#N/A",_xll.BDP($T446,U$2),_xll.BDP($R446&amp;" ISIN",U$2)) &amp; " " &amp; TRIM(RIGHT(SUBSTITUTE($T446," ",REPT(" ",100)),100)))</f>
        <v/>
      </c>
      <c r="V446" t="str">
        <f ca="1">IF(AND(LEFT(_xll.BDP($T446,V$2),4)="#N/A",LEFT(_xll.BDP($R446&amp;" ISIN",V$2),4)="#N/A"),"",IF(LEFT(_xll.BDP($T446,V$2),4)&lt;&gt;"#N/A",_xll.BDP($T446,V$2),_xll.BDP($R446&amp;" ISIN",V$2)) &amp; " " &amp; TRIM(RIGHT(SUBSTITUTE($T446," ",REPT(" ",100)),100)))</f>
        <v/>
      </c>
      <c r="W446" t="str">
        <f ca="1">IF(AND(LEFT(_xll.BDP($T446,W$2),4)="#N/A",LEFT(_xll.BDP($R446&amp;" ISIN",W$2),4)="#N/A"),"",IF(LEFT(_xll.BDP($T446,W$2),4)&lt;&gt;"#N/A",_xll.BDP($T446,W$2),_xll.BDP($R446&amp;" ISIN",W$2)) &amp; " " &amp; TRIM(RIGHT(SUBSTITUTE($T446," ",REPT(" ",100)),100)))</f>
        <v/>
      </c>
      <c r="X446" t="str">
        <f ca="1">IF(AND(LEFT(_xll.BDP($T446,X$2),4)="#N/A",LEFT(_xll.BDP($R446&amp;" ISIN",X$2),4)="#N/A"),"",IF(LEFT(_xll.BDP($T446,X$2),4)&lt;&gt;"#N/A",_xll.BDP($T446,X$2),_xll.BDP($R446&amp;" ISIN",X$2)) &amp; " " &amp; TRIM(RIGHT(SUBSTITUTE($T446," ",REPT(" ",100)),100)))</f>
        <v/>
      </c>
      <c r="Y446" t="str">
        <f ca="1">IF(AND(LEFT(_xll.BDP($T446,Y$2),4)="#N/A",LEFT(_xll.BDP($R446&amp;" ISIN",Y$2),4)="#N/A"),"",IF(LEFT(_xll.BDP($T446,Y$2),4)&lt;&gt;"#N/A",_xll.BDP($T446,Y$2),_xll.BDP($R446&amp;" ISIN",Y$2)) &amp; " " &amp; TRIM(RIGHT(SUBSTITUTE($T446," ",REPT(" ",100)),100)))</f>
        <v/>
      </c>
      <c r="Z446" t="str">
        <f ca="1">IF(AND(LEFT(_xll.BDP($T446,Z$2),4)="#N/A",LEFT(_xll.BDP($R446&amp;" ISIN",Z$2),4)="#N/A"),"",IF(LEFT(_xll.BDP($T446,Z$2),4)&lt;&gt;"#N/A",_xll.BDP($T446,Z$2),_xll.BDP($R446&amp;" ISIN",Z$2)) &amp; " " &amp; TRIM(RIGHT(SUBSTITUTE($T446," ",REPT(" ",100)),100)))</f>
        <v/>
      </c>
      <c r="AA446" t="str">
        <f ca="1">IF(AND(LEFT(_xll.BDP($T446,AA$2),4)="#N/A",LEFT(_xll.BDP($R446&amp;" ISIN",AA$2),4)="#N/A"),"",IF(LEFT(_xll.BDP($T446,AA$2),4)&lt;&gt;"#N/A",_xll.BDP($T446,AA$2),_xll.BDP($R446&amp;" ISIN",AA$2)) &amp; " " &amp; TRIM(RIGHT(SUBSTITUTE($T446," ",REPT(" ",100)),100)))</f>
        <v/>
      </c>
      <c r="AB446" t="str">
        <f t="shared" ca="1" si="24"/>
        <v/>
      </c>
      <c r="AC446" t="str">
        <f ca="1">IF(LEFT(_xll.BDP($AB446,AC$2),4)="#N/A","",_xll.BDP($AB446,AC$2))</f>
        <v/>
      </c>
      <c r="AD446" t="str">
        <f ca="1">IF(LEFT(_xll.BDP($AB446,AD$2),4)="#N/A","",_xll.BDP($AB446,AD$2))</f>
        <v/>
      </c>
      <c r="AE446" t="str">
        <f ca="1">IF(LEFT(_xll.BDP($AB446,AE$2),4)="#N/A","",_xll.BDP($AB446,AE$2))</f>
        <v/>
      </c>
      <c r="AF446" t="str">
        <f ca="1">IF(LEFT(_xll.BDP($AB446,AF$2),4)="#N/A","",_xll.BDP($AB446,AF$2))</f>
        <v/>
      </c>
      <c r="AG446" t="str">
        <f ca="1">IF(LEFT(_xll.BDP($AB446,AG$2),4)="#N/A","",_xll.BDP($AB446,AG$2))</f>
        <v/>
      </c>
      <c r="AH446" t="str">
        <f ca="1">IF(LEFT(_xll.BDP($AB446,AH$2),4)="#N/A","",_xll.BDP($AB446,AH$2))</f>
        <v/>
      </c>
      <c r="AI446" t="str">
        <f ca="1">IF(LEFT(_xll.BDP($AB446,AI$2),4)="#N/A","",_xll.BDP($AB446,AI$2))</f>
        <v/>
      </c>
      <c r="AJ446" t="str">
        <f ca="1">IF(LEFT(_xll.BDP($AB446,AJ$2),4)="#N/A","",_xll.BDP($AB446,AJ$2))</f>
        <v/>
      </c>
      <c r="AK446" t="str">
        <f ca="1">IF(LEFT(_xll.BDP($AB446,AK$2),4)="#N/A","",_xll.BDP($AB446,AK$2))</f>
        <v/>
      </c>
      <c r="AL446" t="str">
        <f ca="1">IF(LEFT(_xll.BDP($AB446,AL$2),4)="#N/A","",_xll.BDP($AB446,AL$2))</f>
        <v/>
      </c>
      <c r="AM446" t="str">
        <f ca="1">IF(LEFT(_xll.BDP($AB446,AM$2),4)="#N/A","",_xll.BDP($AB446,AM$2))</f>
        <v/>
      </c>
      <c r="AN446" t="str">
        <f ca="1">IF(LEFT(_xll.BDP($AB446,AN$2),4)="#N/A","",_xll.BDP($AB446,AN$2))</f>
        <v/>
      </c>
      <c r="AO446" t="str">
        <f ca="1">IF(LEFT(_xll.BDP($AB446,AO$2),4)="#N/A","",_xll.BDP($AB446,AO$2))</f>
        <v/>
      </c>
      <c r="AP446" t="str">
        <f ca="1">IF(LEFT(_xll.BDP($AB446,AP$2),4)="#N/A","",_xll.BDP($AB446,AP$2))</f>
        <v/>
      </c>
      <c r="AQ446" t="str">
        <f ca="1">IF(LEFT(_xll.BDP($AB446,AQ$2),4)="#N/A","",_xll.BDP($AB446,AQ$2))</f>
        <v/>
      </c>
      <c r="AR446" t="str">
        <f ca="1">IF(LEFT(_xll.BDP($AB446,AR$2),4)="#N/A","",_xll.BDP($AB446,AR$2))</f>
        <v/>
      </c>
      <c r="AV446">
        <f t="shared" ca="1" si="25"/>
        <v>0</v>
      </c>
      <c r="AW446" t="str">
        <f ca="1">IF(LEFT(_xll.BDP($AB446,AW$2),4)="#N/A","",_xll.BDP($AB446,AW$2))</f>
        <v/>
      </c>
      <c r="AX446" t="str">
        <f ca="1">IF(LEFT(_xll.BDP($AB446,AX$2),4)="#N/A","",_xll.BDP($AB446,AX$2))</f>
        <v/>
      </c>
      <c r="AY446" t="str">
        <f ca="1">IF(LEFT(_xll.BDP($AB446,AY$2),4)="#N/A","",_xll.BDP($AB446,AY$2))</f>
        <v/>
      </c>
      <c r="AZ446" t="str">
        <f ca="1">IF(LEFT(_xll.BDP($AB446,AZ$2),4)="#N/A","",_xll.BDP($AB446,AZ$2))</f>
        <v/>
      </c>
      <c r="BA446" t="str">
        <f ca="1">IF(LEFT(_xll.BDP($AB446,BA$2),4)="#N/A","",_xll.BDP($AB446,BA$2))</f>
        <v/>
      </c>
      <c r="BB446" t="str">
        <f ca="1">IF(LEFT(_xll.BDP($AB446,BB$2),4)="#N/A","",_xll.BDP($AB446,BB$2))</f>
        <v/>
      </c>
      <c r="BC446" t="str">
        <f ca="1">IF(LEFT(_xll.BDP($AB446,BC$2),4)="#N/A","",_xll.BDP($AB446,BC$2))</f>
        <v/>
      </c>
      <c r="BD446" t="str">
        <f ca="1">IF(LEFT(_xll.BDP($AB446,BD$2),4)="#N/A","",_xll.BDP($AB446,BD$2))</f>
        <v/>
      </c>
      <c r="BE446" t="str">
        <f ca="1">IF(LEFT(_xll.BDP($AB446,BE$2),4)="#N/A","",_xll.BDP($AB446,BE$2))</f>
        <v/>
      </c>
      <c r="BF446" t="str">
        <f ca="1">IF(LEFT(_xll.BDP($AB446,BF$2),4)="#N/A","",_xll.BDP($AB446,BF$2))</f>
        <v/>
      </c>
      <c r="BG446" t="str">
        <f ca="1">IF(LEFT(_xll.BDP($AB446,BG$2),4)="#N/A","",_xll.BDP($AB446,BG$2))</f>
        <v/>
      </c>
      <c r="BH446" t="str">
        <f ca="1">IF(LEFT(_xll.BDP($AB446,BH$2),4)="#N/A","",_xll.BDP($AB446,BH$2))</f>
        <v/>
      </c>
      <c r="BI446" t="str">
        <f ca="1">IF(LEFT(_xll.BDP($AB446,BI$2),4)="#N/A","",_xll.BDP($AB446,BI$2))</f>
        <v/>
      </c>
      <c r="BJ446" t="str">
        <f ca="1">IF(LEFT(_xll.BDP($AB446,BJ$2),4)="#N/A","",_xll.BDP($AB446,BJ$2))</f>
        <v/>
      </c>
      <c r="BK446">
        <f t="shared" ca="1" si="26"/>
        <v>0</v>
      </c>
      <c r="BL446">
        <f t="shared" ca="1" si="27"/>
        <v>0</v>
      </c>
    </row>
    <row r="447" spans="1:64">
      <c r="J447" s="52"/>
      <c r="U447" t="str">
        <f>IF(AND(LEFT(_xll.BDP($T447,U$2),4)="#N/A",LEFT(_xll.BDP($R447&amp;" ISIN",U$2),4)="#N/A"),"",IF(LEFT(_xll.BDP($T447,U$2),4)&lt;&gt;"#N/A",_xll.BDP($T447,U$2),_xll.BDP($R447&amp;" ISIN",U$2)) &amp; " " &amp; TRIM(RIGHT(SUBSTITUTE($T447," ",REPT(" ",100)),100)))</f>
        <v/>
      </c>
      <c r="V447" t="str">
        <f>IF(AND(LEFT(_xll.BDP($T447,V$2),4)="#N/A",LEFT(_xll.BDP($R447&amp;" ISIN",V$2),4)="#N/A"),"",IF(LEFT(_xll.BDP($T447,V$2),4)&lt;&gt;"#N/A",_xll.BDP($T447,V$2),_xll.BDP($R447&amp;" ISIN",V$2)) &amp; " " &amp; TRIM(RIGHT(SUBSTITUTE($T447," ",REPT(" ",100)),100)))</f>
        <v/>
      </c>
      <c r="W447" t="str">
        <f>IF(AND(LEFT(_xll.BDP($T447,W$2),4)="#N/A",LEFT(_xll.BDP($R447&amp;" ISIN",W$2),4)="#N/A"),"",IF(LEFT(_xll.BDP($T447,W$2),4)&lt;&gt;"#N/A",_xll.BDP($T447,W$2),_xll.BDP($R447&amp;" ISIN",W$2)) &amp; " " &amp; TRIM(RIGHT(SUBSTITUTE($T447," ",REPT(" ",100)),100)))</f>
        <v/>
      </c>
      <c r="X447" t="str">
        <f>IF(AND(LEFT(_xll.BDP($T447,X$2),4)="#N/A",LEFT(_xll.BDP($R447&amp;" ISIN",X$2),4)="#N/A"),"",IF(LEFT(_xll.BDP($T447,X$2),4)&lt;&gt;"#N/A",_xll.BDP($T447,X$2),_xll.BDP($R447&amp;" ISIN",X$2)) &amp; " " &amp; TRIM(RIGHT(SUBSTITUTE($T447," ",REPT(" ",100)),100)))</f>
        <v/>
      </c>
      <c r="Y447" t="str">
        <f>IF(AND(LEFT(_xll.BDP($T447,Y$2),4)="#N/A",LEFT(_xll.BDP($R447&amp;" ISIN",Y$2),4)="#N/A"),"",IF(LEFT(_xll.BDP($T447,Y$2),4)&lt;&gt;"#N/A",_xll.BDP($T447,Y$2),_xll.BDP($R447&amp;" ISIN",Y$2)) &amp; " " &amp; TRIM(RIGHT(SUBSTITUTE($T447," ",REPT(" ",100)),100)))</f>
        <v/>
      </c>
      <c r="Z447" t="str">
        <f>IF(AND(LEFT(_xll.BDP($T447,Z$2),4)="#N/A",LEFT(_xll.BDP($R447&amp;" ISIN",Z$2),4)="#N/A"),"",IF(LEFT(_xll.BDP($T447,Z$2),4)&lt;&gt;"#N/A",_xll.BDP($T447,Z$2),_xll.BDP($R447&amp;" ISIN",Z$2)) &amp; " " &amp; TRIM(RIGHT(SUBSTITUTE($T447," ",REPT(" ",100)),100)))</f>
        <v/>
      </c>
      <c r="AA447" t="str">
        <f>IF(AND(LEFT(_xll.BDP($T447,AA$2),4)="#N/A",LEFT(_xll.BDP($R447&amp;" ISIN",AA$2),4)="#N/A"),"",IF(LEFT(_xll.BDP($T447,AA$2),4)&lt;&gt;"#N/A",_xll.BDP($T447,AA$2),_xll.BDP($R447&amp;" ISIN",AA$2)) &amp; " " &amp; TRIM(RIGHT(SUBSTITUTE($T447," ",REPT(" ",100)),100)))</f>
        <v/>
      </c>
      <c r="AB447" t="str">
        <f t="shared" si="24"/>
        <v/>
      </c>
      <c r="AC447" t="str">
        <f>IF(LEFT(_xll.BDP($AB447,AC$2),4)="#N/A","",_xll.BDP($AB447,AC$2))</f>
        <v/>
      </c>
      <c r="AD447" t="str">
        <f>IF(LEFT(_xll.BDP($AB447,AD$2),4)="#N/A","",_xll.BDP($AB447,AD$2))</f>
        <v/>
      </c>
      <c r="AE447" t="str">
        <f>IF(LEFT(_xll.BDP($AB447,AE$2),4)="#N/A","",_xll.BDP($AB447,AE$2))</f>
        <v/>
      </c>
      <c r="AF447" t="str">
        <f>IF(LEFT(_xll.BDP($AB447,AF$2),4)="#N/A","",_xll.BDP($AB447,AF$2))</f>
        <v/>
      </c>
      <c r="AG447" t="str">
        <f>IF(LEFT(_xll.BDP($AB447,AG$2),4)="#N/A","",_xll.BDP($AB447,AG$2))</f>
        <v/>
      </c>
      <c r="AH447" t="str">
        <f>IF(LEFT(_xll.BDP($AB447,AH$2),4)="#N/A","",_xll.BDP($AB447,AH$2))</f>
        <v/>
      </c>
      <c r="AI447" t="str">
        <f>IF(LEFT(_xll.BDP($AB447,AI$2),4)="#N/A","",_xll.BDP($AB447,AI$2))</f>
        <v/>
      </c>
      <c r="AJ447" t="str">
        <f>IF(LEFT(_xll.BDP($AB447,AJ$2),4)="#N/A","",_xll.BDP($AB447,AJ$2))</f>
        <v/>
      </c>
      <c r="AK447" t="str">
        <f>IF(LEFT(_xll.BDP($AB447,AK$2),4)="#N/A","",_xll.BDP($AB447,AK$2))</f>
        <v/>
      </c>
      <c r="AL447" t="str">
        <f>IF(LEFT(_xll.BDP($AB447,AL$2),4)="#N/A","",_xll.BDP($AB447,AL$2))</f>
        <v/>
      </c>
      <c r="AM447" t="str">
        <f>IF(LEFT(_xll.BDP($AB447,AM$2),4)="#N/A","",_xll.BDP($AB447,AM$2))</f>
        <v/>
      </c>
      <c r="AN447" t="str">
        <f>IF(LEFT(_xll.BDP($AB447,AN$2),4)="#N/A","",_xll.BDP($AB447,AN$2))</f>
        <v/>
      </c>
      <c r="AO447" t="str">
        <f>IF(LEFT(_xll.BDP($AB447,AO$2),4)="#N/A","",_xll.BDP($AB447,AO$2))</f>
        <v/>
      </c>
      <c r="AP447" t="str">
        <f>IF(LEFT(_xll.BDP($AB447,AP$2),4)="#N/A","",_xll.BDP($AB447,AP$2))</f>
        <v/>
      </c>
      <c r="AQ447" t="str">
        <f>IF(LEFT(_xll.BDP($AB447,AQ$2),4)="#N/A","",_xll.BDP($AB447,AQ$2))</f>
        <v/>
      </c>
      <c r="AR447" t="str">
        <f>IF(LEFT(_xll.BDP($AB447,AR$2),4)="#N/A","",_xll.BDP($AB447,AR$2))</f>
        <v/>
      </c>
      <c r="AV447">
        <f t="shared" si="25"/>
        <v>0</v>
      </c>
      <c r="AW447" t="str">
        <f>IF(LEFT(_xll.BDP($AB447,AW$2),4)="#N/A","",_xll.BDP($AB447,AW$2))</f>
        <v/>
      </c>
      <c r="AX447" t="str">
        <f>IF(LEFT(_xll.BDP($AB447,AX$2),4)="#N/A","",_xll.BDP($AB447,AX$2))</f>
        <v/>
      </c>
      <c r="AY447" t="str">
        <f>IF(LEFT(_xll.BDP($AB447,AY$2),4)="#N/A","",_xll.BDP($AB447,AY$2))</f>
        <v/>
      </c>
      <c r="AZ447" t="str">
        <f>IF(LEFT(_xll.BDP($AB447,AZ$2),4)="#N/A","",_xll.BDP($AB447,AZ$2))</f>
        <v/>
      </c>
      <c r="BA447" t="str">
        <f>IF(LEFT(_xll.BDP($AB447,BA$2),4)="#N/A","",_xll.BDP($AB447,BA$2))</f>
        <v/>
      </c>
      <c r="BB447" t="str">
        <f>IF(LEFT(_xll.BDP($AB447,BB$2),4)="#N/A","",_xll.BDP($AB447,BB$2))</f>
        <v/>
      </c>
      <c r="BC447" t="str">
        <f>IF(LEFT(_xll.BDP($AB447,BC$2),4)="#N/A","",_xll.BDP($AB447,BC$2))</f>
        <v/>
      </c>
      <c r="BD447" t="str">
        <f>IF(LEFT(_xll.BDP($AB447,BD$2),4)="#N/A","",_xll.BDP($AB447,BD$2))</f>
        <v/>
      </c>
      <c r="BE447" t="str">
        <f>IF(LEFT(_xll.BDP($AB447,BE$2),4)="#N/A","",_xll.BDP($AB447,BE$2))</f>
        <v/>
      </c>
      <c r="BF447" t="str">
        <f>IF(LEFT(_xll.BDP($AB447,BF$2),4)="#N/A","",_xll.BDP($AB447,BF$2))</f>
        <v/>
      </c>
      <c r="BG447" t="str">
        <f>IF(LEFT(_xll.BDP($AB447,BG$2),4)="#N/A","",_xll.BDP($AB447,BG$2))</f>
        <v/>
      </c>
      <c r="BH447" t="str">
        <f>IF(LEFT(_xll.BDP($AB447,BH$2),4)="#N/A","",_xll.BDP($AB447,BH$2))</f>
        <v/>
      </c>
      <c r="BI447" t="str">
        <f>IF(LEFT(_xll.BDP($AB447,BI$2),4)="#N/A","",_xll.BDP($AB447,BI$2))</f>
        <v/>
      </c>
      <c r="BJ447" t="str">
        <f>IF(LEFT(_xll.BDP($AB447,BJ$2),4)="#N/A","",_xll.BDP($AB447,BJ$2))</f>
        <v/>
      </c>
      <c r="BK447">
        <f t="shared" si="26"/>
        <v>0</v>
      </c>
      <c r="BL447">
        <f t="shared" si="27"/>
        <v>0</v>
      </c>
    </row>
    <row r="448" spans="1:64">
      <c r="J448" s="52"/>
      <c r="U448" t="str">
        <f>IF(AND(LEFT(_xll.BDP($T448,U$2),4)="#N/A",LEFT(_xll.BDP($R448&amp;" ISIN",U$2),4)="#N/A"),"",IF(LEFT(_xll.BDP($T448,U$2),4)&lt;&gt;"#N/A",_xll.BDP($T448,U$2),_xll.BDP($R448&amp;" ISIN",U$2)) &amp; " " &amp; TRIM(RIGHT(SUBSTITUTE($T448," ",REPT(" ",100)),100)))</f>
        <v/>
      </c>
      <c r="V448" t="str">
        <f>IF(AND(LEFT(_xll.BDP($T448,V$2),4)="#N/A",LEFT(_xll.BDP($R448&amp;" ISIN",V$2),4)="#N/A"),"",IF(LEFT(_xll.BDP($T448,V$2),4)&lt;&gt;"#N/A",_xll.BDP($T448,V$2),_xll.BDP($R448&amp;" ISIN",V$2)) &amp; " " &amp; TRIM(RIGHT(SUBSTITUTE($T448," ",REPT(" ",100)),100)))</f>
        <v/>
      </c>
      <c r="W448" t="str">
        <f>IF(AND(LEFT(_xll.BDP($T448,W$2),4)="#N/A",LEFT(_xll.BDP($R448&amp;" ISIN",W$2),4)="#N/A"),"",IF(LEFT(_xll.BDP($T448,W$2),4)&lt;&gt;"#N/A",_xll.BDP($T448,W$2),_xll.BDP($R448&amp;" ISIN",W$2)) &amp; " " &amp; TRIM(RIGHT(SUBSTITUTE($T448," ",REPT(" ",100)),100)))</f>
        <v/>
      </c>
      <c r="X448" t="str">
        <f>IF(AND(LEFT(_xll.BDP($T448,X$2),4)="#N/A",LEFT(_xll.BDP($R448&amp;" ISIN",X$2),4)="#N/A"),"",IF(LEFT(_xll.BDP($T448,X$2),4)&lt;&gt;"#N/A",_xll.BDP($T448,X$2),_xll.BDP($R448&amp;" ISIN",X$2)) &amp; " " &amp; TRIM(RIGHT(SUBSTITUTE($T448," ",REPT(" ",100)),100)))</f>
        <v/>
      </c>
      <c r="Y448" t="str">
        <f>IF(AND(LEFT(_xll.BDP($T448,Y$2),4)="#N/A",LEFT(_xll.BDP($R448&amp;" ISIN",Y$2),4)="#N/A"),"",IF(LEFT(_xll.BDP($T448,Y$2),4)&lt;&gt;"#N/A",_xll.BDP($T448,Y$2),_xll.BDP($R448&amp;" ISIN",Y$2)) &amp; " " &amp; TRIM(RIGHT(SUBSTITUTE($T448," ",REPT(" ",100)),100)))</f>
        <v/>
      </c>
      <c r="Z448" t="str">
        <f>IF(AND(LEFT(_xll.BDP($T448,Z$2),4)="#N/A",LEFT(_xll.BDP($R448&amp;" ISIN",Z$2),4)="#N/A"),"",IF(LEFT(_xll.BDP($T448,Z$2),4)&lt;&gt;"#N/A",_xll.BDP($T448,Z$2),_xll.BDP($R448&amp;" ISIN",Z$2)) &amp; " " &amp; TRIM(RIGHT(SUBSTITUTE($T448," ",REPT(" ",100)),100)))</f>
        <v/>
      </c>
      <c r="AA448" t="str">
        <f>IF(AND(LEFT(_xll.BDP($T448,AA$2),4)="#N/A",LEFT(_xll.BDP($R448&amp;" ISIN",AA$2),4)="#N/A"),"",IF(LEFT(_xll.BDP($T448,AA$2),4)&lt;&gt;"#N/A",_xll.BDP($T448,AA$2),_xll.BDP($R448&amp;" ISIN",AA$2)) &amp; " " &amp; TRIM(RIGHT(SUBSTITUTE($T448," ",REPT(" ",100)),100)))</f>
        <v/>
      </c>
      <c r="AB448" t="str">
        <f t="shared" si="24"/>
        <v/>
      </c>
      <c r="AC448" t="str">
        <f>IF(LEFT(_xll.BDP($AB448,AC$2),4)="#N/A","",_xll.BDP($AB448,AC$2))</f>
        <v/>
      </c>
      <c r="AD448" t="str">
        <f>IF(LEFT(_xll.BDP($AB448,AD$2),4)="#N/A","",_xll.BDP($AB448,AD$2))</f>
        <v/>
      </c>
      <c r="AE448" t="str">
        <f>IF(LEFT(_xll.BDP($AB448,AE$2),4)="#N/A","",_xll.BDP($AB448,AE$2))</f>
        <v/>
      </c>
      <c r="AF448" t="str">
        <f>IF(LEFT(_xll.BDP($AB448,AF$2),4)="#N/A","",_xll.BDP($AB448,AF$2))</f>
        <v/>
      </c>
      <c r="AG448" t="str">
        <f>IF(LEFT(_xll.BDP($AB448,AG$2),4)="#N/A","",_xll.BDP($AB448,AG$2))</f>
        <v/>
      </c>
      <c r="AH448" t="str">
        <f>IF(LEFT(_xll.BDP($AB448,AH$2),4)="#N/A","",_xll.BDP($AB448,AH$2))</f>
        <v/>
      </c>
      <c r="AI448" t="str">
        <f>IF(LEFT(_xll.BDP($AB448,AI$2),4)="#N/A","",_xll.BDP($AB448,AI$2))</f>
        <v/>
      </c>
      <c r="AJ448" t="str">
        <f>IF(LEFT(_xll.BDP($AB448,AJ$2),4)="#N/A","",_xll.BDP($AB448,AJ$2))</f>
        <v/>
      </c>
      <c r="AK448" t="str">
        <f>IF(LEFT(_xll.BDP($AB448,AK$2),4)="#N/A","",_xll.BDP($AB448,AK$2))</f>
        <v/>
      </c>
      <c r="AL448" t="str">
        <f>IF(LEFT(_xll.BDP($AB448,AL$2),4)="#N/A","",_xll.BDP($AB448,AL$2))</f>
        <v/>
      </c>
      <c r="AM448" t="str">
        <f>IF(LEFT(_xll.BDP($AB448,AM$2),4)="#N/A","",_xll.BDP($AB448,AM$2))</f>
        <v/>
      </c>
      <c r="AN448" t="str">
        <f>IF(LEFT(_xll.BDP($AB448,AN$2),4)="#N/A","",_xll.BDP($AB448,AN$2))</f>
        <v/>
      </c>
      <c r="AO448" t="str">
        <f>IF(LEFT(_xll.BDP($AB448,AO$2),4)="#N/A","",_xll.BDP($AB448,AO$2))</f>
        <v/>
      </c>
      <c r="AP448" t="str">
        <f>IF(LEFT(_xll.BDP($AB448,AP$2),4)="#N/A","",_xll.BDP($AB448,AP$2))</f>
        <v/>
      </c>
      <c r="AQ448" t="str">
        <f>IF(LEFT(_xll.BDP($AB448,AQ$2),4)="#N/A","",_xll.BDP($AB448,AQ$2))</f>
        <v/>
      </c>
      <c r="AR448" t="str">
        <f>IF(LEFT(_xll.BDP($AB448,AR$2),4)="#N/A","",_xll.BDP($AB448,AR$2))</f>
        <v/>
      </c>
      <c r="AV448">
        <f t="shared" si="25"/>
        <v>0</v>
      </c>
      <c r="AW448" t="str">
        <f>IF(LEFT(_xll.BDP($AB448,AW$2),4)="#N/A","",_xll.BDP($AB448,AW$2))</f>
        <v/>
      </c>
      <c r="AX448" t="str">
        <f>IF(LEFT(_xll.BDP($AB448,AX$2),4)="#N/A","",_xll.BDP($AB448,AX$2))</f>
        <v/>
      </c>
      <c r="AY448" t="str">
        <f>IF(LEFT(_xll.BDP($AB448,AY$2),4)="#N/A","",_xll.BDP($AB448,AY$2))</f>
        <v/>
      </c>
      <c r="AZ448" t="str">
        <f>IF(LEFT(_xll.BDP($AB448,AZ$2),4)="#N/A","",_xll.BDP($AB448,AZ$2))</f>
        <v/>
      </c>
      <c r="BA448" t="str">
        <f>IF(LEFT(_xll.BDP($AB448,BA$2),4)="#N/A","",_xll.BDP($AB448,BA$2))</f>
        <v/>
      </c>
      <c r="BB448" t="str">
        <f>IF(LEFT(_xll.BDP($AB448,BB$2),4)="#N/A","",_xll.BDP($AB448,BB$2))</f>
        <v/>
      </c>
      <c r="BC448" t="str">
        <f>IF(LEFT(_xll.BDP($AB448,BC$2),4)="#N/A","",_xll.BDP($AB448,BC$2))</f>
        <v/>
      </c>
      <c r="BD448" t="str">
        <f>IF(LEFT(_xll.BDP($AB448,BD$2),4)="#N/A","",_xll.BDP($AB448,BD$2))</f>
        <v/>
      </c>
      <c r="BE448" t="str">
        <f>IF(LEFT(_xll.BDP($AB448,BE$2),4)="#N/A","",_xll.BDP($AB448,BE$2))</f>
        <v/>
      </c>
      <c r="BF448" t="str">
        <f>IF(LEFT(_xll.BDP($AB448,BF$2),4)="#N/A","",_xll.BDP($AB448,BF$2))</f>
        <v/>
      </c>
      <c r="BG448" t="str">
        <f>IF(LEFT(_xll.BDP($AB448,BG$2),4)="#N/A","",_xll.BDP($AB448,BG$2))</f>
        <v/>
      </c>
      <c r="BH448" t="str">
        <f>IF(LEFT(_xll.BDP($AB448,BH$2),4)="#N/A","",_xll.BDP($AB448,BH$2))</f>
        <v/>
      </c>
      <c r="BI448" t="str">
        <f>IF(LEFT(_xll.BDP($AB448,BI$2),4)="#N/A","",_xll.BDP($AB448,BI$2))</f>
        <v/>
      </c>
      <c r="BJ448" t="str">
        <f>IF(LEFT(_xll.BDP($AB448,BJ$2),4)="#N/A","",_xll.BDP($AB448,BJ$2))</f>
        <v/>
      </c>
      <c r="BK448">
        <f t="shared" si="26"/>
        <v>0</v>
      </c>
      <c r="BL448">
        <f t="shared" si="27"/>
        <v>0</v>
      </c>
    </row>
    <row r="449" spans="10:64">
      <c r="J449" s="52"/>
      <c r="U449" t="str">
        <f>IF(AND(LEFT(_xll.BDP($T449,U$2),4)="#N/A",LEFT(_xll.BDP($R449&amp;" ISIN",U$2),4)="#N/A"),"",IF(LEFT(_xll.BDP($T449,U$2),4)&lt;&gt;"#N/A",_xll.BDP($T449,U$2),_xll.BDP($R449&amp;" ISIN",U$2)) &amp; " " &amp; TRIM(RIGHT(SUBSTITUTE($T449," ",REPT(" ",100)),100)))</f>
        <v/>
      </c>
      <c r="V449" t="str">
        <f>IF(AND(LEFT(_xll.BDP($T449,V$2),4)="#N/A",LEFT(_xll.BDP($R449&amp;" ISIN",V$2),4)="#N/A"),"",IF(LEFT(_xll.BDP($T449,V$2),4)&lt;&gt;"#N/A",_xll.BDP($T449,V$2),_xll.BDP($R449&amp;" ISIN",V$2)) &amp; " " &amp; TRIM(RIGHT(SUBSTITUTE($T449," ",REPT(" ",100)),100)))</f>
        <v/>
      </c>
      <c r="W449" t="str">
        <f>IF(AND(LEFT(_xll.BDP($T449,W$2),4)="#N/A",LEFT(_xll.BDP($R449&amp;" ISIN",W$2),4)="#N/A"),"",IF(LEFT(_xll.BDP($T449,W$2),4)&lt;&gt;"#N/A",_xll.BDP($T449,W$2),_xll.BDP($R449&amp;" ISIN",W$2)) &amp; " " &amp; TRIM(RIGHT(SUBSTITUTE($T449," ",REPT(" ",100)),100)))</f>
        <v/>
      </c>
      <c r="X449" t="str">
        <f>IF(AND(LEFT(_xll.BDP($T449,X$2),4)="#N/A",LEFT(_xll.BDP($R449&amp;" ISIN",X$2),4)="#N/A"),"",IF(LEFT(_xll.BDP($T449,X$2),4)&lt;&gt;"#N/A",_xll.BDP($T449,X$2),_xll.BDP($R449&amp;" ISIN",X$2)) &amp; " " &amp; TRIM(RIGHT(SUBSTITUTE($T449," ",REPT(" ",100)),100)))</f>
        <v/>
      </c>
      <c r="Y449" t="str">
        <f>IF(AND(LEFT(_xll.BDP($T449,Y$2),4)="#N/A",LEFT(_xll.BDP($R449&amp;" ISIN",Y$2),4)="#N/A"),"",IF(LEFT(_xll.BDP($T449,Y$2),4)&lt;&gt;"#N/A",_xll.BDP($T449,Y$2),_xll.BDP($R449&amp;" ISIN",Y$2)) &amp; " " &amp; TRIM(RIGHT(SUBSTITUTE($T449," ",REPT(" ",100)),100)))</f>
        <v/>
      </c>
      <c r="Z449" t="str">
        <f>IF(AND(LEFT(_xll.BDP($T449,Z$2),4)="#N/A",LEFT(_xll.BDP($R449&amp;" ISIN",Z$2),4)="#N/A"),"",IF(LEFT(_xll.BDP($T449,Z$2),4)&lt;&gt;"#N/A",_xll.BDP($T449,Z$2),_xll.BDP($R449&amp;" ISIN",Z$2)) &amp; " " &amp; TRIM(RIGHT(SUBSTITUTE($T449," ",REPT(" ",100)),100)))</f>
        <v/>
      </c>
      <c r="AA449" t="str">
        <f>IF(AND(LEFT(_xll.BDP($T449,AA$2),4)="#N/A",LEFT(_xll.BDP($R449&amp;" ISIN",AA$2),4)="#N/A"),"",IF(LEFT(_xll.BDP($T449,AA$2),4)&lt;&gt;"#N/A",_xll.BDP($T449,AA$2),_xll.BDP($R449&amp;" ISIN",AA$2)) &amp; " " &amp; TRIM(RIGHT(SUBSTITUTE($T449," ",REPT(" ",100)),100)))</f>
        <v/>
      </c>
      <c r="AB449" t="str">
        <f t="shared" si="24"/>
        <v/>
      </c>
      <c r="AC449" t="str">
        <f>IF(LEFT(_xll.BDP($AB449,AC$2),4)="#N/A","",_xll.BDP($AB449,AC$2))</f>
        <v/>
      </c>
      <c r="AD449" t="str">
        <f>IF(LEFT(_xll.BDP($AB449,AD$2),4)="#N/A","",_xll.BDP($AB449,AD$2))</f>
        <v/>
      </c>
      <c r="AE449" t="str">
        <f>IF(LEFT(_xll.BDP($AB449,AE$2),4)="#N/A","",_xll.BDP($AB449,AE$2))</f>
        <v/>
      </c>
      <c r="AF449" t="str">
        <f>IF(LEFT(_xll.BDP($AB449,AF$2),4)="#N/A","",_xll.BDP($AB449,AF$2))</f>
        <v/>
      </c>
      <c r="AG449" t="str">
        <f>IF(LEFT(_xll.BDP($AB449,AG$2),4)="#N/A","",_xll.BDP($AB449,AG$2))</f>
        <v/>
      </c>
      <c r="AH449" t="str">
        <f>IF(LEFT(_xll.BDP($AB449,AH$2),4)="#N/A","",_xll.BDP($AB449,AH$2))</f>
        <v/>
      </c>
      <c r="AI449" t="str">
        <f>IF(LEFT(_xll.BDP($AB449,AI$2),4)="#N/A","",_xll.BDP($AB449,AI$2))</f>
        <v/>
      </c>
      <c r="AJ449" t="str">
        <f>IF(LEFT(_xll.BDP($AB449,AJ$2),4)="#N/A","",_xll.BDP($AB449,AJ$2))</f>
        <v/>
      </c>
      <c r="AK449" t="str">
        <f>IF(LEFT(_xll.BDP($AB449,AK$2),4)="#N/A","",_xll.BDP($AB449,AK$2))</f>
        <v/>
      </c>
      <c r="AL449" t="str">
        <f>IF(LEFT(_xll.BDP($AB449,AL$2),4)="#N/A","",_xll.BDP($AB449,AL$2))</f>
        <v/>
      </c>
      <c r="AM449" t="str">
        <f>IF(LEFT(_xll.BDP($AB449,AM$2),4)="#N/A","",_xll.BDP($AB449,AM$2))</f>
        <v/>
      </c>
      <c r="AN449" t="str">
        <f>IF(LEFT(_xll.BDP($AB449,AN$2),4)="#N/A","",_xll.BDP($AB449,AN$2))</f>
        <v/>
      </c>
      <c r="AO449" t="str">
        <f>IF(LEFT(_xll.BDP($AB449,AO$2),4)="#N/A","",_xll.BDP($AB449,AO$2))</f>
        <v/>
      </c>
      <c r="AP449" t="str">
        <f>IF(LEFT(_xll.BDP($AB449,AP$2),4)="#N/A","",_xll.BDP($AB449,AP$2))</f>
        <v/>
      </c>
      <c r="AQ449" t="str">
        <f>IF(LEFT(_xll.BDP($AB449,AQ$2),4)="#N/A","",_xll.BDP($AB449,AQ$2))</f>
        <v/>
      </c>
      <c r="AR449" t="str">
        <f>IF(LEFT(_xll.BDP($AB449,AR$2),4)="#N/A","",_xll.BDP($AB449,AR$2))</f>
        <v/>
      </c>
      <c r="AV449">
        <f t="shared" si="25"/>
        <v>0</v>
      </c>
      <c r="AW449" t="str">
        <f>IF(LEFT(_xll.BDP($AB449,AW$2),4)="#N/A","",_xll.BDP($AB449,AW$2))</f>
        <v/>
      </c>
      <c r="AX449" t="str">
        <f>IF(LEFT(_xll.BDP($AB449,AX$2),4)="#N/A","",_xll.BDP($AB449,AX$2))</f>
        <v/>
      </c>
      <c r="AY449" t="str">
        <f>IF(LEFT(_xll.BDP($AB449,AY$2),4)="#N/A","",_xll.BDP($AB449,AY$2))</f>
        <v/>
      </c>
      <c r="AZ449" t="str">
        <f>IF(LEFT(_xll.BDP($AB449,AZ$2),4)="#N/A","",_xll.BDP($AB449,AZ$2))</f>
        <v/>
      </c>
      <c r="BA449" t="str">
        <f>IF(LEFT(_xll.BDP($AB449,BA$2),4)="#N/A","",_xll.BDP($AB449,BA$2))</f>
        <v/>
      </c>
      <c r="BB449" t="str">
        <f>IF(LEFT(_xll.BDP($AB449,BB$2),4)="#N/A","",_xll.BDP($AB449,BB$2))</f>
        <v/>
      </c>
      <c r="BC449" t="str">
        <f>IF(LEFT(_xll.BDP($AB449,BC$2),4)="#N/A","",_xll.BDP($AB449,BC$2))</f>
        <v/>
      </c>
      <c r="BD449" t="str">
        <f>IF(LEFT(_xll.BDP($AB449,BD$2),4)="#N/A","",_xll.BDP($AB449,BD$2))</f>
        <v/>
      </c>
      <c r="BE449" t="str">
        <f>IF(LEFT(_xll.BDP($AB449,BE$2),4)="#N/A","",_xll.BDP($AB449,BE$2))</f>
        <v/>
      </c>
      <c r="BF449" t="str">
        <f>IF(LEFT(_xll.BDP($AB449,BF$2),4)="#N/A","",_xll.BDP($AB449,BF$2))</f>
        <v/>
      </c>
      <c r="BG449" t="str">
        <f>IF(LEFT(_xll.BDP($AB449,BG$2),4)="#N/A","",_xll.BDP($AB449,BG$2))</f>
        <v/>
      </c>
      <c r="BH449" t="str">
        <f>IF(LEFT(_xll.BDP($AB449,BH$2),4)="#N/A","",_xll.BDP($AB449,BH$2))</f>
        <v/>
      </c>
      <c r="BI449" t="str">
        <f>IF(LEFT(_xll.BDP($AB449,BI$2),4)="#N/A","",_xll.BDP($AB449,BI$2))</f>
        <v/>
      </c>
      <c r="BJ449" t="str">
        <f>IF(LEFT(_xll.BDP($AB449,BJ$2),4)="#N/A","",_xll.BDP($AB449,BJ$2))</f>
        <v/>
      </c>
      <c r="BK449">
        <f t="shared" si="26"/>
        <v>0</v>
      </c>
      <c r="BL449">
        <f t="shared" si="27"/>
        <v>0</v>
      </c>
    </row>
    <row r="450" spans="10:64">
      <c r="J450" s="52"/>
      <c r="U450" t="str">
        <f>IF(AND(LEFT(_xll.BDP($T450,U$2),4)="#N/A",LEFT(_xll.BDP($R450&amp;" ISIN",U$2),4)="#N/A"),"",IF(LEFT(_xll.BDP($T450,U$2),4)&lt;&gt;"#N/A",_xll.BDP($T450,U$2),_xll.BDP($R450&amp;" ISIN",U$2)) &amp; " " &amp; TRIM(RIGHT(SUBSTITUTE($T450," ",REPT(" ",100)),100)))</f>
        <v/>
      </c>
      <c r="V450" t="str">
        <f>IF(AND(LEFT(_xll.BDP($T450,V$2),4)="#N/A",LEFT(_xll.BDP($R450&amp;" ISIN",V$2),4)="#N/A"),"",IF(LEFT(_xll.BDP($T450,V$2),4)&lt;&gt;"#N/A",_xll.BDP($T450,V$2),_xll.BDP($R450&amp;" ISIN",V$2)) &amp; " " &amp; TRIM(RIGHT(SUBSTITUTE($T450," ",REPT(" ",100)),100)))</f>
        <v/>
      </c>
      <c r="W450" t="str">
        <f>IF(AND(LEFT(_xll.BDP($T450,W$2),4)="#N/A",LEFT(_xll.BDP($R450&amp;" ISIN",W$2),4)="#N/A"),"",IF(LEFT(_xll.BDP($T450,W$2),4)&lt;&gt;"#N/A",_xll.BDP($T450,W$2),_xll.BDP($R450&amp;" ISIN",W$2)) &amp; " " &amp; TRIM(RIGHT(SUBSTITUTE($T450," ",REPT(" ",100)),100)))</f>
        <v/>
      </c>
      <c r="X450" t="str">
        <f>IF(AND(LEFT(_xll.BDP($T450,X$2),4)="#N/A",LEFT(_xll.BDP($R450&amp;" ISIN",X$2),4)="#N/A"),"",IF(LEFT(_xll.BDP($T450,X$2),4)&lt;&gt;"#N/A",_xll.BDP($T450,X$2),_xll.BDP($R450&amp;" ISIN",X$2)) &amp; " " &amp; TRIM(RIGHT(SUBSTITUTE($T450," ",REPT(" ",100)),100)))</f>
        <v/>
      </c>
      <c r="Y450" t="str">
        <f>IF(AND(LEFT(_xll.BDP($T450,Y$2),4)="#N/A",LEFT(_xll.BDP($R450&amp;" ISIN",Y$2),4)="#N/A"),"",IF(LEFT(_xll.BDP($T450,Y$2),4)&lt;&gt;"#N/A",_xll.BDP($T450,Y$2),_xll.BDP($R450&amp;" ISIN",Y$2)) &amp; " " &amp; TRIM(RIGHT(SUBSTITUTE($T450," ",REPT(" ",100)),100)))</f>
        <v/>
      </c>
      <c r="Z450" t="str">
        <f>IF(AND(LEFT(_xll.BDP($T450,Z$2),4)="#N/A",LEFT(_xll.BDP($R450&amp;" ISIN",Z$2),4)="#N/A"),"",IF(LEFT(_xll.BDP($T450,Z$2),4)&lt;&gt;"#N/A",_xll.BDP($T450,Z$2),_xll.BDP($R450&amp;" ISIN",Z$2)) &amp; " " &amp; TRIM(RIGHT(SUBSTITUTE($T450," ",REPT(" ",100)),100)))</f>
        <v/>
      </c>
      <c r="AA450" t="str">
        <f>IF(AND(LEFT(_xll.BDP($T450,AA$2),4)="#N/A",LEFT(_xll.BDP($R450&amp;" ISIN",AA$2),4)="#N/A"),"",IF(LEFT(_xll.BDP($T450,AA$2),4)&lt;&gt;"#N/A",_xll.BDP($T450,AA$2),_xll.BDP($R450&amp;" ISIN",AA$2)) &amp; " " &amp; TRIM(RIGHT(SUBSTITUTE($T450," ",REPT(" ",100)),100)))</f>
        <v/>
      </c>
      <c r="AB450" t="str">
        <f t="shared" si="24"/>
        <v/>
      </c>
      <c r="AC450" t="str">
        <f>IF(LEFT(_xll.BDP($AB450,AC$2),4)="#N/A","",_xll.BDP($AB450,AC$2))</f>
        <v/>
      </c>
      <c r="AD450" t="str">
        <f>IF(LEFT(_xll.BDP($AB450,AD$2),4)="#N/A","",_xll.BDP($AB450,AD$2))</f>
        <v/>
      </c>
      <c r="AE450" t="str">
        <f>IF(LEFT(_xll.BDP($AB450,AE$2),4)="#N/A","",_xll.BDP($AB450,AE$2))</f>
        <v/>
      </c>
      <c r="AF450" t="str">
        <f>IF(LEFT(_xll.BDP($AB450,AF$2),4)="#N/A","",_xll.BDP($AB450,AF$2))</f>
        <v/>
      </c>
      <c r="AG450" t="str">
        <f>IF(LEFT(_xll.BDP($AB450,AG$2),4)="#N/A","",_xll.BDP($AB450,AG$2))</f>
        <v/>
      </c>
      <c r="AH450" t="str">
        <f>IF(LEFT(_xll.BDP($AB450,AH$2),4)="#N/A","",_xll.BDP($AB450,AH$2))</f>
        <v/>
      </c>
      <c r="AI450" t="str">
        <f>IF(LEFT(_xll.BDP($AB450,AI$2),4)="#N/A","",_xll.BDP($AB450,AI$2))</f>
        <v/>
      </c>
      <c r="AJ450" t="str">
        <f>IF(LEFT(_xll.BDP($AB450,AJ$2),4)="#N/A","",_xll.BDP($AB450,AJ$2))</f>
        <v/>
      </c>
      <c r="AK450" t="str">
        <f>IF(LEFT(_xll.BDP($AB450,AK$2),4)="#N/A","",_xll.BDP($AB450,AK$2))</f>
        <v/>
      </c>
      <c r="AL450" t="str">
        <f>IF(LEFT(_xll.BDP($AB450,AL$2),4)="#N/A","",_xll.BDP($AB450,AL$2))</f>
        <v/>
      </c>
      <c r="AM450" t="str">
        <f>IF(LEFT(_xll.BDP($AB450,AM$2),4)="#N/A","",_xll.BDP($AB450,AM$2))</f>
        <v/>
      </c>
      <c r="AN450" t="str">
        <f>IF(LEFT(_xll.BDP($AB450,AN$2),4)="#N/A","",_xll.BDP($AB450,AN$2))</f>
        <v/>
      </c>
      <c r="AO450" t="str">
        <f>IF(LEFT(_xll.BDP($AB450,AO$2),4)="#N/A","",_xll.BDP($AB450,AO$2))</f>
        <v/>
      </c>
      <c r="AP450" t="str">
        <f>IF(LEFT(_xll.BDP($AB450,AP$2),4)="#N/A","",_xll.BDP($AB450,AP$2))</f>
        <v/>
      </c>
      <c r="AQ450" t="str">
        <f>IF(LEFT(_xll.BDP($AB450,AQ$2),4)="#N/A","",_xll.BDP($AB450,AQ$2))</f>
        <v/>
      </c>
      <c r="AR450" t="str">
        <f>IF(LEFT(_xll.BDP($AB450,AR$2),4)="#N/A","",_xll.BDP($AB450,AR$2))</f>
        <v/>
      </c>
      <c r="AV450">
        <f t="shared" si="25"/>
        <v>0</v>
      </c>
      <c r="AW450" t="str">
        <f>IF(LEFT(_xll.BDP($AB450,AW$2),4)="#N/A","",_xll.BDP($AB450,AW$2))</f>
        <v/>
      </c>
      <c r="AX450" t="str">
        <f>IF(LEFT(_xll.BDP($AB450,AX$2),4)="#N/A","",_xll.BDP($AB450,AX$2))</f>
        <v/>
      </c>
      <c r="AY450" t="str">
        <f>IF(LEFT(_xll.BDP($AB450,AY$2),4)="#N/A","",_xll.BDP($AB450,AY$2))</f>
        <v/>
      </c>
      <c r="AZ450" t="str">
        <f>IF(LEFT(_xll.BDP($AB450,AZ$2),4)="#N/A","",_xll.BDP($AB450,AZ$2))</f>
        <v/>
      </c>
      <c r="BA450" t="str">
        <f>IF(LEFT(_xll.BDP($AB450,BA$2),4)="#N/A","",_xll.BDP($AB450,BA$2))</f>
        <v/>
      </c>
      <c r="BB450" t="str">
        <f>IF(LEFT(_xll.BDP($AB450,BB$2),4)="#N/A","",_xll.BDP($AB450,BB$2))</f>
        <v/>
      </c>
      <c r="BC450" t="str">
        <f>IF(LEFT(_xll.BDP($AB450,BC$2),4)="#N/A","",_xll.BDP($AB450,BC$2))</f>
        <v/>
      </c>
      <c r="BD450" t="str">
        <f>IF(LEFT(_xll.BDP($AB450,BD$2),4)="#N/A","",_xll.BDP($AB450,BD$2))</f>
        <v/>
      </c>
      <c r="BE450" t="str">
        <f>IF(LEFT(_xll.BDP($AB450,BE$2),4)="#N/A","",_xll.BDP($AB450,BE$2))</f>
        <v/>
      </c>
      <c r="BF450" t="str">
        <f>IF(LEFT(_xll.BDP($AB450,BF$2),4)="#N/A","",_xll.BDP($AB450,BF$2))</f>
        <v/>
      </c>
      <c r="BG450" t="str">
        <f>IF(LEFT(_xll.BDP($AB450,BG$2),4)="#N/A","",_xll.BDP($AB450,BG$2))</f>
        <v/>
      </c>
      <c r="BH450" t="str">
        <f>IF(LEFT(_xll.BDP($AB450,BH$2),4)="#N/A","",_xll.BDP($AB450,BH$2))</f>
        <v/>
      </c>
      <c r="BI450" t="str">
        <f>IF(LEFT(_xll.BDP($AB450,BI$2),4)="#N/A","",_xll.BDP($AB450,BI$2))</f>
        <v/>
      </c>
      <c r="BJ450" t="str">
        <f>IF(LEFT(_xll.BDP($AB450,BJ$2),4)="#N/A","",_xll.BDP($AB450,BJ$2))</f>
        <v/>
      </c>
      <c r="BK450">
        <f t="shared" si="26"/>
        <v>0</v>
      </c>
      <c r="BL450">
        <f t="shared" si="27"/>
        <v>0</v>
      </c>
    </row>
    <row r="451" spans="10:64">
      <c r="J451" s="52"/>
      <c r="U451" t="str">
        <f>IF(AND(LEFT(_xll.BDP($T451,U$2),4)="#N/A",LEFT(_xll.BDP($R451&amp;" ISIN",U$2),4)="#N/A"),"",IF(LEFT(_xll.BDP($T451,U$2),4)&lt;&gt;"#N/A",_xll.BDP($T451,U$2),_xll.BDP($R451&amp;" ISIN",U$2)) &amp; " " &amp; TRIM(RIGHT(SUBSTITUTE($T451," ",REPT(" ",100)),100)))</f>
        <v/>
      </c>
      <c r="V451" t="str">
        <f>IF(AND(LEFT(_xll.BDP($T451,V$2),4)="#N/A",LEFT(_xll.BDP($R451&amp;" ISIN",V$2),4)="#N/A"),"",IF(LEFT(_xll.BDP($T451,V$2),4)&lt;&gt;"#N/A",_xll.BDP($T451,V$2),_xll.BDP($R451&amp;" ISIN",V$2)) &amp; " " &amp; TRIM(RIGHT(SUBSTITUTE($T451," ",REPT(" ",100)),100)))</f>
        <v/>
      </c>
      <c r="W451" t="str">
        <f>IF(AND(LEFT(_xll.BDP($T451,W$2),4)="#N/A",LEFT(_xll.BDP($R451&amp;" ISIN",W$2),4)="#N/A"),"",IF(LEFT(_xll.BDP($T451,W$2),4)&lt;&gt;"#N/A",_xll.BDP($T451,W$2),_xll.BDP($R451&amp;" ISIN",W$2)) &amp; " " &amp; TRIM(RIGHT(SUBSTITUTE($T451," ",REPT(" ",100)),100)))</f>
        <v/>
      </c>
      <c r="X451" t="str">
        <f>IF(AND(LEFT(_xll.BDP($T451,X$2),4)="#N/A",LEFT(_xll.BDP($R451&amp;" ISIN",X$2),4)="#N/A"),"",IF(LEFT(_xll.BDP($T451,X$2),4)&lt;&gt;"#N/A",_xll.BDP($T451,X$2),_xll.BDP($R451&amp;" ISIN",X$2)) &amp; " " &amp; TRIM(RIGHT(SUBSTITUTE($T451," ",REPT(" ",100)),100)))</f>
        <v/>
      </c>
      <c r="Y451" t="str">
        <f>IF(AND(LEFT(_xll.BDP($T451,Y$2),4)="#N/A",LEFT(_xll.BDP($R451&amp;" ISIN",Y$2),4)="#N/A"),"",IF(LEFT(_xll.BDP($T451,Y$2),4)&lt;&gt;"#N/A",_xll.BDP($T451,Y$2),_xll.BDP($R451&amp;" ISIN",Y$2)) &amp; " " &amp; TRIM(RIGHT(SUBSTITUTE($T451," ",REPT(" ",100)),100)))</f>
        <v/>
      </c>
      <c r="Z451" t="str">
        <f>IF(AND(LEFT(_xll.BDP($T451,Z$2),4)="#N/A",LEFT(_xll.BDP($R451&amp;" ISIN",Z$2),4)="#N/A"),"",IF(LEFT(_xll.BDP($T451,Z$2),4)&lt;&gt;"#N/A",_xll.BDP($T451,Z$2),_xll.BDP($R451&amp;" ISIN",Z$2)) &amp; " " &amp; TRIM(RIGHT(SUBSTITUTE($T451," ",REPT(" ",100)),100)))</f>
        <v/>
      </c>
      <c r="AA451" t="str">
        <f>IF(AND(LEFT(_xll.BDP($T451,AA$2),4)="#N/A",LEFT(_xll.BDP($R451&amp;" ISIN",AA$2),4)="#N/A"),"",IF(LEFT(_xll.BDP($T451,AA$2),4)&lt;&gt;"#N/A",_xll.BDP($T451,AA$2),_xll.BDP($R451&amp;" ISIN",AA$2)) &amp; " " &amp; TRIM(RIGHT(SUBSTITUTE($T451," ",REPT(" ",100)),100)))</f>
        <v/>
      </c>
      <c r="AB451" t="str">
        <f t="shared" ref="AB451:AB514" si="28">IF($AA451&lt;&gt;"",$AA451,IF($Z451&lt;&gt;"",$Z451,IF($Y451&lt;&gt;"",$Y451,IF($X451&lt;&gt;"",$X451,IF($W451&lt;&gt;"",$W451,IF($V451&lt;&gt;"",$V451,IF($U451&lt;&gt;"",$U451,IF($T451&lt;&gt;"",$T451,IF($R451&lt;&gt;"",$R451 &amp; " ISIN","")))))))))</f>
        <v/>
      </c>
      <c r="AC451" t="str">
        <f>IF(LEFT(_xll.BDP($AB451,AC$2),4)="#N/A","",_xll.BDP($AB451,AC$2))</f>
        <v/>
      </c>
      <c r="AD451" t="str">
        <f>IF(LEFT(_xll.BDP($AB451,AD$2),4)="#N/A","",_xll.BDP($AB451,AD$2))</f>
        <v/>
      </c>
      <c r="AE451" t="str">
        <f>IF(LEFT(_xll.BDP($AB451,AE$2),4)="#N/A","",_xll.BDP($AB451,AE$2))</f>
        <v/>
      </c>
      <c r="AF451" t="str">
        <f>IF(LEFT(_xll.BDP($AB451,AF$2),4)="#N/A","",_xll.BDP($AB451,AF$2))</f>
        <v/>
      </c>
      <c r="AG451" t="str">
        <f>IF(LEFT(_xll.BDP($AB451,AG$2),4)="#N/A","",_xll.BDP($AB451,AG$2))</f>
        <v/>
      </c>
      <c r="AH451" t="str">
        <f>IF(LEFT(_xll.BDP($AB451,AH$2),4)="#N/A","",_xll.BDP($AB451,AH$2))</f>
        <v/>
      </c>
      <c r="AI451" t="str">
        <f>IF(LEFT(_xll.BDP($AB451,AI$2),4)="#N/A","",_xll.BDP($AB451,AI$2))</f>
        <v/>
      </c>
      <c r="AJ451" t="str">
        <f>IF(LEFT(_xll.BDP($AB451,AJ$2),4)="#N/A","",_xll.BDP($AB451,AJ$2))</f>
        <v/>
      </c>
      <c r="AK451" t="str">
        <f>IF(LEFT(_xll.BDP($AB451,AK$2),4)="#N/A","",_xll.BDP($AB451,AK$2))</f>
        <v/>
      </c>
      <c r="AL451" t="str">
        <f>IF(LEFT(_xll.BDP($AB451,AL$2),4)="#N/A","",_xll.BDP($AB451,AL$2))</f>
        <v/>
      </c>
      <c r="AM451" t="str">
        <f>IF(LEFT(_xll.BDP($AB451,AM$2),4)="#N/A","",_xll.BDP($AB451,AM$2))</f>
        <v/>
      </c>
      <c r="AN451" t="str">
        <f>IF(LEFT(_xll.BDP($AB451,AN$2),4)="#N/A","",_xll.BDP($AB451,AN$2))</f>
        <v/>
      </c>
      <c r="AO451" t="str">
        <f>IF(LEFT(_xll.BDP($AB451,AO$2),4)="#N/A","",_xll.BDP($AB451,AO$2))</f>
        <v/>
      </c>
      <c r="AP451" t="str">
        <f>IF(LEFT(_xll.BDP($AB451,AP$2),4)="#N/A","",_xll.BDP($AB451,AP$2))</f>
        <v/>
      </c>
      <c r="AQ451" t="str">
        <f>IF(LEFT(_xll.BDP($AB451,AQ$2),4)="#N/A","",_xll.BDP($AB451,AQ$2))</f>
        <v/>
      </c>
      <c r="AR451" t="str">
        <f>IF(LEFT(_xll.BDP($AB451,AR$2),4)="#N/A","",_xll.BDP($AB451,AR$2))</f>
        <v/>
      </c>
      <c r="AV451">
        <f t="shared" si="25"/>
        <v>0</v>
      </c>
      <c r="AW451" t="str">
        <f>IF(LEFT(_xll.BDP($AB451,AW$2),4)="#N/A","",_xll.BDP($AB451,AW$2))</f>
        <v/>
      </c>
      <c r="AX451" t="str">
        <f>IF(LEFT(_xll.BDP($AB451,AX$2),4)="#N/A","",_xll.BDP($AB451,AX$2))</f>
        <v/>
      </c>
      <c r="AY451" t="str">
        <f>IF(LEFT(_xll.BDP($AB451,AY$2),4)="#N/A","",_xll.BDP($AB451,AY$2))</f>
        <v/>
      </c>
      <c r="AZ451" t="str">
        <f>IF(LEFT(_xll.BDP($AB451,AZ$2),4)="#N/A","",_xll.BDP($AB451,AZ$2))</f>
        <v/>
      </c>
      <c r="BA451" t="str">
        <f>IF(LEFT(_xll.BDP($AB451,BA$2),4)="#N/A","",_xll.BDP($AB451,BA$2))</f>
        <v/>
      </c>
      <c r="BB451" t="str">
        <f>IF(LEFT(_xll.BDP($AB451,BB$2),4)="#N/A","",_xll.BDP($AB451,BB$2))</f>
        <v/>
      </c>
      <c r="BC451" t="str">
        <f>IF(LEFT(_xll.BDP($AB451,BC$2),4)="#N/A","",_xll.BDP($AB451,BC$2))</f>
        <v/>
      </c>
      <c r="BD451" t="str">
        <f>IF(LEFT(_xll.BDP($AB451,BD$2),4)="#N/A","",_xll.BDP($AB451,BD$2))</f>
        <v/>
      </c>
      <c r="BE451" t="str">
        <f>IF(LEFT(_xll.BDP($AB451,BE$2),4)="#N/A","",_xll.BDP($AB451,BE$2))</f>
        <v/>
      </c>
      <c r="BF451" t="str">
        <f>IF(LEFT(_xll.BDP($AB451,BF$2),4)="#N/A","",_xll.BDP($AB451,BF$2))</f>
        <v/>
      </c>
      <c r="BG451" t="str">
        <f>IF(LEFT(_xll.BDP($AB451,BG$2),4)="#N/A","",_xll.BDP($AB451,BG$2))</f>
        <v/>
      </c>
      <c r="BH451" t="str">
        <f>IF(LEFT(_xll.BDP($AB451,BH$2),4)="#N/A","",_xll.BDP($AB451,BH$2))</f>
        <v/>
      </c>
      <c r="BI451" t="str">
        <f>IF(LEFT(_xll.BDP($AB451,BI$2),4)="#N/A","",_xll.BDP($AB451,BI$2))</f>
        <v/>
      </c>
      <c r="BJ451" t="str">
        <f>IF(LEFT(_xll.BDP($AB451,BJ$2),4)="#N/A","",_xll.BDP($AB451,BJ$2))</f>
        <v/>
      </c>
      <c r="BK451">
        <f t="shared" si="26"/>
        <v>0</v>
      </c>
      <c r="BL451">
        <f t="shared" si="27"/>
        <v>0</v>
      </c>
    </row>
    <row r="452" spans="10:64">
      <c r="J452" s="52"/>
      <c r="U452" t="str">
        <f>IF(AND(LEFT(_xll.BDP($T452,U$2),4)="#N/A",LEFT(_xll.BDP($R452&amp;" ISIN",U$2),4)="#N/A"),"",IF(LEFT(_xll.BDP($T452,U$2),4)&lt;&gt;"#N/A",_xll.BDP($T452,U$2),_xll.BDP($R452&amp;" ISIN",U$2)) &amp; " " &amp; TRIM(RIGHT(SUBSTITUTE($T452," ",REPT(" ",100)),100)))</f>
        <v/>
      </c>
      <c r="V452" t="str">
        <f>IF(AND(LEFT(_xll.BDP($T452,V$2),4)="#N/A",LEFT(_xll.BDP($R452&amp;" ISIN",V$2),4)="#N/A"),"",IF(LEFT(_xll.BDP($T452,V$2),4)&lt;&gt;"#N/A",_xll.BDP($T452,V$2),_xll.BDP($R452&amp;" ISIN",V$2)) &amp; " " &amp; TRIM(RIGHT(SUBSTITUTE($T452," ",REPT(" ",100)),100)))</f>
        <v/>
      </c>
      <c r="W452" t="str">
        <f>IF(AND(LEFT(_xll.BDP($T452,W$2),4)="#N/A",LEFT(_xll.BDP($R452&amp;" ISIN",W$2),4)="#N/A"),"",IF(LEFT(_xll.BDP($T452,W$2),4)&lt;&gt;"#N/A",_xll.BDP($T452,W$2),_xll.BDP($R452&amp;" ISIN",W$2)) &amp; " " &amp; TRIM(RIGHT(SUBSTITUTE($T452," ",REPT(" ",100)),100)))</f>
        <v/>
      </c>
      <c r="X452" t="str">
        <f>IF(AND(LEFT(_xll.BDP($T452,X$2),4)="#N/A",LEFT(_xll.BDP($R452&amp;" ISIN",X$2),4)="#N/A"),"",IF(LEFT(_xll.BDP($T452,X$2),4)&lt;&gt;"#N/A",_xll.BDP($T452,X$2),_xll.BDP($R452&amp;" ISIN",X$2)) &amp; " " &amp; TRIM(RIGHT(SUBSTITUTE($T452," ",REPT(" ",100)),100)))</f>
        <v/>
      </c>
      <c r="Y452" t="str">
        <f>IF(AND(LEFT(_xll.BDP($T452,Y$2),4)="#N/A",LEFT(_xll.BDP($R452&amp;" ISIN",Y$2),4)="#N/A"),"",IF(LEFT(_xll.BDP($T452,Y$2),4)&lt;&gt;"#N/A",_xll.BDP($T452,Y$2),_xll.BDP($R452&amp;" ISIN",Y$2)) &amp; " " &amp; TRIM(RIGHT(SUBSTITUTE($T452," ",REPT(" ",100)),100)))</f>
        <v/>
      </c>
      <c r="Z452" t="str">
        <f>IF(AND(LEFT(_xll.BDP($T452,Z$2),4)="#N/A",LEFT(_xll.BDP($R452&amp;" ISIN",Z$2),4)="#N/A"),"",IF(LEFT(_xll.BDP($T452,Z$2),4)&lt;&gt;"#N/A",_xll.BDP($T452,Z$2),_xll.BDP($R452&amp;" ISIN",Z$2)) &amp; " " &amp; TRIM(RIGHT(SUBSTITUTE($T452," ",REPT(" ",100)),100)))</f>
        <v/>
      </c>
      <c r="AA452" t="str">
        <f>IF(AND(LEFT(_xll.BDP($T452,AA$2),4)="#N/A",LEFT(_xll.BDP($R452&amp;" ISIN",AA$2),4)="#N/A"),"",IF(LEFT(_xll.BDP($T452,AA$2),4)&lt;&gt;"#N/A",_xll.BDP($T452,AA$2),_xll.BDP($R452&amp;" ISIN",AA$2)) &amp; " " &amp; TRIM(RIGHT(SUBSTITUTE($T452," ",REPT(" ",100)),100)))</f>
        <v/>
      </c>
      <c r="AB452" t="str">
        <f t="shared" si="28"/>
        <v/>
      </c>
      <c r="AC452" t="str">
        <f>IF(LEFT(_xll.BDP($AB452,AC$2),4)="#N/A","",_xll.BDP($AB452,AC$2))</f>
        <v/>
      </c>
      <c r="AD452" t="str">
        <f>IF(LEFT(_xll.BDP($AB452,AD$2),4)="#N/A","",_xll.BDP($AB452,AD$2))</f>
        <v/>
      </c>
      <c r="AE452" t="str">
        <f>IF(LEFT(_xll.BDP($AB452,AE$2),4)="#N/A","",_xll.BDP($AB452,AE$2))</f>
        <v/>
      </c>
      <c r="AF452" t="str">
        <f>IF(LEFT(_xll.BDP($AB452,AF$2),4)="#N/A","",_xll.BDP($AB452,AF$2))</f>
        <v/>
      </c>
      <c r="AG452" t="str">
        <f>IF(LEFT(_xll.BDP($AB452,AG$2),4)="#N/A","",_xll.BDP($AB452,AG$2))</f>
        <v/>
      </c>
      <c r="AH452" t="str">
        <f>IF(LEFT(_xll.BDP($AB452,AH$2),4)="#N/A","",_xll.BDP($AB452,AH$2))</f>
        <v/>
      </c>
      <c r="AI452" t="str">
        <f>IF(LEFT(_xll.BDP($AB452,AI$2),4)="#N/A","",_xll.BDP($AB452,AI$2))</f>
        <v/>
      </c>
      <c r="AJ452" t="str">
        <f>IF(LEFT(_xll.BDP($AB452,AJ$2),4)="#N/A","",_xll.BDP($AB452,AJ$2))</f>
        <v/>
      </c>
      <c r="AK452" t="str">
        <f>IF(LEFT(_xll.BDP($AB452,AK$2),4)="#N/A","",_xll.BDP($AB452,AK$2))</f>
        <v/>
      </c>
      <c r="AL452" t="str">
        <f>IF(LEFT(_xll.BDP($AB452,AL$2),4)="#N/A","",_xll.BDP($AB452,AL$2))</f>
        <v/>
      </c>
      <c r="AM452" t="str">
        <f>IF(LEFT(_xll.BDP($AB452,AM$2),4)="#N/A","",_xll.BDP($AB452,AM$2))</f>
        <v/>
      </c>
      <c r="AN452" t="str">
        <f>IF(LEFT(_xll.BDP($AB452,AN$2),4)="#N/A","",_xll.BDP($AB452,AN$2))</f>
        <v/>
      </c>
      <c r="AO452" t="str">
        <f>IF(LEFT(_xll.BDP($AB452,AO$2),4)="#N/A","",_xll.BDP($AB452,AO$2))</f>
        <v/>
      </c>
      <c r="AP452" t="str">
        <f>IF(LEFT(_xll.BDP($AB452,AP$2),4)="#N/A","",_xll.BDP($AB452,AP$2))</f>
        <v/>
      </c>
      <c r="AQ452" t="str">
        <f>IF(LEFT(_xll.BDP($AB452,AQ$2),4)="#N/A","",_xll.BDP($AB452,AQ$2))</f>
        <v/>
      </c>
      <c r="AR452" t="str">
        <f>IF(LEFT(_xll.BDP($AB452,AR$2),4)="#N/A","",_xll.BDP($AB452,AR$2))</f>
        <v/>
      </c>
      <c r="AV452">
        <f t="shared" ref="AV452:AV515" si="29">COUNTIF($AC452:$AR452,"Y")</f>
        <v>0</v>
      </c>
      <c r="AW452" t="str">
        <f>IF(LEFT(_xll.BDP($AB452,AW$2),4)="#N/A","",_xll.BDP($AB452,AW$2))</f>
        <v/>
      </c>
      <c r="AX452" t="str">
        <f>IF(LEFT(_xll.BDP($AB452,AX$2),4)="#N/A","",_xll.BDP($AB452,AX$2))</f>
        <v/>
      </c>
      <c r="AY452" t="str">
        <f>IF(LEFT(_xll.BDP($AB452,AY$2),4)="#N/A","",_xll.BDP($AB452,AY$2))</f>
        <v/>
      </c>
      <c r="AZ452" t="str">
        <f>IF(LEFT(_xll.BDP($AB452,AZ$2),4)="#N/A","",_xll.BDP($AB452,AZ$2))</f>
        <v/>
      </c>
      <c r="BA452" t="str">
        <f>IF(LEFT(_xll.BDP($AB452,BA$2),4)="#N/A","",_xll.BDP($AB452,BA$2))</f>
        <v/>
      </c>
      <c r="BB452" t="str">
        <f>IF(LEFT(_xll.BDP($AB452,BB$2),4)="#N/A","",_xll.BDP($AB452,BB$2))</f>
        <v/>
      </c>
      <c r="BC452" t="str">
        <f>IF(LEFT(_xll.BDP($AB452,BC$2),4)="#N/A","",_xll.BDP($AB452,BC$2))</f>
        <v/>
      </c>
      <c r="BD452" t="str">
        <f>IF(LEFT(_xll.BDP($AB452,BD$2),4)="#N/A","",_xll.BDP($AB452,BD$2))</f>
        <v/>
      </c>
      <c r="BE452" t="str">
        <f>IF(LEFT(_xll.BDP($AB452,BE$2),4)="#N/A","",_xll.BDP($AB452,BE$2))</f>
        <v/>
      </c>
      <c r="BF452" t="str">
        <f>IF(LEFT(_xll.BDP($AB452,BF$2),4)="#N/A","",_xll.BDP($AB452,BF$2))</f>
        <v/>
      </c>
      <c r="BG452" t="str">
        <f>IF(LEFT(_xll.BDP($AB452,BG$2),4)="#N/A","",_xll.BDP($AB452,BG$2))</f>
        <v/>
      </c>
      <c r="BH452" t="str">
        <f>IF(LEFT(_xll.BDP($AB452,BH$2),4)="#N/A","",_xll.BDP($AB452,BH$2))</f>
        <v/>
      </c>
      <c r="BI452" t="str">
        <f>IF(LEFT(_xll.BDP($AB452,BI$2),4)="#N/A","",_xll.BDP($AB452,BI$2))</f>
        <v/>
      </c>
      <c r="BJ452" t="str">
        <f>IF(LEFT(_xll.BDP($AB452,BJ$2),4)="#N/A","",_xll.BDP($AB452,BJ$2))</f>
        <v/>
      </c>
      <c r="BK452">
        <f t="shared" ref="BK452:BK515" si="30">IsBannedByOsloConvention($AW452:$BJ452)</f>
        <v>0</v>
      </c>
      <c r="BL452">
        <f t="shared" ref="BL452:BL515" si="31">IsBannedRussia($AW452:$BJ452)</f>
        <v>0</v>
      </c>
    </row>
    <row r="453" spans="10:64">
      <c r="J453" s="52"/>
      <c r="U453" t="str">
        <f>IF(AND(LEFT(_xll.BDP($T453,U$2),4)="#N/A",LEFT(_xll.BDP($R453&amp;" ISIN",U$2),4)="#N/A"),"",IF(LEFT(_xll.BDP($T453,U$2),4)&lt;&gt;"#N/A",_xll.BDP($T453,U$2),_xll.BDP($R453&amp;" ISIN",U$2)) &amp; " " &amp; TRIM(RIGHT(SUBSTITUTE($T453," ",REPT(" ",100)),100)))</f>
        <v/>
      </c>
      <c r="V453" t="str">
        <f>IF(AND(LEFT(_xll.BDP($T453,V$2),4)="#N/A",LEFT(_xll.BDP($R453&amp;" ISIN",V$2),4)="#N/A"),"",IF(LEFT(_xll.BDP($T453,V$2),4)&lt;&gt;"#N/A",_xll.BDP($T453,V$2),_xll.BDP($R453&amp;" ISIN",V$2)) &amp; " " &amp; TRIM(RIGHT(SUBSTITUTE($T453," ",REPT(" ",100)),100)))</f>
        <v/>
      </c>
      <c r="W453" t="str">
        <f>IF(AND(LEFT(_xll.BDP($T453,W$2),4)="#N/A",LEFT(_xll.BDP($R453&amp;" ISIN",W$2),4)="#N/A"),"",IF(LEFT(_xll.BDP($T453,W$2),4)&lt;&gt;"#N/A",_xll.BDP($T453,W$2),_xll.BDP($R453&amp;" ISIN",W$2)) &amp; " " &amp; TRIM(RIGHT(SUBSTITUTE($T453," ",REPT(" ",100)),100)))</f>
        <v/>
      </c>
      <c r="X453" t="str">
        <f>IF(AND(LEFT(_xll.BDP($T453,X$2),4)="#N/A",LEFT(_xll.BDP($R453&amp;" ISIN",X$2),4)="#N/A"),"",IF(LEFT(_xll.BDP($T453,X$2),4)&lt;&gt;"#N/A",_xll.BDP($T453,X$2),_xll.BDP($R453&amp;" ISIN",X$2)) &amp; " " &amp; TRIM(RIGHT(SUBSTITUTE($T453," ",REPT(" ",100)),100)))</f>
        <v/>
      </c>
      <c r="Y453" t="str">
        <f>IF(AND(LEFT(_xll.BDP($T453,Y$2),4)="#N/A",LEFT(_xll.BDP($R453&amp;" ISIN",Y$2),4)="#N/A"),"",IF(LEFT(_xll.BDP($T453,Y$2),4)&lt;&gt;"#N/A",_xll.BDP($T453,Y$2),_xll.BDP($R453&amp;" ISIN",Y$2)) &amp; " " &amp; TRIM(RIGHT(SUBSTITUTE($T453," ",REPT(" ",100)),100)))</f>
        <v/>
      </c>
      <c r="Z453" t="str">
        <f>IF(AND(LEFT(_xll.BDP($T453,Z$2),4)="#N/A",LEFT(_xll.BDP($R453&amp;" ISIN",Z$2),4)="#N/A"),"",IF(LEFT(_xll.BDP($T453,Z$2),4)&lt;&gt;"#N/A",_xll.BDP($T453,Z$2),_xll.BDP($R453&amp;" ISIN",Z$2)) &amp; " " &amp; TRIM(RIGHT(SUBSTITUTE($T453," ",REPT(" ",100)),100)))</f>
        <v/>
      </c>
      <c r="AA453" t="str">
        <f>IF(AND(LEFT(_xll.BDP($T453,AA$2),4)="#N/A",LEFT(_xll.BDP($R453&amp;" ISIN",AA$2),4)="#N/A"),"",IF(LEFT(_xll.BDP($T453,AA$2),4)&lt;&gt;"#N/A",_xll.BDP($T453,AA$2),_xll.BDP($R453&amp;" ISIN",AA$2)) &amp; " " &amp; TRIM(RIGHT(SUBSTITUTE($T453," ",REPT(" ",100)),100)))</f>
        <v/>
      </c>
      <c r="AB453" t="str">
        <f t="shared" si="28"/>
        <v/>
      </c>
      <c r="AC453" t="str">
        <f>IF(LEFT(_xll.BDP($AB453,AC$2),4)="#N/A","",_xll.BDP($AB453,AC$2))</f>
        <v/>
      </c>
      <c r="AD453" t="str">
        <f>IF(LEFT(_xll.BDP($AB453,AD$2),4)="#N/A","",_xll.BDP($AB453,AD$2))</f>
        <v/>
      </c>
      <c r="AE453" t="str">
        <f>IF(LEFT(_xll.BDP($AB453,AE$2),4)="#N/A","",_xll.BDP($AB453,AE$2))</f>
        <v/>
      </c>
      <c r="AF453" t="str">
        <f>IF(LEFT(_xll.BDP($AB453,AF$2),4)="#N/A","",_xll.BDP($AB453,AF$2))</f>
        <v/>
      </c>
      <c r="AG453" t="str">
        <f>IF(LEFT(_xll.BDP($AB453,AG$2),4)="#N/A","",_xll.BDP($AB453,AG$2))</f>
        <v/>
      </c>
      <c r="AH453" t="str">
        <f>IF(LEFT(_xll.BDP($AB453,AH$2),4)="#N/A","",_xll.BDP($AB453,AH$2))</f>
        <v/>
      </c>
      <c r="AI453" t="str">
        <f>IF(LEFT(_xll.BDP($AB453,AI$2),4)="#N/A","",_xll.BDP($AB453,AI$2))</f>
        <v/>
      </c>
      <c r="AJ453" t="str">
        <f>IF(LEFT(_xll.BDP($AB453,AJ$2),4)="#N/A","",_xll.BDP($AB453,AJ$2))</f>
        <v/>
      </c>
      <c r="AK453" t="str">
        <f>IF(LEFT(_xll.BDP($AB453,AK$2),4)="#N/A","",_xll.BDP($AB453,AK$2))</f>
        <v/>
      </c>
      <c r="AL453" t="str">
        <f>IF(LEFT(_xll.BDP($AB453,AL$2),4)="#N/A","",_xll.BDP($AB453,AL$2))</f>
        <v/>
      </c>
      <c r="AM453" t="str">
        <f>IF(LEFT(_xll.BDP($AB453,AM$2),4)="#N/A","",_xll.BDP($AB453,AM$2))</f>
        <v/>
      </c>
      <c r="AN453" t="str">
        <f>IF(LEFT(_xll.BDP($AB453,AN$2),4)="#N/A","",_xll.BDP($AB453,AN$2))</f>
        <v/>
      </c>
      <c r="AO453" t="str">
        <f>IF(LEFT(_xll.BDP($AB453,AO$2),4)="#N/A","",_xll.BDP($AB453,AO$2))</f>
        <v/>
      </c>
      <c r="AP453" t="str">
        <f>IF(LEFT(_xll.BDP($AB453,AP$2),4)="#N/A","",_xll.BDP($AB453,AP$2))</f>
        <v/>
      </c>
      <c r="AQ453" t="str">
        <f>IF(LEFT(_xll.BDP($AB453,AQ$2),4)="#N/A","",_xll.BDP($AB453,AQ$2))</f>
        <v/>
      </c>
      <c r="AR453" t="str">
        <f>IF(LEFT(_xll.BDP($AB453,AR$2),4)="#N/A","",_xll.BDP($AB453,AR$2))</f>
        <v/>
      </c>
      <c r="AV453">
        <f t="shared" si="29"/>
        <v>0</v>
      </c>
      <c r="AW453" t="str">
        <f>IF(LEFT(_xll.BDP($AB453,AW$2),4)="#N/A","",_xll.BDP($AB453,AW$2))</f>
        <v/>
      </c>
      <c r="AX453" t="str">
        <f>IF(LEFT(_xll.BDP($AB453,AX$2),4)="#N/A","",_xll.BDP($AB453,AX$2))</f>
        <v/>
      </c>
      <c r="AY453" t="str">
        <f>IF(LEFT(_xll.BDP($AB453,AY$2),4)="#N/A","",_xll.BDP($AB453,AY$2))</f>
        <v/>
      </c>
      <c r="AZ453" t="str">
        <f>IF(LEFT(_xll.BDP($AB453,AZ$2),4)="#N/A","",_xll.BDP($AB453,AZ$2))</f>
        <v/>
      </c>
      <c r="BA453" t="str">
        <f>IF(LEFT(_xll.BDP($AB453,BA$2),4)="#N/A","",_xll.BDP($AB453,BA$2))</f>
        <v/>
      </c>
      <c r="BB453" t="str">
        <f>IF(LEFT(_xll.BDP($AB453,BB$2),4)="#N/A","",_xll.BDP($AB453,BB$2))</f>
        <v/>
      </c>
      <c r="BC453" t="str">
        <f>IF(LEFT(_xll.BDP($AB453,BC$2),4)="#N/A","",_xll.BDP($AB453,BC$2))</f>
        <v/>
      </c>
      <c r="BD453" t="str">
        <f>IF(LEFT(_xll.BDP($AB453,BD$2),4)="#N/A","",_xll.BDP($AB453,BD$2))</f>
        <v/>
      </c>
      <c r="BE453" t="str">
        <f>IF(LEFT(_xll.BDP($AB453,BE$2),4)="#N/A","",_xll.BDP($AB453,BE$2))</f>
        <v/>
      </c>
      <c r="BF453" t="str">
        <f>IF(LEFT(_xll.BDP($AB453,BF$2),4)="#N/A","",_xll.BDP($AB453,BF$2))</f>
        <v/>
      </c>
      <c r="BG453" t="str">
        <f>IF(LEFT(_xll.BDP($AB453,BG$2),4)="#N/A","",_xll.BDP($AB453,BG$2))</f>
        <v/>
      </c>
      <c r="BH453" t="str">
        <f>IF(LEFT(_xll.BDP($AB453,BH$2),4)="#N/A","",_xll.BDP($AB453,BH$2))</f>
        <v/>
      </c>
      <c r="BI453" t="str">
        <f>IF(LEFT(_xll.BDP($AB453,BI$2),4)="#N/A","",_xll.BDP($AB453,BI$2))</f>
        <v/>
      </c>
      <c r="BJ453" t="str">
        <f>IF(LEFT(_xll.BDP($AB453,BJ$2),4)="#N/A","",_xll.BDP($AB453,BJ$2))</f>
        <v/>
      </c>
      <c r="BK453">
        <f t="shared" si="30"/>
        <v>0</v>
      </c>
      <c r="BL453">
        <f t="shared" si="31"/>
        <v>0</v>
      </c>
    </row>
    <row r="454" spans="10:64">
      <c r="J454" s="52"/>
      <c r="U454" t="str">
        <f>IF(AND(LEFT(_xll.BDP($T454,U$2),4)="#N/A",LEFT(_xll.BDP($R454&amp;" ISIN",U$2),4)="#N/A"),"",IF(LEFT(_xll.BDP($T454,U$2),4)&lt;&gt;"#N/A",_xll.BDP($T454,U$2),_xll.BDP($R454&amp;" ISIN",U$2)) &amp; " " &amp; TRIM(RIGHT(SUBSTITUTE($T454," ",REPT(" ",100)),100)))</f>
        <v/>
      </c>
      <c r="V454" t="str">
        <f>IF(AND(LEFT(_xll.BDP($T454,V$2),4)="#N/A",LEFT(_xll.BDP($R454&amp;" ISIN",V$2),4)="#N/A"),"",IF(LEFT(_xll.BDP($T454,V$2),4)&lt;&gt;"#N/A",_xll.BDP($T454,V$2),_xll.BDP($R454&amp;" ISIN",V$2)) &amp; " " &amp; TRIM(RIGHT(SUBSTITUTE($T454," ",REPT(" ",100)),100)))</f>
        <v/>
      </c>
      <c r="W454" t="str">
        <f>IF(AND(LEFT(_xll.BDP($T454,W$2),4)="#N/A",LEFT(_xll.BDP($R454&amp;" ISIN",W$2),4)="#N/A"),"",IF(LEFT(_xll.BDP($T454,W$2),4)&lt;&gt;"#N/A",_xll.BDP($T454,W$2),_xll.BDP($R454&amp;" ISIN",W$2)) &amp; " " &amp; TRIM(RIGHT(SUBSTITUTE($T454," ",REPT(" ",100)),100)))</f>
        <v/>
      </c>
      <c r="X454" t="str">
        <f>IF(AND(LEFT(_xll.BDP($T454,X$2),4)="#N/A",LEFT(_xll.BDP($R454&amp;" ISIN",X$2),4)="#N/A"),"",IF(LEFT(_xll.BDP($T454,X$2),4)&lt;&gt;"#N/A",_xll.BDP($T454,X$2),_xll.BDP($R454&amp;" ISIN",X$2)) &amp; " " &amp; TRIM(RIGHT(SUBSTITUTE($T454," ",REPT(" ",100)),100)))</f>
        <v/>
      </c>
      <c r="Y454" t="str">
        <f>IF(AND(LEFT(_xll.BDP($T454,Y$2),4)="#N/A",LEFT(_xll.BDP($R454&amp;" ISIN",Y$2),4)="#N/A"),"",IF(LEFT(_xll.BDP($T454,Y$2),4)&lt;&gt;"#N/A",_xll.BDP($T454,Y$2),_xll.BDP($R454&amp;" ISIN",Y$2)) &amp; " " &amp; TRIM(RIGHT(SUBSTITUTE($T454," ",REPT(" ",100)),100)))</f>
        <v/>
      </c>
      <c r="Z454" t="str">
        <f>IF(AND(LEFT(_xll.BDP($T454,Z$2),4)="#N/A",LEFT(_xll.BDP($R454&amp;" ISIN",Z$2),4)="#N/A"),"",IF(LEFT(_xll.BDP($T454,Z$2),4)&lt;&gt;"#N/A",_xll.BDP($T454,Z$2),_xll.BDP($R454&amp;" ISIN",Z$2)) &amp; " " &amp; TRIM(RIGHT(SUBSTITUTE($T454," ",REPT(" ",100)),100)))</f>
        <v/>
      </c>
      <c r="AA454" t="str">
        <f>IF(AND(LEFT(_xll.BDP($T454,AA$2),4)="#N/A",LEFT(_xll.BDP($R454&amp;" ISIN",AA$2),4)="#N/A"),"",IF(LEFT(_xll.BDP($T454,AA$2),4)&lt;&gt;"#N/A",_xll.BDP($T454,AA$2),_xll.BDP($R454&amp;" ISIN",AA$2)) &amp; " " &amp; TRIM(RIGHT(SUBSTITUTE($T454," ",REPT(" ",100)),100)))</f>
        <v/>
      </c>
      <c r="AB454" t="str">
        <f t="shared" si="28"/>
        <v/>
      </c>
      <c r="AC454" t="str">
        <f>IF(LEFT(_xll.BDP($AB454,AC$2),4)="#N/A","",_xll.BDP($AB454,AC$2))</f>
        <v/>
      </c>
      <c r="AD454" t="str">
        <f>IF(LEFT(_xll.BDP($AB454,AD$2),4)="#N/A","",_xll.BDP($AB454,AD$2))</f>
        <v/>
      </c>
      <c r="AE454" t="str">
        <f>IF(LEFT(_xll.BDP($AB454,AE$2),4)="#N/A","",_xll.BDP($AB454,AE$2))</f>
        <v/>
      </c>
      <c r="AF454" t="str">
        <f>IF(LEFT(_xll.BDP($AB454,AF$2),4)="#N/A","",_xll.BDP($AB454,AF$2))</f>
        <v/>
      </c>
      <c r="AG454" t="str">
        <f>IF(LEFT(_xll.BDP($AB454,AG$2),4)="#N/A","",_xll.BDP($AB454,AG$2))</f>
        <v/>
      </c>
      <c r="AH454" t="str">
        <f>IF(LEFT(_xll.BDP($AB454,AH$2),4)="#N/A","",_xll.BDP($AB454,AH$2))</f>
        <v/>
      </c>
      <c r="AI454" t="str">
        <f>IF(LEFT(_xll.BDP($AB454,AI$2),4)="#N/A","",_xll.BDP($AB454,AI$2))</f>
        <v/>
      </c>
      <c r="AJ454" t="str">
        <f>IF(LEFT(_xll.BDP($AB454,AJ$2),4)="#N/A","",_xll.BDP($AB454,AJ$2))</f>
        <v/>
      </c>
      <c r="AK454" t="str">
        <f>IF(LEFT(_xll.BDP($AB454,AK$2),4)="#N/A","",_xll.BDP($AB454,AK$2))</f>
        <v/>
      </c>
      <c r="AL454" t="str">
        <f>IF(LEFT(_xll.BDP($AB454,AL$2),4)="#N/A","",_xll.BDP($AB454,AL$2))</f>
        <v/>
      </c>
      <c r="AM454" t="str">
        <f>IF(LEFT(_xll.BDP($AB454,AM$2),4)="#N/A","",_xll.BDP($AB454,AM$2))</f>
        <v/>
      </c>
      <c r="AN454" t="str">
        <f>IF(LEFT(_xll.BDP($AB454,AN$2),4)="#N/A","",_xll.BDP($AB454,AN$2))</f>
        <v/>
      </c>
      <c r="AO454" t="str">
        <f>IF(LEFT(_xll.BDP($AB454,AO$2),4)="#N/A","",_xll.BDP($AB454,AO$2))</f>
        <v/>
      </c>
      <c r="AP454" t="str">
        <f>IF(LEFT(_xll.BDP($AB454,AP$2),4)="#N/A","",_xll.BDP($AB454,AP$2))</f>
        <v/>
      </c>
      <c r="AQ454" t="str">
        <f>IF(LEFT(_xll.BDP($AB454,AQ$2),4)="#N/A","",_xll.BDP($AB454,AQ$2))</f>
        <v/>
      </c>
      <c r="AR454" t="str">
        <f>IF(LEFT(_xll.BDP($AB454,AR$2),4)="#N/A","",_xll.BDP($AB454,AR$2))</f>
        <v/>
      </c>
      <c r="AV454">
        <f t="shared" si="29"/>
        <v>0</v>
      </c>
      <c r="AW454" t="str">
        <f>IF(LEFT(_xll.BDP($AB454,AW$2),4)="#N/A","",_xll.BDP($AB454,AW$2))</f>
        <v/>
      </c>
      <c r="AX454" t="str">
        <f>IF(LEFT(_xll.BDP($AB454,AX$2),4)="#N/A","",_xll.BDP($AB454,AX$2))</f>
        <v/>
      </c>
      <c r="AY454" t="str">
        <f>IF(LEFT(_xll.BDP($AB454,AY$2),4)="#N/A","",_xll.BDP($AB454,AY$2))</f>
        <v/>
      </c>
      <c r="AZ454" t="str">
        <f>IF(LEFT(_xll.BDP($AB454,AZ$2),4)="#N/A","",_xll.BDP($AB454,AZ$2))</f>
        <v/>
      </c>
      <c r="BA454" t="str">
        <f>IF(LEFT(_xll.BDP($AB454,BA$2),4)="#N/A","",_xll.BDP($AB454,BA$2))</f>
        <v/>
      </c>
      <c r="BB454" t="str">
        <f>IF(LEFT(_xll.BDP($AB454,BB$2),4)="#N/A","",_xll.BDP($AB454,BB$2))</f>
        <v/>
      </c>
      <c r="BC454" t="str">
        <f>IF(LEFT(_xll.BDP($AB454,BC$2),4)="#N/A","",_xll.BDP($AB454,BC$2))</f>
        <v/>
      </c>
      <c r="BD454" t="str">
        <f>IF(LEFT(_xll.BDP($AB454,BD$2),4)="#N/A","",_xll.BDP($AB454,BD$2))</f>
        <v/>
      </c>
      <c r="BE454" t="str">
        <f>IF(LEFT(_xll.BDP($AB454,BE$2),4)="#N/A","",_xll.BDP($AB454,BE$2))</f>
        <v/>
      </c>
      <c r="BF454" t="str">
        <f>IF(LEFT(_xll.BDP($AB454,BF$2),4)="#N/A","",_xll.BDP($AB454,BF$2))</f>
        <v/>
      </c>
      <c r="BG454" t="str">
        <f>IF(LEFT(_xll.BDP($AB454,BG$2),4)="#N/A","",_xll.BDP($AB454,BG$2))</f>
        <v/>
      </c>
      <c r="BH454" t="str">
        <f>IF(LEFT(_xll.BDP($AB454,BH$2),4)="#N/A","",_xll.BDP($AB454,BH$2))</f>
        <v/>
      </c>
      <c r="BI454" t="str">
        <f>IF(LEFT(_xll.BDP($AB454,BI$2),4)="#N/A","",_xll.BDP($AB454,BI$2))</f>
        <v/>
      </c>
      <c r="BJ454" t="str">
        <f>IF(LEFT(_xll.BDP($AB454,BJ$2),4)="#N/A","",_xll.BDP($AB454,BJ$2))</f>
        <v/>
      </c>
      <c r="BK454">
        <f t="shared" si="30"/>
        <v>0</v>
      </c>
      <c r="BL454">
        <f t="shared" si="31"/>
        <v>0</v>
      </c>
    </row>
    <row r="455" spans="10:64">
      <c r="J455" s="52"/>
      <c r="U455" t="str">
        <f>IF(AND(LEFT(_xll.BDP($T455,U$2),4)="#N/A",LEFT(_xll.BDP($R455&amp;" ISIN",U$2),4)="#N/A"),"",IF(LEFT(_xll.BDP($T455,U$2),4)&lt;&gt;"#N/A",_xll.BDP($T455,U$2),_xll.BDP($R455&amp;" ISIN",U$2)) &amp; " " &amp; TRIM(RIGHT(SUBSTITUTE($T455," ",REPT(" ",100)),100)))</f>
        <v/>
      </c>
      <c r="V455" t="str">
        <f>IF(AND(LEFT(_xll.BDP($T455,V$2),4)="#N/A",LEFT(_xll.BDP($R455&amp;" ISIN",V$2),4)="#N/A"),"",IF(LEFT(_xll.BDP($T455,V$2),4)&lt;&gt;"#N/A",_xll.BDP($T455,V$2),_xll.BDP($R455&amp;" ISIN",V$2)) &amp; " " &amp; TRIM(RIGHT(SUBSTITUTE($T455," ",REPT(" ",100)),100)))</f>
        <v/>
      </c>
      <c r="W455" t="str">
        <f>IF(AND(LEFT(_xll.BDP($T455,W$2),4)="#N/A",LEFT(_xll.BDP($R455&amp;" ISIN",W$2),4)="#N/A"),"",IF(LEFT(_xll.BDP($T455,W$2),4)&lt;&gt;"#N/A",_xll.BDP($T455,W$2),_xll.BDP($R455&amp;" ISIN",W$2)) &amp; " " &amp; TRIM(RIGHT(SUBSTITUTE($T455," ",REPT(" ",100)),100)))</f>
        <v/>
      </c>
      <c r="X455" t="str">
        <f>IF(AND(LEFT(_xll.BDP($T455,X$2),4)="#N/A",LEFT(_xll.BDP($R455&amp;" ISIN",X$2),4)="#N/A"),"",IF(LEFT(_xll.BDP($T455,X$2),4)&lt;&gt;"#N/A",_xll.BDP($T455,X$2),_xll.BDP($R455&amp;" ISIN",X$2)) &amp; " " &amp; TRIM(RIGHT(SUBSTITUTE($T455," ",REPT(" ",100)),100)))</f>
        <v/>
      </c>
      <c r="Y455" t="str">
        <f>IF(AND(LEFT(_xll.BDP($T455,Y$2),4)="#N/A",LEFT(_xll.BDP($R455&amp;" ISIN",Y$2),4)="#N/A"),"",IF(LEFT(_xll.BDP($T455,Y$2),4)&lt;&gt;"#N/A",_xll.BDP($T455,Y$2),_xll.BDP($R455&amp;" ISIN",Y$2)) &amp; " " &amp; TRIM(RIGHT(SUBSTITUTE($T455," ",REPT(" ",100)),100)))</f>
        <v/>
      </c>
      <c r="Z455" t="str">
        <f>IF(AND(LEFT(_xll.BDP($T455,Z$2),4)="#N/A",LEFT(_xll.BDP($R455&amp;" ISIN",Z$2),4)="#N/A"),"",IF(LEFT(_xll.BDP($T455,Z$2),4)&lt;&gt;"#N/A",_xll.BDP($T455,Z$2),_xll.BDP($R455&amp;" ISIN",Z$2)) &amp; " " &amp; TRIM(RIGHT(SUBSTITUTE($T455," ",REPT(" ",100)),100)))</f>
        <v/>
      </c>
      <c r="AA455" t="str">
        <f>IF(AND(LEFT(_xll.BDP($T455,AA$2),4)="#N/A",LEFT(_xll.BDP($R455&amp;" ISIN",AA$2),4)="#N/A"),"",IF(LEFT(_xll.BDP($T455,AA$2),4)&lt;&gt;"#N/A",_xll.BDP($T455,AA$2),_xll.BDP($R455&amp;" ISIN",AA$2)) &amp; " " &amp; TRIM(RIGHT(SUBSTITUTE($T455," ",REPT(" ",100)),100)))</f>
        <v/>
      </c>
      <c r="AB455" t="str">
        <f t="shared" si="28"/>
        <v/>
      </c>
      <c r="AC455" t="str">
        <f>IF(LEFT(_xll.BDP($AB455,AC$2),4)="#N/A","",_xll.BDP($AB455,AC$2))</f>
        <v/>
      </c>
      <c r="AD455" t="str">
        <f>IF(LEFT(_xll.BDP($AB455,AD$2),4)="#N/A","",_xll.BDP($AB455,AD$2))</f>
        <v/>
      </c>
      <c r="AE455" t="str">
        <f>IF(LEFT(_xll.BDP($AB455,AE$2),4)="#N/A","",_xll.BDP($AB455,AE$2))</f>
        <v/>
      </c>
      <c r="AF455" t="str">
        <f>IF(LEFT(_xll.BDP($AB455,AF$2),4)="#N/A","",_xll.BDP($AB455,AF$2))</f>
        <v/>
      </c>
      <c r="AG455" t="str">
        <f>IF(LEFT(_xll.BDP($AB455,AG$2),4)="#N/A","",_xll.BDP($AB455,AG$2))</f>
        <v/>
      </c>
      <c r="AH455" t="str">
        <f>IF(LEFT(_xll.BDP($AB455,AH$2),4)="#N/A","",_xll.BDP($AB455,AH$2))</f>
        <v/>
      </c>
      <c r="AI455" t="str">
        <f>IF(LEFT(_xll.BDP($AB455,AI$2),4)="#N/A","",_xll.BDP($AB455,AI$2))</f>
        <v/>
      </c>
      <c r="AJ455" t="str">
        <f>IF(LEFT(_xll.BDP($AB455,AJ$2),4)="#N/A","",_xll.BDP($AB455,AJ$2))</f>
        <v/>
      </c>
      <c r="AK455" t="str">
        <f>IF(LEFT(_xll.BDP($AB455,AK$2),4)="#N/A","",_xll.BDP($AB455,AK$2))</f>
        <v/>
      </c>
      <c r="AL455" t="str">
        <f>IF(LEFT(_xll.BDP($AB455,AL$2),4)="#N/A","",_xll.BDP($AB455,AL$2))</f>
        <v/>
      </c>
      <c r="AM455" t="str">
        <f>IF(LEFT(_xll.BDP($AB455,AM$2),4)="#N/A","",_xll.BDP($AB455,AM$2))</f>
        <v/>
      </c>
      <c r="AN455" t="str">
        <f>IF(LEFT(_xll.BDP($AB455,AN$2),4)="#N/A","",_xll.BDP($AB455,AN$2))</f>
        <v/>
      </c>
      <c r="AO455" t="str">
        <f>IF(LEFT(_xll.BDP($AB455,AO$2),4)="#N/A","",_xll.BDP($AB455,AO$2))</f>
        <v/>
      </c>
      <c r="AP455" t="str">
        <f>IF(LEFT(_xll.BDP($AB455,AP$2),4)="#N/A","",_xll.BDP($AB455,AP$2))</f>
        <v/>
      </c>
      <c r="AQ455" t="str">
        <f>IF(LEFT(_xll.BDP($AB455,AQ$2),4)="#N/A","",_xll.BDP($AB455,AQ$2))</f>
        <v/>
      </c>
      <c r="AR455" t="str">
        <f>IF(LEFT(_xll.BDP($AB455,AR$2),4)="#N/A","",_xll.BDP($AB455,AR$2))</f>
        <v/>
      </c>
      <c r="AV455">
        <f t="shared" si="29"/>
        <v>0</v>
      </c>
      <c r="AW455" t="str">
        <f>IF(LEFT(_xll.BDP($AB455,AW$2),4)="#N/A","",_xll.BDP($AB455,AW$2))</f>
        <v/>
      </c>
      <c r="AX455" t="str">
        <f>IF(LEFT(_xll.BDP($AB455,AX$2),4)="#N/A","",_xll.BDP($AB455,AX$2))</f>
        <v/>
      </c>
      <c r="AY455" t="str">
        <f>IF(LEFT(_xll.BDP($AB455,AY$2),4)="#N/A","",_xll.BDP($AB455,AY$2))</f>
        <v/>
      </c>
      <c r="AZ455" t="str">
        <f>IF(LEFT(_xll.BDP($AB455,AZ$2),4)="#N/A","",_xll.BDP($AB455,AZ$2))</f>
        <v/>
      </c>
      <c r="BA455" t="str">
        <f>IF(LEFT(_xll.BDP($AB455,BA$2),4)="#N/A","",_xll.BDP($AB455,BA$2))</f>
        <v/>
      </c>
      <c r="BB455" t="str">
        <f>IF(LEFT(_xll.BDP($AB455,BB$2),4)="#N/A","",_xll.BDP($AB455,BB$2))</f>
        <v/>
      </c>
      <c r="BC455" t="str">
        <f>IF(LEFT(_xll.BDP($AB455,BC$2),4)="#N/A","",_xll.BDP($AB455,BC$2))</f>
        <v/>
      </c>
      <c r="BD455" t="str">
        <f>IF(LEFT(_xll.BDP($AB455,BD$2),4)="#N/A","",_xll.BDP($AB455,BD$2))</f>
        <v/>
      </c>
      <c r="BE455" t="str">
        <f>IF(LEFT(_xll.BDP($AB455,BE$2),4)="#N/A","",_xll.BDP($AB455,BE$2))</f>
        <v/>
      </c>
      <c r="BF455" t="str">
        <f>IF(LEFT(_xll.BDP($AB455,BF$2),4)="#N/A","",_xll.BDP($AB455,BF$2))</f>
        <v/>
      </c>
      <c r="BG455" t="str">
        <f>IF(LEFT(_xll.BDP($AB455,BG$2),4)="#N/A","",_xll.BDP($AB455,BG$2))</f>
        <v/>
      </c>
      <c r="BH455" t="str">
        <f>IF(LEFT(_xll.BDP($AB455,BH$2),4)="#N/A","",_xll.BDP($AB455,BH$2))</f>
        <v/>
      </c>
      <c r="BI455" t="str">
        <f>IF(LEFT(_xll.BDP($AB455,BI$2),4)="#N/A","",_xll.BDP($AB455,BI$2))</f>
        <v/>
      </c>
      <c r="BJ455" t="str">
        <f>IF(LEFT(_xll.BDP($AB455,BJ$2),4)="#N/A","",_xll.BDP($AB455,BJ$2))</f>
        <v/>
      </c>
      <c r="BK455">
        <f t="shared" si="30"/>
        <v>0</v>
      </c>
      <c r="BL455">
        <f t="shared" si="31"/>
        <v>0</v>
      </c>
    </row>
    <row r="456" spans="10:64">
      <c r="J456" s="52"/>
      <c r="U456" t="str">
        <f>IF(AND(LEFT(_xll.BDP($T456,U$2),4)="#N/A",LEFT(_xll.BDP($R456&amp;" ISIN",U$2),4)="#N/A"),"",IF(LEFT(_xll.BDP($T456,U$2),4)&lt;&gt;"#N/A",_xll.BDP($T456,U$2),_xll.BDP($R456&amp;" ISIN",U$2)) &amp; " " &amp; TRIM(RIGHT(SUBSTITUTE($T456," ",REPT(" ",100)),100)))</f>
        <v/>
      </c>
      <c r="V456" t="str">
        <f>IF(AND(LEFT(_xll.BDP($T456,V$2),4)="#N/A",LEFT(_xll.BDP($R456&amp;" ISIN",V$2),4)="#N/A"),"",IF(LEFT(_xll.BDP($T456,V$2),4)&lt;&gt;"#N/A",_xll.BDP($T456,V$2),_xll.BDP($R456&amp;" ISIN",V$2)) &amp; " " &amp; TRIM(RIGHT(SUBSTITUTE($T456," ",REPT(" ",100)),100)))</f>
        <v/>
      </c>
      <c r="W456" t="str">
        <f>IF(AND(LEFT(_xll.BDP($T456,W$2),4)="#N/A",LEFT(_xll.BDP($R456&amp;" ISIN",W$2),4)="#N/A"),"",IF(LEFT(_xll.BDP($T456,W$2),4)&lt;&gt;"#N/A",_xll.BDP($T456,W$2),_xll.BDP($R456&amp;" ISIN",W$2)) &amp; " " &amp; TRIM(RIGHT(SUBSTITUTE($T456," ",REPT(" ",100)),100)))</f>
        <v/>
      </c>
      <c r="X456" t="str">
        <f>IF(AND(LEFT(_xll.BDP($T456,X$2),4)="#N/A",LEFT(_xll.BDP($R456&amp;" ISIN",X$2),4)="#N/A"),"",IF(LEFT(_xll.BDP($T456,X$2),4)&lt;&gt;"#N/A",_xll.BDP($T456,X$2),_xll.BDP($R456&amp;" ISIN",X$2)) &amp; " " &amp; TRIM(RIGHT(SUBSTITUTE($T456," ",REPT(" ",100)),100)))</f>
        <v/>
      </c>
      <c r="Y456" t="str">
        <f>IF(AND(LEFT(_xll.BDP($T456,Y$2),4)="#N/A",LEFT(_xll.BDP($R456&amp;" ISIN",Y$2),4)="#N/A"),"",IF(LEFT(_xll.BDP($T456,Y$2),4)&lt;&gt;"#N/A",_xll.BDP($T456,Y$2),_xll.BDP($R456&amp;" ISIN",Y$2)) &amp; " " &amp; TRIM(RIGHT(SUBSTITUTE($T456," ",REPT(" ",100)),100)))</f>
        <v/>
      </c>
      <c r="Z456" t="str">
        <f>IF(AND(LEFT(_xll.BDP($T456,Z$2),4)="#N/A",LEFT(_xll.BDP($R456&amp;" ISIN",Z$2),4)="#N/A"),"",IF(LEFT(_xll.BDP($T456,Z$2),4)&lt;&gt;"#N/A",_xll.BDP($T456,Z$2),_xll.BDP($R456&amp;" ISIN",Z$2)) &amp; " " &amp; TRIM(RIGHT(SUBSTITUTE($T456," ",REPT(" ",100)),100)))</f>
        <v/>
      </c>
      <c r="AA456" t="str">
        <f>IF(AND(LEFT(_xll.BDP($T456,AA$2),4)="#N/A",LEFT(_xll.BDP($R456&amp;" ISIN",AA$2),4)="#N/A"),"",IF(LEFT(_xll.BDP($T456,AA$2),4)&lt;&gt;"#N/A",_xll.BDP($T456,AA$2),_xll.BDP($R456&amp;" ISIN",AA$2)) &amp; " " &amp; TRIM(RIGHT(SUBSTITUTE($T456," ",REPT(" ",100)),100)))</f>
        <v/>
      </c>
      <c r="AB456" t="str">
        <f t="shared" si="28"/>
        <v/>
      </c>
      <c r="AC456" t="str">
        <f>IF(LEFT(_xll.BDP($AB456,AC$2),4)="#N/A","",_xll.BDP($AB456,AC$2))</f>
        <v/>
      </c>
      <c r="AD456" t="str">
        <f>IF(LEFT(_xll.BDP($AB456,AD$2),4)="#N/A","",_xll.BDP($AB456,AD$2))</f>
        <v/>
      </c>
      <c r="AE456" t="str">
        <f>IF(LEFT(_xll.BDP($AB456,AE$2),4)="#N/A","",_xll.BDP($AB456,AE$2))</f>
        <v/>
      </c>
      <c r="AF456" t="str">
        <f>IF(LEFT(_xll.BDP($AB456,AF$2),4)="#N/A","",_xll.BDP($AB456,AF$2))</f>
        <v/>
      </c>
      <c r="AG456" t="str">
        <f>IF(LEFT(_xll.BDP($AB456,AG$2),4)="#N/A","",_xll.BDP($AB456,AG$2))</f>
        <v/>
      </c>
      <c r="AH456" t="str">
        <f>IF(LEFT(_xll.BDP($AB456,AH$2),4)="#N/A","",_xll.BDP($AB456,AH$2))</f>
        <v/>
      </c>
      <c r="AI456" t="str">
        <f>IF(LEFT(_xll.BDP($AB456,AI$2),4)="#N/A","",_xll.BDP($AB456,AI$2))</f>
        <v/>
      </c>
      <c r="AJ456" t="str">
        <f>IF(LEFT(_xll.BDP($AB456,AJ$2),4)="#N/A","",_xll.BDP($AB456,AJ$2))</f>
        <v/>
      </c>
      <c r="AK456" t="str">
        <f>IF(LEFT(_xll.BDP($AB456,AK$2),4)="#N/A","",_xll.BDP($AB456,AK$2))</f>
        <v/>
      </c>
      <c r="AL456" t="str">
        <f>IF(LEFT(_xll.BDP($AB456,AL$2),4)="#N/A","",_xll.BDP($AB456,AL$2))</f>
        <v/>
      </c>
      <c r="AM456" t="str">
        <f>IF(LEFT(_xll.BDP($AB456,AM$2),4)="#N/A","",_xll.BDP($AB456,AM$2))</f>
        <v/>
      </c>
      <c r="AN456" t="str">
        <f>IF(LEFT(_xll.BDP($AB456,AN$2),4)="#N/A","",_xll.BDP($AB456,AN$2))</f>
        <v/>
      </c>
      <c r="AO456" t="str">
        <f>IF(LEFT(_xll.BDP($AB456,AO$2),4)="#N/A","",_xll.BDP($AB456,AO$2))</f>
        <v/>
      </c>
      <c r="AP456" t="str">
        <f>IF(LEFT(_xll.BDP($AB456,AP$2),4)="#N/A","",_xll.BDP($AB456,AP$2))</f>
        <v/>
      </c>
      <c r="AQ456" t="str">
        <f>IF(LEFT(_xll.BDP($AB456,AQ$2),4)="#N/A","",_xll.BDP($AB456,AQ$2))</f>
        <v/>
      </c>
      <c r="AR456" t="str">
        <f>IF(LEFT(_xll.BDP($AB456,AR$2),4)="#N/A","",_xll.BDP($AB456,AR$2))</f>
        <v/>
      </c>
      <c r="AV456">
        <f t="shared" si="29"/>
        <v>0</v>
      </c>
      <c r="AW456" t="str">
        <f>IF(LEFT(_xll.BDP($AB456,AW$2),4)="#N/A","",_xll.BDP($AB456,AW$2))</f>
        <v/>
      </c>
      <c r="AX456" t="str">
        <f>IF(LEFT(_xll.BDP($AB456,AX$2),4)="#N/A","",_xll.BDP($AB456,AX$2))</f>
        <v/>
      </c>
      <c r="AY456" t="str">
        <f>IF(LEFT(_xll.BDP($AB456,AY$2),4)="#N/A","",_xll.BDP($AB456,AY$2))</f>
        <v/>
      </c>
      <c r="AZ456" t="str">
        <f>IF(LEFT(_xll.BDP($AB456,AZ$2),4)="#N/A","",_xll.BDP($AB456,AZ$2))</f>
        <v/>
      </c>
      <c r="BA456" t="str">
        <f>IF(LEFT(_xll.BDP($AB456,BA$2),4)="#N/A","",_xll.BDP($AB456,BA$2))</f>
        <v/>
      </c>
      <c r="BB456" t="str">
        <f>IF(LEFT(_xll.BDP($AB456,BB$2),4)="#N/A","",_xll.BDP($AB456,BB$2))</f>
        <v/>
      </c>
      <c r="BC456" t="str">
        <f>IF(LEFT(_xll.BDP($AB456,BC$2),4)="#N/A","",_xll.BDP($AB456,BC$2))</f>
        <v/>
      </c>
      <c r="BD456" t="str">
        <f>IF(LEFT(_xll.BDP($AB456,BD$2),4)="#N/A","",_xll.BDP($AB456,BD$2))</f>
        <v/>
      </c>
      <c r="BE456" t="str">
        <f>IF(LEFT(_xll.BDP($AB456,BE$2),4)="#N/A","",_xll.BDP($AB456,BE$2))</f>
        <v/>
      </c>
      <c r="BF456" t="str">
        <f>IF(LEFT(_xll.BDP($AB456,BF$2),4)="#N/A","",_xll.BDP($AB456,BF$2))</f>
        <v/>
      </c>
      <c r="BG456" t="str">
        <f>IF(LEFT(_xll.BDP($AB456,BG$2),4)="#N/A","",_xll.BDP($AB456,BG$2))</f>
        <v/>
      </c>
      <c r="BH456" t="str">
        <f>IF(LEFT(_xll.BDP($AB456,BH$2),4)="#N/A","",_xll.BDP($AB456,BH$2))</f>
        <v/>
      </c>
      <c r="BI456" t="str">
        <f>IF(LEFT(_xll.BDP($AB456,BI$2),4)="#N/A","",_xll.BDP($AB456,BI$2))</f>
        <v/>
      </c>
      <c r="BJ456" t="str">
        <f>IF(LEFT(_xll.BDP($AB456,BJ$2),4)="#N/A","",_xll.BDP($AB456,BJ$2))</f>
        <v/>
      </c>
      <c r="BK456">
        <f t="shared" si="30"/>
        <v>0</v>
      </c>
      <c r="BL456">
        <f t="shared" si="31"/>
        <v>0</v>
      </c>
    </row>
    <row r="457" spans="10:64">
      <c r="J457" s="52"/>
      <c r="U457" t="str">
        <f>IF(AND(LEFT(_xll.BDP($T457,U$2),4)="#N/A",LEFT(_xll.BDP($R457&amp;" ISIN",U$2),4)="#N/A"),"",IF(LEFT(_xll.BDP($T457,U$2),4)&lt;&gt;"#N/A",_xll.BDP($T457,U$2),_xll.BDP($R457&amp;" ISIN",U$2)) &amp; " " &amp; TRIM(RIGHT(SUBSTITUTE($T457," ",REPT(" ",100)),100)))</f>
        <v/>
      </c>
      <c r="V457" t="str">
        <f>IF(AND(LEFT(_xll.BDP($T457,V$2),4)="#N/A",LEFT(_xll.BDP($R457&amp;" ISIN",V$2),4)="#N/A"),"",IF(LEFT(_xll.BDP($T457,V$2),4)&lt;&gt;"#N/A",_xll.BDP($T457,V$2),_xll.BDP($R457&amp;" ISIN",V$2)) &amp; " " &amp; TRIM(RIGHT(SUBSTITUTE($T457," ",REPT(" ",100)),100)))</f>
        <v/>
      </c>
      <c r="W457" t="str">
        <f>IF(AND(LEFT(_xll.BDP($T457,W$2),4)="#N/A",LEFT(_xll.BDP($R457&amp;" ISIN",W$2),4)="#N/A"),"",IF(LEFT(_xll.BDP($T457,W$2),4)&lt;&gt;"#N/A",_xll.BDP($T457,W$2),_xll.BDP($R457&amp;" ISIN",W$2)) &amp; " " &amp; TRIM(RIGHT(SUBSTITUTE($T457," ",REPT(" ",100)),100)))</f>
        <v/>
      </c>
      <c r="X457" t="str">
        <f>IF(AND(LEFT(_xll.BDP($T457,X$2),4)="#N/A",LEFT(_xll.BDP($R457&amp;" ISIN",X$2),4)="#N/A"),"",IF(LEFT(_xll.BDP($T457,X$2),4)&lt;&gt;"#N/A",_xll.BDP($T457,X$2),_xll.BDP($R457&amp;" ISIN",X$2)) &amp; " " &amp; TRIM(RIGHT(SUBSTITUTE($T457," ",REPT(" ",100)),100)))</f>
        <v/>
      </c>
      <c r="Y457" t="str">
        <f>IF(AND(LEFT(_xll.BDP($T457,Y$2),4)="#N/A",LEFT(_xll.BDP($R457&amp;" ISIN",Y$2),4)="#N/A"),"",IF(LEFT(_xll.BDP($T457,Y$2),4)&lt;&gt;"#N/A",_xll.BDP($T457,Y$2),_xll.BDP($R457&amp;" ISIN",Y$2)) &amp; " " &amp; TRIM(RIGHT(SUBSTITUTE($T457," ",REPT(" ",100)),100)))</f>
        <v/>
      </c>
      <c r="Z457" t="str">
        <f>IF(AND(LEFT(_xll.BDP($T457,Z$2),4)="#N/A",LEFT(_xll.BDP($R457&amp;" ISIN",Z$2),4)="#N/A"),"",IF(LEFT(_xll.BDP($T457,Z$2),4)&lt;&gt;"#N/A",_xll.BDP($T457,Z$2),_xll.BDP($R457&amp;" ISIN",Z$2)) &amp; " " &amp; TRIM(RIGHT(SUBSTITUTE($T457," ",REPT(" ",100)),100)))</f>
        <v/>
      </c>
      <c r="AA457" t="str">
        <f>IF(AND(LEFT(_xll.BDP($T457,AA$2),4)="#N/A",LEFT(_xll.BDP($R457&amp;" ISIN",AA$2),4)="#N/A"),"",IF(LEFT(_xll.BDP($T457,AA$2),4)&lt;&gt;"#N/A",_xll.BDP($T457,AA$2),_xll.BDP($R457&amp;" ISIN",AA$2)) &amp; " " &amp; TRIM(RIGHT(SUBSTITUTE($T457," ",REPT(" ",100)),100)))</f>
        <v/>
      </c>
      <c r="AB457" t="str">
        <f t="shared" si="28"/>
        <v/>
      </c>
      <c r="AC457" t="str">
        <f>IF(LEFT(_xll.BDP($AB457,AC$2),4)="#N/A","",_xll.BDP($AB457,AC$2))</f>
        <v/>
      </c>
      <c r="AD457" t="str">
        <f>IF(LEFT(_xll.BDP($AB457,AD$2),4)="#N/A","",_xll.BDP($AB457,AD$2))</f>
        <v/>
      </c>
      <c r="AE457" t="str">
        <f>IF(LEFT(_xll.BDP($AB457,AE$2),4)="#N/A","",_xll.BDP($AB457,AE$2))</f>
        <v/>
      </c>
      <c r="AF457" t="str">
        <f>IF(LEFT(_xll.BDP($AB457,AF$2),4)="#N/A","",_xll.BDP($AB457,AF$2))</f>
        <v/>
      </c>
      <c r="AG457" t="str">
        <f>IF(LEFT(_xll.BDP($AB457,AG$2),4)="#N/A","",_xll.BDP($AB457,AG$2))</f>
        <v/>
      </c>
      <c r="AH457" t="str">
        <f>IF(LEFT(_xll.BDP($AB457,AH$2),4)="#N/A","",_xll.BDP($AB457,AH$2))</f>
        <v/>
      </c>
      <c r="AI457" t="str">
        <f>IF(LEFT(_xll.BDP($AB457,AI$2),4)="#N/A","",_xll.BDP($AB457,AI$2))</f>
        <v/>
      </c>
      <c r="AJ457" t="str">
        <f>IF(LEFT(_xll.BDP($AB457,AJ$2),4)="#N/A","",_xll.BDP($AB457,AJ$2))</f>
        <v/>
      </c>
      <c r="AK457" t="str">
        <f>IF(LEFT(_xll.BDP($AB457,AK$2),4)="#N/A","",_xll.BDP($AB457,AK$2))</f>
        <v/>
      </c>
      <c r="AL457" t="str">
        <f>IF(LEFT(_xll.BDP($AB457,AL$2),4)="#N/A","",_xll.BDP($AB457,AL$2))</f>
        <v/>
      </c>
      <c r="AM457" t="str">
        <f>IF(LEFT(_xll.BDP($AB457,AM$2),4)="#N/A","",_xll.BDP($AB457,AM$2))</f>
        <v/>
      </c>
      <c r="AN457" t="str">
        <f>IF(LEFT(_xll.BDP($AB457,AN$2),4)="#N/A","",_xll.BDP($AB457,AN$2))</f>
        <v/>
      </c>
      <c r="AO457" t="str">
        <f>IF(LEFT(_xll.BDP($AB457,AO$2),4)="#N/A","",_xll.BDP($AB457,AO$2))</f>
        <v/>
      </c>
      <c r="AP457" t="str">
        <f>IF(LEFT(_xll.BDP($AB457,AP$2),4)="#N/A","",_xll.BDP($AB457,AP$2))</f>
        <v/>
      </c>
      <c r="AQ457" t="str">
        <f>IF(LEFT(_xll.BDP($AB457,AQ$2),4)="#N/A","",_xll.BDP($AB457,AQ$2))</f>
        <v/>
      </c>
      <c r="AR457" t="str">
        <f>IF(LEFT(_xll.BDP($AB457,AR$2),4)="#N/A","",_xll.BDP($AB457,AR$2))</f>
        <v/>
      </c>
      <c r="AV457">
        <f t="shared" si="29"/>
        <v>0</v>
      </c>
      <c r="AW457" t="str">
        <f>IF(LEFT(_xll.BDP($AB457,AW$2),4)="#N/A","",_xll.BDP($AB457,AW$2))</f>
        <v/>
      </c>
      <c r="AX457" t="str">
        <f>IF(LEFT(_xll.BDP($AB457,AX$2),4)="#N/A","",_xll.BDP($AB457,AX$2))</f>
        <v/>
      </c>
      <c r="AY457" t="str">
        <f>IF(LEFT(_xll.BDP($AB457,AY$2),4)="#N/A","",_xll.BDP($AB457,AY$2))</f>
        <v/>
      </c>
      <c r="AZ457" t="str">
        <f>IF(LEFT(_xll.BDP($AB457,AZ$2),4)="#N/A","",_xll.BDP($AB457,AZ$2))</f>
        <v/>
      </c>
      <c r="BA457" t="str">
        <f>IF(LEFT(_xll.BDP($AB457,BA$2),4)="#N/A","",_xll.BDP($AB457,BA$2))</f>
        <v/>
      </c>
      <c r="BB457" t="str">
        <f>IF(LEFT(_xll.BDP($AB457,BB$2),4)="#N/A","",_xll.BDP($AB457,BB$2))</f>
        <v/>
      </c>
      <c r="BC457" t="str">
        <f>IF(LEFT(_xll.BDP($AB457,BC$2),4)="#N/A","",_xll.BDP($AB457,BC$2))</f>
        <v/>
      </c>
      <c r="BD457" t="str">
        <f>IF(LEFT(_xll.BDP($AB457,BD$2),4)="#N/A","",_xll.BDP($AB457,BD$2))</f>
        <v/>
      </c>
      <c r="BE457" t="str">
        <f>IF(LEFT(_xll.BDP($AB457,BE$2),4)="#N/A","",_xll.BDP($AB457,BE$2))</f>
        <v/>
      </c>
      <c r="BF457" t="str">
        <f>IF(LEFT(_xll.BDP($AB457,BF$2),4)="#N/A","",_xll.BDP($AB457,BF$2))</f>
        <v/>
      </c>
      <c r="BG457" t="str">
        <f>IF(LEFT(_xll.BDP($AB457,BG$2),4)="#N/A","",_xll.BDP($AB457,BG$2))</f>
        <v/>
      </c>
      <c r="BH457" t="str">
        <f>IF(LEFT(_xll.BDP($AB457,BH$2),4)="#N/A","",_xll.BDP($AB457,BH$2))</f>
        <v/>
      </c>
      <c r="BI457" t="str">
        <f>IF(LEFT(_xll.BDP($AB457,BI$2),4)="#N/A","",_xll.BDP($AB457,BI$2))</f>
        <v/>
      </c>
      <c r="BJ457" t="str">
        <f>IF(LEFT(_xll.BDP($AB457,BJ$2),4)="#N/A","",_xll.BDP($AB457,BJ$2))</f>
        <v/>
      </c>
      <c r="BK457">
        <f t="shared" si="30"/>
        <v>0</v>
      </c>
      <c r="BL457">
        <f t="shared" si="31"/>
        <v>0</v>
      </c>
    </row>
    <row r="458" spans="10:64">
      <c r="J458" s="52"/>
      <c r="U458" t="str">
        <f>IF(AND(LEFT(_xll.BDP($T458,U$2),4)="#N/A",LEFT(_xll.BDP($R458&amp;" ISIN",U$2),4)="#N/A"),"",IF(LEFT(_xll.BDP($T458,U$2),4)&lt;&gt;"#N/A",_xll.BDP($T458,U$2),_xll.BDP($R458&amp;" ISIN",U$2)) &amp; " " &amp; TRIM(RIGHT(SUBSTITUTE($T458," ",REPT(" ",100)),100)))</f>
        <v/>
      </c>
      <c r="V458" t="str">
        <f>IF(AND(LEFT(_xll.BDP($T458,V$2),4)="#N/A",LEFT(_xll.BDP($R458&amp;" ISIN",V$2),4)="#N/A"),"",IF(LEFT(_xll.BDP($T458,V$2),4)&lt;&gt;"#N/A",_xll.BDP($T458,V$2),_xll.BDP($R458&amp;" ISIN",V$2)) &amp; " " &amp; TRIM(RIGHT(SUBSTITUTE($T458," ",REPT(" ",100)),100)))</f>
        <v/>
      </c>
      <c r="W458" t="str">
        <f>IF(AND(LEFT(_xll.BDP($T458,W$2),4)="#N/A",LEFT(_xll.BDP($R458&amp;" ISIN",W$2),4)="#N/A"),"",IF(LEFT(_xll.BDP($T458,W$2),4)&lt;&gt;"#N/A",_xll.BDP($T458,W$2),_xll.BDP($R458&amp;" ISIN",W$2)) &amp; " " &amp; TRIM(RIGHT(SUBSTITUTE($T458," ",REPT(" ",100)),100)))</f>
        <v/>
      </c>
      <c r="X458" t="str">
        <f>IF(AND(LEFT(_xll.BDP($T458,X$2),4)="#N/A",LEFT(_xll.BDP($R458&amp;" ISIN",X$2),4)="#N/A"),"",IF(LEFT(_xll.BDP($T458,X$2),4)&lt;&gt;"#N/A",_xll.BDP($T458,X$2),_xll.BDP($R458&amp;" ISIN",X$2)) &amp; " " &amp; TRIM(RIGHT(SUBSTITUTE($T458," ",REPT(" ",100)),100)))</f>
        <v/>
      </c>
      <c r="Y458" t="str">
        <f>IF(AND(LEFT(_xll.BDP($T458,Y$2),4)="#N/A",LEFT(_xll.BDP($R458&amp;" ISIN",Y$2),4)="#N/A"),"",IF(LEFT(_xll.BDP($T458,Y$2),4)&lt;&gt;"#N/A",_xll.BDP($T458,Y$2),_xll.BDP($R458&amp;" ISIN",Y$2)) &amp; " " &amp; TRIM(RIGHT(SUBSTITUTE($T458," ",REPT(" ",100)),100)))</f>
        <v/>
      </c>
      <c r="Z458" t="str">
        <f>IF(AND(LEFT(_xll.BDP($T458,Z$2),4)="#N/A",LEFT(_xll.BDP($R458&amp;" ISIN",Z$2),4)="#N/A"),"",IF(LEFT(_xll.BDP($T458,Z$2),4)&lt;&gt;"#N/A",_xll.BDP($T458,Z$2),_xll.BDP($R458&amp;" ISIN",Z$2)) &amp; " " &amp; TRIM(RIGHT(SUBSTITUTE($T458," ",REPT(" ",100)),100)))</f>
        <v/>
      </c>
      <c r="AA458" t="str">
        <f>IF(AND(LEFT(_xll.BDP($T458,AA$2),4)="#N/A",LEFT(_xll.BDP($R458&amp;" ISIN",AA$2),4)="#N/A"),"",IF(LEFT(_xll.BDP($T458,AA$2),4)&lt;&gt;"#N/A",_xll.BDP($T458,AA$2),_xll.BDP($R458&amp;" ISIN",AA$2)) &amp; " " &amp; TRIM(RIGHT(SUBSTITUTE($T458," ",REPT(" ",100)),100)))</f>
        <v/>
      </c>
      <c r="AB458" t="str">
        <f t="shared" si="28"/>
        <v/>
      </c>
      <c r="AC458" t="str">
        <f>IF(LEFT(_xll.BDP($AB458,AC$2),4)="#N/A","",_xll.BDP($AB458,AC$2))</f>
        <v/>
      </c>
      <c r="AD458" t="str">
        <f>IF(LEFT(_xll.BDP($AB458,AD$2),4)="#N/A","",_xll.BDP($AB458,AD$2))</f>
        <v/>
      </c>
      <c r="AE458" t="str">
        <f>IF(LEFT(_xll.BDP($AB458,AE$2),4)="#N/A","",_xll.BDP($AB458,AE$2))</f>
        <v/>
      </c>
      <c r="AF458" t="str">
        <f>IF(LEFT(_xll.BDP($AB458,AF$2),4)="#N/A","",_xll.BDP($AB458,AF$2))</f>
        <v/>
      </c>
      <c r="AG458" t="str">
        <f>IF(LEFT(_xll.BDP($AB458,AG$2),4)="#N/A","",_xll.BDP($AB458,AG$2))</f>
        <v/>
      </c>
      <c r="AH458" t="str">
        <f>IF(LEFT(_xll.BDP($AB458,AH$2),4)="#N/A","",_xll.BDP($AB458,AH$2))</f>
        <v/>
      </c>
      <c r="AI458" t="str">
        <f>IF(LEFT(_xll.BDP($AB458,AI$2),4)="#N/A","",_xll.BDP($AB458,AI$2))</f>
        <v/>
      </c>
      <c r="AJ458" t="str">
        <f>IF(LEFT(_xll.BDP($AB458,AJ$2),4)="#N/A","",_xll.BDP($AB458,AJ$2))</f>
        <v/>
      </c>
      <c r="AK458" t="str">
        <f>IF(LEFT(_xll.BDP($AB458,AK$2),4)="#N/A","",_xll.BDP($AB458,AK$2))</f>
        <v/>
      </c>
      <c r="AL458" t="str">
        <f>IF(LEFT(_xll.BDP($AB458,AL$2),4)="#N/A","",_xll.BDP($AB458,AL$2))</f>
        <v/>
      </c>
      <c r="AM458" t="str">
        <f>IF(LEFT(_xll.BDP($AB458,AM$2),4)="#N/A","",_xll.BDP($AB458,AM$2))</f>
        <v/>
      </c>
      <c r="AN458" t="str">
        <f>IF(LEFT(_xll.BDP($AB458,AN$2),4)="#N/A","",_xll.BDP($AB458,AN$2))</f>
        <v/>
      </c>
      <c r="AO458" t="str">
        <f>IF(LEFT(_xll.BDP($AB458,AO$2),4)="#N/A","",_xll.BDP($AB458,AO$2))</f>
        <v/>
      </c>
      <c r="AP458" t="str">
        <f>IF(LEFT(_xll.BDP($AB458,AP$2),4)="#N/A","",_xll.BDP($AB458,AP$2))</f>
        <v/>
      </c>
      <c r="AQ458" t="str">
        <f>IF(LEFT(_xll.BDP($AB458,AQ$2),4)="#N/A","",_xll.BDP($AB458,AQ$2))</f>
        <v/>
      </c>
      <c r="AR458" t="str">
        <f>IF(LEFT(_xll.BDP($AB458,AR$2),4)="#N/A","",_xll.BDP($AB458,AR$2))</f>
        <v/>
      </c>
      <c r="AV458">
        <f t="shared" si="29"/>
        <v>0</v>
      </c>
      <c r="AW458" t="str">
        <f>IF(LEFT(_xll.BDP($AB458,AW$2),4)="#N/A","",_xll.BDP($AB458,AW$2))</f>
        <v/>
      </c>
      <c r="AX458" t="str">
        <f>IF(LEFT(_xll.BDP($AB458,AX$2),4)="#N/A","",_xll.BDP($AB458,AX$2))</f>
        <v/>
      </c>
      <c r="AY458" t="str">
        <f>IF(LEFT(_xll.BDP($AB458,AY$2),4)="#N/A","",_xll.BDP($AB458,AY$2))</f>
        <v/>
      </c>
      <c r="AZ458" t="str">
        <f>IF(LEFT(_xll.BDP($AB458,AZ$2),4)="#N/A","",_xll.BDP($AB458,AZ$2))</f>
        <v/>
      </c>
      <c r="BA458" t="str">
        <f>IF(LEFT(_xll.BDP($AB458,BA$2),4)="#N/A","",_xll.BDP($AB458,BA$2))</f>
        <v/>
      </c>
      <c r="BB458" t="str">
        <f>IF(LEFT(_xll.BDP($AB458,BB$2),4)="#N/A","",_xll.BDP($AB458,BB$2))</f>
        <v/>
      </c>
      <c r="BC458" t="str">
        <f>IF(LEFT(_xll.BDP($AB458,BC$2),4)="#N/A","",_xll.BDP($AB458,BC$2))</f>
        <v/>
      </c>
      <c r="BD458" t="str">
        <f>IF(LEFT(_xll.BDP($AB458,BD$2),4)="#N/A","",_xll.BDP($AB458,BD$2))</f>
        <v/>
      </c>
      <c r="BE458" t="str">
        <f>IF(LEFT(_xll.BDP($AB458,BE$2),4)="#N/A","",_xll.BDP($AB458,BE$2))</f>
        <v/>
      </c>
      <c r="BF458" t="str">
        <f>IF(LEFT(_xll.BDP($AB458,BF$2),4)="#N/A","",_xll.BDP($AB458,BF$2))</f>
        <v/>
      </c>
      <c r="BG458" t="str">
        <f>IF(LEFT(_xll.BDP($AB458,BG$2),4)="#N/A","",_xll.BDP($AB458,BG$2))</f>
        <v/>
      </c>
      <c r="BH458" t="str">
        <f>IF(LEFT(_xll.BDP($AB458,BH$2),4)="#N/A","",_xll.BDP($AB458,BH$2))</f>
        <v/>
      </c>
      <c r="BI458" t="str">
        <f>IF(LEFT(_xll.BDP($AB458,BI$2),4)="#N/A","",_xll.BDP($AB458,BI$2))</f>
        <v/>
      </c>
      <c r="BJ458" t="str">
        <f>IF(LEFT(_xll.BDP($AB458,BJ$2),4)="#N/A","",_xll.BDP($AB458,BJ$2))</f>
        <v/>
      </c>
      <c r="BK458">
        <f t="shared" si="30"/>
        <v>0</v>
      </c>
      <c r="BL458">
        <f t="shared" si="31"/>
        <v>0</v>
      </c>
    </row>
    <row r="459" spans="10:64">
      <c r="J459" s="52"/>
      <c r="U459" t="str">
        <f>IF(AND(LEFT(_xll.BDP($T459,U$2),4)="#N/A",LEFT(_xll.BDP($R459&amp;" ISIN",U$2),4)="#N/A"),"",IF(LEFT(_xll.BDP($T459,U$2),4)&lt;&gt;"#N/A",_xll.BDP($T459,U$2),_xll.BDP($R459&amp;" ISIN",U$2)) &amp; " " &amp; TRIM(RIGHT(SUBSTITUTE($T459," ",REPT(" ",100)),100)))</f>
        <v/>
      </c>
      <c r="V459" t="str">
        <f>IF(AND(LEFT(_xll.BDP($T459,V$2),4)="#N/A",LEFT(_xll.BDP($R459&amp;" ISIN",V$2),4)="#N/A"),"",IF(LEFT(_xll.BDP($T459,V$2),4)&lt;&gt;"#N/A",_xll.BDP($T459,V$2),_xll.BDP($R459&amp;" ISIN",V$2)) &amp; " " &amp; TRIM(RIGHT(SUBSTITUTE($T459," ",REPT(" ",100)),100)))</f>
        <v/>
      </c>
      <c r="W459" t="str">
        <f>IF(AND(LEFT(_xll.BDP($T459,W$2),4)="#N/A",LEFT(_xll.BDP($R459&amp;" ISIN",W$2),4)="#N/A"),"",IF(LEFT(_xll.BDP($T459,W$2),4)&lt;&gt;"#N/A",_xll.BDP($T459,W$2),_xll.BDP($R459&amp;" ISIN",W$2)) &amp; " " &amp; TRIM(RIGHT(SUBSTITUTE($T459," ",REPT(" ",100)),100)))</f>
        <v/>
      </c>
      <c r="X459" t="str">
        <f>IF(AND(LEFT(_xll.BDP($T459,X$2),4)="#N/A",LEFT(_xll.BDP($R459&amp;" ISIN",X$2),4)="#N/A"),"",IF(LEFT(_xll.BDP($T459,X$2),4)&lt;&gt;"#N/A",_xll.BDP($T459,X$2),_xll.BDP($R459&amp;" ISIN",X$2)) &amp; " " &amp; TRIM(RIGHT(SUBSTITUTE($T459," ",REPT(" ",100)),100)))</f>
        <v/>
      </c>
      <c r="Y459" t="str">
        <f>IF(AND(LEFT(_xll.BDP($T459,Y$2),4)="#N/A",LEFT(_xll.BDP($R459&amp;" ISIN",Y$2),4)="#N/A"),"",IF(LEFT(_xll.BDP($T459,Y$2),4)&lt;&gt;"#N/A",_xll.BDP($T459,Y$2),_xll.BDP($R459&amp;" ISIN",Y$2)) &amp; " " &amp; TRIM(RIGHT(SUBSTITUTE($T459," ",REPT(" ",100)),100)))</f>
        <v/>
      </c>
      <c r="Z459" t="str">
        <f>IF(AND(LEFT(_xll.BDP($T459,Z$2),4)="#N/A",LEFT(_xll.BDP($R459&amp;" ISIN",Z$2),4)="#N/A"),"",IF(LEFT(_xll.BDP($T459,Z$2),4)&lt;&gt;"#N/A",_xll.BDP($T459,Z$2),_xll.BDP($R459&amp;" ISIN",Z$2)) &amp; " " &amp; TRIM(RIGHT(SUBSTITUTE($T459," ",REPT(" ",100)),100)))</f>
        <v/>
      </c>
      <c r="AA459" t="str">
        <f>IF(AND(LEFT(_xll.BDP($T459,AA$2),4)="#N/A",LEFT(_xll.BDP($R459&amp;" ISIN",AA$2),4)="#N/A"),"",IF(LEFT(_xll.BDP($T459,AA$2),4)&lt;&gt;"#N/A",_xll.BDP($T459,AA$2),_xll.BDP($R459&amp;" ISIN",AA$2)) &amp; " " &amp; TRIM(RIGHT(SUBSTITUTE($T459," ",REPT(" ",100)),100)))</f>
        <v/>
      </c>
      <c r="AB459" t="str">
        <f t="shared" si="28"/>
        <v/>
      </c>
      <c r="AC459" t="str">
        <f>IF(LEFT(_xll.BDP($AB459,AC$2),4)="#N/A","",_xll.BDP($AB459,AC$2))</f>
        <v/>
      </c>
      <c r="AD459" t="str">
        <f>IF(LEFT(_xll.BDP($AB459,AD$2),4)="#N/A","",_xll.BDP($AB459,AD$2))</f>
        <v/>
      </c>
      <c r="AE459" t="str">
        <f>IF(LEFT(_xll.BDP($AB459,AE$2),4)="#N/A","",_xll.BDP($AB459,AE$2))</f>
        <v/>
      </c>
      <c r="AF459" t="str">
        <f>IF(LEFT(_xll.BDP($AB459,AF$2),4)="#N/A","",_xll.BDP($AB459,AF$2))</f>
        <v/>
      </c>
      <c r="AG459" t="str">
        <f>IF(LEFT(_xll.BDP($AB459,AG$2),4)="#N/A","",_xll.BDP($AB459,AG$2))</f>
        <v/>
      </c>
      <c r="AH459" t="str">
        <f>IF(LEFT(_xll.BDP($AB459,AH$2),4)="#N/A","",_xll.BDP($AB459,AH$2))</f>
        <v/>
      </c>
      <c r="AI459" t="str">
        <f>IF(LEFT(_xll.BDP($AB459,AI$2),4)="#N/A","",_xll.BDP($AB459,AI$2))</f>
        <v/>
      </c>
      <c r="AJ459" t="str">
        <f>IF(LEFT(_xll.BDP($AB459,AJ$2),4)="#N/A","",_xll.BDP($AB459,AJ$2))</f>
        <v/>
      </c>
      <c r="AK459" t="str">
        <f>IF(LEFT(_xll.BDP($AB459,AK$2),4)="#N/A","",_xll.BDP($AB459,AK$2))</f>
        <v/>
      </c>
      <c r="AL459" t="str">
        <f>IF(LEFT(_xll.BDP($AB459,AL$2),4)="#N/A","",_xll.BDP($AB459,AL$2))</f>
        <v/>
      </c>
      <c r="AM459" t="str">
        <f>IF(LEFT(_xll.BDP($AB459,AM$2),4)="#N/A","",_xll.BDP($AB459,AM$2))</f>
        <v/>
      </c>
      <c r="AN459" t="str">
        <f>IF(LEFT(_xll.BDP($AB459,AN$2),4)="#N/A","",_xll.BDP($AB459,AN$2))</f>
        <v/>
      </c>
      <c r="AO459" t="str">
        <f>IF(LEFT(_xll.BDP($AB459,AO$2),4)="#N/A","",_xll.BDP($AB459,AO$2))</f>
        <v/>
      </c>
      <c r="AP459" t="str">
        <f>IF(LEFT(_xll.BDP($AB459,AP$2),4)="#N/A","",_xll.BDP($AB459,AP$2))</f>
        <v/>
      </c>
      <c r="AQ459" t="str">
        <f>IF(LEFT(_xll.BDP($AB459,AQ$2),4)="#N/A","",_xll.BDP($AB459,AQ$2))</f>
        <v/>
      </c>
      <c r="AR459" t="str">
        <f>IF(LEFT(_xll.BDP($AB459,AR$2),4)="#N/A","",_xll.BDP($AB459,AR$2))</f>
        <v/>
      </c>
      <c r="AV459">
        <f t="shared" si="29"/>
        <v>0</v>
      </c>
      <c r="AW459" t="str">
        <f>IF(LEFT(_xll.BDP($AB459,AW$2),4)="#N/A","",_xll.BDP($AB459,AW$2))</f>
        <v/>
      </c>
      <c r="AX459" t="str">
        <f>IF(LEFT(_xll.BDP($AB459,AX$2),4)="#N/A","",_xll.BDP($AB459,AX$2))</f>
        <v/>
      </c>
      <c r="AY459" t="str">
        <f>IF(LEFT(_xll.BDP($AB459,AY$2),4)="#N/A","",_xll.BDP($AB459,AY$2))</f>
        <v/>
      </c>
      <c r="AZ459" t="str">
        <f>IF(LEFT(_xll.BDP($AB459,AZ$2),4)="#N/A","",_xll.BDP($AB459,AZ$2))</f>
        <v/>
      </c>
      <c r="BA459" t="str">
        <f>IF(LEFT(_xll.BDP($AB459,BA$2),4)="#N/A","",_xll.BDP($AB459,BA$2))</f>
        <v/>
      </c>
      <c r="BB459" t="str">
        <f>IF(LEFT(_xll.BDP($AB459,BB$2),4)="#N/A","",_xll.BDP($AB459,BB$2))</f>
        <v/>
      </c>
      <c r="BC459" t="str">
        <f>IF(LEFT(_xll.BDP($AB459,BC$2),4)="#N/A","",_xll.BDP($AB459,BC$2))</f>
        <v/>
      </c>
      <c r="BD459" t="str">
        <f>IF(LEFT(_xll.BDP($AB459,BD$2),4)="#N/A","",_xll.BDP($AB459,BD$2))</f>
        <v/>
      </c>
      <c r="BE459" t="str">
        <f>IF(LEFT(_xll.BDP($AB459,BE$2),4)="#N/A","",_xll.BDP($AB459,BE$2))</f>
        <v/>
      </c>
      <c r="BF459" t="str">
        <f>IF(LEFT(_xll.BDP($AB459,BF$2),4)="#N/A","",_xll.BDP($AB459,BF$2))</f>
        <v/>
      </c>
      <c r="BG459" t="str">
        <f>IF(LEFT(_xll.BDP($AB459,BG$2),4)="#N/A","",_xll.BDP($AB459,BG$2))</f>
        <v/>
      </c>
      <c r="BH459" t="str">
        <f>IF(LEFT(_xll.BDP($AB459,BH$2),4)="#N/A","",_xll.BDP($AB459,BH$2))</f>
        <v/>
      </c>
      <c r="BI459" t="str">
        <f>IF(LEFT(_xll.BDP($AB459,BI$2),4)="#N/A","",_xll.BDP($AB459,BI$2))</f>
        <v/>
      </c>
      <c r="BJ459" t="str">
        <f>IF(LEFT(_xll.BDP($AB459,BJ$2),4)="#N/A","",_xll.BDP($AB459,BJ$2))</f>
        <v/>
      </c>
      <c r="BK459">
        <f t="shared" si="30"/>
        <v>0</v>
      </c>
      <c r="BL459">
        <f t="shared" si="31"/>
        <v>0</v>
      </c>
    </row>
    <row r="460" spans="10:64">
      <c r="J460" s="52"/>
      <c r="U460" t="str">
        <f>IF(AND(LEFT(_xll.BDP($T460,U$2),4)="#N/A",LEFT(_xll.BDP($R460&amp;" ISIN",U$2),4)="#N/A"),"",IF(LEFT(_xll.BDP($T460,U$2),4)&lt;&gt;"#N/A",_xll.BDP($T460,U$2),_xll.BDP($R460&amp;" ISIN",U$2)) &amp; " " &amp; TRIM(RIGHT(SUBSTITUTE($T460," ",REPT(" ",100)),100)))</f>
        <v/>
      </c>
      <c r="V460" t="str">
        <f>IF(AND(LEFT(_xll.BDP($T460,V$2),4)="#N/A",LEFT(_xll.BDP($R460&amp;" ISIN",V$2),4)="#N/A"),"",IF(LEFT(_xll.BDP($T460,V$2),4)&lt;&gt;"#N/A",_xll.BDP($T460,V$2),_xll.BDP($R460&amp;" ISIN",V$2)) &amp; " " &amp; TRIM(RIGHT(SUBSTITUTE($T460," ",REPT(" ",100)),100)))</f>
        <v/>
      </c>
      <c r="W460" t="str">
        <f>IF(AND(LEFT(_xll.BDP($T460,W$2),4)="#N/A",LEFT(_xll.BDP($R460&amp;" ISIN",W$2),4)="#N/A"),"",IF(LEFT(_xll.BDP($T460,W$2),4)&lt;&gt;"#N/A",_xll.BDP($T460,W$2),_xll.BDP($R460&amp;" ISIN",W$2)) &amp; " " &amp; TRIM(RIGHT(SUBSTITUTE($T460," ",REPT(" ",100)),100)))</f>
        <v/>
      </c>
      <c r="X460" t="str">
        <f>IF(AND(LEFT(_xll.BDP($T460,X$2),4)="#N/A",LEFT(_xll.BDP($R460&amp;" ISIN",X$2),4)="#N/A"),"",IF(LEFT(_xll.BDP($T460,X$2),4)&lt;&gt;"#N/A",_xll.BDP($T460,X$2),_xll.BDP($R460&amp;" ISIN",X$2)) &amp; " " &amp; TRIM(RIGHT(SUBSTITUTE($T460," ",REPT(" ",100)),100)))</f>
        <v/>
      </c>
      <c r="Y460" t="str">
        <f>IF(AND(LEFT(_xll.BDP($T460,Y$2),4)="#N/A",LEFT(_xll.BDP($R460&amp;" ISIN",Y$2),4)="#N/A"),"",IF(LEFT(_xll.BDP($T460,Y$2),4)&lt;&gt;"#N/A",_xll.BDP($T460,Y$2),_xll.BDP($R460&amp;" ISIN",Y$2)) &amp; " " &amp; TRIM(RIGHT(SUBSTITUTE($T460," ",REPT(" ",100)),100)))</f>
        <v/>
      </c>
      <c r="Z460" t="str">
        <f>IF(AND(LEFT(_xll.BDP($T460,Z$2),4)="#N/A",LEFT(_xll.BDP($R460&amp;" ISIN",Z$2),4)="#N/A"),"",IF(LEFT(_xll.BDP($T460,Z$2),4)&lt;&gt;"#N/A",_xll.BDP($T460,Z$2),_xll.BDP($R460&amp;" ISIN",Z$2)) &amp; " " &amp; TRIM(RIGHT(SUBSTITUTE($T460," ",REPT(" ",100)),100)))</f>
        <v/>
      </c>
      <c r="AA460" t="str">
        <f>IF(AND(LEFT(_xll.BDP($T460,AA$2),4)="#N/A",LEFT(_xll.BDP($R460&amp;" ISIN",AA$2),4)="#N/A"),"",IF(LEFT(_xll.BDP($T460,AA$2),4)&lt;&gt;"#N/A",_xll.BDP($T460,AA$2),_xll.BDP($R460&amp;" ISIN",AA$2)) &amp; " " &amp; TRIM(RIGHT(SUBSTITUTE($T460," ",REPT(" ",100)),100)))</f>
        <v/>
      </c>
      <c r="AB460" t="str">
        <f t="shared" si="28"/>
        <v/>
      </c>
      <c r="AC460" t="str">
        <f>IF(LEFT(_xll.BDP($AB460,AC$2),4)="#N/A","",_xll.BDP($AB460,AC$2))</f>
        <v/>
      </c>
      <c r="AD460" t="str">
        <f>IF(LEFT(_xll.BDP($AB460,AD$2),4)="#N/A","",_xll.BDP($AB460,AD$2))</f>
        <v/>
      </c>
      <c r="AE460" t="str">
        <f>IF(LEFT(_xll.BDP($AB460,AE$2),4)="#N/A","",_xll.BDP($AB460,AE$2))</f>
        <v/>
      </c>
      <c r="AF460" t="str">
        <f>IF(LEFT(_xll.BDP($AB460,AF$2),4)="#N/A","",_xll.BDP($AB460,AF$2))</f>
        <v/>
      </c>
      <c r="AG460" t="str">
        <f>IF(LEFT(_xll.BDP($AB460,AG$2),4)="#N/A","",_xll.BDP($AB460,AG$2))</f>
        <v/>
      </c>
      <c r="AH460" t="str">
        <f>IF(LEFT(_xll.BDP($AB460,AH$2),4)="#N/A","",_xll.BDP($AB460,AH$2))</f>
        <v/>
      </c>
      <c r="AI460" t="str">
        <f>IF(LEFT(_xll.BDP($AB460,AI$2),4)="#N/A","",_xll.BDP($AB460,AI$2))</f>
        <v/>
      </c>
      <c r="AJ460" t="str">
        <f>IF(LEFT(_xll.BDP($AB460,AJ$2),4)="#N/A","",_xll.BDP($AB460,AJ$2))</f>
        <v/>
      </c>
      <c r="AK460" t="str">
        <f>IF(LEFT(_xll.BDP($AB460,AK$2),4)="#N/A","",_xll.BDP($AB460,AK$2))</f>
        <v/>
      </c>
      <c r="AL460" t="str">
        <f>IF(LEFT(_xll.BDP($AB460,AL$2),4)="#N/A","",_xll.BDP($AB460,AL$2))</f>
        <v/>
      </c>
      <c r="AM460" t="str">
        <f>IF(LEFT(_xll.BDP($AB460,AM$2),4)="#N/A","",_xll.BDP($AB460,AM$2))</f>
        <v/>
      </c>
      <c r="AN460" t="str">
        <f>IF(LEFT(_xll.BDP($AB460,AN$2),4)="#N/A","",_xll.BDP($AB460,AN$2))</f>
        <v/>
      </c>
      <c r="AO460" t="str">
        <f>IF(LEFT(_xll.BDP($AB460,AO$2),4)="#N/A","",_xll.BDP($AB460,AO$2))</f>
        <v/>
      </c>
      <c r="AP460" t="str">
        <f>IF(LEFT(_xll.BDP($AB460,AP$2),4)="#N/A","",_xll.BDP($AB460,AP$2))</f>
        <v/>
      </c>
      <c r="AQ460" t="str">
        <f>IF(LEFT(_xll.BDP($AB460,AQ$2),4)="#N/A","",_xll.BDP($AB460,AQ$2))</f>
        <v/>
      </c>
      <c r="AR460" t="str">
        <f>IF(LEFT(_xll.BDP($AB460,AR$2),4)="#N/A","",_xll.BDP($AB460,AR$2))</f>
        <v/>
      </c>
      <c r="AV460">
        <f t="shared" si="29"/>
        <v>0</v>
      </c>
      <c r="AW460" t="str">
        <f>IF(LEFT(_xll.BDP($AB460,AW$2),4)="#N/A","",_xll.BDP($AB460,AW$2))</f>
        <v/>
      </c>
      <c r="AX460" t="str">
        <f>IF(LEFT(_xll.BDP($AB460,AX$2),4)="#N/A","",_xll.BDP($AB460,AX$2))</f>
        <v/>
      </c>
      <c r="AY460" t="str">
        <f>IF(LEFT(_xll.BDP($AB460,AY$2),4)="#N/A","",_xll.BDP($AB460,AY$2))</f>
        <v/>
      </c>
      <c r="AZ460" t="str">
        <f>IF(LEFT(_xll.BDP($AB460,AZ$2),4)="#N/A","",_xll.BDP($AB460,AZ$2))</f>
        <v/>
      </c>
      <c r="BA460" t="str">
        <f>IF(LEFT(_xll.BDP($AB460,BA$2),4)="#N/A","",_xll.BDP($AB460,BA$2))</f>
        <v/>
      </c>
      <c r="BB460" t="str">
        <f>IF(LEFT(_xll.BDP($AB460,BB$2),4)="#N/A","",_xll.BDP($AB460,BB$2))</f>
        <v/>
      </c>
      <c r="BC460" t="str">
        <f>IF(LEFT(_xll.BDP($AB460,BC$2),4)="#N/A","",_xll.BDP($AB460,BC$2))</f>
        <v/>
      </c>
      <c r="BD460" t="str">
        <f>IF(LEFT(_xll.BDP($AB460,BD$2),4)="#N/A","",_xll.BDP($AB460,BD$2))</f>
        <v/>
      </c>
      <c r="BE460" t="str">
        <f>IF(LEFT(_xll.BDP($AB460,BE$2),4)="#N/A","",_xll.BDP($AB460,BE$2))</f>
        <v/>
      </c>
      <c r="BF460" t="str">
        <f>IF(LEFT(_xll.BDP($AB460,BF$2),4)="#N/A","",_xll.BDP($AB460,BF$2))</f>
        <v/>
      </c>
      <c r="BG460" t="str">
        <f>IF(LEFT(_xll.BDP($AB460,BG$2),4)="#N/A","",_xll.BDP($AB460,BG$2))</f>
        <v/>
      </c>
      <c r="BH460" t="str">
        <f>IF(LEFT(_xll.BDP($AB460,BH$2),4)="#N/A","",_xll.BDP($AB460,BH$2))</f>
        <v/>
      </c>
      <c r="BI460" t="str">
        <f>IF(LEFT(_xll.BDP($AB460,BI$2),4)="#N/A","",_xll.BDP($AB460,BI$2))</f>
        <v/>
      </c>
      <c r="BJ460" t="str">
        <f>IF(LEFT(_xll.BDP($AB460,BJ$2),4)="#N/A","",_xll.BDP($AB460,BJ$2))</f>
        <v/>
      </c>
      <c r="BK460">
        <f t="shared" si="30"/>
        <v>0</v>
      </c>
      <c r="BL460">
        <f t="shared" si="31"/>
        <v>0</v>
      </c>
    </row>
    <row r="461" spans="10:64">
      <c r="J461" s="52"/>
      <c r="U461" t="str">
        <f>IF(AND(LEFT(_xll.BDP($T461,U$2),4)="#N/A",LEFT(_xll.BDP($R461&amp;" ISIN",U$2),4)="#N/A"),"",IF(LEFT(_xll.BDP($T461,U$2),4)&lt;&gt;"#N/A",_xll.BDP($T461,U$2),_xll.BDP($R461&amp;" ISIN",U$2)) &amp; " " &amp; TRIM(RIGHT(SUBSTITUTE($T461," ",REPT(" ",100)),100)))</f>
        <v/>
      </c>
      <c r="V461" t="str">
        <f>IF(AND(LEFT(_xll.BDP($T461,V$2),4)="#N/A",LEFT(_xll.BDP($R461&amp;" ISIN",V$2),4)="#N/A"),"",IF(LEFT(_xll.BDP($T461,V$2),4)&lt;&gt;"#N/A",_xll.BDP($T461,V$2),_xll.BDP($R461&amp;" ISIN",V$2)) &amp; " " &amp; TRIM(RIGHT(SUBSTITUTE($T461," ",REPT(" ",100)),100)))</f>
        <v/>
      </c>
      <c r="W461" t="str">
        <f>IF(AND(LEFT(_xll.BDP($T461,W$2),4)="#N/A",LEFT(_xll.BDP($R461&amp;" ISIN",W$2),4)="#N/A"),"",IF(LEFT(_xll.BDP($T461,W$2),4)&lt;&gt;"#N/A",_xll.BDP($T461,W$2),_xll.BDP($R461&amp;" ISIN",W$2)) &amp; " " &amp; TRIM(RIGHT(SUBSTITUTE($T461," ",REPT(" ",100)),100)))</f>
        <v/>
      </c>
      <c r="X461" t="str">
        <f>IF(AND(LEFT(_xll.BDP($T461,X$2),4)="#N/A",LEFT(_xll.BDP($R461&amp;" ISIN",X$2),4)="#N/A"),"",IF(LEFT(_xll.BDP($T461,X$2),4)&lt;&gt;"#N/A",_xll.BDP($T461,X$2),_xll.BDP($R461&amp;" ISIN",X$2)) &amp; " " &amp; TRIM(RIGHT(SUBSTITUTE($T461," ",REPT(" ",100)),100)))</f>
        <v/>
      </c>
      <c r="Y461" t="str">
        <f>IF(AND(LEFT(_xll.BDP($T461,Y$2),4)="#N/A",LEFT(_xll.BDP($R461&amp;" ISIN",Y$2),4)="#N/A"),"",IF(LEFT(_xll.BDP($T461,Y$2),4)&lt;&gt;"#N/A",_xll.BDP($T461,Y$2),_xll.BDP($R461&amp;" ISIN",Y$2)) &amp; " " &amp; TRIM(RIGHT(SUBSTITUTE($T461," ",REPT(" ",100)),100)))</f>
        <v/>
      </c>
      <c r="Z461" t="str">
        <f>IF(AND(LEFT(_xll.BDP($T461,Z$2),4)="#N/A",LEFT(_xll.BDP($R461&amp;" ISIN",Z$2),4)="#N/A"),"",IF(LEFT(_xll.BDP($T461,Z$2),4)&lt;&gt;"#N/A",_xll.BDP($T461,Z$2),_xll.BDP($R461&amp;" ISIN",Z$2)) &amp; " " &amp; TRIM(RIGHT(SUBSTITUTE($T461," ",REPT(" ",100)),100)))</f>
        <v/>
      </c>
      <c r="AA461" t="str">
        <f>IF(AND(LEFT(_xll.BDP($T461,AA$2),4)="#N/A",LEFT(_xll.BDP($R461&amp;" ISIN",AA$2),4)="#N/A"),"",IF(LEFT(_xll.BDP($T461,AA$2),4)&lt;&gt;"#N/A",_xll.BDP($T461,AA$2),_xll.BDP($R461&amp;" ISIN",AA$2)) &amp; " " &amp; TRIM(RIGHT(SUBSTITUTE($T461," ",REPT(" ",100)),100)))</f>
        <v/>
      </c>
      <c r="AB461" t="str">
        <f t="shared" si="28"/>
        <v/>
      </c>
      <c r="AC461" t="str">
        <f>IF(LEFT(_xll.BDP($AB461,AC$2),4)="#N/A","",_xll.BDP($AB461,AC$2))</f>
        <v/>
      </c>
      <c r="AD461" t="str">
        <f>IF(LEFT(_xll.BDP($AB461,AD$2),4)="#N/A","",_xll.BDP($AB461,AD$2))</f>
        <v/>
      </c>
      <c r="AE461" t="str">
        <f>IF(LEFT(_xll.BDP($AB461,AE$2),4)="#N/A","",_xll.BDP($AB461,AE$2))</f>
        <v/>
      </c>
      <c r="AF461" t="str">
        <f>IF(LEFT(_xll.BDP($AB461,AF$2),4)="#N/A","",_xll.BDP($AB461,AF$2))</f>
        <v/>
      </c>
      <c r="AG461" t="str">
        <f>IF(LEFT(_xll.BDP($AB461,AG$2),4)="#N/A","",_xll.BDP($AB461,AG$2))</f>
        <v/>
      </c>
      <c r="AH461" t="str">
        <f>IF(LEFT(_xll.BDP($AB461,AH$2),4)="#N/A","",_xll.BDP($AB461,AH$2))</f>
        <v/>
      </c>
      <c r="AI461" t="str">
        <f>IF(LEFT(_xll.BDP($AB461,AI$2),4)="#N/A","",_xll.BDP($AB461,AI$2))</f>
        <v/>
      </c>
      <c r="AJ461" t="str">
        <f>IF(LEFT(_xll.BDP($AB461,AJ$2),4)="#N/A","",_xll.BDP($AB461,AJ$2))</f>
        <v/>
      </c>
      <c r="AK461" t="str">
        <f>IF(LEFT(_xll.BDP($AB461,AK$2),4)="#N/A","",_xll.BDP($AB461,AK$2))</f>
        <v/>
      </c>
      <c r="AL461" t="str">
        <f>IF(LEFT(_xll.BDP($AB461,AL$2),4)="#N/A","",_xll.BDP($AB461,AL$2))</f>
        <v/>
      </c>
      <c r="AM461" t="str">
        <f>IF(LEFT(_xll.BDP($AB461,AM$2),4)="#N/A","",_xll.BDP($AB461,AM$2))</f>
        <v/>
      </c>
      <c r="AN461" t="str">
        <f>IF(LEFT(_xll.BDP($AB461,AN$2),4)="#N/A","",_xll.BDP($AB461,AN$2))</f>
        <v/>
      </c>
      <c r="AO461" t="str">
        <f>IF(LEFT(_xll.BDP($AB461,AO$2),4)="#N/A","",_xll.BDP($AB461,AO$2))</f>
        <v/>
      </c>
      <c r="AP461" t="str">
        <f>IF(LEFT(_xll.BDP($AB461,AP$2),4)="#N/A","",_xll.BDP($AB461,AP$2))</f>
        <v/>
      </c>
      <c r="AQ461" t="str">
        <f>IF(LEFT(_xll.BDP($AB461,AQ$2),4)="#N/A","",_xll.BDP($AB461,AQ$2))</f>
        <v/>
      </c>
      <c r="AR461" t="str">
        <f>IF(LEFT(_xll.BDP($AB461,AR$2),4)="#N/A","",_xll.BDP($AB461,AR$2))</f>
        <v/>
      </c>
      <c r="AV461">
        <f t="shared" si="29"/>
        <v>0</v>
      </c>
      <c r="AW461" t="str">
        <f>IF(LEFT(_xll.BDP($AB461,AW$2),4)="#N/A","",_xll.BDP($AB461,AW$2))</f>
        <v/>
      </c>
      <c r="AX461" t="str">
        <f>IF(LEFT(_xll.BDP($AB461,AX$2),4)="#N/A","",_xll.BDP($AB461,AX$2))</f>
        <v/>
      </c>
      <c r="AY461" t="str">
        <f>IF(LEFT(_xll.BDP($AB461,AY$2),4)="#N/A","",_xll.BDP($AB461,AY$2))</f>
        <v/>
      </c>
      <c r="AZ461" t="str">
        <f>IF(LEFT(_xll.BDP($AB461,AZ$2),4)="#N/A","",_xll.BDP($AB461,AZ$2))</f>
        <v/>
      </c>
      <c r="BA461" t="str">
        <f>IF(LEFT(_xll.BDP($AB461,BA$2),4)="#N/A","",_xll.BDP($AB461,BA$2))</f>
        <v/>
      </c>
      <c r="BB461" t="str">
        <f>IF(LEFT(_xll.BDP($AB461,BB$2),4)="#N/A","",_xll.BDP($AB461,BB$2))</f>
        <v/>
      </c>
      <c r="BC461" t="str">
        <f>IF(LEFT(_xll.BDP($AB461,BC$2),4)="#N/A","",_xll.BDP($AB461,BC$2))</f>
        <v/>
      </c>
      <c r="BD461" t="str">
        <f>IF(LEFT(_xll.BDP($AB461,BD$2),4)="#N/A","",_xll.BDP($AB461,BD$2))</f>
        <v/>
      </c>
      <c r="BE461" t="str">
        <f>IF(LEFT(_xll.BDP($AB461,BE$2),4)="#N/A","",_xll.BDP($AB461,BE$2))</f>
        <v/>
      </c>
      <c r="BF461" t="str">
        <f>IF(LEFT(_xll.BDP($AB461,BF$2),4)="#N/A","",_xll.BDP($AB461,BF$2))</f>
        <v/>
      </c>
      <c r="BG461" t="str">
        <f>IF(LEFT(_xll.BDP($AB461,BG$2),4)="#N/A","",_xll.BDP($AB461,BG$2))</f>
        <v/>
      </c>
      <c r="BH461" t="str">
        <f>IF(LEFT(_xll.BDP($AB461,BH$2),4)="#N/A","",_xll.BDP($AB461,BH$2))</f>
        <v/>
      </c>
      <c r="BI461" t="str">
        <f>IF(LEFT(_xll.BDP($AB461,BI$2),4)="#N/A","",_xll.BDP($AB461,BI$2))</f>
        <v/>
      </c>
      <c r="BJ461" t="str">
        <f>IF(LEFT(_xll.BDP($AB461,BJ$2),4)="#N/A","",_xll.BDP($AB461,BJ$2))</f>
        <v/>
      </c>
      <c r="BK461">
        <f t="shared" si="30"/>
        <v>0</v>
      </c>
      <c r="BL461">
        <f t="shared" si="31"/>
        <v>0</v>
      </c>
    </row>
    <row r="462" spans="10:64">
      <c r="J462" s="52"/>
      <c r="U462" t="str">
        <f>IF(AND(LEFT(_xll.BDP($T462,U$2),4)="#N/A",LEFT(_xll.BDP($R462&amp;" ISIN",U$2),4)="#N/A"),"",IF(LEFT(_xll.BDP($T462,U$2),4)&lt;&gt;"#N/A",_xll.BDP($T462,U$2),_xll.BDP($R462&amp;" ISIN",U$2)) &amp; " " &amp; TRIM(RIGHT(SUBSTITUTE($T462," ",REPT(" ",100)),100)))</f>
        <v/>
      </c>
      <c r="V462" t="str">
        <f>IF(AND(LEFT(_xll.BDP($T462,V$2),4)="#N/A",LEFT(_xll.BDP($R462&amp;" ISIN",V$2),4)="#N/A"),"",IF(LEFT(_xll.BDP($T462,V$2),4)&lt;&gt;"#N/A",_xll.BDP($T462,V$2),_xll.BDP($R462&amp;" ISIN",V$2)) &amp; " " &amp; TRIM(RIGHT(SUBSTITUTE($T462," ",REPT(" ",100)),100)))</f>
        <v/>
      </c>
      <c r="W462" t="str">
        <f>IF(AND(LEFT(_xll.BDP($T462,W$2),4)="#N/A",LEFT(_xll.BDP($R462&amp;" ISIN",W$2),4)="#N/A"),"",IF(LEFT(_xll.BDP($T462,W$2),4)&lt;&gt;"#N/A",_xll.BDP($T462,W$2),_xll.BDP($R462&amp;" ISIN",W$2)) &amp; " " &amp; TRIM(RIGHT(SUBSTITUTE($T462," ",REPT(" ",100)),100)))</f>
        <v/>
      </c>
      <c r="X462" t="str">
        <f>IF(AND(LEFT(_xll.BDP($T462,X$2),4)="#N/A",LEFT(_xll.BDP($R462&amp;" ISIN",X$2),4)="#N/A"),"",IF(LEFT(_xll.BDP($T462,X$2),4)&lt;&gt;"#N/A",_xll.BDP($T462,X$2),_xll.BDP($R462&amp;" ISIN",X$2)) &amp; " " &amp; TRIM(RIGHT(SUBSTITUTE($T462," ",REPT(" ",100)),100)))</f>
        <v/>
      </c>
      <c r="Y462" t="str">
        <f>IF(AND(LEFT(_xll.BDP($T462,Y$2),4)="#N/A",LEFT(_xll.BDP($R462&amp;" ISIN",Y$2),4)="#N/A"),"",IF(LEFT(_xll.BDP($T462,Y$2),4)&lt;&gt;"#N/A",_xll.BDP($T462,Y$2),_xll.BDP($R462&amp;" ISIN",Y$2)) &amp; " " &amp; TRIM(RIGHT(SUBSTITUTE($T462," ",REPT(" ",100)),100)))</f>
        <v/>
      </c>
      <c r="Z462" t="str">
        <f>IF(AND(LEFT(_xll.BDP($T462,Z$2),4)="#N/A",LEFT(_xll.BDP($R462&amp;" ISIN",Z$2),4)="#N/A"),"",IF(LEFT(_xll.BDP($T462,Z$2),4)&lt;&gt;"#N/A",_xll.BDP($T462,Z$2),_xll.BDP($R462&amp;" ISIN",Z$2)) &amp; " " &amp; TRIM(RIGHT(SUBSTITUTE($T462," ",REPT(" ",100)),100)))</f>
        <v/>
      </c>
      <c r="AA462" t="str">
        <f>IF(AND(LEFT(_xll.BDP($T462,AA$2),4)="#N/A",LEFT(_xll.BDP($R462&amp;" ISIN",AA$2),4)="#N/A"),"",IF(LEFT(_xll.BDP($T462,AA$2),4)&lt;&gt;"#N/A",_xll.BDP($T462,AA$2),_xll.BDP($R462&amp;" ISIN",AA$2)) &amp; " " &amp; TRIM(RIGHT(SUBSTITUTE($T462," ",REPT(" ",100)),100)))</f>
        <v/>
      </c>
      <c r="AB462" t="str">
        <f t="shared" si="28"/>
        <v/>
      </c>
      <c r="AC462" t="str">
        <f>IF(LEFT(_xll.BDP($AB462,AC$2),4)="#N/A","",_xll.BDP($AB462,AC$2))</f>
        <v/>
      </c>
      <c r="AD462" t="str">
        <f>IF(LEFT(_xll.BDP($AB462,AD$2),4)="#N/A","",_xll.BDP($AB462,AD$2))</f>
        <v/>
      </c>
      <c r="AE462" t="str">
        <f>IF(LEFT(_xll.BDP($AB462,AE$2),4)="#N/A","",_xll.BDP($AB462,AE$2))</f>
        <v/>
      </c>
      <c r="AF462" t="str">
        <f>IF(LEFT(_xll.BDP($AB462,AF$2),4)="#N/A","",_xll.BDP($AB462,AF$2))</f>
        <v/>
      </c>
      <c r="AG462" t="str">
        <f>IF(LEFT(_xll.BDP($AB462,AG$2),4)="#N/A","",_xll.BDP($AB462,AG$2))</f>
        <v/>
      </c>
      <c r="AH462" t="str">
        <f>IF(LEFT(_xll.BDP($AB462,AH$2),4)="#N/A","",_xll.BDP($AB462,AH$2))</f>
        <v/>
      </c>
      <c r="AI462" t="str">
        <f>IF(LEFT(_xll.BDP($AB462,AI$2),4)="#N/A","",_xll.BDP($AB462,AI$2))</f>
        <v/>
      </c>
      <c r="AJ462" t="str">
        <f>IF(LEFT(_xll.BDP($AB462,AJ$2),4)="#N/A","",_xll.BDP($AB462,AJ$2))</f>
        <v/>
      </c>
      <c r="AK462" t="str">
        <f>IF(LEFT(_xll.BDP($AB462,AK$2),4)="#N/A","",_xll.BDP($AB462,AK$2))</f>
        <v/>
      </c>
      <c r="AL462" t="str">
        <f>IF(LEFT(_xll.BDP($AB462,AL$2),4)="#N/A","",_xll.BDP($AB462,AL$2))</f>
        <v/>
      </c>
      <c r="AM462" t="str">
        <f>IF(LEFT(_xll.BDP($AB462,AM$2),4)="#N/A","",_xll.BDP($AB462,AM$2))</f>
        <v/>
      </c>
      <c r="AN462" t="str">
        <f>IF(LEFT(_xll.BDP($AB462,AN$2),4)="#N/A","",_xll.BDP($AB462,AN$2))</f>
        <v/>
      </c>
      <c r="AO462" t="str">
        <f>IF(LEFT(_xll.BDP($AB462,AO$2),4)="#N/A","",_xll.BDP($AB462,AO$2))</f>
        <v/>
      </c>
      <c r="AP462" t="str">
        <f>IF(LEFT(_xll.BDP($AB462,AP$2),4)="#N/A","",_xll.BDP($AB462,AP$2))</f>
        <v/>
      </c>
      <c r="AQ462" t="str">
        <f>IF(LEFT(_xll.BDP($AB462,AQ$2),4)="#N/A","",_xll.BDP($AB462,AQ$2))</f>
        <v/>
      </c>
      <c r="AR462" t="str">
        <f>IF(LEFT(_xll.BDP($AB462,AR$2),4)="#N/A","",_xll.BDP($AB462,AR$2))</f>
        <v/>
      </c>
      <c r="AV462">
        <f t="shared" si="29"/>
        <v>0</v>
      </c>
      <c r="AW462" t="str">
        <f>IF(LEFT(_xll.BDP($AB462,AW$2),4)="#N/A","",_xll.BDP($AB462,AW$2))</f>
        <v/>
      </c>
      <c r="AX462" t="str">
        <f>IF(LEFT(_xll.BDP($AB462,AX$2),4)="#N/A","",_xll.BDP($AB462,AX$2))</f>
        <v/>
      </c>
      <c r="AY462" t="str">
        <f>IF(LEFT(_xll.BDP($AB462,AY$2),4)="#N/A","",_xll.BDP($AB462,AY$2))</f>
        <v/>
      </c>
      <c r="AZ462" t="str">
        <f>IF(LEFT(_xll.BDP($AB462,AZ$2),4)="#N/A","",_xll.BDP($AB462,AZ$2))</f>
        <v/>
      </c>
      <c r="BA462" t="str">
        <f>IF(LEFT(_xll.BDP($AB462,BA$2),4)="#N/A","",_xll.BDP($AB462,BA$2))</f>
        <v/>
      </c>
      <c r="BB462" t="str">
        <f>IF(LEFT(_xll.BDP($AB462,BB$2),4)="#N/A","",_xll.BDP($AB462,BB$2))</f>
        <v/>
      </c>
      <c r="BC462" t="str">
        <f>IF(LEFT(_xll.BDP($AB462,BC$2),4)="#N/A","",_xll.BDP($AB462,BC$2))</f>
        <v/>
      </c>
      <c r="BD462" t="str">
        <f>IF(LEFT(_xll.BDP($AB462,BD$2),4)="#N/A","",_xll.BDP($AB462,BD$2))</f>
        <v/>
      </c>
      <c r="BE462" t="str">
        <f>IF(LEFT(_xll.BDP($AB462,BE$2),4)="#N/A","",_xll.BDP($AB462,BE$2))</f>
        <v/>
      </c>
      <c r="BF462" t="str">
        <f>IF(LEFT(_xll.BDP($AB462,BF$2),4)="#N/A","",_xll.BDP($AB462,BF$2))</f>
        <v/>
      </c>
      <c r="BG462" t="str">
        <f>IF(LEFT(_xll.BDP($AB462,BG$2),4)="#N/A","",_xll.BDP($AB462,BG$2))</f>
        <v/>
      </c>
      <c r="BH462" t="str">
        <f>IF(LEFT(_xll.BDP($AB462,BH$2),4)="#N/A","",_xll.BDP($AB462,BH$2))</f>
        <v/>
      </c>
      <c r="BI462" t="str">
        <f>IF(LEFT(_xll.BDP($AB462,BI$2),4)="#N/A","",_xll.BDP($AB462,BI$2))</f>
        <v/>
      </c>
      <c r="BJ462" t="str">
        <f>IF(LEFT(_xll.BDP($AB462,BJ$2),4)="#N/A","",_xll.BDP($AB462,BJ$2))</f>
        <v/>
      </c>
      <c r="BK462">
        <f t="shared" si="30"/>
        <v>0</v>
      </c>
      <c r="BL462">
        <f t="shared" si="31"/>
        <v>0</v>
      </c>
    </row>
    <row r="463" spans="10:64">
      <c r="J463" s="52"/>
      <c r="U463" t="str">
        <f>IF(AND(LEFT(_xll.BDP($T463,U$2),4)="#N/A",LEFT(_xll.BDP($R463&amp;" ISIN",U$2),4)="#N/A"),"",IF(LEFT(_xll.BDP($T463,U$2),4)&lt;&gt;"#N/A",_xll.BDP($T463,U$2),_xll.BDP($R463&amp;" ISIN",U$2)) &amp; " " &amp; TRIM(RIGHT(SUBSTITUTE($T463," ",REPT(" ",100)),100)))</f>
        <v/>
      </c>
      <c r="V463" t="str">
        <f>IF(AND(LEFT(_xll.BDP($T463,V$2),4)="#N/A",LEFT(_xll.BDP($R463&amp;" ISIN",V$2),4)="#N/A"),"",IF(LEFT(_xll.BDP($T463,V$2),4)&lt;&gt;"#N/A",_xll.BDP($T463,V$2),_xll.BDP($R463&amp;" ISIN",V$2)) &amp; " " &amp; TRIM(RIGHT(SUBSTITUTE($T463," ",REPT(" ",100)),100)))</f>
        <v/>
      </c>
      <c r="W463" t="str">
        <f>IF(AND(LEFT(_xll.BDP($T463,W$2),4)="#N/A",LEFT(_xll.BDP($R463&amp;" ISIN",W$2),4)="#N/A"),"",IF(LEFT(_xll.BDP($T463,W$2),4)&lt;&gt;"#N/A",_xll.BDP($T463,W$2),_xll.BDP($R463&amp;" ISIN",W$2)) &amp; " " &amp; TRIM(RIGHT(SUBSTITUTE($T463," ",REPT(" ",100)),100)))</f>
        <v/>
      </c>
      <c r="X463" t="str">
        <f>IF(AND(LEFT(_xll.BDP($T463,X$2),4)="#N/A",LEFT(_xll.BDP($R463&amp;" ISIN",X$2),4)="#N/A"),"",IF(LEFT(_xll.BDP($T463,X$2),4)&lt;&gt;"#N/A",_xll.BDP($T463,X$2),_xll.BDP($R463&amp;" ISIN",X$2)) &amp; " " &amp; TRIM(RIGHT(SUBSTITUTE($T463," ",REPT(" ",100)),100)))</f>
        <v/>
      </c>
      <c r="Y463" t="str">
        <f>IF(AND(LEFT(_xll.BDP($T463,Y$2),4)="#N/A",LEFT(_xll.BDP($R463&amp;" ISIN",Y$2),4)="#N/A"),"",IF(LEFT(_xll.BDP($T463,Y$2),4)&lt;&gt;"#N/A",_xll.BDP($T463,Y$2),_xll.BDP($R463&amp;" ISIN",Y$2)) &amp; " " &amp; TRIM(RIGHT(SUBSTITUTE($T463," ",REPT(" ",100)),100)))</f>
        <v/>
      </c>
      <c r="Z463" t="str">
        <f>IF(AND(LEFT(_xll.BDP($T463,Z$2),4)="#N/A",LEFT(_xll.BDP($R463&amp;" ISIN",Z$2),4)="#N/A"),"",IF(LEFT(_xll.BDP($T463,Z$2),4)&lt;&gt;"#N/A",_xll.BDP($T463,Z$2),_xll.BDP($R463&amp;" ISIN",Z$2)) &amp; " " &amp; TRIM(RIGHT(SUBSTITUTE($T463," ",REPT(" ",100)),100)))</f>
        <v/>
      </c>
      <c r="AA463" t="str">
        <f>IF(AND(LEFT(_xll.BDP($T463,AA$2),4)="#N/A",LEFT(_xll.BDP($R463&amp;" ISIN",AA$2),4)="#N/A"),"",IF(LEFT(_xll.BDP($T463,AA$2),4)&lt;&gt;"#N/A",_xll.BDP($T463,AA$2),_xll.BDP($R463&amp;" ISIN",AA$2)) &amp; " " &amp; TRIM(RIGHT(SUBSTITUTE($T463," ",REPT(" ",100)),100)))</f>
        <v/>
      </c>
      <c r="AB463" t="str">
        <f t="shared" si="28"/>
        <v/>
      </c>
      <c r="AC463" t="str">
        <f>IF(LEFT(_xll.BDP($AB463,AC$2),4)="#N/A","",_xll.BDP($AB463,AC$2))</f>
        <v/>
      </c>
      <c r="AD463" t="str">
        <f>IF(LEFT(_xll.BDP($AB463,AD$2),4)="#N/A","",_xll.BDP($AB463,AD$2))</f>
        <v/>
      </c>
      <c r="AE463" t="str">
        <f>IF(LEFT(_xll.BDP($AB463,AE$2),4)="#N/A","",_xll.BDP($AB463,AE$2))</f>
        <v/>
      </c>
      <c r="AF463" t="str">
        <f>IF(LEFT(_xll.BDP($AB463,AF$2),4)="#N/A","",_xll.BDP($AB463,AF$2))</f>
        <v/>
      </c>
      <c r="AG463" t="str">
        <f>IF(LEFT(_xll.BDP($AB463,AG$2),4)="#N/A","",_xll.BDP($AB463,AG$2))</f>
        <v/>
      </c>
      <c r="AH463" t="str">
        <f>IF(LEFT(_xll.BDP($AB463,AH$2),4)="#N/A","",_xll.BDP($AB463,AH$2))</f>
        <v/>
      </c>
      <c r="AI463" t="str">
        <f>IF(LEFT(_xll.BDP($AB463,AI$2),4)="#N/A","",_xll.BDP($AB463,AI$2))</f>
        <v/>
      </c>
      <c r="AJ463" t="str">
        <f>IF(LEFT(_xll.BDP($AB463,AJ$2),4)="#N/A","",_xll.BDP($AB463,AJ$2))</f>
        <v/>
      </c>
      <c r="AK463" t="str">
        <f>IF(LEFT(_xll.BDP($AB463,AK$2),4)="#N/A","",_xll.BDP($AB463,AK$2))</f>
        <v/>
      </c>
      <c r="AL463" t="str">
        <f>IF(LEFT(_xll.BDP($AB463,AL$2),4)="#N/A","",_xll.BDP($AB463,AL$2))</f>
        <v/>
      </c>
      <c r="AM463" t="str">
        <f>IF(LEFT(_xll.BDP($AB463,AM$2),4)="#N/A","",_xll.BDP($AB463,AM$2))</f>
        <v/>
      </c>
      <c r="AN463" t="str">
        <f>IF(LEFT(_xll.BDP($AB463,AN$2),4)="#N/A","",_xll.BDP($AB463,AN$2))</f>
        <v/>
      </c>
      <c r="AO463" t="str">
        <f>IF(LEFT(_xll.BDP($AB463,AO$2),4)="#N/A","",_xll.BDP($AB463,AO$2))</f>
        <v/>
      </c>
      <c r="AP463" t="str">
        <f>IF(LEFT(_xll.BDP($AB463,AP$2),4)="#N/A","",_xll.BDP($AB463,AP$2))</f>
        <v/>
      </c>
      <c r="AQ463" t="str">
        <f>IF(LEFT(_xll.BDP($AB463,AQ$2),4)="#N/A","",_xll.BDP($AB463,AQ$2))</f>
        <v/>
      </c>
      <c r="AR463" t="str">
        <f>IF(LEFT(_xll.BDP($AB463,AR$2),4)="#N/A","",_xll.BDP($AB463,AR$2))</f>
        <v/>
      </c>
      <c r="AV463">
        <f t="shared" si="29"/>
        <v>0</v>
      </c>
      <c r="AW463" t="str">
        <f>IF(LEFT(_xll.BDP($AB463,AW$2),4)="#N/A","",_xll.BDP($AB463,AW$2))</f>
        <v/>
      </c>
      <c r="AX463" t="str">
        <f>IF(LEFT(_xll.BDP($AB463,AX$2),4)="#N/A","",_xll.BDP($AB463,AX$2))</f>
        <v/>
      </c>
      <c r="AY463" t="str">
        <f>IF(LEFT(_xll.BDP($AB463,AY$2),4)="#N/A","",_xll.BDP($AB463,AY$2))</f>
        <v/>
      </c>
      <c r="AZ463" t="str">
        <f>IF(LEFT(_xll.BDP($AB463,AZ$2),4)="#N/A","",_xll.BDP($AB463,AZ$2))</f>
        <v/>
      </c>
      <c r="BA463" t="str">
        <f>IF(LEFT(_xll.BDP($AB463,BA$2),4)="#N/A","",_xll.BDP($AB463,BA$2))</f>
        <v/>
      </c>
      <c r="BB463" t="str">
        <f>IF(LEFT(_xll.BDP($AB463,BB$2),4)="#N/A","",_xll.BDP($AB463,BB$2))</f>
        <v/>
      </c>
      <c r="BC463" t="str">
        <f>IF(LEFT(_xll.BDP($AB463,BC$2),4)="#N/A","",_xll.BDP($AB463,BC$2))</f>
        <v/>
      </c>
      <c r="BD463" t="str">
        <f>IF(LEFT(_xll.BDP($AB463,BD$2),4)="#N/A","",_xll.BDP($AB463,BD$2))</f>
        <v/>
      </c>
      <c r="BE463" t="str">
        <f>IF(LEFT(_xll.BDP($AB463,BE$2),4)="#N/A","",_xll.BDP($AB463,BE$2))</f>
        <v/>
      </c>
      <c r="BF463" t="str">
        <f>IF(LEFT(_xll.BDP($AB463,BF$2),4)="#N/A","",_xll.BDP($AB463,BF$2))</f>
        <v/>
      </c>
      <c r="BG463" t="str">
        <f>IF(LEFT(_xll.BDP($AB463,BG$2),4)="#N/A","",_xll.BDP($AB463,BG$2))</f>
        <v/>
      </c>
      <c r="BH463" t="str">
        <f>IF(LEFT(_xll.BDP($AB463,BH$2),4)="#N/A","",_xll.BDP($AB463,BH$2))</f>
        <v/>
      </c>
      <c r="BI463" t="str">
        <f>IF(LEFT(_xll.BDP($AB463,BI$2),4)="#N/A","",_xll.BDP($AB463,BI$2))</f>
        <v/>
      </c>
      <c r="BJ463" t="str">
        <f>IF(LEFT(_xll.BDP($AB463,BJ$2),4)="#N/A","",_xll.BDP($AB463,BJ$2))</f>
        <v/>
      </c>
      <c r="BK463">
        <f t="shared" si="30"/>
        <v>0</v>
      </c>
      <c r="BL463">
        <f t="shared" si="31"/>
        <v>0</v>
      </c>
    </row>
    <row r="464" spans="10:64">
      <c r="J464" s="52"/>
      <c r="U464" t="str">
        <f>IF(AND(LEFT(_xll.BDP($T464,U$2),4)="#N/A",LEFT(_xll.BDP($R464&amp;" ISIN",U$2),4)="#N/A"),"",IF(LEFT(_xll.BDP($T464,U$2),4)&lt;&gt;"#N/A",_xll.BDP($T464,U$2),_xll.BDP($R464&amp;" ISIN",U$2)) &amp; " " &amp; TRIM(RIGHT(SUBSTITUTE($T464," ",REPT(" ",100)),100)))</f>
        <v/>
      </c>
      <c r="V464" t="str">
        <f>IF(AND(LEFT(_xll.BDP($T464,V$2),4)="#N/A",LEFT(_xll.BDP($R464&amp;" ISIN",V$2),4)="#N/A"),"",IF(LEFT(_xll.BDP($T464,V$2),4)&lt;&gt;"#N/A",_xll.BDP($T464,V$2),_xll.BDP($R464&amp;" ISIN",V$2)) &amp; " " &amp; TRIM(RIGHT(SUBSTITUTE($T464," ",REPT(" ",100)),100)))</f>
        <v/>
      </c>
      <c r="W464" t="str">
        <f>IF(AND(LEFT(_xll.BDP($T464,W$2),4)="#N/A",LEFT(_xll.BDP($R464&amp;" ISIN",W$2),4)="#N/A"),"",IF(LEFT(_xll.BDP($T464,W$2),4)&lt;&gt;"#N/A",_xll.BDP($T464,W$2),_xll.BDP($R464&amp;" ISIN",W$2)) &amp; " " &amp; TRIM(RIGHT(SUBSTITUTE($T464," ",REPT(" ",100)),100)))</f>
        <v/>
      </c>
      <c r="X464" t="str">
        <f>IF(AND(LEFT(_xll.BDP($T464,X$2),4)="#N/A",LEFT(_xll.BDP($R464&amp;" ISIN",X$2),4)="#N/A"),"",IF(LEFT(_xll.BDP($T464,X$2),4)&lt;&gt;"#N/A",_xll.BDP($T464,X$2),_xll.BDP($R464&amp;" ISIN",X$2)) &amp; " " &amp; TRIM(RIGHT(SUBSTITUTE($T464," ",REPT(" ",100)),100)))</f>
        <v/>
      </c>
      <c r="Y464" t="str">
        <f>IF(AND(LEFT(_xll.BDP($T464,Y$2),4)="#N/A",LEFT(_xll.BDP($R464&amp;" ISIN",Y$2),4)="#N/A"),"",IF(LEFT(_xll.BDP($T464,Y$2),4)&lt;&gt;"#N/A",_xll.BDP($T464,Y$2),_xll.BDP($R464&amp;" ISIN",Y$2)) &amp; " " &amp; TRIM(RIGHT(SUBSTITUTE($T464," ",REPT(" ",100)),100)))</f>
        <v/>
      </c>
      <c r="Z464" t="str">
        <f>IF(AND(LEFT(_xll.BDP($T464,Z$2),4)="#N/A",LEFT(_xll.BDP($R464&amp;" ISIN",Z$2),4)="#N/A"),"",IF(LEFT(_xll.BDP($T464,Z$2),4)&lt;&gt;"#N/A",_xll.BDP($T464,Z$2),_xll.BDP($R464&amp;" ISIN",Z$2)) &amp; " " &amp; TRIM(RIGHT(SUBSTITUTE($T464," ",REPT(" ",100)),100)))</f>
        <v/>
      </c>
      <c r="AA464" t="str">
        <f>IF(AND(LEFT(_xll.BDP($T464,AA$2),4)="#N/A",LEFT(_xll.BDP($R464&amp;" ISIN",AA$2),4)="#N/A"),"",IF(LEFT(_xll.BDP($T464,AA$2),4)&lt;&gt;"#N/A",_xll.BDP($T464,AA$2),_xll.BDP($R464&amp;" ISIN",AA$2)) &amp; " " &amp; TRIM(RIGHT(SUBSTITUTE($T464," ",REPT(" ",100)),100)))</f>
        <v/>
      </c>
      <c r="AB464" t="str">
        <f t="shared" si="28"/>
        <v/>
      </c>
      <c r="AC464" t="str">
        <f>IF(LEFT(_xll.BDP($AB464,AC$2),4)="#N/A","",_xll.BDP($AB464,AC$2))</f>
        <v/>
      </c>
      <c r="AD464" t="str">
        <f>IF(LEFT(_xll.BDP($AB464,AD$2),4)="#N/A","",_xll.BDP($AB464,AD$2))</f>
        <v/>
      </c>
      <c r="AE464" t="str">
        <f>IF(LEFT(_xll.BDP($AB464,AE$2),4)="#N/A","",_xll.BDP($AB464,AE$2))</f>
        <v/>
      </c>
      <c r="AF464" t="str">
        <f>IF(LEFT(_xll.BDP($AB464,AF$2),4)="#N/A","",_xll.BDP($AB464,AF$2))</f>
        <v/>
      </c>
      <c r="AG464" t="str">
        <f>IF(LEFT(_xll.BDP($AB464,AG$2),4)="#N/A","",_xll.BDP($AB464,AG$2))</f>
        <v/>
      </c>
      <c r="AH464" t="str">
        <f>IF(LEFT(_xll.BDP($AB464,AH$2),4)="#N/A","",_xll.BDP($AB464,AH$2))</f>
        <v/>
      </c>
      <c r="AI464" t="str">
        <f>IF(LEFT(_xll.BDP($AB464,AI$2),4)="#N/A","",_xll.BDP($AB464,AI$2))</f>
        <v/>
      </c>
      <c r="AJ464" t="str">
        <f>IF(LEFT(_xll.BDP($AB464,AJ$2),4)="#N/A","",_xll.BDP($AB464,AJ$2))</f>
        <v/>
      </c>
      <c r="AK464" t="str">
        <f>IF(LEFT(_xll.BDP($AB464,AK$2),4)="#N/A","",_xll.BDP($AB464,AK$2))</f>
        <v/>
      </c>
      <c r="AL464" t="str">
        <f>IF(LEFT(_xll.BDP($AB464,AL$2),4)="#N/A","",_xll.BDP($AB464,AL$2))</f>
        <v/>
      </c>
      <c r="AM464" t="str">
        <f>IF(LEFT(_xll.BDP($AB464,AM$2),4)="#N/A","",_xll.BDP($AB464,AM$2))</f>
        <v/>
      </c>
      <c r="AN464" t="str">
        <f>IF(LEFT(_xll.BDP($AB464,AN$2),4)="#N/A","",_xll.BDP($AB464,AN$2))</f>
        <v/>
      </c>
      <c r="AO464" t="str">
        <f>IF(LEFT(_xll.BDP($AB464,AO$2),4)="#N/A","",_xll.BDP($AB464,AO$2))</f>
        <v/>
      </c>
      <c r="AP464" t="str">
        <f>IF(LEFT(_xll.BDP($AB464,AP$2),4)="#N/A","",_xll.BDP($AB464,AP$2))</f>
        <v/>
      </c>
      <c r="AQ464" t="str">
        <f>IF(LEFT(_xll.BDP($AB464,AQ$2),4)="#N/A","",_xll.BDP($AB464,AQ$2))</f>
        <v/>
      </c>
      <c r="AR464" t="str">
        <f>IF(LEFT(_xll.BDP($AB464,AR$2),4)="#N/A","",_xll.BDP($AB464,AR$2))</f>
        <v/>
      </c>
      <c r="AV464">
        <f t="shared" si="29"/>
        <v>0</v>
      </c>
      <c r="AW464" t="str">
        <f>IF(LEFT(_xll.BDP($AB464,AW$2),4)="#N/A","",_xll.BDP($AB464,AW$2))</f>
        <v/>
      </c>
      <c r="AX464" t="str">
        <f>IF(LEFT(_xll.BDP($AB464,AX$2),4)="#N/A","",_xll.BDP($AB464,AX$2))</f>
        <v/>
      </c>
      <c r="AY464" t="str">
        <f>IF(LEFT(_xll.BDP($AB464,AY$2),4)="#N/A","",_xll.BDP($AB464,AY$2))</f>
        <v/>
      </c>
      <c r="AZ464" t="str">
        <f>IF(LEFT(_xll.BDP($AB464,AZ$2),4)="#N/A","",_xll.BDP($AB464,AZ$2))</f>
        <v/>
      </c>
      <c r="BA464" t="str">
        <f>IF(LEFT(_xll.BDP($AB464,BA$2),4)="#N/A","",_xll.BDP($AB464,BA$2))</f>
        <v/>
      </c>
      <c r="BB464" t="str">
        <f>IF(LEFT(_xll.BDP($AB464,BB$2),4)="#N/A","",_xll.BDP($AB464,BB$2))</f>
        <v/>
      </c>
      <c r="BC464" t="str">
        <f>IF(LEFT(_xll.BDP($AB464,BC$2),4)="#N/A","",_xll.BDP($AB464,BC$2))</f>
        <v/>
      </c>
      <c r="BD464" t="str">
        <f>IF(LEFT(_xll.BDP($AB464,BD$2),4)="#N/A","",_xll.BDP($AB464,BD$2))</f>
        <v/>
      </c>
      <c r="BE464" t="str">
        <f>IF(LEFT(_xll.BDP($AB464,BE$2),4)="#N/A","",_xll.BDP($AB464,BE$2))</f>
        <v/>
      </c>
      <c r="BF464" t="str">
        <f>IF(LEFT(_xll.BDP($AB464,BF$2),4)="#N/A","",_xll.BDP($AB464,BF$2))</f>
        <v/>
      </c>
      <c r="BG464" t="str">
        <f>IF(LEFT(_xll.BDP($AB464,BG$2),4)="#N/A","",_xll.BDP($AB464,BG$2))</f>
        <v/>
      </c>
      <c r="BH464" t="str">
        <f>IF(LEFT(_xll.BDP($AB464,BH$2),4)="#N/A","",_xll.BDP($AB464,BH$2))</f>
        <v/>
      </c>
      <c r="BI464" t="str">
        <f>IF(LEFT(_xll.BDP($AB464,BI$2),4)="#N/A","",_xll.BDP($AB464,BI$2))</f>
        <v/>
      </c>
      <c r="BJ464" t="str">
        <f>IF(LEFT(_xll.BDP($AB464,BJ$2),4)="#N/A","",_xll.BDP($AB464,BJ$2))</f>
        <v/>
      </c>
      <c r="BK464">
        <f t="shared" si="30"/>
        <v>0</v>
      </c>
      <c r="BL464">
        <f t="shared" si="31"/>
        <v>0</v>
      </c>
    </row>
    <row r="465" spans="10:64">
      <c r="J465" s="52"/>
      <c r="U465" t="str">
        <f>IF(AND(LEFT(_xll.BDP($T465,U$2),4)="#N/A",LEFT(_xll.BDP($R465&amp;" ISIN",U$2),4)="#N/A"),"",IF(LEFT(_xll.BDP($T465,U$2),4)&lt;&gt;"#N/A",_xll.BDP($T465,U$2),_xll.BDP($R465&amp;" ISIN",U$2)) &amp; " " &amp; TRIM(RIGHT(SUBSTITUTE($T465," ",REPT(" ",100)),100)))</f>
        <v/>
      </c>
      <c r="V465" t="str">
        <f>IF(AND(LEFT(_xll.BDP($T465,V$2),4)="#N/A",LEFT(_xll.BDP($R465&amp;" ISIN",V$2),4)="#N/A"),"",IF(LEFT(_xll.BDP($T465,V$2),4)&lt;&gt;"#N/A",_xll.BDP($T465,V$2),_xll.BDP($R465&amp;" ISIN",V$2)) &amp; " " &amp; TRIM(RIGHT(SUBSTITUTE($T465," ",REPT(" ",100)),100)))</f>
        <v/>
      </c>
      <c r="W465" t="str">
        <f>IF(AND(LEFT(_xll.BDP($T465,W$2),4)="#N/A",LEFT(_xll.BDP($R465&amp;" ISIN",W$2),4)="#N/A"),"",IF(LEFT(_xll.BDP($T465,W$2),4)&lt;&gt;"#N/A",_xll.BDP($T465,W$2),_xll.BDP($R465&amp;" ISIN",W$2)) &amp; " " &amp; TRIM(RIGHT(SUBSTITUTE($T465," ",REPT(" ",100)),100)))</f>
        <v/>
      </c>
      <c r="X465" t="str">
        <f>IF(AND(LEFT(_xll.BDP($T465,X$2),4)="#N/A",LEFT(_xll.BDP($R465&amp;" ISIN",X$2),4)="#N/A"),"",IF(LEFT(_xll.BDP($T465,X$2),4)&lt;&gt;"#N/A",_xll.BDP($T465,X$2),_xll.BDP($R465&amp;" ISIN",X$2)) &amp; " " &amp; TRIM(RIGHT(SUBSTITUTE($T465," ",REPT(" ",100)),100)))</f>
        <v/>
      </c>
      <c r="Y465" t="str">
        <f>IF(AND(LEFT(_xll.BDP($T465,Y$2),4)="#N/A",LEFT(_xll.BDP($R465&amp;" ISIN",Y$2),4)="#N/A"),"",IF(LEFT(_xll.BDP($T465,Y$2),4)&lt;&gt;"#N/A",_xll.BDP($T465,Y$2),_xll.BDP($R465&amp;" ISIN",Y$2)) &amp; " " &amp; TRIM(RIGHT(SUBSTITUTE($T465," ",REPT(" ",100)),100)))</f>
        <v/>
      </c>
      <c r="Z465" t="str">
        <f>IF(AND(LEFT(_xll.BDP($T465,Z$2),4)="#N/A",LEFT(_xll.BDP($R465&amp;" ISIN",Z$2),4)="#N/A"),"",IF(LEFT(_xll.BDP($T465,Z$2),4)&lt;&gt;"#N/A",_xll.BDP($T465,Z$2),_xll.BDP($R465&amp;" ISIN",Z$2)) &amp; " " &amp; TRIM(RIGHT(SUBSTITUTE($T465," ",REPT(" ",100)),100)))</f>
        <v/>
      </c>
      <c r="AA465" t="str">
        <f>IF(AND(LEFT(_xll.BDP($T465,AA$2),4)="#N/A",LEFT(_xll.BDP($R465&amp;" ISIN",AA$2),4)="#N/A"),"",IF(LEFT(_xll.BDP($T465,AA$2),4)&lt;&gt;"#N/A",_xll.BDP($T465,AA$2),_xll.BDP($R465&amp;" ISIN",AA$2)) &amp; " " &amp; TRIM(RIGHT(SUBSTITUTE($T465," ",REPT(" ",100)),100)))</f>
        <v/>
      </c>
      <c r="AB465" t="str">
        <f t="shared" si="28"/>
        <v/>
      </c>
      <c r="AC465" t="str">
        <f>IF(LEFT(_xll.BDP($AB465,AC$2),4)="#N/A","",_xll.BDP($AB465,AC$2))</f>
        <v/>
      </c>
      <c r="AD465" t="str">
        <f>IF(LEFT(_xll.BDP($AB465,AD$2),4)="#N/A","",_xll.BDP($AB465,AD$2))</f>
        <v/>
      </c>
      <c r="AE465" t="str">
        <f>IF(LEFT(_xll.BDP($AB465,AE$2),4)="#N/A","",_xll.BDP($AB465,AE$2))</f>
        <v/>
      </c>
      <c r="AF465" t="str">
        <f>IF(LEFT(_xll.BDP($AB465,AF$2),4)="#N/A","",_xll.BDP($AB465,AF$2))</f>
        <v/>
      </c>
      <c r="AG465" t="str">
        <f>IF(LEFT(_xll.BDP($AB465,AG$2),4)="#N/A","",_xll.BDP($AB465,AG$2))</f>
        <v/>
      </c>
      <c r="AH465" t="str">
        <f>IF(LEFT(_xll.BDP($AB465,AH$2),4)="#N/A","",_xll.BDP($AB465,AH$2))</f>
        <v/>
      </c>
      <c r="AI465" t="str">
        <f>IF(LEFT(_xll.BDP($AB465,AI$2),4)="#N/A","",_xll.BDP($AB465,AI$2))</f>
        <v/>
      </c>
      <c r="AJ465" t="str">
        <f>IF(LEFT(_xll.BDP($AB465,AJ$2),4)="#N/A","",_xll.BDP($AB465,AJ$2))</f>
        <v/>
      </c>
      <c r="AK465" t="str">
        <f>IF(LEFT(_xll.BDP($AB465,AK$2),4)="#N/A","",_xll.BDP($AB465,AK$2))</f>
        <v/>
      </c>
      <c r="AL465" t="str">
        <f>IF(LEFT(_xll.BDP($AB465,AL$2),4)="#N/A","",_xll.BDP($AB465,AL$2))</f>
        <v/>
      </c>
      <c r="AM465" t="str">
        <f>IF(LEFT(_xll.BDP($AB465,AM$2),4)="#N/A","",_xll.BDP($AB465,AM$2))</f>
        <v/>
      </c>
      <c r="AN465" t="str">
        <f>IF(LEFT(_xll.BDP($AB465,AN$2),4)="#N/A","",_xll.BDP($AB465,AN$2))</f>
        <v/>
      </c>
      <c r="AO465" t="str">
        <f>IF(LEFT(_xll.BDP($AB465,AO$2),4)="#N/A","",_xll.BDP($AB465,AO$2))</f>
        <v/>
      </c>
      <c r="AP465" t="str">
        <f>IF(LEFT(_xll.BDP($AB465,AP$2),4)="#N/A","",_xll.BDP($AB465,AP$2))</f>
        <v/>
      </c>
      <c r="AQ465" t="str">
        <f>IF(LEFT(_xll.BDP($AB465,AQ$2),4)="#N/A","",_xll.BDP($AB465,AQ$2))</f>
        <v/>
      </c>
      <c r="AR465" t="str">
        <f>IF(LEFT(_xll.BDP($AB465,AR$2),4)="#N/A","",_xll.BDP($AB465,AR$2))</f>
        <v/>
      </c>
      <c r="AV465">
        <f t="shared" si="29"/>
        <v>0</v>
      </c>
      <c r="AW465" t="str">
        <f>IF(LEFT(_xll.BDP($AB465,AW$2),4)="#N/A","",_xll.BDP($AB465,AW$2))</f>
        <v/>
      </c>
      <c r="AX465" t="str">
        <f>IF(LEFT(_xll.BDP($AB465,AX$2),4)="#N/A","",_xll.BDP($AB465,AX$2))</f>
        <v/>
      </c>
      <c r="AY465" t="str">
        <f>IF(LEFT(_xll.BDP($AB465,AY$2),4)="#N/A","",_xll.BDP($AB465,AY$2))</f>
        <v/>
      </c>
      <c r="AZ465" t="str">
        <f>IF(LEFT(_xll.BDP($AB465,AZ$2),4)="#N/A","",_xll.BDP($AB465,AZ$2))</f>
        <v/>
      </c>
      <c r="BA465" t="str">
        <f>IF(LEFT(_xll.BDP($AB465,BA$2),4)="#N/A","",_xll.BDP($AB465,BA$2))</f>
        <v/>
      </c>
      <c r="BB465" t="str">
        <f>IF(LEFT(_xll.BDP($AB465,BB$2),4)="#N/A","",_xll.BDP($AB465,BB$2))</f>
        <v/>
      </c>
      <c r="BC465" t="str">
        <f>IF(LEFT(_xll.BDP($AB465,BC$2),4)="#N/A","",_xll.BDP($AB465,BC$2))</f>
        <v/>
      </c>
      <c r="BD465" t="str">
        <f>IF(LEFT(_xll.BDP($AB465,BD$2),4)="#N/A","",_xll.BDP($AB465,BD$2))</f>
        <v/>
      </c>
      <c r="BE465" t="str">
        <f>IF(LEFT(_xll.BDP($AB465,BE$2),4)="#N/A","",_xll.BDP($AB465,BE$2))</f>
        <v/>
      </c>
      <c r="BF465" t="str">
        <f>IF(LEFT(_xll.BDP($AB465,BF$2),4)="#N/A","",_xll.BDP($AB465,BF$2))</f>
        <v/>
      </c>
      <c r="BG465" t="str">
        <f>IF(LEFT(_xll.BDP($AB465,BG$2),4)="#N/A","",_xll.BDP($AB465,BG$2))</f>
        <v/>
      </c>
      <c r="BH465" t="str">
        <f>IF(LEFT(_xll.BDP($AB465,BH$2),4)="#N/A","",_xll.BDP($AB465,BH$2))</f>
        <v/>
      </c>
      <c r="BI465" t="str">
        <f>IF(LEFT(_xll.BDP($AB465,BI$2),4)="#N/A","",_xll.BDP($AB465,BI$2))</f>
        <v/>
      </c>
      <c r="BJ465" t="str">
        <f>IF(LEFT(_xll.BDP($AB465,BJ$2),4)="#N/A","",_xll.BDP($AB465,BJ$2))</f>
        <v/>
      </c>
      <c r="BK465">
        <f t="shared" si="30"/>
        <v>0</v>
      </c>
      <c r="BL465">
        <f t="shared" si="31"/>
        <v>0</v>
      </c>
    </row>
    <row r="466" spans="10:64">
      <c r="J466" s="52"/>
      <c r="U466" t="str">
        <f>IF(AND(LEFT(_xll.BDP($T466,U$2),4)="#N/A",LEFT(_xll.BDP($R466&amp;" ISIN",U$2),4)="#N/A"),"",IF(LEFT(_xll.BDP($T466,U$2),4)&lt;&gt;"#N/A",_xll.BDP($T466,U$2),_xll.BDP($R466&amp;" ISIN",U$2)) &amp; " " &amp; TRIM(RIGHT(SUBSTITUTE($T466," ",REPT(" ",100)),100)))</f>
        <v/>
      </c>
      <c r="V466" t="str">
        <f>IF(AND(LEFT(_xll.BDP($T466,V$2),4)="#N/A",LEFT(_xll.BDP($R466&amp;" ISIN",V$2),4)="#N/A"),"",IF(LEFT(_xll.BDP($T466,V$2),4)&lt;&gt;"#N/A",_xll.BDP($T466,V$2),_xll.BDP($R466&amp;" ISIN",V$2)) &amp; " " &amp; TRIM(RIGHT(SUBSTITUTE($T466," ",REPT(" ",100)),100)))</f>
        <v/>
      </c>
      <c r="W466" t="str">
        <f>IF(AND(LEFT(_xll.BDP($T466,W$2),4)="#N/A",LEFT(_xll.BDP($R466&amp;" ISIN",W$2),4)="#N/A"),"",IF(LEFT(_xll.BDP($T466,W$2),4)&lt;&gt;"#N/A",_xll.BDP($T466,W$2),_xll.BDP($R466&amp;" ISIN",W$2)) &amp; " " &amp; TRIM(RIGHT(SUBSTITUTE($T466," ",REPT(" ",100)),100)))</f>
        <v/>
      </c>
      <c r="X466" t="str">
        <f>IF(AND(LEFT(_xll.BDP($T466,X$2),4)="#N/A",LEFT(_xll.BDP($R466&amp;" ISIN",X$2),4)="#N/A"),"",IF(LEFT(_xll.BDP($T466,X$2),4)&lt;&gt;"#N/A",_xll.BDP($T466,X$2),_xll.BDP($R466&amp;" ISIN",X$2)) &amp; " " &amp; TRIM(RIGHT(SUBSTITUTE($T466," ",REPT(" ",100)),100)))</f>
        <v/>
      </c>
      <c r="Y466" t="str">
        <f>IF(AND(LEFT(_xll.BDP($T466,Y$2),4)="#N/A",LEFT(_xll.BDP($R466&amp;" ISIN",Y$2),4)="#N/A"),"",IF(LEFT(_xll.BDP($T466,Y$2),4)&lt;&gt;"#N/A",_xll.BDP($T466,Y$2),_xll.BDP($R466&amp;" ISIN",Y$2)) &amp; " " &amp; TRIM(RIGHT(SUBSTITUTE($T466," ",REPT(" ",100)),100)))</f>
        <v/>
      </c>
      <c r="Z466" t="str">
        <f>IF(AND(LEFT(_xll.BDP($T466,Z$2),4)="#N/A",LEFT(_xll.BDP($R466&amp;" ISIN",Z$2),4)="#N/A"),"",IF(LEFT(_xll.BDP($T466,Z$2),4)&lt;&gt;"#N/A",_xll.BDP($T466,Z$2),_xll.BDP($R466&amp;" ISIN",Z$2)) &amp; " " &amp; TRIM(RIGHT(SUBSTITUTE($T466," ",REPT(" ",100)),100)))</f>
        <v/>
      </c>
      <c r="AA466" t="str">
        <f>IF(AND(LEFT(_xll.BDP($T466,AA$2),4)="#N/A",LEFT(_xll.BDP($R466&amp;" ISIN",AA$2),4)="#N/A"),"",IF(LEFT(_xll.BDP($T466,AA$2),4)&lt;&gt;"#N/A",_xll.BDP($T466,AA$2),_xll.BDP($R466&amp;" ISIN",AA$2)) &amp; " " &amp; TRIM(RIGHT(SUBSTITUTE($T466," ",REPT(" ",100)),100)))</f>
        <v/>
      </c>
      <c r="AB466" t="str">
        <f t="shared" si="28"/>
        <v/>
      </c>
      <c r="AC466" t="str">
        <f>IF(LEFT(_xll.BDP($AB466,AC$2),4)="#N/A","",_xll.BDP($AB466,AC$2))</f>
        <v/>
      </c>
      <c r="AD466" t="str">
        <f>IF(LEFT(_xll.BDP($AB466,AD$2),4)="#N/A","",_xll.BDP($AB466,AD$2))</f>
        <v/>
      </c>
      <c r="AE466" t="str">
        <f>IF(LEFT(_xll.BDP($AB466,AE$2),4)="#N/A","",_xll.BDP($AB466,AE$2))</f>
        <v/>
      </c>
      <c r="AF466" t="str">
        <f>IF(LEFT(_xll.BDP($AB466,AF$2),4)="#N/A","",_xll.BDP($AB466,AF$2))</f>
        <v/>
      </c>
      <c r="AG466" t="str">
        <f>IF(LEFT(_xll.BDP($AB466,AG$2),4)="#N/A","",_xll.BDP($AB466,AG$2))</f>
        <v/>
      </c>
      <c r="AH466" t="str">
        <f>IF(LEFT(_xll.BDP($AB466,AH$2),4)="#N/A","",_xll.BDP($AB466,AH$2))</f>
        <v/>
      </c>
      <c r="AI466" t="str">
        <f>IF(LEFT(_xll.BDP($AB466,AI$2),4)="#N/A","",_xll.BDP($AB466,AI$2))</f>
        <v/>
      </c>
      <c r="AJ466" t="str">
        <f>IF(LEFT(_xll.BDP($AB466,AJ$2),4)="#N/A","",_xll.BDP($AB466,AJ$2))</f>
        <v/>
      </c>
      <c r="AK466" t="str">
        <f>IF(LEFT(_xll.BDP($AB466,AK$2),4)="#N/A","",_xll.BDP($AB466,AK$2))</f>
        <v/>
      </c>
      <c r="AL466" t="str">
        <f>IF(LEFT(_xll.BDP($AB466,AL$2),4)="#N/A","",_xll.BDP($AB466,AL$2))</f>
        <v/>
      </c>
      <c r="AM466" t="str">
        <f>IF(LEFT(_xll.BDP($AB466,AM$2),4)="#N/A","",_xll.BDP($AB466,AM$2))</f>
        <v/>
      </c>
      <c r="AN466" t="str">
        <f>IF(LEFT(_xll.BDP($AB466,AN$2),4)="#N/A","",_xll.BDP($AB466,AN$2))</f>
        <v/>
      </c>
      <c r="AO466" t="str">
        <f>IF(LEFT(_xll.BDP($AB466,AO$2),4)="#N/A","",_xll.BDP($AB466,AO$2))</f>
        <v/>
      </c>
      <c r="AP466" t="str">
        <f>IF(LEFT(_xll.BDP($AB466,AP$2),4)="#N/A","",_xll.BDP($AB466,AP$2))</f>
        <v/>
      </c>
      <c r="AQ466" t="str">
        <f>IF(LEFT(_xll.BDP($AB466,AQ$2),4)="#N/A","",_xll.BDP($AB466,AQ$2))</f>
        <v/>
      </c>
      <c r="AR466" t="str">
        <f>IF(LEFT(_xll.BDP($AB466,AR$2),4)="#N/A","",_xll.BDP($AB466,AR$2))</f>
        <v/>
      </c>
      <c r="AV466">
        <f t="shared" si="29"/>
        <v>0</v>
      </c>
      <c r="AW466" t="str">
        <f>IF(LEFT(_xll.BDP($AB466,AW$2),4)="#N/A","",_xll.BDP($AB466,AW$2))</f>
        <v/>
      </c>
      <c r="AX466" t="str">
        <f>IF(LEFT(_xll.BDP($AB466,AX$2),4)="#N/A","",_xll.BDP($AB466,AX$2))</f>
        <v/>
      </c>
      <c r="AY466" t="str">
        <f>IF(LEFT(_xll.BDP($AB466,AY$2),4)="#N/A","",_xll.BDP($AB466,AY$2))</f>
        <v/>
      </c>
      <c r="AZ466" t="str">
        <f>IF(LEFT(_xll.BDP($AB466,AZ$2),4)="#N/A","",_xll.BDP($AB466,AZ$2))</f>
        <v/>
      </c>
      <c r="BA466" t="str">
        <f>IF(LEFT(_xll.BDP($AB466,BA$2),4)="#N/A","",_xll.BDP($AB466,BA$2))</f>
        <v/>
      </c>
      <c r="BB466" t="str">
        <f>IF(LEFT(_xll.BDP($AB466,BB$2),4)="#N/A","",_xll.BDP($AB466,BB$2))</f>
        <v/>
      </c>
      <c r="BC466" t="str">
        <f>IF(LEFT(_xll.BDP($AB466,BC$2),4)="#N/A","",_xll.BDP($AB466,BC$2))</f>
        <v/>
      </c>
      <c r="BD466" t="str">
        <f>IF(LEFT(_xll.BDP($AB466,BD$2),4)="#N/A","",_xll.BDP($AB466,BD$2))</f>
        <v/>
      </c>
      <c r="BE466" t="str">
        <f>IF(LEFT(_xll.BDP($AB466,BE$2),4)="#N/A","",_xll.BDP($AB466,BE$2))</f>
        <v/>
      </c>
      <c r="BF466" t="str">
        <f>IF(LEFT(_xll.BDP($AB466,BF$2),4)="#N/A","",_xll.BDP($AB466,BF$2))</f>
        <v/>
      </c>
      <c r="BG466" t="str">
        <f>IF(LEFT(_xll.BDP($AB466,BG$2),4)="#N/A","",_xll.BDP($AB466,BG$2))</f>
        <v/>
      </c>
      <c r="BH466" t="str">
        <f>IF(LEFT(_xll.BDP($AB466,BH$2),4)="#N/A","",_xll.BDP($AB466,BH$2))</f>
        <v/>
      </c>
      <c r="BI466" t="str">
        <f>IF(LEFT(_xll.BDP($AB466,BI$2),4)="#N/A","",_xll.BDP($AB466,BI$2))</f>
        <v/>
      </c>
      <c r="BJ466" t="str">
        <f>IF(LEFT(_xll.BDP($AB466,BJ$2),4)="#N/A","",_xll.BDP($AB466,BJ$2))</f>
        <v/>
      </c>
      <c r="BK466">
        <f t="shared" si="30"/>
        <v>0</v>
      </c>
      <c r="BL466">
        <f t="shared" si="31"/>
        <v>0</v>
      </c>
    </row>
    <row r="467" spans="10:64">
      <c r="J467" s="52"/>
      <c r="U467" t="str">
        <f>IF(AND(LEFT(_xll.BDP($T467,U$2),4)="#N/A",LEFT(_xll.BDP($R467&amp;" ISIN",U$2),4)="#N/A"),"",IF(LEFT(_xll.BDP($T467,U$2),4)&lt;&gt;"#N/A",_xll.BDP($T467,U$2),_xll.BDP($R467&amp;" ISIN",U$2)) &amp; " " &amp; TRIM(RIGHT(SUBSTITUTE($T467," ",REPT(" ",100)),100)))</f>
        <v/>
      </c>
      <c r="V467" t="str">
        <f>IF(AND(LEFT(_xll.BDP($T467,V$2),4)="#N/A",LEFT(_xll.BDP($R467&amp;" ISIN",V$2),4)="#N/A"),"",IF(LEFT(_xll.BDP($T467,V$2),4)&lt;&gt;"#N/A",_xll.BDP($T467,V$2),_xll.BDP($R467&amp;" ISIN",V$2)) &amp; " " &amp; TRIM(RIGHT(SUBSTITUTE($T467," ",REPT(" ",100)),100)))</f>
        <v/>
      </c>
      <c r="W467" t="str">
        <f>IF(AND(LEFT(_xll.BDP($T467,W$2),4)="#N/A",LEFT(_xll.BDP($R467&amp;" ISIN",W$2),4)="#N/A"),"",IF(LEFT(_xll.BDP($T467,W$2),4)&lt;&gt;"#N/A",_xll.BDP($T467,W$2),_xll.BDP($R467&amp;" ISIN",W$2)) &amp; " " &amp; TRIM(RIGHT(SUBSTITUTE($T467," ",REPT(" ",100)),100)))</f>
        <v/>
      </c>
      <c r="X467" t="str">
        <f>IF(AND(LEFT(_xll.BDP($T467,X$2),4)="#N/A",LEFT(_xll.BDP($R467&amp;" ISIN",X$2),4)="#N/A"),"",IF(LEFT(_xll.BDP($T467,X$2),4)&lt;&gt;"#N/A",_xll.BDP($T467,X$2),_xll.BDP($R467&amp;" ISIN",X$2)) &amp; " " &amp; TRIM(RIGHT(SUBSTITUTE($T467," ",REPT(" ",100)),100)))</f>
        <v/>
      </c>
      <c r="Y467" t="str">
        <f>IF(AND(LEFT(_xll.BDP($T467,Y$2),4)="#N/A",LEFT(_xll.BDP($R467&amp;" ISIN",Y$2),4)="#N/A"),"",IF(LEFT(_xll.BDP($T467,Y$2),4)&lt;&gt;"#N/A",_xll.BDP($T467,Y$2),_xll.BDP($R467&amp;" ISIN",Y$2)) &amp; " " &amp; TRIM(RIGHT(SUBSTITUTE($T467," ",REPT(" ",100)),100)))</f>
        <v/>
      </c>
      <c r="Z467" t="str">
        <f>IF(AND(LEFT(_xll.BDP($T467,Z$2),4)="#N/A",LEFT(_xll.BDP($R467&amp;" ISIN",Z$2),4)="#N/A"),"",IF(LEFT(_xll.BDP($T467,Z$2),4)&lt;&gt;"#N/A",_xll.BDP($T467,Z$2),_xll.BDP($R467&amp;" ISIN",Z$2)) &amp; " " &amp; TRIM(RIGHT(SUBSTITUTE($T467," ",REPT(" ",100)),100)))</f>
        <v/>
      </c>
      <c r="AA467" t="str">
        <f>IF(AND(LEFT(_xll.BDP($T467,AA$2),4)="#N/A",LEFT(_xll.BDP($R467&amp;" ISIN",AA$2),4)="#N/A"),"",IF(LEFT(_xll.BDP($T467,AA$2),4)&lt;&gt;"#N/A",_xll.BDP($T467,AA$2),_xll.BDP($R467&amp;" ISIN",AA$2)) &amp; " " &amp; TRIM(RIGHT(SUBSTITUTE($T467," ",REPT(" ",100)),100)))</f>
        <v/>
      </c>
      <c r="AB467" t="str">
        <f t="shared" si="28"/>
        <v/>
      </c>
      <c r="AC467" t="str">
        <f>IF(LEFT(_xll.BDP($AB467,AC$2),4)="#N/A","",_xll.BDP($AB467,AC$2))</f>
        <v/>
      </c>
      <c r="AD467" t="str">
        <f>IF(LEFT(_xll.BDP($AB467,AD$2),4)="#N/A","",_xll.BDP($AB467,AD$2))</f>
        <v/>
      </c>
      <c r="AE467" t="str">
        <f>IF(LEFT(_xll.BDP($AB467,AE$2),4)="#N/A","",_xll.BDP($AB467,AE$2))</f>
        <v/>
      </c>
      <c r="AF467" t="str">
        <f>IF(LEFT(_xll.BDP($AB467,AF$2),4)="#N/A","",_xll.BDP($AB467,AF$2))</f>
        <v/>
      </c>
      <c r="AG467" t="str">
        <f>IF(LEFT(_xll.BDP($AB467,AG$2),4)="#N/A","",_xll.BDP($AB467,AG$2))</f>
        <v/>
      </c>
      <c r="AH467" t="str">
        <f>IF(LEFT(_xll.BDP($AB467,AH$2),4)="#N/A","",_xll.BDP($AB467,AH$2))</f>
        <v/>
      </c>
      <c r="AI467" t="str">
        <f>IF(LEFT(_xll.BDP($AB467,AI$2),4)="#N/A","",_xll.BDP($AB467,AI$2))</f>
        <v/>
      </c>
      <c r="AJ467" t="str">
        <f>IF(LEFT(_xll.BDP($AB467,AJ$2),4)="#N/A","",_xll.BDP($AB467,AJ$2))</f>
        <v/>
      </c>
      <c r="AK467" t="str">
        <f>IF(LEFT(_xll.BDP($AB467,AK$2),4)="#N/A","",_xll.BDP($AB467,AK$2))</f>
        <v/>
      </c>
      <c r="AL467" t="str">
        <f>IF(LEFT(_xll.BDP($AB467,AL$2),4)="#N/A","",_xll.BDP($AB467,AL$2))</f>
        <v/>
      </c>
      <c r="AM467" t="str">
        <f>IF(LEFT(_xll.BDP($AB467,AM$2),4)="#N/A","",_xll.BDP($AB467,AM$2))</f>
        <v/>
      </c>
      <c r="AN467" t="str">
        <f>IF(LEFT(_xll.BDP($AB467,AN$2),4)="#N/A","",_xll.BDP($AB467,AN$2))</f>
        <v/>
      </c>
      <c r="AO467" t="str">
        <f>IF(LEFT(_xll.BDP($AB467,AO$2),4)="#N/A","",_xll.BDP($AB467,AO$2))</f>
        <v/>
      </c>
      <c r="AP467" t="str">
        <f>IF(LEFT(_xll.BDP($AB467,AP$2),4)="#N/A","",_xll.BDP($AB467,AP$2))</f>
        <v/>
      </c>
      <c r="AQ467" t="str">
        <f>IF(LEFT(_xll.BDP($AB467,AQ$2),4)="#N/A","",_xll.BDP($AB467,AQ$2))</f>
        <v/>
      </c>
      <c r="AR467" t="str">
        <f>IF(LEFT(_xll.BDP($AB467,AR$2),4)="#N/A","",_xll.BDP($AB467,AR$2))</f>
        <v/>
      </c>
      <c r="AV467">
        <f t="shared" si="29"/>
        <v>0</v>
      </c>
      <c r="AW467" t="str">
        <f>IF(LEFT(_xll.BDP($AB467,AW$2),4)="#N/A","",_xll.BDP($AB467,AW$2))</f>
        <v/>
      </c>
      <c r="AX467" t="str">
        <f>IF(LEFT(_xll.BDP($AB467,AX$2),4)="#N/A","",_xll.BDP($AB467,AX$2))</f>
        <v/>
      </c>
      <c r="AY467" t="str">
        <f>IF(LEFT(_xll.BDP($AB467,AY$2),4)="#N/A","",_xll.BDP($AB467,AY$2))</f>
        <v/>
      </c>
      <c r="AZ467" t="str">
        <f>IF(LEFT(_xll.BDP($AB467,AZ$2),4)="#N/A","",_xll.BDP($AB467,AZ$2))</f>
        <v/>
      </c>
      <c r="BA467" t="str">
        <f>IF(LEFT(_xll.BDP($AB467,BA$2),4)="#N/A","",_xll.BDP($AB467,BA$2))</f>
        <v/>
      </c>
      <c r="BB467" t="str">
        <f>IF(LEFT(_xll.BDP($AB467,BB$2),4)="#N/A","",_xll.BDP($AB467,BB$2))</f>
        <v/>
      </c>
      <c r="BC467" t="str">
        <f>IF(LEFT(_xll.BDP($AB467,BC$2),4)="#N/A","",_xll.BDP($AB467,BC$2))</f>
        <v/>
      </c>
      <c r="BD467" t="str">
        <f>IF(LEFT(_xll.BDP($AB467,BD$2),4)="#N/A","",_xll.BDP($AB467,BD$2))</f>
        <v/>
      </c>
      <c r="BE467" t="str">
        <f>IF(LEFT(_xll.BDP($AB467,BE$2),4)="#N/A","",_xll.BDP($AB467,BE$2))</f>
        <v/>
      </c>
      <c r="BF467" t="str">
        <f>IF(LEFT(_xll.BDP($AB467,BF$2),4)="#N/A","",_xll.BDP($AB467,BF$2))</f>
        <v/>
      </c>
      <c r="BG467" t="str">
        <f>IF(LEFT(_xll.BDP($AB467,BG$2),4)="#N/A","",_xll.BDP($AB467,BG$2))</f>
        <v/>
      </c>
      <c r="BH467" t="str">
        <f>IF(LEFT(_xll.BDP($AB467,BH$2),4)="#N/A","",_xll.BDP($AB467,BH$2))</f>
        <v/>
      </c>
      <c r="BI467" t="str">
        <f>IF(LEFT(_xll.BDP($AB467,BI$2),4)="#N/A","",_xll.BDP($AB467,BI$2))</f>
        <v/>
      </c>
      <c r="BJ467" t="str">
        <f>IF(LEFT(_xll.BDP($AB467,BJ$2),4)="#N/A","",_xll.BDP($AB467,BJ$2))</f>
        <v/>
      </c>
      <c r="BK467">
        <f t="shared" si="30"/>
        <v>0</v>
      </c>
      <c r="BL467">
        <f t="shared" si="31"/>
        <v>0</v>
      </c>
    </row>
    <row r="468" spans="10:64">
      <c r="J468" s="52"/>
      <c r="U468" t="str">
        <f>IF(AND(LEFT(_xll.BDP($T468,U$2),4)="#N/A",LEFT(_xll.BDP($R468&amp;" ISIN",U$2),4)="#N/A"),"",IF(LEFT(_xll.BDP($T468,U$2),4)&lt;&gt;"#N/A",_xll.BDP($T468,U$2),_xll.BDP($R468&amp;" ISIN",U$2)) &amp; " " &amp; TRIM(RIGHT(SUBSTITUTE($T468," ",REPT(" ",100)),100)))</f>
        <v/>
      </c>
      <c r="V468" t="str">
        <f>IF(AND(LEFT(_xll.BDP($T468,V$2),4)="#N/A",LEFT(_xll.BDP($R468&amp;" ISIN",V$2),4)="#N/A"),"",IF(LEFT(_xll.BDP($T468,V$2),4)&lt;&gt;"#N/A",_xll.BDP($T468,V$2),_xll.BDP($R468&amp;" ISIN",V$2)) &amp; " " &amp; TRIM(RIGHT(SUBSTITUTE($T468," ",REPT(" ",100)),100)))</f>
        <v/>
      </c>
      <c r="W468" t="str">
        <f>IF(AND(LEFT(_xll.BDP($T468,W$2),4)="#N/A",LEFT(_xll.BDP($R468&amp;" ISIN",W$2),4)="#N/A"),"",IF(LEFT(_xll.BDP($T468,W$2),4)&lt;&gt;"#N/A",_xll.BDP($T468,W$2),_xll.BDP($R468&amp;" ISIN",W$2)) &amp; " " &amp; TRIM(RIGHT(SUBSTITUTE($T468," ",REPT(" ",100)),100)))</f>
        <v/>
      </c>
      <c r="X468" t="str">
        <f>IF(AND(LEFT(_xll.BDP($T468,X$2),4)="#N/A",LEFT(_xll.BDP($R468&amp;" ISIN",X$2),4)="#N/A"),"",IF(LEFT(_xll.BDP($T468,X$2),4)&lt;&gt;"#N/A",_xll.BDP($T468,X$2),_xll.BDP($R468&amp;" ISIN",X$2)) &amp; " " &amp; TRIM(RIGHT(SUBSTITUTE($T468," ",REPT(" ",100)),100)))</f>
        <v/>
      </c>
      <c r="Y468" t="str">
        <f>IF(AND(LEFT(_xll.BDP($T468,Y$2),4)="#N/A",LEFT(_xll.BDP($R468&amp;" ISIN",Y$2),4)="#N/A"),"",IF(LEFT(_xll.BDP($T468,Y$2),4)&lt;&gt;"#N/A",_xll.BDP($T468,Y$2),_xll.BDP($R468&amp;" ISIN",Y$2)) &amp; " " &amp; TRIM(RIGHT(SUBSTITUTE($T468," ",REPT(" ",100)),100)))</f>
        <v/>
      </c>
      <c r="Z468" t="str">
        <f>IF(AND(LEFT(_xll.BDP($T468,Z$2),4)="#N/A",LEFT(_xll.BDP($R468&amp;" ISIN",Z$2),4)="#N/A"),"",IF(LEFT(_xll.BDP($T468,Z$2),4)&lt;&gt;"#N/A",_xll.BDP($T468,Z$2),_xll.BDP($R468&amp;" ISIN",Z$2)) &amp; " " &amp; TRIM(RIGHT(SUBSTITUTE($T468," ",REPT(" ",100)),100)))</f>
        <v/>
      </c>
      <c r="AA468" t="str">
        <f>IF(AND(LEFT(_xll.BDP($T468,AA$2),4)="#N/A",LEFT(_xll.BDP($R468&amp;" ISIN",AA$2),4)="#N/A"),"",IF(LEFT(_xll.BDP($T468,AA$2),4)&lt;&gt;"#N/A",_xll.BDP($T468,AA$2),_xll.BDP($R468&amp;" ISIN",AA$2)) &amp; " " &amp; TRIM(RIGHT(SUBSTITUTE($T468," ",REPT(" ",100)),100)))</f>
        <v/>
      </c>
      <c r="AB468" t="str">
        <f t="shared" si="28"/>
        <v/>
      </c>
      <c r="AC468" t="str">
        <f>IF(LEFT(_xll.BDP($AB468,AC$2),4)="#N/A","",_xll.BDP($AB468,AC$2))</f>
        <v/>
      </c>
      <c r="AD468" t="str">
        <f>IF(LEFT(_xll.BDP($AB468,AD$2),4)="#N/A","",_xll.BDP($AB468,AD$2))</f>
        <v/>
      </c>
      <c r="AE468" t="str">
        <f>IF(LEFT(_xll.BDP($AB468,AE$2),4)="#N/A","",_xll.BDP($AB468,AE$2))</f>
        <v/>
      </c>
      <c r="AF468" t="str">
        <f>IF(LEFT(_xll.BDP($AB468,AF$2),4)="#N/A","",_xll.BDP($AB468,AF$2))</f>
        <v/>
      </c>
      <c r="AG468" t="str">
        <f>IF(LEFT(_xll.BDP($AB468,AG$2),4)="#N/A","",_xll.BDP($AB468,AG$2))</f>
        <v/>
      </c>
      <c r="AH468" t="str">
        <f>IF(LEFT(_xll.BDP($AB468,AH$2),4)="#N/A","",_xll.BDP($AB468,AH$2))</f>
        <v/>
      </c>
      <c r="AI468" t="str">
        <f>IF(LEFT(_xll.BDP($AB468,AI$2),4)="#N/A","",_xll.BDP($AB468,AI$2))</f>
        <v/>
      </c>
      <c r="AJ468" t="str">
        <f>IF(LEFT(_xll.BDP($AB468,AJ$2),4)="#N/A","",_xll.BDP($AB468,AJ$2))</f>
        <v/>
      </c>
      <c r="AK468" t="str">
        <f>IF(LEFT(_xll.BDP($AB468,AK$2),4)="#N/A","",_xll.BDP($AB468,AK$2))</f>
        <v/>
      </c>
      <c r="AL468" t="str">
        <f>IF(LEFT(_xll.BDP($AB468,AL$2),4)="#N/A","",_xll.BDP($AB468,AL$2))</f>
        <v/>
      </c>
      <c r="AM468" t="str">
        <f>IF(LEFT(_xll.BDP($AB468,AM$2),4)="#N/A","",_xll.BDP($AB468,AM$2))</f>
        <v/>
      </c>
      <c r="AN468" t="str">
        <f>IF(LEFT(_xll.BDP($AB468,AN$2),4)="#N/A","",_xll.BDP($AB468,AN$2))</f>
        <v/>
      </c>
      <c r="AO468" t="str">
        <f>IF(LEFT(_xll.BDP($AB468,AO$2),4)="#N/A","",_xll.BDP($AB468,AO$2))</f>
        <v/>
      </c>
      <c r="AP468" t="str">
        <f>IF(LEFT(_xll.BDP($AB468,AP$2),4)="#N/A","",_xll.BDP($AB468,AP$2))</f>
        <v/>
      </c>
      <c r="AQ468" t="str">
        <f>IF(LEFT(_xll.BDP($AB468,AQ$2),4)="#N/A","",_xll.BDP($AB468,AQ$2))</f>
        <v/>
      </c>
      <c r="AR468" t="str">
        <f>IF(LEFT(_xll.BDP($AB468,AR$2),4)="#N/A","",_xll.BDP($AB468,AR$2))</f>
        <v/>
      </c>
      <c r="AV468">
        <f t="shared" si="29"/>
        <v>0</v>
      </c>
      <c r="AW468" t="str">
        <f>IF(LEFT(_xll.BDP($AB468,AW$2),4)="#N/A","",_xll.BDP($AB468,AW$2))</f>
        <v/>
      </c>
      <c r="AX468" t="str">
        <f>IF(LEFT(_xll.BDP($AB468,AX$2),4)="#N/A","",_xll.BDP($AB468,AX$2))</f>
        <v/>
      </c>
      <c r="AY468" t="str">
        <f>IF(LEFT(_xll.BDP($AB468,AY$2),4)="#N/A","",_xll.BDP($AB468,AY$2))</f>
        <v/>
      </c>
      <c r="AZ468" t="str">
        <f>IF(LEFT(_xll.BDP($AB468,AZ$2),4)="#N/A","",_xll.BDP($AB468,AZ$2))</f>
        <v/>
      </c>
      <c r="BA468" t="str">
        <f>IF(LEFT(_xll.BDP($AB468,BA$2),4)="#N/A","",_xll.BDP($AB468,BA$2))</f>
        <v/>
      </c>
      <c r="BB468" t="str">
        <f>IF(LEFT(_xll.BDP($AB468,BB$2),4)="#N/A","",_xll.BDP($AB468,BB$2))</f>
        <v/>
      </c>
      <c r="BC468" t="str">
        <f>IF(LEFT(_xll.BDP($AB468,BC$2),4)="#N/A","",_xll.BDP($AB468,BC$2))</f>
        <v/>
      </c>
      <c r="BD468" t="str">
        <f>IF(LEFT(_xll.BDP($AB468,BD$2),4)="#N/A","",_xll.BDP($AB468,BD$2))</f>
        <v/>
      </c>
      <c r="BE468" t="str">
        <f>IF(LEFT(_xll.BDP($AB468,BE$2),4)="#N/A","",_xll.BDP($AB468,BE$2))</f>
        <v/>
      </c>
      <c r="BF468" t="str">
        <f>IF(LEFT(_xll.BDP($AB468,BF$2),4)="#N/A","",_xll.BDP($AB468,BF$2))</f>
        <v/>
      </c>
      <c r="BG468" t="str">
        <f>IF(LEFT(_xll.BDP($AB468,BG$2),4)="#N/A","",_xll.BDP($AB468,BG$2))</f>
        <v/>
      </c>
      <c r="BH468" t="str">
        <f>IF(LEFT(_xll.BDP($AB468,BH$2),4)="#N/A","",_xll.BDP($AB468,BH$2))</f>
        <v/>
      </c>
      <c r="BI468" t="str">
        <f>IF(LEFT(_xll.BDP($AB468,BI$2),4)="#N/A","",_xll.BDP($AB468,BI$2))</f>
        <v/>
      </c>
      <c r="BJ468" t="str">
        <f>IF(LEFT(_xll.BDP($AB468,BJ$2),4)="#N/A","",_xll.BDP($AB468,BJ$2))</f>
        <v/>
      </c>
      <c r="BK468">
        <f t="shared" si="30"/>
        <v>0</v>
      </c>
      <c r="BL468">
        <f t="shared" si="31"/>
        <v>0</v>
      </c>
    </row>
    <row r="469" spans="10:64">
      <c r="J469" s="52"/>
      <c r="U469" t="str">
        <f>IF(AND(LEFT(_xll.BDP($T469,U$2),4)="#N/A",LEFT(_xll.BDP($R469&amp;" ISIN",U$2),4)="#N/A"),"",IF(LEFT(_xll.BDP($T469,U$2),4)&lt;&gt;"#N/A",_xll.BDP($T469,U$2),_xll.BDP($R469&amp;" ISIN",U$2)) &amp; " " &amp; TRIM(RIGHT(SUBSTITUTE($T469," ",REPT(" ",100)),100)))</f>
        <v/>
      </c>
      <c r="V469" t="str">
        <f>IF(AND(LEFT(_xll.BDP($T469,V$2),4)="#N/A",LEFT(_xll.BDP($R469&amp;" ISIN",V$2),4)="#N/A"),"",IF(LEFT(_xll.BDP($T469,V$2),4)&lt;&gt;"#N/A",_xll.BDP($T469,V$2),_xll.BDP($R469&amp;" ISIN",V$2)) &amp; " " &amp; TRIM(RIGHT(SUBSTITUTE($T469," ",REPT(" ",100)),100)))</f>
        <v/>
      </c>
      <c r="W469" t="str">
        <f>IF(AND(LEFT(_xll.BDP($T469,W$2),4)="#N/A",LEFT(_xll.BDP($R469&amp;" ISIN",W$2),4)="#N/A"),"",IF(LEFT(_xll.BDP($T469,W$2),4)&lt;&gt;"#N/A",_xll.BDP($T469,W$2),_xll.BDP($R469&amp;" ISIN",W$2)) &amp; " " &amp; TRIM(RIGHT(SUBSTITUTE($T469," ",REPT(" ",100)),100)))</f>
        <v/>
      </c>
      <c r="X469" t="str">
        <f>IF(AND(LEFT(_xll.BDP($T469,X$2),4)="#N/A",LEFT(_xll.BDP($R469&amp;" ISIN",X$2),4)="#N/A"),"",IF(LEFT(_xll.BDP($T469,X$2),4)&lt;&gt;"#N/A",_xll.BDP($T469,X$2),_xll.BDP($R469&amp;" ISIN",X$2)) &amp; " " &amp; TRIM(RIGHT(SUBSTITUTE($T469," ",REPT(" ",100)),100)))</f>
        <v/>
      </c>
      <c r="Y469" t="str">
        <f>IF(AND(LEFT(_xll.BDP($T469,Y$2),4)="#N/A",LEFT(_xll.BDP($R469&amp;" ISIN",Y$2),4)="#N/A"),"",IF(LEFT(_xll.BDP($T469,Y$2),4)&lt;&gt;"#N/A",_xll.BDP($T469,Y$2),_xll.BDP($R469&amp;" ISIN",Y$2)) &amp; " " &amp; TRIM(RIGHT(SUBSTITUTE($T469," ",REPT(" ",100)),100)))</f>
        <v/>
      </c>
      <c r="Z469" t="str">
        <f>IF(AND(LEFT(_xll.BDP($T469,Z$2),4)="#N/A",LEFT(_xll.BDP($R469&amp;" ISIN",Z$2),4)="#N/A"),"",IF(LEFT(_xll.BDP($T469,Z$2),4)&lt;&gt;"#N/A",_xll.BDP($T469,Z$2),_xll.BDP($R469&amp;" ISIN",Z$2)) &amp; " " &amp; TRIM(RIGHT(SUBSTITUTE($T469," ",REPT(" ",100)),100)))</f>
        <v/>
      </c>
      <c r="AA469" t="str">
        <f>IF(AND(LEFT(_xll.BDP($T469,AA$2),4)="#N/A",LEFT(_xll.BDP($R469&amp;" ISIN",AA$2),4)="#N/A"),"",IF(LEFT(_xll.BDP($T469,AA$2),4)&lt;&gt;"#N/A",_xll.BDP($T469,AA$2),_xll.BDP($R469&amp;" ISIN",AA$2)) &amp; " " &amp; TRIM(RIGHT(SUBSTITUTE($T469," ",REPT(" ",100)),100)))</f>
        <v/>
      </c>
      <c r="AB469" t="str">
        <f t="shared" si="28"/>
        <v/>
      </c>
      <c r="AC469" t="str">
        <f>IF(LEFT(_xll.BDP($AB469,AC$2),4)="#N/A","",_xll.BDP($AB469,AC$2))</f>
        <v/>
      </c>
      <c r="AD469" t="str">
        <f>IF(LEFT(_xll.BDP($AB469,AD$2),4)="#N/A","",_xll.BDP($AB469,AD$2))</f>
        <v/>
      </c>
      <c r="AE469" t="str">
        <f>IF(LEFT(_xll.BDP($AB469,AE$2),4)="#N/A","",_xll.BDP($AB469,AE$2))</f>
        <v/>
      </c>
      <c r="AF469" t="str">
        <f>IF(LEFT(_xll.BDP($AB469,AF$2),4)="#N/A","",_xll.BDP($AB469,AF$2))</f>
        <v/>
      </c>
      <c r="AG469" t="str">
        <f>IF(LEFT(_xll.BDP($AB469,AG$2),4)="#N/A","",_xll.BDP($AB469,AG$2))</f>
        <v/>
      </c>
      <c r="AH469" t="str">
        <f>IF(LEFT(_xll.BDP($AB469,AH$2),4)="#N/A","",_xll.BDP($AB469,AH$2))</f>
        <v/>
      </c>
      <c r="AI469" t="str">
        <f>IF(LEFT(_xll.BDP($AB469,AI$2),4)="#N/A","",_xll.BDP($AB469,AI$2))</f>
        <v/>
      </c>
      <c r="AJ469" t="str">
        <f>IF(LEFT(_xll.BDP($AB469,AJ$2),4)="#N/A","",_xll.BDP($AB469,AJ$2))</f>
        <v/>
      </c>
      <c r="AK469" t="str">
        <f>IF(LEFT(_xll.BDP($AB469,AK$2),4)="#N/A","",_xll.BDP($AB469,AK$2))</f>
        <v/>
      </c>
      <c r="AL469" t="str">
        <f>IF(LEFT(_xll.BDP($AB469,AL$2),4)="#N/A","",_xll.BDP($AB469,AL$2))</f>
        <v/>
      </c>
      <c r="AM469" t="str">
        <f>IF(LEFT(_xll.BDP($AB469,AM$2),4)="#N/A","",_xll.BDP($AB469,AM$2))</f>
        <v/>
      </c>
      <c r="AN469" t="str">
        <f>IF(LEFT(_xll.BDP($AB469,AN$2),4)="#N/A","",_xll.BDP($AB469,AN$2))</f>
        <v/>
      </c>
      <c r="AO469" t="str">
        <f>IF(LEFT(_xll.BDP($AB469,AO$2),4)="#N/A","",_xll.BDP($AB469,AO$2))</f>
        <v/>
      </c>
      <c r="AP469" t="str">
        <f>IF(LEFT(_xll.BDP($AB469,AP$2),4)="#N/A","",_xll.BDP($AB469,AP$2))</f>
        <v/>
      </c>
      <c r="AQ469" t="str">
        <f>IF(LEFT(_xll.BDP($AB469,AQ$2),4)="#N/A","",_xll.BDP($AB469,AQ$2))</f>
        <v/>
      </c>
      <c r="AR469" t="str">
        <f>IF(LEFT(_xll.BDP($AB469,AR$2),4)="#N/A","",_xll.BDP($AB469,AR$2))</f>
        <v/>
      </c>
      <c r="AV469">
        <f t="shared" si="29"/>
        <v>0</v>
      </c>
      <c r="AW469" t="str">
        <f>IF(LEFT(_xll.BDP($AB469,AW$2),4)="#N/A","",_xll.BDP($AB469,AW$2))</f>
        <v/>
      </c>
      <c r="AX469" t="str">
        <f>IF(LEFT(_xll.BDP($AB469,AX$2),4)="#N/A","",_xll.BDP($AB469,AX$2))</f>
        <v/>
      </c>
      <c r="AY469" t="str">
        <f>IF(LEFT(_xll.BDP($AB469,AY$2),4)="#N/A","",_xll.BDP($AB469,AY$2))</f>
        <v/>
      </c>
      <c r="AZ469" t="str">
        <f>IF(LEFT(_xll.BDP($AB469,AZ$2),4)="#N/A","",_xll.BDP($AB469,AZ$2))</f>
        <v/>
      </c>
      <c r="BA469" t="str">
        <f>IF(LEFT(_xll.BDP($AB469,BA$2),4)="#N/A","",_xll.BDP($AB469,BA$2))</f>
        <v/>
      </c>
      <c r="BB469" t="str">
        <f>IF(LEFT(_xll.BDP($AB469,BB$2),4)="#N/A","",_xll.BDP($AB469,BB$2))</f>
        <v/>
      </c>
      <c r="BC469" t="str">
        <f>IF(LEFT(_xll.BDP($AB469,BC$2),4)="#N/A","",_xll.BDP($AB469,BC$2))</f>
        <v/>
      </c>
      <c r="BD469" t="str">
        <f>IF(LEFT(_xll.BDP($AB469,BD$2),4)="#N/A","",_xll.BDP($AB469,BD$2))</f>
        <v/>
      </c>
      <c r="BE469" t="str">
        <f>IF(LEFT(_xll.BDP($AB469,BE$2),4)="#N/A","",_xll.BDP($AB469,BE$2))</f>
        <v/>
      </c>
      <c r="BF469" t="str">
        <f>IF(LEFT(_xll.BDP($AB469,BF$2),4)="#N/A","",_xll.BDP($AB469,BF$2))</f>
        <v/>
      </c>
      <c r="BG469" t="str">
        <f>IF(LEFT(_xll.BDP($AB469,BG$2),4)="#N/A","",_xll.BDP($AB469,BG$2))</f>
        <v/>
      </c>
      <c r="BH469" t="str">
        <f>IF(LEFT(_xll.BDP($AB469,BH$2),4)="#N/A","",_xll.BDP($AB469,BH$2))</f>
        <v/>
      </c>
      <c r="BI469" t="str">
        <f>IF(LEFT(_xll.BDP($AB469,BI$2),4)="#N/A","",_xll.BDP($AB469,BI$2))</f>
        <v/>
      </c>
      <c r="BJ469" t="str">
        <f>IF(LEFT(_xll.BDP($AB469,BJ$2),4)="#N/A","",_xll.BDP($AB469,BJ$2))</f>
        <v/>
      </c>
      <c r="BK469">
        <f t="shared" si="30"/>
        <v>0</v>
      </c>
      <c r="BL469">
        <f t="shared" si="31"/>
        <v>0</v>
      </c>
    </row>
    <row r="470" spans="10:64">
      <c r="J470" s="52"/>
      <c r="U470" t="str">
        <f>IF(AND(LEFT(_xll.BDP($T470,U$2),4)="#N/A",LEFT(_xll.BDP($R470&amp;" ISIN",U$2),4)="#N/A"),"",IF(LEFT(_xll.BDP($T470,U$2),4)&lt;&gt;"#N/A",_xll.BDP($T470,U$2),_xll.BDP($R470&amp;" ISIN",U$2)) &amp; " " &amp; TRIM(RIGHT(SUBSTITUTE($T470," ",REPT(" ",100)),100)))</f>
        <v/>
      </c>
      <c r="V470" t="str">
        <f>IF(AND(LEFT(_xll.BDP($T470,V$2),4)="#N/A",LEFT(_xll.BDP($R470&amp;" ISIN",V$2),4)="#N/A"),"",IF(LEFT(_xll.BDP($T470,V$2),4)&lt;&gt;"#N/A",_xll.BDP($T470,V$2),_xll.BDP($R470&amp;" ISIN",V$2)) &amp; " " &amp; TRIM(RIGHT(SUBSTITUTE($T470," ",REPT(" ",100)),100)))</f>
        <v/>
      </c>
      <c r="W470" t="str">
        <f>IF(AND(LEFT(_xll.BDP($T470,W$2),4)="#N/A",LEFT(_xll.BDP($R470&amp;" ISIN",W$2),4)="#N/A"),"",IF(LEFT(_xll.BDP($T470,W$2),4)&lt;&gt;"#N/A",_xll.BDP($T470,W$2),_xll.BDP($R470&amp;" ISIN",W$2)) &amp; " " &amp; TRIM(RIGHT(SUBSTITUTE($T470," ",REPT(" ",100)),100)))</f>
        <v/>
      </c>
      <c r="X470" t="str">
        <f>IF(AND(LEFT(_xll.BDP($T470,X$2),4)="#N/A",LEFT(_xll.BDP($R470&amp;" ISIN",X$2),4)="#N/A"),"",IF(LEFT(_xll.BDP($T470,X$2),4)&lt;&gt;"#N/A",_xll.BDP($T470,X$2),_xll.BDP($R470&amp;" ISIN",X$2)) &amp; " " &amp; TRIM(RIGHT(SUBSTITUTE($T470," ",REPT(" ",100)),100)))</f>
        <v/>
      </c>
      <c r="Y470" t="str">
        <f>IF(AND(LEFT(_xll.BDP($T470,Y$2),4)="#N/A",LEFT(_xll.BDP($R470&amp;" ISIN",Y$2),4)="#N/A"),"",IF(LEFT(_xll.BDP($T470,Y$2),4)&lt;&gt;"#N/A",_xll.BDP($T470,Y$2),_xll.BDP($R470&amp;" ISIN",Y$2)) &amp; " " &amp; TRIM(RIGHT(SUBSTITUTE($T470," ",REPT(" ",100)),100)))</f>
        <v/>
      </c>
      <c r="Z470" t="str">
        <f>IF(AND(LEFT(_xll.BDP($T470,Z$2),4)="#N/A",LEFT(_xll.BDP($R470&amp;" ISIN",Z$2),4)="#N/A"),"",IF(LEFT(_xll.BDP($T470,Z$2),4)&lt;&gt;"#N/A",_xll.BDP($T470,Z$2),_xll.BDP($R470&amp;" ISIN",Z$2)) &amp; " " &amp; TRIM(RIGHT(SUBSTITUTE($T470," ",REPT(" ",100)),100)))</f>
        <v/>
      </c>
      <c r="AA470" t="str">
        <f>IF(AND(LEFT(_xll.BDP($T470,AA$2),4)="#N/A",LEFT(_xll.BDP($R470&amp;" ISIN",AA$2),4)="#N/A"),"",IF(LEFT(_xll.BDP($T470,AA$2),4)&lt;&gt;"#N/A",_xll.BDP($T470,AA$2),_xll.BDP($R470&amp;" ISIN",AA$2)) &amp; " " &amp; TRIM(RIGHT(SUBSTITUTE($T470," ",REPT(" ",100)),100)))</f>
        <v/>
      </c>
      <c r="AB470" t="str">
        <f t="shared" si="28"/>
        <v/>
      </c>
      <c r="AC470" t="str">
        <f>IF(LEFT(_xll.BDP($AB470,AC$2),4)="#N/A","",_xll.BDP($AB470,AC$2))</f>
        <v/>
      </c>
      <c r="AD470" t="str">
        <f>IF(LEFT(_xll.BDP($AB470,AD$2),4)="#N/A","",_xll.BDP($AB470,AD$2))</f>
        <v/>
      </c>
      <c r="AE470" t="str">
        <f>IF(LEFT(_xll.BDP($AB470,AE$2),4)="#N/A","",_xll.BDP($AB470,AE$2))</f>
        <v/>
      </c>
      <c r="AF470" t="str">
        <f>IF(LEFT(_xll.BDP($AB470,AF$2),4)="#N/A","",_xll.BDP($AB470,AF$2))</f>
        <v/>
      </c>
      <c r="AG470" t="str">
        <f>IF(LEFT(_xll.BDP($AB470,AG$2),4)="#N/A","",_xll.BDP($AB470,AG$2))</f>
        <v/>
      </c>
      <c r="AH470" t="str">
        <f>IF(LEFT(_xll.BDP($AB470,AH$2),4)="#N/A","",_xll.BDP($AB470,AH$2))</f>
        <v/>
      </c>
      <c r="AI470" t="str">
        <f>IF(LEFT(_xll.BDP($AB470,AI$2),4)="#N/A","",_xll.BDP($AB470,AI$2))</f>
        <v/>
      </c>
      <c r="AJ470" t="str">
        <f>IF(LEFT(_xll.BDP($AB470,AJ$2),4)="#N/A","",_xll.BDP($AB470,AJ$2))</f>
        <v/>
      </c>
      <c r="AK470" t="str">
        <f>IF(LEFT(_xll.BDP($AB470,AK$2),4)="#N/A","",_xll.BDP($AB470,AK$2))</f>
        <v/>
      </c>
      <c r="AL470" t="str">
        <f>IF(LEFT(_xll.BDP($AB470,AL$2),4)="#N/A","",_xll.BDP($AB470,AL$2))</f>
        <v/>
      </c>
      <c r="AM470" t="str">
        <f>IF(LEFT(_xll.BDP($AB470,AM$2),4)="#N/A","",_xll.BDP($AB470,AM$2))</f>
        <v/>
      </c>
      <c r="AN470" t="str">
        <f>IF(LEFT(_xll.BDP($AB470,AN$2),4)="#N/A","",_xll.BDP($AB470,AN$2))</f>
        <v/>
      </c>
      <c r="AO470" t="str">
        <f>IF(LEFT(_xll.BDP($AB470,AO$2),4)="#N/A","",_xll.BDP($AB470,AO$2))</f>
        <v/>
      </c>
      <c r="AP470" t="str">
        <f>IF(LEFT(_xll.BDP($AB470,AP$2),4)="#N/A","",_xll.BDP($AB470,AP$2))</f>
        <v/>
      </c>
      <c r="AQ470" t="str">
        <f>IF(LEFT(_xll.BDP($AB470,AQ$2),4)="#N/A","",_xll.BDP($AB470,AQ$2))</f>
        <v/>
      </c>
      <c r="AR470" t="str">
        <f>IF(LEFT(_xll.BDP($AB470,AR$2),4)="#N/A","",_xll.BDP($AB470,AR$2))</f>
        <v/>
      </c>
      <c r="AV470">
        <f t="shared" si="29"/>
        <v>0</v>
      </c>
      <c r="AW470" t="str">
        <f>IF(LEFT(_xll.BDP($AB470,AW$2),4)="#N/A","",_xll.BDP($AB470,AW$2))</f>
        <v/>
      </c>
      <c r="AX470" t="str">
        <f>IF(LEFT(_xll.BDP($AB470,AX$2),4)="#N/A","",_xll.BDP($AB470,AX$2))</f>
        <v/>
      </c>
      <c r="AY470" t="str">
        <f>IF(LEFT(_xll.BDP($AB470,AY$2),4)="#N/A","",_xll.BDP($AB470,AY$2))</f>
        <v/>
      </c>
      <c r="AZ470" t="str">
        <f>IF(LEFT(_xll.BDP($AB470,AZ$2),4)="#N/A","",_xll.BDP($AB470,AZ$2))</f>
        <v/>
      </c>
      <c r="BA470" t="str">
        <f>IF(LEFT(_xll.BDP($AB470,BA$2),4)="#N/A","",_xll.BDP($AB470,BA$2))</f>
        <v/>
      </c>
      <c r="BB470" t="str">
        <f>IF(LEFT(_xll.BDP($AB470,BB$2),4)="#N/A","",_xll.BDP($AB470,BB$2))</f>
        <v/>
      </c>
      <c r="BC470" t="str">
        <f>IF(LEFT(_xll.BDP($AB470,BC$2),4)="#N/A","",_xll.BDP($AB470,BC$2))</f>
        <v/>
      </c>
      <c r="BD470" t="str">
        <f>IF(LEFT(_xll.BDP($AB470,BD$2),4)="#N/A","",_xll.BDP($AB470,BD$2))</f>
        <v/>
      </c>
      <c r="BE470" t="str">
        <f>IF(LEFT(_xll.BDP($AB470,BE$2),4)="#N/A","",_xll.BDP($AB470,BE$2))</f>
        <v/>
      </c>
      <c r="BF470" t="str">
        <f>IF(LEFT(_xll.BDP($AB470,BF$2),4)="#N/A","",_xll.BDP($AB470,BF$2))</f>
        <v/>
      </c>
      <c r="BG470" t="str">
        <f>IF(LEFT(_xll.BDP($AB470,BG$2),4)="#N/A","",_xll.BDP($AB470,BG$2))</f>
        <v/>
      </c>
      <c r="BH470" t="str">
        <f>IF(LEFT(_xll.BDP($AB470,BH$2),4)="#N/A","",_xll.BDP($AB470,BH$2))</f>
        <v/>
      </c>
      <c r="BI470" t="str">
        <f>IF(LEFT(_xll.BDP($AB470,BI$2),4)="#N/A","",_xll.BDP($AB470,BI$2))</f>
        <v/>
      </c>
      <c r="BJ470" t="str">
        <f>IF(LEFT(_xll.BDP($AB470,BJ$2),4)="#N/A","",_xll.BDP($AB470,BJ$2))</f>
        <v/>
      </c>
      <c r="BK470">
        <f t="shared" si="30"/>
        <v>0</v>
      </c>
      <c r="BL470">
        <f t="shared" si="31"/>
        <v>0</v>
      </c>
    </row>
    <row r="471" spans="10:64">
      <c r="J471" s="52"/>
      <c r="U471" t="str">
        <f>IF(AND(LEFT(_xll.BDP($T471,U$2),4)="#N/A",LEFT(_xll.BDP($R471&amp;" ISIN",U$2),4)="#N/A"),"",IF(LEFT(_xll.BDP($T471,U$2),4)&lt;&gt;"#N/A",_xll.BDP($T471,U$2),_xll.BDP($R471&amp;" ISIN",U$2)) &amp; " " &amp; TRIM(RIGHT(SUBSTITUTE($T471," ",REPT(" ",100)),100)))</f>
        <v/>
      </c>
      <c r="V471" t="str">
        <f>IF(AND(LEFT(_xll.BDP($T471,V$2),4)="#N/A",LEFT(_xll.BDP($R471&amp;" ISIN",V$2),4)="#N/A"),"",IF(LEFT(_xll.BDP($T471,V$2),4)&lt;&gt;"#N/A",_xll.BDP($T471,V$2),_xll.BDP($R471&amp;" ISIN",V$2)) &amp; " " &amp; TRIM(RIGHT(SUBSTITUTE($T471," ",REPT(" ",100)),100)))</f>
        <v/>
      </c>
      <c r="W471" t="str">
        <f>IF(AND(LEFT(_xll.BDP($T471,W$2),4)="#N/A",LEFT(_xll.BDP($R471&amp;" ISIN",W$2),4)="#N/A"),"",IF(LEFT(_xll.BDP($T471,W$2),4)&lt;&gt;"#N/A",_xll.BDP($T471,W$2),_xll.BDP($R471&amp;" ISIN",W$2)) &amp; " " &amp; TRIM(RIGHT(SUBSTITUTE($T471," ",REPT(" ",100)),100)))</f>
        <v/>
      </c>
      <c r="X471" t="str">
        <f>IF(AND(LEFT(_xll.BDP($T471,X$2),4)="#N/A",LEFT(_xll.BDP($R471&amp;" ISIN",X$2),4)="#N/A"),"",IF(LEFT(_xll.BDP($T471,X$2),4)&lt;&gt;"#N/A",_xll.BDP($T471,X$2),_xll.BDP($R471&amp;" ISIN",X$2)) &amp; " " &amp; TRIM(RIGHT(SUBSTITUTE($T471," ",REPT(" ",100)),100)))</f>
        <v/>
      </c>
      <c r="Y471" t="str">
        <f>IF(AND(LEFT(_xll.BDP($T471,Y$2),4)="#N/A",LEFT(_xll.BDP($R471&amp;" ISIN",Y$2),4)="#N/A"),"",IF(LEFT(_xll.BDP($T471,Y$2),4)&lt;&gt;"#N/A",_xll.BDP($T471,Y$2),_xll.BDP($R471&amp;" ISIN",Y$2)) &amp; " " &amp; TRIM(RIGHT(SUBSTITUTE($T471," ",REPT(" ",100)),100)))</f>
        <v/>
      </c>
      <c r="Z471" t="str">
        <f>IF(AND(LEFT(_xll.BDP($T471,Z$2),4)="#N/A",LEFT(_xll.BDP($R471&amp;" ISIN",Z$2),4)="#N/A"),"",IF(LEFT(_xll.BDP($T471,Z$2),4)&lt;&gt;"#N/A",_xll.BDP($T471,Z$2),_xll.BDP($R471&amp;" ISIN",Z$2)) &amp; " " &amp; TRIM(RIGHT(SUBSTITUTE($T471," ",REPT(" ",100)),100)))</f>
        <v/>
      </c>
      <c r="AA471" t="str">
        <f>IF(AND(LEFT(_xll.BDP($T471,AA$2),4)="#N/A",LEFT(_xll.BDP($R471&amp;" ISIN",AA$2),4)="#N/A"),"",IF(LEFT(_xll.BDP($T471,AA$2),4)&lt;&gt;"#N/A",_xll.BDP($T471,AA$2),_xll.BDP($R471&amp;" ISIN",AA$2)) &amp; " " &amp; TRIM(RIGHT(SUBSTITUTE($T471," ",REPT(" ",100)),100)))</f>
        <v/>
      </c>
      <c r="AB471" t="str">
        <f t="shared" si="28"/>
        <v/>
      </c>
      <c r="AC471" t="str">
        <f>IF(LEFT(_xll.BDP($AB471,AC$2),4)="#N/A","",_xll.BDP($AB471,AC$2))</f>
        <v/>
      </c>
      <c r="AD471" t="str">
        <f>IF(LEFT(_xll.BDP($AB471,AD$2),4)="#N/A","",_xll.BDP($AB471,AD$2))</f>
        <v/>
      </c>
      <c r="AE471" t="str">
        <f>IF(LEFT(_xll.BDP($AB471,AE$2),4)="#N/A","",_xll.BDP($AB471,AE$2))</f>
        <v/>
      </c>
      <c r="AF471" t="str">
        <f>IF(LEFT(_xll.BDP($AB471,AF$2),4)="#N/A","",_xll.BDP($AB471,AF$2))</f>
        <v/>
      </c>
      <c r="AG471" t="str">
        <f>IF(LEFT(_xll.BDP($AB471,AG$2),4)="#N/A","",_xll.BDP($AB471,AG$2))</f>
        <v/>
      </c>
      <c r="AH471" t="str">
        <f>IF(LEFT(_xll.BDP($AB471,AH$2),4)="#N/A","",_xll.BDP($AB471,AH$2))</f>
        <v/>
      </c>
      <c r="AI471" t="str">
        <f>IF(LEFT(_xll.BDP($AB471,AI$2),4)="#N/A","",_xll.BDP($AB471,AI$2))</f>
        <v/>
      </c>
      <c r="AJ471" t="str">
        <f>IF(LEFT(_xll.BDP($AB471,AJ$2),4)="#N/A","",_xll.BDP($AB471,AJ$2))</f>
        <v/>
      </c>
      <c r="AK471" t="str">
        <f>IF(LEFT(_xll.BDP($AB471,AK$2),4)="#N/A","",_xll.BDP($AB471,AK$2))</f>
        <v/>
      </c>
      <c r="AL471" t="str">
        <f>IF(LEFT(_xll.BDP($AB471,AL$2),4)="#N/A","",_xll.BDP($AB471,AL$2))</f>
        <v/>
      </c>
      <c r="AM471" t="str">
        <f>IF(LEFT(_xll.BDP($AB471,AM$2),4)="#N/A","",_xll.BDP($AB471,AM$2))</f>
        <v/>
      </c>
      <c r="AN471" t="str">
        <f>IF(LEFT(_xll.BDP($AB471,AN$2),4)="#N/A","",_xll.BDP($AB471,AN$2))</f>
        <v/>
      </c>
      <c r="AO471" t="str">
        <f>IF(LEFT(_xll.BDP($AB471,AO$2),4)="#N/A","",_xll.BDP($AB471,AO$2))</f>
        <v/>
      </c>
      <c r="AP471" t="str">
        <f>IF(LEFT(_xll.BDP($AB471,AP$2),4)="#N/A","",_xll.BDP($AB471,AP$2))</f>
        <v/>
      </c>
      <c r="AQ471" t="str">
        <f>IF(LEFT(_xll.BDP($AB471,AQ$2),4)="#N/A","",_xll.BDP($AB471,AQ$2))</f>
        <v/>
      </c>
      <c r="AR471" t="str">
        <f>IF(LEFT(_xll.BDP($AB471,AR$2),4)="#N/A","",_xll.BDP($AB471,AR$2))</f>
        <v/>
      </c>
      <c r="AV471">
        <f t="shared" si="29"/>
        <v>0</v>
      </c>
      <c r="AW471" t="str">
        <f>IF(LEFT(_xll.BDP($AB471,AW$2),4)="#N/A","",_xll.BDP($AB471,AW$2))</f>
        <v/>
      </c>
      <c r="AX471" t="str">
        <f>IF(LEFT(_xll.BDP($AB471,AX$2),4)="#N/A","",_xll.BDP($AB471,AX$2))</f>
        <v/>
      </c>
      <c r="AY471" t="str">
        <f>IF(LEFT(_xll.BDP($AB471,AY$2),4)="#N/A","",_xll.BDP($AB471,AY$2))</f>
        <v/>
      </c>
      <c r="AZ471" t="str">
        <f>IF(LEFT(_xll.BDP($AB471,AZ$2),4)="#N/A","",_xll.BDP($AB471,AZ$2))</f>
        <v/>
      </c>
      <c r="BA471" t="str">
        <f>IF(LEFT(_xll.BDP($AB471,BA$2),4)="#N/A","",_xll.BDP($AB471,BA$2))</f>
        <v/>
      </c>
      <c r="BB471" t="str">
        <f>IF(LEFT(_xll.BDP($AB471,BB$2),4)="#N/A","",_xll.BDP($AB471,BB$2))</f>
        <v/>
      </c>
      <c r="BC471" t="str">
        <f>IF(LEFT(_xll.BDP($AB471,BC$2),4)="#N/A","",_xll.BDP($AB471,BC$2))</f>
        <v/>
      </c>
      <c r="BD471" t="str">
        <f>IF(LEFT(_xll.BDP($AB471,BD$2),4)="#N/A","",_xll.BDP($AB471,BD$2))</f>
        <v/>
      </c>
      <c r="BE471" t="str">
        <f>IF(LEFT(_xll.BDP($AB471,BE$2),4)="#N/A","",_xll.BDP($AB471,BE$2))</f>
        <v/>
      </c>
      <c r="BF471" t="str">
        <f>IF(LEFT(_xll.BDP($AB471,BF$2),4)="#N/A","",_xll.BDP($AB471,BF$2))</f>
        <v/>
      </c>
      <c r="BG471" t="str">
        <f>IF(LEFT(_xll.BDP($AB471,BG$2),4)="#N/A","",_xll.BDP($AB471,BG$2))</f>
        <v/>
      </c>
      <c r="BH471" t="str">
        <f>IF(LEFT(_xll.BDP($AB471,BH$2),4)="#N/A","",_xll.BDP($AB471,BH$2))</f>
        <v/>
      </c>
      <c r="BI471" t="str">
        <f>IF(LEFT(_xll.BDP($AB471,BI$2),4)="#N/A","",_xll.BDP($AB471,BI$2))</f>
        <v/>
      </c>
      <c r="BJ471" t="str">
        <f>IF(LEFT(_xll.BDP($AB471,BJ$2),4)="#N/A","",_xll.BDP($AB471,BJ$2))</f>
        <v/>
      </c>
      <c r="BK471">
        <f t="shared" si="30"/>
        <v>0</v>
      </c>
      <c r="BL471">
        <f t="shared" si="31"/>
        <v>0</v>
      </c>
    </row>
    <row r="472" spans="10:64">
      <c r="J472" s="52"/>
      <c r="U472" t="str">
        <f>IF(AND(LEFT(_xll.BDP($T472,U$2),4)="#N/A",LEFT(_xll.BDP($R472&amp;" ISIN",U$2),4)="#N/A"),"",IF(LEFT(_xll.BDP($T472,U$2),4)&lt;&gt;"#N/A",_xll.BDP($T472,U$2),_xll.BDP($R472&amp;" ISIN",U$2)) &amp; " " &amp; TRIM(RIGHT(SUBSTITUTE($T472," ",REPT(" ",100)),100)))</f>
        <v/>
      </c>
      <c r="V472" t="str">
        <f>IF(AND(LEFT(_xll.BDP($T472,V$2),4)="#N/A",LEFT(_xll.BDP($R472&amp;" ISIN",V$2),4)="#N/A"),"",IF(LEFT(_xll.BDP($T472,V$2),4)&lt;&gt;"#N/A",_xll.BDP($T472,V$2),_xll.BDP($R472&amp;" ISIN",V$2)) &amp; " " &amp; TRIM(RIGHT(SUBSTITUTE($T472," ",REPT(" ",100)),100)))</f>
        <v/>
      </c>
      <c r="W472" t="str">
        <f>IF(AND(LEFT(_xll.BDP($T472,W$2),4)="#N/A",LEFT(_xll.BDP($R472&amp;" ISIN",W$2),4)="#N/A"),"",IF(LEFT(_xll.BDP($T472,W$2),4)&lt;&gt;"#N/A",_xll.BDP($T472,W$2),_xll.BDP($R472&amp;" ISIN",W$2)) &amp; " " &amp; TRIM(RIGHT(SUBSTITUTE($T472," ",REPT(" ",100)),100)))</f>
        <v/>
      </c>
      <c r="X472" t="str">
        <f>IF(AND(LEFT(_xll.BDP($T472,X$2),4)="#N/A",LEFT(_xll.BDP($R472&amp;" ISIN",X$2),4)="#N/A"),"",IF(LEFT(_xll.BDP($T472,X$2),4)&lt;&gt;"#N/A",_xll.BDP($T472,X$2),_xll.BDP($R472&amp;" ISIN",X$2)) &amp; " " &amp; TRIM(RIGHT(SUBSTITUTE($T472," ",REPT(" ",100)),100)))</f>
        <v/>
      </c>
      <c r="Y472" t="str">
        <f>IF(AND(LEFT(_xll.BDP($T472,Y$2),4)="#N/A",LEFT(_xll.BDP($R472&amp;" ISIN",Y$2),4)="#N/A"),"",IF(LEFT(_xll.BDP($T472,Y$2),4)&lt;&gt;"#N/A",_xll.BDP($T472,Y$2),_xll.BDP($R472&amp;" ISIN",Y$2)) &amp; " " &amp; TRIM(RIGHT(SUBSTITUTE($T472," ",REPT(" ",100)),100)))</f>
        <v/>
      </c>
      <c r="Z472" t="str">
        <f>IF(AND(LEFT(_xll.BDP($T472,Z$2),4)="#N/A",LEFT(_xll.BDP($R472&amp;" ISIN",Z$2),4)="#N/A"),"",IF(LEFT(_xll.BDP($T472,Z$2),4)&lt;&gt;"#N/A",_xll.BDP($T472,Z$2),_xll.BDP($R472&amp;" ISIN",Z$2)) &amp; " " &amp; TRIM(RIGHT(SUBSTITUTE($T472," ",REPT(" ",100)),100)))</f>
        <v/>
      </c>
      <c r="AA472" t="str">
        <f>IF(AND(LEFT(_xll.BDP($T472,AA$2),4)="#N/A",LEFT(_xll.BDP($R472&amp;" ISIN",AA$2),4)="#N/A"),"",IF(LEFT(_xll.BDP($T472,AA$2),4)&lt;&gt;"#N/A",_xll.BDP($T472,AA$2),_xll.BDP($R472&amp;" ISIN",AA$2)) &amp; " " &amp; TRIM(RIGHT(SUBSTITUTE($T472," ",REPT(" ",100)),100)))</f>
        <v/>
      </c>
      <c r="AB472" t="str">
        <f t="shared" si="28"/>
        <v/>
      </c>
      <c r="AC472" t="str">
        <f>IF(LEFT(_xll.BDP($AB472,AC$2),4)="#N/A","",_xll.BDP($AB472,AC$2))</f>
        <v/>
      </c>
      <c r="AD472" t="str">
        <f>IF(LEFT(_xll.BDP($AB472,AD$2),4)="#N/A","",_xll.BDP($AB472,AD$2))</f>
        <v/>
      </c>
      <c r="AE472" t="str">
        <f>IF(LEFT(_xll.BDP($AB472,AE$2),4)="#N/A","",_xll.BDP($AB472,AE$2))</f>
        <v/>
      </c>
      <c r="AF472" t="str">
        <f>IF(LEFT(_xll.BDP($AB472,AF$2),4)="#N/A","",_xll.BDP($AB472,AF$2))</f>
        <v/>
      </c>
      <c r="AG472" t="str">
        <f>IF(LEFT(_xll.BDP($AB472,AG$2),4)="#N/A","",_xll.BDP($AB472,AG$2))</f>
        <v/>
      </c>
      <c r="AH472" t="str">
        <f>IF(LEFT(_xll.BDP($AB472,AH$2),4)="#N/A","",_xll.BDP($AB472,AH$2))</f>
        <v/>
      </c>
      <c r="AI472" t="str">
        <f>IF(LEFT(_xll.BDP($AB472,AI$2),4)="#N/A","",_xll.BDP($AB472,AI$2))</f>
        <v/>
      </c>
      <c r="AJ472" t="str">
        <f>IF(LEFT(_xll.BDP($AB472,AJ$2),4)="#N/A","",_xll.BDP($AB472,AJ$2))</f>
        <v/>
      </c>
      <c r="AK472" t="str">
        <f>IF(LEFT(_xll.BDP($AB472,AK$2),4)="#N/A","",_xll.BDP($AB472,AK$2))</f>
        <v/>
      </c>
      <c r="AL472" t="str">
        <f>IF(LEFT(_xll.BDP($AB472,AL$2),4)="#N/A","",_xll.BDP($AB472,AL$2))</f>
        <v/>
      </c>
      <c r="AM472" t="str">
        <f>IF(LEFT(_xll.BDP($AB472,AM$2),4)="#N/A","",_xll.BDP($AB472,AM$2))</f>
        <v/>
      </c>
      <c r="AN472" t="str">
        <f>IF(LEFT(_xll.BDP($AB472,AN$2),4)="#N/A","",_xll.BDP($AB472,AN$2))</f>
        <v/>
      </c>
      <c r="AO472" t="str">
        <f>IF(LEFT(_xll.BDP($AB472,AO$2),4)="#N/A","",_xll.BDP($AB472,AO$2))</f>
        <v/>
      </c>
      <c r="AP472" t="str">
        <f>IF(LEFT(_xll.BDP($AB472,AP$2),4)="#N/A","",_xll.BDP($AB472,AP$2))</f>
        <v/>
      </c>
      <c r="AQ472" t="str">
        <f>IF(LEFT(_xll.BDP($AB472,AQ$2),4)="#N/A","",_xll.BDP($AB472,AQ$2))</f>
        <v/>
      </c>
      <c r="AR472" t="str">
        <f>IF(LEFT(_xll.BDP($AB472,AR$2),4)="#N/A","",_xll.BDP($AB472,AR$2))</f>
        <v/>
      </c>
      <c r="AV472">
        <f t="shared" si="29"/>
        <v>0</v>
      </c>
      <c r="AW472" t="str">
        <f>IF(LEFT(_xll.BDP($AB472,AW$2),4)="#N/A","",_xll.BDP($AB472,AW$2))</f>
        <v/>
      </c>
      <c r="AX472" t="str">
        <f>IF(LEFT(_xll.BDP($AB472,AX$2),4)="#N/A","",_xll.BDP($AB472,AX$2))</f>
        <v/>
      </c>
      <c r="AY472" t="str">
        <f>IF(LEFT(_xll.BDP($AB472,AY$2),4)="#N/A","",_xll.BDP($AB472,AY$2))</f>
        <v/>
      </c>
      <c r="AZ472" t="str">
        <f>IF(LEFT(_xll.BDP($AB472,AZ$2),4)="#N/A","",_xll.BDP($AB472,AZ$2))</f>
        <v/>
      </c>
      <c r="BA472" t="str">
        <f>IF(LEFT(_xll.BDP($AB472,BA$2),4)="#N/A","",_xll.BDP($AB472,BA$2))</f>
        <v/>
      </c>
      <c r="BB472" t="str">
        <f>IF(LEFT(_xll.BDP($AB472,BB$2),4)="#N/A","",_xll.BDP($AB472,BB$2))</f>
        <v/>
      </c>
      <c r="BC472" t="str">
        <f>IF(LEFT(_xll.BDP($AB472,BC$2),4)="#N/A","",_xll.BDP($AB472,BC$2))</f>
        <v/>
      </c>
      <c r="BD472" t="str">
        <f>IF(LEFT(_xll.BDP($AB472,BD$2),4)="#N/A","",_xll.BDP($AB472,BD$2))</f>
        <v/>
      </c>
      <c r="BE472" t="str">
        <f>IF(LEFT(_xll.BDP($AB472,BE$2),4)="#N/A","",_xll.BDP($AB472,BE$2))</f>
        <v/>
      </c>
      <c r="BF472" t="str">
        <f>IF(LEFT(_xll.BDP($AB472,BF$2),4)="#N/A","",_xll.BDP($AB472,BF$2))</f>
        <v/>
      </c>
      <c r="BG472" t="str">
        <f>IF(LEFT(_xll.BDP($AB472,BG$2),4)="#N/A","",_xll.BDP($AB472,BG$2))</f>
        <v/>
      </c>
      <c r="BH472" t="str">
        <f>IF(LEFT(_xll.BDP($AB472,BH$2),4)="#N/A","",_xll.BDP($AB472,BH$2))</f>
        <v/>
      </c>
      <c r="BI472" t="str">
        <f>IF(LEFT(_xll.BDP($AB472,BI$2),4)="#N/A","",_xll.BDP($AB472,BI$2))</f>
        <v/>
      </c>
      <c r="BJ472" t="str">
        <f>IF(LEFT(_xll.BDP($AB472,BJ$2),4)="#N/A","",_xll.BDP($AB472,BJ$2))</f>
        <v/>
      </c>
      <c r="BK472">
        <f t="shared" si="30"/>
        <v>0</v>
      </c>
      <c r="BL472">
        <f t="shared" si="31"/>
        <v>0</v>
      </c>
    </row>
    <row r="473" spans="10:64">
      <c r="J473" s="52"/>
      <c r="U473" t="str">
        <f>IF(AND(LEFT(_xll.BDP($T473,U$2),4)="#N/A",LEFT(_xll.BDP($R473&amp;" ISIN",U$2),4)="#N/A"),"",IF(LEFT(_xll.BDP($T473,U$2),4)&lt;&gt;"#N/A",_xll.BDP($T473,U$2),_xll.BDP($R473&amp;" ISIN",U$2)) &amp; " " &amp; TRIM(RIGHT(SUBSTITUTE($T473," ",REPT(" ",100)),100)))</f>
        <v/>
      </c>
      <c r="V473" t="str">
        <f>IF(AND(LEFT(_xll.BDP($T473,V$2),4)="#N/A",LEFT(_xll.BDP($R473&amp;" ISIN",V$2),4)="#N/A"),"",IF(LEFT(_xll.BDP($T473,V$2),4)&lt;&gt;"#N/A",_xll.BDP($T473,V$2),_xll.BDP($R473&amp;" ISIN",V$2)) &amp; " " &amp; TRIM(RIGHT(SUBSTITUTE($T473," ",REPT(" ",100)),100)))</f>
        <v/>
      </c>
      <c r="W473" t="str">
        <f>IF(AND(LEFT(_xll.BDP($T473,W$2),4)="#N/A",LEFT(_xll.BDP($R473&amp;" ISIN",W$2),4)="#N/A"),"",IF(LEFT(_xll.BDP($T473,W$2),4)&lt;&gt;"#N/A",_xll.BDP($T473,W$2),_xll.BDP($R473&amp;" ISIN",W$2)) &amp; " " &amp; TRIM(RIGHT(SUBSTITUTE($T473," ",REPT(" ",100)),100)))</f>
        <v/>
      </c>
      <c r="X473" t="str">
        <f>IF(AND(LEFT(_xll.BDP($T473,X$2),4)="#N/A",LEFT(_xll.BDP($R473&amp;" ISIN",X$2),4)="#N/A"),"",IF(LEFT(_xll.BDP($T473,X$2),4)&lt;&gt;"#N/A",_xll.BDP($T473,X$2),_xll.BDP($R473&amp;" ISIN",X$2)) &amp; " " &amp; TRIM(RIGHT(SUBSTITUTE($T473," ",REPT(" ",100)),100)))</f>
        <v/>
      </c>
      <c r="Y473" t="str">
        <f>IF(AND(LEFT(_xll.BDP($T473,Y$2),4)="#N/A",LEFT(_xll.BDP($R473&amp;" ISIN",Y$2),4)="#N/A"),"",IF(LEFT(_xll.BDP($T473,Y$2),4)&lt;&gt;"#N/A",_xll.BDP($T473,Y$2),_xll.BDP($R473&amp;" ISIN",Y$2)) &amp; " " &amp; TRIM(RIGHT(SUBSTITUTE($T473," ",REPT(" ",100)),100)))</f>
        <v/>
      </c>
      <c r="Z473" t="str">
        <f>IF(AND(LEFT(_xll.BDP($T473,Z$2),4)="#N/A",LEFT(_xll.BDP($R473&amp;" ISIN",Z$2),4)="#N/A"),"",IF(LEFT(_xll.BDP($T473,Z$2),4)&lt;&gt;"#N/A",_xll.BDP($T473,Z$2),_xll.BDP($R473&amp;" ISIN",Z$2)) &amp; " " &amp; TRIM(RIGHT(SUBSTITUTE($T473," ",REPT(" ",100)),100)))</f>
        <v/>
      </c>
      <c r="AA473" t="str">
        <f>IF(AND(LEFT(_xll.BDP($T473,AA$2),4)="#N/A",LEFT(_xll.BDP($R473&amp;" ISIN",AA$2),4)="#N/A"),"",IF(LEFT(_xll.BDP($T473,AA$2),4)&lt;&gt;"#N/A",_xll.BDP($T473,AA$2),_xll.BDP($R473&amp;" ISIN",AA$2)) &amp; " " &amp; TRIM(RIGHT(SUBSTITUTE($T473," ",REPT(" ",100)),100)))</f>
        <v/>
      </c>
      <c r="AB473" t="str">
        <f t="shared" si="28"/>
        <v/>
      </c>
      <c r="AC473" t="str">
        <f>IF(LEFT(_xll.BDP($AB473,AC$2),4)="#N/A","",_xll.BDP($AB473,AC$2))</f>
        <v/>
      </c>
      <c r="AD473" t="str">
        <f>IF(LEFT(_xll.BDP($AB473,AD$2),4)="#N/A","",_xll.BDP($AB473,AD$2))</f>
        <v/>
      </c>
      <c r="AE473" t="str">
        <f>IF(LEFT(_xll.BDP($AB473,AE$2),4)="#N/A","",_xll.BDP($AB473,AE$2))</f>
        <v/>
      </c>
      <c r="AF473" t="str">
        <f>IF(LEFT(_xll.BDP($AB473,AF$2),4)="#N/A","",_xll.BDP($AB473,AF$2))</f>
        <v/>
      </c>
      <c r="AG473" t="str">
        <f>IF(LEFT(_xll.BDP($AB473,AG$2),4)="#N/A","",_xll.BDP($AB473,AG$2))</f>
        <v/>
      </c>
      <c r="AH473" t="str">
        <f>IF(LEFT(_xll.BDP($AB473,AH$2),4)="#N/A","",_xll.BDP($AB473,AH$2))</f>
        <v/>
      </c>
      <c r="AI473" t="str">
        <f>IF(LEFT(_xll.BDP($AB473,AI$2),4)="#N/A","",_xll.BDP($AB473,AI$2))</f>
        <v/>
      </c>
      <c r="AJ473" t="str">
        <f>IF(LEFT(_xll.BDP($AB473,AJ$2),4)="#N/A","",_xll.BDP($AB473,AJ$2))</f>
        <v/>
      </c>
      <c r="AK473" t="str">
        <f>IF(LEFT(_xll.BDP($AB473,AK$2),4)="#N/A","",_xll.BDP($AB473,AK$2))</f>
        <v/>
      </c>
      <c r="AL473" t="str">
        <f>IF(LEFT(_xll.BDP($AB473,AL$2),4)="#N/A","",_xll.BDP($AB473,AL$2))</f>
        <v/>
      </c>
      <c r="AM473" t="str">
        <f>IF(LEFT(_xll.BDP($AB473,AM$2),4)="#N/A","",_xll.BDP($AB473,AM$2))</f>
        <v/>
      </c>
      <c r="AN473" t="str">
        <f>IF(LEFT(_xll.BDP($AB473,AN$2),4)="#N/A","",_xll.BDP($AB473,AN$2))</f>
        <v/>
      </c>
      <c r="AO473" t="str">
        <f>IF(LEFT(_xll.BDP($AB473,AO$2),4)="#N/A","",_xll.BDP($AB473,AO$2))</f>
        <v/>
      </c>
      <c r="AP473" t="str">
        <f>IF(LEFT(_xll.BDP($AB473,AP$2),4)="#N/A","",_xll.BDP($AB473,AP$2))</f>
        <v/>
      </c>
      <c r="AQ473" t="str">
        <f>IF(LEFT(_xll.BDP($AB473,AQ$2),4)="#N/A","",_xll.BDP($AB473,AQ$2))</f>
        <v/>
      </c>
      <c r="AR473" t="str">
        <f>IF(LEFT(_xll.BDP($AB473,AR$2),4)="#N/A","",_xll.BDP($AB473,AR$2))</f>
        <v/>
      </c>
      <c r="AV473">
        <f t="shared" si="29"/>
        <v>0</v>
      </c>
      <c r="AW473" t="str">
        <f>IF(LEFT(_xll.BDP($AB473,AW$2),4)="#N/A","",_xll.BDP($AB473,AW$2))</f>
        <v/>
      </c>
      <c r="AX473" t="str">
        <f>IF(LEFT(_xll.BDP($AB473,AX$2),4)="#N/A","",_xll.BDP($AB473,AX$2))</f>
        <v/>
      </c>
      <c r="AY473" t="str">
        <f>IF(LEFT(_xll.BDP($AB473,AY$2),4)="#N/A","",_xll.BDP($AB473,AY$2))</f>
        <v/>
      </c>
      <c r="AZ473" t="str">
        <f>IF(LEFT(_xll.BDP($AB473,AZ$2),4)="#N/A","",_xll.BDP($AB473,AZ$2))</f>
        <v/>
      </c>
      <c r="BA473" t="str">
        <f>IF(LEFT(_xll.BDP($AB473,BA$2),4)="#N/A","",_xll.BDP($AB473,BA$2))</f>
        <v/>
      </c>
      <c r="BB473" t="str">
        <f>IF(LEFT(_xll.BDP($AB473,BB$2),4)="#N/A","",_xll.BDP($AB473,BB$2))</f>
        <v/>
      </c>
      <c r="BC473" t="str">
        <f>IF(LEFT(_xll.BDP($AB473,BC$2),4)="#N/A","",_xll.BDP($AB473,BC$2))</f>
        <v/>
      </c>
      <c r="BD473" t="str">
        <f>IF(LEFT(_xll.BDP($AB473,BD$2),4)="#N/A","",_xll.BDP($AB473,BD$2))</f>
        <v/>
      </c>
      <c r="BE473" t="str">
        <f>IF(LEFT(_xll.BDP($AB473,BE$2),4)="#N/A","",_xll.BDP($AB473,BE$2))</f>
        <v/>
      </c>
      <c r="BF473" t="str">
        <f>IF(LEFT(_xll.BDP($AB473,BF$2),4)="#N/A","",_xll.BDP($AB473,BF$2))</f>
        <v/>
      </c>
      <c r="BG473" t="str">
        <f>IF(LEFT(_xll.BDP($AB473,BG$2),4)="#N/A","",_xll.BDP($AB473,BG$2))</f>
        <v/>
      </c>
      <c r="BH473" t="str">
        <f>IF(LEFT(_xll.BDP($AB473,BH$2),4)="#N/A","",_xll.BDP($AB473,BH$2))</f>
        <v/>
      </c>
      <c r="BI473" t="str">
        <f>IF(LEFT(_xll.BDP($AB473,BI$2),4)="#N/A","",_xll.BDP($AB473,BI$2))</f>
        <v/>
      </c>
      <c r="BJ473" t="str">
        <f>IF(LEFT(_xll.BDP($AB473,BJ$2),4)="#N/A","",_xll.BDP($AB473,BJ$2))</f>
        <v/>
      </c>
      <c r="BK473">
        <f t="shared" si="30"/>
        <v>0</v>
      </c>
      <c r="BL473">
        <f t="shared" si="31"/>
        <v>0</v>
      </c>
    </row>
    <row r="474" spans="10:64">
      <c r="J474" s="52"/>
      <c r="U474" t="str">
        <f>IF(AND(LEFT(_xll.BDP($T474,U$2),4)="#N/A",LEFT(_xll.BDP($R474&amp;" ISIN",U$2),4)="#N/A"),"",IF(LEFT(_xll.BDP($T474,U$2),4)&lt;&gt;"#N/A",_xll.BDP($T474,U$2),_xll.BDP($R474&amp;" ISIN",U$2)) &amp; " " &amp; TRIM(RIGHT(SUBSTITUTE($T474," ",REPT(" ",100)),100)))</f>
        <v/>
      </c>
      <c r="V474" t="str">
        <f>IF(AND(LEFT(_xll.BDP($T474,V$2),4)="#N/A",LEFT(_xll.BDP($R474&amp;" ISIN",V$2),4)="#N/A"),"",IF(LEFT(_xll.BDP($T474,V$2),4)&lt;&gt;"#N/A",_xll.BDP($T474,V$2),_xll.BDP($R474&amp;" ISIN",V$2)) &amp; " " &amp; TRIM(RIGHT(SUBSTITUTE($T474," ",REPT(" ",100)),100)))</f>
        <v/>
      </c>
      <c r="W474" t="str">
        <f>IF(AND(LEFT(_xll.BDP($T474,W$2),4)="#N/A",LEFT(_xll.BDP($R474&amp;" ISIN",W$2),4)="#N/A"),"",IF(LEFT(_xll.BDP($T474,W$2),4)&lt;&gt;"#N/A",_xll.BDP($T474,W$2),_xll.BDP($R474&amp;" ISIN",W$2)) &amp; " " &amp; TRIM(RIGHT(SUBSTITUTE($T474," ",REPT(" ",100)),100)))</f>
        <v/>
      </c>
      <c r="X474" t="str">
        <f>IF(AND(LEFT(_xll.BDP($T474,X$2),4)="#N/A",LEFT(_xll.BDP($R474&amp;" ISIN",X$2),4)="#N/A"),"",IF(LEFT(_xll.BDP($T474,X$2),4)&lt;&gt;"#N/A",_xll.BDP($T474,X$2),_xll.BDP($R474&amp;" ISIN",X$2)) &amp; " " &amp; TRIM(RIGHT(SUBSTITUTE($T474," ",REPT(" ",100)),100)))</f>
        <v/>
      </c>
      <c r="Y474" t="str">
        <f>IF(AND(LEFT(_xll.BDP($T474,Y$2),4)="#N/A",LEFT(_xll.BDP($R474&amp;" ISIN",Y$2),4)="#N/A"),"",IF(LEFT(_xll.BDP($T474,Y$2),4)&lt;&gt;"#N/A",_xll.BDP($T474,Y$2),_xll.BDP($R474&amp;" ISIN",Y$2)) &amp; " " &amp; TRIM(RIGHT(SUBSTITUTE($T474," ",REPT(" ",100)),100)))</f>
        <v/>
      </c>
      <c r="Z474" t="str">
        <f>IF(AND(LEFT(_xll.BDP($T474,Z$2),4)="#N/A",LEFT(_xll.BDP($R474&amp;" ISIN",Z$2),4)="#N/A"),"",IF(LEFT(_xll.BDP($T474,Z$2),4)&lt;&gt;"#N/A",_xll.BDP($T474,Z$2),_xll.BDP($R474&amp;" ISIN",Z$2)) &amp; " " &amp; TRIM(RIGHT(SUBSTITUTE($T474," ",REPT(" ",100)),100)))</f>
        <v/>
      </c>
      <c r="AA474" t="str">
        <f>IF(AND(LEFT(_xll.BDP($T474,AA$2),4)="#N/A",LEFT(_xll.BDP($R474&amp;" ISIN",AA$2),4)="#N/A"),"",IF(LEFT(_xll.BDP($T474,AA$2),4)&lt;&gt;"#N/A",_xll.BDP($T474,AA$2),_xll.BDP($R474&amp;" ISIN",AA$2)) &amp; " " &amp; TRIM(RIGHT(SUBSTITUTE($T474," ",REPT(" ",100)),100)))</f>
        <v/>
      </c>
      <c r="AB474" t="str">
        <f t="shared" si="28"/>
        <v/>
      </c>
      <c r="AC474" t="str">
        <f>IF(LEFT(_xll.BDP($AB474,AC$2),4)="#N/A","",_xll.BDP($AB474,AC$2))</f>
        <v/>
      </c>
      <c r="AD474" t="str">
        <f>IF(LEFT(_xll.BDP($AB474,AD$2),4)="#N/A","",_xll.BDP($AB474,AD$2))</f>
        <v/>
      </c>
      <c r="AE474" t="str">
        <f>IF(LEFT(_xll.BDP($AB474,AE$2),4)="#N/A","",_xll.BDP($AB474,AE$2))</f>
        <v/>
      </c>
      <c r="AF474" t="str">
        <f>IF(LEFT(_xll.BDP($AB474,AF$2),4)="#N/A","",_xll.BDP($AB474,AF$2))</f>
        <v/>
      </c>
      <c r="AG474" t="str">
        <f>IF(LEFT(_xll.BDP($AB474,AG$2),4)="#N/A","",_xll.BDP($AB474,AG$2))</f>
        <v/>
      </c>
      <c r="AH474" t="str">
        <f>IF(LEFT(_xll.BDP($AB474,AH$2),4)="#N/A","",_xll.BDP($AB474,AH$2))</f>
        <v/>
      </c>
      <c r="AI474" t="str">
        <f>IF(LEFT(_xll.BDP($AB474,AI$2),4)="#N/A","",_xll.BDP($AB474,AI$2))</f>
        <v/>
      </c>
      <c r="AJ474" t="str">
        <f>IF(LEFT(_xll.BDP($AB474,AJ$2),4)="#N/A","",_xll.BDP($AB474,AJ$2))</f>
        <v/>
      </c>
      <c r="AK474" t="str">
        <f>IF(LEFT(_xll.BDP($AB474,AK$2),4)="#N/A","",_xll.BDP($AB474,AK$2))</f>
        <v/>
      </c>
      <c r="AL474" t="str">
        <f>IF(LEFT(_xll.BDP($AB474,AL$2),4)="#N/A","",_xll.BDP($AB474,AL$2))</f>
        <v/>
      </c>
      <c r="AM474" t="str">
        <f>IF(LEFT(_xll.BDP($AB474,AM$2),4)="#N/A","",_xll.BDP($AB474,AM$2))</f>
        <v/>
      </c>
      <c r="AN474" t="str">
        <f>IF(LEFT(_xll.BDP($AB474,AN$2),4)="#N/A","",_xll.BDP($AB474,AN$2))</f>
        <v/>
      </c>
      <c r="AO474" t="str">
        <f>IF(LEFT(_xll.BDP($AB474,AO$2),4)="#N/A","",_xll.BDP($AB474,AO$2))</f>
        <v/>
      </c>
      <c r="AP474" t="str">
        <f>IF(LEFT(_xll.BDP($AB474,AP$2),4)="#N/A","",_xll.BDP($AB474,AP$2))</f>
        <v/>
      </c>
      <c r="AQ474" t="str">
        <f>IF(LEFT(_xll.BDP($AB474,AQ$2),4)="#N/A","",_xll.BDP($AB474,AQ$2))</f>
        <v/>
      </c>
      <c r="AR474" t="str">
        <f>IF(LEFT(_xll.BDP($AB474,AR$2),4)="#N/A","",_xll.BDP($AB474,AR$2))</f>
        <v/>
      </c>
      <c r="AV474">
        <f t="shared" si="29"/>
        <v>0</v>
      </c>
      <c r="AW474" t="str">
        <f>IF(LEFT(_xll.BDP($AB474,AW$2),4)="#N/A","",_xll.BDP($AB474,AW$2))</f>
        <v/>
      </c>
      <c r="AX474" t="str">
        <f>IF(LEFT(_xll.BDP($AB474,AX$2),4)="#N/A","",_xll.BDP($AB474,AX$2))</f>
        <v/>
      </c>
      <c r="AY474" t="str">
        <f>IF(LEFT(_xll.BDP($AB474,AY$2),4)="#N/A","",_xll.BDP($AB474,AY$2))</f>
        <v/>
      </c>
      <c r="AZ474" t="str">
        <f>IF(LEFT(_xll.BDP($AB474,AZ$2),4)="#N/A","",_xll.BDP($AB474,AZ$2))</f>
        <v/>
      </c>
      <c r="BA474" t="str">
        <f>IF(LEFT(_xll.BDP($AB474,BA$2),4)="#N/A","",_xll.BDP($AB474,BA$2))</f>
        <v/>
      </c>
      <c r="BB474" t="str">
        <f>IF(LEFT(_xll.BDP($AB474,BB$2),4)="#N/A","",_xll.BDP($AB474,BB$2))</f>
        <v/>
      </c>
      <c r="BC474" t="str">
        <f>IF(LEFT(_xll.BDP($AB474,BC$2),4)="#N/A","",_xll.BDP($AB474,BC$2))</f>
        <v/>
      </c>
      <c r="BD474" t="str">
        <f>IF(LEFT(_xll.BDP($AB474,BD$2),4)="#N/A","",_xll.BDP($AB474,BD$2))</f>
        <v/>
      </c>
      <c r="BE474" t="str">
        <f>IF(LEFT(_xll.BDP($AB474,BE$2),4)="#N/A","",_xll.BDP($AB474,BE$2))</f>
        <v/>
      </c>
      <c r="BF474" t="str">
        <f>IF(LEFT(_xll.BDP($AB474,BF$2),4)="#N/A","",_xll.BDP($AB474,BF$2))</f>
        <v/>
      </c>
      <c r="BG474" t="str">
        <f>IF(LEFT(_xll.BDP($AB474,BG$2),4)="#N/A","",_xll.BDP($AB474,BG$2))</f>
        <v/>
      </c>
      <c r="BH474" t="str">
        <f>IF(LEFT(_xll.BDP($AB474,BH$2),4)="#N/A","",_xll.BDP($AB474,BH$2))</f>
        <v/>
      </c>
      <c r="BI474" t="str">
        <f>IF(LEFT(_xll.BDP($AB474,BI$2),4)="#N/A","",_xll.BDP($AB474,BI$2))</f>
        <v/>
      </c>
      <c r="BJ474" t="str">
        <f>IF(LEFT(_xll.BDP($AB474,BJ$2),4)="#N/A","",_xll.BDP($AB474,BJ$2))</f>
        <v/>
      </c>
      <c r="BK474">
        <f t="shared" si="30"/>
        <v>0</v>
      </c>
      <c r="BL474">
        <f t="shared" si="31"/>
        <v>0</v>
      </c>
    </row>
    <row r="475" spans="10:64">
      <c r="J475" s="52"/>
      <c r="U475" t="str">
        <f>IF(AND(LEFT(_xll.BDP($T475,U$2),4)="#N/A",LEFT(_xll.BDP($R475&amp;" ISIN",U$2),4)="#N/A"),"",IF(LEFT(_xll.BDP($T475,U$2),4)&lt;&gt;"#N/A",_xll.BDP($T475,U$2),_xll.BDP($R475&amp;" ISIN",U$2)) &amp; " " &amp; TRIM(RIGHT(SUBSTITUTE($T475," ",REPT(" ",100)),100)))</f>
        <v/>
      </c>
      <c r="V475" t="str">
        <f>IF(AND(LEFT(_xll.BDP($T475,V$2),4)="#N/A",LEFT(_xll.BDP($R475&amp;" ISIN",V$2),4)="#N/A"),"",IF(LEFT(_xll.BDP($T475,V$2),4)&lt;&gt;"#N/A",_xll.BDP($T475,V$2),_xll.BDP($R475&amp;" ISIN",V$2)) &amp; " " &amp; TRIM(RIGHT(SUBSTITUTE($T475," ",REPT(" ",100)),100)))</f>
        <v/>
      </c>
      <c r="W475" t="str">
        <f>IF(AND(LEFT(_xll.BDP($T475,W$2),4)="#N/A",LEFT(_xll.BDP($R475&amp;" ISIN",W$2),4)="#N/A"),"",IF(LEFT(_xll.BDP($T475,W$2),4)&lt;&gt;"#N/A",_xll.BDP($T475,W$2),_xll.BDP($R475&amp;" ISIN",W$2)) &amp; " " &amp; TRIM(RIGHT(SUBSTITUTE($T475," ",REPT(" ",100)),100)))</f>
        <v/>
      </c>
      <c r="X475" t="str">
        <f>IF(AND(LEFT(_xll.BDP($T475,X$2),4)="#N/A",LEFT(_xll.BDP($R475&amp;" ISIN",X$2),4)="#N/A"),"",IF(LEFT(_xll.BDP($T475,X$2),4)&lt;&gt;"#N/A",_xll.BDP($T475,X$2),_xll.BDP($R475&amp;" ISIN",X$2)) &amp; " " &amp; TRIM(RIGHT(SUBSTITUTE($T475," ",REPT(" ",100)),100)))</f>
        <v/>
      </c>
      <c r="Y475" t="str">
        <f>IF(AND(LEFT(_xll.BDP($T475,Y$2),4)="#N/A",LEFT(_xll.BDP($R475&amp;" ISIN",Y$2),4)="#N/A"),"",IF(LEFT(_xll.BDP($T475,Y$2),4)&lt;&gt;"#N/A",_xll.BDP($T475,Y$2),_xll.BDP($R475&amp;" ISIN",Y$2)) &amp; " " &amp; TRIM(RIGHT(SUBSTITUTE($T475," ",REPT(" ",100)),100)))</f>
        <v/>
      </c>
      <c r="Z475" t="str">
        <f>IF(AND(LEFT(_xll.BDP($T475,Z$2),4)="#N/A",LEFT(_xll.BDP($R475&amp;" ISIN",Z$2),4)="#N/A"),"",IF(LEFT(_xll.BDP($T475,Z$2),4)&lt;&gt;"#N/A",_xll.BDP($T475,Z$2),_xll.BDP($R475&amp;" ISIN",Z$2)) &amp; " " &amp; TRIM(RIGHT(SUBSTITUTE($T475," ",REPT(" ",100)),100)))</f>
        <v/>
      </c>
      <c r="AA475" t="str">
        <f>IF(AND(LEFT(_xll.BDP($T475,AA$2),4)="#N/A",LEFT(_xll.BDP($R475&amp;" ISIN",AA$2),4)="#N/A"),"",IF(LEFT(_xll.BDP($T475,AA$2),4)&lt;&gt;"#N/A",_xll.BDP($T475,AA$2),_xll.BDP($R475&amp;" ISIN",AA$2)) &amp; " " &amp; TRIM(RIGHT(SUBSTITUTE($T475," ",REPT(" ",100)),100)))</f>
        <v/>
      </c>
      <c r="AB475" t="str">
        <f t="shared" si="28"/>
        <v/>
      </c>
      <c r="AC475" t="str">
        <f>IF(LEFT(_xll.BDP($AB475,AC$2),4)="#N/A","",_xll.BDP($AB475,AC$2))</f>
        <v/>
      </c>
      <c r="AD475" t="str">
        <f>IF(LEFT(_xll.BDP($AB475,AD$2),4)="#N/A","",_xll.BDP($AB475,AD$2))</f>
        <v/>
      </c>
      <c r="AE475" t="str">
        <f>IF(LEFT(_xll.BDP($AB475,AE$2),4)="#N/A","",_xll.BDP($AB475,AE$2))</f>
        <v/>
      </c>
      <c r="AF475" t="str">
        <f>IF(LEFT(_xll.BDP($AB475,AF$2),4)="#N/A","",_xll.BDP($AB475,AF$2))</f>
        <v/>
      </c>
      <c r="AG475" t="str">
        <f>IF(LEFT(_xll.BDP($AB475,AG$2),4)="#N/A","",_xll.BDP($AB475,AG$2))</f>
        <v/>
      </c>
      <c r="AH475" t="str">
        <f>IF(LEFT(_xll.BDP($AB475,AH$2),4)="#N/A","",_xll.BDP($AB475,AH$2))</f>
        <v/>
      </c>
      <c r="AI475" t="str">
        <f>IF(LEFT(_xll.BDP($AB475,AI$2),4)="#N/A","",_xll.BDP($AB475,AI$2))</f>
        <v/>
      </c>
      <c r="AJ475" t="str">
        <f>IF(LEFT(_xll.BDP($AB475,AJ$2),4)="#N/A","",_xll.BDP($AB475,AJ$2))</f>
        <v/>
      </c>
      <c r="AK475" t="str">
        <f>IF(LEFT(_xll.BDP($AB475,AK$2),4)="#N/A","",_xll.BDP($AB475,AK$2))</f>
        <v/>
      </c>
      <c r="AL475" t="str">
        <f>IF(LEFT(_xll.BDP($AB475,AL$2),4)="#N/A","",_xll.BDP($AB475,AL$2))</f>
        <v/>
      </c>
      <c r="AM475" t="str">
        <f>IF(LEFT(_xll.BDP($AB475,AM$2),4)="#N/A","",_xll.BDP($AB475,AM$2))</f>
        <v/>
      </c>
      <c r="AN475" t="str">
        <f>IF(LEFT(_xll.BDP($AB475,AN$2),4)="#N/A","",_xll.BDP($AB475,AN$2))</f>
        <v/>
      </c>
      <c r="AO475" t="str">
        <f>IF(LEFT(_xll.BDP($AB475,AO$2),4)="#N/A","",_xll.BDP($AB475,AO$2))</f>
        <v/>
      </c>
      <c r="AP475" t="str">
        <f>IF(LEFT(_xll.BDP($AB475,AP$2),4)="#N/A","",_xll.BDP($AB475,AP$2))</f>
        <v/>
      </c>
      <c r="AQ475" t="str">
        <f>IF(LEFT(_xll.BDP($AB475,AQ$2),4)="#N/A","",_xll.BDP($AB475,AQ$2))</f>
        <v/>
      </c>
      <c r="AR475" t="str">
        <f>IF(LEFT(_xll.BDP($AB475,AR$2),4)="#N/A","",_xll.BDP($AB475,AR$2))</f>
        <v/>
      </c>
      <c r="AV475">
        <f t="shared" si="29"/>
        <v>0</v>
      </c>
      <c r="AW475" t="str">
        <f>IF(LEFT(_xll.BDP($AB475,AW$2),4)="#N/A","",_xll.BDP($AB475,AW$2))</f>
        <v/>
      </c>
      <c r="AX475" t="str">
        <f>IF(LEFT(_xll.BDP($AB475,AX$2),4)="#N/A","",_xll.BDP($AB475,AX$2))</f>
        <v/>
      </c>
      <c r="AY475" t="str">
        <f>IF(LEFT(_xll.BDP($AB475,AY$2),4)="#N/A","",_xll.BDP($AB475,AY$2))</f>
        <v/>
      </c>
      <c r="AZ475" t="str">
        <f>IF(LEFT(_xll.BDP($AB475,AZ$2),4)="#N/A","",_xll.BDP($AB475,AZ$2))</f>
        <v/>
      </c>
      <c r="BA475" t="str">
        <f>IF(LEFT(_xll.BDP($AB475,BA$2),4)="#N/A","",_xll.BDP($AB475,BA$2))</f>
        <v/>
      </c>
      <c r="BB475" t="str">
        <f>IF(LEFT(_xll.BDP($AB475,BB$2),4)="#N/A","",_xll.BDP($AB475,BB$2))</f>
        <v/>
      </c>
      <c r="BC475" t="str">
        <f>IF(LEFT(_xll.BDP($AB475,BC$2),4)="#N/A","",_xll.BDP($AB475,BC$2))</f>
        <v/>
      </c>
      <c r="BD475" t="str">
        <f>IF(LEFT(_xll.BDP($AB475,BD$2),4)="#N/A","",_xll.BDP($AB475,BD$2))</f>
        <v/>
      </c>
      <c r="BE475" t="str">
        <f>IF(LEFT(_xll.BDP($AB475,BE$2),4)="#N/A","",_xll.BDP($AB475,BE$2))</f>
        <v/>
      </c>
      <c r="BF475" t="str">
        <f>IF(LEFT(_xll.BDP($AB475,BF$2),4)="#N/A","",_xll.BDP($AB475,BF$2))</f>
        <v/>
      </c>
      <c r="BG475" t="str">
        <f>IF(LEFT(_xll.BDP($AB475,BG$2),4)="#N/A","",_xll.BDP($AB475,BG$2))</f>
        <v/>
      </c>
      <c r="BH475" t="str">
        <f>IF(LEFT(_xll.BDP($AB475,BH$2),4)="#N/A","",_xll.BDP($AB475,BH$2))</f>
        <v/>
      </c>
      <c r="BI475" t="str">
        <f>IF(LEFT(_xll.BDP($AB475,BI$2),4)="#N/A","",_xll.BDP($AB475,BI$2))</f>
        <v/>
      </c>
      <c r="BJ475" t="str">
        <f>IF(LEFT(_xll.BDP($AB475,BJ$2),4)="#N/A","",_xll.BDP($AB475,BJ$2))</f>
        <v/>
      </c>
      <c r="BK475">
        <f t="shared" si="30"/>
        <v>0</v>
      </c>
      <c r="BL475">
        <f t="shared" si="31"/>
        <v>0</v>
      </c>
    </row>
    <row r="476" spans="10:64">
      <c r="J476" s="52"/>
      <c r="U476" t="str">
        <f>IF(AND(LEFT(_xll.BDP($T476,U$2),4)="#N/A",LEFT(_xll.BDP($R476&amp;" ISIN",U$2),4)="#N/A"),"",IF(LEFT(_xll.BDP($T476,U$2),4)&lt;&gt;"#N/A",_xll.BDP($T476,U$2),_xll.BDP($R476&amp;" ISIN",U$2)) &amp; " " &amp; TRIM(RIGHT(SUBSTITUTE($T476," ",REPT(" ",100)),100)))</f>
        <v/>
      </c>
      <c r="V476" t="str">
        <f>IF(AND(LEFT(_xll.BDP($T476,V$2),4)="#N/A",LEFT(_xll.BDP($R476&amp;" ISIN",V$2),4)="#N/A"),"",IF(LEFT(_xll.BDP($T476,V$2),4)&lt;&gt;"#N/A",_xll.BDP($T476,V$2),_xll.BDP($R476&amp;" ISIN",V$2)) &amp; " " &amp; TRIM(RIGHT(SUBSTITUTE($T476," ",REPT(" ",100)),100)))</f>
        <v/>
      </c>
      <c r="W476" t="str">
        <f>IF(AND(LEFT(_xll.BDP($T476,W$2),4)="#N/A",LEFT(_xll.BDP($R476&amp;" ISIN",W$2),4)="#N/A"),"",IF(LEFT(_xll.BDP($T476,W$2),4)&lt;&gt;"#N/A",_xll.BDP($T476,W$2),_xll.BDP($R476&amp;" ISIN",W$2)) &amp; " " &amp; TRIM(RIGHT(SUBSTITUTE($T476," ",REPT(" ",100)),100)))</f>
        <v/>
      </c>
      <c r="X476" t="str">
        <f>IF(AND(LEFT(_xll.BDP($T476,X$2),4)="#N/A",LEFT(_xll.BDP($R476&amp;" ISIN",X$2),4)="#N/A"),"",IF(LEFT(_xll.BDP($T476,X$2),4)&lt;&gt;"#N/A",_xll.BDP($T476,X$2),_xll.BDP($R476&amp;" ISIN",X$2)) &amp; " " &amp; TRIM(RIGHT(SUBSTITUTE($T476," ",REPT(" ",100)),100)))</f>
        <v/>
      </c>
      <c r="Y476" t="str">
        <f>IF(AND(LEFT(_xll.BDP($T476,Y$2),4)="#N/A",LEFT(_xll.BDP($R476&amp;" ISIN",Y$2),4)="#N/A"),"",IF(LEFT(_xll.BDP($T476,Y$2),4)&lt;&gt;"#N/A",_xll.BDP($T476,Y$2),_xll.BDP($R476&amp;" ISIN",Y$2)) &amp; " " &amp; TRIM(RIGHT(SUBSTITUTE($T476," ",REPT(" ",100)),100)))</f>
        <v/>
      </c>
      <c r="Z476" t="str">
        <f>IF(AND(LEFT(_xll.BDP($T476,Z$2),4)="#N/A",LEFT(_xll.BDP($R476&amp;" ISIN",Z$2),4)="#N/A"),"",IF(LEFT(_xll.BDP($T476,Z$2),4)&lt;&gt;"#N/A",_xll.BDP($T476,Z$2),_xll.BDP($R476&amp;" ISIN",Z$2)) &amp; " " &amp; TRIM(RIGHT(SUBSTITUTE($T476," ",REPT(" ",100)),100)))</f>
        <v/>
      </c>
      <c r="AA476" t="str">
        <f>IF(AND(LEFT(_xll.BDP($T476,AA$2),4)="#N/A",LEFT(_xll.BDP($R476&amp;" ISIN",AA$2),4)="#N/A"),"",IF(LEFT(_xll.BDP($T476,AA$2),4)&lt;&gt;"#N/A",_xll.BDP($T476,AA$2),_xll.BDP($R476&amp;" ISIN",AA$2)) &amp; " " &amp; TRIM(RIGHT(SUBSTITUTE($T476," ",REPT(" ",100)),100)))</f>
        <v/>
      </c>
      <c r="AB476" t="str">
        <f t="shared" si="28"/>
        <v/>
      </c>
      <c r="AC476" t="str">
        <f>IF(LEFT(_xll.BDP($AB476,AC$2),4)="#N/A","",_xll.BDP($AB476,AC$2))</f>
        <v/>
      </c>
      <c r="AD476" t="str">
        <f>IF(LEFT(_xll.BDP($AB476,AD$2),4)="#N/A","",_xll.BDP($AB476,AD$2))</f>
        <v/>
      </c>
      <c r="AE476" t="str">
        <f>IF(LEFT(_xll.BDP($AB476,AE$2),4)="#N/A","",_xll.BDP($AB476,AE$2))</f>
        <v/>
      </c>
      <c r="AF476" t="str">
        <f>IF(LEFT(_xll.BDP($AB476,AF$2),4)="#N/A","",_xll.BDP($AB476,AF$2))</f>
        <v/>
      </c>
      <c r="AG476" t="str">
        <f>IF(LEFT(_xll.BDP($AB476,AG$2),4)="#N/A","",_xll.BDP($AB476,AG$2))</f>
        <v/>
      </c>
      <c r="AH476" t="str">
        <f>IF(LEFT(_xll.BDP($AB476,AH$2),4)="#N/A","",_xll.BDP($AB476,AH$2))</f>
        <v/>
      </c>
      <c r="AI476" t="str">
        <f>IF(LEFT(_xll.BDP($AB476,AI$2),4)="#N/A","",_xll.BDP($AB476,AI$2))</f>
        <v/>
      </c>
      <c r="AJ476" t="str">
        <f>IF(LEFT(_xll.BDP($AB476,AJ$2),4)="#N/A","",_xll.BDP($AB476,AJ$2))</f>
        <v/>
      </c>
      <c r="AK476" t="str">
        <f>IF(LEFT(_xll.BDP($AB476,AK$2),4)="#N/A","",_xll.BDP($AB476,AK$2))</f>
        <v/>
      </c>
      <c r="AL476" t="str">
        <f>IF(LEFT(_xll.BDP($AB476,AL$2),4)="#N/A","",_xll.BDP($AB476,AL$2))</f>
        <v/>
      </c>
      <c r="AM476" t="str">
        <f>IF(LEFT(_xll.BDP($AB476,AM$2),4)="#N/A","",_xll.BDP($AB476,AM$2))</f>
        <v/>
      </c>
      <c r="AN476" t="str">
        <f>IF(LEFT(_xll.BDP($AB476,AN$2),4)="#N/A","",_xll.BDP($AB476,AN$2))</f>
        <v/>
      </c>
      <c r="AO476" t="str">
        <f>IF(LEFT(_xll.BDP($AB476,AO$2),4)="#N/A","",_xll.BDP($AB476,AO$2))</f>
        <v/>
      </c>
      <c r="AP476" t="str">
        <f>IF(LEFT(_xll.BDP($AB476,AP$2),4)="#N/A","",_xll.BDP($AB476,AP$2))</f>
        <v/>
      </c>
      <c r="AQ476" t="str">
        <f>IF(LEFT(_xll.BDP($AB476,AQ$2),4)="#N/A","",_xll.BDP($AB476,AQ$2))</f>
        <v/>
      </c>
      <c r="AR476" t="str">
        <f>IF(LEFT(_xll.BDP($AB476,AR$2),4)="#N/A","",_xll.BDP($AB476,AR$2))</f>
        <v/>
      </c>
      <c r="AV476">
        <f t="shared" si="29"/>
        <v>0</v>
      </c>
      <c r="AW476" t="str">
        <f>IF(LEFT(_xll.BDP($AB476,AW$2),4)="#N/A","",_xll.BDP($AB476,AW$2))</f>
        <v/>
      </c>
      <c r="AX476" t="str">
        <f>IF(LEFT(_xll.BDP($AB476,AX$2),4)="#N/A","",_xll.BDP($AB476,AX$2))</f>
        <v/>
      </c>
      <c r="AY476" t="str">
        <f>IF(LEFT(_xll.BDP($AB476,AY$2),4)="#N/A","",_xll.BDP($AB476,AY$2))</f>
        <v/>
      </c>
      <c r="AZ476" t="str">
        <f>IF(LEFT(_xll.BDP($AB476,AZ$2),4)="#N/A","",_xll.BDP($AB476,AZ$2))</f>
        <v/>
      </c>
      <c r="BA476" t="str">
        <f>IF(LEFT(_xll.BDP($AB476,BA$2),4)="#N/A","",_xll.BDP($AB476,BA$2))</f>
        <v/>
      </c>
      <c r="BB476" t="str">
        <f>IF(LEFT(_xll.BDP($AB476,BB$2),4)="#N/A","",_xll.BDP($AB476,BB$2))</f>
        <v/>
      </c>
      <c r="BC476" t="str">
        <f>IF(LEFT(_xll.BDP($AB476,BC$2),4)="#N/A","",_xll.BDP($AB476,BC$2))</f>
        <v/>
      </c>
      <c r="BD476" t="str">
        <f>IF(LEFT(_xll.BDP($AB476,BD$2),4)="#N/A","",_xll.BDP($AB476,BD$2))</f>
        <v/>
      </c>
      <c r="BE476" t="str">
        <f>IF(LEFT(_xll.BDP($AB476,BE$2),4)="#N/A","",_xll.BDP($AB476,BE$2))</f>
        <v/>
      </c>
      <c r="BF476" t="str">
        <f>IF(LEFT(_xll.BDP($AB476,BF$2),4)="#N/A","",_xll.BDP($AB476,BF$2))</f>
        <v/>
      </c>
      <c r="BG476" t="str">
        <f>IF(LEFT(_xll.BDP($AB476,BG$2),4)="#N/A","",_xll.BDP($AB476,BG$2))</f>
        <v/>
      </c>
      <c r="BH476" t="str">
        <f>IF(LEFT(_xll.BDP($AB476,BH$2),4)="#N/A","",_xll.BDP($AB476,BH$2))</f>
        <v/>
      </c>
      <c r="BI476" t="str">
        <f>IF(LEFT(_xll.BDP($AB476,BI$2),4)="#N/A","",_xll.BDP($AB476,BI$2))</f>
        <v/>
      </c>
      <c r="BJ476" t="str">
        <f>IF(LEFT(_xll.BDP($AB476,BJ$2),4)="#N/A","",_xll.BDP($AB476,BJ$2))</f>
        <v/>
      </c>
      <c r="BK476">
        <f t="shared" si="30"/>
        <v>0</v>
      </c>
      <c r="BL476">
        <f t="shared" si="31"/>
        <v>0</v>
      </c>
    </row>
    <row r="477" spans="10:64">
      <c r="J477" s="52"/>
      <c r="U477" t="str">
        <f>IF(AND(LEFT(_xll.BDP($T477,U$2),4)="#N/A",LEFT(_xll.BDP($R477&amp;" ISIN",U$2),4)="#N/A"),"",IF(LEFT(_xll.BDP($T477,U$2),4)&lt;&gt;"#N/A",_xll.BDP($T477,U$2),_xll.BDP($R477&amp;" ISIN",U$2)) &amp; " " &amp; TRIM(RIGHT(SUBSTITUTE($T477," ",REPT(" ",100)),100)))</f>
        <v/>
      </c>
      <c r="V477" t="str">
        <f>IF(AND(LEFT(_xll.BDP($T477,V$2),4)="#N/A",LEFT(_xll.BDP($R477&amp;" ISIN",V$2),4)="#N/A"),"",IF(LEFT(_xll.BDP($T477,V$2),4)&lt;&gt;"#N/A",_xll.BDP($T477,V$2),_xll.BDP($R477&amp;" ISIN",V$2)) &amp; " " &amp; TRIM(RIGHT(SUBSTITUTE($T477," ",REPT(" ",100)),100)))</f>
        <v/>
      </c>
      <c r="W477" t="str">
        <f>IF(AND(LEFT(_xll.BDP($T477,W$2),4)="#N/A",LEFT(_xll.BDP($R477&amp;" ISIN",W$2),4)="#N/A"),"",IF(LEFT(_xll.BDP($T477,W$2),4)&lt;&gt;"#N/A",_xll.BDP($T477,W$2),_xll.BDP($R477&amp;" ISIN",W$2)) &amp; " " &amp; TRIM(RIGHT(SUBSTITUTE($T477," ",REPT(" ",100)),100)))</f>
        <v/>
      </c>
      <c r="X477" t="str">
        <f>IF(AND(LEFT(_xll.BDP($T477,X$2),4)="#N/A",LEFT(_xll.BDP($R477&amp;" ISIN",X$2),4)="#N/A"),"",IF(LEFT(_xll.BDP($T477,X$2),4)&lt;&gt;"#N/A",_xll.BDP($T477,X$2),_xll.BDP($R477&amp;" ISIN",X$2)) &amp; " " &amp; TRIM(RIGHT(SUBSTITUTE($T477," ",REPT(" ",100)),100)))</f>
        <v/>
      </c>
      <c r="Y477" t="str">
        <f>IF(AND(LEFT(_xll.BDP($T477,Y$2),4)="#N/A",LEFT(_xll.BDP($R477&amp;" ISIN",Y$2),4)="#N/A"),"",IF(LEFT(_xll.BDP($T477,Y$2),4)&lt;&gt;"#N/A",_xll.BDP($T477,Y$2),_xll.BDP($R477&amp;" ISIN",Y$2)) &amp; " " &amp; TRIM(RIGHT(SUBSTITUTE($T477," ",REPT(" ",100)),100)))</f>
        <v/>
      </c>
      <c r="Z477" t="str">
        <f>IF(AND(LEFT(_xll.BDP($T477,Z$2),4)="#N/A",LEFT(_xll.BDP($R477&amp;" ISIN",Z$2),4)="#N/A"),"",IF(LEFT(_xll.BDP($T477,Z$2),4)&lt;&gt;"#N/A",_xll.BDP($T477,Z$2),_xll.BDP($R477&amp;" ISIN",Z$2)) &amp; " " &amp; TRIM(RIGHT(SUBSTITUTE($T477," ",REPT(" ",100)),100)))</f>
        <v/>
      </c>
      <c r="AA477" t="str">
        <f>IF(AND(LEFT(_xll.BDP($T477,AA$2),4)="#N/A",LEFT(_xll.BDP($R477&amp;" ISIN",AA$2),4)="#N/A"),"",IF(LEFT(_xll.BDP($T477,AA$2),4)&lt;&gt;"#N/A",_xll.BDP($T477,AA$2),_xll.BDP($R477&amp;" ISIN",AA$2)) &amp; " " &amp; TRIM(RIGHT(SUBSTITUTE($T477," ",REPT(" ",100)),100)))</f>
        <v/>
      </c>
      <c r="AB477" t="str">
        <f t="shared" si="28"/>
        <v/>
      </c>
      <c r="AC477" t="str">
        <f>IF(LEFT(_xll.BDP($AB477,AC$2),4)="#N/A","",_xll.BDP($AB477,AC$2))</f>
        <v/>
      </c>
      <c r="AD477" t="str">
        <f>IF(LEFT(_xll.BDP($AB477,AD$2),4)="#N/A","",_xll.BDP($AB477,AD$2))</f>
        <v/>
      </c>
      <c r="AE477" t="str">
        <f>IF(LEFT(_xll.BDP($AB477,AE$2),4)="#N/A","",_xll.BDP($AB477,AE$2))</f>
        <v/>
      </c>
      <c r="AF477" t="str">
        <f>IF(LEFT(_xll.BDP($AB477,AF$2),4)="#N/A","",_xll.BDP($AB477,AF$2))</f>
        <v/>
      </c>
      <c r="AG477" t="str">
        <f>IF(LEFT(_xll.BDP($AB477,AG$2),4)="#N/A","",_xll.BDP($AB477,AG$2))</f>
        <v/>
      </c>
      <c r="AH477" t="str">
        <f>IF(LEFT(_xll.BDP($AB477,AH$2),4)="#N/A","",_xll.BDP($AB477,AH$2))</f>
        <v/>
      </c>
      <c r="AI477" t="str">
        <f>IF(LEFT(_xll.BDP($AB477,AI$2),4)="#N/A","",_xll.BDP($AB477,AI$2))</f>
        <v/>
      </c>
      <c r="AJ477" t="str">
        <f>IF(LEFT(_xll.BDP($AB477,AJ$2),4)="#N/A","",_xll.BDP($AB477,AJ$2))</f>
        <v/>
      </c>
      <c r="AK477" t="str">
        <f>IF(LEFT(_xll.BDP($AB477,AK$2),4)="#N/A","",_xll.BDP($AB477,AK$2))</f>
        <v/>
      </c>
      <c r="AL477" t="str">
        <f>IF(LEFT(_xll.BDP($AB477,AL$2),4)="#N/A","",_xll.BDP($AB477,AL$2))</f>
        <v/>
      </c>
      <c r="AM477" t="str">
        <f>IF(LEFT(_xll.BDP($AB477,AM$2),4)="#N/A","",_xll.BDP($AB477,AM$2))</f>
        <v/>
      </c>
      <c r="AN477" t="str">
        <f>IF(LEFT(_xll.BDP($AB477,AN$2),4)="#N/A","",_xll.BDP($AB477,AN$2))</f>
        <v/>
      </c>
      <c r="AO477" t="str">
        <f>IF(LEFT(_xll.BDP($AB477,AO$2),4)="#N/A","",_xll.BDP($AB477,AO$2))</f>
        <v/>
      </c>
      <c r="AP477" t="str">
        <f>IF(LEFT(_xll.BDP($AB477,AP$2),4)="#N/A","",_xll.BDP($AB477,AP$2))</f>
        <v/>
      </c>
      <c r="AQ477" t="str">
        <f>IF(LEFT(_xll.BDP($AB477,AQ$2),4)="#N/A","",_xll.BDP($AB477,AQ$2))</f>
        <v/>
      </c>
      <c r="AR477" t="str">
        <f>IF(LEFT(_xll.BDP($AB477,AR$2),4)="#N/A","",_xll.BDP($AB477,AR$2))</f>
        <v/>
      </c>
      <c r="AV477">
        <f t="shared" si="29"/>
        <v>0</v>
      </c>
      <c r="AW477" t="str">
        <f>IF(LEFT(_xll.BDP($AB477,AW$2),4)="#N/A","",_xll.BDP($AB477,AW$2))</f>
        <v/>
      </c>
      <c r="AX477" t="str">
        <f>IF(LEFT(_xll.BDP($AB477,AX$2),4)="#N/A","",_xll.BDP($AB477,AX$2))</f>
        <v/>
      </c>
      <c r="AY477" t="str">
        <f>IF(LEFT(_xll.BDP($AB477,AY$2),4)="#N/A","",_xll.BDP($AB477,AY$2))</f>
        <v/>
      </c>
      <c r="AZ477" t="str">
        <f>IF(LEFT(_xll.BDP($AB477,AZ$2),4)="#N/A","",_xll.BDP($AB477,AZ$2))</f>
        <v/>
      </c>
      <c r="BA477" t="str">
        <f>IF(LEFT(_xll.BDP($AB477,BA$2),4)="#N/A","",_xll.BDP($AB477,BA$2))</f>
        <v/>
      </c>
      <c r="BB477" t="str">
        <f>IF(LEFT(_xll.BDP($AB477,BB$2),4)="#N/A","",_xll.BDP($AB477,BB$2))</f>
        <v/>
      </c>
      <c r="BC477" t="str">
        <f>IF(LEFT(_xll.BDP($AB477,BC$2),4)="#N/A","",_xll.BDP($AB477,BC$2))</f>
        <v/>
      </c>
      <c r="BD477" t="str">
        <f>IF(LEFT(_xll.BDP($AB477,BD$2),4)="#N/A","",_xll.BDP($AB477,BD$2))</f>
        <v/>
      </c>
      <c r="BE477" t="str">
        <f>IF(LEFT(_xll.BDP($AB477,BE$2),4)="#N/A","",_xll.BDP($AB477,BE$2))</f>
        <v/>
      </c>
      <c r="BF477" t="str">
        <f>IF(LEFT(_xll.BDP($AB477,BF$2),4)="#N/A","",_xll.BDP($AB477,BF$2))</f>
        <v/>
      </c>
      <c r="BG477" t="str">
        <f>IF(LEFT(_xll.BDP($AB477,BG$2),4)="#N/A","",_xll.BDP($AB477,BG$2))</f>
        <v/>
      </c>
      <c r="BH477" t="str">
        <f>IF(LEFT(_xll.BDP($AB477,BH$2),4)="#N/A","",_xll.BDP($AB477,BH$2))</f>
        <v/>
      </c>
      <c r="BI477" t="str">
        <f>IF(LEFT(_xll.BDP($AB477,BI$2),4)="#N/A","",_xll.BDP($AB477,BI$2))</f>
        <v/>
      </c>
      <c r="BJ477" t="str">
        <f>IF(LEFT(_xll.BDP($AB477,BJ$2),4)="#N/A","",_xll.BDP($AB477,BJ$2))</f>
        <v/>
      </c>
      <c r="BK477">
        <f t="shared" si="30"/>
        <v>0</v>
      </c>
      <c r="BL477">
        <f t="shared" si="31"/>
        <v>0</v>
      </c>
    </row>
    <row r="478" spans="10:64">
      <c r="J478" s="52"/>
      <c r="U478" t="str">
        <f>IF(AND(LEFT(_xll.BDP($T478,U$2),4)="#N/A",LEFT(_xll.BDP($R478&amp;" ISIN",U$2),4)="#N/A"),"",IF(LEFT(_xll.BDP($T478,U$2),4)&lt;&gt;"#N/A",_xll.BDP($T478,U$2),_xll.BDP($R478&amp;" ISIN",U$2)) &amp; " " &amp; TRIM(RIGHT(SUBSTITUTE($T478," ",REPT(" ",100)),100)))</f>
        <v/>
      </c>
      <c r="V478" t="str">
        <f>IF(AND(LEFT(_xll.BDP($T478,V$2),4)="#N/A",LEFT(_xll.BDP($R478&amp;" ISIN",V$2),4)="#N/A"),"",IF(LEFT(_xll.BDP($T478,V$2),4)&lt;&gt;"#N/A",_xll.BDP($T478,V$2),_xll.BDP($R478&amp;" ISIN",V$2)) &amp; " " &amp; TRIM(RIGHT(SUBSTITUTE($T478," ",REPT(" ",100)),100)))</f>
        <v/>
      </c>
      <c r="W478" t="str">
        <f>IF(AND(LEFT(_xll.BDP($T478,W$2),4)="#N/A",LEFT(_xll.BDP($R478&amp;" ISIN",W$2),4)="#N/A"),"",IF(LEFT(_xll.BDP($T478,W$2),4)&lt;&gt;"#N/A",_xll.BDP($T478,W$2),_xll.BDP($R478&amp;" ISIN",W$2)) &amp; " " &amp; TRIM(RIGHT(SUBSTITUTE($T478," ",REPT(" ",100)),100)))</f>
        <v/>
      </c>
      <c r="X478" t="str">
        <f>IF(AND(LEFT(_xll.BDP($T478,X$2),4)="#N/A",LEFT(_xll.BDP($R478&amp;" ISIN",X$2),4)="#N/A"),"",IF(LEFT(_xll.BDP($T478,X$2),4)&lt;&gt;"#N/A",_xll.BDP($T478,X$2),_xll.BDP($R478&amp;" ISIN",X$2)) &amp; " " &amp; TRIM(RIGHT(SUBSTITUTE($T478," ",REPT(" ",100)),100)))</f>
        <v/>
      </c>
      <c r="Y478" t="str">
        <f>IF(AND(LEFT(_xll.BDP($T478,Y$2),4)="#N/A",LEFT(_xll.BDP($R478&amp;" ISIN",Y$2),4)="#N/A"),"",IF(LEFT(_xll.BDP($T478,Y$2),4)&lt;&gt;"#N/A",_xll.BDP($T478,Y$2),_xll.BDP($R478&amp;" ISIN",Y$2)) &amp; " " &amp; TRIM(RIGHT(SUBSTITUTE($T478," ",REPT(" ",100)),100)))</f>
        <v/>
      </c>
      <c r="Z478" t="str">
        <f>IF(AND(LEFT(_xll.BDP($T478,Z$2),4)="#N/A",LEFT(_xll.BDP($R478&amp;" ISIN",Z$2),4)="#N/A"),"",IF(LEFT(_xll.BDP($T478,Z$2),4)&lt;&gt;"#N/A",_xll.BDP($T478,Z$2),_xll.BDP($R478&amp;" ISIN",Z$2)) &amp; " " &amp; TRIM(RIGHT(SUBSTITUTE($T478," ",REPT(" ",100)),100)))</f>
        <v/>
      </c>
      <c r="AA478" t="str">
        <f>IF(AND(LEFT(_xll.BDP($T478,AA$2),4)="#N/A",LEFT(_xll.BDP($R478&amp;" ISIN",AA$2),4)="#N/A"),"",IF(LEFT(_xll.BDP($T478,AA$2),4)&lt;&gt;"#N/A",_xll.BDP($T478,AA$2),_xll.BDP($R478&amp;" ISIN",AA$2)) &amp; " " &amp; TRIM(RIGHT(SUBSTITUTE($T478," ",REPT(" ",100)),100)))</f>
        <v/>
      </c>
      <c r="AB478" t="str">
        <f t="shared" si="28"/>
        <v/>
      </c>
      <c r="AC478" t="str">
        <f>IF(LEFT(_xll.BDP($AB478,AC$2),4)="#N/A","",_xll.BDP($AB478,AC$2))</f>
        <v/>
      </c>
      <c r="AD478" t="str">
        <f>IF(LEFT(_xll.BDP($AB478,AD$2),4)="#N/A","",_xll.BDP($AB478,AD$2))</f>
        <v/>
      </c>
      <c r="AE478" t="str">
        <f>IF(LEFT(_xll.BDP($AB478,AE$2),4)="#N/A","",_xll.BDP($AB478,AE$2))</f>
        <v/>
      </c>
      <c r="AF478" t="str">
        <f>IF(LEFT(_xll.BDP($AB478,AF$2),4)="#N/A","",_xll.BDP($AB478,AF$2))</f>
        <v/>
      </c>
      <c r="AG478" t="str">
        <f>IF(LEFT(_xll.BDP($AB478,AG$2),4)="#N/A","",_xll.BDP($AB478,AG$2))</f>
        <v/>
      </c>
      <c r="AH478" t="str">
        <f>IF(LEFT(_xll.BDP($AB478,AH$2),4)="#N/A","",_xll.BDP($AB478,AH$2))</f>
        <v/>
      </c>
      <c r="AI478" t="str">
        <f>IF(LEFT(_xll.BDP($AB478,AI$2),4)="#N/A","",_xll.BDP($AB478,AI$2))</f>
        <v/>
      </c>
      <c r="AJ478" t="str">
        <f>IF(LEFT(_xll.BDP($AB478,AJ$2),4)="#N/A","",_xll.BDP($AB478,AJ$2))</f>
        <v/>
      </c>
      <c r="AK478" t="str">
        <f>IF(LEFT(_xll.BDP($AB478,AK$2),4)="#N/A","",_xll.BDP($AB478,AK$2))</f>
        <v/>
      </c>
      <c r="AL478" t="str">
        <f>IF(LEFT(_xll.BDP($AB478,AL$2),4)="#N/A","",_xll.BDP($AB478,AL$2))</f>
        <v/>
      </c>
      <c r="AM478" t="str">
        <f>IF(LEFT(_xll.BDP($AB478,AM$2),4)="#N/A","",_xll.BDP($AB478,AM$2))</f>
        <v/>
      </c>
      <c r="AN478" t="str">
        <f>IF(LEFT(_xll.BDP($AB478,AN$2),4)="#N/A","",_xll.BDP($AB478,AN$2))</f>
        <v/>
      </c>
      <c r="AO478" t="str">
        <f>IF(LEFT(_xll.BDP($AB478,AO$2),4)="#N/A","",_xll.BDP($AB478,AO$2))</f>
        <v/>
      </c>
      <c r="AP478" t="str">
        <f>IF(LEFT(_xll.BDP($AB478,AP$2),4)="#N/A","",_xll.BDP($AB478,AP$2))</f>
        <v/>
      </c>
      <c r="AQ478" t="str">
        <f>IF(LEFT(_xll.BDP($AB478,AQ$2),4)="#N/A","",_xll.BDP($AB478,AQ$2))</f>
        <v/>
      </c>
      <c r="AR478" t="str">
        <f>IF(LEFT(_xll.BDP($AB478,AR$2),4)="#N/A","",_xll.BDP($AB478,AR$2))</f>
        <v/>
      </c>
      <c r="AV478">
        <f t="shared" si="29"/>
        <v>0</v>
      </c>
      <c r="AW478" t="str">
        <f>IF(LEFT(_xll.BDP($AB478,AW$2),4)="#N/A","",_xll.BDP($AB478,AW$2))</f>
        <v/>
      </c>
      <c r="AX478" t="str">
        <f>IF(LEFT(_xll.BDP($AB478,AX$2),4)="#N/A","",_xll.BDP($AB478,AX$2))</f>
        <v/>
      </c>
      <c r="AY478" t="str">
        <f>IF(LEFT(_xll.BDP($AB478,AY$2),4)="#N/A","",_xll.BDP($AB478,AY$2))</f>
        <v/>
      </c>
      <c r="AZ478" t="str">
        <f>IF(LEFT(_xll.BDP($AB478,AZ$2),4)="#N/A","",_xll.BDP($AB478,AZ$2))</f>
        <v/>
      </c>
      <c r="BA478" t="str">
        <f>IF(LEFT(_xll.BDP($AB478,BA$2),4)="#N/A","",_xll.BDP($AB478,BA$2))</f>
        <v/>
      </c>
      <c r="BB478" t="str">
        <f>IF(LEFT(_xll.BDP($AB478,BB$2),4)="#N/A","",_xll.BDP($AB478,BB$2))</f>
        <v/>
      </c>
      <c r="BC478" t="str">
        <f>IF(LEFT(_xll.BDP($AB478,BC$2),4)="#N/A","",_xll.BDP($AB478,BC$2))</f>
        <v/>
      </c>
      <c r="BD478" t="str">
        <f>IF(LEFT(_xll.BDP($AB478,BD$2),4)="#N/A","",_xll.BDP($AB478,BD$2))</f>
        <v/>
      </c>
      <c r="BE478" t="str">
        <f>IF(LEFT(_xll.BDP($AB478,BE$2),4)="#N/A","",_xll.BDP($AB478,BE$2))</f>
        <v/>
      </c>
      <c r="BF478" t="str">
        <f>IF(LEFT(_xll.BDP($AB478,BF$2),4)="#N/A","",_xll.BDP($AB478,BF$2))</f>
        <v/>
      </c>
      <c r="BG478" t="str">
        <f>IF(LEFT(_xll.BDP($AB478,BG$2),4)="#N/A","",_xll.BDP($AB478,BG$2))</f>
        <v/>
      </c>
      <c r="BH478" t="str">
        <f>IF(LEFT(_xll.BDP($AB478,BH$2),4)="#N/A","",_xll.BDP($AB478,BH$2))</f>
        <v/>
      </c>
      <c r="BI478" t="str">
        <f>IF(LEFT(_xll.BDP($AB478,BI$2),4)="#N/A","",_xll.BDP($AB478,BI$2))</f>
        <v/>
      </c>
      <c r="BJ478" t="str">
        <f>IF(LEFT(_xll.BDP($AB478,BJ$2),4)="#N/A","",_xll.BDP($AB478,BJ$2))</f>
        <v/>
      </c>
      <c r="BK478">
        <f t="shared" si="30"/>
        <v>0</v>
      </c>
      <c r="BL478">
        <f t="shared" si="31"/>
        <v>0</v>
      </c>
    </row>
    <row r="479" spans="10:64">
      <c r="J479" s="52"/>
      <c r="U479" t="str">
        <f>IF(AND(LEFT(_xll.BDP($T479,U$2),4)="#N/A",LEFT(_xll.BDP($R479&amp;" ISIN",U$2),4)="#N/A"),"",IF(LEFT(_xll.BDP($T479,U$2),4)&lt;&gt;"#N/A",_xll.BDP($T479,U$2),_xll.BDP($R479&amp;" ISIN",U$2)) &amp; " " &amp; TRIM(RIGHT(SUBSTITUTE($T479," ",REPT(" ",100)),100)))</f>
        <v/>
      </c>
      <c r="V479" t="str">
        <f>IF(AND(LEFT(_xll.BDP($T479,V$2),4)="#N/A",LEFT(_xll.BDP($R479&amp;" ISIN",V$2),4)="#N/A"),"",IF(LEFT(_xll.BDP($T479,V$2),4)&lt;&gt;"#N/A",_xll.BDP($T479,V$2),_xll.BDP($R479&amp;" ISIN",V$2)) &amp; " " &amp; TRIM(RIGHT(SUBSTITUTE($T479," ",REPT(" ",100)),100)))</f>
        <v/>
      </c>
      <c r="W479" t="str">
        <f>IF(AND(LEFT(_xll.BDP($T479,W$2),4)="#N/A",LEFT(_xll.BDP($R479&amp;" ISIN",W$2),4)="#N/A"),"",IF(LEFT(_xll.BDP($T479,W$2),4)&lt;&gt;"#N/A",_xll.BDP($T479,W$2),_xll.BDP($R479&amp;" ISIN",W$2)) &amp; " " &amp; TRIM(RIGHT(SUBSTITUTE($T479," ",REPT(" ",100)),100)))</f>
        <v/>
      </c>
      <c r="X479" t="str">
        <f>IF(AND(LEFT(_xll.BDP($T479,X$2),4)="#N/A",LEFT(_xll.BDP($R479&amp;" ISIN",X$2),4)="#N/A"),"",IF(LEFT(_xll.BDP($T479,X$2),4)&lt;&gt;"#N/A",_xll.BDP($T479,X$2),_xll.BDP($R479&amp;" ISIN",X$2)) &amp; " " &amp; TRIM(RIGHT(SUBSTITUTE($T479," ",REPT(" ",100)),100)))</f>
        <v/>
      </c>
      <c r="Y479" t="str">
        <f>IF(AND(LEFT(_xll.BDP($T479,Y$2),4)="#N/A",LEFT(_xll.BDP($R479&amp;" ISIN",Y$2),4)="#N/A"),"",IF(LEFT(_xll.BDP($T479,Y$2),4)&lt;&gt;"#N/A",_xll.BDP($T479,Y$2),_xll.BDP($R479&amp;" ISIN",Y$2)) &amp; " " &amp; TRIM(RIGHT(SUBSTITUTE($T479," ",REPT(" ",100)),100)))</f>
        <v/>
      </c>
      <c r="Z479" t="str">
        <f>IF(AND(LEFT(_xll.BDP($T479,Z$2),4)="#N/A",LEFT(_xll.BDP($R479&amp;" ISIN",Z$2),4)="#N/A"),"",IF(LEFT(_xll.BDP($T479,Z$2),4)&lt;&gt;"#N/A",_xll.BDP($T479,Z$2),_xll.BDP($R479&amp;" ISIN",Z$2)) &amp; " " &amp; TRIM(RIGHT(SUBSTITUTE($T479," ",REPT(" ",100)),100)))</f>
        <v/>
      </c>
      <c r="AA479" t="str">
        <f>IF(AND(LEFT(_xll.BDP($T479,AA$2),4)="#N/A",LEFT(_xll.BDP($R479&amp;" ISIN",AA$2),4)="#N/A"),"",IF(LEFT(_xll.BDP($T479,AA$2),4)&lt;&gt;"#N/A",_xll.BDP($T479,AA$2),_xll.BDP($R479&amp;" ISIN",AA$2)) &amp; " " &amp; TRIM(RIGHT(SUBSTITUTE($T479," ",REPT(" ",100)),100)))</f>
        <v/>
      </c>
      <c r="AB479" t="str">
        <f t="shared" si="28"/>
        <v/>
      </c>
      <c r="AC479" t="str">
        <f>IF(LEFT(_xll.BDP($AB479,AC$2),4)="#N/A","",_xll.BDP($AB479,AC$2))</f>
        <v/>
      </c>
      <c r="AD479" t="str">
        <f>IF(LEFT(_xll.BDP($AB479,AD$2),4)="#N/A","",_xll.BDP($AB479,AD$2))</f>
        <v/>
      </c>
      <c r="AE479" t="str">
        <f>IF(LEFT(_xll.BDP($AB479,AE$2),4)="#N/A","",_xll.BDP($AB479,AE$2))</f>
        <v/>
      </c>
      <c r="AF479" t="str">
        <f>IF(LEFT(_xll.BDP($AB479,AF$2),4)="#N/A","",_xll.BDP($AB479,AF$2))</f>
        <v/>
      </c>
      <c r="AG479" t="str">
        <f>IF(LEFT(_xll.BDP($AB479,AG$2),4)="#N/A","",_xll.BDP($AB479,AG$2))</f>
        <v/>
      </c>
      <c r="AH479" t="str">
        <f>IF(LEFT(_xll.BDP($AB479,AH$2),4)="#N/A","",_xll.BDP($AB479,AH$2))</f>
        <v/>
      </c>
      <c r="AI479" t="str">
        <f>IF(LEFT(_xll.BDP($AB479,AI$2),4)="#N/A","",_xll.BDP($AB479,AI$2))</f>
        <v/>
      </c>
      <c r="AJ479" t="str">
        <f>IF(LEFT(_xll.BDP($AB479,AJ$2),4)="#N/A","",_xll.BDP($AB479,AJ$2))</f>
        <v/>
      </c>
      <c r="AK479" t="str">
        <f>IF(LEFT(_xll.BDP($AB479,AK$2),4)="#N/A","",_xll.BDP($AB479,AK$2))</f>
        <v/>
      </c>
      <c r="AL479" t="str">
        <f>IF(LEFT(_xll.BDP($AB479,AL$2),4)="#N/A","",_xll.BDP($AB479,AL$2))</f>
        <v/>
      </c>
      <c r="AM479" t="str">
        <f>IF(LEFT(_xll.BDP($AB479,AM$2),4)="#N/A","",_xll.BDP($AB479,AM$2))</f>
        <v/>
      </c>
      <c r="AN479" t="str">
        <f>IF(LEFT(_xll.BDP($AB479,AN$2),4)="#N/A","",_xll.BDP($AB479,AN$2))</f>
        <v/>
      </c>
      <c r="AO479" t="str">
        <f>IF(LEFT(_xll.BDP($AB479,AO$2),4)="#N/A","",_xll.BDP($AB479,AO$2))</f>
        <v/>
      </c>
      <c r="AP479" t="str">
        <f>IF(LEFT(_xll.BDP($AB479,AP$2),4)="#N/A","",_xll.BDP($AB479,AP$2))</f>
        <v/>
      </c>
      <c r="AQ479" t="str">
        <f>IF(LEFT(_xll.BDP($AB479,AQ$2),4)="#N/A","",_xll.BDP($AB479,AQ$2))</f>
        <v/>
      </c>
      <c r="AR479" t="str">
        <f>IF(LEFT(_xll.BDP($AB479,AR$2),4)="#N/A","",_xll.BDP($AB479,AR$2))</f>
        <v/>
      </c>
      <c r="AV479">
        <f t="shared" si="29"/>
        <v>0</v>
      </c>
      <c r="AW479" t="str">
        <f>IF(LEFT(_xll.BDP($AB479,AW$2),4)="#N/A","",_xll.BDP($AB479,AW$2))</f>
        <v/>
      </c>
      <c r="AX479" t="str">
        <f>IF(LEFT(_xll.BDP($AB479,AX$2),4)="#N/A","",_xll.BDP($AB479,AX$2))</f>
        <v/>
      </c>
      <c r="AY479" t="str">
        <f>IF(LEFT(_xll.BDP($AB479,AY$2),4)="#N/A","",_xll.BDP($AB479,AY$2))</f>
        <v/>
      </c>
      <c r="AZ479" t="str">
        <f>IF(LEFT(_xll.BDP($AB479,AZ$2),4)="#N/A","",_xll.BDP($AB479,AZ$2))</f>
        <v/>
      </c>
      <c r="BA479" t="str">
        <f>IF(LEFT(_xll.BDP($AB479,BA$2),4)="#N/A","",_xll.BDP($AB479,BA$2))</f>
        <v/>
      </c>
      <c r="BB479" t="str">
        <f>IF(LEFT(_xll.BDP($AB479,BB$2),4)="#N/A","",_xll.BDP($AB479,BB$2))</f>
        <v/>
      </c>
      <c r="BC479" t="str">
        <f>IF(LEFT(_xll.BDP($AB479,BC$2),4)="#N/A","",_xll.BDP($AB479,BC$2))</f>
        <v/>
      </c>
      <c r="BD479" t="str">
        <f>IF(LEFT(_xll.BDP($AB479,BD$2),4)="#N/A","",_xll.BDP($AB479,BD$2))</f>
        <v/>
      </c>
      <c r="BE479" t="str">
        <f>IF(LEFT(_xll.BDP($AB479,BE$2),4)="#N/A","",_xll.BDP($AB479,BE$2))</f>
        <v/>
      </c>
      <c r="BF479" t="str">
        <f>IF(LEFT(_xll.BDP($AB479,BF$2),4)="#N/A","",_xll.BDP($AB479,BF$2))</f>
        <v/>
      </c>
      <c r="BG479" t="str">
        <f>IF(LEFT(_xll.BDP($AB479,BG$2),4)="#N/A","",_xll.BDP($AB479,BG$2))</f>
        <v/>
      </c>
      <c r="BH479" t="str">
        <f>IF(LEFT(_xll.BDP($AB479,BH$2),4)="#N/A","",_xll.BDP($AB479,BH$2))</f>
        <v/>
      </c>
      <c r="BI479" t="str">
        <f>IF(LEFT(_xll.BDP($AB479,BI$2),4)="#N/A","",_xll.BDP($AB479,BI$2))</f>
        <v/>
      </c>
      <c r="BJ479" t="str">
        <f>IF(LEFT(_xll.BDP($AB479,BJ$2),4)="#N/A","",_xll.BDP($AB479,BJ$2))</f>
        <v/>
      </c>
      <c r="BK479">
        <f t="shared" si="30"/>
        <v>0</v>
      </c>
      <c r="BL479">
        <f t="shared" si="31"/>
        <v>0</v>
      </c>
    </row>
    <row r="480" spans="10:64">
      <c r="J480" s="52"/>
      <c r="U480" t="str">
        <f>IF(AND(LEFT(_xll.BDP($T480,U$2),4)="#N/A",LEFT(_xll.BDP($R480&amp;" ISIN",U$2),4)="#N/A"),"",IF(LEFT(_xll.BDP($T480,U$2),4)&lt;&gt;"#N/A",_xll.BDP($T480,U$2),_xll.BDP($R480&amp;" ISIN",U$2)) &amp; " " &amp; TRIM(RIGHT(SUBSTITUTE($T480," ",REPT(" ",100)),100)))</f>
        <v/>
      </c>
      <c r="V480" t="str">
        <f>IF(AND(LEFT(_xll.BDP($T480,V$2),4)="#N/A",LEFT(_xll.BDP($R480&amp;" ISIN",V$2),4)="#N/A"),"",IF(LEFT(_xll.BDP($T480,V$2),4)&lt;&gt;"#N/A",_xll.BDP($T480,V$2),_xll.BDP($R480&amp;" ISIN",V$2)) &amp; " " &amp; TRIM(RIGHT(SUBSTITUTE($T480," ",REPT(" ",100)),100)))</f>
        <v/>
      </c>
      <c r="W480" t="str">
        <f>IF(AND(LEFT(_xll.BDP($T480,W$2),4)="#N/A",LEFT(_xll.BDP($R480&amp;" ISIN",W$2),4)="#N/A"),"",IF(LEFT(_xll.BDP($T480,W$2),4)&lt;&gt;"#N/A",_xll.BDP($T480,W$2),_xll.BDP($R480&amp;" ISIN",W$2)) &amp; " " &amp; TRIM(RIGHT(SUBSTITUTE($T480," ",REPT(" ",100)),100)))</f>
        <v/>
      </c>
      <c r="X480" t="str">
        <f>IF(AND(LEFT(_xll.BDP($T480,X$2),4)="#N/A",LEFT(_xll.BDP($R480&amp;" ISIN",X$2),4)="#N/A"),"",IF(LEFT(_xll.BDP($T480,X$2),4)&lt;&gt;"#N/A",_xll.BDP($T480,X$2),_xll.BDP($R480&amp;" ISIN",X$2)) &amp; " " &amp; TRIM(RIGHT(SUBSTITUTE($T480," ",REPT(" ",100)),100)))</f>
        <v/>
      </c>
      <c r="Y480" t="str">
        <f>IF(AND(LEFT(_xll.BDP($T480,Y$2),4)="#N/A",LEFT(_xll.BDP($R480&amp;" ISIN",Y$2),4)="#N/A"),"",IF(LEFT(_xll.BDP($T480,Y$2),4)&lt;&gt;"#N/A",_xll.BDP($T480,Y$2),_xll.BDP($R480&amp;" ISIN",Y$2)) &amp; " " &amp; TRIM(RIGHT(SUBSTITUTE($T480," ",REPT(" ",100)),100)))</f>
        <v/>
      </c>
      <c r="Z480" t="str">
        <f>IF(AND(LEFT(_xll.BDP($T480,Z$2),4)="#N/A",LEFT(_xll.BDP($R480&amp;" ISIN",Z$2),4)="#N/A"),"",IF(LEFT(_xll.BDP($T480,Z$2),4)&lt;&gt;"#N/A",_xll.BDP($T480,Z$2),_xll.BDP($R480&amp;" ISIN",Z$2)) &amp; " " &amp; TRIM(RIGHT(SUBSTITUTE($T480," ",REPT(" ",100)),100)))</f>
        <v/>
      </c>
      <c r="AA480" t="str">
        <f>IF(AND(LEFT(_xll.BDP($T480,AA$2),4)="#N/A",LEFT(_xll.BDP($R480&amp;" ISIN",AA$2),4)="#N/A"),"",IF(LEFT(_xll.BDP($T480,AA$2),4)&lt;&gt;"#N/A",_xll.BDP($T480,AA$2),_xll.BDP($R480&amp;" ISIN",AA$2)) &amp; " " &amp; TRIM(RIGHT(SUBSTITUTE($T480," ",REPT(" ",100)),100)))</f>
        <v/>
      </c>
      <c r="AB480" t="str">
        <f t="shared" si="28"/>
        <v/>
      </c>
      <c r="AC480" t="str">
        <f>IF(LEFT(_xll.BDP($AB480,AC$2),4)="#N/A","",_xll.BDP($AB480,AC$2))</f>
        <v/>
      </c>
      <c r="AD480" t="str">
        <f>IF(LEFT(_xll.BDP($AB480,AD$2),4)="#N/A","",_xll.BDP($AB480,AD$2))</f>
        <v/>
      </c>
      <c r="AE480" t="str">
        <f>IF(LEFT(_xll.BDP($AB480,AE$2),4)="#N/A","",_xll.BDP($AB480,AE$2))</f>
        <v/>
      </c>
      <c r="AF480" t="str">
        <f>IF(LEFT(_xll.BDP($AB480,AF$2),4)="#N/A","",_xll.BDP($AB480,AF$2))</f>
        <v/>
      </c>
      <c r="AG480" t="str">
        <f>IF(LEFT(_xll.BDP($AB480,AG$2),4)="#N/A","",_xll.BDP($AB480,AG$2))</f>
        <v/>
      </c>
      <c r="AH480" t="str">
        <f>IF(LEFT(_xll.BDP($AB480,AH$2),4)="#N/A","",_xll.BDP($AB480,AH$2))</f>
        <v/>
      </c>
      <c r="AI480" t="str">
        <f>IF(LEFT(_xll.BDP($AB480,AI$2),4)="#N/A","",_xll.BDP($AB480,AI$2))</f>
        <v/>
      </c>
      <c r="AJ480" t="str">
        <f>IF(LEFT(_xll.BDP($AB480,AJ$2),4)="#N/A","",_xll.BDP($AB480,AJ$2))</f>
        <v/>
      </c>
      <c r="AK480" t="str">
        <f>IF(LEFT(_xll.BDP($AB480,AK$2),4)="#N/A","",_xll.BDP($AB480,AK$2))</f>
        <v/>
      </c>
      <c r="AL480" t="str">
        <f>IF(LEFT(_xll.BDP($AB480,AL$2),4)="#N/A","",_xll.BDP($AB480,AL$2))</f>
        <v/>
      </c>
      <c r="AM480" t="str">
        <f>IF(LEFT(_xll.BDP($AB480,AM$2),4)="#N/A","",_xll.BDP($AB480,AM$2))</f>
        <v/>
      </c>
      <c r="AN480" t="str">
        <f>IF(LEFT(_xll.BDP($AB480,AN$2),4)="#N/A","",_xll.BDP($AB480,AN$2))</f>
        <v/>
      </c>
      <c r="AO480" t="str">
        <f>IF(LEFT(_xll.BDP($AB480,AO$2),4)="#N/A","",_xll.BDP($AB480,AO$2))</f>
        <v/>
      </c>
      <c r="AP480" t="str">
        <f>IF(LEFT(_xll.BDP($AB480,AP$2),4)="#N/A","",_xll.BDP($AB480,AP$2))</f>
        <v/>
      </c>
      <c r="AQ480" t="str">
        <f>IF(LEFT(_xll.BDP($AB480,AQ$2),4)="#N/A","",_xll.BDP($AB480,AQ$2))</f>
        <v/>
      </c>
      <c r="AR480" t="str">
        <f>IF(LEFT(_xll.BDP($AB480,AR$2),4)="#N/A","",_xll.BDP($AB480,AR$2))</f>
        <v/>
      </c>
      <c r="AV480">
        <f t="shared" si="29"/>
        <v>0</v>
      </c>
      <c r="AW480" t="str">
        <f>IF(LEFT(_xll.BDP($AB480,AW$2),4)="#N/A","",_xll.BDP($AB480,AW$2))</f>
        <v/>
      </c>
      <c r="AX480" t="str">
        <f>IF(LEFT(_xll.BDP($AB480,AX$2),4)="#N/A","",_xll.BDP($AB480,AX$2))</f>
        <v/>
      </c>
      <c r="AY480" t="str">
        <f>IF(LEFT(_xll.BDP($AB480,AY$2),4)="#N/A","",_xll.BDP($AB480,AY$2))</f>
        <v/>
      </c>
      <c r="AZ480" t="str">
        <f>IF(LEFT(_xll.BDP($AB480,AZ$2),4)="#N/A","",_xll.BDP($AB480,AZ$2))</f>
        <v/>
      </c>
      <c r="BA480" t="str">
        <f>IF(LEFT(_xll.BDP($AB480,BA$2),4)="#N/A","",_xll.BDP($AB480,BA$2))</f>
        <v/>
      </c>
      <c r="BB480" t="str">
        <f>IF(LEFT(_xll.BDP($AB480,BB$2),4)="#N/A","",_xll.BDP($AB480,BB$2))</f>
        <v/>
      </c>
      <c r="BC480" t="str">
        <f>IF(LEFT(_xll.BDP($AB480,BC$2),4)="#N/A","",_xll.BDP($AB480,BC$2))</f>
        <v/>
      </c>
      <c r="BD480" t="str">
        <f>IF(LEFT(_xll.BDP($AB480,BD$2),4)="#N/A","",_xll.BDP($AB480,BD$2))</f>
        <v/>
      </c>
      <c r="BE480" t="str">
        <f>IF(LEFT(_xll.BDP($AB480,BE$2),4)="#N/A","",_xll.BDP($AB480,BE$2))</f>
        <v/>
      </c>
      <c r="BF480" t="str">
        <f>IF(LEFT(_xll.BDP($AB480,BF$2),4)="#N/A","",_xll.BDP($AB480,BF$2))</f>
        <v/>
      </c>
      <c r="BG480" t="str">
        <f>IF(LEFT(_xll.BDP($AB480,BG$2),4)="#N/A","",_xll.BDP($AB480,BG$2))</f>
        <v/>
      </c>
      <c r="BH480" t="str">
        <f>IF(LEFT(_xll.BDP($AB480,BH$2),4)="#N/A","",_xll.BDP($AB480,BH$2))</f>
        <v/>
      </c>
      <c r="BI480" t="str">
        <f>IF(LEFT(_xll.BDP($AB480,BI$2),4)="#N/A","",_xll.BDP($AB480,BI$2))</f>
        <v/>
      </c>
      <c r="BJ480" t="str">
        <f>IF(LEFT(_xll.BDP($AB480,BJ$2),4)="#N/A","",_xll.BDP($AB480,BJ$2))</f>
        <v/>
      </c>
      <c r="BK480">
        <f t="shared" si="30"/>
        <v>0</v>
      </c>
      <c r="BL480">
        <f t="shared" si="31"/>
        <v>0</v>
      </c>
    </row>
    <row r="481" spans="10:64">
      <c r="J481" s="52"/>
      <c r="U481" t="str">
        <f>IF(AND(LEFT(_xll.BDP($T481,U$2),4)="#N/A",LEFT(_xll.BDP($R481&amp;" ISIN",U$2),4)="#N/A"),"",IF(LEFT(_xll.BDP($T481,U$2),4)&lt;&gt;"#N/A",_xll.BDP($T481,U$2),_xll.BDP($R481&amp;" ISIN",U$2)) &amp; " " &amp; TRIM(RIGHT(SUBSTITUTE($T481," ",REPT(" ",100)),100)))</f>
        <v/>
      </c>
      <c r="V481" t="str">
        <f>IF(AND(LEFT(_xll.BDP($T481,V$2),4)="#N/A",LEFT(_xll.BDP($R481&amp;" ISIN",V$2),4)="#N/A"),"",IF(LEFT(_xll.BDP($T481,V$2),4)&lt;&gt;"#N/A",_xll.BDP($T481,V$2),_xll.BDP($R481&amp;" ISIN",V$2)) &amp; " " &amp; TRIM(RIGHT(SUBSTITUTE($T481," ",REPT(" ",100)),100)))</f>
        <v/>
      </c>
      <c r="W481" t="str">
        <f>IF(AND(LEFT(_xll.BDP($T481,W$2),4)="#N/A",LEFT(_xll.BDP($R481&amp;" ISIN",W$2),4)="#N/A"),"",IF(LEFT(_xll.BDP($T481,W$2),4)&lt;&gt;"#N/A",_xll.BDP($T481,W$2),_xll.BDP($R481&amp;" ISIN",W$2)) &amp; " " &amp; TRIM(RIGHT(SUBSTITUTE($T481," ",REPT(" ",100)),100)))</f>
        <v/>
      </c>
      <c r="X481" t="str">
        <f>IF(AND(LEFT(_xll.BDP($T481,X$2),4)="#N/A",LEFT(_xll.BDP($R481&amp;" ISIN",X$2),4)="#N/A"),"",IF(LEFT(_xll.BDP($T481,X$2),4)&lt;&gt;"#N/A",_xll.BDP($T481,X$2),_xll.BDP($R481&amp;" ISIN",X$2)) &amp; " " &amp; TRIM(RIGHT(SUBSTITUTE($T481," ",REPT(" ",100)),100)))</f>
        <v/>
      </c>
      <c r="Y481" t="str">
        <f>IF(AND(LEFT(_xll.BDP($T481,Y$2),4)="#N/A",LEFT(_xll.BDP($R481&amp;" ISIN",Y$2),4)="#N/A"),"",IF(LEFT(_xll.BDP($T481,Y$2),4)&lt;&gt;"#N/A",_xll.BDP($T481,Y$2),_xll.BDP($R481&amp;" ISIN",Y$2)) &amp; " " &amp; TRIM(RIGHT(SUBSTITUTE($T481," ",REPT(" ",100)),100)))</f>
        <v/>
      </c>
      <c r="Z481" t="str">
        <f>IF(AND(LEFT(_xll.BDP($T481,Z$2),4)="#N/A",LEFT(_xll.BDP($R481&amp;" ISIN",Z$2),4)="#N/A"),"",IF(LEFT(_xll.BDP($T481,Z$2),4)&lt;&gt;"#N/A",_xll.BDP($T481,Z$2),_xll.BDP($R481&amp;" ISIN",Z$2)) &amp; " " &amp; TRIM(RIGHT(SUBSTITUTE($T481," ",REPT(" ",100)),100)))</f>
        <v/>
      </c>
      <c r="AA481" t="str">
        <f>IF(AND(LEFT(_xll.BDP($T481,AA$2),4)="#N/A",LEFT(_xll.BDP($R481&amp;" ISIN",AA$2),4)="#N/A"),"",IF(LEFT(_xll.BDP($T481,AA$2),4)&lt;&gt;"#N/A",_xll.BDP($T481,AA$2),_xll.BDP($R481&amp;" ISIN",AA$2)) &amp; " " &amp; TRIM(RIGHT(SUBSTITUTE($T481," ",REPT(" ",100)),100)))</f>
        <v/>
      </c>
      <c r="AB481" t="str">
        <f t="shared" si="28"/>
        <v/>
      </c>
      <c r="AC481" t="str">
        <f>IF(LEFT(_xll.BDP($AB481,AC$2),4)="#N/A","",_xll.BDP($AB481,AC$2))</f>
        <v/>
      </c>
      <c r="AD481" t="str">
        <f>IF(LEFT(_xll.BDP($AB481,AD$2),4)="#N/A","",_xll.BDP($AB481,AD$2))</f>
        <v/>
      </c>
      <c r="AE481" t="str">
        <f>IF(LEFT(_xll.BDP($AB481,AE$2),4)="#N/A","",_xll.BDP($AB481,AE$2))</f>
        <v/>
      </c>
      <c r="AF481" t="str">
        <f>IF(LEFT(_xll.BDP($AB481,AF$2),4)="#N/A","",_xll.BDP($AB481,AF$2))</f>
        <v/>
      </c>
      <c r="AG481" t="str">
        <f>IF(LEFT(_xll.BDP($AB481,AG$2),4)="#N/A","",_xll.BDP($AB481,AG$2))</f>
        <v/>
      </c>
      <c r="AH481" t="str">
        <f>IF(LEFT(_xll.BDP($AB481,AH$2),4)="#N/A","",_xll.BDP($AB481,AH$2))</f>
        <v/>
      </c>
      <c r="AI481" t="str">
        <f>IF(LEFT(_xll.BDP($AB481,AI$2),4)="#N/A","",_xll.BDP($AB481,AI$2))</f>
        <v/>
      </c>
      <c r="AJ481" t="str">
        <f>IF(LEFT(_xll.BDP($AB481,AJ$2),4)="#N/A","",_xll.BDP($AB481,AJ$2))</f>
        <v/>
      </c>
      <c r="AK481" t="str">
        <f>IF(LEFT(_xll.BDP($AB481,AK$2),4)="#N/A","",_xll.BDP($AB481,AK$2))</f>
        <v/>
      </c>
      <c r="AL481" t="str">
        <f>IF(LEFT(_xll.BDP($AB481,AL$2),4)="#N/A","",_xll.BDP($AB481,AL$2))</f>
        <v/>
      </c>
      <c r="AM481" t="str">
        <f>IF(LEFT(_xll.BDP($AB481,AM$2),4)="#N/A","",_xll.BDP($AB481,AM$2))</f>
        <v/>
      </c>
      <c r="AN481" t="str">
        <f>IF(LEFT(_xll.BDP($AB481,AN$2),4)="#N/A","",_xll.BDP($AB481,AN$2))</f>
        <v/>
      </c>
      <c r="AO481" t="str">
        <f>IF(LEFT(_xll.BDP($AB481,AO$2),4)="#N/A","",_xll.BDP($AB481,AO$2))</f>
        <v/>
      </c>
      <c r="AP481" t="str">
        <f>IF(LEFT(_xll.BDP($AB481,AP$2),4)="#N/A","",_xll.BDP($AB481,AP$2))</f>
        <v/>
      </c>
      <c r="AQ481" t="str">
        <f>IF(LEFT(_xll.BDP($AB481,AQ$2),4)="#N/A","",_xll.BDP($AB481,AQ$2))</f>
        <v/>
      </c>
      <c r="AR481" t="str">
        <f>IF(LEFT(_xll.BDP($AB481,AR$2),4)="#N/A","",_xll.BDP($AB481,AR$2))</f>
        <v/>
      </c>
      <c r="AV481">
        <f t="shared" si="29"/>
        <v>0</v>
      </c>
      <c r="AW481" t="str">
        <f>IF(LEFT(_xll.BDP($AB481,AW$2),4)="#N/A","",_xll.BDP($AB481,AW$2))</f>
        <v/>
      </c>
      <c r="AX481" t="str">
        <f>IF(LEFT(_xll.BDP($AB481,AX$2),4)="#N/A","",_xll.BDP($AB481,AX$2))</f>
        <v/>
      </c>
      <c r="AY481" t="str">
        <f>IF(LEFT(_xll.BDP($AB481,AY$2),4)="#N/A","",_xll.BDP($AB481,AY$2))</f>
        <v/>
      </c>
      <c r="AZ481" t="str">
        <f>IF(LEFT(_xll.BDP($AB481,AZ$2),4)="#N/A","",_xll.BDP($AB481,AZ$2))</f>
        <v/>
      </c>
      <c r="BA481" t="str">
        <f>IF(LEFT(_xll.BDP($AB481,BA$2),4)="#N/A","",_xll.BDP($AB481,BA$2))</f>
        <v/>
      </c>
      <c r="BB481" t="str">
        <f>IF(LEFT(_xll.BDP($AB481,BB$2),4)="#N/A","",_xll.BDP($AB481,BB$2))</f>
        <v/>
      </c>
      <c r="BC481" t="str">
        <f>IF(LEFT(_xll.BDP($AB481,BC$2),4)="#N/A","",_xll.BDP($AB481,BC$2))</f>
        <v/>
      </c>
      <c r="BD481" t="str">
        <f>IF(LEFT(_xll.BDP($AB481,BD$2),4)="#N/A","",_xll.BDP($AB481,BD$2))</f>
        <v/>
      </c>
      <c r="BE481" t="str">
        <f>IF(LEFT(_xll.BDP($AB481,BE$2),4)="#N/A","",_xll.BDP($AB481,BE$2))</f>
        <v/>
      </c>
      <c r="BF481" t="str">
        <f>IF(LEFT(_xll.BDP($AB481,BF$2),4)="#N/A","",_xll.BDP($AB481,BF$2))</f>
        <v/>
      </c>
      <c r="BG481" t="str">
        <f>IF(LEFT(_xll.BDP($AB481,BG$2),4)="#N/A","",_xll.BDP($AB481,BG$2))</f>
        <v/>
      </c>
      <c r="BH481" t="str">
        <f>IF(LEFT(_xll.BDP($AB481,BH$2),4)="#N/A","",_xll.BDP($AB481,BH$2))</f>
        <v/>
      </c>
      <c r="BI481" t="str">
        <f>IF(LEFT(_xll.BDP($AB481,BI$2),4)="#N/A","",_xll.BDP($AB481,BI$2))</f>
        <v/>
      </c>
      <c r="BJ481" t="str">
        <f>IF(LEFT(_xll.BDP($AB481,BJ$2),4)="#N/A","",_xll.BDP($AB481,BJ$2))</f>
        <v/>
      </c>
      <c r="BK481">
        <f t="shared" si="30"/>
        <v>0</v>
      </c>
      <c r="BL481">
        <f t="shared" si="31"/>
        <v>0</v>
      </c>
    </row>
    <row r="482" spans="10:64">
      <c r="J482" s="52"/>
      <c r="U482" t="str">
        <f>IF(AND(LEFT(_xll.BDP($T482,U$2),4)="#N/A",LEFT(_xll.BDP($R482&amp;" ISIN",U$2),4)="#N/A"),"",IF(LEFT(_xll.BDP($T482,U$2),4)&lt;&gt;"#N/A",_xll.BDP($T482,U$2),_xll.BDP($R482&amp;" ISIN",U$2)) &amp; " " &amp; TRIM(RIGHT(SUBSTITUTE($T482," ",REPT(" ",100)),100)))</f>
        <v/>
      </c>
      <c r="V482" t="str">
        <f>IF(AND(LEFT(_xll.BDP($T482,V$2),4)="#N/A",LEFT(_xll.BDP($R482&amp;" ISIN",V$2),4)="#N/A"),"",IF(LEFT(_xll.BDP($T482,V$2),4)&lt;&gt;"#N/A",_xll.BDP($T482,V$2),_xll.BDP($R482&amp;" ISIN",V$2)) &amp; " " &amp; TRIM(RIGHT(SUBSTITUTE($T482," ",REPT(" ",100)),100)))</f>
        <v/>
      </c>
      <c r="W482" t="str">
        <f>IF(AND(LEFT(_xll.BDP($T482,W$2),4)="#N/A",LEFT(_xll.BDP($R482&amp;" ISIN",W$2),4)="#N/A"),"",IF(LEFT(_xll.BDP($T482,W$2),4)&lt;&gt;"#N/A",_xll.BDP($T482,W$2),_xll.BDP($R482&amp;" ISIN",W$2)) &amp; " " &amp; TRIM(RIGHT(SUBSTITUTE($T482," ",REPT(" ",100)),100)))</f>
        <v/>
      </c>
      <c r="X482" t="str">
        <f>IF(AND(LEFT(_xll.BDP($T482,X$2),4)="#N/A",LEFT(_xll.BDP($R482&amp;" ISIN",X$2),4)="#N/A"),"",IF(LEFT(_xll.BDP($T482,X$2),4)&lt;&gt;"#N/A",_xll.BDP($T482,X$2),_xll.BDP($R482&amp;" ISIN",X$2)) &amp; " " &amp; TRIM(RIGHT(SUBSTITUTE($T482," ",REPT(" ",100)),100)))</f>
        <v/>
      </c>
      <c r="Y482" t="str">
        <f>IF(AND(LEFT(_xll.BDP($T482,Y$2),4)="#N/A",LEFT(_xll.BDP($R482&amp;" ISIN",Y$2),4)="#N/A"),"",IF(LEFT(_xll.BDP($T482,Y$2),4)&lt;&gt;"#N/A",_xll.BDP($T482,Y$2),_xll.BDP($R482&amp;" ISIN",Y$2)) &amp; " " &amp; TRIM(RIGHT(SUBSTITUTE($T482," ",REPT(" ",100)),100)))</f>
        <v/>
      </c>
      <c r="Z482" t="str">
        <f>IF(AND(LEFT(_xll.BDP($T482,Z$2),4)="#N/A",LEFT(_xll.BDP($R482&amp;" ISIN",Z$2),4)="#N/A"),"",IF(LEFT(_xll.BDP($T482,Z$2),4)&lt;&gt;"#N/A",_xll.BDP($T482,Z$2),_xll.BDP($R482&amp;" ISIN",Z$2)) &amp; " " &amp; TRIM(RIGHT(SUBSTITUTE($T482," ",REPT(" ",100)),100)))</f>
        <v/>
      </c>
      <c r="AA482" t="str">
        <f>IF(AND(LEFT(_xll.BDP($T482,AA$2),4)="#N/A",LEFT(_xll.BDP($R482&amp;" ISIN",AA$2),4)="#N/A"),"",IF(LEFT(_xll.BDP($T482,AA$2),4)&lt;&gt;"#N/A",_xll.BDP($T482,AA$2),_xll.BDP($R482&amp;" ISIN",AA$2)) &amp; " " &amp; TRIM(RIGHT(SUBSTITUTE($T482," ",REPT(" ",100)),100)))</f>
        <v/>
      </c>
      <c r="AB482" t="str">
        <f t="shared" si="28"/>
        <v/>
      </c>
      <c r="AC482" t="str">
        <f>IF(LEFT(_xll.BDP($AB482,AC$2),4)="#N/A","",_xll.BDP($AB482,AC$2))</f>
        <v/>
      </c>
      <c r="AD482" t="str">
        <f>IF(LEFT(_xll.BDP($AB482,AD$2),4)="#N/A","",_xll.BDP($AB482,AD$2))</f>
        <v/>
      </c>
      <c r="AE482" t="str">
        <f>IF(LEFT(_xll.BDP($AB482,AE$2),4)="#N/A","",_xll.BDP($AB482,AE$2))</f>
        <v/>
      </c>
      <c r="AF482" t="str">
        <f>IF(LEFT(_xll.BDP($AB482,AF$2),4)="#N/A","",_xll.BDP($AB482,AF$2))</f>
        <v/>
      </c>
      <c r="AG482" t="str">
        <f>IF(LEFT(_xll.BDP($AB482,AG$2),4)="#N/A","",_xll.BDP($AB482,AG$2))</f>
        <v/>
      </c>
      <c r="AH482" t="str">
        <f>IF(LEFT(_xll.BDP($AB482,AH$2),4)="#N/A","",_xll.BDP($AB482,AH$2))</f>
        <v/>
      </c>
      <c r="AI482" t="str">
        <f>IF(LEFT(_xll.BDP($AB482,AI$2),4)="#N/A","",_xll.BDP($AB482,AI$2))</f>
        <v/>
      </c>
      <c r="AJ482" t="str">
        <f>IF(LEFT(_xll.BDP($AB482,AJ$2),4)="#N/A","",_xll.BDP($AB482,AJ$2))</f>
        <v/>
      </c>
      <c r="AK482" t="str">
        <f>IF(LEFT(_xll.BDP($AB482,AK$2),4)="#N/A","",_xll.BDP($AB482,AK$2))</f>
        <v/>
      </c>
      <c r="AL482" t="str">
        <f>IF(LEFT(_xll.BDP($AB482,AL$2),4)="#N/A","",_xll.BDP($AB482,AL$2))</f>
        <v/>
      </c>
      <c r="AM482" t="str">
        <f>IF(LEFT(_xll.BDP($AB482,AM$2),4)="#N/A","",_xll.BDP($AB482,AM$2))</f>
        <v/>
      </c>
      <c r="AN482" t="str">
        <f>IF(LEFT(_xll.BDP($AB482,AN$2),4)="#N/A","",_xll.BDP($AB482,AN$2))</f>
        <v/>
      </c>
      <c r="AO482" t="str">
        <f>IF(LEFT(_xll.BDP($AB482,AO$2),4)="#N/A","",_xll.BDP($AB482,AO$2))</f>
        <v/>
      </c>
      <c r="AP482" t="str">
        <f>IF(LEFT(_xll.BDP($AB482,AP$2),4)="#N/A","",_xll.BDP($AB482,AP$2))</f>
        <v/>
      </c>
      <c r="AQ482" t="str">
        <f>IF(LEFT(_xll.BDP($AB482,AQ$2),4)="#N/A","",_xll.BDP($AB482,AQ$2))</f>
        <v/>
      </c>
      <c r="AR482" t="str">
        <f>IF(LEFT(_xll.BDP($AB482,AR$2),4)="#N/A","",_xll.BDP($AB482,AR$2))</f>
        <v/>
      </c>
      <c r="AV482">
        <f t="shared" si="29"/>
        <v>0</v>
      </c>
      <c r="AW482" t="str">
        <f>IF(LEFT(_xll.BDP($AB482,AW$2),4)="#N/A","",_xll.BDP($AB482,AW$2))</f>
        <v/>
      </c>
      <c r="AX482" t="str">
        <f>IF(LEFT(_xll.BDP($AB482,AX$2),4)="#N/A","",_xll.BDP($AB482,AX$2))</f>
        <v/>
      </c>
      <c r="AY482" t="str">
        <f>IF(LEFT(_xll.BDP($AB482,AY$2),4)="#N/A","",_xll.BDP($AB482,AY$2))</f>
        <v/>
      </c>
      <c r="AZ482" t="str">
        <f>IF(LEFT(_xll.BDP($AB482,AZ$2),4)="#N/A","",_xll.BDP($AB482,AZ$2))</f>
        <v/>
      </c>
      <c r="BA482" t="str">
        <f>IF(LEFT(_xll.BDP($AB482,BA$2),4)="#N/A","",_xll.BDP($AB482,BA$2))</f>
        <v/>
      </c>
      <c r="BB482" t="str">
        <f>IF(LEFT(_xll.BDP($AB482,BB$2),4)="#N/A","",_xll.BDP($AB482,BB$2))</f>
        <v/>
      </c>
      <c r="BC482" t="str">
        <f>IF(LEFT(_xll.BDP($AB482,BC$2),4)="#N/A","",_xll.BDP($AB482,BC$2))</f>
        <v/>
      </c>
      <c r="BD482" t="str">
        <f>IF(LEFT(_xll.BDP($AB482,BD$2),4)="#N/A","",_xll.BDP($AB482,BD$2))</f>
        <v/>
      </c>
      <c r="BE482" t="str">
        <f>IF(LEFT(_xll.BDP($AB482,BE$2),4)="#N/A","",_xll.BDP($AB482,BE$2))</f>
        <v/>
      </c>
      <c r="BF482" t="str">
        <f>IF(LEFT(_xll.BDP($AB482,BF$2),4)="#N/A","",_xll.BDP($AB482,BF$2))</f>
        <v/>
      </c>
      <c r="BG482" t="str">
        <f>IF(LEFT(_xll.BDP($AB482,BG$2),4)="#N/A","",_xll.BDP($AB482,BG$2))</f>
        <v/>
      </c>
      <c r="BH482" t="str">
        <f>IF(LEFT(_xll.BDP($AB482,BH$2),4)="#N/A","",_xll.BDP($AB482,BH$2))</f>
        <v/>
      </c>
      <c r="BI482" t="str">
        <f>IF(LEFT(_xll.BDP($AB482,BI$2),4)="#N/A","",_xll.BDP($AB482,BI$2))</f>
        <v/>
      </c>
      <c r="BJ482" t="str">
        <f>IF(LEFT(_xll.BDP($AB482,BJ$2),4)="#N/A","",_xll.BDP($AB482,BJ$2))</f>
        <v/>
      </c>
      <c r="BK482">
        <f t="shared" si="30"/>
        <v>0</v>
      </c>
      <c r="BL482">
        <f t="shared" si="31"/>
        <v>0</v>
      </c>
    </row>
    <row r="483" spans="10:64">
      <c r="J483" s="52"/>
      <c r="U483" t="str">
        <f>IF(AND(LEFT(_xll.BDP($T483,U$2),4)="#N/A",LEFT(_xll.BDP($R483&amp;" ISIN",U$2),4)="#N/A"),"",IF(LEFT(_xll.BDP($T483,U$2),4)&lt;&gt;"#N/A",_xll.BDP($T483,U$2),_xll.BDP($R483&amp;" ISIN",U$2)) &amp; " " &amp; TRIM(RIGHT(SUBSTITUTE($T483," ",REPT(" ",100)),100)))</f>
        <v/>
      </c>
      <c r="V483" t="str">
        <f>IF(AND(LEFT(_xll.BDP($T483,V$2),4)="#N/A",LEFT(_xll.BDP($R483&amp;" ISIN",V$2),4)="#N/A"),"",IF(LEFT(_xll.BDP($T483,V$2),4)&lt;&gt;"#N/A",_xll.BDP($T483,V$2),_xll.BDP($R483&amp;" ISIN",V$2)) &amp; " " &amp; TRIM(RIGHT(SUBSTITUTE($T483," ",REPT(" ",100)),100)))</f>
        <v/>
      </c>
      <c r="W483" t="str">
        <f>IF(AND(LEFT(_xll.BDP($T483,W$2),4)="#N/A",LEFT(_xll.BDP($R483&amp;" ISIN",W$2),4)="#N/A"),"",IF(LEFT(_xll.BDP($T483,W$2),4)&lt;&gt;"#N/A",_xll.BDP($T483,W$2),_xll.BDP($R483&amp;" ISIN",W$2)) &amp; " " &amp; TRIM(RIGHT(SUBSTITUTE($T483," ",REPT(" ",100)),100)))</f>
        <v/>
      </c>
      <c r="X483" t="str">
        <f>IF(AND(LEFT(_xll.BDP($T483,X$2),4)="#N/A",LEFT(_xll.BDP($R483&amp;" ISIN",X$2),4)="#N/A"),"",IF(LEFT(_xll.BDP($T483,X$2),4)&lt;&gt;"#N/A",_xll.BDP($T483,X$2),_xll.BDP($R483&amp;" ISIN",X$2)) &amp; " " &amp; TRIM(RIGHT(SUBSTITUTE($T483," ",REPT(" ",100)),100)))</f>
        <v/>
      </c>
      <c r="Y483" t="str">
        <f>IF(AND(LEFT(_xll.BDP($T483,Y$2),4)="#N/A",LEFT(_xll.BDP($R483&amp;" ISIN",Y$2),4)="#N/A"),"",IF(LEFT(_xll.BDP($T483,Y$2),4)&lt;&gt;"#N/A",_xll.BDP($T483,Y$2),_xll.BDP($R483&amp;" ISIN",Y$2)) &amp; " " &amp; TRIM(RIGHT(SUBSTITUTE($T483," ",REPT(" ",100)),100)))</f>
        <v/>
      </c>
      <c r="Z483" t="str">
        <f>IF(AND(LEFT(_xll.BDP($T483,Z$2),4)="#N/A",LEFT(_xll.BDP($R483&amp;" ISIN",Z$2),4)="#N/A"),"",IF(LEFT(_xll.BDP($T483,Z$2),4)&lt;&gt;"#N/A",_xll.BDP($T483,Z$2),_xll.BDP($R483&amp;" ISIN",Z$2)) &amp; " " &amp; TRIM(RIGHT(SUBSTITUTE($T483," ",REPT(" ",100)),100)))</f>
        <v/>
      </c>
      <c r="AA483" t="str">
        <f>IF(AND(LEFT(_xll.BDP($T483,AA$2),4)="#N/A",LEFT(_xll.BDP($R483&amp;" ISIN",AA$2),4)="#N/A"),"",IF(LEFT(_xll.BDP($T483,AA$2),4)&lt;&gt;"#N/A",_xll.BDP($T483,AA$2),_xll.BDP($R483&amp;" ISIN",AA$2)) &amp; " " &amp; TRIM(RIGHT(SUBSTITUTE($T483," ",REPT(" ",100)),100)))</f>
        <v/>
      </c>
      <c r="AB483" t="str">
        <f t="shared" si="28"/>
        <v/>
      </c>
      <c r="AC483" t="str">
        <f>IF(LEFT(_xll.BDP($AB483,AC$2),4)="#N/A","",_xll.BDP($AB483,AC$2))</f>
        <v/>
      </c>
      <c r="AD483" t="str">
        <f>IF(LEFT(_xll.BDP($AB483,AD$2),4)="#N/A","",_xll.BDP($AB483,AD$2))</f>
        <v/>
      </c>
      <c r="AE483" t="str">
        <f>IF(LEFT(_xll.BDP($AB483,AE$2),4)="#N/A","",_xll.BDP($AB483,AE$2))</f>
        <v/>
      </c>
      <c r="AF483" t="str">
        <f>IF(LEFT(_xll.BDP($AB483,AF$2),4)="#N/A","",_xll.BDP($AB483,AF$2))</f>
        <v/>
      </c>
      <c r="AG483" t="str">
        <f>IF(LEFT(_xll.BDP($AB483,AG$2),4)="#N/A","",_xll.BDP($AB483,AG$2))</f>
        <v/>
      </c>
      <c r="AH483" t="str">
        <f>IF(LEFT(_xll.BDP($AB483,AH$2),4)="#N/A","",_xll.BDP($AB483,AH$2))</f>
        <v/>
      </c>
      <c r="AI483" t="str">
        <f>IF(LEFT(_xll.BDP($AB483,AI$2),4)="#N/A","",_xll.BDP($AB483,AI$2))</f>
        <v/>
      </c>
      <c r="AJ483" t="str">
        <f>IF(LEFT(_xll.BDP($AB483,AJ$2),4)="#N/A","",_xll.BDP($AB483,AJ$2))</f>
        <v/>
      </c>
      <c r="AK483" t="str">
        <f>IF(LEFT(_xll.BDP($AB483,AK$2),4)="#N/A","",_xll.BDP($AB483,AK$2))</f>
        <v/>
      </c>
      <c r="AL483" t="str">
        <f>IF(LEFT(_xll.BDP($AB483,AL$2),4)="#N/A","",_xll.BDP($AB483,AL$2))</f>
        <v/>
      </c>
      <c r="AM483" t="str">
        <f>IF(LEFT(_xll.BDP($AB483,AM$2),4)="#N/A","",_xll.BDP($AB483,AM$2))</f>
        <v/>
      </c>
      <c r="AN483" t="str">
        <f>IF(LEFT(_xll.BDP($AB483,AN$2),4)="#N/A","",_xll.BDP($AB483,AN$2))</f>
        <v/>
      </c>
      <c r="AO483" t="str">
        <f>IF(LEFT(_xll.BDP($AB483,AO$2),4)="#N/A","",_xll.BDP($AB483,AO$2))</f>
        <v/>
      </c>
      <c r="AP483" t="str">
        <f>IF(LEFT(_xll.BDP($AB483,AP$2),4)="#N/A","",_xll.BDP($AB483,AP$2))</f>
        <v/>
      </c>
      <c r="AQ483" t="str">
        <f>IF(LEFT(_xll.BDP($AB483,AQ$2),4)="#N/A","",_xll.BDP($AB483,AQ$2))</f>
        <v/>
      </c>
      <c r="AR483" t="str">
        <f>IF(LEFT(_xll.BDP($AB483,AR$2),4)="#N/A","",_xll.BDP($AB483,AR$2))</f>
        <v/>
      </c>
      <c r="AV483">
        <f t="shared" si="29"/>
        <v>0</v>
      </c>
      <c r="AW483" t="str">
        <f>IF(LEFT(_xll.BDP($AB483,AW$2),4)="#N/A","",_xll.BDP($AB483,AW$2))</f>
        <v/>
      </c>
      <c r="AX483" t="str">
        <f>IF(LEFT(_xll.BDP($AB483,AX$2),4)="#N/A","",_xll.BDP($AB483,AX$2))</f>
        <v/>
      </c>
      <c r="AY483" t="str">
        <f>IF(LEFT(_xll.BDP($AB483,AY$2),4)="#N/A","",_xll.BDP($AB483,AY$2))</f>
        <v/>
      </c>
      <c r="AZ483" t="str">
        <f>IF(LEFT(_xll.BDP($AB483,AZ$2),4)="#N/A","",_xll.BDP($AB483,AZ$2))</f>
        <v/>
      </c>
      <c r="BA483" t="str">
        <f>IF(LEFT(_xll.BDP($AB483,BA$2),4)="#N/A","",_xll.BDP($AB483,BA$2))</f>
        <v/>
      </c>
      <c r="BB483" t="str">
        <f>IF(LEFT(_xll.BDP($AB483,BB$2),4)="#N/A","",_xll.BDP($AB483,BB$2))</f>
        <v/>
      </c>
      <c r="BC483" t="str">
        <f>IF(LEFT(_xll.BDP($AB483,BC$2),4)="#N/A","",_xll.BDP($AB483,BC$2))</f>
        <v/>
      </c>
      <c r="BD483" t="str">
        <f>IF(LEFT(_xll.BDP($AB483,BD$2),4)="#N/A","",_xll.BDP($AB483,BD$2))</f>
        <v/>
      </c>
      <c r="BE483" t="str">
        <f>IF(LEFT(_xll.BDP($AB483,BE$2),4)="#N/A","",_xll.BDP($AB483,BE$2))</f>
        <v/>
      </c>
      <c r="BF483" t="str">
        <f>IF(LEFT(_xll.BDP($AB483,BF$2),4)="#N/A","",_xll.BDP($AB483,BF$2))</f>
        <v/>
      </c>
      <c r="BG483" t="str">
        <f>IF(LEFT(_xll.BDP($AB483,BG$2),4)="#N/A","",_xll.BDP($AB483,BG$2))</f>
        <v/>
      </c>
      <c r="BH483" t="str">
        <f>IF(LEFT(_xll.BDP($AB483,BH$2),4)="#N/A","",_xll.BDP($AB483,BH$2))</f>
        <v/>
      </c>
      <c r="BI483" t="str">
        <f>IF(LEFT(_xll.BDP($AB483,BI$2),4)="#N/A","",_xll.BDP($AB483,BI$2))</f>
        <v/>
      </c>
      <c r="BJ483" t="str">
        <f>IF(LEFT(_xll.BDP($AB483,BJ$2),4)="#N/A","",_xll.BDP($AB483,BJ$2))</f>
        <v/>
      </c>
      <c r="BK483">
        <f t="shared" si="30"/>
        <v>0</v>
      </c>
      <c r="BL483">
        <f t="shared" si="31"/>
        <v>0</v>
      </c>
    </row>
    <row r="484" spans="10:64">
      <c r="J484" s="52"/>
      <c r="U484" t="str">
        <f>IF(AND(LEFT(_xll.BDP($T484,U$2),4)="#N/A",LEFT(_xll.BDP($R484&amp;" ISIN",U$2),4)="#N/A"),"",IF(LEFT(_xll.BDP($T484,U$2),4)&lt;&gt;"#N/A",_xll.BDP($T484,U$2),_xll.BDP($R484&amp;" ISIN",U$2)) &amp; " " &amp; TRIM(RIGHT(SUBSTITUTE($T484," ",REPT(" ",100)),100)))</f>
        <v/>
      </c>
      <c r="V484" t="str">
        <f>IF(AND(LEFT(_xll.BDP($T484,V$2),4)="#N/A",LEFT(_xll.BDP($R484&amp;" ISIN",V$2),4)="#N/A"),"",IF(LEFT(_xll.BDP($T484,V$2),4)&lt;&gt;"#N/A",_xll.BDP($T484,V$2),_xll.BDP($R484&amp;" ISIN",V$2)) &amp; " " &amp; TRIM(RIGHT(SUBSTITUTE($T484," ",REPT(" ",100)),100)))</f>
        <v/>
      </c>
      <c r="W484" t="str">
        <f>IF(AND(LEFT(_xll.BDP($T484,W$2),4)="#N/A",LEFT(_xll.BDP($R484&amp;" ISIN",W$2),4)="#N/A"),"",IF(LEFT(_xll.BDP($T484,W$2),4)&lt;&gt;"#N/A",_xll.BDP($T484,W$2),_xll.BDP($R484&amp;" ISIN",W$2)) &amp; " " &amp; TRIM(RIGHT(SUBSTITUTE($T484," ",REPT(" ",100)),100)))</f>
        <v/>
      </c>
      <c r="X484" t="str">
        <f>IF(AND(LEFT(_xll.BDP($T484,X$2),4)="#N/A",LEFT(_xll.BDP($R484&amp;" ISIN",X$2),4)="#N/A"),"",IF(LEFT(_xll.BDP($T484,X$2),4)&lt;&gt;"#N/A",_xll.BDP($T484,X$2),_xll.BDP($R484&amp;" ISIN",X$2)) &amp; " " &amp; TRIM(RIGHT(SUBSTITUTE($T484," ",REPT(" ",100)),100)))</f>
        <v/>
      </c>
      <c r="Y484" t="str">
        <f>IF(AND(LEFT(_xll.BDP($T484,Y$2),4)="#N/A",LEFT(_xll.BDP($R484&amp;" ISIN",Y$2),4)="#N/A"),"",IF(LEFT(_xll.BDP($T484,Y$2),4)&lt;&gt;"#N/A",_xll.BDP($T484,Y$2),_xll.BDP($R484&amp;" ISIN",Y$2)) &amp; " " &amp; TRIM(RIGHT(SUBSTITUTE($T484," ",REPT(" ",100)),100)))</f>
        <v/>
      </c>
      <c r="Z484" t="str">
        <f>IF(AND(LEFT(_xll.BDP($T484,Z$2),4)="#N/A",LEFT(_xll.BDP($R484&amp;" ISIN",Z$2),4)="#N/A"),"",IF(LEFT(_xll.BDP($T484,Z$2),4)&lt;&gt;"#N/A",_xll.BDP($T484,Z$2),_xll.BDP($R484&amp;" ISIN",Z$2)) &amp; " " &amp; TRIM(RIGHT(SUBSTITUTE($T484," ",REPT(" ",100)),100)))</f>
        <v/>
      </c>
      <c r="AA484" t="str">
        <f>IF(AND(LEFT(_xll.BDP($T484,AA$2),4)="#N/A",LEFT(_xll.BDP($R484&amp;" ISIN",AA$2),4)="#N/A"),"",IF(LEFT(_xll.BDP($T484,AA$2),4)&lt;&gt;"#N/A",_xll.BDP($T484,AA$2),_xll.BDP($R484&amp;" ISIN",AA$2)) &amp; " " &amp; TRIM(RIGHT(SUBSTITUTE($T484," ",REPT(" ",100)),100)))</f>
        <v/>
      </c>
      <c r="AB484" t="str">
        <f t="shared" si="28"/>
        <v/>
      </c>
      <c r="AC484" t="str">
        <f>IF(LEFT(_xll.BDP($AB484,AC$2),4)="#N/A","",_xll.BDP($AB484,AC$2))</f>
        <v/>
      </c>
      <c r="AD484" t="str">
        <f>IF(LEFT(_xll.BDP($AB484,AD$2),4)="#N/A","",_xll.BDP($AB484,AD$2))</f>
        <v/>
      </c>
      <c r="AE484" t="str">
        <f>IF(LEFT(_xll.BDP($AB484,AE$2),4)="#N/A","",_xll.BDP($AB484,AE$2))</f>
        <v/>
      </c>
      <c r="AF484" t="str">
        <f>IF(LEFT(_xll.BDP($AB484,AF$2),4)="#N/A","",_xll.BDP($AB484,AF$2))</f>
        <v/>
      </c>
      <c r="AG484" t="str">
        <f>IF(LEFT(_xll.BDP($AB484,AG$2),4)="#N/A","",_xll.BDP($AB484,AG$2))</f>
        <v/>
      </c>
      <c r="AH484" t="str">
        <f>IF(LEFT(_xll.BDP($AB484,AH$2),4)="#N/A","",_xll.BDP($AB484,AH$2))</f>
        <v/>
      </c>
      <c r="AI484" t="str">
        <f>IF(LEFT(_xll.BDP($AB484,AI$2),4)="#N/A","",_xll.BDP($AB484,AI$2))</f>
        <v/>
      </c>
      <c r="AJ484" t="str">
        <f>IF(LEFT(_xll.BDP($AB484,AJ$2),4)="#N/A","",_xll.BDP($AB484,AJ$2))</f>
        <v/>
      </c>
      <c r="AK484" t="str">
        <f>IF(LEFT(_xll.BDP($AB484,AK$2),4)="#N/A","",_xll.BDP($AB484,AK$2))</f>
        <v/>
      </c>
      <c r="AL484" t="str">
        <f>IF(LEFT(_xll.BDP($AB484,AL$2),4)="#N/A","",_xll.BDP($AB484,AL$2))</f>
        <v/>
      </c>
      <c r="AM484" t="str">
        <f>IF(LEFT(_xll.BDP($AB484,AM$2),4)="#N/A","",_xll.BDP($AB484,AM$2))</f>
        <v/>
      </c>
      <c r="AN484" t="str">
        <f>IF(LEFT(_xll.BDP($AB484,AN$2),4)="#N/A","",_xll.BDP($AB484,AN$2))</f>
        <v/>
      </c>
      <c r="AO484" t="str">
        <f>IF(LEFT(_xll.BDP($AB484,AO$2),4)="#N/A","",_xll.BDP($AB484,AO$2))</f>
        <v/>
      </c>
      <c r="AP484" t="str">
        <f>IF(LEFT(_xll.BDP($AB484,AP$2),4)="#N/A","",_xll.BDP($AB484,AP$2))</f>
        <v/>
      </c>
      <c r="AQ484" t="str">
        <f>IF(LEFT(_xll.BDP($AB484,AQ$2),4)="#N/A","",_xll.BDP($AB484,AQ$2))</f>
        <v/>
      </c>
      <c r="AR484" t="str">
        <f>IF(LEFT(_xll.BDP($AB484,AR$2),4)="#N/A","",_xll.BDP($AB484,AR$2))</f>
        <v/>
      </c>
      <c r="AV484">
        <f t="shared" si="29"/>
        <v>0</v>
      </c>
      <c r="AW484" t="str">
        <f>IF(LEFT(_xll.BDP($AB484,AW$2),4)="#N/A","",_xll.BDP($AB484,AW$2))</f>
        <v/>
      </c>
      <c r="AX484" t="str">
        <f>IF(LEFT(_xll.BDP($AB484,AX$2),4)="#N/A","",_xll.BDP($AB484,AX$2))</f>
        <v/>
      </c>
      <c r="AY484" t="str">
        <f>IF(LEFT(_xll.BDP($AB484,AY$2),4)="#N/A","",_xll.BDP($AB484,AY$2))</f>
        <v/>
      </c>
      <c r="AZ484" t="str">
        <f>IF(LEFT(_xll.BDP($AB484,AZ$2),4)="#N/A","",_xll.BDP($AB484,AZ$2))</f>
        <v/>
      </c>
      <c r="BA484" t="str">
        <f>IF(LEFT(_xll.BDP($AB484,BA$2),4)="#N/A","",_xll.BDP($AB484,BA$2))</f>
        <v/>
      </c>
      <c r="BB484" t="str">
        <f>IF(LEFT(_xll.BDP($AB484,BB$2),4)="#N/A","",_xll.BDP($AB484,BB$2))</f>
        <v/>
      </c>
      <c r="BC484" t="str">
        <f>IF(LEFT(_xll.BDP($AB484,BC$2),4)="#N/A","",_xll.BDP($AB484,BC$2))</f>
        <v/>
      </c>
      <c r="BD484" t="str">
        <f>IF(LEFT(_xll.BDP($AB484,BD$2),4)="#N/A","",_xll.BDP($AB484,BD$2))</f>
        <v/>
      </c>
      <c r="BE484" t="str">
        <f>IF(LEFT(_xll.BDP($AB484,BE$2),4)="#N/A","",_xll.BDP($AB484,BE$2))</f>
        <v/>
      </c>
      <c r="BF484" t="str">
        <f>IF(LEFT(_xll.BDP($AB484,BF$2),4)="#N/A","",_xll.BDP($AB484,BF$2))</f>
        <v/>
      </c>
      <c r="BG484" t="str">
        <f>IF(LEFT(_xll.BDP($AB484,BG$2),4)="#N/A","",_xll.BDP($AB484,BG$2))</f>
        <v/>
      </c>
      <c r="BH484" t="str">
        <f>IF(LEFT(_xll.BDP($AB484,BH$2),4)="#N/A","",_xll.BDP($AB484,BH$2))</f>
        <v/>
      </c>
      <c r="BI484" t="str">
        <f>IF(LEFT(_xll.BDP($AB484,BI$2),4)="#N/A","",_xll.BDP($AB484,BI$2))</f>
        <v/>
      </c>
      <c r="BJ484" t="str">
        <f>IF(LEFT(_xll.BDP($AB484,BJ$2),4)="#N/A","",_xll.BDP($AB484,BJ$2))</f>
        <v/>
      </c>
      <c r="BK484">
        <f t="shared" si="30"/>
        <v>0</v>
      </c>
      <c r="BL484">
        <f t="shared" si="31"/>
        <v>0</v>
      </c>
    </row>
    <row r="485" spans="10:64">
      <c r="J485" s="52"/>
      <c r="U485" t="str">
        <f>IF(AND(LEFT(_xll.BDP($T485,U$2),4)="#N/A",LEFT(_xll.BDP($R485&amp;" ISIN",U$2),4)="#N/A"),"",IF(LEFT(_xll.BDP($T485,U$2),4)&lt;&gt;"#N/A",_xll.BDP($T485,U$2),_xll.BDP($R485&amp;" ISIN",U$2)) &amp; " " &amp; TRIM(RIGHT(SUBSTITUTE($T485," ",REPT(" ",100)),100)))</f>
        <v/>
      </c>
      <c r="V485" t="str">
        <f>IF(AND(LEFT(_xll.BDP($T485,V$2),4)="#N/A",LEFT(_xll.BDP($R485&amp;" ISIN",V$2),4)="#N/A"),"",IF(LEFT(_xll.BDP($T485,V$2),4)&lt;&gt;"#N/A",_xll.BDP($T485,V$2),_xll.BDP($R485&amp;" ISIN",V$2)) &amp; " " &amp; TRIM(RIGHT(SUBSTITUTE($T485," ",REPT(" ",100)),100)))</f>
        <v/>
      </c>
      <c r="W485" t="str">
        <f>IF(AND(LEFT(_xll.BDP($T485,W$2),4)="#N/A",LEFT(_xll.BDP($R485&amp;" ISIN",W$2),4)="#N/A"),"",IF(LEFT(_xll.BDP($T485,W$2),4)&lt;&gt;"#N/A",_xll.BDP($T485,W$2),_xll.BDP($R485&amp;" ISIN",W$2)) &amp; " " &amp; TRIM(RIGHT(SUBSTITUTE($T485," ",REPT(" ",100)),100)))</f>
        <v/>
      </c>
      <c r="X485" t="str">
        <f>IF(AND(LEFT(_xll.BDP($T485,X$2),4)="#N/A",LEFT(_xll.BDP($R485&amp;" ISIN",X$2),4)="#N/A"),"",IF(LEFT(_xll.BDP($T485,X$2),4)&lt;&gt;"#N/A",_xll.BDP($T485,X$2),_xll.BDP($R485&amp;" ISIN",X$2)) &amp; " " &amp; TRIM(RIGHT(SUBSTITUTE($T485," ",REPT(" ",100)),100)))</f>
        <v/>
      </c>
      <c r="Y485" t="str">
        <f>IF(AND(LEFT(_xll.BDP($T485,Y$2),4)="#N/A",LEFT(_xll.BDP($R485&amp;" ISIN",Y$2),4)="#N/A"),"",IF(LEFT(_xll.BDP($T485,Y$2),4)&lt;&gt;"#N/A",_xll.BDP($T485,Y$2),_xll.BDP($R485&amp;" ISIN",Y$2)) &amp; " " &amp; TRIM(RIGHT(SUBSTITUTE($T485," ",REPT(" ",100)),100)))</f>
        <v/>
      </c>
      <c r="Z485" t="str">
        <f>IF(AND(LEFT(_xll.BDP($T485,Z$2),4)="#N/A",LEFT(_xll.BDP($R485&amp;" ISIN",Z$2),4)="#N/A"),"",IF(LEFT(_xll.BDP($T485,Z$2),4)&lt;&gt;"#N/A",_xll.BDP($T485,Z$2),_xll.BDP($R485&amp;" ISIN",Z$2)) &amp; " " &amp; TRIM(RIGHT(SUBSTITUTE($T485," ",REPT(" ",100)),100)))</f>
        <v/>
      </c>
      <c r="AA485" t="str">
        <f>IF(AND(LEFT(_xll.BDP($T485,AA$2),4)="#N/A",LEFT(_xll.BDP($R485&amp;" ISIN",AA$2),4)="#N/A"),"",IF(LEFT(_xll.BDP($T485,AA$2),4)&lt;&gt;"#N/A",_xll.BDP($T485,AA$2),_xll.BDP($R485&amp;" ISIN",AA$2)) &amp; " " &amp; TRIM(RIGHT(SUBSTITUTE($T485," ",REPT(" ",100)),100)))</f>
        <v/>
      </c>
      <c r="AB485" t="str">
        <f t="shared" si="28"/>
        <v/>
      </c>
      <c r="AC485" t="str">
        <f>IF(LEFT(_xll.BDP($AB485,AC$2),4)="#N/A","",_xll.BDP($AB485,AC$2))</f>
        <v/>
      </c>
      <c r="AD485" t="str">
        <f>IF(LEFT(_xll.BDP($AB485,AD$2),4)="#N/A","",_xll.BDP($AB485,AD$2))</f>
        <v/>
      </c>
      <c r="AE485" t="str">
        <f>IF(LEFT(_xll.BDP($AB485,AE$2),4)="#N/A","",_xll.BDP($AB485,AE$2))</f>
        <v/>
      </c>
      <c r="AF485" t="str">
        <f>IF(LEFT(_xll.BDP($AB485,AF$2),4)="#N/A","",_xll.BDP($AB485,AF$2))</f>
        <v/>
      </c>
      <c r="AG485" t="str">
        <f>IF(LEFT(_xll.BDP($AB485,AG$2),4)="#N/A","",_xll.BDP($AB485,AG$2))</f>
        <v/>
      </c>
      <c r="AH485" t="str">
        <f>IF(LEFT(_xll.BDP($AB485,AH$2),4)="#N/A","",_xll.BDP($AB485,AH$2))</f>
        <v/>
      </c>
      <c r="AI485" t="str">
        <f>IF(LEFT(_xll.BDP($AB485,AI$2),4)="#N/A","",_xll.BDP($AB485,AI$2))</f>
        <v/>
      </c>
      <c r="AJ485" t="str">
        <f>IF(LEFT(_xll.BDP($AB485,AJ$2),4)="#N/A","",_xll.BDP($AB485,AJ$2))</f>
        <v/>
      </c>
      <c r="AK485" t="str">
        <f>IF(LEFT(_xll.BDP($AB485,AK$2),4)="#N/A","",_xll.BDP($AB485,AK$2))</f>
        <v/>
      </c>
      <c r="AL485" t="str">
        <f>IF(LEFT(_xll.BDP($AB485,AL$2),4)="#N/A","",_xll.BDP($AB485,AL$2))</f>
        <v/>
      </c>
      <c r="AM485" t="str">
        <f>IF(LEFT(_xll.BDP($AB485,AM$2),4)="#N/A","",_xll.BDP($AB485,AM$2))</f>
        <v/>
      </c>
      <c r="AN485" t="str">
        <f>IF(LEFT(_xll.BDP($AB485,AN$2),4)="#N/A","",_xll.BDP($AB485,AN$2))</f>
        <v/>
      </c>
      <c r="AO485" t="str">
        <f>IF(LEFT(_xll.BDP($AB485,AO$2),4)="#N/A","",_xll.BDP($AB485,AO$2))</f>
        <v/>
      </c>
      <c r="AP485" t="str">
        <f>IF(LEFT(_xll.BDP($AB485,AP$2),4)="#N/A","",_xll.BDP($AB485,AP$2))</f>
        <v/>
      </c>
      <c r="AQ485" t="str">
        <f>IF(LEFT(_xll.BDP($AB485,AQ$2),4)="#N/A","",_xll.BDP($AB485,AQ$2))</f>
        <v/>
      </c>
      <c r="AR485" t="str">
        <f>IF(LEFT(_xll.BDP($AB485,AR$2),4)="#N/A","",_xll.BDP($AB485,AR$2))</f>
        <v/>
      </c>
      <c r="AV485">
        <f t="shared" si="29"/>
        <v>0</v>
      </c>
      <c r="AW485" t="str">
        <f>IF(LEFT(_xll.BDP($AB485,AW$2),4)="#N/A","",_xll.BDP($AB485,AW$2))</f>
        <v/>
      </c>
      <c r="AX485" t="str">
        <f>IF(LEFT(_xll.BDP($AB485,AX$2),4)="#N/A","",_xll.BDP($AB485,AX$2))</f>
        <v/>
      </c>
      <c r="AY485" t="str">
        <f>IF(LEFT(_xll.BDP($AB485,AY$2),4)="#N/A","",_xll.BDP($AB485,AY$2))</f>
        <v/>
      </c>
      <c r="AZ485" t="str">
        <f>IF(LEFT(_xll.BDP($AB485,AZ$2),4)="#N/A","",_xll.BDP($AB485,AZ$2))</f>
        <v/>
      </c>
      <c r="BA485" t="str">
        <f>IF(LEFT(_xll.BDP($AB485,BA$2),4)="#N/A","",_xll.BDP($AB485,BA$2))</f>
        <v/>
      </c>
      <c r="BB485" t="str">
        <f>IF(LEFT(_xll.BDP($AB485,BB$2),4)="#N/A","",_xll.BDP($AB485,BB$2))</f>
        <v/>
      </c>
      <c r="BC485" t="str">
        <f>IF(LEFT(_xll.BDP($AB485,BC$2),4)="#N/A","",_xll.BDP($AB485,BC$2))</f>
        <v/>
      </c>
      <c r="BD485" t="str">
        <f>IF(LEFT(_xll.BDP($AB485,BD$2),4)="#N/A","",_xll.BDP($AB485,BD$2))</f>
        <v/>
      </c>
      <c r="BE485" t="str">
        <f>IF(LEFT(_xll.BDP($AB485,BE$2),4)="#N/A","",_xll.BDP($AB485,BE$2))</f>
        <v/>
      </c>
      <c r="BF485" t="str">
        <f>IF(LEFT(_xll.BDP($AB485,BF$2),4)="#N/A","",_xll.BDP($AB485,BF$2))</f>
        <v/>
      </c>
      <c r="BG485" t="str">
        <f>IF(LEFT(_xll.BDP($AB485,BG$2),4)="#N/A","",_xll.BDP($AB485,BG$2))</f>
        <v/>
      </c>
      <c r="BH485" t="str">
        <f>IF(LEFT(_xll.BDP($AB485,BH$2),4)="#N/A","",_xll.BDP($AB485,BH$2))</f>
        <v/>
      </c>
      <c r="BI485" t="str">
        <f>IF(LEFT(_xll.BDP($AB485,BI$2),4)="#N/A","",_xll.BDP($AB485,BI$2))</f>
        <v/>
      </c>
      <c r="BJ485" t="str">
        <f>IF(LEFT(_xll.BDP($AB485,BJ$2),4)="#N/A","",_xll.BDP($AB485,BJ$2))</f>
        <v/>
      </c>
      <c r="BK485">
        <f t="shared" si="30"/>
        <v>0</v>
      </c>
      <c r="BL485">
        <f t="shared" si="31"/>
        <v>0</v>
      </c>
    </row>
    <row r="486" spans="10:64">
      <c r="J486" s="52"/>
      <c r="U486" t="str">
        <f>IF(AND(LEFT(_xll.BDP($T486,U$2),4)="#N/A",LEFT(_xll.BDP($R486&amp;" ISIN",U$2),4)="#N/A"),"",IF(LEFT(_xll.BDP($T486,U$2),4)&lt;&gt;"#N/A",_xll.BDP($T486,U$2),_xll.BDP($R486&amp;" ISIN",U$2)) &amp; " " &amp; TRIM(RIGHT(SUBSTITUTE($T486," ",REPT(" ",100)),100)))</f>
        <v/>
      </c>
      <c r="V486" t="str">
        <f>IF(AND(LEFT(_xll.BDP($T486,V$2),4)="#N/A",LEFT(_xll.BDP($R486&amp;" ISIN",V$2),4)="#N/A"),"",IF(LEFT(_xll.BDP($T486,V$2),4)&lt;&gt;"#N/A",_xll.BDP($T486,V$2),_xll.BDP($R486&amp;" ISIN",V$2)) &amp; " " &amp; TRIM(RIGHT(SUBSTITUTE($T486," ",REPT(" ",100)),100)))</f>
        <v/>
      </c>
      <c r="W486" t="str">
        <f>IF(AND(LEFT(_xll.BDP($T486,W$2),4)="#N/A",LEFT(_xll.BDP($R486&amp;" ISIN",W$2),4)="#N/A"),"",IF(LEFT(_xll.BDP($T486,W$2),4)&lt;&gt;"#N/A",_xll.BDP($T486,W$2),_xll.BDP($R486&amp;" ISIN",W$2)) &amp; " " &amp; TRIM(RIGHT(SUBSTITUTE($T486," ",REPT(" ",100)),100)))</f>
        <v/>
      </c>
      <c r="X486" t="str">
        <f>IF(AND(LEFT(_xll.BDP($T486,X$2),4)="#N/A",LEFT(_xll.BDP($R486&amp;" ISIN",X$2),4)="#N/A"),"",IF(LEFT(_xll.BDP($T486,X$2),4)&lt;&gt;"#N/A",_xll.BDP($T486,X$2),_xll.BDP($R486&amp;" ISIN",X$2)) &amp; " " &amp; TRIM(RIGHT(SUBSTITUTE($T486," ",REPT(" ",100)),100)))</f>
        <v/>
      </c>
      <c r="Y486" t="str">
        <f>IF(AND(LEFT(_xll.BDP($T486,Y$2),4)="#N/A",LEFT(_xll.BDP($R486&amp;" ISIN",Y$2),4)="#N/A"),"",IF(LEFT(_xll.BDP($T486,Y$2),4)&lt;&gt;"#N/A",_xll.BDP($T486,Y$2),_xll.BDP($R486&amp;" ISIN",Y$2)) &amp; " " &amp; TRIM(RIGHT(SUBSTITUTE($T486," ",REPT(" ",100)),100)))</f>
        <v/>
      </c>
      <c r="Z486" t="str">
        <f>IF(AND(LEFT(_xll.BDP($T486,Z$2),4)="#N/A",LEFT(_xll.BDP($R486&amp;" ISIN",Z$2),4)="#N/A"),"",IF(LEFT(_xll.BDP($T486,Z$2),4)&lt;&gt;"#N/A",_xll.BDP($T486,Z$2),_xll.BDP($R486&amp;" ISIN",Z$2)) &amp; " " &amp; TRIM(RIGHT(SUBSTITUTE($T486," ",REPT(" ",100)),100)))</f>
        <v/>
      </c>
      <c r="AA486" t="str">
        <f>IF(AND(LEFT(_xll.BDP($T486,AA$2),4)="#N/A",LEFT(_xll.BDP($R486&amp;" ISIN",AA$2),4)="#N/A"),"",IF(LEFT(_xll.BDP($T486,AA$2),4)&lt;&gt;"#N/A",_xll.BDP($T486,AA$2),_xll.BDP($R486&amp;" ISIN",AA$2)) &amp; " " &amp; TRIM(RIGHT(SUBSTITUTE($T486," ",REPT(" ",100)),100)))</f>
        <v/>
      </c>
      <c r="AB486" t="str">
        <f t="shared" si="28"/>
        <v/>
      </c>
      <c r="AC486" t="str">
        <f>IF(LEFT(_xll.BDP($AB486,AC$2),4)="#N/A","",_xll.BDP($AB486,AC$2))</f>
        <v/>
      </c>
      <c r="AD486" t="str">
        <f>IF(LEFT(_xll.BDP($AB486,AD$2),4)="#N/A","",_xll.BDP($AB486,AD$2))</f>
        <v/>
      </c>
      <c r="AE486" t="str">
        <f>IF(LEFT(_xll.BDP($AB486,AE$2),4)="#N/A","",_xll.BDP($AB486,AE$2))</f>
        <v/>
      </c>
      <c r="AF486" t="str">
        <f>IF(LEFT(_xll.BDP($AB486,AF$2),4)="#N/A","",_xll.BDP($AB486,AF$2))</f>
        <v/>
      </c>
      <c r="AG486" t="str">
        <f>IF(LEFT(_xll.BDP($AB486,AG$2),4)="#N/A","",_xll.BDP($AB486,AG$2))</f>
        <v/>
      </c>
      <c r="AH486" t="str">
        <f>IF(LEFT(_xll.BDP($AB486,AH$2),4)="#N/A","",_xll.BDP($AB486,AH$2))</f>
        <v/>
      </c>
      <c r="AI486" t="str">
        <f>IF(LEFT(_xll.BDP($AB486,AI$2),4)="#N/A","",_xll.BDP($AB486,AI$2))</f>
        <v/>
      </c>
      <c r="AJ486" t="str">
        <f>IF(LEFT(_xll.BDP($AB486,AJ$2),4)="#N/A","",_xll.BDP($AB486,AJ$2))</f>
        <v/>
      </c>
      <c r="AK486" t="str">
        <f>IF(LEFT(_xll.BDP($AB486,AK$2),4)="#N/A","",_xll.BDP($AB486,AK$2))</f>
        <v/>
      </c>
      <c r="AL486" t="str">
        <f>IF(LEFT(_xll.BDP($AB486,AL$2),4)="#N/A","",_xll.BDP($AB486,AL$2))</f>
        <v/>
      </c>
      <c r="AM486" t="str">
        <f>IF(LEFT(_xll.BDP($AB486,AM$2),4)="#N/A","",_xll.BDP($AB486,AM$2))</f>
        <v/>
      </c>
      <c r="AN486" t="str">
        <f>IF(LEFT(_xll.BDP($AB486,AN$2),4)="#N/A","",_xll.BDP($AB486,AN$2))</f>
        <v/>
      </c>
      <c r="AO486" t="str">
        <f>IF(LEFT(_xll.BDP($AB486,AO$2),4)="#N/A","",_xll.BDP($AB486,AO$2))</f>
        <v/>
      </c>
      <c r="AP486" t="str">
        <f>IF(LEFT(_xll.BDP($AB486,AP$2),4)="#N/A","",_xll.BDP($AB486,AP$2))</f>
        <v/>
      </c>
      <c r="AQ486" t="str">
        <f>IF(LEFT(_xll.BDP($AB486,AQ$2),4)="#N/A","",_xll.BDP($AB486,AQ$2))</f>
        <v/>
      </c>
      <c r="AR486" t="str">
        <f>IF(LEFT(_xll.BDP($AB486,AR$2),4)="#N/A","",_xll.BDP($AB486,AR$2))</f>
        <v/>
      </c>
      <c r="AV486">
        <f t="shared" si="29"/>
        <v>0</v>
      </c>
      <c r="AW486" t="str">
        <f>IF(LEFT(_xll.BDP($AB486,AW$2),4)="#N/A","",_xll.BDP($AB486,AW$2))</f>
        <v/>
      </c>
      <c r="AX486" t="str">
        <f>IF(LEFT(_xll.BDP($AB486,AX$2),4)="#N/A","",_xll.BDP($AB486,AX$2))</f>
        <v/>
      </c>
      <c r="AY486" t="str">
        <f>IF(LEFT(_xll.BDP($AB486,AY$2),4)="#N/A","",_xll.BDP($AB486,AY$2))</f>
        <v/>
      </c>
      <c r="AZ486" t="str">
        <f>IF(LEFT(_xll.BDP($AB486,AZ$2),4)="#N/A","",_xll.BDP($AB486,AZ$2))</f>
        <v/>
      </c>
      <c r="BA486" t="str">
        <f>IF(LEFT(_xll.BDP($AB486,BA$2),4)="#N/A","",_xll.BDP($AB486,BA$2))</f>
        <v/>
      </c>
      <c r="BB486" t="str">
        <f>IF(LEFT(_xll.BDP($AB486,BB$2),4)="#N/A","",_xll.BDP($AB486,BB$2))</f>
        <v/>
      </c>
      <c r="BC486" t="str">
        <f>IF(LEFT(_xll.BDP($AB486,BC$2),4)="#N/A","",_xll.BDP($AB486,BC$2))</f>
        <v/>
      </c>
      <c r="BD486" t="str">
        <f>IF(LEFT(_xll.BDP($AB486,BD$2),4)="#N/A","",_xll.BDP($AB486,BD$2))</f>
        <v/>
      </c>
      <c r="BE486" t="str">
        <f>IF(LEFT(_xll.BDP($AB486,BE$2),4)="#N/A","",_xll.BDP($AB486,BE$2))</f>
        <v/>
      </c>
      <c r="BF486" t="str">
        <f>IF(LEFT(_xll.BDP($AB486,BF$2),4)="#N/A","",_xll.BDP($AB486,BF$2))</f>
        <v/>
      </c>
      <c r="BG486" t="str">
        <f>IF(LEFT(_xll.BDP($AB486,BG$2),4)="#N/A","",_xll.BDP($AB486,BG$2))</f>
        <v/>
      </c>
      <c r="BH486" t="str">
        <f>IF(LEFT(_xll.BDP($AB486,BH$2),4)="#N/A","",_xll.BDP($AB486,BH$2))</f>
        <v/>
      </c>
      <c r="BI486" t="str">
        <f>IF(LEFT(_xll.BDP($AB486,BI$2),4)="#N/A","",_xll.BDP($AB486,BI$2))</f>
        <v/>
      </c>
      <c r="BJ486" t="str">
        <f>IF(LEFT(_xll.BDP($AB486,BJ$2),4)="#N/A","",_xll.BDP($AB486,BJ$2))</f>
        <v/>
      </c>
      <c r="BK486">
        <f t="shared" si="30"/>
        <v>0</v>
      </c>
      <c r="BL486">
        <f t="shared" si="31"/>
        <v>0</v>
      </c>
    </row>
    <row r="487" spans="10:64">
      <c r="J487" s="52"/>
      <c r="U487" t="str">
        <f>IF(AND(LEFT(_xll.BDP($T487,U$2),4)="#N/A",LEFT(_xll.BDP($R487&amp;" ISIN",U$2),4)="#N/A"),"",IF(LEFT(_xll.BDP($T487,U$2),4)&lt;&gt;"#N/A",_xll.BDP($T487,U$2),_xll.BDP($R487&amp;" ISIN",U$2)) &amp; " " &amp; TRIM(RIGHT(SUBSTITUTE($T487," ",REPT(" ",100)),100)))</f>
        <v/>
      </c>
      <c r="V487" t="str">
        <f>IF(AND(LEFT(_xll.BDP($T487,V$2),4)="#N/A",LEFT(_xll.BDP($R487&amp;" ISIN",V$2),4)="#N/A"),"",IF(LEFT(_xll.BDP($T487,V$2),4)&lt;&gt;"#N/A",_xll.BDP($T487,V$2),_xll.BDP($R487&amp;" ISIN",V$2)) &amp; " " &amp; TRIM(RIGHT(SUBSTITUTE($T487," ",REPT(" ",100)),100)))</f>
        <v/>
      </c>
      <c r="W487" t="str">
        <f>IF(AND(LEFT(_xll.BDP($T487,W$2),4)="#N/A",LEFT(_xll.BDP($R487&amp;" ISIN",W$2),4)="#N/A"),"",IF(LEFT(_xll.BDP($T487,W$2),4)&lt;&gt;"#N/A",_xll.BDP($T487,W$2),_xll.BDP($R487&amp;" ISIN",W$2)) &amp; " " &amp; TRIM(RIGHT(SUBSTITUTE($T487," ",REPT(" ",100)),100)))</f>
        <v/>
      </c>
      <c r="X487" t="str">
        <f>IF(AND(LEFT(_xll.BDP($T487,X$2),4)="#N/A",LEFT(_xll.BDP($R487&amp;" ISIN",X$2),4)="#N/A"),"",IF(LEFT(_xll.BDP($T487,X$2),4)&lt;&gt;"#N/A",_xll.BDP($T487,X$2),_xll.BDP($R487&amp;" ISIN",X$2)) &amp; " " &amp; TRIM(RIGHT(SUBSTITUTE($T487," ",REPT(" ",100)),100)))</f>
        <v/>
      </c>
      <c r="Y487" t="str">
        <f>IF(AND(LEFT(_xll.BDP($T487,Y$2),4)="#N/A",LEFT(_xll.BDP($R487&amp;" ISIN",Y$2),4)="#N/A"),"",IF(LEFT(_xll.BDP($T487,Y$2),4)&lt;&gt;"#N/A",_xll.BDP($T487,Y$2),_xll.BDP($R487&amp;" ISIN",Y$2)) &amp; " " &amp; TRIM(RIGHT(SUBSTITUTE($T487," ",REPT(" ",100)),100)))</f>
        <v/>
      </c>
      <c r="Z487" t="str">
        <f>IF(AND(LEFT(_xll.BDP($T487,Z$2),4)="#N/A",LEFT(_xll.BDP($R487&amp;" ISIN",Z$2),4)="#N/A"),"",IF(LEFT(_xll.BDP($T487,Z$2),4)&lt;&gt;"#N/A",_xll.BDP($T487,Z$2),_xll.BDP($R487&amp;" ISIN",Z$2)) &amp; " " &amp; TRIM(RIGHT(SUBSTITUTE($T487," ",REPT(" ",100)),100)))</f>
        <v/>
      </c>
      <c r="AA487" t="str">
        <f>IF(AND(LEFT(_xll.BDP($T487,AA$2),4)="#N/A",LEFT(_xll.BDP($R487&amp;" ISIN",AA$2),4)="#N/A"),"",IF(LEFT(_xll.BDP($T487,AA$2),4)&lt;&gt;"#N/A",_xll.BDP($T487,AA$2),_xll.BDP($R487&amp;" ISIN",AA$2)) &amp; " " &amp; TRIM(RIGHT(SUBSTITUTE($T487," ",REPT(" ",100)),100)))</f>
        <v/>
      </c>
      <c r="AB487" t="str">
        <f t="shared" si="28"/>
        <v/>
      </c>
      <c r="AC487" t="str">
        <f>IF(LEFT(_xll.BDP($AB487,AC$2),4)="#N/A","",_xll.BDP($AB487,AC$2))</f>
        <v/>
      </c>
      <c r="AD487" t="str">
        <f>IF(LEFT(_xll.BDP($AB487,AD$2),4)="#N/A","",_xll.BDP($AB487,AD$2))</f>
        <v/>
      </c>
      <c r="AE487" t="str">
        <f>IF(LEFT(_xll.BDP($AB487,AE$2),4)="#N/A","",_xll.BDP($AB487,AE$2))</f>
        <v/>
      </c>
      <c r="AF487" t="str">
        <f>IF(LEFT(_xll.BDP($AB487,AF$2),4)="#N/A","",_xll.BDP($AB487,AF$2))</f>
        <v/>
      </c>
      <c r="AG487" t="str">
        <f>IF(LEFT(_xll.BDP($AB487,AG$2),4)="#N/A","",_xll.BDP($AB487,AG$2))</f>
        <v/>
      </c>
      <c r="AH487" t="str">
        <f>IF(LEFT(_xll.BDP($AB487,AH$2),4)="#N/A","",_xll.BDP($AB487,AH$2))</f>
        <v/>
      </c>
      <c r="AI487" t="str">
        <f>IF(LEFT(_xll.BDP($AB487,AI$2),4)="#N/A","",_xll.BDP($AB487,AI$2))</f>
        <v/>
      </c>
      <c r="AJ487" t="str">
        <f>IF(LEFT(_xll.BDP($AB487,AJ$2),4)="#N/A","",_xll.BDP($AB487,AJ$2))</f>
        <v/>
      </c>
      <c r="AK487" t="str">
        <f>IF(LEFT(_xll.BDP($AB487,AK$2),4)="#N/A","",_xll.BDP($AB487,AK$2))</f>
        <v/>
      </c>
      <c r="AL487" t="str">
        <f>IF(LEFT(_xll.BDP($AB487,AL$2),4)="#N/A","",_xll.BDP($AB487,AL$2))</f>
        <v/>
      </c>
      <c r="AM487" t="str">
        <f>IF(LEFT(_xll.BDP($AB487,AM$2),4)="#N/A","",_xll.BDP($AB487,AM$2))</f>
        <v/>
      </c>
      <c r="AN487" t="str">
        <f>IF(LEFT(_xll.BDP($AB487,AN$2),4)="#N/A","",_xll.BDP($AB487,AN$2))</f>
        <v/>
      </c>
      <c r="AO487" t="str">
        <f>IF(LEFT(_xll.BDP($AB487,AO$2),4)="#N/A","",_xll.BDP($AB487,AO$2))</f>
        <v/>
      </c>
      <c r="AP487" t="str">
        <f>IF(LEFT(_xll.BDP($AB487,AP$2),4)="#N/A","",_xll.BDP($AB487,AP$2))</f>
        <v/>
      </c>
      <c r="AQ487" t="str">
        <f>IF(LEFT(_xll.BDP($AB487,AQ$2),4)="#N/A","",_xll.BDP($AB487,AQ$2))</f>
        <v/>
      </c>
      <c r="AR487" t="str">
        <f>IF(LEFT(_xll.BDP($AB487,AR$2),4)="#N/A","",_xll.BDP($AB487,AR$2))</f>
        <v/>
      </c>
      <c r="AV487">
        <f t="shared" si="29"/>
        <v>0</v>
      </c>
      <c r="AW487" t="str">
        <f>IF(LEFT(_xll.BDP($AB487,AW$2),4)="#N/A","",_xll.BDP($AB487,AW$2))</f>
        <v/>
      </c>
      <c r="AX487" t="str">
        <f>IF(LEFT(_xll.BDP($AB487,AX$2),4)="#N/A","",_xll.BDP($AB487,AX$2))</f>
        <v/>
      </c>
      <c r="AY487" t="str">
        <f>IF(LEFT(_xll.BDP($AB487,AY$2),4)="#N/A","",_xll.BDP($AB487,AY$2))</f>
        <v/>
      </c>
      <c r="AZ487" t="str">
        <f>IF(LEFT(_xll.BDP($AB487,AZ$2),4)="#N/A","",_xll.BDP($AB487,AZ$2))</f>
        <v/>
      </c>
      <c r="BA487" t="str">
        <f>IF(LEFT(_xll.BDP($AB487,BA$2),4)="#N/A","",_xll.BDP($AB487,BA$2))</f>
        <v/>
      </c>
      <c r="BB487" t="str">
        <f>IF(LEFT(_xll.BDP($AB487,BB$2),4)="#N/A","",_xll.BDP($AB487,BB$2))</f>
        <v/>
      </c>
      <c r="BC487" t="str">
        <f>IF(LEFT(_xll.BDP($AB487,BC$2),4)="#N/A","",_xll.BDP($AB487,BC$2))</f>
        <v/>
      </c>
      <c r="BD487" t="str">
        <f>IF(LEFT(_xll.BDP($AB487,BD$2),4)="#N/A","",_xll.BDP($AB487,BD$2))</f>
        <v/>
      </c>
      <c r="BE487" t="str">
        <f>IF(LEFT(_xll.BDP($AB487,BE$2),4)="#N/A","",_xll.BDP($AB487,BE$2))</f>
        <v/>
      </c>
      <c r="BF487" t="str">
        <f>IF(LEFT(_xll.BDP($AB487,BF$2),4)="#N/A","",_xll.BDP($AB487,BF$2))</f>
        <v/>
      </c>
      <c r="BG487" t="str">
        <f>IF(LEFT(_xll.BDP($AB487,BG$2),4)="#N/A","",_xll.BDP($AB487,BG$2))</f>
        <v/>
      </c>
      <c r="BH487" t="str">
        <f>IF(LEFT(_xll.BDP($AB487,BH$2),4)="#N/A","",_xll.BDP($AB487,BH$2))</f>
        <v/>
      </c>
      <c r="BI487" t="str">
        <f>IF(LEFT(_xll.BDP($AB487,BI$2),4)="#N/A","",_xll.BDP($AB487,BI$2))</f>
        <v/>
      </c>
      <c r="BJ487" t="str">
        <f>IF(LEFT(_xll.BDP($AB487,BJ$2),4)="#N/A","",_xll.BDP($AB487,BJ$2))</f>
        <v/>
      </c>
      <c r="BK487">
        <f t="shared" si="30"/>
        <v>0</v>
      </c>
      <c r="BL487">
        <f t="shared" si="31"/>
        <v>0</v>
      </c>
    </row>
    <row r="488" spans="10:64">
      <c r="J488" s="52"/>
      <c r="U488" t="str">
        <f>IF(AND(LEFT(_xll.BDP($T488,U$2),4)="#N/A",LEFT(_xll.BDP($R488&amp;" ISIN",U$2),4)="#N/A"),"",IF(LEFT(_xll.BDP($T488,U$2),4)&lt;&gt;"#N/A",_xll.BDP($T488,U$2),_xll.BDP($R488&amp;" ISIN",U$2)) &amp; " " &amp; TRIM(RIGHT(SUBSTITUTE($T488," ",REPT(" ",100)),100)))</f>
        <v/>
      </c>
      <c r="V488" t="str">
        <f>IF(AND(LEFT(_xll.BDP($T488,V$2),4)="#N/A",LEFT(_xll.BDP($R488&amp;" ISIN",V$2),4)="#N/A"),"",IF(LEFT(_xll.BDP($T488,V$2),4)&lt;&gt;"#N/A",_xll.BDP($T488,V$2),_xll.BDP($R488&amp;" ISIN",V$2)) &amp; " " &amp; TRIM(RIGHT(SUBSTITUTE($T488," ",REPT(" ",100)),100)))</f>
        <v/>
      </c>
      <c r="W488" t="str">
        <f>IF(AND(LEFT(_xll.BDP($T488,W$2),4)="#N/A",LEFT(_xll.BDP($R488&amp;" ISIN",W$2),4)="#N/A"),"",IF(LEFT(_xll.BDP($T488,W$2),4)&lt;&gt;"#N/A",_xll.BDP($T488,W$2),_xll.BDP($R488&amp;" ISIN",W$2)) &amp; " " &amp; TRIM(RIGHT(SUBSTITUTE($T488," ",REPT(" ",100)),100)))</f>
        <v/>
      </c>
      <c r="X488" t="str">
        <f>IF(AND(LEFT(_xll.BDP($T488,X$2),4)="#N/A",LEFT(_xll.BDP($R488&amp;" ISIN",X$2),4)="#N/A"),"",IF(LEFT(_xll.BDP($T488,X$2),4)&lt;&gt;"#N/A",_xll.BDP($T488,X$2),_xll.BDP($R488&amp;" ISIN",X$2)) &amp; " " &amp; TRIM(RIGHT(SUBSTITUTE($T488," ",REPT(" ",100)),100)))</f>
        <v/>
      </c>
      <c r="Y488" t="str">
        <f>IF(AND(LEFT(_xll.BDP($T488,Y$2),4)="#N/A",LEFT(_xll.BDP($R488&amp;" ISIN",Y$2),4)="#N/A"),"",IF(LEFT(_xll.BDP($T488,Y$2),4)&lt;&gt;"#N/A",_xll.BDP($T488,Y$2),_xll.BDP($R488&amp;" ISIN",Y$2)) &amp; " " &amp; TRIM(RIGHT(SUBSTITUTE($T488," ",REPT(" ",100)),100)))</f>
        <v/>
      </c>
      <c r="Z488" t="str">
        <f>IF(AND(LEFT(_xll.BDP($T488,Z$2),4)="#N/A",LEFT(_xll.BDP($R488&amp;" ISIN",Z$2),4)="#N/A"),"",IF(LEFT(_xll.BDP($T488,Z$2),4)&lt;&gt;"#N/A",_xll.BDP($T488,Z$2),_xll.BDP($R488&amp;" ISIN",Z$2)) &amp; " " &amp; TRIM(RIGHT(SUBSTITUTE($T488," ",REPT(" ",100)),100)))</f>
        <v/>
      </c>
      <c r="AA488" t="str">
        <f>IF(AND(LEFT(_xll.BDP($T488,AA$2),4)="#N/A",LEFT(_xll.BDP($R488&amp;" ISIN",AA$2),4)="#N/A"),"",IF(LEFT(_xll.BDP($T488,AA$2),4)&lt;&gt;"#N/A",_xll.BDP($T488,AA$2),_xll.BDP($R488&amp;" ISIN",AA$2)) &amp; " " &amp; TRIM(RIGHT(SUBSTITUTE($T488," ",REPT(" ",100)),100)))</f>
        <v/>
      </c>
      <c r="AB488" t="str">
        <f t="shared" si="28"/>
        <v/>
      </c>
      <c r="AC488" t="str">
        <f>IF(LEFT(_xll.BDP($AB488,AC$2),4)="#N/A","",_xll.BDP($AB488,AC$2))</f>
        <v/>
      </c>
      <c r="AD488" t="str">
        <f>IF(LEFT(_xll.BDP($AB488,AD$2),4)="#N/A","",_xll.BDP($AB488,AD$2))</f>
        <v/>
      </c>
      <c r="AE488" t="str">
        <f>IF(LEFT(_xll.BDP($AB488,AE$2),4)="#N/A","",_xll.BDP($AB488,AE$2))</f>
        <v/>
      </c>
      <c r="AF488" t="str">
        <f>IF(LEFT(_xll.BDP($AB488,AF$2),4)="#N/A","",_xll.BDP($AB488,AF$2))</f>
        <v/>
      </c>
      <c r="AG488" t="str">
        <f>IF(LEFT(_xll.BDP($AB488,AG$2),4)="#N/A","",_xll.BDP($AB488,AG$2))</f>
        <v/>
      </c>
      <c r="AH488" t="str">
        <f>IF(LEFT(_xll.BDP($AB488,AH$2),4)="#N/A","",_xll.BDP($AB488,AH$2))</f>
        <v/>
      </c>
      <c r="AI488" t="str">
        <f>IF(LEFT(_xll.BDP($AB488,AI$2),4)="#N/A","",_xll.BDP($AB488,AI$2))</f>
        <v/>
      </c>
      <c r="AJ488" t="str">
        <f>IF(LEFT(_xll.BDP($AB488,AJ$2),4)="#N/A","",_xll.BDP($AB488,AJ$2))</f>
        <v/>
      </c>
      <c r="AK488" t="str">
        <f>IF(LEFT(_xll.BDP($AB488,AK$2),4)="#N/A","",_xll.BDP($AB488,AK$2))</f>
        <v/>
      </c>
      <c r="AL488" t="str">
        <f>IF(LEFT(_xll.BDP($AB488,AL$2),4)="#N/A","",_xll.BDP($AB488,AL$2))</f>
        <v/>
      </c>
      <c r="AM488" t="str">
        <f>IF(LEFT(_xll.BDP($AB488,AM$2),4)="#N/A","",_xll.BDP($AB488,AM$2))</f>
        <v/>
      </c>
      <c r="AN488" t="str">
        <f>IF(LEFT(_xll.BDP($AB488,AN$2),4)="#N/A","",_xll.BDP($AB488,AN$2))</f>
        <v/>
      </c>
      <c r="AO488" t="str">
        <f>IF(LEFT(_xll.BDP($AB488,AO$2),4)="#N/A","",_xll.BDP($AB488,AO$2))</f>
        <v/>
      </c>
      <c r="AP488" t="str">
        <f>IF(LEFT(_xll.BDP($AB488,AP$2),4)="#N/A","",_xll.BDP($AB488,AP$2))</f>
        <v/>
      </c>
      <c r="AQ488" t="str">
        <f>IF(LEFT(_xll.BDP($AB488,AQ$2),4)="#N/A","",_xll.BDP($AB488,AQ$2))</f>
        <v/>
      </c>
      <c r="AR488" t="str">
        <f>IF(LEFT(_xll.BDP($AB488,AR$2),4)="#N/A","",_xll.BDP($AB488,AR$2))</f>
        <v/>
      </c>
      <c r="AV488">
        <f t="shared" si="29"/>
        <v>0</v>
      </c>
      <c r="AW488" t="str">
        <f>IF(LEFT(_xll.BDP($AB488,AW$2),4)="#N/A","",_xll.BDP($AB488,AW$2))</f>
        <v/>
      </c>
      <c r="AX488" t="str">
        <f>IF(LEFT(_xll.BDP($AB488,AX$2),4)="#N/A","",_xll.BDP($AB488,AX$2))</f>
        <v/>
      </c>
      <c r="AY488" t="str">
        <f>IF(LEFT(_xll.BDP($AB488,AY$2),4)="#N/A","",_xll.BDP($AB488,AY$2))</f>
        <v/>
      </c>
      <c r="AZ488" t="str">
        <f>IF(LEFT(_xll.BDP($AB488,AZ$2),4)="#N/A","",_xll.BDP($AB488,AZ$2))</f>
        <v/>
      </c>
      <c r="BA488" t="str">
        <f>IF(LEFT(_xll.BDP($AB488,BA$2),4)="#N/A","",_xll.BDP($AB488,BA$2))</f>
        <v/>
      </c>
      <c r="BB488" t="str">
        <f>IF(LEFT(_xll.BDP($AB488,BB$2),4)="#N/A","",_xll.BDP($AB488,BB$2))</f>
        <v/>
      </c>
      <c r="BC488" t="str">
        <f>IF(LEFT(_xll.BDP($AB488,BC$2),4)="#N/A","",_xll.BDP($AB488,BC$2))</f>
        <v/>
      </c>
      <c r="BD488" t="str">
        <f>IF(LEFT(_xll.BDP($AB488,BD$2),4)="#N/A","",_xll.BDP($AB488,BD$2))</f>
        <v/>
      </c>
      <c r="BE488" t="str">
        <f>IF(LEFT(_xll.BDP($AB488,BE$2),4)="#N/A","",_xll.BDP($AB488,BE$2))</f>
        <v/>
      </c>
      <c r="BF488" t="str">
        <f>IF(LEFT(_xll.BDP($AB488,BF$2),4)="#N/A","",_xll.BDP($AB488,BF$2))</f>
        <v/>
      </c>
      <c r="BG488" t="str">
        <f>IF(LEFT(_xll.BDP($AB488,BG$2),4)="#N/A","",_xll.BDP($AB488,BG$2))</f>
        <v/>
      </c>
      <c r="BH488" t="str">
        <f>IF(LEFT(_xll.BDP($AB488,BH$2),4)="#N/A","",_xll.BDP($AB488,BH$2))</f>
        <v/>
      </c>
      <c r="BI488" t="str">
        <f>IF(LEFT(_xll.BDP($AB488,BI$2),4)="#N/A","",_xll.BDP($AB488,BI$2))</f>
        <v/>
      </c>
      <c r="BJ488" t="str">
        <f>IF(LEFT(_xll.BDP($AB488,BJ$2),4)="#N/A","",_xll.BDP($AB488,BJ$2))</f>
        <v/>
      </c>
      <c r="BK488">
        <f t="shared" si="30"/>
        <v>0</v>
      </c>
      <c r="BL488">
        <f t="shared" si="31"/>
        <v>0</v>
      </c>
    </row>
    <row r="489" spans="10:64">
      <c r="J489" s="52"/>
      <c r="U489" t="str">
        <f>IF(AND(LEFT(_xll.BDP($T489,U$2),4)="#N/A",LEFT(_xll.BDP($R489&amp;" ISIN",U$2),4)="#N/A"),"",IF(LEFT(_xll.BDP($T489,U$2),4)&lt;&gt;"#N/A",_xll.BDP($T489,U$2),_xll.BDP($R489&amp;" ISIN",U$2)) &amp; " " &amp; TRIM(RIGHT(SUBSTITUTE($T489," ",REPT(" ",100)),100)))</f>
        <v/>
      </c>
      <c r="V489" t="str">
        <f>IF(AND(LEFT(_xll.BDP($T489,V$2),4)="#N/A",LEFT(_xll.BDP($R489&amp;" ISIN",V$2),4)="#N/A"),"",IF(LEFT(_xll.BDP($T489,V$2),4)&lt;&gt;"#N/A",_xll.BDP($T489,V$2),_xll.BDP($R489&amp;" ISIN",V$2)) &amp; " " &amp; TRIM(RIGHT(SUBSTITUTE($T489," ",REPT(" ",100)),100)))</f>
        <v/>
      </c>
      <c r="W489" t="str">
        <f>IF(AND(LEFT(_xll.BDP($T489,W$2),4)="#N/A",LEFT(_xll.BDP($R489&amp;" ISIN",W$2),4)="#N/A"),"",IF(LEFT(_xll.BDP($T489,W$2),4)&lt;&gt;"#N/A",_xll.BDP($T489,W$2),_xll.BDP($R489&amp;" ISIN",W$2)) &amp; " " &amp; TRIM(RIGHT(SUBSTITUTE($T489," ",REPT(" ",100)),100)))</f>
        <v/>
      </c>
      <c r="X489" t="str">
        <f>IF(AND(LEFT(_xll.BDP($T489,X$2),4)="#N/A",LEFT(_xll.BDP($R489&amp;" ISIN",X$2),4)="#N/A"),"",IF(LEFT(_xll.BDP($T489,X$2),4)&lt;&gt;"#N/A",_xll.BDP($T489,X$2),_xll.BDP($R489&amp;" ISIN",X$2)) &amp; " " &amp; TRIM(RIGHT(SUBSTITUTE($T489," ",REPT(" ",100)),100)))</f>
        <v/>
      </c>
      <c r="Y489" t="str">
        <f>IF(AND(LEFT(_xll.BDP($T489,Y$2),4)="#N/A",LEFT(_xll.BDP($R489&amp;" ISIN",Y$2),4)="#N/A"),"",IF(LEFT(_xll.BDP($T489,Y$2),4)&lt;&gt;"#N/A",_xll.BDP($T489,Y$2),_xll.BDP($R489&amp;" ISIN",Y$2)) &amp; " " &amp; TRIM(RIGHT(SUBSTITUTE($T489," ",REPT(" ",100)),100)))</f>
        <v/>
      </c>
      <c r="Z489" t="str">
        <f>IF(AND(LEFT(_xll.BDP($T489,Z$2),4)="#N/A",LEFT(_xll.BDP($R489&amp;" ISIN",Z$2),4)="#N/A"),"",IF(LEFT(_xll.BDP($T489,Z$2),4)&lt;&gt;"#N/A",_xll.BDP($T489,Z$2),_xll.BDP($R489&amp;" ISIN",Z$2)) &amp; " " &amp; TRIM(RIGHT(SUBSTITUTE($T489," ",REPT(" ",100)),100)))</f>
        <v/>
      </c>
      <c r="AA489" t="str">
        <f>IF(AND(LEFT(_xll.BDP($T489,AA$2),4)="#N/A",LEFT(_xll.BDP($R489&amp;" ISIN",AA$2),4)="#N/A"),"",IF(LEFT(_xll.BDP($T489,AA$2),4)&lt;&gt;"#N/A",_xll.BDP($T489,AA$2),_xll.BDP($R489&amp;" ISIN",AA$2)) &amp; " " &amp; TRIM(RIGHT(SUBSTITUTE($T489," ",REPT(" ",100)),100)))</f>
        <v/>
      </c>
      <c r="AB489" t="str">
        <f t="shared" si="28"/>
        <v/>
      </c>
      <c r="AC489" t="str">
        <f>IF(LEFT(_xll.BDP($AB489,AC$2),4)="#N/A","",_xll.BDP($AB489,AC$2))</f>
        <v/>
      </c>
      <c r="AD489" t="str">
        <f>IF(LEFT(_xll.BDP($AB489,AD$2),4)="#N/A","",_xll.BDP($AB489,AD$2))</f>
        <v/>
      </c>
      <c r="AE489" t="str">
        <f>IF(LEFT(_xll.BDP($AB489,AE$2),4)="#N/A","",_xll.BDP($AB489,AE$2))</f>
        <v/>
      </c>
      <c r="AF489" t="str">
        <f>IF(LEFT(_xll.BDP($AB489,AF$2),4)="#N/A","",_xll.BDP($AB489,AF$2))</f>
        <v/>
      </c>
      <c r="AG489" t="str">
        <f>IF(LEFT(_xll.BDP($AB489,AG$2),4)="#N/A","",_xll.BDP($AB489,AG$2))</f>
        <v/>
      </c>
      <c r="AH489" t="str">
        <f>IF(LEFT(_xll.BDP($AB489,AH$2),4)="#N/A","",_xll.BDP($AB489,AH$2))</f>
        <v/>
      </c>
      <c r="AI489" t="str">
        <f>IF(LEFT(_xll.BDP($AB489,AI$2),4)="#N/A","",_xll.BDP($AB489,AI$2))</f>
        <v/>
      </c>
      <c r="AJ489" t="str">
        <f>IF(LEFT(_xll.BDP($AB489,AJ$2),4)="#N/A","",_xll.BDP($AB489,AJ$2))</f>
        <v/>
      </c>
      <c r="AK489" t="str">
        <f>IF(LEFT(_xll.BDP($AB489,AK$2),4)="#N/A","",_xll.BDP($AB489,AK$2))</f>
        <v/>
      </c>
      <c r="AL489" t="str">
        <f>IF(LEFT(_xll.BDP($AB489,AL$2),4)="#N/A","",_xll.BDP($AB489,AL$2))</f>
        <v/>
      </c>
      <c r="AM489" t="str">
        <f>IF(LEFT(_xll.BDP($AB489,AM$2),4)="#N/A","",_xll.BDP($AB489,AM$2))</f>
        <v/>
      </c>
      <c r="AN489" t="str">
        <f>IF(LEFT(_xll.BDP($AB489,AN$2),4)="#N/A","",_xll.BDP($AB489,AN$2))</f>
        <v/>
      </c>
      <c r="AO489" t="str">
        <f>IF(LEFT(_xll.BDP($AB489,AO$2),4)="#N/A","",_xll.BDP($AB489,AO$2))</f>
        <v/>
      </c>
      <c r="AP489" t="str">
        <f>IF(LEFT(_xll.BDP($AB489,AP$2),4)="#N/A","",_xll.BDP($AB489,AP$2))</f>
        <v/>
      </c>
      <c r="AQ489" t="str">
        <f>IF(LEFT(_xll.BDP($AB489,AQ$2),4)="#N/A","",_xll.BDP($AB489,AQ$2))</f>
        <v/>
      </c>
      <c r="AR489" t="str">
        <f>IF(LEFT(_xll.BDP($AB489,AR$2),4)="#N/A","",_xll.BDP($AB489,AR$2))</f>
        <v/>
      </c>
      <c r="AV489">
        <f t="shared" si="29"/>
        <v>0</v>
      </c>
      <c r="AW489" t="str">
        <f>IF(LEFT(_xll.BDP($AB489,AW$2),4)="#N/A","",_xll.BDP($AB489,AW$2))</f>
        <v/>
      </c>
      <c r="AX489" t="str">
        <f>IF(LEFT(_xll.BDP($AB489,AX$2),4)="#N/A","",_xll.BDP($AB489,AX$2))</f>
        <v/>
      </c>
      <c r="AY489" t="str">
        <f>IF(LEFT(_xll.BDP($AB489,AY$2),4)="#N/A","",_xll.BDP($AB489,AY$2))</f>
        <v/>
      </c>
      <c r="AZ489" t="str">
        <f>IF(LEFT(_xll.BDP($AB489,AZ$2),4)="#N/A","",_xll.BDP($AB489,AZ$2))</f>
        <v/>
      </c>
      <c r="BA489" t="str">
        <f>IF(LEFT(_xll.BDP($AB489,BA$2),4)="#N/A","",_xll.BDP($AB489,BA$2))</f>
        <v/>
      </c>
      <c r="BB489" t="str">
        <f>IF(LEFT(_xll.BDP($AB489,BB$2),4)="#N/A","",_xll.BDP($AB489,BB$2))</f>
        <v/>
      </c>
      <c r="BC489" t="str">
        <f>IF(LEFT(_xll.BDP($AB489,BC$2),4)="#N/A","",_xll.BDP($AB489,BC$2))</f>
        <v/>
      </c>
      <c r="BD489" t="str">
        <f>IF(LEFT(_xll.BDP($AB489,BD$2),4)="#N/A","",_xll.BDP($AB489,BD$2))</f>
        <v/>
      </c>
      <c r="BE489" t="str">
        <f>IF(LEFT(_xll.BDP($AB489,BE$2),4)="#N/A","",_xll.BDP($AB489,BE$2))</f>
        <v/>
      </c>
      <c r="BF489" t="str">
        <f>IF(LEFT(_xll.BDP($AB489,BF$2),4)="#N/A","",_xll.BDP($AB489,BF$2))</f>
        <v/>
      </c>
      <c r="BG489" t="str">
        <f>IF(LEFT(_xll.BDP($AB489,BG$2),4)="#N/A","",_xll.BDP($AB489,BG$2))</f>
        <v/>
      </c>
      <c r="BH489" t="str">
        <f>IF(LEFT(_xll.BDP($AB489,BH$2),4)="#N/A","",_xll.BDP($AB489,BH$2))</f>
        <v/>
      </c>
      <c r="BI489" t="str">
        <f>IF(LEFT(_xll.BDP($AB489,BI$2),4)="#N/A","",_xll.BDP($AB489,BI$2))</f>
        <v/>
      </c>
      <c r="BJ489" t="str">
        <f>IF(LEFT(_xll.BDP($AB489,BJ$2),4)="#N/A","",_xll.BDP($AB489,BJ$2))</f>
        <v/>
      </c>
      <c r="BK489">
        <f t="shared" si="30"/>
        <v>0</v>
      </c>
      <c r="BL489">
        <f t="shared" si="31"/>
        <v>0</v>
      </c>
    </row>
    <row r="490" spans="10:64">
      <c r="J490" s="52"/>
      <c r="U490" t="str">
        <f>IF(AND(LEFT(_xll.BDP($T490,U$2),4)="#N/A",LEFT(_xll.BDP($R490&amp;" ISIN",U$2),4)="#N/A"),"",IF(LEFT(_xll.BDP($T490,U$2),4)&lt;&gt;"#N/A",_xll.BDP($T490,U$2),_xll.BDP($R490&amp;" ISIN",U$2)) &amp; " " &amp; TRIM(RIGHT(SUBSTITUTE($T490," ",REPT(" ",100)),100)))</f>
        <v/>
      </c>
      <c r="V490" t="str">
        <f>IF(AND(LEFT(_xll.BDP($T490,V$2),4)="#N/A",LEFT(_xll.BDP($R490&amp;" ISIN",V$2),4)="#N/A"),"",IF(LEFT(_xll.BDP($T490,V$2),4)&lt;&gt;"#N/A",_xll.BDP($T490,V$2),_xll.BDP($R490&amp;" ISIN",V$2)) &amp; " " &amp; TRIM(RIGHT(SUBSTITUTE($T490," ",REPT(" ",100)),100)))</f>
        <v/>
      </c>
      <c r="W490" t="str">
        <f>IF(AND(LEFT(_xll.BDP($T490,W$2),4)="#N/A",LEFT(_xll.BDP($R490&amp;" ISIN",W$2),4)="#N/A"),"",IF(LEFT(_xll.BDP($T490,W$2),4)&lt;&gt;"#N/A",_xll.BDP($T490,W$2),_xll.BDP($R490&amp;" ISIN",W$2)) &amp; " " &amp; TRIM(RIGHT(SUBSTITUTE($T490," ",REPT(" ",100)),100)))</f>
        <v/>
      </c>
      <c r="X490" t="str">
        <f>IF(AND(LEFT(_xll.BDP($T490,X$2),4)="#N/A",LEFT(_xll.BDP($R490&amp;" ISIN",X$2),4)="#N/A"),"",IF(LEFT(_xll.BDP($T490,X$2),4)&lt;&gt;"#N/A",_xll.BDP($T490,X$2),_xll.BDP($R490&amp;" ISIN",X$2)) &amp; " " &amp; TRIM(RIGHT(SUBSTITUTE($T490," ",REPT(" ",100)),100)))</f>
        <v/>
      </c>
      <c r="Y490" t="str">
        <f>IF(AND(LEFT(_xll.BDP($T490,Y$2),4)="#N/A",LEFT(_xll.BDP($R490&amp;" ISIN",Y$2),4)="#N/A"),"",IF(LEFT(_xll.BDP($T490,Y$2),4)&lt;&gt;"#N/A",_xll.BDP($T490,Y$2),_xll.BDP($R490&amp;" ISIN",Y$2)) &amp; " " &amp; TRIM(RIGHT(SUBSTITUTE($T490," ",REPT(" ",100)),100)))</f>
        <v/>
      </c>
      <c r="Z490" t="str">
        <f>IF(AND(LEFT(_xll.BDP($T490,Z$2),4)="#N/A",LEFT(_xll.BDP($R490&amp;" ISIN",Z$2),4)="#N/A"),"",IF(LEFT(_xll.BDP($T490,Z$2),4)&lt;&gt;"#N/A",_xll.BDP($T490,Z$2),_xll.BDP($R490&amp;" ISIN",Z$2)) &amp; " " &amp; TRIM(RIGHT(SUBSTITUTE($T490," ",REPT(" ",100)),100)))</f>
        <v/>
      </c>
      <c r="AA490" t="str">
        <f>IF(AND(LEFT(_xll.BDP($T490,AA$2),4)="#N/A",LEFT(_xll.BDP($R490&amp;" ISIN",AA$2),4)="#N/A"),"",IF(LEFT(_xll.BDP($T490,AA$2),4)&lt;&gt;"#N/A",_xll.BDP($T490,AA$2),_xll.BDP($R490&amp;" ISIN",AA$2)) &amp; " " &amp; TRIM(RIGHT(SUBSTITUTE($T490," ",REPT(" ",100)),100)))</f>
        <v/>
      </c>
      <c r="AB490" t="str">
        <f t="shared" si="28"/>
        <v/>
      </c>
      <c r="AC490" t="str">
        <f>IF(LEFT(_xll.BDP($AB490,AC$2),4)="#N/A","",_xll.BDP($AB490,AC$2))</f>
        <v/>
      </c>
      <c r="AD490" t="str">
        <f>IF(LEFT(_xll.BDP($AB490,AD$2),4)="#N/A","",_xll.BDP($AB490,AD$2))</f>
        <v/>
      </c>
      <c r="AE490" t="str">
        <f>IF(LEFT(_xll.BDP($AB490,AE$2),4)="#N/A","",_xll.BDP($AB490,AE$2))</f>
        <v/>
      </c>
      <c r="AF490" t="str">
        <f>IF(LEFT(_xll.BDP($AB490,AF$2),4)="#N/A","",_xll.BDP($AB490,AF$2))</f>
        <v/>
      </c>
      <c r="AG490" t="str">
        <f>IF(LEFT(_xll.BDP($AB490,AG$2),4)="#N/A","",_xll.BDP($AB490,AG$2))</f>
        <v/>
      </c>
      <c r="AH490" t="str">
        <f>IF(LEFT(_xll.BDP($AB490,AH$2),4)="#N/A","",_xll.BDP($AB490,AH$2))</f>
        <v/>
      </c>
      <c r="AI490" t="str">
        <f>IF(LEFT(_xll.BDP($AB490,AI$2),4)="#N/A","",_xll.BDP($AB490,AI$2))</f>
        <v/>
      </c>
      <c r="AJ490" t="str">
        <f>IF(LEFT(_xll.BDP($AB490,AJ$2),4)="#N/A","",_xll.BDP($AB490,AJ$2))</f>
        <v/>
      </c>
      <c r="AK490" t="str">
        <f>IF(LEFT(_xll.BDP($AB490,AK$2),4)="#N/A","",_xll.BDP($AB490,AK$2))</f>
        <v/>
      </c>
      <c r="AL490" t="str">
        <f>IF(LEFT(_xll.BDP($AB490,AL$2),4)="#N/A","",_xll.BDP($AB490,AL$2))</f>
        <v/>
      </c>
      <c r="AM490" t="str">
        <f>IF(LEFT(_xll.BDP($AB490,AM$2),4)="#N/A","",_xll.BDP($AB490,AM$2))</f>
        <v/>
      </c>
      <c r="AN490" t="str">
        <f>IF(LEFT(_xll.BDP($AB490,AN$2),4)="#N/A","",_xll.BDP($AB490,AN$2))</f>
        <v/>
      </c>
      <c r="AO490" t="str">
        <f>IF(LEFT(_xll.BDP($AB490,AO$2),4)="#N/A","",_xll.BDP($AB490,AO$2))</f>
        <v/>
      </c>
      <c r="AP490" t="str">
        <f>IF(LEFT(_xll.BDP($AB490,AP$2),4)="#N/A","",_xll.BDP($AB490,AP$2))</f>
        <v/>
      </c>
      <c r="AQ490" t="str">
        <f>IF(LEFT(_xll.BDP($AB490,AQ$2),4)="#N/A","",_xll.BDP($AB490,AQ$2))</f>
        <v/>
      </c>
      <c r="AR490" t="str">
        <f>IF(LEFT(_xll.BDP($AB490,AR$2),4)="#N/A","",_xll.BDP($AB490,AR$2))</f>
        <v/>
      </c>
      <c r="AV490">
        <f t="shared" si="29"/>
        <v>0</v>
      </c>
      <c r="AW490" t="str">
        <f>IF(LEFT(_xll.BDP($AB490,AW$2),4)="#N/A","",_xll.BDP($AB490,AW$2))</f>
        <v/>
      </c>
      <c r="AX490" t="str">
        <f>IF(LEFT(_xll.BDP($AB490,AX$2),4)="#N/A","",_xll.BDP($AB490,AX$2))</f>
        <v/>
      </c>
      <c r="AY490" t="str">
        <f>IF(LEFT(_xll.BDP($AB490,AY$2),4)="#N/A","",_xll.BDP($AB490,AY$2))</f>
        <v/>
      </c>
      <c r="AZ490" t="str">
        <f>IF(LEFT(_xll.BDP($AB490,AZ$2),4)="#N/A","",_xll.BDP($AB490,AZ$2))</f>
        <v/>
      </c>
      <c r="BA490" t="str">
        <f>IF(LEFT(_xll.BDP($AB490,BA$2),4)="#N/A","",_xll.BDP($AB490,BA$2))</f>
        <v/>
      </c>
      <c r="BB490" t="str">
        <f>IF(LEFT(_xll.BDP($AB490,BB$2),4)="#N/A","",_xll.BDP($AB490,BB$2))</f>
        <v/>
      </c>
      <c r="BC490" t="str">
        <f>IF(LEFT(_xll.BDP($AB490,BC$2),4)="#N/A","",_xll.BDP($AB490,BC$2))</f>
        <v/>
      </c>
      <c r="BD490" t="str">
        <f>IF(LEFT(_xll.BDP($AB490,BD$2),4)="#N/A","",_xll.BDP($AB490,BD$2))</f>
        <v/>
      </c>
      <c r="BE490" t="str">
        <f>IF(LEFT(_xll.BDP($AB490,BE$2),4)="#N/A","",_xll.BDP($AB490,BE$2))</f>
        <v/>
      </c>
      <c r="BF490" t="str">
        <f>IF(LEFT(_xll.BDP($AB490,BF$2),4)="#N/A","",_xll.BDP($AB490,BF$2))</f>
        <v/>
      </c>
      <c r="BG490" t="str">
        <f>IF(LEFT(_xll.BDP($AB490,BG$2),4)="#N/A","",_xll.BDP($AB490,BG$2))</f>
        <v/>
      </c>
      <c r="BH490" t="str">
        <f>IF(LEFT(_xll.BDP($AB490,BH$2),4)="#N/A","",_xll.BDP($AB490,BH$2))</f>
        <v/>
      </c>
      <c r="BI490" t="str">
        <f>IF(LEFT(_xll.BDP($AB490,BI$2),4)="#N/A","",_xll.BDP($AB490,BI$2))</f>
        <v/>
      </c>
      <c r="BJ490" t="str">
        <f>IF(LEFT(_xll.BDP($AB490,BJ$2),4)="#N/A","",_xll.BDP($AB490,BJ$2))</f>
        <v/>
      </c>
      <c r="BK490">
        <f t="shared" si="30"/>
        <v>0</v>
      </c>
      <c r="BL490">
        <f t="shared" si="31"/>
        <v>0</v>
      </c>
    </row>
    <row r="491" spans="10:64">
      <c r="J491" s="52"/>
      <c r="U491" t="str">
        <f>IF(AND(LEFT(_xll.BDP($T491,U$2),4)="#N/A",LEFT(_xll.BDP($R491&amp;" ISIN",U$2),4)="#N/A"),"",IF(LEFT(_xll.BDP($T491,U$2),4)&lt;&gt;"#N/A",_xll.BDP($T491,U$2),_xll.BDP($R491&amp;" ISIN",U$2)) &amp; " " &amp; TRIM(RIGHT(SUBSTITUTE($T491," ",REPT(" ",100)),100)))</f>
        <v/>
      </c>
      <c r="V491" t="str">
        <f>IF(AND(LEFT(_xll.BDP($T491,V$2),4)="#N/A",LEFT(_xll.BDP($R491&amp;" ISIN",V$2),4)="#N/A"),"",IF(LEFT(_xll.BDP($T491,V$2),4)&lt;&gt;"#N/A",_xll.BDP($T491,V$2),_xll.BDP($R491&amp;" ISIN",V$2)) &amp; " " &amp; TRIM(RIGHT(SUBSTITUTE($T491," ",REPT(" ",100)),100)))</f>
        <v/>
      </c>
      <c r="W491" t="str">
        <f>IF(AND(LEFT(_xll.BDP($T491,W$2),4)="#N/A",LEFT(_xll.BDP($R491&amp;" ISIN",W$2),4)="#N/A"),"",IF(LEFT(_xll.BDP($T491,W$2),4)&lt;&gt;"#N/A",_xll.BDP($T491,W$2),_xll.BDP($R491&amp;" ISIN",W$2)) &amp; " " &amp; TRIM(RIGHT(SUBSTITUTE($T491," ",REPT(" ",100)),100)))</f>
        <v/>
      </c>
      <c r="X491" t="str">
        <f>IF(AND(LEFT(_xll.BDP($T491,X$2),4)="#N/A",LEFT(_xll.BDP($R491&amp;" ISIN",X$2),4)="#N/A"),"",IF(LEFT(_xll.BDP($T491,X$2),4)&lt;&gt;"#N/A",_xll.BDP($T491,X$2),_xll.BDP($R491&amp;" ISIN",X$2)) &amp; " " &amp; TRIM(RIGHT(SUBSTITUTE($T491," ",REPT(" ",100)),100)))</f>
        <v/>
      </c>
      <c r="Y491" t="str">
        <f>IF(AND(LEFT(_xll.BDP($T491,Y$2),4)="#N/A",LEFT(_xll.BDP($R491&amp;" ISIN",Y$2),4)="#N/A"),"",IF(LEFT(_xll.BDP($T491,Y$2),4)&lt;&gt;"#N/A",_xll.BDP($T491,Y$2),_xll.BDP($R491&amp;" ISIN",Y$2)) &amp; " " &amp; TRIM(RIGHT(SUBSTITUTE($T491," ",REPT(" ",100)),100)))</f>
        <v/>
      </c>
      <c r="Z491" t="str">
        <f>IF(AND(LEFT(_xll.BDP($T491,Z$2),4)="#N/A",LEFT(_xll.BDP($R491&amp;" ISIN",Z$2),4)="#N/A"),"",IF(LEFT(_xll.BDP($T491,Z$2),4)&lt;&gt;"#N/A",_xll.BDP($T491,Z$2),_xll.BDP($R491&amp;" ISIN",Z$2)) &amp; " " &amp; TRIM(RIGHT(SUBSTITUTE($T491," ",REPT(" ",100)),100)))</f>
        <v/>
      </c>
      <c r="AA491" t="str">
        <f>IF(AND(LEFT(_xll.BDP($T491,AA$2),4)="#N/A",LEFT(_xll.BDP($R491&amp;" ISIN",AA$2),4)="#N/A"),"",IF(LEFT(_xll.BDP($T491,AA$2),4)&lt;&gt;"#N/A",_xll.BDP($T491,AA$2),_xll.BDP($R491&amp;" ISIN",AA$2)) &amp; " " &amp; TRIM(RIGHT(SUBSTITUTE($T491," ",REPT(" ",100)),100)))</f>
        <v/>
      </c>
      <c r="AB491" t="str">
        <f t="shared" si="28"/>
        <v/>
      </c>
      <c r="AC491" t="str">
        <f>IF(LEFT(_xll.BDP($AB491,AC$2),4)="#N/A","",_xll.BDP($AB491,AC$2))</f>
        <v/>
      </c>
      <c r="AD491" t="str">
        <f>IF(LEFT(_xll.BDP($AB491,AD$2),4)="#N/A","",_xll.BDP($AB491,AD$2))</f>
        <v/>
      </c>
      <c r="AE491" t="str">
        <f>IF(LEFT(_xll.BDP($AB491,AE$2),4)="#N/A","",_xll.BDP($AB491,AE$2))</f>
        <v/>
      </c>
      <c r="AF491" t="str">
        <f>IF(LEFT(_xll.BDP($AB491,AF$2),4)="#N/A","",_xll.BDP($AB491,AF$2))</f>
        <v/>
      </c>
      <c r="AG491" t="str">
        <f>IF(LEFT(_xll.BDP($AB491,AG$2),4)="#N/A","",_xll.BDP($AB491,AG$2))</f>
        <v/>
      </c>
      <c r="AH491" t="str">
        <f>IF(LEFT(_xll.BDP($AB491,AH$2),4)="#N/A","",_xll.BDP($AB491,AH$2))</f>
        <v/>
      </c>
      <c r="AI491" t="str">
        <f>IF(LEFT(_xll.BDP($AB491,AI$2),4)="#N/A","",_xll.BDP($AB491,AI$2))</f>
        <v/>
      </c>
      <c r="AJ491" t="str">
        <f>IF(LEFT(_xll.BDP($AB491,AJ$2),4)="#N/A","",_xll.BDP($AB491,AJ$2))</f>
        <v/>
      </c>
      <c r="AK491" t="str">
        <f>IF(LEFT(_xll.BDP($AB491,AK$2),4)="#N/A","",_xll.BDP($AB491,AK$2))</f>
        <v/>
      </c>
      <c r="AL491" t="str">
        <f>IF(LEFT(_xll.BDP($AB491,AL$2),4)="#N/A","",_xll.BDP($AB491,AL$2))</f>
        <v/>
      </c>
      <c r="AM491" t="str">
        <f>IF(LEFT(_xll.BDP($AB491,AM$2),4)="#N/A","",_xll.BDP($AB491,AM$2))</f>
        <v/>
      </c>
      <c r="AN491" t="str">
        <f>IF(LEFT(_xll.BDP($AB491,AN$2),4)="#N/A","",_xll.BDP($AB491,AN$2))</f>
        <v/>
      </c>
      <c r="AO491" t="str">
        <f>IF(LEFT(_xll.BDP($AB491,AO$2),4)="#N/A","",_xll.BDP($AB491,AO$2))</f>
        <v/>
      </c>
      <c r="AP491" t="str">
        <f>IF(LEFT(_xll.BDP($AB491,AP$2),4)="#N/A","",_xll.BDP($AB491,AP$2))</f>
        <v/>
      </c>
      <c r="AQ491" t="str">
        <f>IF(LEFT(_xll.BDP($AB491,AQ$2),4)="#N/A","",_xll.BDP($AB491,AQ$2))</f>
        <v/>
      </c>
      <c r="AR491" t="str">
        <f>IF(LEFT(_xll.BDP($AB491,AR$2),4)="#N/A","",_xll.BDP($AB491,AR$2))</f>
        <v/>
      </c>
      <c r="AV491">
        <f t="shared" si="29"/>
        <v>0</v>
      </c>
      <c r="AW491" t="str">
        <f>IF(LEFT(_xll.BDP($AB491,AW$2),4)="#N/A","",_xll.BDP($AB491,AW$2))</f>
        <v/>
      </c>
      <c r="AX491" t="str">
        <f>IF(LEFT(_xll.BDP($AB491,AX$2),4)="#N/A","",_xll.BDP($AB491,AX$2))</f>
        <v/>
      </c>
      <c r="AY491" t="str">
        <f>IF(LEFT(_xll.BDP($AB491,AY$2),4)="#N/A","",_xll.BDP($AB491,AY$2))</f>
        <v/>
      </c>
      <c r="AZ491" t="str">
        <f>IF(LEFT(_xll.BDP($AB491,AZ$2),4)="#N/A","",_xll.BDP($AB491,AZ$2))</f>
        <v/>
      </c>
      <c r="BA491" t="str">
        <f>IF(LEFT(_xll.BDP($AB491,BA$2),4)="#N/A","",_xll.BDP($AB491,BA$2))</f>
        <v/>
      </c>
      <c r="BB491" t="str">
        <f>IF(LEFT(_xll.BDP($AB491,BB$2),4)="#N/A","",_xll.BDP($AB491,BB$2))</f>
        <v/>
      </c>
      <c r="BC491" t="str">
        <f>IF(LEFT(_xll.BDP($AB491,BC$2),4)="#N/A","",_xll.BDP($AB491,BC$2))</f>
        <v/>
      </c>
      <c r="BD491" t="str">
        <f>IF(LEFT(_xll.BDP($AB491,BD$2),4)="#N/A","",_xll.BDP($AB491,BD$2))</f>
        <v/>
      </c>
      <c r="BE491" t="str">
        <f>IF(LEFT(_xll.BDP($AB491,BE$2),4)="#N/A","",_xll.BDP($AB491,BE$2))</f>
        <v/>
      </c>
      <c r="BF491" t="str">
        <f>IF(LEFT(_xll.BDP($AB491,BF$2),4)="#N/A","",_xll.BDP($AB491,BF$2))</f>
        <v/>
      </c>
      <c r="BG491" t="str">
        <f>IF(LEFT(_xll.BDP($AB491,BG$2),4)="#N/A","",_xll.BDP($AB491,BG$2))</f>
        <v/>
      </c>
      <c r="BH491" t="str">
        <f>IF(LEFT(_xll.BDP($AB491,BH$2),4)="#N/A","",_xll.BDP($AB491,BH$2))</f>
        <v/>
      </c>
      <c r="BI491" t="str">
        <f>IF(LEFT(_xll.BDP($AB491,BI$2),4)="#N/A","",_xll.BDP($AB491,BI$2))</f>
        <v/>
      </c>
      <c r="BJ491" t="str">
        <f>IF(LEFT(_xll.BDP($AB491,BJ$2),4)="#N/A","",_xll.BDP($AB491,BJ$2))</f>
        <v/>
      </c>
      <c r="BK491">
        <f t="shared" si="30"/>
        <v>0</v>
      </c>
      <c r="BL491">
        <f t="shared" si="31"/>
        <v>0</v>
      </c>
    </row>
    <row r="492" spans="10:64">
      <c r="J492" s="52"/>
      <c r="U492" t="str">
        <f>IF(AND(LEFT(_xll.BDP($T492,U$2),4)="#N/A",LEFT(_xll.BDP($R492&amp;" ISIN",U$2),4)="#N/A"),"",IF(LEFT(_xll.BDP($T492,U$2),4)&lt;&gt;"#N/A",_xll.BDP($T492,U$2),_xll.BDP($R492&amp;" ISIN",U$2)) &amp; " " &amp; TRIM(RIGHT(SUBSTITUTE($T492," ",REPT(" ",100)),100)))</f>
        <v/>
      </c>
      <c r="V492" t="str">
        <f>IF(AND(LEFT(_xll.BDP($T492,V$2),4)="#N/A",LEFT(_xll.BDP($R492&amp;" ISIN",V$2),4)="#N/A"),"",IF(LEFT(_xll.BDP($T492,V$2),4)&lt;&gt;"#N/A",_xll.BDP($T492,V$2),_xll.BDP($R492&amp;" ISIN",V$2)) &amp; " " &amp; TRIM(RIGHT(SUBSTITUTE($T492," ",REPT(" ",100)),100)))</f>
        <v/>
      </c>
      <c r="W492" t="str">
        <f>IF(AND(LEFT(_xll.BDP($T492,W$2),4)="#N/A",LEFT(_xll.BDP($R492&amp;" ISIN",W$2),4)="#N/A"),"",IF(LEFT(_xll.BDP($T492,W$2),4)&lt;&gt;"#N/A",_xll.BDP($T492,W$2),_xll.BDP($R492&amp;" ISIN",W$2)) &amp; " " &amp; TRIM(RIGHT(SUBSTITUTE($T492," ",REPT(" ",100)),100)))</f>
        <v/>
      </c>
      <c r="X492" t="str">
        <f>IF(AND(LEFT(_xll.BDP($T492,X$2),4)="#N/A",LEFT(_xll.BDP($R492&amp;" ISIN",X$2),4)="#N/A"),"",IF(LEFT(_xll.BDP($T492,X$2),4)&lt;&gt;"#N/A",_xll.BDP($T492,X$2),_xll.BDP($R492&amp;" ISIN",X$2)) &amp; " " &amp; TRIM(RIGHT(SUBSTITUTE($T492," ",REPT(" ",100)),100)))</f>
        <v/>
      </c>
      <c r="Y492" t="str">
        <f>IF(AND(LEFT(_xll.BDP($T492,Y$2),4)="#N/A",LEFT(_xll.BDP($R492&amp;" ISIN",Y$2),4)="#N/A"),"",IF(LEFT(_xll.BDP($T492,Y$2),4)&lt;&gt;"#N/A",_xll.BDP($T492,Y$2),_xll.BDP($R492&amp;" ISIN",Y$2)) &amp; " " &amp; TRIM(RIGHT(SUBSTITUTE($T492," ",REPT(" ",100)),100)))</f>
        <v/>
      </c>
      <c r="Z492" t="str">
        <f>IF(AND(LEFT(_xll.BDP($T492,Z$2),4)="#N/A",LEFT(_xll.BDP($R492&amp;" ISIN",Z$2),4)="#N/A"),"",IF(LEFT(_xll.BDP($T492,Z$2),4)&lt;&gt;"#N/A",_xll.BDP($T492,Z$2),_xll.BDP($R492&amp;" ISIN",Z$2)) &amp; " " &amp; TRIM(RIGHT(SUBSTITUTE($T492," ",REPT(" ",100)),100)))</f>
        <v/>
      </c>
      <c r="AA492" t="str">
        <f>IF(AND(LEFT(_xll.BDP($T492,AA$2),4)="#N/A",LEFT(_xll.BDP($R492&amp;" ISIN",AA$2),4)="#N/A"),"",IF(LEFT(_xll.BDP($T492,AA$2),4)&lt;&gt;"#N/A",_xll.BDP($T492,AA$2),_xll.BDP($R492&amp;" ISIN",AA$2)) &amp; " " &amp; TRIM(RIGHT(SUBSTITUTE($T492," ",REPT(" ",100)),100)))</f>
        <v/>
      </c>
      <c r="AB492" t="str">
        <f t="shared" si="28"/>
        <v/>
      </c>
      <c r="AC492" t="str">
        <f>IF(LEFT(_xll.BDP($AB492,AC$2),4)="#N/A","",_xll.BDP($AB492,AC$2))</f>
        <v/>
      </c>
      <c r="AD492" t="str">
        <f>IF(LEFT(_xll.BDP($AB492,AD$2),4)="#N/A","",_xll.BDP($AB492,AD$2))</f>
        <v/>
      </c>
      <c r="AE492" t="str">
        <f>IF(LEFT(_xll.BDP($AB492,AE$2),4)="#N/A","",_xll.BDP($AB492,AE$2))</f>
        <v/>
      </c>
      <c r="AF492" t="str">
        <f>IF(LEFT(_xll.BDP($AB492,AF$2),4)="#N/A","",_xll.BDP($AB492,AF$2))</f>
        <v/>
      </c>
      <c r="AG492" t="str">
        <f>IF(LEFT(_xll.BDP($AB492,AG$2),4)="#N/A","",_xll.BDP($AB492,AG$2))</f>
        <v/>
      </c>
      <c r="AH492" t="str">
        <f>IF(LEFT(_xll.BDP($AB492,AH$2),4)="#N/A","",_xll.BDP($AB492,AH$2))</f>
        <v/>
      </c>
      <c r="AI492" t="str">
        <f>IF(LEFT(_xll.BDP($AB492,AI$2),4)="#N/A","",_xll.BDP($AB492,AI$2))</f>
        <v/>
      </c>
      <c r="AJ492" t="str">
        <f>IF(LEFT(_xll.BDP($AB492,AJ$2),4)="#N/A","",_xll.BDP($AB492,AJ$2))</f>
        <v/>
      </c>
      <c r="AK492" t="str">
        <f>IF(LEFT(_xll.BDP($AB492,AK$2),4)="#N/A","",_xll.BDP($AB492,AK$2))</f>
        <v/>
      </c>
      <c r="AL492" t="str">
        <f>IF(LEFT(_xll.BDP($AB492,AL$2),4)="#N/A","",_xll.BDP($AB492,AL$2))</f>
        <v/>
      </c>
      <c r="AM492" t="str">
        <f>IF(LEFT(_xll.BDP($AB492,AM$2),4)="#N/A","",_xll.BDP($AB492,AM$2))</f>
        <v/>
      </c>
      <c r="AN492" t="str">
        <f>IF(LEFT(_xll.BDP($AB492,AN$2),4)="#N/A","",_xll.BDP($AB492,AN$2))</f>
        <v/>
      </c>
      <c r="AO492" t="str">
        <f>IF(LEFT(_xll.BDP($AB492,AO$2),4)="#N/A","",_xll.BDP($AB492,AO$2))</f>
        <v/>
      </c>
      <c r="AP492" t="str">
        <f>IF(LEFT(_xll.BDP($AB492,AP$2),4)="#N/A","",_xll.BDP($AB492,AP$2))</f>
        <v/>
      </c>
      <c r="AQ492" t="str">
        <f>IF(LEFT(_xll.BDP($AB492,AQ$2),4)="#N/A","",_xll.BDP($AB492,AQ$2))</f>
        <v/>
      </c>
      <c r="AR492" t="str">
        <f>IF(LEFT(_xll.BDP($AB492,AR$2),4)="#N/A","",_xll.BDP($AB492,AR$2))</f>
        <v/>
      </c>
      <c r="AV492">
        <f t="shared" si="29"/>
        <v>0</v>
      </c>
      <c r="AW492" t="str">
        <f>IF(LEFT(_xll.BDP($AB492,AW$2),4)="#N/A","",_xll.BDP($AB492,AW$2))</f>
        <v/>
      </c>
      <c r="AX492" t="str">
        <f>IF(LEFT(_xll.BDP($AB492,AX$2),4)="#N/A","",_xll.BDP($AB492,AX$2))</f>
        <v/>
      </c>
      <c r="AY492" t="str">
        <f>IF(LEFT(_xll.BDP($AB492,AY$2),4)="#N/A","",_xll.BDP($AB492,AY$2))</f>
        <v/>
      </c>
      <c r="AZ492" t="str">
        <f>IF(LEFT(_xll.BDP($AB492,AZ$2),4)="#N/A","",_xll.BDP($AB492,AZ$2))</f>
        <v/>
      </c>
      <c r="BA492" t="str">
        <f>IF(LEFT(_xll.BDP($AB492,BA$2),4)="#N/A","",_xll.BDP($AB492,BA$2))</f>
        <v/>
      </c>
      <c r="BB492" t="str">
        <f>IF(LEFT(_xll.BDP($AB492,BB$2),4)="#N/A","",_xll.BDP($AB492,BB$2))</f>
        <v/>
      </c>
      <c r="BC492" t="str">
        <f>IF(LEFT(_xll.BDP($AB492,BC$2),4)="#N/A","",_xll.BDP($AB492,BC$2))</f>
        <v/>
      </c>
      <c r="BD492" t="str">
        <f>IF(LEFT(_xll.BDP($AB492,BD$2),4)="#N/A","",_xll.BDP($AB492,BD$2))</f>
        <v/>
      </c>
      <c r="BE492" t="str">
        <f>IF(LEFT(_xll.BDP($AB492,BE$2),4)="#N/A","",_xll.BDP($AB492,BE$2))</f>
        <v/>
      </c>
      <c r="BF492" t="str">
        <f>IF(LEFT(_xll.BDP($AB492,BF$2),4)="#N/A","",_xll.BDP($AB492,BF$2))</f>
        <v/>
      </c>
      <c r="BG492" t="str">
        <f>IF(LEFT(_xll.BDP($AB492,BG$2),4)="#N/A","",_xll.BDP($AB492,BG$2))</f>
        <v/>
      </c>
      <c r="BH492" t="str">
        <f>IF(LEFT(_xll.BDP($AB492,BH$2),4)="#N/A","",_xll.BDP($AB492,BH$2))</f>
        <v/>
      </c>
      <c r="BI492" t="str">
        <f>IF(LEFT(_xll.BDP($AB492,BI$2),4)="#N/A","",_xll.BDP($AB492,BI$2))</f>
        <v/>
      </c>
      <c r="BJ492" t="str">
        <f>IF(LEFT(_xll.BDP($AB492,BJ$2),4)="#N/A","",_xll.BDP($AB492,BJ$2))</f>
        <v/>
      </c>
      <c r="BK492">
        <f t="shared" si="30"/>
        <v>0</v>
      </c>
      <c r="BL492">
        <f t="shared" si="31"/>
        <v>0</v>
      </c>
    </row>
    <row r="493" spans="10:64">
      <c r="J493" s="52"/>
      <c r="U493" t="str">
        <f>IF(AND(LEFT(_xll.BDP($T493,U$2),4)="#N/A",LEFT(_xll.BDP($R493&amp;" ISIN",U$2),4)="#N/A"),"",IF(LEFT(_xll.BDP($T493,U$2),4)&lt;&gt;"#N/A",_xll.BDP($T493,U$2),_xll.BDP($R493&amp;" ISIN",U$2)) &amp; " " &amp; TRIM(RIGHT(SUBSTITUTE($T493," ",REPT(" ",100)),100)))</f>
        <v/>
      </c>
      <c r="V493" t="str">
        <f>IF(AND(LEFT(_xll.BDP($T493,V$2),4)="#N/A",LEFT(_xll.BDP($R493&amp;" ISIN",V$2),4)="#N/A"),"",IF(LEFT(_xll.BDP($T493,V$2),4)&lt;&gt;"#N/A",_xll.BDP($T493,V$2),_xll.BDP($R493&amp;" ISIN",V$2)) &amp; " " &amp; TRIM(RIGHT(SUBSTITUTE($T493," ",REPT(" ",100)),100)))</f>
        <v/>
      </c>
      <c r="W493" t="str">
        <f>IF(AND(LEFT(_xll.BDP($T493,W$2),4)="#N/A",LEFT(_xll.BDP($R493&amp;" ISIN",W$2),4)="#N/A"),"",IF(LEFT(_xll.BDP($T493,W$2),4)&lt;&gt;"#N/A",_xll.BDP($T493,W$2),_xll.BDP($R493&amp;" ISIN",W$2)) &amp; " " &amp; TRIM(RIGHT(SUBSTITUTE($T493," ",REPT(" ",100)),100)))</f>
        <v/>
      </c>
      <c r="X493" t="str">
        <f>IF(AND(LEFT(_xll.BDP($T493,X$2),4)="#N/A",LEFT(_xll.BDP($R493&amp;" ISIN",X$2),4)="#N/A"),"",IF(LEFT(_xll.BDP($T493,X$2),4)&lt;&gt;"#N/A",_xll.BDP($T493,X$2),_xll.BDP($R493&amp;" ISIN",X$2)) &amp; " " &amp; TRIM(RIGHT(SUBSTITUTE($T493," ",REPT(" ",100)),100)))</f>
        <v/>
      </c>
      <c r="Y493" t="str">
        <f>IF(AND(LEFT(_xll.BDP($T493,Y$2),4)="#N/A",LEFT(_xll.BDP($R493&amp;" ISIN",Y$2),4)="#N/A"),"",IF(LEFT(_xll.BDP($T493,Y$2),4)&lt;&gt;"#N/A",_xll.BDP($T493,Y$2),_xll.BDP($R493&amp;" ISIN",Y$2)) &amp; " " &amp; TRIM(RIGHT(SUBSTITUTE($T493," ",REPT(" ",100)),100)))</f>
        <v/>
      </c>
      <c r="Z493" t="str">
        <f>IF(AND(LEFT(_xll.BDP($T493,Z$2),4)="#N/A",LEFT(_xll.BDP($R493&amp;" ISIN",Z$2),4)="#N/A"),"",IF(LEFT(_xll.BDP($T493,Z$2),4)&lt;&gt;"#N/A",_xll.BDP($T493,Z$2),_xll.BDP($R493&amp;" ISIN",Z$2)) &amp; " " &amp; TRIM(RIGHT(SUBSTITUTE($T493," ",REPT(" ",100)),100)))</f>
        <v/>
      </c>
      <c r="AA493" t="str">
        <f>IF(AND(LEFT(_xll.BDP($T493,AA$2),4)="#N/A",LEFT(_xll.BDP($R493&amp;" ISIN",AA$2),4)="#N/A"),"",IF(LEFT(_xll.BDP($T493,AA$2),4)&lt;&gt;"#N/A",_xll.BDP($T493,AA$2),_xll.BDP($R493&amp;" ISIN",AA$2)) &amp; " " &amp; TRIM(RIGHT(SUBSTITUTE($T493," ",REPT(" ",100)),100)))</f>
        <v/>
      </c>
      <c r="AB493" t="str">
        <f t="shared" si="28"/>
        <v/>
      </c>
      <c r="AC493" t="str">
        <f>IF(LEFT(_xll.BDP($AB493,AC$2),4)="#N/A","",_xll.BDP($AB493,AC$2))</f>
        <v/>
      </c>
      <c r="AD493" t="str">
        <f>IF(LEFT(_xll.BDP($AB493,AD$2),4)="#N/A","",_xll.BDP($AB493,AD$2))</f>
        <v/>
      </c>
      <c r="AE493" t="str">
        <f>IF(LEFT(_xll.BDP($AB493,AE$2),4)="#N/A","",_xll.BDP($AB493,AE$2))</f>
        <v/>
      </c>
      <c r="AF493" t="str">
        <f>IF(LEFT(_xll.BDP($AB493,AF$2),4)="#N/A","",_xll.BDP($AB493,AF$2))</f>
        <v/>
      </c>
      <c r="AG493" t="str">
        <f>IF(LEFT(_xll.BDP($AB493,AG$2),4)="#N/A","",_xll.BDP($AB493,AG$2))</f>
        <v/>
      </c>
      <c r="AH493" t="str">
        <f>IF(LEFT(_xll.BDP($AB493,AH$2),4)="#N/A","",_xll.BDP($AB493,AH$2))</f>
        <v/>
      </c>
      <c r="AI493" t="str">
        <f>IF(LEFT(_xll.BDP($AB493,AI$2),4)="#N/A","",_xll.BDP($AB493,AI$2))</f>
        <v/>
      </c>
      <c r="AJ493" t="str">
        <f>IF(LEFT(_xll.BDP($AB493,AJ$2),4)="#N/A","",_xll.BDP($AB493,AJ$2))</f>
        <v/>
      </c>
      <c r="AK493" t="str">
        <f>IF(LEFT(_xll.BDP($AB493,AK$2),4)="#N/A","",_xll.BDP($AB493,AK$2))</f>
        <v/>
      </c>
      <c r="AL493" t="str">
        <f>IF(LEFT(_xll.BDP($AB493,AL$2),4)="#N/A","",_xll.BDP($AB493,AL$2))</f>
        <v/>
      </c>
      <c r="AM493" t="str">
        <f>IF(LEFT(_xll.BDP($AB493,AM$2),4)="#N/A","",_xll.BDP($AB493,AM$2))</f>
        <v/>
      </c>
      <c r="AN493" t="str">
        <f>IF(LEFT(_xll.BDP($AB493,AN$2),4)="#N/A","",_xll.BDP($AB493,AN$2))</f>
        <v/>
      </c>
      <c r="AO493" t="str">
        <f>IF(LEFT(_xll.BDP($AB493,AO$2),4)="#N/A","",_xll.BDP($AB493,AO$2))</f>
        <v/>
      </c>
      <c r="AP493" t="str">
        <f>IF(LEFT(_xll.BDP($AB493,AP$2),4)="#N/A","",_xll.BDP($AB493,AP$2))</f>
        <v/>
      </c>
      <c r="AQ493" t="str">
        <f>IF(LEFT(_xll.BDP($AB493,AQ$2),4)="#N/A","",_xll.BDP($AB493,AQ$2))</f>
        <v/>
      </c>
      <c r="AR493" t="str">
        <f>IF(LEFT(_xll.BDP($AB493,AR$2),4)="#N/A","",_xll.BDP($AB493,AR$2))</f>
        <v/>
      </c>
      <c r="AV493">
        <f t="shared" si="29"/>
        <v>0</v>
      </c>
      <c r="AW493" t="str">
        <f>IF(LEFT(_xll.BDP($AB493,AW$2),4)="#N/A","",_xll.BDP($AB493,AW$2))</f>
        <v/>
      </c>
      <c r="AX493" t="str">
        <f>IF(LEFT(_xll.BDP($AB493,AX$2),4)="#N/A","",_xll.BDP($AB493,AX$2))</f>
        <v/>
      </c>
      <c r="AY493" t="str">
        <f>IF(LEFT(_xll.BDP($AB493,AY$2),4)="#N/A","",_xll.BDP($AB493,AY$2))</f>
        <v/>
      </c>
      <c r="AZ493" t="str">
        <f>IF(LEFT(_xll.BDP($AB493,AZ$2),4)="#N/A","",_xll.BDP($AB493,AZ$2))</f>
        <v/>
      </c>
      <c r="BA493" t="str">
        <f>IF(LEFT(_xll.BDP($AB493,BA$2),4)="#N/A","",_xll.BDP($AB493,BA$2))</f>
        <v/>
      </c>
      <c r="BB493" t="str">
        <f>IF(LEFT(_xll.BDP($AB493,BB$2),4)="#N/A","",_xll.BDP($AB493,BB$2))</f>
        <v/>
      </c>
      <c r="BC493" t="str">
        <f>IF(LEFT(_xll.BDP($AB493,BC$2),4)="#N/A","",_xll.BDP($AB493,BC$2))</f>
        <v/>
      </c>
      <c r="BD493" t="str">
        <f>IF(LEFT(_xll.BDP($AB493,BD$2),4)="#N/A","",_xll.BDP($AB493,BD$2))</f>
        <v/>
      </c>
      <c r="BE493" t="str">
        <f>IF(LEFT(_xll.BDP($AB493,BE$2),4)="#N/A","",_xll.BDP($AB493,BE$2))</f>
        <v/>
      </c>
      <c r="BF493" t="str">
        <f>IF(LEFT(_xll.BDP($AB493,BF$2),4)="#N/A","",_xll.BDP($AB493,BF$2))</f>
        <v/>
      </c>
      <c r="BG493" t="str">
        <f>IF(LEFT(_xll.BDP($AB493,BG$2),4)="#N/A","",_xll.BDP($AB493,BG$2))</f>
        <v/>
      </c>
      <c r="BH493" t="str">
        <f>IF(LEFT(_xll.BDP($AB493,BH$2),4)="#N/A","",_xll.BDP($AB493,BH$2))</f>
        <v/>
      </c>
      <c r="BI493" t="str">
        <f>IF(LEFT(_xll.BDP($AB493,BI$2),4)="#N/A","",_xll.BDP($AB493,BI$2))</f>
        <v/>
      </c>
      <c r="BJ493" t="str">
        <f>IF(LEFT(_xll.BDP($AB493,BJ$2),4)="#N/A","",_xll.BDP($AB493,BJ$2))</f>
        <v/>
      </c>
      <c r="BK493">
        <f t="shared" si="30"/>
        <v>0</v>
      </c>
      <c r="BL493">
        <f t="shared" si="31"/>
        <v>0</v>
      </c>
    </row>
    <row r="494" spans="10:64">
      <c r="J494" s="52"/>
      <c r="U494" t="str">
        <f>IF(AND(LEFT(_xll.BDP($T494,U$2),4)="#N/A",LEFT(_xll.BDP($R494&amp;" ISIN",U$2),4)="#N/A"),"",IF(LEFT(_xll.BDP($T494,U$2),4)&lt;&gt;"#N/A",_xll.BDP($T494,U$2),_xll.BDP($R494&amp;" ISIN",U$2)) &amp; " " &amp; TRIM(RIGHT(SUBSTITUTE($T494," ",REPT(" ",100)),100)))</f>
        <v/>
      </c>
      <c r="V494" t="str">
        <f>IF(AND(LEFT(_xll.BDP($T494,V$2),4)="#N/A",LEFT(_xll.BDP($R494&amp;" ISIN",V$2),4)="#N/A"),"",IF(LEFT(_xll.BDP($T494,V$2),4)&lt;&gt;"#N/A",_xll.BDP($T494,V$2),_xll.BDP($R494&amp;" ISIN",V$2)) &amp; " " &amp; TRIM(RIGHT(SUBSTITUTE($T494," ",REPT(" ",100)),100)))</f>
        <v/>
      </c>
      <c r="W494" t="str">
        <f>IF(AND(LEFT(_xll.BDP($T494,W$2),4)="#N/A",LEFT(_xll.BDP($R494&amp;" ISIN",W$2),4)="#N/A"),"",IF(LEFT(_xll.BDP($T494,W$2),4)&lt;&gt;"#N/A",_xll.BDP($T494,W$2),_xll.BDP($R494&amp;" ISIN",W$2)) &amp; " " &amp; TRIM(RIGHT(SUBSTITUTE($T494," ",REPT(" ",100)),100)))</f>
        <v/>
      </c>
      <c r="X494" t="str">
        <f>IF(AND(LEFT(_xll.BDP($T494,X$2),4)="#N/A",LEFT(_xll.BDP($R494&amp;" ISIN",X$2),4)="#N/A"),"",IF(LEFT(_xll.BDP($T494,X$2),4)&lt;&gt;"#N/A",_xll.BDP($T494,X$2),_xll.BDP($R494&amp;" ISIN",X$2)) &amp; " " &amp; TRIM(RIGHT(SUBSTITUTE($T494," ",REPT(" ",100)),100)))</f>
        <v/>
      </c>
      <c r="Y494" t="str">
        <f>IF(AND(LEFT(_xll.BDP($T494,Y$2),4)="#N/A",LEFT(_xll.BDP($R494&amp;" ISIN",Y$2),4)="#N/A"),"",IF(LEFT(_xll.BDP($T494,Y$2),4)&lt;&gt;"#N/A",_xll.BDP($T494,Y$2),_xll.BDP($R494&amp;" ISIN",Y$2)) &amp; " " &amp; TRIM(RIGHT(SUBSTITUTE($T494," ",REPT(" ",100)),100)))</f>
        <v/>
      </c>
      <c r="Z494" t="str">
        <f>IF(AND(LEFT(_xll.BDP($T494,Z$2),4)="#N/A",LEFT(_xll.BDP($R494&amp;" ISIN",Z$2),4)="#N/A"),"",IF(LEFT(_xll.BDP($T494,Z$2),4)&lt;&gt;"#N/A",_xll.BDP($T494,Z$2),_xll.BDP($R494&amp;" ISIN",Z$2)) &amp; " " &amp; TRIM(RIGHT(SUBSTITUTE($T494," ",REPT(" ",100)),100)))</f>
        <v/>
      </c>
      <c r="AA494" t="str">
        <f>IF(AND(LEFT(_xll.BDP($T494,AA$2),4)="#N/A",LEFT(_xll.BDP($R494&amp;" ISIN",AA$2),4)="#N/A"),"",IF(LEFT(_xll.BDP($T494,AA$2),4)&lt;&gt;"#N/A",_xll.BDP($T494,AA$2),_xll.BDP($R494&amp;" ISIN",AA$2)) &amp; " " &amp; TRIM(RIGHT(SUBSTITUTE($T494," ",REPT(" ",100)),100)))</f>
        <v/>
      </c>
      <c r="AB494" t="str">
        <f t="shared" si="28"/>
        <v/>
      </c>
      <c r="AC494" t="str">
        <f>IF(LEFT(_xll.BDP($AB494,AC$2),4)="#N/A","",_xll.BDP($AB494,AC$2))</f>
        <v/>
      </c>
      <c r="AD494" t="str">
        <f>IF(LEFT(_xll.BDP($AB494,AD$2),4)="#N/A","",_xll.BDP($AB494,AD$2))</f>
        <v/>
      </c>
      <c r="AE494" t="str">
        <f>IF(LEFT(_xll.BDP($AB494,AE$2),4)="#N/A","",_xll.BDP($AB494,AE$2))</f>
        <v/>
      </c>
      <c r="AF494" t="str">
        <f>IF(LEFT(_xll.BDP($AB494,AF$2),4)="#N/A","",_xll.BDP($AB494,AF$2))</f>
        <v/>
      </c>
      <c r="AG494" t="str">
        <f>IF(LEFT(_xll.BDP($AB494,AG$2),4)="#N/A","",_xll.BDP($AB494,AG$2))</f>
        <v/>
      </c>
      <c r="AH494" t="str">
        <f>IF(LEFT(_xll.BDP($AB494,AH$2),4)="#N/A","",_xll.BDP($AB494,AH$2))</f>
        <v/>
      </c>
      <c r="AI494" t="str">
        <f>IF(LEFT(_xll.BDP($AB494,AI$2),4)="#N/A","",_xll.BDP($AB494,AI$2))</f>
        <v/>
      </c>
      <c r="AJ494" t="str">
        <f>IF(LEFT(_xll.BDP($AB494,AJ$2),4)="#N/A","",_xll.BDP($AB494,AJ$2))</f>
        <v/>
      </c>
      <c r="AK494" t="str">
        <f>IF(LEFT(_xll.BDP($AB494,AK$2),4)="#N/A","",_xll.BDP($AB494,AK$2))</f>
        <v/>
      </c>
      <c r="AL494" t="str">
        <f>IF(LEFT(_xll.BDP($AB494,AL$2),4)="#N/A","",_xll.BDP($AB494,AL$2))</f>
        <v/>
      </c>
      <c r="AM494" t="str">
        <f>IF(LEFT(_xll.BDP($AB494,AM$2),4)="#N/A","",_xll.BDP($AB494,AM$2))</f>
        <v/>
      </c>
      <c r="AN494" t="str">
        <f>IF(LEFT(_xll.BDP($AB494,AN$2),4)="#N/A","",_xll.BDP($AB494,AN$2))</f>
        <v/>
      </c>
      <c r="AO494" t="str">
        <f>IF(LEFT(_xll.BDP($AB494,AO$2),4)="#N/A","",_xll.BDP($AB494,AO$2))</f>
        <v/>
      </c>
      <c r="AP494" t="str">
        <f>IF(LEFT(_xll.BDP($AB494,AP$2),4)="#N/A","",_xll.BDP($AB494,AP$2))</f>
        <v/>
      </c>
      <c r="AQ494" t="str">
        <f>IF(LEFT(_xll.BDP($AB494,AQ$2),4)="#N/A","",_xll.BDP($AB494,AQ$2))</f>
        <v/>
      </c>
      <c r="AR494" t="str">
        <f>IF(LEFT(_xll.BDP($AB494,AR$2),4)="#N/A","",_xll.BDP($AB494,AR$2))</f>
        <v/>
      </c>
      <c r="AV494">
        <f t="shared" si="29"/>
        <v>0</v>
      </c>
      <c r="AW494" t="str">
        <f>IF(LEFT(_xll.BDP($AB494,AW$2),4)="#N/A","",_xll.BDP($AB494,AW$2))</f>
        <v/>
      </c>
      <c r="AX494" t="str">
        <f>IF(LEFT(_xll.BDP($AB494,AX$2),4)="#N/A","",_xll.BDP($AB494,AX$2))</f>
        <v/>
      </c>
      <c r="AY494" t="str">
        <f>IF(LEFT(_xll.BDP($AB494,AY$2),4)="#N/A","",_xll.BDP($AB494,AY$2))</f>
        <v/>
      </c>
      <c r="AZ494" t="str">
        <f>IF(LEFT(_xll.BDP($AB494,AZ$2),4)="#N/A","",_xll.BDP($AB494,AZ$2))</f>
        <v/>
      </c>
      <c r="BA494" t="str">
        <f>IF(LEFT(_xll.BDP($AB494,BA$2),4)="#N/A","",_xll.BDP($AB494,BA$2))</f>
        <v/>
      </c>
      <c r="BB494" t="str">
        <f>IF(LEFT(_xll.BDP($AB494,BB$2),4)="#N/A","",_xll.BDP($AB494,BB$2))</f>
        <v/>
      </c>
      <c r="BC494" t="str">
        <f>IF(LEFT(_xll.BDP($AB494,BC$2),4)="#N/A","",_xll.BDP($AB494,BC$2))</f>
        <v/>
      </c>
      <c r="BD494" t="str">
        <f>IF(LEFT(_xll.BDP($AB494,BD$2),4)="#N/A","",_xll.BDP($AB494,BD$2))</f>
        <v/>
      </c>
      <c r="BE494" t="str">
        <f>IF(LEFT(_xll.BDP($AB494,BE$2),4)="#N/A","",_xll.BDP($AB494,BE$2))</f>
        <v/>
      </c>
      <c r="BF494" t="str">
        <f>IF(LEFT(_xll.BDP($AB494,BF$2),4)="#N/A","",_xll.BDP($AB494,BF$2))</f>
        <v/>
      </c>
      <c r="BG494" t="str">
        <f>IF(LEFT(_xll.BDP($AB494,BG$2),4)="#N/A","",_xll.BDP($AB494,BG$2))</f>
        <v/>
      </c>
      <c r="BH494" t="str">
        <f>IF(LEFT(_xll.BDP($AB494,BH$2),4)="#N/A","",_xll.BDP($AB494,BH$2))</f>
        <v/>
      </c>
      <c r="BI494" t="str">
        <f>IF(LEFT(_xll.BDP($AB494,BI$2),4)="#N/A","",_xll.BDP($AB494,BI$2))</f>
        <v/>
      </c>
      <c r="BJ494" t="str">
        <f>IF(LEFT(_xll.BDP($AB494,BJ$2),4)="#N/A","",_xll.BDP($AB494,BJ$2))</f>
        <v/>
      </c>
      <c r="BK494">
        <f t="shared" si="30"/>
        <v>0</v>
      </c>
      <c r="BL494">
        <f t="shared" si="31"/>
        <v>0</v>
      </c>
    </row>
    <row r="495" spans="10:64">
      <c r="J495" s="52"/>
      <c r="U495" t="str">
        <f>IF(AND(LEFT(_xll.BDP($T495,U$2),4)="#N/A",LEFT(_xll.BDP($R495&amp;" ISIN",U$2),4)="#N/A"),"",IF(LEFT(_xll.BDP($T495,U$2),4)&lt;&gt;"#N/A",_xll.BDP($T495,U$2),_xll.BDP($R495&amp;" ISIN",U$2)) &amp; " " &amp; TRIM(RIGHT(SUBSTITUTE($T495," ",REPT(" ",100)),100)))</f>
        <v/>
      </c>
      <c r="V495" t="str">
        <f>IF(AND(LEFT(_xll.BDP($T495,V$2),4)="#N/A",LEFT(_xll.BDP($R495&amp;" ISIN",V$2),4)="#N/A"),"",IF(LEFT(_xll.BDP($T495,V$2),4)&lt;&gt;"#N/A",_xll.BDP($T495,V$2),_xll.BDP($R495&amp;" ISIN",V$2)) &amp; " " &amp; TRIM(RIGHT(SUBSTITUTE($T495," ",REPT(" ",100)),100)))</f>
        <v/>
      </c>
      <c r="W495" t="str">
        <f>IF(AND(LEFT(_xll.BDP($T495,W$2),4)="#N/A",LEFT(_xll.BDP($R495&amp;" ISIN",W$2),4)="#N/A"),"",IF(LEFT(_xll.BDP($T495,W$2),4)&lt;&gt;"#N/A",_xll.BDP($T495,W$2),_xll.BDP($R495&amp;" ISIN",W$2)) &amp; " " &amp; TRIM(RIGHT(SUBSTITUTE($T495," ",REPT(" ",100)),100)))</f>
        <v/>
      </c>
      <c r="X495" t="str">
        <f>IF(AND(LEFT(_xll.BDP($T495,X$2),4)="#N/A",LEFT(_xll.BDP($R495&amp;" ISIN",X$2),4)="#N/A"),"",IF(LEFT(_xll.BDP($T495,X$2),4)&lt;&gt;"#N/A",_xll.BDP($T495,X$2),_xll.BDP($R495&amp;" ISIN",X$2)) &amp; " " &amp; TRIM(RIGHT(SUBSTITUTE($T495," ",REPT(" ",100)),100)))</f>
        <v/>
      </c>
      <c r="Y495" t="str">
        <f>IF(AND(LEFT(_xll.BDP($T495,Y$2),4)="#N/A",LEFT(_xll.BDP($R495&amp;" ISIN",Y$2),4)="#N/A"),"",IF(LEFT(_xll.BDP($T495,Y$2),4)&lt;&gt;"#N/A",_xll.BDP($T495,Y$2),_xll.BDP($R495&amp;" ISIN",Y$2)) &amp; " " &amp; TRIM(RIGHT(SUBSTITUTE($T495," ",REPT(" ",100)),100)))</f>
        <v/>
      </c>
      <c r="Z495" t="str">
        <f>IF(AND(LEFT(_xll.BDP($T495,Z$2),4)="#N/A",LEFT(_xll.BDP($R495&amp;" ISIN",Z$2),4)="#N/A"),"",IF(LEFT(_xll.BDP($T495,Z$2),4)&lt;&gt;"#N/A",_xll.BDP($T495,Z$2),_xll.BDP($R495&amp;" ISIN",Z$2)) &amp; " " &amp; TRIM(RIGHT(SUBSTITUTE($T495," ",REPT(" ",100)),100)))</f>
        <v/>
      </c>
      <c r="AA495" t="str">
        <f>IF(AND(LEFT(_xll.BDP($T495,AA$2),4)="#N/A",LEFT(_xll.BDP($R495&amp;" ISIN",AA$2),4)="#N/A"),"",IF(LEFT(_xll.BDP($T495,AA$2),4)&lt;&gt;"#N/A",_xll.BDP($T495,AA$2),_xll.BDP($R495&amp;" ISIN",AA$2)) &amp; " " &amp; TRIM(RIGHT(SUBSTITUTE($T495," ",REPT(" ",100)),100)))</f>
        <v/>
      </c>
      <c r="AB495" t="str">
        <f t="shared" si="28"/>
        <v/>
      </c>
      <c r="AC495" t="str">
        <f>IF(LEFT(_xll.BDP($AB495,AC$2),4)="#N/A","",_xll.BDP($AB495,AC$2))</f>
        <v/>
      </c>
      <c r="AD495" t="str">
        <f>IF(LEFT(_xll.BDP($AB495,AD$2),4)="#N/A","",_xll.BDP($AB495,AD$2))</f>
        <v/>
      </c>
      <c r="AE495" t="str">
        <f>IF(LEFT(_xll.BDP($AB495,AE$2),4)="#N/A","",_xll.BDP($AB495,AE$2))</f>
        <v/>
      </c>
      <c r="AF495" t="str">
        <f>IF(LEFT(_xll.BDP($AB495,AF$2),4)="#N/A","",_xll.BDP($AB495,AF$2))</f>
        <v/>
      </c>
      <c r="AG495" t="str">
        <f>IF(LEFT(_xll.BDP($AB495,AG$2),4)="#N/A","",_xll.BDP($AB495,AG$2))</f>
        <v/>
      </c>
      <c r="AH495" t="str">
        <f>IF(LEFT(_xll.BDP($AB495,AH$2),4)="#N/A","",_xll.BDP($AB495,AH$2))</f>
        <v/>
      </c>
      <c r="AI495" t="str">
        <f>IF(LEFT(_xll.BDP($AB495,AI$2),4)="#N/A","",_xll.BDP($AB495,AI$2))</f>
        <v/>
      </c>
      <c r="AJ495" t="str">
        <f>IF(LEFT(_xll.BDP($AB495,AJ$2),4)="#N/A","",_xll.BDP($AB495,AJ$2))</f>
        <v/>
      </c>
      <c r="AK495" t="str">
        <f>IF(LEFT(_xll.BDP($AB495,AK$2),4)="#N/A","",_xll.BDP($AB495,AK$2))</f>
        <v/>
      </c>
      <c r="AL495" t="str">
        <f>IF(LEFT(_xll.BDP($AB495,AL$2),4)="#N/A","",_xll.BDP($AB495,AL$2))</f>
        <v/>
      </c>
      <c r="AM495" t="str">
        <f>IF(LEFT(_xll.BDP($AB495,AM$2),4)="#N/A","",_xll.BDP($AB495,AM$2))</f>
        <v/>
      </c>
      <c r="AN495" t="str">
        <f>IF(LEFT(_xll.BDP($AB495,AN$2),4)="#N/A","",_xll.BDP($AB495,AN$2))</f>
        <v/>
      </c>
      <c r="AO495" t="str">
        <f>IF(LEFT(_xll.BDP($AB495,AO$2),4)="#N/A","",_xll.BDP($AB495,AO$2))</f>
        <v/>
      </c>
      <c r="AP495" t="str">
        <f>IF(LEFT(_xll.BDP($AB495,AP$2),4)="#N/A","",_xll.BDP($AB495,AP$2))</f>
        <v/>
      </c>
      <c r="AQ495" t="str">
        <f>IF(LEFT(_xll.BDP($AB495,AQ$2),4)="#N/A","",_xll.BDP($AB495,AQ$2))</f>
        <v/>
      </c>
      <c r="AR495" t="str">
        <f>IF(LEFT(_xll.BDP($AB495,AR$2),4)="#N/A","",_xll.BDP($AB495,AR$2))</f>
        <v/>
      </c>
      <c r="AV495">
        <f t="shared" si="29"/>
        <v>0</v>
      </c>
      <c r="AW495" t="str">
        <f>IF(LEFT(_xll.BDP($AB495,AW$2),4)="#N/A","",_xll.BDP($AB495,AW$2))</f>
        <v/>
      </c>
      <c r="AX495" t="str">
        <f>IF(LEFT(_xll.BDP($AB495,AX$2),4)="#N/A","",_xll.BDP($AB495,AX$2))</f>
        <v/>
      </c>
      <c r="AY495" t="str">
        <f>IF(LEFT(_xll.BDP($AB495,AY$2),4)="#N/A","",_xll.BDP($AB495,AY$2))</f>
        <v/>
      </c>
      <c r="AZ495" t="str">
        <f>IF(LEFT(_xll.BDP($AB495,AZ$2),4)="#N/A","",_xll.BDP($AB495,AZ$2))</f>
        <v/>
      </c>
      <c r="BA495" t="str">
        <f>IF(LEFT(_xll.BDP($AB495,BA$2),4)="#N/A","",_xll.BDP($AB495,BA$2))</f>
        <v/>
      </c>
      <c r="BB495" t="str">
        <f>IF(LEFT(_xll.BDP($AB495,BB$2),4)="#N/A","",_xll.BDP($AB495,BB$2))</f>
        <v/>
      </c>
      <c r="BC495" t="str">
        <f>IF(LEFT(_xll.BDP($AB495,BC$2),4)="#N/A","",_xll.BDP($AB495,BC$2))</f>
        <v/>
      </c>
      <c r="BD495" t="str">
        <f>IF(LEFT(_xll.BDP($AB495,BD$2),4)="#N/A","",_xll.BDP($AB495,BD$2))</f>
        <v/>
      </c>
      <c r="BE495" t="str">
        <f>IF(LEFT(_xll.BDP($AB495,BE$2),4)="#N/A","",_xll.BDP($AB495,BE$2))</f>
        <v/>
      </c>
      <c r="BF495" t="str">
        <f>IF(LEFT(_xll.BDP($AB495,BF$2),4)="#N/A","",_xll.BDP($AB495,BF$2))</f>
        <v/>
      </c>
      <c r="BG495" t="str">
        <f>IF(LEFT(_xll.BDP($AB495,BG$2),4)="#N/A","",_xll.BDP($AB495,BG$2))</f>
        <v/>
      </c>
      <c r="BH495" t="str">
        <f>IF(LEFT(_xll.BDP($AB495,BH$2),4)="#N/A","",_xll.BDP($AB495,BH$2))</f>
        <v/>
      </c>
      <c r="BI495" t="str">
        <f>IF(LEFT(_xll.BDP($AB495,BI$2),4)="#N/A","",_xll.BDP($AB495,BI$2))</f>
        <v/>
      </c>
      <c r="BJ495" t="str">
        <f>IF(LEFT(_xll.BDP($AB495,BJ$2),4)="#N/A","",_xll.BDP($AB495,BJ$2))</f>
        <v/>
      </c>
      <c r="BK495">
        <f t="shared" si="30"/>
        <v>0</v>
      </c>
      <c r="BL495">
        <f t="shared" si="31"/>
        <v>0</v>
      </c>
    </row>
    <row r="496" spans="10:64">
      <c r="J496" s="52"/>
      <c r="U496" t="str">
        <f>IF(AND(LEFT(_xll.BDP($T496,U$2),4)="#N/A",LEFT(_xll.BDP($R496&amp;" ISIN",U$2),4)="#N/A"),"",IF(LEFT(_xll.BDP($T496,U$2),4)&lt;&gt;"#N/A",_xll.BDP($T496,U$2),_xll.BDP($R496&amp;" ISIN",U$2)) &amp; " " &amp; TRIM(RIGHT(SUBSTITUTE($T496," ",REPT(" ",100)),100)))</f>
        <v/>
      </c>
      <c r="V496" t="str">
        <f>IF(AND(LEFT(_xll.BDP($T496,V$2),4)="#N/A",LEFT(_xll.BDP($R496&amp;" ISIN",V$2),4)="#N/A"),"",IF(LEFT(_xll.BDP($T496,V$2),4)&lt;&gt;"#N/A",_xll.BDP($T496,V$2),_xll.BDP($R496&amp;" ISIN",V$2)) &amp; " " &amp; TRIM(RIGHT(SUBSTITUTE($T496," ",REPT(" ",100)),100)))</f>
        <v/>
      </c>
      <c r="W496" t="str">
        <f>IF(AND(LEFT(_xll.BDP($T496,W$2),4)="#N/A",LEFT(_xll.BDP($R496&amp;" ISIN",W$2),4)="#N/A"),"",IF(LEFT(_xll.BDP($T496,W$2),4)&lt;&gt;"#N/A",_xll.BDP($T496,W$2),_xll.BDP($R496&amp;" ISIN",W$2)) &amp; " " &amp; TRIM(RIGHT(SUBSTITUTE($T496," ",REPT(" ",100)),100)))</f>
        <v/>
      </c>
      <c r="X496" t="str">
        <f>IF(AND(LEFT(_xll.BDP($T496,X$2),4)="#N/A",LEFT(_xll.BDP($R496&amp;" ISIN",X$2),4)="#N/A"),"",IF(LEFT(_xll.BDP($T496,X$2),4)&lt;&gt;"#N/A",_xll.BDP($T496,X$2),_xll.BDP($R496&amp;" ISIN",X$2)) &amp; " " &amp; TRIM(RIGHT(SUBSTITUTE($T496," ",REPT(" ",100)),100)))</f>
        <v/>
      </c>
      <c r="Y496" t="str">
        <f>IF(AND(LEFT(_xll.BDP($T496,Y$2),4)="#N/A",LEFT(_xll.BDP($R496&amp;" ISIN",Y$2),4)="#N/A"),"",IF(LEFT(_xll.BDP($T496,Y$2),4)&lt;&gt;"#N/A",_xll.BDP($T496,Y$2),_xll.BDP($R496&amp;" ISIN",Y$2)) &amp; " " &amp; TRIM(RIGHT(SUBSTITUTE($T496," ",REPT(" ",100)),100)))</f>
        <v/>
      </c>
      <c r="Z496" t="str">
        <f>IF(AND(LEFT(_xll.BDP($T496,Z$2),4)="#N/A",LEFT(_xll.BDP($R496&amp;" ISIN",Z$2),4)="#N/A"),"",IF(LEFT(_xll.BDP($T496,Z$2),4)&lt;&gt;"#N/A",_xll.BDP($T496,Z$2),_xll.BDP($R496&amp;" ISIN",Z$2)) &amp; " " &amp; TRIM(RIGHT(SUBSTITUTE($T496," ",REPT(" ",100)),100)))</f>
        <v/>
      </c>
      <c r="AA496" t="str">
        <f>IF(AND(LEFT(_xll.BDP($T496,AA$2),4)="#N/A",LEFT(_xll.BDP($R496&amp;" ISIN",AA$2),4)="#N/A"),"",IF(LEFT(_xll.BDP($T496,AA$2),4)&lt;&gt;"#N/A",_xll.BDP($T496,AA$2),_xll.BDP($R496&amp;" ISIN",AA$2)) &amp; " " &amp; TRIM(RIGHT(SUBSTITUTE($T496," ",REPT(" ",100)),100)))</f>
        <v/>
      </c>
      <c r="AB496" t="str">
        <f t="shared" si="28"/>
        <v/>
      </c>
      <c r="AC496" t="str">
        <f>IF(LEFT(_xll.BDP($AB496,AC$2),4)="#N/A","",_xll.BDP($AB496,AC$2))</f>
        <v/>
      </c>
      <c r="AD496" t="str">
        <f>IF(LEFT(_xll.BDP($AB496,AD$2),4)="#N/A","",_xll.BDP($AB496,AD$2))</f>
        <v/>
      </c>
      <c r="AE496" t="str">
        <f>IF(LEFT(_xll.BDP($AB496,AE$2),4)="#N/A","",_xll.BDP($AB496,AE$2))</f>
        <v/>
      </c>
      <c r="AF496" t="str">
        <f>IF(LEFT(_xll.BDP($AB496,AF$2),4)="#N/A","",_xll.BDP($AB496,AF$2))</f>
        <v/>
      </c>
      <c r="AG496" t="str">
        <f>IF(LEFT(_xll.BDP($AB496,AG$2),4)="#N/A","",_xll.BDP($AB496,AG$2))</f>
        <v/>
      </c>
      <c r="AH496" t="str">
        <f>IF(LEFT(_xll.BDP($AB496,AH$2),4)="#N/A","",_xll.BDP($AB496,AH$2))</f>
        <v/>
      </c>
      <c r="AI496" t="str">
        <f>IF(LEFT(_xll.BDP($AB496,AI$2),4)="#N/A","",_xll.BDP($AB496,AI$2))</f>
        <v/>
      </c>
      <c r="AJ496" t="str">
        <f>IF(LEFT(_xll.BDP($AB496,AJ$2),4)="#N/A","",_xll.BDP($AB496,AJ$2))</f>
        <v/>
      </c>
      <c r="AK496" t="str">
        <f>IF(LEFT(_xll.BDP($AB496,AK$2),4)="#N/A","",_xll.BDP($AB496,AK$2))</f>
        <v/>
      </c>
      <c r="AL496" t="str">
        <f>IF(LEFT(_xll.BDP($AB496,AL$2),4)="#N/A","",_xll.BDP($AB496,AL$2))</f>
        <v/>
      </c>
      <c r="AM496" t="str">
        <f>IF(LEFT(_xll.BDP($AB496,AM$2),4)="#N/A","",_xll.BDP($AB496,AM$2))</f>
        <v/>
      </c>
      <c r="AN496" t="str">
        <f>IF(LEFT(_xll.BDP($AB496,AN$2),4)="#N/A","",_xll.BDP($AB496,AN$2))</f>
        <v/>
      </c>
      <c r="AO496" t="str">
        <f>IF(LEFT(_xll.BDP($AB496,AO$2),4)="#N/A","",_xll.BDP($AB496,AO$2))</f>
        <v/>
      </c>
      <c r="AP496" t="str">
        <f>IF(LEFT(_xll.BDP($AB496,AP$2),4)="#N/A","",_xll.BDP($AB496,AP$2))</f>
        <v/>
      </c>
      <c r="AQ496" t="str">
        <f>IF(LEFT(_xll.BDP($AB496,AQ$2),4)="#N/A","",_xll.BDP($AB496,AQ$2))</f>
        <v/>
      </c>
      <c r="AR496" t="str">
        <f>IF(LEFT(_xll.BDP($AB496,AR$2),4)="#N/A","",_xll.BDP($AB496,AR$2))</f>
        <v/>
      </c>
      <c r="AV496">
        <f t="shared" si="29"/>
        <v>0</v>
      </c>
      <c r="AW496" t="str">
        <f>IF(LEFT(_xll.BDP($AB496,AW$2),4)="#N/A","",_xll.BDP($AB496,AW$2))</f>
        <v/>
      </c>
      <c r="AX496" t="str">
        <f>IF(LEFT(_xll.BDP($AB496,AX$2),4)="#N/A","",_xll.BDP($AB496,AX$2))</f>
        <v/>
      </c>
      <c r="AY496" t="str">
        <f>IF(LEFT(_xll.BDP($AB496,AY$2),4)="#N/A","",_xll.BDP($AB496,AY$2))</f>
        <v/>
      </c>
      <c r="AZ496" t="str">
        <f>IF(LEFT(_xll.BDP($AB496,AZ$2),4)="#N/A","",_xll.BDP($AB496,AZ$2))</f>
        <v/>
      </c>
      <c r="BA496" t="str">
        <f>IF(LEFT(_xll.BDP($AB496,BA$2),4)="#N/A","",_xll.BDP($AB496,BA$2))</f>
        <v/>
      </c>
      <c r="BB496" t="str">
        <f>IF(LEFT(_xll.BDP($AB496,BB$2),4)="#N/A","",_xll.BDP($AB496,BB$2))</f>
        <v/>
      </c>
      <c r="BC496" t="str">
        <f>IF(LEFT(_xll.BDP($AB496,BC$2),4)="#N/A","",_xll.BDP($AB496,BC$2))</f>
        <v/>
      </c>
      <c r="BD496" t="str">
        <f>IF(LEFT(_xll.BDP($AB496,BD$2),4)="#N/A","",_xll.BDP($AB496,BD$2))</f>
        <v/>
      </c>
      <c r="BE496" t="str">
        <f>IF(LEFT(_xll.BDP($AB496,BE$2),4)="#N/A","",_xll.BDP($AB496,BE$2))</f>
        <v/>
      </c>
      <c r="BF496" t="str">
        <f>IF(LEFT(_xll.BDP($AB496,BF$2),4)="#N/A","",_xll.BDP($AB496,BF$2))</f>
        <v/>
      </c>
      <c r="BG496" t="str">
        <f>IF(LEFT(_xll.BDP($AB496,BG$2),4)="#N/A","",_xll.BDP($AB496,BG$2))</f>
        <v/>
      </c>
      <c r="BH496" t="str">
        <f>IF(LEFT(_xll.BDP($AB496,BH$2),4)="#N/A","",_xll.BDP($AB496,BH$2))</f>
        <v/>
      </c>
      <c r="BI496" t="str">
        <f>IF(LEFT(_xll.BDP($AB496,BI$2),4)="#N/A","",_xll.BDP($AB496,BI$2))</f>
        <v/>
      </c>
      <c r="BJ496" t="str">
        <f>IF(LEFT(_xll.BDP($AB496,BJ$2),4)="#N/A","",_xll.BDP($AB496,BJ$2))</f>
        <v/>
      </c>
      <c r="BK496">
        <f t="shared" si="30"/>
        <v>0</v>
      </c>
      <c r="BL496">
        <f t="shared" si="31"/>
        <v>0</v>
      </c>
    </row>
    <row r="497" spans="10:64">
      <c r="J497" s="52"/>
      <c r="U497" t="str">
        <f>IF(AND(LEFT(_xll.BDP($T497,U$2),4)="#N/A",LEFT(_xll.BDP($R497&amp;" ISIN",U$2),4)="#N/A"),"",IF(LEFT(_xll.BDP($T497,U$2),4)&lt;&gt;"#N/A",_xll.BDP($T497,U$2),_xll.BDP($R497&amp;" ISIN",U$2)) &amp; " " &amp; TRIM(RIGHT(SUBSTITUTE($T497," ",REPT(" ",100)),100)))</f>
        <v/>
      </c>
      <c r="V497" t="str">
        <f>IF(AND(LEFT(_xll.BDP($T497,V$2),4)="#N/A",LEFT(_xll.BDP($R497&amp;" ISIN",V$2),4)="#N/A"),"",IF(LEFT(_xll.BDP($T497,V$2),4)&lt;&gt;"#N/A",_xll.BDP($T497,V$2),_xll.BDP($R497&amp;" ISIN",V$2)) &amp; " " &amp; TRIM(RIGHT(SUBSTITUTE($T497," ",REPT(" ",100)),100)))</f>
        <v/>
      </c>
      <c r="W497" t="str">
        <f>IF(AND(LEFT(_xll.BDP($T497,W$2),4)="#N/A",LEFT(_xll.BDP($R497&amp;" ISIN",W$2),4)="#N/A"),"",IF(LEFT(_xll.BDP($T497,W$2),4)&lt;&gt;"#N/A",_xll.BDP($T497,W$2),_xll.BDP($R497&amp;" ISIN",W$2)) &amp; " " &amp; TRIM(RIGHT(SUBSTITUTE($T497," ",REPT(" ",100)),100)))</f>
        <v/>
      </c>
      <c r="X497" t="str">
        <f>IF(AND(LEFT(_xll.BDP($T497,X$2),4)="#N/A",LEFT(_xll.BDP($R497&amp;" ISIN",X$2),4)="#N/A"),"",IF(LEFT(_xll.BDP($T497,X$2),4)&lt;&gt;"#N/A",_xll.BDP($T497,X$2),_xll.BDP($R497&amp;" ISIN",X$2)) &amp; " " &amp; TRIM(RIGHT(SUBSTITUTE($T497," ",REPT(" ",100)),100)))</f>
        <v/>
      </c>
      <c r="Y497" t="str">
        <f>IF(AND(LEFT(_xll.BDP($T497,Y$2),4)="#N/A",LEFT(_xll.BDP($R497&amp;" ISIN",Y$2),4)="#N/A"),"",IF(LEFT(_xll.BDP($T497,Y$2),4)&lt;&gt;"#N/A",_xll.BDP($T497,Y$2),_xll.BDP($R497&amp;" ISIN",Y$2)) &amp; " " &amp; TRIM(RIGHT(SUBSTITUTE($T497," ",REPT(" ",100)),100)))</f>
        <v/>
      </c>
      <c r="Z497" t="str">
        <f>IF(AND(LEFT(_xll.BDP($T497,Z$2),4)="#N/A",LEFT(_xll.BDP($R497&amp;" ISIN",Z$2),4)="#N/A"),"",IF(LEFT(_xll.BDP($T497,Z$2),4)&lt;&gt;"#N/A",_xll.BDP($T497,Z$2),_xll.BDP($R497&amp;" ISIN",Z$2)) &amp; " " &amp; TRIM(RIGHT(SUBSTITUTE($T497," ",REPT(" ",100)),100)))</f>
        <v/>
      </c>
      <c r="AA497" t="str">
        <f>IF(AND(LEFT(_xll.BDP($T497,AA$2),4)="#N/A",LEFT(_xll.BDP($R497&amp;" ISIN",AA$2),4)="#N/A"),"",IF(LEFT(_xll.BDP($T497,AA$2),4)&lt;&gt;"#N/A",_xll.BDP($T497,AA$2),_xll.BDP($R497&amp;" ISIN",AA$2)) &amp; " " &amp; TRIM(RIGHT(SUBSTITUTE($T497," ",REPT(" ",100)),100)))</f>
        <v/>
      </c>
      <c r="AB497" t="str">
        <f t="shared" si="28"/>
        <v/>
      </c>
      <c r="AC497" t="str">
        <f>IF(LEFT(_xll.BDP($AB497,AC$2),4)="#N/A","",_xll.BDP($AB497,AC$2))</f>
        <v/>
      </c>
      <c r="AD497" t="str">
        <f>IF(LEFT(_xll.BDP($AB497,AD$2),4)="#N/A","",_xll.BDP($AB497,AD$2))</f>
        <v/>
      </c>
      <c r="AE497" t="str">
        <f>IF(LEFT(_xll.BDP($AB497,AE$2),4)="#N/A","",_xll.BDP($AB497,AE$2))</f>
        <v/>
      </c>
      <c r="AF497" t="str">
        <f>IF(LEFT(_xll.BDP($AB497,AF$2),4)="#N/A","",_xll.BDP($AB497,AF$2))</f>
        <v/>
      </c>
      <c r="AG497" t="str">
        <f>IF(LEFT(_xll.BDP($AB497,AG$2),4)="#N/A","",_xll.BDP($AB497,AG$2))</f>
        <v/>
      </c>
      <c r="AH497" t="str">
        <f>IF(LEFT(_xll.BDP($AB497,AH$2),4)="#N/A","",_xll.BDP($AB497,AH$2))</f>
        <v/>
      </c>
      <c r="AI497" t="str">
        <f>IF(LEFT(_xll.BDP($AB497,AI$2),4)="#N/A","",_xll.BDP($AB497,AI$2))</f>
        <v/>
      </c>
      <c r="AJ497" t="str">
        <f>IF(LEFT(_xll.BDP($AB497,AJ$2),4)="#N/A","",_xll.BDP($AB497,AJ$2))</f>
        <v/>
      </c>
      <c r="AK497" t="str">
        <f>IF(LEFT(_xll.BDP($AB497,AK$2),4)="#N/A","",_xll.BDP($AB497,AK$2))</f>
        <v/>
      </c>
      <c r="AL497" t="str">
        <f>IF(LEFT(_xll.BDP($AB497,AL$2),4)="#N/A","",_xll.BDP($AB497,AL$2))</f>
        <v/>
      </c>
      <c r="AM497" t="str">
        <f>IF(LEFT(_xll.BDP($AB497,AM$2),4)="#N/A","",_xll.BDP($AB497,AM$2))</f>
        <v/>
      </c>
      <c r="AN497" t="str">
        <f>IF(LEFT(_xll.BDP($AB497,AN$2),4)="#N/A","",_xll.BDP($AB497,AN$2))</f>
        <v/>
      </c>
      <c r="AO497" t="str">
        <f>IF(LEFT(_xll.BDP($AB497,AO$2),4)="#N/A","",_xll.BDP($AB497,AO$2))</f>
        <v/>
      </c>
      <c r="AP497" t="str">
        <f>IF(LEFT(_xll.BDP($AB497,AP$2),4)="#N/A","",_xll.BDP($AB497,AP$2))</f>
        <v/>
      </c>
      <c r="AQ497" t="str">
        <f>IF(LEFT(_xll.BDP($AB497,AQ$2),4)="#N/A","",_xll.BDP($AB497,AQ$2))</f>
        <v/>
      </c>
      <c r="AR497" t="str">
        <f>IF(LEFT(_xll.BDP($AB497,AR$2),4)="#N/A","",_xll.BDP($AB497,AR$2))</f>
        <v/>
      </c>
      <c r="AV497">
        <f t="shared" si="29"/>
        <v>0</v>
      </c>
      <c r="AW497" t="str">
        <f>IF(LEFT(_xll.BDP($AB497,AW$2),4)="#N/A","",_xll.BDP($AB497,AW$2))</f>
        <v/>
      </c>
      <c r="AX497" t="str">
        <f>IF(LEFT(_xll.BDP($AB497,AX$2),4)="#N/A","",_xll.BDP($AB497,AX$2))</f>
        <v/>
      </c>
      <c r="AY497" t="str">
        <f>IF(LEFT(_xll.BDP($AB497,AY$2),4)="#N/A","",_xll.BDP($AB497,AY$2))</f>
        <v/>
      </c>
      <c r="AZ497" t="str">
        <f>IF(LEFT(_xll.BDP($AB497,AZ$2),4)="#N/A","",_xll.BDP($AB497,AZ$2))</f>
        <v/>
      </c>
      <c r="BA497" t="str">
        <f>IF(LEFT(_xll.BDP($AB497,BA$2),4)="#N/A","",_xll.BDP($AB497,BA$2))</f>
        <v/>
      </c>
      <c r="BB497" t="str">
        <f>IF(LEFT(_xll.BDP($AB497,BB$2),4)="#N/A","",_xll.BDP($AB497,BB$2))</f>
        <v/>
      </c>
      <c r="BC497" t="str">
        <f>IF(LEFT(_xll.BDP($AB497,BC$2),4)="#N/A","",_xll.BDP($AB497,BC$2))</f>
        <v/>
      </c>
      <c r="BD497" t="str">
        <f>IF(LEFT(_xll.BDP($AB497,BD$2),4)="#N/A","",_xll.BDP($AB497,BD$2))</f>
        <v/>
      </c>
      <c r="BE497" t="str">
        <f>IF(LEFT(_xll.BDP($AB497,BE$2),4)="#N/A","",_xll.BDP($AB497,BE$2))</f>
        <v/>
      </c>
      <c r="BF497" t="str">
        <f>IF(LEFT(_xll.BDP($AB497,BF$2),4)="#N/A","",_xll.BDP($AB497,BF$2))</f>
        <v/>
      </c>
      <c r="BG497" t="str">
        <f>IF(LEFT(_xll.BDP($AB497,BG$2),4)="#N/A","",_xll.BDP($AB497,BG$2))</f>
        <v/>
      </c>
      <c r="BH497" t="str">
        <f>IF(LEFT(_xll.BDP($AB497,BH$2),4)="#N/A","",_xll.BDP($AB497,BH$2))</f>
        <v/>
      </c>
      <c r="BI497" t="str">
        <f>IF(LEFT(_xll.BDP($AB497,BI$2),4)="#N/A","",_xll.BDP($AB497,BI$2))</f>
        <v/>
      </c>
      <c r="BJ497" t="str">
        <f>IF(LEFT(_xll.BDP($AB497,BJ$2),4)="#N/A","",_xll.BDP($AB497,BJ$2))</f>
        <v/>
      </c>
      <c r="BK497">
        <f t="shared" si="30"/>
        <v>0</v>
      </c>
      <c r="BL497">
        <f t="shared" si="31"/>
        <v>0</v>
      </c>
    </row>
    <row r="498" spans="10:64">
      <c r="J498" s="52"/>
      <c r="U498" t="str">
        <f>IF(AND(LEFT(_xll.BDP($T498,U$2),4)="#N/A",LEFT(_xll.BDP($R498&amp;" ISIN",U$2),4)="#N/A"),"",IF(LEFT(_xll.BDP($T498,U$2),4)&lt;&gt;"#N/A",_xll.BDP($T498,U$2),_xll.BDP($R498&amp;" ISIN",U$2)) &amp; " " &amp; TRIM(RIGHT(SUBSTITUTE($T498," ",REPT(" ",100)),100)))</f>
        <v/>
      </c>
      <c r="V498" t="str">
        <f>IF(AND(LEFT(_xll.BDP($T498,V$2),4)="#N/A",LEFT(_xll.BDP($R498&amp;" ISIN",V$2),4)="#N/A"),"",IF(LEFT(_xll.BDP($T498,V$2),4)&lt;&gt;"#N/A",_xll.BDP($T498,V$2),_xll.BDP($R498&amp;" ISIN",V$2)) &amp; " " &amp; TRIM(RIGHT(SUBSTITUTE($T498," ",REPT(" ",100)),100)))</f>
        <v/>
      </c>
      <c r="W498" t="str">
        <f>IF(AND(LEFT(_xll.BDP($T498,W$2),4)="#N/A",LEFT(_xll.BDP($R498&amp;" ISIN",W$2),4)="#N/A"),"",IF(LEFT(_xll.BDP($T498,W$2),4)&lt;&gt;"#N/A",_xll.BDP($T498,W$2),_xll.BDP($R498&amp;" ISIN",W$2)) &amp; " " &amp; TRIM(RIGHT(SUBSTITUTE($T498," ",REPT(" ",100)),100)))</f>
        <v/>
      </c>
      <c r="X498" t="str">
        <f>IF(AND(LEFT(_xll.BDP($T498,X$2),4)="#N/A",LEFT(_xll.BDP($R498&amp;" ISIN",X$2),4)="#N/A"),"",IF(LEFT(_xll.BDP($T498,X$2),4)&lt;&gt;"#N/A",_xll.BDP($T498,X$2),_xll.BDP($R498&amp;" ISIN",X$2)) &amp; " " &amp; TRIM(RIGHT(SUBSTITUTE($T498," ",REPT(" ",100)),100)))</f>
        <v/>
      </c>
      <c r="Y498" t="str">
        <f>IF(AND(LEFT(_xll.BDP($T498,Y$2),4)="#N/A",LEFT(_xll.BDP($R498&amp;" ISIN",Y$2),4)="#N/A"),"",IF(LEFT(_xll.BDP($T498,Y$2),4)&lt;&gt;"#N/A",_xll.BDP($T498,Y$2),_xll.BDP($R498&amp;" ISIN",Y$2)) &amp; " " &amp; TRIM(RIGHT(SUBSTITUTE($T498," ",REPT(" ",100)),100)))</f>
        <v/>
      </c>
      <c r="Z498" t="str">
        <f>IF(AND(LEFT(_xll.BDP($T498,Z$2),4)="#N/A",LEFT(_xll.BDP($R498&amp;" ISIN",Z$2),4)="#N/A"),"",IF(LEFT(_xll.BDP($T498,Z$2),4)&lt;&gt;"#N/A",_xll.BDP($T498,Z$2),_xll.BDP($R498&amp;" ISIN",Z$2)) &amp; " " &amp; TRIM(RIGHT(SUBSTITUTE($T498," ",REPT(" ",100)),100)))</f>
        <v/>
      </c>
      <c r="AA498" t="str">
        <f>IF(AND(LEFT(_xll.BDP($T498,AA$2),4)="#N/A",LEFT(_xll.BDP($R498&amp;" ISIN",AA$2),4)="#N/A"),"",IF(LEFT(_xll.BDP($T498,AA$2),4)&lt;&gt;"#N/A",_xll.BDP($T498,AA$2),_xll.BDP($R498&amp;" ISIN",AA$2)) &amp; " " &amp; TRIM(RIGHT(SUBSTITUTE($T498," ",REPT(" ",100)),100)))</f>
        <v/>
      </c>
      <c r="AB498" t="str">
        <f t="shared" si="28"/>
        <v/>
      </c>
      <c r="AC498" t="str">
        <f>IF(LEFT(_xll.BDP($AB498,AC$2),4)="#N/A","",_xll.BDP($AB498,AC$2))</f>
        <v/>
      </c>
      <c r="AD498" t="str">
        <f>IF(LEFT(_xll.BDP($AB498,AD$2),4)="#N/A","",_xll.BDP($AB498,AD$2))</f>
        <v/>
      </c>
      <c r="AE498" t="str">
        <f>IF(LEFT(_xll.BDP($AB498,AE$2),4)="#N/A","",_xll.BDP($AB498,AE$2))</f>
        <v/>
      </c>
      <c r="AF498" t="str">
        <f>IF(LEFT(_xll.BDP($AB498,AF$2),4)="#N/A","",_xll.BDP($AB498,AF$2))</f>
        <v/>
      </c>
      <c r="AG498" t="str">
        <f>IF(LEFT(_xll.BDP($AB498,AG$2),4)="#N/A","",_xll.BDP($AB498,AG$2))</f>
        <v/>
      </c>
      <c r="AH498" t="str">
        <f>IF(LEFT(_xll.BDP($AB498,AH$2),4)="#N/A","",_xll.BDP($AB498,AH$2))</f>
        <v/>
      </c>
      <c r="AI498" t="str">
        <f>IF(LEFT(_xll.BDP($AB498,AI$2),4)="#N/A","",_xll.BDP($AB498,AI$2))</f>
        <v/>
      </c>
      <c r="AJ498" t="str">
        <f>IF(LEFT(_xll.BDP($AB498,AJ$2),4)="#N/A","",_xll.BDP($AB498,AJ$2))</f>
        <v/>
      </c>
      <c r="AK498" t="str">
        <f>IF(LEFT(_xll.BDP($AB498,AK$2),4)="#N/A","",_xll.BDP($AB498,AK$2))</f>
        <v/>
      </c>
      <c r="AL498" t="str">
        <f>IF(LEFT(_xll.BDP($AB498,AL$2),4)="#N/A","",_xll.BDP($AB498,AL$2))</f>
        <v/>
      </c>
      <c r="AM498" t="str">
        <f>IF(LEFT(_xll.BDP($AB498,AM$2),4)="#N/A","",_xll.BDP($AB498,AM$2))</f>
        <v/>
      </c>
      <c r="AN498" t="str">
        <f>IF(LEFT(_xll.BDP($AB498,AN$2),4)="#N/A","",_xll.BDP($AB498,AN$2))</f>
        <v/>
      </c>
      <c r="AO498" t="str">
        <f>IF(LEFT(_xll.BDP($AB498,AO$2),4)="#N/A","",_xll.BDP($AB498,AO$2))</f>
        <v/>
      </c>
      <c r="AP498" t="str">
        <f>IF(LEFT(_xll.BDP($AB498,AP$2),4)="#N/A","",_xll.BDP($AB498,AP$2))</f>
        <v/>
      </c>
      <c r="AQ498" t="str">
        <f>IF(LEFT(_xll.BDP($AB498,AQ$2),4)="#N/A","",_xll.BDP($AB498,AQ$2))</f>
        <v/>
      </c>
      <c r="AR498" t="str">
        <f>IF(LEFT(_xll.BDP($AB498,AR$2),4)="#N/A","",_xll.BDP($AB498,AR$2))</f>
        <v/>
      </c>
      <c r="AV498">
        <f t="shared" si="29"/>
        <v>0</v>
      </c>
      <c r="AW498" t="str">
        <f>IF(LEFT(_xll.BDP($AB498,AW$2),4)="#N/A","",_xll.BDP($AB498,AW$2))</f>
        <v/>
      </c>
      <c r="AX498" t="str">
        <f>IF(LEFT(_xll.BDP($AB498,AX$2),4)="#N/A","",_xll.BDP($AB498,AX$2))</f>
        <v/>
      </c>
      <c r="AY498" t="str">
        <f>IF(LEFT(_xll.BDP($AB498,AY$2),4)="#N/A","",_xll.BDP($AB498,AY$2))</f>
        <v/>
      </c>
      <c r="AZ498" t="str">
        <f>IF(LEFT(_xll.BDP($AB498,AZ$2),4)="#N/A","",_xll.BDP($AB498,AZ$2))</f>
        <v/>
      </c>
      <c r="BA498" t="str">
        <f>IF(LEFT(_xll.BDP($AB498,BA$2),4)="#N/A","",_xll.BDP($AB498,BA$2))</f>
        <v/>
      </c>
      <c r="BB498" t="str">
        <f>IF(LEFT(_xll.BDP($AB498,BB$2),4)="#N/A","",_xll.BDP($AB498,BB$2))</f>
        <v/>
      </c>
      <c r="BC498" t="str">
        <f>IF(LEFT(_xll.BDP($AB498,BC$2),4)="#N/A","",_xll.BDP($AB498,BC$2))</f>
        <v/>
      </c>
      <c r="BD498" t="str">
        <f>IF(LEFT(_xll.BDP($AB498,BD$2),4)="#N/A","",_xll.BDP($AB498,BD$2))</f>
        <v/>
      </c>
      <c r="BE498" t="str">
        <f>IF(LEFT(_xll.BDP($AB498,BE$2),4)="#N/A","",_xll.BDP($AB498,BE$2))</f>
        <v/>
      </c>
      <c r="BF498" t="str">
        <f>IF(LEFT(_xll.BDP($AB498,BF$2),4)="#N/A","",_xll.BDP($AB498,BF$2))</f>
        <v/>
      </c>
      <c r="BG498" t="str">
        <f>IF(LEFT(_xll.BDP($AB498,BG$2),4)="#N/A","",_xll.BDP($AB498,BG$2))</f>
        <v/>
      </c>
      <c r="BH498" t="str">
        <f>IF(LEFT(_xll.BDP($AB498,BH$2),4)="#N/A","",_xll.BDP($AB498,BH$2))</f>
        <v/>
      </c>
      <c r="BI498" t="str">
        <f>IF(LEFT(_xll.BDP($AB498,BI$2),4)="#N/A","",_xll.BDP($AB498,BI$2))</f>
        <v/>
      </c>
      <c r="BJ498" t="str">
        <f>IF(LEFT(_xll.BDP($AB498,BJ$2),4)="#N/A","",_xll.BDP($AB498,BJ$2))</f>
        <v/>
      </c>
      <c r="BK498">
        <f t="shared" si="30"/>
        <v>0</v>
      </c>
      <c r="BL498">
        <f t="shared" si="31"/>
        <v>0</v>
      </c>
    </row>
    <row r="499" spans="10:64">
      <c r="J499" s="52"/>
      <c r="U499" t="str">
        <f>IF(AND(LEFT(_xll.BDP($T499,U$2),4)="#N/A",LEFT(_xll.BDP($R499&amp;" ISIN",U$2),4)="#N/A"),"",IF(LEFT(_xll.BDP($T499,U$2),4)&lt;&gt;"#N/A",_xll.BDP($T499,U$2),_xll.BDP($R499&amp;" ISIN",U$2)) &amp; " " &amp; TRIM(RIGHT(SUBSTITUTE($T499," ",REPT(" ",100)),100)))</f>
        <v/>
      </c>
      <c r="V499" t="str">
        <f>IF(AND(LEFT(_xll.BDP($T499,V$2),4)="#N/A",LEFT(_xll.BDP($R499&amp;" ISIN",V$2),4)="#N/A"),"",IF(LEFT(_xll.BDP($T499,V$2),4)&lt;&gt;"#N/A",_xll.BDP($T499,V$2),_xll.BDP($R499&amp;" ISIN",V$2)) &amp; " " &amp; TRIM(RIGHT(SUBSTITUTE($T499," ",REPT(" ",100)),100)))</f>
        <v/>
      </c>
      <c r="W499" t="str">
        <f>IF(AND(LEFT(_xll.BDP($T499,W$2),4)="#N/A",LEFT(_xll.BDP($R499&amp;" ISIN",W$2),4)="#N/A"),"",IF(LEFT(_xll.BDP($T499,W$2),4)&lt;&gt;"#N/A",_xll.BDP($T499,W$2),_xll.BDP($R499&amp;" ISIN",W$2)) &amp; " " &amp; TRIM(RIGHT(SUBSTITUTE($T499," ",REPT(" ",100)),100)))</f>
        <v/>
      </c>
      <c r="X499" t="str">
        <f>IF(AND(LEFT(_xll.BDP($T499,X$2),4)="#N/A",LEFT(_xll.BDP($R499&amp;" ISIN",X$2),4)="#N/A"),"",IF(LEFT(_xll.BDP($T499,X$2),4)&lt;&gt;"#N/A",_xll.BDP($T499,X$2),_xll.BDP($R499&amp;" ISIN",X$2)) &amp; " " &amp; TRIM(RIGHT(SUBSTITUTE($T499," ",REPT(" ",100)),100)))</f>
        <v/>
      </c>
      <c r="Y499" t="str">
        <f>IF(AND(LEFT(_xll.BDP($T499,Y$2),4)="#N/A",LEFT(_xll.BDP($R499&amp;" ISIN",Y$2),4)="#N/A"),"",IF(LEFT(_xll.BDP($T499,Y$2),4)&lt;&gt;"#N/A",_xll.BDP($T499,Y$2),_xll.BDP($R499&amp;" ISIN",Y$2)) &amp; " " &amp; TRIM(RIGHT(SUBSTITUTE($T499," ",REPT(" ",100)),100)))</f>
        <v/>
      </c>
      <c r="Z499" t="str">
        <f>IF(AND(LEFT(_xll.BDP($T499,Z$2),4)="#N/A",LEFT(_xll.BDP($R499&amp;" ISIN",Z$2),4)="#N/A"),"",IF(LEFT(_xll.BDP($T499,Z$2),4)&lt;&gt;"#N/A",_xll.BDP($T499,Z$2),_xll.BDP($R499&amp;" ISIN",Z$2)) &amp; " " &amp; TRIM(RIGHT(SUBSTITUTE($T499," ",REPT(" ",100)),100)))</f>
        <v/>
      </c>
      <c r="AA499" t="str">
        <f>IF(AND(LEFT(_xll.BDP($T499,AA$2),4)="#N/A",LEFT(_xll.BDP($R499&amp;" ISIN",AA$2),4)="#N/A"),"",IF(LEFT(_xll.BDP($T499,AA$2),4)&lt;&gt;"#N/A",_xll.BDP($T499,AA$2),_xll.BDP($R499&amp;" ISIN",AA$2)) &amp; " " &amp; TRIM(RIGHT(SUBSTITUTE($T499," ",REPT(" ",100)),100)))</f>
        <v/>
      </c>
      <c r="AB499" t="str">
        <f t="shared" si="28"/>
        <v/>
      </c>
      <c r="AC499" t="str">
        <f>IF(LEFT(_xll.BDP($AB499,AC$2),4)="#N/A","",_xll.BDP($AB499,AC$2))</f>
        <v/>
      </c>
      <c r="AD499" t="str">
        <f>IF(LEFT(_xll.BDP($AB499,AD$2),4)="#N/A","",_xll.BDP($AB499,AD$2))</f>
        <v/>
      </c>
      <c r="AE499" t="str">
        <f>IF(LEFT(_xll.BDP($AB499,AE$2),4)="#N/A","",_xll.BDP($AB499,AE$2))</f>
        <v/>
      </c>
      <c r="AF499" t="str">
        <f>IF(LEFT(_xll.BDP($AB499,AF$2),4)="#N/A","",_xll.BDP($AB499,AF$2))</f>
        <v/>
      </c>
      <c r="AG499" t="str">
        <f>IF(LEFT(_xll.BDP($AB499,AG$2),4)="#N/A","",_xll.BDP($AB499,AG$2))</f>
        <v/>
      </c>
      <c r="AH499" t="str">
        <f>IF(LEFT(_xll.BDP($AB499,AH$2),4)="#N/A","",_xll.BDP($AB499,AH$2))</f>
        <v/>
      </c>
      <c r="AI499" t="str">
        <f>IF(LEFT(_xll.BDP($AB499,AI$2),4)="#N/A","",_xll.BDP($AB499,AI$2))</f>
        <v/>
      </c>
      <c r="AJ499" t="str">
        <f>IF(LEFT(_xll.BDP($AB499,AJ$2),4)="#N/A","",_xll.BDP($AB499,AJ$2))</f>
        <v/>
      </c>
      <c r="AK499" t="str">
        <f>IF(LEFT(_xll.BDP($AB499,AK$2),4)="#N/A","",_xll.BDP($AB499,AK$2))</f>
        <v/>
      </c>
      <c r="AL499" t="str">
        <f>IF(LEFT(_xll.BDP($AB499,AL$2),4)="#N/A","",_xll.BDP($AB499,AL$2))</f>
        <v/>
      </c>
      <c r="AM499" t="str">
        <f>IF(LEFT(_xll.BDP($AB499,AM$2),4)="#N/A","",_xll.BDP($AB499,AM$2))</f>
        <v/>
      </c>
      <c r="AN499" t="str">
        <f>IF(LEFT(_xll.BDP($AB499,AN$2),4)="#N/A","",_xll.BDP($AB499,AN$2))</f>
        <v/>
      </c>
      <c r="AO499" t="str">
        <f>IF(LEFT(_xll.BDP($AB499,AO$2),4)="#N/A","",_xll.BDP($AB499,AO$2))</f>
        <v/>
      </c>
      <c r="AP499" t="str">
        <f>IF(LEFT(_xll.BDP($AB499,AP$2),4)="#N/A","",_xll.BDP($AB499,AP$2))</f>
        <v/>
      </c>
      <c r="AQ499" t="str">
        <f>IF(LEFT(_xll.BDP($AB499,AQ$2),4)="#N/A","",_xll.BDP($AB499,AQ$2))</f>
        <v/>
      </c>
      <c r="AR499" t="str">
        <f>IF(LEFT(_xll.BDP($AB499,AR$2),4)="#N/A","",_xll.BDP($AB499,AR$2))</f>
        <v/>
      </c>
      <c r="AV499">
        <f t="shared" si="29"/>
        <v>0</v>
      </c>
      <c r="AW499" t="str">
        <f>IF(LEFT(_xll.BDP($AB499,AW$2),4)="#N/A","",_xll.BDP($AB499,AW$2))</f>
        <v/>
      </c>
      <c r="AX499" t="str">
        <f>IF(LEFT(_xll.BDP($AB499,AX$2),4)="#N/A","",_xll.BDP($AB499,AX$2))</f>
        <v/>
      </c>
      <c r="AY499" t="str">
        <f>IF(LEFT(_xll.BDP($AB499,AY$2),4)="#N/A","",_xll.BDP($AB499,AY$2))</f>
        <v/>
      </c>
      <c r="AZ499" t="str">
        <f>IF(LEFT(_xll.BDP($AB499,AZ$2),4)="#N/A","",_xll.BDP($AB499,AZ$2))</f>
        <v/>
      </c>
      <c r="BA499" t="str">
        <f>IF(LEFT(_xll.BDP($AB499,BA$2),4)="#N/A","",_xll.BDP($AB499,BA$2))</f>
        <v/>
      </c>
      <c r="BB499" t="str">
        <f>IF(LEFT(_xll.BDP($AB499,BB$2),4)="#N/A","",_xll.BDP($AB499,BB$2))</f>
        <v/>
      </c>
      <c r="BC499" t="str">
        <f>IF(LEFT(_xll.BDP($AB499,BC$2),4)="#N/A","",_xll.BDP($AB499,BC$2))</f>
        <v/>
      </c>
      <c r="BD499" t="str">
        <f>IF(LEFT(_xll.BDP($AB499,BD$2),4)="#N/A","",_xll.BDP($AB499,BD$2))</f>
        <v/>
      </c>
      <c r="BE499" t="str">
        <f>IF(LEFT(_xll.BDP($AB499,BE$2),4)="#N/A","",_xll.BDP($AB499,BE$2))</f>
        <v/>
      </c>
      <c r="BF499" t="str">
        <f>IF(LEFT(_xll.BDP($AB499,BF$2),4)="#N/A","",_xll.BDP($AB499,BF$2))</f>
        <v/>
      </c>
      <c r="BG499" t="str">
        <f>IF(LEFT(_xll.BDP($AB499,BG$2),4)="#N/A","",_xll.BDP($AB499,BG$2))</f>
        <v/>
      </c>
      <c r="BH499" t="str">
        <f>IF(LEFT(_xll.BDP($AB499,BH$2),4)="#N/A","",_xll.BDP($AB499,BH$2))</f>
        <v/>
      </c>
      <c r="BI499" t="str">
        <f>IF(LEFT(_xll.BDP($AB499,BI$2),4)="#N/A","",_xll.BDP($AB499,BI$2))</f>
        <v/>
      </c>
      <c r="BJ499" t="str">
        <f>IF(LEFT(_xll.BDP($AB499,BJ$2),4)="#N/A","",_xll.BDP($AB499,BJ$2))</f>
        <v/>
      </c>
      <c r="BK499">
        <f t="shared" si="30"/>
        <v>0</v>
      </c>
      <c r="BL499">
        <f t="shared" si="31"/>
        <v>0</v>
      </c>
    </row>
    <row r="500" spans="10:64">
      <c r="J500" s="52"/>
      <c r="U500" t="str">
        <f>IF(AND(LEFT(_xll.BDP($T500,U$2),4)="#N/A",LEFT(_xll.BDP($R500&amp;" ISIN",U$2),4)="#N/A"),"",IF(LEFT(_xll.BDP($T500,U$2),4)&lt;&gt;"#N/A",_xll.BDP($T500,U$2),_xll.BDP($R500&amp;" ISIN",U$2)) &amp; " " &amp; TRIM(RIGHT(SUBSTITUTE($T500," ",REPT(" ",100)),100)))</f>
        <v/>
      </c>
      <c r="V500" t="str">
        <f>IF(AND(LEFT(_xll.BDP($T500,V$2),4)="#N/A",LEFT(_xll.BDP($R500&amp;" ISIN",V$2),4)="#N/A"),"",IF(LEFT(_xll.BDP($T500,V$2),4)&lt;&gt;"#N/A",_xll.BDP($T500,V$2),_xll.BDP($R500&amp;" ISIN",V$2)) &amp; " " &amp; TRIM(RIGHT(SUBSTITUTE($T500," ",REPT(" ",100)),100)))</f>
        <v/>
      </c>
      <c r="W500" t="str">
        <f>IF(AND(LEFT(_xll.BDP($T500,W$2),4)="#N/A",LEFT(_xll.BDP($R500&amp;" ISIN",W$2),4)="#N/A"),"",IF(LEFT(_xll.BDP($T500,W$2),4)&lt;&gt;"#N/A",_xll.BDP($T500,W$2),_xll.BDP($R500&amp;" ISIN",W$2)) &amp; " " &amp; TRIM(RIGHT(SUBSTITUTE($T500," ",REPT(" ",100)),100)))</f>
        <v/>
      </c>
      <c r="X500" t="str">
        <f>IF(AND(LEFT(_xll.BDP($T500,X$2),4)="#N/A",LEFT(_xll.BDP($R500&amp;" ISIN",X$2),4)="#N/A"),"",IF(LEFT(_xll.BDP($T500,X$2),4)&lt;&gt;"#N/A",_xll.BDP($T500,X$2),_xll.BDP($R500&amp;" ISIN",X$2)) &amp; " " &amp; TRIM(RIGHT(SUBSTITUTE($T500," ",REPT(" ",100)),100)))</f>
        <v/>
      </c>
      <c r="Y500" t="str">
        <f>IF(AND(LEFT(_xll.BDP($T500,Y$2),4)="#N/A",LEFT(_xll.BDP($R500&amp;" ISIN",Y$2),4)="#N/A"),"",IF(LEFT(_xll.BDP($T500,Y$2),4)&lt;&gt;"#N/A",_xll.BDP($T500,Y$2),_xll.BDP($R500&amp;" ISIN",Y$2)) &amp; " " &amp; TRIM(RIGHT(SUBSTITUTE($T500," ",REPT(" ",100)),100)))</f>
        <v/>
      </c>
      <c r="Z500" t="str">
        <f>IF(AND(LEFT(_xll.BDP($T500,Z$2),4)="#N/A",LEFT(_xll.BDP($R500&amp;" ISIN",Z$2),4)="#N/A"),"",IF(LEFT(_xll.BDP($T500,Z$2),4)&lt;&gt;"#N/A",_xll.BDP($T500,Z$2),_xll.BDP($R500&amp;" ISIN",Z$2)) &amp; " " &amp; TRIM(RIGHT(SUBSTITUTE($T500," ",REPT(" ",100)),100)))</f>
        <v/>
      </c>
      <c r="AA500" t="str">
        <f>IF(AND(LEFT(_xll.BDP($T500,AA$2),4)="#N/A",LEFT(_xll.BDP($R500&amp;" ISIN",AA$2),4)="#N/A"),"",IF(LEFT(_xll.BDP($T500,AA$2),4)&lt;&gt;"#N/A",_xll.BDP($T500,AA$2),_xll.BDP($R500&amp;" ISIN",AA$2)) &amp; " " &amp; TRIM(RIGHT(SUBSTITUTE($T500," ",REPT(" ",100)),100)))</f>
        <v/>
      </c>
      <c r="AB500" t="str">
        <f t="shared" si="28"/>
        <v/>
      </c>
      <c r="AC500" t="str">
        <f>IF(LEFT(_xll.BDP($AB500,AC$2),4)="#N/A","",_xll.BDP($AB500,AC$2))</f>
        <v/>
      </c>
      <c r="AD500" t="str">
        <f>IF(LEFT(_xll.BDP($AB500,AD$2),4)="#N/A","",_xll.BDP($AB500,AD$2))</f>
        <v/>
      </c>
      <c r="AE500" t="str">
        <f>IF(LEFT(_xll.BDP($AB500,AE$2),4)="#N/A","",_xll.BDP($AB500,AE$2))</f>
        <v/>
      </c>
      <c r="AF500" t="str">
        <f>IF(LEFT(_xll.BDP($AB500,AF$2),4)="#N/A","",_xll.BDP($AB500,AF$2))</f>
        <v/>
      </c>
      <c r="AG500" t="str">
        <f>IF(LEFT(_xll.BDP($AB500,AG$2),4)="#N/A","",_xll.BDP($AB500,AG$2))</f>
        <v/>
      </c>
      <c r="AH500" t="str">
        <f>IF(LEFT(_xll.BDP($AB500,AH$2),4)="#N/A","",_xll.BDP($AB500,AH$2))</f>
        <v/>
      </c>
      <c r="AI500" t="str">
        <f>IF(LEFT(_xll.BDP($AB500,AI$2),4)="#N/A","",_xll.BDP($AB500,AI$2))</f>
        <v/>
      </c>
      <c r="AJ500" t="str">
        <f>IF(LEFT(_xll.BDP($AB500,AJ$2),4)="#N/A","",_xll.BDP($AB500,AJ$2))</f>
        <v/>
      </c>
      <c r="AK500" t="str">
        <f>IF(LEFT(_xll.BDP($AB500,AK$2),4)="#N/A","",_xll.BDP($AB500,AK$2))</f>
        <v/>
      </c>
      <c r="AL500" t="str">
        <f>IF(LEFT(_xll.BDP($AB500,AL$2),4)="#N/A","",_xll.BDP($AB500,AL$2))</f>
        <v/>
      </c>
      <c r="AM500" t="str">
        <f>IF(LEFT(_xll.BDP($AB500,AM$2),4)="#N/A","",_xll.BDP($AB500,AM$2))</f>
        <v/>
      </c>
      <c r="AN500" t="str">
        <f>IF(LEFT(_xll.BDP($AB500,AN$2),4)="#N/A","",_xll.BDP($AB500,AN$2))</f>
        <v/>
      </c>
      <c r="AO500" t="str">
        <f>IF(LEFT(_xll.BDP($AB500,AO$2),4)="#N/A","",_xll.BDP($AB500,AO$2))</f>
        <v/>
      </c>
      <c r="AP500" t="str">
        <f>IF(LEFT(_xll.BDP($AB500,AP$2),4)="#N/A","",_xll.BDP($AB500,AP$2))</f>
        <v/>
      </c>
      <c r="AQ500" t="str">
        <f>IF(LEFT(_xll.BDP($AB500,AQ$2),4)="#N/A","",_xll.BDP($AB500,AQ$2))</f>
        <v/>
      </c>
      <c r="AR500" t="str">
        <f>IF(LEFT(_xll.BDP($AB500,AR$2),4)="#N/A","",_xll.BDP($AB500,AR$2))</f>
        <v/>
      </c>
      <c r="AV500">
        <f t="shared" si="29"/>
        <v>0</v>
      </c>
      <c r="AW500" t="str">
        <f>IF(LEFT(_xll.BDP($AB500,AW$2),4)="#N/A","",_xll.BDP($AB500,AW$2))</f>
        <v/>
      </c>
      <c r="AX500" t="str">
        <f>IF(LEFT(_xll.BDP($AB500,AX$2),4)="#N/A","",_xll.BDP($AB500,AX$2))</f>
        <v/>
      </c>
      <c r="AY500" t="str">
        <f>IF(LEFT(_xll.BDP($AB500,AY$2),4)="#N/A","",_xll.BDP($AB500,AY$2))</f>
        <v/>
      </c>
      <c r="AZ500" t="str">
        <f>IF(LEFT(_xll.BDP($AB500,AZ$2),4)="#N/A","",_xll.BDP($AB500,AZ$2))</f>
        <v/>
      </c>
      <c r="BA500" t="str">
        <f>IF(LEFT(_xll.BDP($AB500,BA$2),4)="#N/A","",_xll.BDP($AB500,BA$2))</f>
        <v/>
      </c>
      <c r="BB500" t="str">
        <f>IF(LEFT(_xll.BDP($AB500,BB$2),4)="#N/A","",_xll.BDP($AB500,BB$2))</f>
        <v/>
      </c>
      <c r="BC500" t="str">
        <f>IF(LEFT(_xll.BDP($AB500,BC$2),4)="#N/A","",_xll.BDP($AB500,BC$2))</f>
        <v/>
      </c>
      <c r="BD500" t="str">
        <f>IF(LEFT(_xll.BDP($AB500,BD$2),4)="#N/A","",_xll.BDP($AB500,BD$2))</f>
        <v/>
      </c>
      <c r="BE500" t="str">
        <f>IF(LEFT(_xll.BDP($AB500,BE$2),4)="#N/A","",_xll.BDP($AB500,BE$2))</f>
        <v/>
      </c>
      <c r="BF500" t="str">
        <f>IF(LEFT(_xll.BDP($AB500,BF$2),4)="#N/A","",_xll.BDP($AB500,BF$2))</f>
        <v/>
      </c>
      <c r="BG500" t="str">
        <f>IF(LEFT(_xll.BDP($AB500,BG$2),4)="#N/A","",_xll.BDP($AB500,BG$2))</f>
        <v/>
      </c>
      <c r="BH500" t="str">
        <f>IF(LEFT(_xll.BDP($AB500,BH$2),4)="#N/A","",_xll.BDP($AB500,BH$2))</f>
        <v/>
      </c>
      <c r="BI500" t="str">
        <f>IF(LEFT(_xll.BDP($AB500,BI$2),4)="#N/A","",_xll.BDP($AB500,BI$2))</f>
        <v/>
      </c>
      <c r="BJ500" t="str">
        <f>IF(LEFT(_xll.BDP($AB500,BJ$2),4)="#N/A","",_xll.BDP($AB500,BJ$2))</f>
        <v/>
      </c>
      <c r="BK500">
        <f t="shared" si="30"/>
        <v>0</v>
      </c>
      <c r="BL500">
        <f t="shared" si="31"/>
        <v>0</v>
      </c>
    </row>
    <row r="501" spans="10:64">
      <c r="J501" s="52"/>
      <c r="U501" t="str">
        <f>IF(AND(LEFT(_xll.BDP($T501,U$2),4)="#N/A",LEFT(_xll.BDP($R501&amp;" ISIN",U$2),4)="#N/A"),"",IF(LEFT(_xll.BDP($T501,U$2),4)&lt;&gt;"#N/A",_xll.BDP($T501,U$2),_xll.BDP($R501&amp;" ISIN",U$2)) &amp; " " &amp; TRIM(RIGHT(SUBSTITUTE($T501," ",REPT(" ",100)),100)))</f>
        <v/>
      </c>
      <c r="V501" t="str">
        <f>IF(AND(LEFT(_xll.BDP($T501,V$2),4)="#N/A",LEFT(_xll.BDP($R501&amp;" ISIN",V$2),4)="#N/A"),"",IF(LEFT(_xll.BDP($T501,V$2),4)&lt;&gt;"#N/A",_xll.BDP($T501,V$2),_xll.BDP($R501&amp;" ISIN",V$2)) &amp; " " &amp; TRIM(RIGHT(SUBSTITUTE($T501," ",REPT(" ",100)),100)))</f>
        <v/>
      </c>
      <c r="W501" t="str">
        <f>IF(AND(LEFT(_xll.BDP($T501,W$2),4)="#N/A",LEFT(_xll.BDP($R501&amp;" ISIN",W$2),4)="#N/A"),"",IF(LEFT(_xll.BDP($T501,W$2),4)&lt;&gt;"#N/A",_xll.BDP($T501,W$2),_xll.BDP($R501&amp;" ISIN",W$2)) &amp; " " &amp; TRIM(RIGHT(SUBSTITUTE($T501," ",REPT(" ",100)),100)))</f>
        <v/>
      </c>
      <c r="X501" t="str">
        <f>IF(AND(LEFT(_xll.BDP($T501,X$2),4)="#N/A",LEFT(_xll.BDP($R501&amp;" ISIN",X$2),4)="#N/A"),"",IF(LEFT(_xll.BDP($T501,X$2),4)&lt;&gt;"#N/A",_xll.BDP($T501,X$2),_xll.BDP($R501&amp;" ISIN",X$2)) &amp; " " &amp; TRIM(RIGHT(SUBSTITUTE($T501," ",REPT(" ",100)),100)))</f>
        <v/>
      </c>
      <c r="Y501" t="str">
        <f>IF(AND(LEFT(_xll.BDP($T501,Y$2),4)="#N/A",LEFT(_xll.BDP($R501&amp;" ISIN",Y$2),4)="#N/A"),"",IF(LEFT(_xll.BDP($T501,Y$2),4)&lt;&gt;"#N/A",_xll.BDP($T501,Y$2),_xll.BDP($R501&amp;" ISIN",Y$2)) &amp; " " &amp; TRIM(RIGHT(SUBSTITUTE($T501," ",REPT(" ",100)),100)))</f>
        <v/>
      </c>
      <c r="Z501" t="str">
        <f>IF(AND(LEFT(_xll.BDP($T501,Z$2),4)="#N/A",LEFT(_xll.BDP($R501&amp;" ISIN",Z$2),4)="#N/A"),"",IF(LEFT(_xll.BDP($T501,Z$2),4)&lt;&gt;"#N/A",_xll.BDP($T501,Z$2),_xll.BDP($R501&amp;" ISIN",Z$2)) &amp; " " &amp; TRIM(RIGHT(SUBSTITUTE($T501," ",REPT(" ",100)),100)))</f>
        <v/>
      </c>
      <c r="AA501" t="str">
        <f>IF(AND(LEFT(_xll.BDP($T501,AA$2),4)="#N/A",LEFT(_xll.BDP($R501&amp;" ISIN",AA$2),4)="#N/A"),"",IF(LEFT(_xll.BDP($T501,AA$2),4)&lt;&gt;"#N/A",_xll.BDP($T501,AA$2),_xll.BDP($R501&amp;" ISIN",AA$2)) &amp; " " &amp; TRIM(RIGHT(SUBSTITUTE($T501," ",REPT(" ",100)),100)))</f>
        <v/>
      </c>
      <c r="AB501" t="str">
        <f t="shared" si="28"/>
        <v/>
      </c>
      <c r="AC501" t="str">
        <f>IF(LEFT(_xll.BDP($AB501,AC$2),4)="#N/A","",_xll.BDP($AB501,AC$2))</f>
        <v/>
      </c>
      <c r="AD501" t="str">
        <f>IF(LEFT(_xll.BDP($AB501,AD$2),4)="#N/A","",_xll.BDP($AB501,AD$2))</f>
        <v/>
      </c>
      <c r="AE501" t="str">
        <f>IF(LEFT(_xll.BDP($AB501,AE$2),4)="#N/A","",_xll.BDP($AB501,AE$2))</f>
        <v/>
      </c>
      <c r="AF501" t="str">
        <f>IF(LEFT(_xll.BDP($AB501,AF$2),4)="#N/A","",_xll.BDP($AB501,AF$2))</f>
        <v/>
      </c>
      <c r="AG501" t="str">
        <f>IF(LEFT(_xll.BDP($AB501,AG$2),4)="#N/A","",_xll.BDP($AB501,AG$2))</f>
        <v/>
      </c>
      <c r="AH501" t="str">
        <f>IF(LEFT(_xll.BDP($AB501,AH$2),4)="#N/A","",_xll.BDP($AB501,AH$2))</f>
        <v/>
      </c>
      <c r="AI501" t="str">
        <f>IF(LEFT(_xll.BDP($AB501,AI$2),4)="#N/A","",_xll.BDP($AB501,AI$2))</f>
        <v/>
      </c>
      <c r="AJ501" t="str">
        <f>IF(LEFT(_xll.BDP($AB501,AJ$2),4)="#N/A","",_xll.BDP($AB501,AJ$2))</f>
        <v/>
      </c>
      <c r="AK501" t="str">
        <f>IF(LEFT(_xll.BDP($AB501,AK$2),4)="#N/A","",_xll.BDP($AB501,AK$2))</f>
        <v/>
      </c>
      <c r="AL501" t="str">
        <f>IF(LEFT(_xll.BDP($AB501,AL$2),4)="#N/A","",_xll.BDP($AB501,AL$2))</f>
        <v/>
      </c>
      <c r="AM501" t="str">
        <f>IF(LEFT(_xll.BDP($AB501,AM$2),4)="#N/A","",_xll.BDP($AB501,AM$2))</f>
        <v/>
      </c>
      <c r="AN501" t="str">
        <f>IF(LEFT(_xll.BDP($AB501,AN$2),4)="#N/A","",_xll.BDP($AB501,AN$2))</f>
        <v/>
      </c>
      <c r="AO501" t="str">
        <f>IF(LEFT(_xll.BDP($AB501,AO$2),4)="#N/A","",_xll.BDP($AB501,AO$2))</f>
        <v/>
      </c>
      <c r="AP501" t="str">
        <f>IF(LEFT(_xll.BDP($AB501,AP$2),4)="#N/A","",_xll.BDP($AB501,AP$2))</f>
        <v/>
      </c>
      <c r="AQ501" t="str">
        <f>IF(LEFT(_xll.BDP($AB501,AQ$2),4)="#N/A","",_xll.BDP($AB501,AQ$2))</f>
        <v/>
      </c>
      <c r="AR501" t="str">
        <f>IF(LEFT(_xll.BDP($AB501,AR$2),4)="#N/A","",_xll.BDP($AB501,AR$2))</f>
        <v/>
      </c>
      <c r="AV501">
        <f t="shared" si="29"/>
        <v>0</v>
      </c>
      <c r="AW501" t="str">
        <f>IF(LEFT(_xll.BDP($AB501,AW$2),4)="#N/A","",_xll.BDP($AB501,AW$2))</f>
        <v/>
      </c>
      <c r="AX501" t="str">
        <f>IF(LEFT(_xll.BDP($AB501,AX$2),4)="#N/A","",_xll.BDP($AB501,AX$2))</f>
        <v/>
      </c>
      <c r="AY501" t="str">
        <f>IF(LEFT(_xll.BDP($AB501,AY$2),4)="#N/A","",_xll.BDP($AB501,AY$2))</f>
        <v/>
      </c>
      <c r="AZ501" t="str">
        <f>IF(LEFT(_xll.BDP($AB501,AZ$2),4)="#N/A","",_xll.BDP($AB501,AZ$2))</f>
        <v/>
      </c>
      <c r="BA501" t="str">
        <f>IF(LEFT(_xll.BDP($AB501,BA$2),4)="#N/A","",_xll.BDP($AB501,BA$2))</f>
        <v/>
      </c>
      <c r="BB501" t="str">
        <f>IF(LEFT(_xll.BDP($AB501,BB$2),4)="#N/A","",_xll.BDP($AB501,BB$2))</f>
        <v/>
      </c>
      <c r="BC501" t="str">
        <f>IF(LEFT(_xll.BDP($AB501,BC$2),4)="#N/A","",_xll.BDP($AB501,BC$2))</f>
        <v/>
      </c>
      <c r="BD501" t="str">
        <f>IF(LEFT(_xll.BDP($AB501,BD$2),4)="#N/A","",_xll.BDP($AB501,BD$2))</f>
        <v/>
      </c>
      <c r="BE501" t="str">
        <f>IF(LEFT(_xll.BDP($AB501,BE$2),4)="#N/A","",_xll.BDP($AB501,BE$2))</f>
        <v/>
      </c>
      <c r="BF501" t="str">
        <f>IF(LEFT(_xll.BDP($AB501,BF$2),4)="#N/A","",_xll.BDP($AB501,BF$2))</f>
        <v/>
      </c>
      <c r="BG501" t="str">
        <f>IF(LEFT(_xll.BDP($AB501,BG$2),4)="#N/A","",_xll.BDP($AB501,BG$2))</f>
        <v/>
      </c>
      <c r="BH501" t="str">
        <f>IF(LEFT(_xll.BDP($AB501,BH$2),4)="#N/A","",_xll.BDP($AB501,BH$2))</f>
        <v/>
      </c>
      <c r="BI501" t="str">
        <f>IF(LEFT(_xll.BDP($AB501,BI$2),4)="#N/A","",_xll.BDP($AB501,BI$2))</f>
        <v/>
      </c>
      <c r="BJ501" t="str">
        <f>IF(LEFT(_xll.BDP($AB501,BJ$2),4)="#N/A","",_xll.BDP($AB501,BJ$2))</f>
        <v/>
      </c>
      <c r="BK501">
        <f t="shared" si="30"/>
        <v>0</v>
      </c>
      <c r="BL501">
        <f t="shared" si="31"/>
        <v>0</v>
      </c>
    </row>
    <row r="502" spans="10:64">
      <c r="J502" s="52"/>
      <c r="U502" t="str">
        <f>IF(AND(LEFT(_xll.BDP($T502,U$2),4)="#N/A",LEFT(_xll.BDP($R502&amp;" ISIN",U$2),4)="#N/A"),"",IF(LEFT(_xll.BDP($T502,U$2),4)&lt;&gt;"#N/A",_xll.BDP($T502,U$2),_xll.BDP($R502&amp;" ISIN",U$2)) &amp; " " &amp; TRIM(RIGHT(SUBSTITUTE($T502," ",REPT(" ",100)),100)))</f>
        <v/>
      </c>
      <c r="V502" t="str">
        <f>IF(AND(LEFT(_xll.BDP($T502,V$2),4)="#N/A",LEFT(_xll.BDP($R502&amp;" ISIN",V$2),4)="#N/A"),"",IF(LEFT(_xll.BDP($T502,V$2),4)&lt;&gt;"#N/A",_xll.BDP($T502,V$2),_xll.BDP($R502&amp;" ISIN",V$2)) &amp; " " &amp; TRIM(RIGHT(SUBSTITUTE($T502," ",REPT(" ",100)),100)))</f>
        <v/>
      </c>
      <c r="W502" t="str">
        <f>IF(AND(LEFT(_xll.BDP($T502,W$2),4)="#N/A",LEFT(_xll.BDP($R502&amp;" ISIN",W$2),4)="#N/A"),"",IF(LEFT(_xll.BDP($T502,W$2),4)&lt;&gt;"#N/A",_xll.BDP($T502,W$2),_xll.BDP($R502&amp;" ISIN",W$2)) &amp; " " &amp; TRIM(RIGHT(SUBSTITUTE($T502," ",REPT(" ",100)),100)))</f>
        <v/>
      </c>
      <c r="X502" t="str">
        <f>IF(AND(LEFT(_xll.BDP($T502,X$2),4)="#N/A",LEFT(_xll.BDP($R502&amp;" ISIN",X$2),4)="#N/A"),"",IF(LEFT(_xll.BDP($T502,X$2),4)&lt;&gt;"#N/A",_xll.BDP($T502,X$2),_xll.BDP($R502&amp;" ISIN",X$2)) &amp; " " &amp; TRIM(RIGHT(SUBSTITUTE($T502," ",REPT(" ",100)),100)))</f>
        <v/>
      </c>
      <c r="Y502" t="str">
        <f>IF(AND(LEFT(_xll.BDP($T502,Y$2),4)="#N/A",LEFT(_xll.BDP($R502&amp;" ISIN",Y$2),4)="#N/A"),"",IF(LEFT(_xll.BDP($T502,Y$2),4)&lt;&gt;"#N/A",_xll.BDP($T502,Y$2),_xll.BDP($R502&amp;" ISIN",Y$2)) &amp; " " &amp; TRIM(RIGHT(SUBSTITUTE($T502," ",REPT(" ",100)),100)))</f>
        <v/>
      </c>
      <c r="Z502" t="str">
        <f>IF(AND(LEFT(_xll.BDP($T502,Z$2),4)="#N/A",LEFT(_xll.BDP($R502&amp;" ISIN",Z$2),4)="#N/A"),"",IF(LEFT(_xll.BDP($T502,Z$2),4)&lt;&gt;"#N/A",_xll.BDP($T502,Z$2),_xll.BDP($R502&amp;" ISIN",Z$2)) &amp; " " &amp; TRIM(RIGHT(SUBSTITUTE($T502," ",REPT(" ",100)),100)))</f>
        <v/>
      </c>
      <c r="AA502" t="str">
        <f>IF(AND(LEFT(_xll.BDP($T502,AA$2),4)="#N/A",LEFT(_xll.BDP($R502&amp;" ISIN",AA$2),4)="#N/A"),"",IF(LEFT(_xll.BDP($T502,AA$2),4)&lt;&gt;"#N/A",_xll.BDP($T502,AA$2),_xll.BDP($R502&amp;" ISIN",AA$2)) &amp; " " &amp; TRIM(RIGHT(SUBSTITUTE($T502," ",REPT(" ",100)),100)))</f>
        <v/>
      </c>
      <c r="AB502" t="str">
        <f t="shared" si="28"/>
        <v/>
      </c>
      <c r="AC502" t="str">
        <f>IF(LEFT(_xll.BDP($AB502,AC$2),4)="#N/A","",_xll.BDP($AB502,AC$2))</f>
        <v/>
      </c>
      <c r="AD502" t="str">
        <f>IF(LEFT(_xll.BDP($AB502,AD$2),4)="#N/A","",_xll.BDP($AB502,AD$2))</f>
        <v/>
      </c>
      <c r="AE502" t="str">
        <f>IF(LEFT(_xll.BDP($AB502,AE$2),4)="#N/A","",_xll.BDP($AB502,AE$2))</f>
        <v/>
      </c>
      <c r="AF502" t="str">
        <f>IF(LEFT(_xll.BDP($AB502,AF$2),4)="#N/A","",_xll.BDP($AB502,AF$2))</f>
        <v/>
      </c>
      <c r="AG502" t="str">
        <f>IF(LEFT(_xll.BDP($AB502,AG$2),4)="#N/A","",_xll.BDP($AB502,AG$2))</f>
        <v/>
      </c>
      <c r="AH502" t="str">
        <f>IF(LEFT(_xll.BDP($AB502,AH$2),4)="#N/A","",_xll.BDP($AB502,AH$2))</f>
        <v/>
      </c>
      <c r="AI502" t="str">
        <f>IF(LEFT(_xll.BDP($AB502,AI$2),4)="#N/A","",_xll.BDP($AB502,AI$2))</f>
        <v/>
      </c>
      <c r="AJ502" t="str">
        <f>IF(LEFT(_xll.BDP($AB502,AJ$2),4)="#N/A","",_xll.BDP($AB502,AJ$2))</f>
        <v/>
      </c>
      <c r="AK502" t="str">
        <f>IF(LEFT(_xll.BDP($AB502,AK$2),4)="#N/A","",_xll.BDP($AB502,AK$2))</f>
        <v/>
      </c>
      <c r="AL502" t="str">
        <f>IF(LEFT(_xll.BDP($AB502,AL$2),4)="#N/A","",_xll.BDP($AB502,AL$2))</f>
        <v/>
      </c>
      <c r="AM502" t="str">
        <f>IF(LEFT(_xll.BDP($AB502,AM$2),4)="#N/A","",_xll.BDP($AB502,AM$2))</f>
        <v/>
      </c>
      <c r="AN502" t="str">
        <f>IF(LEFT(_xll.BDP($AB502,AN$2),4)="#N/A","",_xll.BDP($AB502,AN$2))</f>
        <v/>
      </c>
      <c r="AO502" t="str">
        <f>IF(LEFT(_xll.BDP($AB502,AO$2),4)="#N/A","",_xll.BDP($AB502,AO$2))</f>
        <v/>
      </c>
      <c r="AP502" t="str">
        <f>IF(LEFT(_xll.BDP($AB502,AP$2),4)="#N/A","",_xll.BDP($AB502,AP$2))</f>
        <v/>
      </c>
      <c r="AQ502" t="str">
        <f>IF(LEFT(_xll.BDP($AB502,AQ$2),4)="#N/A","",_xll.BDP($AB502,AQ$2))</f>
        <v/>
      </c>
      <c r="AR502" t="str">
        <f>IF(LEFT(_xll.BDP($AB502,AR$2),4)="#N/A","",_xll.BDP($AB502,AR$2))</f>
        <v/>
      </c>
      <c r="AV502">
        <f t="shared" si="29"/>
        <v>0</v>
      </c>
      <c r="AW502" t="str">
        <f>IF(LEFT(_xll.BDP($AB502,AW$2),4)="#N/A","",_xll.BDP($AB502,AW$2))</f>
        <v/>
      </c>
      <c r="AX502" t="str">
        <f>IF(LEFT(_xll.BDP($AB502,AX$2),4)="#N/A","",_xll.BDP($AB502,AX$2))</f>
        <v/>
      </c>
      <c r="AY502" t="str">
        <f>IF(LEFT(_xll.BDP($AB502,AY$2),4)="#N/A","",_xll.BDP($AB502,AY$2))</f>
        <v/>
      </c>
      <c r="AZ502" t="str">
        <f>IF(LEFT(_xll.BDP($AB502,AZ$2),4)="#N/A","",_xll.BDP($AB502,AZ$2))</f>
        <v/>
      </c>
      <c r="BA502" t="str">
        <f>IF(LEFT(_xll.BDP($AB502,BA$2),4)="#N/A","",_xll.BDP($AB502,BA$2))</f>
        <v/>
      </c>
      <c r="BB502" t="str">
        <f>IF(LEFT(_xll.BDP($AB502,BB$2),4)="#N/A","",_xll.BDP($AB502,BB$2))</f>
        <v/>
      </c>
      <c r="BC502" t="str">
        <f>IF(LEFT(_xll.BDP($AB502,BC$2),4)="#N/A","",_xll.BDP($AB502,BC$2))</f>
        <v/>
      </c>
      <c r="BD502" t="str">
        <f>IF(LEFT(_xll.BDP($AB502,BD$2),4)="#N/A","",_xll.BDP($AB502,BD$2))</f>
        <v/>
      </c>
      <c r="BE502" t="str">
        <f>IF(LEFT(_xll.BDP($AB502,BE$2),4)="#N/A","",_xll.BDP($AB502,BE$2))</f>
        <v/>
      </c>
      <c r="BF502" t="str">
        <f>IF(LEFT(_xll.BDP($AB502,BF$2),4)="#N/A","",_xll.BDP($AB502,BF$2))</f>
        <v/>
      </c>
      <c r="BG502" t="str">
        <f>IF(LEFT(_xll.BDP($AB502,BG$2),4)="#N/A","",_xll.BDP($AB502,BG$2))</f>
        <v/>
      </c>
      <c r="BH502" t="str">
        <f>IF(LEFT(_xll.BDP($AB502,BH$2),4)="#N/A","",_xll.BDP($AB502,BH$2))</f>
        <v/>
      </c>
      <c r="BI502" t="str">
        <f>IF(LEFT(_xll.BDP($AB502,BI$2),4)="#N/A","",_xll.BDP($AB502,BI$2))</f>
        <v/>
      </c>
      <c r="BJ502" t="str">
        <f>IF(LEFT(_xll.BDP($AB502,BJ$2),4)="#N/A","",_xll.BDP($AB502,BJ$2))</f>
        <v/>
      </c>
      <c r="BK502">
        <f t="shared" si="30"/>
        <v>0</v>
      </c>
      <c r="BL502">
        <f t="shared" si="31"/>
        <v>0</v>
      </c>
    </row>
    <row r="503" spans="10:64">
      <c r="J503" s="52"/>
      <c r="U503" t="str">
        <f>IF(AND(LEFT(_xll.BDP($T503,U$2),4)="#N/A",LEFT(_xll.BDP($R503&amp;" ISIN",U$2),4)="#N/A"),"",IF(LEFT(_xll.BDP($T503,U$2),4)&lt;&gt;"#N/A",_xll.BDP($T503,U$2),_xll.BDP($R503&amp;" ISIN",U$2)) &amp; " " &amp; TRIM(RIGHT(SUBSTITUTE($T503," ",REPT(" ",100)),100)))</f>
        <v/>
      </c>
      <c r="V503" t="str">
        <f>IF(AND(LEFT(_xll.BDP($T503,V$2),4)="#N/A",LEFT(_xll.BDP($R503&amp;" ISIN",V$2),4)="#N/A"),"",IF(LEFT(_xll.BDP($T503,V$2),4)&lt;&gt;"#N/A",_xll.BDP($T503,V$2),_xll.BDP($R503&amp;" ISIN",V$2)) &amp; " " &amp; TRIM(RIGHT(SUBSTITUTE($T503," ",REPT(" ",100)),100)))</f>
        <v/>
      </c>
      <c r="W503" t="str">
        <f>IF(AND(LEFT(_xll.BDP($T503,W$2),4)="#N/A",LEFT(_xll.BDP($R503&amp;" ISIN",W$2),4)="#N/A"),"",IF(LEFT(_xll.BDP($T503,W$2),4)&lt;&gt;"#N/A",_xll.BDP($T503,W$2),_xll.BDP($R503&amp;" ISIN",W$2)) &amp; " " &amp; TRIM(RIGHT(SUBSTITUTE($T503," ",REPT(" ",100)),100)))</f>
        <v/>
      </c>
      <c r="X503" t="str">
        <f>IF(AND(LEFT(_xll.BDP($T503,X$2),4)="#N/A",LEFT(_xll.BDP($R503&amp;" ISIN",X$2),4)="#N/A"),"",IF(LEFT(_xll.BDP($T503,X$2),4)&lt;&gt;"#N/A",_xll.BDP($T503,X$2),_xll.BDP($R503&amp;" ISIN",X$2)) &amp; " " &amp; TRIM(RIGHT(SUBSTITUTE($T503," ",REPT(" ",100)),100)))</f>
        <v/>
      </c>
      <c r="Y503" t="str">
        <f>IF(AND(LEFT(_xll.BDP($T503,Y$2),4)="#N/A",LEFT(_xll.BDP($R503&amp;" ISIN",Y$2),4)="#N/A"),"",IF(LEFT(_xll.BDP($T503,Y$2),4)&lt;&gt;"#N/A",_xll.BDP($T503,Y$2),_xll.BDP($R503&amp;" ISIN",Y$2)) &amp; " " &amp; TRIM(RIGHT(SUBSTITUTE($T503," ",REPT(" ",100)),100)))</f>
        <v/>
      </c>
      <c r="Z503" t="str">
        <f>IF(AND(LEFT(_xll.BDP($T503,Z$2),4)="#N/A",LEFT(_xll.BDP($R503&amp;" ISIN",Z$2),4)="#N/A"),"",IF(LEFT(_xll.BDP($T503,Z$2),4)&lt;&gt;"#N/A",_xll.BDP($T503,Z$2),_xll.BDP($R503&amp;" ISIN",Z$2)) &amp; " " &amp; TRIM(RIGHT(SUBSTITUTE($T503," ",REPT(" ",100)),100)))</f>
        <v/>
      </c>
      <c r="AA503" t="str">
        <f>IF(AND(LEFT(_xll.BDP($T503,AA$2),4)="#N/A",LEFT(_xll.BDP($R503&amp;" ISIN",AA$2),4)="#N/A"),"",IF(LEFT(_xll.BDP($T503,AA$2),4)&lt;&gt;"#N/A",_xll.BDP($T503,AA$2),_xll.BDP($R503&amp;" ISIN",AA$2)) &amp; " " &amp; TRIM(RIGHT(SUBSTITUTE($T503," ",REPT(" ",100)),100)))</f>
        <v/>
      </c>
      <c r="AB503" t="str">
        <f t="shared" si="28"/>
        <v/>
      </c>
      <c r="AC503" t="str">
        <f>IF(LEFT(_xll.BDP($AB503,AC$2),4)="#N/A","",_xll.BDP($AB503,AC$2))</f>
        <v/>
      </c>
      <c r="AD503" t="str">
        <f>IF(LEFT(_xll.BDP($AB503,AD$2),4)="#N/A","",_xll.BDP($AB503,AD$2))</f>
        <v/>
      </c>
      <c r="AE503" t="str">
        <f>IF(LEFT(_xll.BDP($AB503,AE$2),4)="#N/A","",_xll.BDP($AB503,AE$2))</f>
        <v/>
      </c>
      <c r="AF503" t="str">
        <f>IF(LEFT(_xll.BDP($AB503,AF$2),4)="#N/A","",_xll.BDP($AB503,AF$2))</f>
        <v/>
      </c>
      <c r="AG503" t="str">
        <f>IF(LEFT(_xll.BDP($AB503,AG$2),4)="#N/A","",_xll.BDP($AB503,AG$2))</f>
        <v/>
      </c>
      <c r="AH503" t="str">
        <f>IF(LEFT(_xll.BDP($AB503,AH$2),4)="#N/A","",_xll.BDP($AB503,AH$2))</f>
        <v/>
      </c>
      <c r="AI503" t="str">
        <f>IF(LEFT(_xll.BDP($AB503,AI$2),4)="#N/A","",_xll.BDP($AB503,AI$2))</f>
        <v/>
      </c>
      <c r="AJ503" t="str">
        <f>IF(LEFT(_xll.BDP($AB503,AJ$2),4)="#N/A","",_xll.BDP($AB503,AJ$2))</f>
        <v/>
      </c>
      <c r="AK503" t="str">
        <f>IF(LEFT(_xll.BDP($AB503,AK$2),4)="#N/A","",_xll.BDP($AB503,AK$2))</f>
        <v/>
      </c>
      <c r="AL503" t="str">
        <f>IF(LEFT(_xll.BDP($AB503,AL$2),4)="#N/A","",_xll.BDP($AB503,AL$2))</f>
        <v/>
      </c>
      <c r="AM503" t="str">
        <f>IF(LEFT(_xll.BDP($AB503,AM$2),4)="#N/A","",_xll.BDP($AB503,AM$2))</f>
        <v/>
      </c>
      <c r="AN503" t="str">
        <f>IF(LEFT(_xll.BDP($AB503,AN$2),4)="#N/A","",_xll.BDP($AB503,AN$2))</f>
        <v/>
      </c>
      <c r="AO503" t="str">
        <f>IF(LEFT(_xll.BDP($AB503,AO$2),4)="#N/A","",_xll.BDP($AB503,AO$2))</f>
        <v/>
      </c>
      <c r="AP503" t="str">
        <f>IF(LEFT(_xll.BDP($AB503,AP$2),4)="#N/A","",_xll.BDP($AB503,AP$2))</f>
        <v/>
      </c>
      <c r="AQ503" t="str">
        <f>IF(LEFT(_xll.BDP($AB503,AQ$2),4)="#N/A","",_xll.BDP($AB503,AQ$2))</f>
        <v/>
      </c>
      <c r="AR503" t="str">
        <f>IF(LEFT(_xll.BDP($AB503,AR$2),4)="#N/A","",_xll.BDP($AB503,AR$2))</f>
        <v/>
      </c>
      <c r="AV503">
        <f t="shared" si="29"/>
        <v>0</v>
      </c>
      <c r="AW503" t="str">
        <f>IF(LEFT(_xll.BDP($AB503,AW$2),4)="#N/A","",_xll.BDP($AB503,AW$2))</f>
        <v/>
      </c>
      <c r="AX503" t="str">
        <f>IF(LEFT(_xll.BDP($AB503,AX$2),4)="#N/A","",_xll.BDP($AB503,AX$2))</f>
        <v/>
      </c>
      <c r="AY503" t="str">
        <f>IF(LEFT(_xll.BDP($AB503,AY$2),4)="#N/A","",_xll.BDP($AB503,AY$2))</f>
        <v/>
      </c>
      <c r="AZ503" t="str">
        <f>IF(LEFT(_xll.BDP($AB503,AZ$2),4)="#N/A","",_xll.BDP($AB503,AZ$2))</f>
        <v/>
      </c>
      <c r="BA503" t="str">
        <f>IF(LEFT(_xll.BDP($AB503,BA$2),4)="#N/A","",_xll.BDP($AB503,BA$2))</f>
        <v/>
      </c>
      <c r="BB503" t="str">
        <f>IF(LEFT(_xll.BDP($AB503,BB$2),4)="#N/A","",_xll.BDP($AB503,BB$2))</f>
        <v/>
      </c>
      <c r="BC503" t="str">
        <f>IF(LEFT(_xll.BDP($AB503,BC$2),4)="#N/A","",_xll.BDP($AB503,BC$2))</f>
        <v/>
      </c>
      <c r="BD503" t="str">
        <f>IF(LEFT(_xll.BDP($AB503,BD$2),4)="#N/A","",_xll.BDP($AB503,BD$2))</f>
        <v/>
      </c>
      <c r="BE503" t="str">
        <f>IF(LEFT(_xll.BDP($AB503,BE$2),4)="#N/A","",_xll.BDP($AB503,BE$2))</f>
        <v/>
      </c>
      <c r="BF503" t="str">
        <f>IF(LEFT(_xll.BDP($AB503,BF$2),4)="#N/A","",_xll.BDP($AB503,BF$2))</f>
        <v/>
      </c>
      <c r="BG503" t="str">
        <f>IF(LEFT(_xll.BDP($AB503,BG$2),4)="#N/A","",_xll.BDP($AB503,BG$2))</f>
        <v/>
      </c>
      <c r="BH503" t="str">
        <f>IF(LEFT(_xll.BDP($AB503,BH$2),4)="#N/A","",_xll.BDP($AB503,BH$2))</f>
        <v/>
      </c>
      <c r="BI503" t="str">
        <f>IF(LEFT(_xll.BDP($AB503,BI$2),4)="#N/A","",_xll.BDP($AB503,BI$2))</f>
        <v/>
      </c>
      <c r="BJ503" t="str">
        <f>IF(LEFT(_xll.BDP($AB503,BJ$2),4)="#N/A","",_xll.BDP($AB503,BJ$2))</f>
        <v/>
      </c>
      <c r="BK503">
        <f t="shared" si="30"/>
        <v>0</v>
      </c>
      <c r="BL503">
        <f t="shared" si="31"/>
        <v>0</v>
      </c>
    </row>
    <row r="504" spans="10:64">
      <c r="J504" s="52"/>
      <c r="U504" t="str">
        <f>IF(AND(LEFT(_xll.BDP($T504,U$2),4)="#N/A",LEFT(_xll.BDP($R504&amp;" ISIN",U$2),4)="#N/A"),"",IF(LEFT(_xll.BDP($T504,U$2),4)&lt;&gt;"#N/A",_xll.BDP($T504,U$2),_xll.BDP($R504&amp;" ISIN",U$2)) &amp; " " &amp; TRIM(RIGHT(SUBSTITUTE($T504," ",REPT(" ",100)),100)))</f>
        <v/>
      </c>
      <c r="V504" t="str">
        <f>IF(AND(LEFT(_xll.BDP($T504,V$2),4)="#N/A",LEFT(_xll.BDP($R504&amp;" ISIN",V$2),4)="#N/A"),"",IF(LEFT(_xll.BDP($T504,V$2),4)&lt;&gt;"#N/A",_xll.BDP($T504,V$2),_xll.BDP($R504&amp;" ISIN",V$2)) &amp; " " &amp; TRIM(RIGHT(SUBSTITUTE($T504," ",REPT(" ",100)),100)))</f>
        <v/>
      </c>
      <c r="W504" t="str">
        <f>IF(AND(LEFT(_xll.BDP($T504,W$2),4)="#N/A",LEFT(_xll.BDP($R504&amp;" ISIN",W$2),4)="#N/A"),"",IF(LEFT(_xll.BDP($T504,W$2),4)&lt;&gt;"#N/A",_xll.BDP($T504,W$2),_xll.BDP($R504&amp;" ISIN",W$2)) &amp; " " &amp; TRIM(RIGHT(SUBSTITUTE($T504," ",REPT(" ",100)),100)))</f>
        <v/>
      </c>
      <c r="X504" t="str">
        <f>IF(AND(LEFT(_xll.BDP($T504,X$2),4)="#N/A",LEFT(_xll.BDP($R504&amp;" ISIN",X$2),4)="#N/A"),"",IF(LEFT(_xll.BDP($T504,X$2),4)&lt;&gt;"#N/A",_xll.BDP($T504,X$2),_xll.BDP($R504&amp;" ISIN",X$2)) &amp; " " &amp; TRIM(RIGHT(SUBSTITUTE($T504," ",REPT(" ",100)),100)))</f>
        <v/>
      </c>
      <c r="Y504" t="str">
        <f>IF(AND(LEFT(_xll.BDP($T504,Y$2),4)="#N/A",LEFT(_xll.BDP($R504&amp;" ISIN",Y$2),4)="#N/A"),"",IF(LEFT(_xll.BDP($T504,Y$2),4)&lt;&gt;"#N/A",_xll.BDP($T504,Y$2),_xll.BDP($R504&amp;" ISIN",Y$2)) &amp; " " &amp; TRIM(RIGHT(SUBSTITUTE($T504," ",REPT(" ",100)),100)))</f>
        <v/>
      </c>
      <c r="Z504" t="str">
        <f>IF(AND(LEFT(_xll.BDP($T504,Z$2),4)="#N/A",LEFT(_xll.BDP($R504&amp;" ISIN",Z$2),4)="#N/A"),"",IF(LEFT(_xll.BDP($T504,Z$2),4)&lt;&gt;"#N/A",_xll.BDP($T504,Z$2),_xll.BDP($R504&amp;" ISIN",Z$2)) &amp; " " &amp; TRIM(RIGHT(SUBSTITUTE($T504," ",REPT(" ",100)),100)))</f>
        <v/>
      </c>
      <c r="AA504" t="str">
        <f>IF(AND(LEFT(_xll.BDP($T504,AA$2),4)="#N/A",LEFT(_xll.BDP($R504&amp;" ISIN",AA$2),4)="#N/A"),"",IF(LEFT(_xll.BDP($T504,AA$2),4)&lt;&gt;"#N/A",_xll.BDP($T504,AA$2),_xll.BDP($R504&amp;" ISIN",AA$2)) &amp; " " &amp; TRIM(RIGHT(SUBSTITUTE($T504," ",REPT(" ",100)),100)))</f>
        <v/>
      </c>
      <c r="AB504" t="str">
        <f t="shared" si="28"/>
        <v/>
      </c>
      <c r="AC504" t="str">
        <f>IF(LEFT(_xll.BDP($AB504,AC$2),4)="#N/A","",_xll.BDP($AB504,AC$2))</f>
        <v/>
      </c>
      <c r="AD504" t="str">
        <f>IF(LEFT(_xll.BDP($AB504,AD$2),4)="#N/A","",_xll.BDP($AB504,AD$2))</f>
        <v/>
      </c>
      <c r="AE504" t="str">
        <f>IF(LEFT(_xll.BDP($AB504,AE$2),4)="#N/A","",_xll.BDP($AB504,AE$2))</f>
        <v/>
      </c>
      <c r="AF504" t="str">
        <f>IF(LEFT(_xll.BDP($AB504,AF$2),4)="#N/A","",_xll.BDP($AB504,AF$2))</f>
        <v/>
      </c>
      <c r="AG504" t="str">
        <f>IF(LEFT(_xll.BDP($AB504,AG$2),4)="#N/A","",_xll.BDP($AB504,AG$2))</f>
        <v/>
      </c>
      <c r="AH504" t="str">
        <f>IF(LEFT(_xll.BDP($AB504,AH$2),4)="#N/A","",_xll.BDP($AB504,AH$2))</f>
        <v/>
      </c>
      <c r="AI504" t="str">
        <f>IF(LEFT(_xll.BDP($AB504,AI$2),4)="#N/A","",_xll.BDP($AB504,AI$2))</f>
        <v/>
      </c>
      <c r="AJ504" t="str">
        <f>IF(LEFT(_xll.BDP($AB504,AJ$2),4)="#N/A","",_xll.BDP($AB504,AJ$2))</f>
        <v/>
      </c>
      <c r="AK504" t="str">
        <f>IF(LEFT(_xll.BDP($AB504,AK$2),4)="#N/A","",_xll.BDP($AB504,AK$2))</f>
        <v/>
      </c>
      <c r="AL504" t="str">
        <f>IF(LEFT(_xll.BDP($AB504,AL$2),4)="#N/A","",_xll.BDP($AB504,AL$2))</f>
        <v/>
      </c>
      <c r="AM504" t="str">
        <f>IF(LEFT(_xll.BDP($AB504,AM$2),4)="#N/A","",_xll.BDP($AB504,AM$2))</f>
        <v/>
      </c>
      <c r="AN504" t="str">
        <f>IF(LEFT(_xll.BDP($AB504,AN$2),4)="#N/A","",_xll.BDP($AB504,AN$2))</f>
        <v/>
      </c>
      <c r="AO504" t="str">
        <f>IF(LEFT(_xll.BDP($AB504,AO$2),4)="#N/A","",_xll.BDP($AB504,AO$2))</f>
        <v/>
      </c>
      <c r="AP504" t="str">
        <f>IF(LEFT(_xll.BDP($AB504,AP$2),4)="#N/A","",_xll.BDP($AB504,AP$2))</f>
        <v/>
      </c>
      <c r="AQ504" t="str">
        <f>IF(LEFT(_xll.BDP($AB504,AQ$2),4)="#N/A","",_xll.BDP($AB504,AQ$2))</f>
        <v/>
      </c>
      <c r="AR504" t="str">
        <f>IF(LEFT(_xll.BDP($AB504,AR$2),4)="#N/A","",_xll.BDP($AB504,AR$2))</f>
        <v/>
      </c>
      <c r="AV504">
        <f t="shared" si="29"/>
        <v>0</v>
      </c>
      <c r="AW504" t="str">
        <f>IF(LEFT(_xll.BDP($AB504,AW$2),4)="#N/A","",_xll.BDP($AB504,AW$2))</f>
        <v/>
      </c>
      <c r="AX504" t="str">
        <f>IF(LEFT(_xll.BDP($AB504,AX$2),4)="#N/A","",_xll.BDP($AB504,AX$2))</f>
        <v/>
      </c>
      <c r="AY504" t="str">
        <f>IF(LEFT(_xll.BDP($AB504,AY$2),4)="#N/A","",_xll.BDP($AB504,AY$2))</f>
        <v/>
      </c>
      <c r="AZ504" t="str">
        <f>IF(LEFT(_xll.BDP($AB504,AZ$2),4)="#N/A","",_xll.BDP($AB504,AZ$2))</f>
        <v/>
      </c>
      <c r="BA504" t="str">
        <f>IF(LEFT(_xll.BDP($AB504,BA$2),4)="#N/A","",_xll.BDP($AB504,BA$2))</f>
        <v/>
      </c>
      <c r="BB504" t="str">
        <f>IF(LEFT(_xll.BDP($AB504,BB$2),4)="#N/A","",_xll.BDP($AB504,BB$2))</f>
        <v/>
      </c>
      <c r="BC504" t="str">
        <f>IF(LEFT(_xll.BDP($AB504,BC$2),4)="#N/A","",_xll.BDP($AB504,BC$2))</f>
        <v/>
      </c>
      <c r="BD504" t="str">
        <f>IF(LEFT(_xll.BDP($AB504,BD$2),4)="#N/A","",_xll.BDP($AB504,BD$2))</f>
        <v/>
      </c>
      <c r="BE504" t="str">
        <f>IF(LEFT(_xll.BDP($AB504,BE$2),4)="#N/A","",_xll.BDP($AB504,BE$2))</f>
        <v/>
      </c>
      <c r="BF504" t="str">
        <f>IF(LEFT(_xll.BDP($AB504,BF$2),4)="#N/A","",_xll.BDP($AB504,BF$2))</f>
        <v/>
      </c>
      <c r="BG504" t="str">
        <f>IF(LEFT(_xll.BDP($AB504,BG$2),4)="#N/A","",_xll.BDP($AB504,BG$2))</f>
        <v/>
      </c>
      <c r="BH504" t="str">
        <f>IF(LEFT(_xll.BDP($AB504,BH$2),4)="#N/A","",_xll.BDP($AB504,BH$2))</f>
        <v/>
      </c>
      <c r="BI504" t="str">
        <f>IF(LEFT(_xll.BDP($AB504,BI$2),4)="#N/A","",_xll.BDP($AB504,BI$2))</f>
        <v/>
      </c>
      <c r="BJ504" t="str">
        <f>IF(LEFT(_xll.BDP($AB504,BJ$2),4)="#N/A","",_xll.BDP($AB504,BJ$2))</f>
        <v/>
      </c>
      <c r="BK504">
        <f t="shared" si="30"/>
        <v>0</v>
      </c>
      <c r="BL504">
        <f t="shared" si="31"/>
        <v>0</v>
      </c>
    </row>
    <row r="505" spans="10:64">
      <c r="J505" s="52"/>
      <c r="U505" t="str">
        <f>IF(AND(LEFT(_xll.BDP($T505,U$2),4)="#N/A",LEFT(_xll.BDP($R505&amp;" ISIN",U$2),4)="#N/A"),"",IF(LEFT(_xll.BDP($T505,U$2),4)&lt;&gt;"#N/A",_xll.BDP($T505,U$2),_xll.BDP($R505&amp;" ISIN",U$2)) &amp; " " &amp; TRIM(RIGHT(SUBSTITUTE($T505," ",REPT(" ",100)),100)))</f>
        <v/>
      </c>
      <c r="V505" t="str">
        <f>IF(AND(LEFT(_xll.BDP($T505,V$2),4)="#N/A",LEFT(_xll.BDP($R505&amp;" ISIN",V$2),4)="#N/A"),"",IF(LEFT(_xll.BDP($T505,V$2),4)&lt;&gt;"#N/A",_xll.BDP($T505,V$2),_xll.BDP($R505&amp;" ISIN",V$2)) &amp; " " &amp; TRIM(RIGHT(SUBSTITUTE($T505," ",REPT(" ",100)),100)))</f>
        <v/>
      </c>
      <c r="W505" t="str">
        <f>IF(AND(LEFT(_xll.BDP($T505,W$2),4)="#N/A",LEFT(_xll.BDP($R505&amp;" ISIN",W$2),4)="#N/A"),"",IF(LEFT(_xll.BDP($T505,W$2),4)&lt;&gt;"#N/A",_xll.BDP($T505,W$2),_xll.BDP($R505&amp;" ISIN",W$2)) &amp; " " &amp; TRIM(RIGHT(SUBSTITUTE($T505," ",REPT(" ",100)),100)))</f>
        <v/>
      </c>
      <c r="X505" t="str">
        <f>IF(AND(LEFT(_xll.BDP($T505,X$2),4)="#N/A",LEFT(_xll.BDP($R505&amp;" ISIN",X$2),4)="#N/A"),"",IF(LEFT(_xll.BDP($T505,X$2),4)&lt;&gt;"#N/A",_xll.BDP($T505,X$2),_xll.BDP($R505&amp;" ISIN",X$2)) &amp; " " &amp; TRIM(RIGHT(SUBSTITUTE($T505," ",REPT(" ",100)),100)))</f>
        <v/>
      </c>
      <c r="Y505" t="str">
        <f>IF(AND(LEFT(_xll.BDP($T505,Y$2),4)="#N/A",LEFT(_xll.BDP($R505&amp;" ISIN",Y$2),4)="#N/A"),"",IF(LEFT(_xll.BDP($T505,Y$2),4)&lt;&gt;"#N/A",_xll.BDP($T505,Y$2),_xll.BDP($R505&amp;" ISIN",Y$2)) &amp; " " &amp; TRIM(RIGHT(SUBSTITUTE($T505," ",REPT(" ",100)),100)))</f>
        <v/>
      </c>
      <c r="Z505" t="str">
        <f>IF(AND(LEFT(_xll.BDP($T505,Z$2),4)="#N/A",LEFT(_xll.BDP($R505&amp;" ISIN",Z$2),4)="#N/A"),"",IF(LEFT(_xll.BDP($T505,Z$2),4)&lt;&gt;"#N/A",_xll.BDP($T505,Z$2),_xll.BDP($R505&amp;" ISIN",Z$2)) &amp; " " &amp; TRIM(RIGHT(SUBSTITUTE($T505," ",REPT(" ",100)),100)))</f>
        <v/>
      </c>
      <c r="AA505" t="str">
        <f>IF(AND(LEFT(_xll.BDP($T505,AA$2),4)="#N/A",LEFT(_xll.BDP($R505&amp;" ISIN",AA$2),4)="#N/A"),"",IF(LEFT(_xll.BDP($T505,AA$2),4)&lt;&gt;"#N/A",_xll.BDP($T505,AA$2),_xll.BDP($R505&amp;" ISIN",AA$2)) &amp; " " &amp; TRIM(RIGHT(SUBSTITUTE($T505," ",REPT(" ",100)),100)))</f>
        <v/>
      </c>
      <c r="AB505" t="str">
        <f t="shared" si="28"/>
        <v/>
      </c>
      <c r="AC505" t="str">
        <f>IF(LEFT(_xll.BDP($AB505,AC$2),4)="#N/A","",_xll.BDP($AB505,AC$2))</f>
        <v/>
      </c>
      <c r="AD505" t="str">
        <f>IF(LEFT(_xll.BDP($AB505,AD$2),4)="#N/A","",_xll.BDP($AB505,AD$2))</f>
        <v/>
      </c>
      <c r="AE505" t="str">
        <f>IF(LEFT(_xll.BDP($AB505,AE$2),4)="#N/A","",_xll.BDP($AB505,AE$2))</f>
        <v/>
      </c>
      <c r="AF505" t="str">
        <f>IF(LEFT(_xll.BDP($AB505,AF$2),4)="#N/A","",_xll.BDP($AB505,AF$2))</f>
        <v/>
      </c>
      <c r="AG505" t="str">
        <f>IF(LEFT(_xll.BDP($AB505,AG$2),4)="#N/A","",_xll.BDP($AB505,AG$2))</f>
        <v/>
      </c>
      <c r="AH505" t="str">
        <f>IF(LEFT(_xll.BDP($AB505,AH$2),4)="#N/A","",_xll.BDP($AB505,AH$2))</f>
        <v/>
      </c>
      <c r="AI505" t="str">
        <f>IF(LEFT(_xll.BDP($AB505,AI$2),4)="#N/A","",_xll.BDP($AB505,AI$2))</f>
        <v/>
      </c>
      <c r="AJ505" t="str">
        <f>IF(LEFT(_xll.BDP($AB505,AJ$2),4)="#N/A","",_xll.BDP($AB505,AJ$2))</f>
        <v/>
      </c>
      <c r="AK505" t="str">
        <f>IF(LEFT(_xll.BDP($AB505,AK$2),4)="#N/A","",_xll.BDP($AB505,AK$2))</f>
        <v/>
      </c>
      <c r="AL505" t="str">
        <f>IF(LEFT(_xll.BDP($AB505,AL$2),4)="#N/A","",_xll.BDP($AB505,AL$2))</f>
        <v/>
      </c>
      <c r="AM505" t="str">
        <f>IF(LEFT(_xll.BDP($AB505,AM$2),4)="#N/A","",_xll.BDP($AB505,AM$2))</f>
        <v/>
      </c>
      <c r="AN505" t="str">
        <f>IF(LEFT(_xll.BDP($AB505,AN$2),4)="#N/A","",_xll.BDP($AB505,AN$2))</f>
        <v/>
      </c>
      <c r="AO505" t="str">
        <f>IF(LEFT(_xll.BDP($AB505,AO$2),4)="#N/A","",_xll.BDP($AB505,AO$2))</f>
        <v/>
      </c>
      <c r="AP505" t="str">
        <f>IF(LEFT(_xll.BDP($AB505,AP$2),4)="#N/A","",_xll.BDP($AB505,AP$2))</f>
        <v/>
      </c>
      <c r="AQ505" t="str">
        <f>IF(LEFT(_xll.BDP($AB505,AQ$2),4)="#N/A","",_xll.BDP($AB505,AQ$2))</f>
        <v/>
      </c>
      <c r="AR505" t="str">
        <f>IF(LEFT(_xll.BDP($AB505,AR$2),4)="#N/A","",_xll.BDP($AB505,AR$2))</f>
        <v/>
      </c>
      <c r="AV505">
        <f t="shared" si="29"/>
        <v>0</v>
      </c>
      <c r="AW505" t="str">
        <f>IF(LEFT(_xll.BDP($AB505,AW$2),4)="#N/A","",_xll.BDP($AB505,AW$2))</f>
        <v/>
      </c>
      <c r="AX505" t="str">
        <f>IF(LEFT(_xll.BDP($AB505,AX$2),4)="#N/A","",_xll.BDP($AB505,AX$2))</f>
        <v/>
      </c>
      <c r="AY505" t="str">
        <f>IF(LEFT(_xll.BDP($AB505,AY$2),4)="#N/A","",_xll.BDP($AB505,AY$2))</f>
        <v/>
      </c>
      <c r="AZ505" t="str">
        <f>IF(LEFT(_xll.BDP($AB505,AZ$2),4)="#N/A","",_xll.BDP($AB505,AZ$2))</f>
        <v/>
      </c>
      <c r="BA505" t="str">
        <f>IF(LEFT(_xll.BDP($AB505,BA$2),4)="#N/A","",_xll.BDP($AB505,BA$2))</f>
        <v/>
      </c>
      <c r="BB505" t="str">
        <f>IF(LEFT(_xll.BDP($AB505,BB$2),4)="#N/A","",_xll.BDP($AB505,BB$2))</f>
        <v/>
      </c>
      <c r="BC505" t="str">
        <f>IF(LEFT(_xll.BDP($AB505,BC$2),4)="#N/A","",_xll.BDP($AB505,BC$2))</f>
        <v/>
      </c>
      <c r="BD505" t="str">
        <f>IF(LEFT(_xll.BDP($AB505,BD$2),4)="#N/A","",_xll.BDP($AB505,BD$2))</f>
        <v/>
      </c>
      <c r="BE505" t="str">
        <f>IF(LEFT(_xll.BDP($AB505,BE$2),4)="#N/A","",_xll.BDP($AB505,BE$2))</f>
        <v/>
      </c>
      <c r="BF505" t="str">
        <f>IF(LEFT(_xll.BDP($AB505,BF$2),4)="#N/A","",_xll.BDP($AB505,BF$2))</f>
        <v/>
      </c>
      <c r="BG505" t="str">
        <f>IF(LEFT(_xll.BDP($AB505,BG$2),4)="#N/A","",_xll.BDP($AB505,BG$2))</f>
        <v/>
      </c>
      <c r="BH505" t="str">
        <f>IF(LEFT(_xll.BDP($AB505,BH$2),4)="#N/A","",_xll.BDP($AB505,BH$2))</f>
        <v/>
      </c>
      <c r="BI505" t="str">
        <f>IF(LEFT(_xll.BDP($AB505,BI$2),4)="#N/A","",_xll.BDP($AB505,BI$2))</f>
        <v/>
      </c>
      <c r="BJ505" t="str">
        <f>IF(LEFT(_xll.BDP($AB505,BJ$2),4)="#N/A","",_xll.BDP($AB505,BJ$2))</f>
        <v/>
      </c>
      <c r="BK505">
        <f t="shared" si="30"/>
        <v>0</v>
      </c>
      <c r="BL505">
        <f t="shared" si="31"/>
        <v>0</v>
      </c>
    </row>
    <row r="506" spans="10:64">
      <c r="J506" s="52"/>
      <c r="U506" t="str">
        <f>IF(AND(LEFT(_xll.BDP($T506,U$2),4)="#N/A",LEFT(_xll.BDP($R506&amp;" ISIN",U$2),4)="#N/A"),"",IF(LEFT(_xll.BDP($T506,U$2),4)&lt;&gt;"#N/A",_xll.BDP($T506,U$2),_xll.BDP($R506&amp;" ISIN",U$2)) &amp; " " &amp; TRIM(RIGHT(SUBSTITUTE($T506," ",REPT(" ",100)),100)))</f>
        <v/>
      </c>
      <c r="V506" t="str">
        <f>IF(AND(LEFT(_xll.BDP($T506,V$2),4)="#N/A",LEFT(_xll.BDP($R506&amp;" ISIN",V$2),4)="#N/A"),"",IF(LEFT(_xll.BDP($T506,V$2),4)&lt;&gt;"#N/A",_xll.BDP($T506,V$2),_xll.BDP($R506&amp;" ISIN",V$2)) &amp; " " &amp; TRIM(RIGHT(SUBSTITUTE($T506," ",REPT(" ",100)),100)))</f>
        <v/>
      </c>
      <c r="W506" t="str">
        <f>IF(AND(LEFT(_xll.BDP($T506,W$2),4)="#N/A",LEFT(_xll.BDP($R506&amp;" ISIN",W$2),4)="#N/A"),"",IF(LEFT(_xll.BDP($T506,W$2),4)&lt;&gt;"#N/A",_xll.BDP($T506,W$2),_xll.BDP($R506&amp;" ISIN",W$2)) &amp; " " &amp; TRIM(RIGHT(SUBSTITUTE($T506," ",REPT(" ",100)),100)))</f>
        <v/>
      </c>
      <c r="X506" t="str">
        <f>IF(AND(LEFT(_xll.BDP($T506,X$2),4)="#N/A",LEFT(_xll.BDP($R506&amp;" ISIN",X$2),4)="#N/A"),"",IF(LEFT(_xll.BDP($T506,X$2),4)&lt;&gt;"#N/A",_xll.BDP($T506,X$2),_xll.BDP($R506&amp;" ISIN",X$2)) &amp; " " &amp; TRIM(RIGHT(SUBSTITUTE($T506," ",REPT(" ",100)),100)))</f>
        <v/>
      </c>
      <c r="Y506" t="str">
        <f>IF(AND(LEFT(_xll.BDP($T506,Y$2),4)="#N/A",LEFT(_xll.BDP($R506&amp;" ISIN",Y$2),4)="#N/A"),"",IF(LEFT(_xll.BDP($T506,Y$2),4)&lt;&gt;"#N/A",_xll.BDP($T506,Y$2),_xll.BDP($R506&amp;" ISIN",Y$2)) &amp; " " &amp; TRIM(RIGHT(SUBSTITUTE($T506," ",REPT(" ",100)),100)))</f>
        <v/>
      </c>
      <c r="Z506" t="str">
        <f>IF(AND(LEFT(_xll.BDP($T506,Z$2),4)="#N/A",LEFT(_xll.BDP($R506&amp;" ISIN",Z$2),4)="#N/A"),"",IF(LEFT(_xll.BDP($T506,Z$2),4)&lt;&gt;"#N/A",_xll.BDP($T506,Z$2),_xll.BDP($R506&amp;" ISIN",Z$2)) &amp; " " &amp; TRIM(RIGHT(SUBSTITUTE($T506," ",REPT(" ",100)),100)))</f>
        <v/>
      </c>
      <c r="AA506" t="str">
        <f>IF(AND(LEFT(_xll.BDP($T506,AA$2),4)="#N/A",LEFT(_xll.BDP($R506&amp;" ISIN",AA$2),4)="#N/A"),"",IF(LEFT(_xll.BDP($T506,AA$2),4)&lt;&gt;"#N/A",_xll.BDP($T506,AA$2),_xll.BDP($R506&amp;" ISIN",AA$2)) &amp; " " &amp; TRIM(RIGHT(SUBSTITUTE($T506," ",REPT(" ",100)),100)))</f>
        <v/>
      </c>
      <c r="AB506" t="str">
        <f t="shared" si="28"/>
        <v/>
      </c>
      <c r="AC506" t="str">
        <f>IF(LEFT(_xll.BDP($AB506,AC$2),4)="#N/A","",_xll.BDP($AB506,AC$2))</f>
        <v/>
      </c>
      <c r="AD506" t="str">
        <f>IF(LEFT(_xll.BDP($AB506,AD$2),4)="#N/A","",_xll.BDP($AB506,AD$2))</f>
        <v/>
      </c>
      <c r="AE506" t="str">
        <f>IF(LEFT(_xll.BDP($AB506,AE$2),4)="#N/A","",_xll.BDP($AB506,AE$2))</f>
        <v/>
      </c>
      <c r="AF506" t="str">
        <f>IF(LEFT(_xll.BDP($AB506,AF$2),4)="#N/A","",_xll.BDP($AB506,AF$2))</f>
        <v/>
      </c>
      <c r="AG506" t="str">
        <f>IF(LEFT(_xll.BDP($AB506,AG$2),4)="#N/A","",_xll.BDP($AB506,AG$2))</f>
        <v/>
      </c>
      <c r="AH506" t="str">
        <f>IF(LEFT(_xll.BDP($AB506,AH$2),4)="#N/A","",_xll.BDP($AB506,AH$2))</f>
        <v/>
      </c>
      <c r="AI506" t="str">
        <f>IF(LEFT(_xll.BDP($AB506,AI$2),4)="#N/A","",_xll.BDP($AB506,AI$2))</f>
        <v/>
      </c>
      <c r="AJ506" t="str">
        <f>IF(LEFT(_xll.BDP($AB506,AJ$2),4)="#N/A","",_xll.BDP($AB506,AJ$2))</f>
        <v/>
      </c>
      <c r="AK506" t="str">
        <f>IF(LEFT(_xll.BDP($AB506,AK$2),4)="#N/A","",_xll.BDP($AB506,AK$2))</f>
        <v/>
      </c>
      <c r="AL506" t="str">
        <f>IF(LEFT(_xll.BDP($AB506,AL$2),4)="#N/A","",_xll.BDP($AB506,AL$2))</f>
        <v/>
      </c>
      <c r="AM506" t="str">
        <f>IF(LEFT(_xll.BDP($AB506,AM$2),4)="#N/A","",_xll.BDP($AB506,AM$2))</f>
        <v/>
      </c>
      <c r="AN506" t="str">
        <f>IF(LEFT(_xll.BDP($AB506,AN$2),4)="#N/A","",_xll.BDP($AB506,AN$2))</f>
        <v/>
      </c>
      <c r="AO506" t="str">
        <f>IF(LEFT(_xll.BDP($AB506,AO$2),4)="#N/A","",_xll.BDP($AB506,AO$2))</f>
        <v/>
      </c>
      <c r="AP506" t="str">
        <f>IF(LEFT(_xll.BDP($AB506,AP$2),4)="#N/A","",_xll.BDP($AB506,AP$2))</f>
        <v/>
      </c>
      <c r="AQ506" t="str">
        <f>IF(LEFT(_xll.BDP($AB506,AQ$2),4)="#N/A","",_xll.BDP($AB506,AQ$2))</f>
        <v/>
      </c>
      <c r="AR506" t="str">
        <f>IF(LEFT(_xll.BDP($AB506,AR$2),4)="#N/A","",_xll.BDP($AB506,AR$2))</f>
        <v/>
      </c>
      <c r="AV506">
        <f t="shared" si="29"/>
        <v>0</v>
      </c>
      <c r="AW506" t="str">
        <f>IF(LEFT(_xll.BDP($AB506,AW$2),4)="#N/A","",_xll.BDP($AB506,AW$2))</f>
        <v/>
      </c>
      <c r="AX506" t="str">
        <f>IF(LEFT(_xll.BDP($AB506,AX$2),4)="#N/A","",_xll.BDP($AB506,AX$2))</f>
        <v/>
      </c>
      <c r="AY506" t="str">
        <f>IF(LEFT(_xll.BDP($AB506,AY$2),4)="#N/A","",_xll.BDP($AB506,AY$2))</f>
        <v/>
      </c>
      <c r="AZ506" t="str">
        <f>IF(LEFT(_xll.BDP($AB506,AZ$2),4)="#N/A","",_xll.BDP($AB506,AZ$2))</f>
        <v/>
      </c>
      <c r="BA506" t="str">
        <f>IF(LEFT(_xll.BDP($AB506,BA$2),4)="#N/A","",_xll.BDP($AB506,BA$2))</f>
        <v/>
      </c>
      <c r="BB506" t="str">
        <f>IF(LEFT(_xll.BDP($AB506,BB$2),4)="#N/A","",_xll.BDP($AB506,BB$2))</f>
        <v/>
      </c>
      <c r="BC506" t="str">
        <f>IF(LEFT(_xll.BDP($AB506,BC$2),4)="#N/A","",_xll.BDP($AB506,BC$2))</f>
        <v/>
      </c>
      <c r="BD506" t="str">
        <f>IF(LEFT(_xll.BDP($AB506,BD$2),4)="#N/A","",_xll.BDP($AB506,BD$2))</f>
        <v/>
      </c>
      <c r="BE506" t="str">
        <f>IF(LEFT(_xll.BDP($AB506,BE$2),4)="#N/A","",_xll.BDP($AB506,BE$2))</f>
        <v/>
      </c>
      <c r="BF506" t="str">
        <f>IF(LEFT(_xll.BDP($AB506,BF$2),4)="#N/A","",_xll.BDP($AB506,BF$2))</f>
        <v/>
      </c>
      <c r="BG506" t="str">
        <f>IF(LEFT(_xll.BDP($AB506,BG$2),4)="#N/A","",_xll.BDP($AB506,BG$2))</f>
        <v/>
      </c>
      <c r="BH506" t="str">
        <f>IF(LEFT(_xll.BDP($AB506,BH$2),4)="#N/A","",_xll.BDP($AB506,BH$2))</f>
        <v/>
      </c>
      <c r="BI506" t="str">
        <f>IF(LEFT(_xll.BDP($AB506,BI$2),4)="#N/A","",_xll.BDP($AB506,BI$2))</f>
        <v/>
      </c>
      <c r="BJ506" t="str">
        <f>IF(LEFT(_xll.BDP($AB506,BJ$2),4)="#N/A","",_xll.BDP($AB506,BJ$2))</f>
        <v/>
      </c>
      <c r="BK506">
        <f t="shared" si="30"/>
        <v>0</v>
      </c>
      <c r="BL506">
        <f t="shared" si="31"/>
        <v>0</v>
      </c>
    </row>
    <row r="507" spans="10:64">
      <c r="J507" s="52"/>
      <c r="U507" t="str">
        <f>IF(AND(LEFT(_xll.BDP($T507,U$2),4)="#N/A",LEFT(_xll.BDP($R507&amp;" ISIN",U$2),4)="#N/A"),"",IF(LEFT(_xll.BDP($T507,U$2),4)&lt;&gt;"#N/A",_xll.BDP($T507,U$2),_xll.BDP($R507&amp;" ISIN",U$2)) &amp; " " &amp; TRIM(RIGHT(SUBSTITUTE($T507," ",REPT(" ",100)),100)))</f>
        <v/>
      </c>
      <c r="V507" t="str">
        <f>IF(AND(LEFT(_xll.BDP($T507,V$2),4)="#N/A",LEFT(_xll.BDP($R507&amp;" ISIN",V$2),4)="#N/A"),"",IF(LEFT(_xll.BDP($T507,V$2),4)&lt;&gt;"#N/A",_xll.BDP($T507,V$2),_xll.BDP($R507&amp;" ISIN",V$2)) &amp; " " &amp; TRIM(RIGHT(SUBSTITUTE($T507," ",REPT(" ",100)),100)))</f>
        <v/>
      </c>
      <c r="W507" t="str">
        <f>IF(AND(LEFT(_xll.BDP($T507,W$2),4)="#N/A",LEFT(_xll.BDP($R507&amp;" ISIN",W$2),4)="#N/A"),"",IF(LEFT(_xll.BDP($T507,W$2),4)&lt;&gt;"#N/A",_xll.BDP($T507,W$2),_xll.BDP($R507&amp;" ISIN",W$2)) &amp; " " &amp; TRIM(RIGHT(SUBSTITUTE($T507," ",REPT(" ",100)),100)))</f>
        <v/>
      </c>
      <c r="X507" t="str">
        <f>IF(AND(LEFT(_xll.BDP($T507,X$2),4)="#N/A",LEFT(_xll.BDP($R507&amp;" ISIN",X$2),4)="#N/A"),"",IF(LEFT(_xll.BDP($T507,X$2),4)&lt;&gt;"#N/A",_xll.BDP($T507,X$2),_xll.BDP($R507&amp;" ISIN",X$2)) &amp; " " &amp; TRIM(RIGHT(SUBSTITUTE($T507," ",REPT(" ",100)),100)))</f>
        <v/>
      </c>
      <c r="Y507" t="str">
        <f>IF(AND(LEFT(_xll.BDP($T507,Y$2),4)="#N/A",LEFT(_xll.BDP($R507&amp;" ISIN",Y$2),4)="#N/A"),"",IF(LEFT(_xll.BDP($T507,Y$2),4)&lt;&gt;"#N/A",_xll.BDP($T507,Y$2),_xll.BDP($R507&amp;" ISIN",Y$2)) &amp; " " &amp; TRIM(RIGHT(SUBSTITUTE($T507," ",REPT(" ",100)),100)))</f>
        <v/>
      </c>
      <c r="Z507" t="str">
        <f>IF(AND(LEFT(_xll.BDP($T507,Z$2),4)="#N/A",LEFT(_xll.BDP($R507&amp;" ISIN",Z$2),4)="#N/A"),"",IF(LEFT(_xll.BDP($T507,Z$2),4)&lt;&gt;"#N/A",_xll.BDP($T507,Z$2),_xll.BDP($R507&amp;" ISIN",Z$2)) &amp; " " &amp; TRIM(RIGHT(SUBSTITUTE($T507," ",REPT(" ",100)),100)))</f>
        <v/>
      </c>
      <c r="AA507" t="str">
        <f>IF(AND(LEFT(_xll.BDP($T507,AA$2),4)="#N/A",LEFT(_xll.BDP($R507&amp;" ISIN",AA$2),4)="#N/A"),"",IF(LEFT(_xll.BDP($T507,AA$2),4)&lt;&gt;"#N/A",_xll.BDP($T507,AA$2),_xll.BDP($R507&amp;" ISIN",AA$2)) &amp; " " &amp; TRIM(RIGHT(SUBSTITUTE($T507," ",REPT(" ",100)),100)))</f>
        <v/>
      </c>
      <c r="AB507" t="str">
        <f t="shared" si="28"/>
        <v/>
      </c>
      <c r="AC507" t="str">
        <f>IF(LEFT(_xll.BDP($AB507,AC$2),4)="#N/A","",_xll.BDP($AB507,AC$2))</f>
        <v/>
      </c>
      <c r="AD507" t="str">
        <f>IF(LEFT(_xll.BDP($AB507,AD$2),4)="#N/A","",_xll.BDP($AB507,AD$2))</f>
        <v/>
      </c>
      <c r="AE507" t="str">
        <f>IF(LEFT(_xll.BDP($AB507,AE$2),4)="#N/A","",_xll.BDP($AB507,AE$2))</f>
        <v/>
      </c>
      <c r="AF507" t="str">
        <f>IF(LEFT(_xll.BDP($AB507,AF$2),4)="#N/A","",_xll.BDP($AB507,AF$2))</f>
        <v/>
      </c>
      <c r="AG507" t="str">
        <f>IF(LEFT(_xll.BDP($AB507,AG$2),4)="#N/A","",_xll.BDP($AB507,AG$2))</f>
        <v/>
      </c>
      <c r="AH507" t="str">
        <f>IF(LEFT(_xll.BDP($AB507,AH$2),4)="#N/A","",_xll.BDP($AB507,AH$2))</f>
        <v/>
      </c>
      <c r="AI507" t="str">
        <f>IF(LEFT(_xll.BDP($AB507,AI$2),4)="#N/A","",_xll.BDP($AB507,AI$2))</f>
        <v/>
      </c>
      <c r="AJ507" t="str">
        <f>IF(LEFT(_xll.BDP($AB507,AJ$2),4)="#N/A","",_xll.BDP($AB507,AJ$2))</f>
        <v/>
      </c>
      <c r="AK507" t="str">
        <f>IF(LEFT(_xll.BDP($AB507,AK$2),4)="#N/A","",_xll.BDP($AB507,AK$2))</f>
        <v/>
      </c>
      <c r="AL507" t="str">
        <f>IF(LEFT(_xll.BDP($AB507,AL$2),4)="#N/A","",_xll.BDP($AB507,AL$2))</f>
        <v/>
      </c>
      <c r="AM507" t="str">
        <f>IF(LEFT(_xll.BDP($AB507,AM$2),4)="#N/A","",_xll.BDP($AB507,AM$2))</f>
        <v/>
      </c>
      <c r="AN507" t="str">
        <f>IF(LEFT(_xll.BDP($AB507,AN$2),4)="#N/A","",_xll.BDP($AB507,AN$2))</f>
        <v/>
      </c>
      <c r="AO507" t="str">
        <f>IF(LEFT(_xll.BDP($AB507,AO$2),4)="#N/A","",_xll.BDP($AB507,AO$2))</f>
        <v/>
      </c>
      <c r="AP507" t="str">
        <f>IF(LEFT(_xll.BDP($AB507,AP$2),4)="#N/A","",_xll.BDP($AB507,AP$2))</f>
        <v/>
      </c>
      <c r="AQ507" t="str">
        <f>IF(LEFT(_xll.BDP($AB507,AQ$2),4)="#N/A","",_xll.BDP($AB507,AQ$2))</f>
        <v/>
      </c>
      <c r="AR507" t="str">
        <f>IF(LEFT(_xll.BDP($AB507,AR$2),4)="#N/A","",_xll.BDP($AB507,AR$2))</f>
        <v/>
      </c>
      <c r="AV507">
        <f t="shared" si="29"/>
        <v>0</v>
      </c>
      <c r="AW507" t="str">
        <f>IF(LEFT(_xll.BDP($AB507,AW$2),4)="#N/A","",_xll.BDP($AB507,AW$2))</f>
        <v/>
      </c>
      <c r="AX507" t="str">
        <f>IF(LEFT(_xll.BDP($AB507,AX$2),4)="#N/A","",_xll.BDP($AB507,AX$2))</f>
        <v/>
      </c>
      <c r="AY507" t="str">
        <f>IF(LEFT(_xll.BDP($AB507,AY$2),4)="#N/A","",_xll.BDP($AB507,AY$2))</f>
        <v/>
      </c>
      <c r="AZ507" t="str">
        <f>IF(LEFT(_xll.BDP($AB507,AZ$2),4)="#N/A","",_xll.BDP($AB507,AZ$2))</f>
        <v/>
      </c>
      <c r="BA507" t="str">
        <f>IF(LEFT(_xll.BDP($AB507,BA$2),4)="#N/A","",_xll.BDP($AB507,BA$2))</f>
        <v/>
      </c>
      <c r="BB507" t="str">
        <f>IF(LEFT(_xll.BDP($AB507,BB$2),4)="#N/A","",_xll.BDP($AB507,BB$2))</f>
        <v/>
      </c>
      <c r="BC507" t="str">
        <f>IF(LEFT(_xll.BDP($AB507,BC$2),4)="#N/A","",_xll.BDP($AB507,BC$2))</f>
        <v/>
      </c>
      <c r="BD507" t="str">
        <f>IF(LEFT(_xll.BDP($AB507,BD$2),4)="#N/A","",_xll.BDP($AB507,BD$2))</f>
        <v/>
      </c>
      <c r="BE507" t="str">
        <f>IF(LEFT(_xll.BDP($AB507,BE$2),4)="#N/A","",_xll.BDP($AB507,BE$2))</f>
        <v/>
      </c>
      <c r="BF507" t="str">
        <f>IF(LEFT(_xll.BDP($AB507,BF$2),4)="#N/A","",_xll.BDP($AB507,BF$2))</f>
        <v/>
      </c>
      <c r="BG507" t="str">
        <f>IF(LEFT(_xll.BDP($AB507,BG$2),4)="#N/A","",_xll.BDP($AB507,BG$2))</f>
        <v/>
      </c>
      <c r="BH507" t="str">
        <f>IF(LEFT(_xll.BDP($AB507,BH$2),4)="#N/A","",_xll.BDP($AB507,BH$2))</f>
        <v/>
      </c>
      <c r="BI507" t="str">
        <f>IF(LEFT(_xll.BDP($AB507,BI$2),4)="#N/A","",_xll.BDP($AB507,BI$2))</f>
        <v/>
      </c>
      <c r="BJ507" t="str">
        <f>IF(LEFT(_xll.BDP($AB507,BJ$2),4)="#N/A","",_xll.BDP($AB507,BJ$2))</f>
        <v/>
      </c>
      <c r="BK507">
        <f t="shared" si="30"/>
        <v>0</v>
      </c>
      <c r="BL507">
        <f t="shared" si="31"/>
        <v>0</v>
      </c>
    </row>
    <row r="508" spans="10:64">
      <c r="J508" s="52"/>
      <c r="U508" t="str">
        <f>IF(AND(LEFT(_xll.BDP($T508,U$2),4)="#N/A",LEFT(_xll.BDP($R508&amp;" ISIN",U$2),4)="#N/A"),"",IF(LEFT(_xll.BDP($T508,U$2),4)&lt;&gt;"#N/A",_xll.BDP($T508,U$2),_xll.BDP($R508&amp;" ISIN",U$2)) &amp; " " &amp; TRIM(RIGHT(SUBSTITUTE($T508," ",REPT(" ",100)),100)))</f>
        <v/>
      </c>
      <c r="V508" t="str">
        <f>IF(AND(LEFT(_xll.BDP($T508,V$2),4)="#N/A",LEFT(_xll.BDP($R508&amp;" ISIN",V$2),4)="#N/A"),"",IF(LEFT(_xll.BDP($T508,V$2),4)&lt;&gt;"#N/A",_xll.BDP($T508,V$2),_xll.BDP($R508&amp;" ISIN",V$2)) &amp; " " &amp; TRIM(RIGHT(SUBSTITUTE($T508," ",REPT(" ",100)),100)))</f>
        <v/>
      </c>
      <c r="W508" t="str">
        <f>IF(AND(LEFT(_xll.BDP($T508,W$2),4)="#N/A",LEFT(_xll.BDP($R508&amp;" ISIN",W$2),4)="#N/A"),"",IF(LEFT(_xll.BDP($T508,W$2),4)&lt;&gt;"#N/A",_xll.BDP($T508,W$2),_xll.BDP($R508&amp;" ISIN",W$2)) &amp; " " &amp; TRIM(RIGHT(SUBSTITUTE($T508," ",REPT(" ",100)),100)))</f>
        <v/>
      </c>
      <c r="X508" t="str">
        <f>IF(AND(LEFT(_xll.BDP($T508,X$2),4)="#N/A",LEFT(_xll.BDP($R508&amp;" ISIN",X$2),4)="#N/A"),"",IF(LEFT(_xll.BDP($T508,X$2),4)&lt;&gt;"#N/A",_xll.BDP($T508,X$2),_xll.BDP($R508&amp;" ISIN",X$2)) &amp; " " &amp; TRIM(RIGHT(SUBSTITUTE($T508," ",REPT(" ",100)),100)))</f>
        <v/>
      </c>
      <c r="Y508" t="str">
        <f>IF(AND(LEFT(_xll.BDP($T508,Y$2),4)="#N/A",LEFT(_xll.BDP($R508&amp;" ISIN",Y$2),4)="#N/A"),"",IF(LEFT(_xll.BDP($T508,Y$2),4)&lt;&gt;"#N/A",_xll.BDP($T508,Y$2),_xll.BDP($R508&amp;" ISIN",Y$2)) &amp; " " &amp; TRIM(RIGHT(SUBSTITUTE($T508," ",REPT(" ",100)),100)))</f>
        <v/>
      </c>
      <c r="Z508" t="str">
        <f>IF(AND(LEFT(_xll.BDP($T508,Z$2),4)="#N/A",LEFT(_xll.BDP($R508&amp;" ISIN",Z$2),4)="#N/A"),"",IF(LEFT(_xll.BDP($T508,Z$2),4)&lt;&gt;"#N/A",_xll.BDP($T508,Z$2),_xll.BDP($R508&amp;" ISIN",Z$2)) &amp; " " &amp; TRIM(RIGHT(SUBSTITUTE($T508," ",REPT(" ",100)),100)))</f>
        <v/>
      </c>
      <c r="AA508" t="str">
        <f>IF(AND(LEFT(_xll.BDP($T508,AA$2),4)="#N/A",LEFT(_xll.BDP($R508&amp;" ISIN",AA$2),4)="#N/A"),"",IF(LEFT(_xll.BDP($T508,AA$2),4)&lt;&gt;"#N/A",_xll.BDP($T508,AA$2),_xll.BDP($R508&amp;" ISIN",AA$2)) &amp; " " &amp; TRIM(RIGHT(SUBSTITUTE($T508," ",REPT(" ",100)),100)))</f>
        <v/>
      </c>
      <c r="AB508" t="str">
        <f t="shared" si="28"/>
        <v/>
      </c>
      <c r="AC508" t="str">
        <f>IF(LEFT(_xll.BDP($AB508,AC$2),4)="#N/A","",_xll.BDP($AB508,AC$2))</f>
        <v/>
      </c>
      <c r="AD508" t="str">
        <f>IF(LEFT(_xll.BDP($AB508,AD$2),4)="#N/A","",_xll.BDP($AB508,AD$2))</f>
        <v/>
      </c>
      <c r="AE508" t="str">
        <f>IF(LEFT(_xll.BDP($AB508,AE$2),4)="#N/A","",_xll.BDP($AB508,AE$2))</f>
        <v/>
      </c>
      <c r="AF508" t="str">
        <f>IF(LEFT(_xll.BDP($AB508,AF$2),4)="#N/A","",_xll.BDP($AB508,AF$2))</f>
        <v/>
      </c>
      <c r="AG508" t="str">
        <f>IF(LEFT(_xll.BDP($AB508,AG$2),4)="#N/A","",_xll.BDP($AB508,AG$2))</f>
        <v/>
      </c>
      <c r="AH508" t="str">
        <f>IF(LEFT(_xll.BDP($AB508,AH$2),4)="#N/A","",_xll.BDP($AB508,AH$2))</f>
        <v/>
      </c>
      <c r="AI508" t="str">
        <f>IF(LEFT(_xll.BDP($AB508,AI$2),4)="#N/A","",_xll.BDP($AB508,AI$2))</f>
        <v/>
      </c>
      <c r="AJ508" t="str">
        <f>IF(LEFT(_xll.BDP($AB508,AJ$2),4)="#N/A","",_xll.BDP($AB508,AJ$2))</f>
        <v/>
      </c>
      <c r="AK508" t="str">
        <f>IF(LEFT(_xll.BDP($AB508,AK$2),4)="#N/A","",_xll.BDP($AB508,AK$2))</f>
        <v/>
      </c>
      <c r="AL508" t="str">
        <f>IF(LEFT(_xll.BDP($AB508,AL$2),4)="#N/A","",_xll.BDP($AB508,AL$2))</f>
        <v/>
      </c>
      <c r="AM508" t="str">
        <f>IF(LEFT(_xll.BDP($AB508,AM$2),4)="#N/A","",_xll.BDP($AB508,AM$2))</f>
        <v/>
      </c>
      <c r="AN508" t="str">
        <f>IF(LEFT(_xll.BDP($AB508,AN$2),4)="#N/A","",_xll.BDP($AB508,AN$2))</f>
        <v/>
      </c>
      <c r="AO508" t="str">
        <f>IF(LEFT(_xll.BDP($AB508,AO$2),4)="#N/A","",_xll.BDP($AB508,AO$2))</f>
        <v/>
      </c>
      <c r="AP508" t="str">
        <f>IF(LEFT(_xll.BDP($AB508,AP$2),4)="#N/A","",_xll.BDP($AB508,AP$2))</f>
        <v/>
      </c>
      <c r="AQ508" t="str">
        <f>IF(LEFT(_xll.BDP($AB508,AQ$2),4)="#N/A","",_xll.BDP($AB508,AQ$2))</f>
        <v/>
      </c>
      <c r="AR508" t="str">
        <f>IF(LEFT(_xll.BDP($AB508,AR$2),4)="#N/A","",_xll.BDP($AB508,AR$2))</f>
        <v/>
      </c>
      <c r="AV508">
        <f t="shared" si="29"/>
        <v>0</v>
      </c>
      <c r="AW508" t="str">
        <f>IF(LEFT(_xll.BDP($AB508,AW$2),4)="#N/A","",_xll.BDP($AB508,AW$2))</f>
        <v/>
      </c>
      <c r="AX508" t="str">
        <f>IF(LEFT(_xll.BDP($AB508,AX$2),4)="#N/A","",_xll.BDP($AB508,AX$2))</f>
        <v/>
      </c>
      <c r="AY508" t="str">
        <f>IF(LEFT(_xll.BDP($AB508,AY$2),4)="#N/A","",_xll.BDP($AB508,AY$2))</f>
        <v/>
      </c>
      <c r="AZ508" t="str">
        <f>IF(LEFT(_xll.BDP($AB508,AZ$2),4)="#N/A","",_xll.BDP($AB508,AZ$2))</f>
        <v/>
      </c>
      <c r="BA508" t="str">
        <f>IF(LEFT(_xll.BDP($AB508,BA$2),4)="#N/A","",_xll.BDP($AB508,BA$2))</f>
        <v/>
      </c>
      <c r="BB508" t="str">
        <f>IF(LEFT(_xll.BDP($AB508,BB$2),4)="#N/A","",_xll.BDP($AB508,BB$2))</f>
        <v/>
      </c>
      <c r="BC508" t="str">
        <f>IF(LEFT(_xll.BDP($AB508,BC$2),4)="#N/A","",_xll.BDP($AB508,BC$2))</f>
        <v/>
      </c>
      <c r="BD508" t="str">
        <f>IF(LEFT(_xll.BDP($AB508,BD$2),4)="#N/A","",_xll.BDP($AB508,BD$2))</f>
        <v/>
      </c>
      <c r="BE508" t="str">
        <f>IF(LEFT(_xll.BDP($AB508,BE$2),4)="#N/A","",_xll.BDP($AB508,BE$2))</f>
        <v/>
      </c>
      <c r="BF508" t="str">
        <f>IF(LEFT(_xll.BDP($AB508,BF$2),4)="#N/A","",_xll.BDP($AB508,BF$2))</f>
        <v/>
      </c>
      <c r="BG508" t="str">
        <f>IF(LEFT(_xll.BDP($AB508,BG$2),4)="#N/A","",_xll.BDP($AB508,BG$2))</f>
        <v/>
      </c>
      <c r="BH508" t="str">
        <f>IF(LEFT(_xll.BDP($AB508,BH$2),4)="#N/A","",_xll.BDP($AB508,BH$2))</f>
        <v/>
      </c>
      <c r="BI508" t="str">
        <f>IF(LEFT(_xll.BDP($AB508,BI$2),4)="#N/A","",_xll.BDP($AB508,BI$2))</f>
        <v/>
      </c>
      <c r="BJ508" t="str">
        <f>IF(LEFT(_xll.BDP($AB508,BJ$2),4)="#N/A","",_xll.BDP($AB508,BJ$2))</f>
        <v/>
      </c>
      <c r="BK508">
        <f t="shared" si="30"/>
        <v>0</v>
      </c>
      <c r="BL508">
        <f t="shared" si="31"/>
        <v>0</v>
      </c>
    </row>
    <row r="509" spans="10:64">
      <c r="J509" s="52"/>
      <c r="U509" t="str">
        <f>IF(AND(LEFT(_xll.BDP($T509,U$2),4)="#N/A",LEFT(_xll.BDP($R509&amp;" ISIN",U$2),4)="#N/A"),"",IF(LEFT(_xll.BDP($T509,U$2),4)&lt;&gt;"#N/A",_xll.BDP($T509,U$2),_xll.BDP($R509&amp;" ISIN",U$2)) &amp; " " &amp; TRIM(RIGHT(SUBSTITUTE($T509," ",REPT(" ",100)),100)))</f>
        <v/>
      </c>
      <c r="V509" t="str">
        <f>IF(AND(LEFT(_xll.BDP($T509,V$2),4)="#N/A",LEFT(_xll.BDP($R509&amp;" ISIN",V$2),4)="#N/A"),"",IF(LEFT(_xll.BDP($T509,V$2),4)&lt;&gt;"#N/A",_xll.BDP($T509,V$2),_xll.BDP($R509&amp;" ISIN",V$2)) &amp; " " &amp; TRIM(RIGHT(SUBSTITUTE($T509," ",REPT(" ",100)),100)))</f>
        <v/>
      </c>
      <c r="W509" t="str">
        <f>IF(AND(LEFT(_xll.BDP($T509,W$2),4)="#N/A",LEFT(_xll.BDP($R509&amp;" ISIN",W$2),4)="#N/A"),"",IF(LEFT(_xll.BDP($T509,W$2),4)&lt;&gt;"#N/A",_xll.BDP($T509,W$2),_xll.BDP($R509&amp;" ISIN",W$2)) &amp; " " &amp; TRIM(RIGHT(SUBSTITUTE($T509," ",REPT(" ",100)),100)))</f>
        <v/>
      </c>
      <c r="X509" t="str">
        <f>IF(AND(LEFT(_xll.BDP($T509,X$2),4)="#N/A",LEFT(_xll.BDP($R509&amp;" ISIN",X$2),4)="#N/A"),"",IF(LEFT(_xll.BDP($T509,X$2),4)&lt;&gt;"#N/A",_xll.BDP($T509,X$2),_xll.BDP($R509&amp;" ISIN",X$2)) &amp; " " &amp; TRIM(RIGHT(SUBSTITUTE($T509," ",REPT(" ",100)),100)))</f>
        <v/>
      </c>
      <c r="Y509" t="str">
        <f>IF(AND(LEFT(_xll.BDP($T509,Y$2),4)="#N/A",LEFT(_xll.BDP($R509&amp;" ISIN",Y$2),4)="#N/A"),"",IF(LEFT(_xll.BDP($T509,Y$2),4)&lt;&gt;"#N/A",_xll.BDP($T509,Y$2),_xll.BDP($R509&amp;" ISIN",Y$2)) &amp; " " &amp; TRIM(RIGHT(SUBSTITUTE($T509," ",REPT(" ",100)),100)))</f>
        <v/>
      </c>
      <c r="Z509" t="str">
        <f>IF(AND(LEFT(_xll.BDP($T509,Z$2),4)="#N/A",LEFT(_xll.BDP($R509&amp;" ISIN",Z$2),4)="#N/A"),"",IF(LEFT(_xll.BDP($T509,Z$2),4)&lt;&gt;"#N/A",_xll.BDP($T509,Z$2),_xll.BDP($R509&amp;" ISIN",Z$2)) &amp; " " &amp; TRIM(RIGHT(SUBSTITUTE($T509," ",REPT(" ",100)),100)))</f>
        <v/>
      </c>
      <c r="AA509" t="str">
        <f>IF(AND(LEFT(_xll.BDP($T509,AA$2),4)="#N/A",LEFT(_xll.BDP($R509&amp;" ISIN",AA$2),4)="#N/A"),"",IF(LEFT(_xll.BDP($T509,AA$2),4)&lt;&gt;"#N/A",_xll.BDP($T509,AA$2),_xll.BDP($R509&amp;" ISIN",AA$2)) &amp; " " &amp; TRIM(RIGHT(SUBSTITUTE($T509," ",REPT(" ",100)),100)))</f>
        <v/>
      </c>
      <c r="AB509" t="str">
        <f t="shared" si="28"/>
        <v/>
      </c>
      <c r="AC509" t="str">
        <f>IF(LEFT(_xll.BDP($AB509,AC$2),4)="#N/A","",_xll.BDP($AB509,AC$2))</f>
        <v/>
      </c>
      <c r="AD509" t="str">
        <f>IF(LEFT(_xll.BDP($AB509,AD$2),4)="#N/A","",_xll.BDP($AB509,AD$2))</f>
        <v/>
      </c>
      <c r="AE509" t="str">
        <f>IF(LEFT(_xll.BDP($AB509,AE$2),4)="#N/A","",_xll.BDP($AB509,AE$2))</f>
        <v/>
      </c>
      <c r="AF509" t="str">
        <f>IF(LEFT(_xll.BDP($AB509,AF$2),4)="#N/A","",_xll.BDP($AB509,AF$2))</f>
        <v/>
      </c>
      <c r="AG509" t="str">
        <f>IF(LEFT(_xll.BDP($AB509,AG$2),4)="#N/A","",_xll.BDP($AB509,AG$2))</f>
        <v/>
      </c>
      <c r="AH509" t="str">
        <f>IF(LEFT(_xll.BDP($AB509,AH$2),4)="#N/A","",_xll.BDP($AB509,AH$2))</f>
        <v/>
      </c>
      <c r="AI509" t="str">
        <f>IF(LEFT(_xll.BDP($AB509,AI$2),4)="#N/A","",_xll.BDP($AB509,AI$2))</f>
        <v/>
      </c>
      <c r="AJ509" t="str">
        <f>IF(LEFT(_xll.BDP($AB509,AJ$2),4)="#N/A","",_xll.BDP($AB509,AJ$2))</f>
        <v/>
      </c>
      <c r="AK509" t="str">
        <f>IF(LEFT(_xll.BDP($AB509,AK$2),4)="#N/A","",_xll.BDP($AB509,AK$2))</f>
        <v/>
      </c>
      <c r="AL509" t="str">
        <f>IF(LEFT(_xll.BDP($AB509,AL$2),4)="#N/A","",_xll.BDP($AB509,AL$2))</f>
        <v/>
      </c>
      <c r="AM509" t="str">
        <f>IF(LEFT(_xll.BDP($AB509,AM$2),4)="#N/A","",_xll.BDP($AB509,AM$2))</f>
        <v/>
      </c>
      <c r="AN509" t="str">
        <f>IF(LEFT(_xll.BDP($AB509,AN$2),4)="#N/A","",_xll.BDP($AB509,AN$2))</f>
        <v/>
      </c>
      <c r="AO509" t="str">
        <f>IF(LEFT(_xll.BDP($AB509,AO$2),4)="#N/A","",_xll.BDP($AB509,AO$2))</f>
        <v/>
      </c>
      <c r="AP509" t="str">
        <f>IF(LEFT(_xll.BDP($AB509,AP$2),4)="#N/A","",_xll.BDP($AB509,AP$2))</f>
        <v/>
      </c>
      <c r="AQ509" t="str">
        <f>IF(LEFT(_xll.BDP($AB509,AQ$2),4)="#N/A","",_xll.BDP($AB509,AQ$2))</f>
        <v/>
      </c>
      <c r="AR509" t="str">
        <f>IF(LEFT(_xll.BDP($AB509,AR$2),4)="#N/A","",_xll.BDP($AB509,AR$2))</f>
        <v/>
      </c>
      <c r="AV509">
        <f t="shared" si="29"/>
        <v>0</v>
      </c>
      <c r="AW509" t="str">
        <f>IF(LEFT(_xll.BDP($AB509,AW$2),4)="#N/A","",_xll.BDP($AB509,AW$2))</f>
        <v/>
      </c>
      <c r="AX509" t="str">
        <f>IF(LEFT(_xll.BDP($AB509,AX$2),4)="#N/A","",_xll.BDP($AB509,AX$2))</f>
        <v/>
      </c>
      <c r="AY509" t="str">
        <f>IF(LEFT(_xll.BDP($AB509,AY$2),4)="#N/A","",_xll.BDP($AB509,AY$2))</f>
        <v/>
      </c>
      <c r="AZ509" t="str">
        <f>IF(LEFT(_xll.BDP($AB509,AZ$2),4)="#N/A","",_xll.BDP($AB509,AZ$2))</f>
        <v/>
      </c>
      <c r="BA509" t="str">
        <f>IF(LEFT(_xll.BDP($AB509,BA$2),4)="#N/A","",_xll.BDP($AB509,BA$2))</f>
        <v/>
      </c>
      <c r="BB509" t="str">
        <f>IF(LEFT(_xll.BDP($AB509,BB$2),4)="#N/A","",_xll.BDP($AB509,BB$2))</f>
        <v/>
      </c>
      <c r="BC509" t="str">
        <f>IF(LEFT(_xll.BDP($AB509,BC$2),4)="#N/A","",_xll.BDP($AB509,BC$2))</f>
        <v/>
      </c>
      <c r="BD509" t="str">
        <f>IF(LEFT(_xll.BDP($AB509,BD$2),4)="#N/A","",_xll.BDP($AB509,BD$2))</f>
        <v/>
      </c>
      <c r="BE509" t="str">
        <f>IF(LEFT(_xll.BDP($AB509,BE$2),4)="#N/A","",_xll.BDP($AB509,BE$2))</f>
        <v/>
      </c>
      <c r="BF509" t="str">
        <f>IF(LEFT(_xll.BDP($AB509,BF$2),4)="#N/A","",_xll.BDP($AB509,BF$2))</f>
        <v/>
      </c>
      <c r="BG509" t="str">
        <f>IF(LEFT(_xll.BDP($AB509,BG$2),4)="#N/A","",_xll.BDP($AB509,BG$2))</f>
        <v/>
      </c>
      <c r="BH509" t="str">
        <f>IF(LEFT(_xll.BDP($AB509,BH$2),4)="#N/A","",_xll.BDP($AB509,BH$2))</f>
        <v/>
      </c>
      <c r="BI509" t="str">
        <f>IF(LEFT(_xll.BDP($AB509,BI$2),4)="#N/A","",_xll.BDP($AB509,BI$2))</f>
        <v/>
      </c>
      <c r="BJ509" t="str">
        <f>IF(LEFT(_xll.BDP($AB509,BJ$2),4)="#N/A","",_xll.BDP($AB509,BJ$2))</f>
        <v/>
      </c>
      <c r="BK509">
        <f t="shared" si="30"/>
        <v>0</v>
      </c>
      <c r="BL509">
        <f t="shared" si="31"/>
        <v>0</v>
      </c>
    </row>
    <row r="510" spans="10:64">
      <c r="J510" s="52"/>
      <c r="U510" t="str">
        <f>IF(AND(LEFT(_xll.BDP($T510,U$2),4)="#N/A",LEFT(_xll.BDP($R510&amp;" ISIN",U$2),4)="#N/A"),"",IF(LEFT(_xll.BDP($T510,U$2),4)&lt;&gt;"#N/A",_xll.BDP($T510,U$2),_xll.BDP($R510&amp;" ISIN",U$2)) &amp; " " &amp; TRIM(RIGHT(SUBSTITUTE($T510," ",REPT(" ",100)),100)))</f>
        <v/>
      </c>
      <c r="V510" t="str">
        <f>IF(AND(LEFT(_xll.BDP($T510,V$2),4)="#N/A",LEFT(_xll.BDP($R510&amp;" ISIN",V$2),4)="#N/A"),"",IF(LEFT(_xll.BDP($T510,V$2),4)&lt;&gt;"#N/A",_xll.BDP($T510,V$2),_xll.BDP($R510&amp;" ISIN",V$2)) &amp; " " &amp; TRIM(RIGHT(SUBSTITUTE($T510," ",REPT(" ",100)),100)))</f>
        <v/>
      </c>
      <c r="W510" t="str">
        <f>IF(AND(LEFT(_xll.BDP($T510,W$2),4)="#N/A",LEFT(_xll.BDP($R510&amp;" ISIN",W$2),4)="#N/A"),"",IF(LEFT(_xll.BDP($T510,W$2),4)&lt;&gt;"#N/A",_xll.BDP($T510,W$2),_xll.BDP($R510&amp;" ISIN",W$2)) &amp; " " &amp; TRIM(RIGHT(SUBSTITUTE($T510," ",REPT(" ",100)),100)))</f>
        <v/>
      </c>
      <c r="X510" t="str">
        <f>IF(AND(LEFT(_xll.BDP($T510,X$2),4)="#N/A",LEFT(_xll.BDP($R510&amp;" ISIN",X$2),4)="#N/A"),"",IF(LEFT(_xll.BDP($T510,X$2),4)&lt;&gt;"#N/A",_xll.BDP($T510,X$2),_xll.BDP($R510&amp;" ISIN",X$2)) &amp; " " &amp; TRIM(RIGHT(SUBSTITUTE($T510," ",REPT(" ",100)),100)))</f>
        <v/>
      </c>
      <c r="Y510" t="str">
        <f>IF(AND(LEFT(_xll.BDP($T510,Y$2),4)="#N/A",LEFT(_xll.BDP($R510&amp;" ISIN",Y$2),4)="#N/A"),"",IF(LEFT(_xll.BDP($T510,Y$2),4)&lt;&gt;"#N/A",_xll.BDP($T510,Y$2),_xll.BDP($R510&amp;" ISIN",Y$2)) &amp; " " &amp; TRIM(RIGHT(SUBSTITUTE($T510," ",REPT(" ",100)),100)))</f>
        <v/>
      </c>
      <c r="Z510" t="str">
        <f>IF(AND(LEFT(_xll.BDP($T510,Z$2),4)="#N/A",LEFT(_xll.BDP($R510&amp;" ISIN",Z$2),4)="#N/A"),"",IF(LEFT(_xll.BDP($T510,Z$2),4)&lt;&gt;"#N/A",_xll.BDP($T510,Z$2),_xll.BDP($R510&amp;" ISIN",Z$2)) &amp; " " &amp; TRIM(RIGHT(SUBSTITUTE($T510," ",REPT(" ",100)),100)))</f>
        <v/>
      </c>
      <c r="AA510" t="str">
        <f>IF(AND(LEFT(_xll.BDP($T510,AA$2),4)="#N/A",LEFT(_xll.BDP($R510&amp;" ISIN",AA$2),4)="#N/A"),"",IF(LEFT(_xll.BDP($T510,AA$2),4)&lt;&gt;"#N/A",_xll.BDP($T510,AA$2),_xll.BDP($R510&amp;" ISIN",AA$2)) &amp; " " &amp; TRIM(RIGHT(SUBSTITUTE($T510," ",REPT(" ",100)),100)))</f>
        <v/>
      </c>
      <c r="AB510" t="str">
        <f t="shared" si="28"/>
        <v/>
      </c>
      <c r="AC510" t="str">
        <f>IF(LEFT(_xll.BDP($AB510,AC$2),4)="#N/A","",_xll.BDP($AB510,AC$2))</f>
        <v/>
      </c>
      <c r="AD510" t="str">
        <f>IF(LEFT(_xll.BDP($AB510,AD$2),4)="#N/A","",_xll.BDP($AB510,AD$2))</f>
        <v/>
      </c>
      <c r="AE510" t="str">
        <f>IF(LEFT(_xll.BDP($AB510,AE$2),4)="#N/A","",_xll.BDP($AB510,AE$2))</f>
        <v/>
      </c>
      <c r="AF510" t="str">
        <f>IF(LEFT(_xll.BDP($AB510,AF$2),4)="#N/A","",_xll.BDP($AB510,AF$2))</f>
        <v/>
      </c>
      <c r="AG510" t="str">
        <f>IF(LEFT(_xll.BDP($AB510,AG$2),4)="#N/A","",_xll.BDP($AB510,AG$2))</f>
        <v/>
      </c>
      <c r="AH510" t="str">
        <f>IF(LEFT(_xll.BDP($AB510,AH$2),4)="#N/A","",_xll.BDP($AB510,AH$2))</f>
        <v/>
      </c>
      <c r="AI510" t="str">
        <f>IF(LEFT(_xll.BDP($AB510,AI$2),4)="#N/A","",_xll.BDP($AB510,AI$2))</f>
        <v/>
      </c>
      <c r="AJ510" t="str">
        <f>IF(LEFT(_xll.BDP($AB510,AJ$2),4)="#N/A","",_xll.BDP($AB510,AJ$2))</f>
        <v/>
      </c>
      <c r="AK510" t="str">
        <f>IF(LEFT(_xll.BDP($AB510,AK$2),4)="#N/A","",_xll.BDP($AB510,AK$2))</f>
        <v/>
      </c>
      <c r="AL510" t="str">
        <f>IF(LEFT(_xll.BDP($AB510,AL$2),4)="#N/A","",_xll.BDP($AB510,AL$2))</f>
        <v/>
      </c>
      <c r="AM510" t="str">
        <f>IF(LEFT(_xll.BDP($AB510,AM$2),4)="#N/A","",_xll.BDP($AB510,AM$2))</f>
        <v/>
      </c>
      <c r="AN510" t="str">
        <f>IF(LEFT(_xll.BDP($AB510,AN$2),4)="#N/A","",_xll.BDP($AB510,AN$2))</f>
        <v/>
      </c>
      <c r="AO510" t="str">
        <f>IF(LEFT(_xll.BDP($AB510,AO$2),4)="#N/A","",_xll.BDP($AB510,AO$2))</f>
        <v/>
      </c>
      <c r="AP510" t="str">
        <f>IF(LEFT(_xll.BDP($AB510,AP$2),4)="#N/A","",_xll.BDP($AB510,AP$2))</f>
        <v/>
      </c>
      <c r="AQ510" t="str">
        <f>IF(LEFT(_xll.BDP($AB510,AQ$2),4)="#N/A","",_xll.BDP($AB510,AQ$2))</f>
        <v/>
      </c>
      <c r="AR510" t="str">
        <f>IF(LEFT(_xll.BDP($AB510,AR$2),4)="#N/A","",_xll.BDP($AB510,AR$2))</f>
        <v/>
      </c>
      <c r="AV510">
        <f t="shared" si="29"/>
        <v>0</v>
      </c>
      <c r="AW510" t="str">
        <f>IF(LEFT(_xll.BDP($AB510,AW$2),4)="#N/A","",_xll.BDP($AB510,AW$2))</f>
        <v/>
      </c>
      <c r="AX510" t="str">
        <f>IF(LEFT(_xll.BDP($AB510,AX$2),4)="#N/A","",_xll.BDP($AB510,AX$2))</f>
        <v/>
      </c>
      <c r="AY510" t="str">
        <f>IF(LEFT(_xll.BDP($AB510,AY$2),4)="#N/A","",_xll.BDP($AB510,AY$2))</f>
        <v/>
      </c>
      <c r="AZ510" t="str">
        <f>IF(LEFT(_xll.BDP($AB510,AZ$2),4)="#N/A","",_xll.BDP($AB510,AZ$2))</f>
        <v/>
      </c>
      <c r="BA510" t="str">
        <f>IF(LEFT(_xll.BDP($AB510,BA$2),4)="#N/A","",_xll.BDP($AB510,BA$2))</f>
        <v/>
      </c>
      <c r="BB510" t="str">
        <f>IF(LEFT(_xll.BDP($AB510,BB$2),4)="#N/A","",_xll.BDP($AB510,BB$2))</f>
        <v/>
      </c>
      <c r="BC510" t="str">
        <f>IF(LEFT(_xll.BDP($AB510,BC$2),4)="#N/A","",_xll.BDP($AB510,BC$2))</f>
        <v/>
      </c>
      <c r="BD510" t="str">
        <f>IF(LEFT(_xll.BDP($AB510,BD$2),4)="#N/A","",_xll.BDP($AB510,BD$2))</f>
        <v/>
      </c>
      <c r="BE510" t="str">
        <f>IF(LEFT(_xll.BDP($AB510,BE$2),4)="#N/A","",_xll.BDP($AB510,BE$2))</f>
        <v/>
      </c>
      <c r="BF510" t="str">
        <f>IF(LEFT(_xll.BDP($AB510,BF$2),4)="#N/A","",_xll.BDP($AB510,BF$2))</f>
        <v/>
      </c>
      <c r="BG510" t="str">
        <f>IF(LEFT(_xll.BDP($AB510,BG$2),4)="#N/A","",_xll.BDP($AB510,BG$2))</f>
        <v/>
      </c>
      <c r="BH510" t="str">
        <f>IF(LEFT(_xll.BDP($AB510,BH$2),4)="#N/A","",_xll.BDP($AB510,BH$2))</f>
        <v/>
      </c>
      <c r="BI510" t="str">
        <f>IF(LEFT(_xll.BDP($AB510,BI$2),4)="#N/A","",_xll.BDP($AB510,BI$2))</f>
        <v/>
      </c>
      <c r="BJ510" t="str">
        <f>IF(LEFT(_xll.BDP($AB510,BJ$2),4)="#N/A","",_xll.BDP($AB510,BJ$2))</f>
        <v/>
      </c>
      <c r="BK510">
        <f t="shared" si="30"/>
        <v>0</v>
      </c>
      <c r="BL510">
        <f t="shared" si="31"/>
        <v>0</v>
      </c>
    </row>
    <row r="511" spans="10:64">
      <c r="J511" s="52"/>
      <c r="U511" t="str">
        <f>IF(AND(LEFT(_xll.BDP($T511,U$2),4)="#N/A",LEFT(_xll.BDP($R511&amp;" ISIN",U$2),4)="#N/A"),"",IF(LEFT(_xll.BDP($T511,U$2),4)&lt;&gt;"#N/A",_xll.BDP($T511,U$2),_xll.BDP($R511&amp;" ISIN",U$2)) &amp; " " &amp; TRIM(RIGHT(SUBSTITUTE($T511," ",REPT(" ",100)),100)))</f>
        <v/>
      </c>
      <c r="V511" t="str">
        <f>IF(AND(LEFT(_xll.BDP($T511,V$2),4)="#N/A",LEFT(_xll.BDP($R511&amp;" ISIN",V$2),4)="#N/A"),"",IF(LEFT(_xll.BDP($T511,V$2),4)&lt;&gt;"#N/A",_xll.BDP($T511,V$2),_xll.BDP($R511&amp;" ISIN",V$2)) &amp; " " &amp; TRIM(RIGHT(SUBSTITUTE($T511," ",REPT(" ",100)),100)))</f>
        <v/>
      </c>
      <c r="W511" t="str">
        <f>IF(AND(LEFT(_xll.BDP($T511,W$2),4)="#N/A",LEFT(_xll.BDP($R511&amp;" ISIN",W$2),4)="#N/A"),"",IF(LEFT(_xll.BDP($T511,W$2),4)&lt;&gt;"#N/A",_xll.BDP($T511,W$2),_xll.BDP($R511&amp;" ISIN",W$2)) &amp; " " &amp; TRIM(RIGHT(SUBSTITUTE($T511," ",REPT(" ",100)),100)))</f>
        <v/>
      </c>
      <c r="X511" t="str">
        <f>IF(AND(LEFT(_xll.BDP($T511,X$2),4)="#N/A",LEFT(_xll.BDP($R511&amp;" ISIN",X$2),4)="#N/A"),"",IF(LEFT(_xll.BDP($T511,X$2),4)&lt;&gt;"#N/A",_xll.BDP($T511,X$2),_xll.BDP($R511&amp;" ISIN",X$2)) &amp; " " &amp; TRIM(RIGHT(SUBSTITUTE($T511," ",REPT(" ",100)),100)))</f>
        <v/>
      </c>
      <c r="Y511" t="str">
        <f>IF(AND(LEFT(_xll.BDP($T511,Y$2),4)="#N/A",LEFT(_xll.BDP($R511&amp;" ISIN",Y$2),4)="#N/A"),"",IF(LEFT(_xll.BDP($T511,Y$2),4)&lt;&gt;"#N/A",_xll.BDP($T511,Y$2),_xll.BDP($R511&amp;" ISIN",Y$2)) &amp; " " &amp; TRIM(RIGHT(SUBSTITUTE($T511," ",REPT(" ",100)),100)))</f>
        <v/>
      </c>
      <c r="Z511" t="str">
        <f>IF(AND(LEFT(_xll.BDP($T511,Z$2),4)="#N/A",LEFT(_xll.BDP($R511&amp;" ISIN",Z$2),4)="#N/A"),"",IF(LEFT(_xll.BDP($T511,Z$2),4)&lt;&gt;"#N/A",_xll.BDP($T511,Z$2),_xll.BDP($R511&amp;" ISIN",Z$2)) &amp; " " &amp; TRIM(RIGHT(SUBSTITUTE($T511," ",REPT(" ",100)),100)))</f>
        <v/>
      </c>
      <c r="AA511" t="str">
        <f>IF(AND(LEFT(_xll.BDP($T511,AA$2),4)="#N/A",LEFT(_xll.BDP($R511&amp;" ISIN",AA$2),4)="#N/A"),"",IF(LEFT(_xll.BDP($T511,AA$2),4)&lt;&gt;"#N/A",_xll.BDP($T511,AA$2),_xll.BDP($R511&amp;" ISIN",AA$2)) &amp; " " &amp; TRIM(RIGHT(SUBSTITUTE($T511," ",REPT(" ",100)),100)))</f>
        <v/>
      </c>
      <c r="AB511" t="str">
        <f t="shared" si="28"/>
        <v/>
      </c>
      <c r="AC511" t="str">
        <f>IF(LEFT(_xll.BDP($AB511,AC$2),4)="#N/A","",_xll.BDP($AB511,AC$2))</f>
        <v/>
      </c>
      <c r="AD511" t="str">
        <f>IF(LEFT(_xll.BDP($AB511,AD$2),4)="#N/A","",_xll.BDP($AB511,AD$2))</f>
        <v/>
      </c>
      <c r="AE511" t="str">
        <f>IF(LEFT(_xll.BDP($AB511,AE$2),4)="#N/A","",_xll.BDP($AB511,AE$2))</f>
        <v/>
      </c>
      <c r="AF511" t="str">
        <f>IF(LEFT(_xll.BDP($AB511,AF$2),4)="#N/A","",_xll.BDP($AB511,AF$2))</f>
        <v/>
      </c>
      <c r="AG511" t="str">
        <f>IF(LEFT(_xll.BDP($AB511,AG$2),4)="#N/A","",_xll.BDP($AB511,AG$2))</f>
        <v/>
      </c>
      <c r="AH511" t="str">
        <f>IF(LEFT(_xll.BDP($AB511,AH$2),4)="#N/A","",_xll.BDP($AB511,AH$2))</f>
        <v/>
      </c>
      <c r="AI511" t="str">
        <f>IF(LEFT(_xll.BDP($AB511,AI$2),4)="#N/A","",_xll.BDP($AB511,AI$2))</f>
        <v/>
      </c>
      <c r="AJ511" t="str">
        <f>IF(LEFT(_xll.BDP($AB511,AJ$2),4)="#N/A","",_xll.BDP($AB511,AJ$2))</f>
        <v/>
      </c>
      <c r="AK511" t="str">
        <f>IF(LEFT(_xll.BDP($AB511,AK$2),4)="#N/A","",_xll.BDP($AB511,AK$2))</f>
        <v/>
      </c>
      <c r="AL511" t="str">
        <f>IF(LEFT(_xll.BDP($AB511,AL$2),4)="#N/A","",_xll.BDP($AB511,AL$2))</f>
        <v/>
      </c>
      <c r="AM511" t="str">
        <f>IF(LEFT(_xll.BDP($AB511,AM$2),4)="#N/A","",_xll.BDP($AB511,AM$2))</f>
        <v/>
      </c>
      <c r="AN511" t="str">
        <f>IF(LEFT(_xll.BDP($AB511,AN$2),4)="#N/A","",_xll.BDP($AB511,AN$2))</f>
        <v/>
      </c>
      <c r="AO511" t="str">
        <f>IF(LEFT(_xll.BDP($AB511,AO$2),4)="#N/A","",_xll.BDP($AB511,AO$2))</f>
        <v/>
      </c>
      <c r="AP511" t="str">
        <f>IF(LEFT(_xll.BDP($AB511,AP$2),4)="#N/A","",_xll.BDP($AB511,AP$2))</f>
        <v/>
      </c>
      <c r="AQ511" t="str">
        <f>IF(LEFT(_xll.BDP($AB511,AQ$2),4)="#N/A","",_xll.BDP($AB511,AQ$2))</f>
        <v/>
      </c>
      <c r="AR511" t="str">
        <f>IF(LEFT(_xll.BDP($AB511,AR$2),4)="#N/A","",_xll.BDP($AB511,AR$2))</f>
        <v/>
      </c>
      <c r="AV511">
        <f t="shared" si="29"/>
        <v>0</v>
      </c>
      <c r="AW511" t="str">
        <f>IF(LEFT(_xll.BDP($AB511,AW$2),4)="#N/A","",_xll.BDP($AB511,AW$2))</f>
        <v/>
      </c>
      <c r="AX511" t="str">
        <f>IF(LEFT(_xll.BDP($AB511,AX$2),4)="#N/A","",_xll.BDP($AB511,AX$2))</f>
        <v/>
      </c>
      <c r="AY511" t="str">
        <f>IF(LEFT(_xll.BDP($AB511,AY$2),4)="#N/A","",_xll.BDP($AB511,AY$2))</f>
        <v/>
      </c>
      <c r="AZ511" t="str">
        <f>IF(LEFT(_xll.BDP($AB511,AZ$2),4)="#N/A","",_xll.BDP($AB511,AZ$2))</f>
        <v/>
      </c>
      <c r="BA511" t="str">
        <f>IF(LEFT(_xll.BDP($AB511,BA$2),4)="#N/A","",_xll.BDP($AB511,BA$2))</f>
        <v/>
      </c>
      <c r="BB511" t="str">
        <f>IF(LEFT(_xll.BDP($AB511,BB$2),4)="#N/A","",_xll.BDP($AB511,BB$2))</f>
        <v/>
      </c>
      <c r="BC511" t="str">
        <f>IF(LEFT(_xll.BDP($AB511,BC$2),4)="#N/A","",_xll.BDP($AB511,BC$2))</f>
        <v/>
      </c>
      <c r="BD511" t="str">
        <f>IF(LEFT(_xll.BDP($AB511,BD$2),4)="#N/A","",_xll.BDP($AB511,BD$2))</f>
        <v/>
      </c>
      <c r="BE511" t="str">
        <f>IF(LEFT(_xll.BDP($AB511,BE$2),4)="#N/A","",_xll.BDP($AB511,BE$2))</f>
        <v/>
      </c>
      <c r="BF511" t="str">
        <f>IF(LEFT(_xll.BDP($AB511,BF$2),4)="#N/A","",_xll.BDP($AB511,BF$2))</f>
        <v/>
      </c>
      <c r="BG511" t="str">
        <f>IF(LEFT(_xll.BDP($AB511,BG$2),4)="#N/A","",_xll.BDP($AB511,BG$2))</f>
        <v/>
      </c>
      <c r="BH511" t="str">
        <f>IF(LEFT(_xll.BDP($AB511,BH$2),4)="#N/A","",_xll.BDP($AB511,BH$2))</f>
        <v/>
      </c>
      <c r="BI511" t="str">
        <f>IF(LEFT(_xll.BDP($AB511,BI$2),4)="#N/A","",_xll.BDP($AB511,BI$2))</f>
        <v/>
      </c>
      <c r="BJ511" t="str">
        <f>IF(LEFT(_xll.BDP($AB511,BJ$2),4)="#N/A","",_xll.BDP($AB511,BJ$2))</f>
        <v/>
      </c>
      <c r="BK511">
        <f t="shared" si="30"/>
        <v>0</v>
      </c>
      <c r="BL511">
        <f t="shared" si="31"/>
        <v>0</v>
      </c>
    </row>
    <row r="512" spans="10:64">
      <c r="J512" s="52"/>
      <c r="U512" t="str">
        <f>IF(AND(LEFT(_xll.BDP($T512,U$2),4)="#N/A",LEFT(_xll.BDP($R512&amp;" ISIN",U$2),4)="#N/A"),"",IF(LEFT(_xll.BDP($T512,U$2),4)&lt;&gt;"#N/A",_xll.BDP($T512,U$2),_xll.BDP($R512&amp;" ISIN",U$2)) &amp; " " &amp; TRIM(RIGHT(SUBSTITUTE($T512," ",REPT(" ",100)),100)))</f>
        <v/>
      </c>
      <c r="V512" t="str">
        <f>IF(AND(LEFT(_xll.BDP($T512,V$2),4)="#N/A",LEFT(_xll.BDP($R512&amp;" ISIN",V$2),4)="#N/A"),"",IF(LEFT(_xll.BDP($T512,V$2),4)&lt;&gt;"#N/A",_xll.BDP($T512,V$2),_xll.BDP($R512&amp;" ISIN",V$2)) &amp; " " &amp; TRIM(RIGHT(SUBSTITUTE($T512," ",REPT(" ",100)),100)))</f>
        <v/>
      </c>
      <c r="W512" t="str">
        <f>IF(AND(LEFT(_xll.BDP($T512,W$2),4)="#N/A",LEFT(_xll.BDP($R512&amp;" ISIN",W$2),4)="#N/A"),"",IF(LEFT(_xll.BDP($T512,W$2),4)&lt;&gt;"#N/A",_xll.BDP($T512,W$2),_xll.BDP($R512&amp;" ISIN",W$2)) &amp; " " &amp; TRIM(RIGHT(SUBSTITUTE($T512," ",REPT(" ",100)),100)))</f>
        <v/>
      </c>
      <c r="X512" t="str">
        <f>IF(AND(LEFT(_xll.BDP($T512,X$2),4)="#N/A",LEFT(_xll.BDP($R512&amp;" ISIN",X$2),4)="#N/A"),"",IF(LEFT(_xll.BDP($T512,X$2),4)&lt;&gt;"#N/A",_xll.BDP($T512,X$2),_xll.BDP($R512&amp;" ISIN",X$2)) &amp; " " &amp; TRIM(RIGHT(SUBSTITUTE($T512," ",REPT(" ",100)),100)))</f>
        <v/>
      </c>
      <c r="Y512" t="str">
        <f>IF(AND(LEFT(_xll.BDP($T512,Y$2),4)="#N/A",LEFT(_xll.BDP($R512&amp;" ISIN",Y$2),4)="#N/A"),"",IF(LEFT(_xll.BDP($T512,Y$2),4)&lt;&gt;"#N/A",_xll.BDP($T512,Y$2),_xll.BDP($R512&amp;" ISIN",Y$2)) &amp; " " &amp; TRIM(RIGHT(SUBSTITUTE($T512," ",REPT(" ",100)),100)))</f>
        <v/>
      </c>
      <c r="Z512" t="str">
        <f>IF(AND(LEFT(_xll.BDP($T512,Z$2),4)="#N/A",LEFT(_xll.BDP($R512&amp;" ISIN",Z$2),4)="#N/A"),"",IF(LEFT(_xll.BDP($T512,Z$2),4)&lt;&gt;"#N/A",_xll.BDP($T512,Z$2),_xll.BDP($R512&amp;" ISIN",Z$2)) &amp; " " &amp; TRIM(RIGHT(SUBSTITUTE($T512," ",REPT(" ",100)),100)))</f>
        <v/>
      </c>
      <c r="AA512" t="str">
        <f>IF(AND(LEFT(_xll.BDP($T512,AA$2),4)="#N/A",LEFT(_xll.BDP($R512&amp;" ISIN",AA$2),4)="#N/A"),"",IF(LEFT(_xll.BDP($T512,AA$2),4)&lt;&gt;"#N/A",_xll.BDP($T512,AA$2),_xll.BDP($R512&amp;" ISIN",AA$2)) &amp; " " &amp; TRIM(RIGHT(SUBSTITUTE($T512," ",REPT(" ",100)),100)))</f>
        <v/>
      </c>
      <c r="AB512" t="str">
        <f t="shared" si="28"/>
        <v/>
      </c>
      <c r="AC512" t="str">
        <f>IF(LEFT(_xll.BDP($AB512,AC$2),4)="#N/A","",_xll.BDP($AB512,AC$2))</f>
        <v/>
      </c>
      <c r="AD512" t="str">
        <f>IF(LEFT(_xll.BDP($AB512,AD$2),4)="#N/A","",_xll.BDP($AB512,AD$2))</f>
        <v/>
      </c>
      <c r="AE512" t="str">
        <f>IF(LEFT(_xll.BDP($AB512,AE$2),4)="#N/A","",_xll.BDP($AB512,AE$2))</f>
        <v/>
      </c>
      <c r="AF512" t="str">
        <f>IF(LEFT(_xll.BDP($AB512,AF$2),4)="#N/A","",_xll.BDP($AB512,AF$2))</f>
        <v/>
      </c>
      <c r="AG512" t="str">
        <f>IF(LEFT(_xll.BDP($AB512,AG$2),4)="#N/A","",_xll.BDP($AB512,AG$2))</f>
        <v/>
      </c>
      <c r="AH512" t="str">
        <f>IF(LEFT(_xll.BDP($AB512,AH$2),4)="#N/A","",_xll.BDP($AB512,AH$2))</f>
        <v/>
      </c>
      <c r="AI512" t="str">
        <f>IF(LEFT(_xll.BDP($AB512,AI$2),4)="#N/A","",_xll.BDP($AB512,AI$2))</f>
        <v/>
      </c>
      <c r="AJ512" t="str">
        <f>IF(LEFT(_xll.BDP($AB512,AJ$2),4)="#N/A","",_xll.BDP($AB512,AJ$2))</f>
        <v/>
      </c>
      <c r="AK512" t="str">
        <f>IF(LEFT(_xll.BDP($AB512,AK$2),4)="#N/A","",_xll.BDP($AB512,AK$2))</f>
        <v/>
      </c>
      <c r="AL512" t="str">
        <f>IF(LEFT(_xll.BDP($AB512,AL$2),4)="#N/A","",_xll.BDP($AB512,AL$2))</f>
        <v/>
      </c>
      <c r="AM512" t="str">
        <f>IF(LEFT(_xll.BDP($AB512,AM$2),4)="#N/A","",_xll.BDP($AB512,AM$2))</f>
        <v/>
      </c>
      <c r="AN512" t="str">
        <f>IF(LEFT(_xll.BDP($AB512,AN$2),4)="#N/A","",_xll.BDP($AB512,AN$2))</f>
        <v/>
      </c>
      <c r="AO512" t="str">
        <f>IF(LEFT(_xll.BDP($AB512,AO$2),4)="#N/A","",_xll.BDP($AB512,AO$2))</f>
        <v/>
      </c>
      <c r="AP512" t="str">
        <f>IF(LEFT(_xll.BDP($AB512,AP$2),4)="#N/A","",_xll.BDP($AB512,AP$2))</f>
        <v/>
      </c>
      <c r="AQ512" t="str">
        <f>IF(LEFT(_xll.BDP($AB512,AQ$2),4)="#N/A","",_xll.BDP($AB512,AQ$2))</f>
        <v/>
      </c>
      <c r="AR512" t="str">
        <f>IF(LEFT(_xll.BDP($AB512,AR$2),4)="#N/A","",_xll.BDP($AB512,AR$2))</f>
        <v/>
      </c>
      <c r="AV512">
        <f t="shared" si="29"/>
        <v>0</v>
      </c>
      <c r="AW512" t="str">
        <f>IF(LEFT(_xll.BDP($AB512,AW$2),4)="#N/A","",_xll.BDP($AB512,AW$2))</f>
        <v/>
      </c>
      <c r="AX512" t="str">
        <f>IF(LEFT(_xll.BDP($AB512,AX$2),4)="#N/A","",_xll.BDP($AB512,AX$2))</f>
        <v/>
      </c>
      <c r="AY512" t="str">
        <f>IF(LEFT(_xll.BDP($AB512,AY$2),4)="#N/A","",_xll.BDP($AB512,AY$2))</f>
        <v/>
      </c>
      <c r="AZ512" t="str">
        <f>IF(LEFT(_xll.BDP($AB512,AZ$2),4)="#N/A","",_xll.BDP($AB512,AZ$2))</f>
        <v/>
      </c>
      <c r="BA512" t="str">
        <f>IF(LEFT(_xll.BDP($AB512,BA$2),4)="#N/A","",_xll.BDP($AB512,BA$2))</f>
        <v/>
      </c>
      <c r="BB512" t="str">
        <f>IF(LEFT(_xll.BDP($AB512,BB$2),4)="#N/A","",_xll.BDP($AB512,BB$2))</f>
        <v/>
      </c>
      <c r="BC512" t="str">
        <f>IF(LEFT(_xll.BDP($AB512,BC$2),4)="#N/A","",_xll.BDP($AB512,BC$2))</f>
        <v/>
      </c>
      <c r="BD512" t="str">
        <f>IF(LEFT(_xll.BDP($AB512,BD$2),4)="#N/A","",_xll.BDP($AB512,BD$2))</f>
        <v/>
      </c>
      <c r="BE512" t="str">
        <f>IF(LEFT(_xll.BDP($AB512,BE$2),4)="#N/A","",_xll.BDP($AB512,BE$2))</f>
        <v/>
      </c>
      <c r="BF512" t="str">
        <f>IF(LEFT(_xll.BDP($AB512,BF$2),4)="#N/A","",_xll.BDP($AB512,BF$2))</f>
        <v/>
      </c>
      <c r="BG512" t="str">
        <f>IF(LEFT(_xll.BDP($AB512,BG$2),4)="#N/A","",_xll.BDP($AB512,BG$2))</f>
        <v/>
      </c>
      <c r="BH512" t="str">
        <f>IF(LEFT(_xll.BDP($AB512,BH$2),4)="#N/A","",_xll.BDP($AB512,BH$2))</f>
        <v/>
      </c>
      <c r="BI512" t="str">
        <f>IF(LEFT(_xll.BDP($AB512,BI$2),4)="#N/A","",_xll.BDP($AB512,BI$2))</f>
        <v/>
      </c>
      <c r="BJ512" t="str">
        <f>IF(LEFT(_xll.BDP($AB512,BJ$2),4)="#N/A","",_xll.BDP($AB512,BJ$2))</f>
        <v/>
      </c>
      <c r="BK512">
        <f t="shared" si="30"/>
        <v>0</v>
      </c>
      <c r="BL512">
        <f t="shared" si="31"/>
        <v>0</v>
      </c>
    </row>
    <row r="513" spans="10:64">
      <c r="J513" s="52"/>
      <c r="U513" t="str">
        <f>IF(AND(LEFT(_xll.BDP($T513,U$2),4)="#N/A",LEFT(_xll.BDP($R513&amp;" ISIN",U$2),4)="#N/A"),"",IF(LEFT(_xll.BDP($T513,U$2),4)&lt;&gt;"#N/A",_xll.BDP($T513,U$2),_xll.BDP($R513&amp;" ISIN",U$2)) &amp; " " &amp; TRIM(RIGHT(SUBSTITUTE($T513," ",REPT(" ",100)),100)))</f>
        <v/>
      </c>
      <c r="V513" t="str">
        <f>IF(AND(LEFT(_xll.BDP($T513,V$2),4)="#N/A",LEFT(_xll.BDP($R513&amp;" ISIN",V$2),4)="#N/A"),"",IF(LEFT(_xll.BDP($T513,V$2),4)&lt;&gt;"#N/A",_xll.BDP($T513,V$2),_xll.BDP($R513&amp;" ISIN",V$2)) &amp; " " &amp; TRIM(RIGHT(SUBSTITUTE($T513," ",REPT(" ",100)),100)))</f>
        <v/>
      </c>
      <c r="W513" t="str">
        <f>IF(AND(LEFT(_xll.BDP($T513,W$2),4)="#N/A",LEFT(_xll.BDP($R513&amp;" ISIN",W$2),4)="#N/A"),"",IF(LEFT(_xll.BDP($T513,W$2),4)&lt;&gt;"#N/A",_xll.BDP($T513,W$2),_xll.BDP($R513&amp;" ISIN",W$2)) &amp; " " &amp; TRIM(RIGHT(SUBSTITUTE($T513," ",REPT(" ",100)),100)))</f>
        <v/>
      </c>
      <c r="X513" t="str">
        <f>IF(AND(LEFT(_xll.BDP($T513,X$2),4)="#N/A",LEFT(_xll.BDP($R513&amp;" ISIN",X$2),4)="#N/A"),"",IF(LEFT(_xll.BDP($T513,X$2),4)&lt;&gt;"#N/A",_xll.BDP($T513,X$2),_xll.BDP($R513&amp;" ISIN",X$2)) &amp; " " &amp; TRIM(RIGHT(SUBSTITUTE($T513," ",REPT(" ",100)),100)))</f>
        <v/>
      </c>
      <c r="Y513" t="str">
        <f>IF(AND(LEFT(_xll.BDP($T513,Y$2),4)="#N/A",LEFT(_xll.BDP($R513&amp;" ISIN",Y$2),4)="#N/A"),"",IF(LEFT(_xll.BDP($T513,Y$2),4)&lt;&gt;"#N/A",_xll.BDP($T513,Y$2),_xll.BDP($R513&amp;" ISIN",Y$2)) &amp; " " &amp; TRIM(RIGHT(SUBSTITUTE($T513," ",REPT(" ",100)),100)))</f>
        <v/>
      </c>
      <c r="Z513" t="str">
        <f>IF(AND(LEFT(_xll.BDP($T513,Z$2),4)="#N/A",LEFT(_xll.BDP($R513&amp;" ISIN",Z$2),4)="#N/A"),"",IF(LEFT(_xll.BDP($T513,Z$2),4)&lt;&gt;"#N/A",_xll.BDP($T513,Z$2),_xll.BDP($R513&amp;" ISIN",Z$2)) &amp; " " &amp; TRIM(RIGHT(SUBSTITUTE($T513," ",REPT(" ",100)),100)))</f>
        <v/>
      </c>
      <c r="AA513" t="str">
        <f>IF(AND(LEFT(_xll.BDP($T513,AA$2),4)="#N/A",LEFT(_xll.BDP($R513&amp;" ISIN",AA$2),4)="#N/A"),"",IF(LEFT(_xll.BDP($T513,AA$2),4)&lt;&gt;"#N/A",_xll.BDP($T513,AA$2),_xll.BDP($R513&amp;" ISIN",AA$2)) &amp; " " &amp; TRIM(RIGHT(SUBSTITUTE($T513," ",REPT(" ",100)),100)))</f>
        <v/>
      </c>
      <c r="AB513" t="str">
        <f t="shared" si="28"/>
        <v/>
      </c>
      <c r="AC513" t="str">
        <f>IF(LEFT(_xll.BDP($AB513,AC$2),4)="#N/A","",_xll.BDP($AB513,AC$2))</f>
        <v/>
      </c>
      <c r="AD513" t="str">
        <f>IF(LEFT(_xll.BDP($AB513,AD$2),4)="#N/A","",_xll.BDP($AB513,AD$2))</f>
        <v/>
      </c>
      <c r="AE513" t="str">
        <f>IF(LEFT(_xll.BDP($AB513,AE$2),4)="#N/A","",_xll.BDP($AB513,AE$2))</f>
        <v/>
      </c>
      <c r="AF513" t="str">
        <f>IF(LEFT(_xll.BDP($AB513,AF$2),4)="#N/A","",_xll.BDP($AB513,AF$2))</f>
        <v/>
      </c>
      <c r="AG513" t="str">
        <f>IF(LEFT(_xll.BDP($AB513,AG$2),4)="#N/A","",_xll.BDP($AB513,AG$2))</f>
        <v/>
      </c>
      <c r="AH513" t="str">
        <f>IF(LEFT(_xll.BDP($AB513,AH$2),4)="#N/A","",_xll.BDP($AB513,AH$2))</f>
        <v/>
      </c>
      <c r="AI513" t="str">
        <f>IF(LEFT(_xll.BDP($AB513,AI$2),4)="#N/A","",_xll.BDP($AB513,AI$2))</f>
        <v/>
      </c>
      <c r="AJ513" t="str">
        <f>IF(LEFT(_xll.BDP($AB513,AJ$2),4)="#N/A","",_xll.BDP($AB513,AJ$2))</f>
        <v/>
      </c>
      <c r="AK513" t="str">
        <f>IF(LEFT(_xll.BDP($AB513,AK$2),4)="#N/A","",_xll.BDP($AB513,AK$2))</f>
        <v/>
      </c>
      <c r="AL513" t="str">
        <f>IF(LEFT(_xll.BDP($AB513,AL$2),4)="#N/A","",_xll.BDP($AB513,AL$2))</f>
        <v/>
      </c>
      <c r="AM513" t="str">
        <f>IF(LEFT(_xll.BDP($AB513,AM$2),4)="#N/A","",_xll.BDP($AB513,AM$2))</f>
        <v/>
      </c>
      <c r="AN513" t="str">
        <f>IF(LEFT(_xll.BDP($AB513,AN$2),4)="#N/A","",_xll.BDP($AB513,AN$2))</f>
        <v/>
      </c>
      <c r="AO513" t="str">
        <f>IF(LEFT(_xll.BDP($AB513,AO$2),4)="#N/A","",_xll.BDP($AB513,AO$2))</f>
        <v/>
      </c>
      <c r="AP513" t="str">
        <f>IF(LEFT(_xll.BDP($AB513,AP$2),4)="#N/A","",_xll.BDP($AB513,AP$2))</f>
        <v/>
      </c>
      <c r="AQ513" t="str">
        <f>IF(LEFT(_xll.BDP($AB513,AQ$2),4)="#N/A","",_xll.BDP($AB513,AQ$2))</f>
        <v/>
      </c>
      <c r="AR513" t="str">
        <f>IF(LEFT(_xll.BDP($AB513,AR$2),4)="#N/A","",_xll.BDP($AB513,AR$2))</f>
        <v/>
      </c>
      <c r="AV513">
        <f t="shared" si="29"/>
        <v>0</v>
      </c>
      <c r="AW513" t="str">
        <f>IF(LEFT(_xll.BDP($AB513,AW$2),4)="#N/A","",_xll.BDP($AB513,AW$2))</f>
        <v/>
      </c>
      <c r="AX513" t="str">
        <f>IF(LEFT(_xll.BDP($AB513,AX$2),4)="#N/A","",_xll.BDP($AB513,AX$2))</f>
        <v/>
      </c>
      <c r="AY513" t="str">
        <f>IF(LEFT(_xll.BDP($AB513,AY$2),4)="#N/A","",_xll.BDP($AB513,AY$2))</f>
        <v/>
      </c>
      <c r="AZ513" t="str">
        <f>IF(LEFT(_xll.BDP($AB513,AZ$2),4)="#N/A","",_xll.BDP($AB513,AZ$2))</f>
        <v/>
      </c>
      <c r="BA513" t="str">
        <f>IF(LEFT(_xll.BDP($AB513,BA$2),4)="#N/A","",_xll.BDP($AB513,BA$2))</f>
        <v/>
      </c>
      <c r="BB513" t="str">
        <f>IF(LEFT(_xll.BDP($AB513,BB$2),4)="#N/A","",_xll.BDP($AB513,BB$2))</f>
        <v/>
      </c>
      <c r="BC513" t="str">
        <f>IF(LEFT(_xll.BDP($AB513,BC$2),4)="#N/A","",_xll.BDP($AB513,BC$2))</f>
        <v/>
      </c>
      <c r="BD513" t="str">
        <f>IF(LEFT(_xll.BDP($AB513,BD$2),4)="#N/A","",_xll.BDP($AB513,BD$2))</f>
        <v/>
      </c>
      <c r="BE513" t="str">
        <f>IF(LEFT(_xll.BDP($AB513,BE$2),4)="#N/A","",_xll.BDP($AB513,BE$2))</f>
        <v/>
      </c>
      <c r="BF513" t="str">
        <f>IF(LEFT(_xll.BDP($AB513,BF$2),4)="#N/A","",_xll.BDP($AB513,BF$2))</f>
        <v/>
      </c>
      <c r="BG513" t="str">
        <f>IF(LEFT(_xll.BDP($AB513,BG$2),4)="#N/A","",_xll.BDP($AB513,BG$2))</f>
        <v/>
      </c>
      <c r="BH513" t="str">
        <f>IF(LEFT(_xll.BDP($AB513,BH$2),4)="#N/A","",_xll.BDP($AB513,BH$2))</f>
        <v/>
      </c>
      <c r="BI513" t="str">
        <f>IF(LEFT(_xll.BDP($AB513,BI$2),4)="#N/A","",_xll.BDP($AB513,BI$2))</f>
        <v/>
      </c>
      <c r="BJ513" t="str">
        <f>IF(LEFT(_xll.BDP($AB513,BJ$2),4)="#N/A","",_xll.BDP($AB513,BJ$2))</f>
        <v/>
      </c>
      <c r="BK513">
        <f t="shared" si="30"/>
        <v>0</v>
      </c>
      <c r="BL513">
        <f t="shared" si="31"/>
        <v>0</v>
      </c>
    </row>
    <row r="514" spans="10:64">
      <c r="J514" s="52"/>
      <c r="U514" t="str">
        <f>IF(AND(LEFT(_xll.BDP($T514,U$2),4)="#N/A",LEFT(_xll.BDP($R514&amp;" ISIN",U$2),4)="#N/A"),"",IF(LEFT(_xll.BDP($T514,U$2),4)&lt;&gt;"#N/A",_xll.BDP($T514,U$2),_xll.BDP($R514&amp;" ISIN",U$2)) &amp; " " &amp; TRIM(RIGHT(SUBSTITUTE($T514," ",REPT(" ",100)),100)))</f>
        <v/>
      </c>
      <c r="V514" t="str">
        <f>IF(AND(LEFT(_xll.BDP($T514,V$2),4)="#N/A",LEFT(_xll.BDP($R514&amp;" ISIN",V$2),4)="#N/A"),"",IF(LEFT(_xll.BDP($T514,V$2),4)&lt;&gt;"#N/A",_xll.BDP($T514,V$2),_xll.BDP($R514&amp;" ISIN",V$2)) &amp; " " &amp; TRIM(RIGHT(SUBSTITUTE($T514," ",REPT(" ",100)),100)))</f>
        <v/>
      </c>
      <c r="W514" t="str">
        <f>IF(AND(LEFT(_xll.BDP($T514,W$2),4)="#N/A",LEFT(_xll.BDP($R514&amp;" ISIN",W$2),4)="#N/A"),"",IF(LEFT(_xll.BDP($T514,W$2),4)&lt;&gt;"#N/A",_xll.BDP($T514,W$2),_xll.BDP($R514&amp;" ISIN",W$2)) &amp; " " &amp; TRIM(RIGHT(SUBSTITUTE($T514," ",REPT(" ",100)),100)))</f>
        <v/>
      </c>
      <c r="X514" t="str">
        <f>IF(AND(LEFT(_xll.BDP($T514,X$2),4)="#N/A",LEFT(_xll.BDP($R514&amp;" ISIN",X$2),4)="#N/A"),"",IF(LEFT(_xll.BDP($T514,X$2),4)&lt;&gt;"#N/A",_xll.BDP($T514,X$2),_xll.BDP($R514&amp;" ISIN",X$2)) &amp; " " &amp; TRIM(RIGHT(SUBSTITUTE($T514," ",REPT(" ",100)),100)))</f>
        <v/>
      </c>
      <c r="Y514" t="str">
        <f>IF(AND(LEFT(_xll.BDP($T514,Y$2),4)="#N/A",LEFT(_xll.BDP($R514&amp;" ISIN",Y$2),4)="#N/A"),"",IF(LEFT(_xll.BDP($T514,Y$2),4)&lt;&gt;"#N/A",_xll.BDP($T514,Y$2),_xll.BDP($R514&amp;" ISIN",Y$2)) &amp; " " &amp; TRIM(RIGHT(SUBSTITUTE($T514," ",REPT(" ",100)),100)))</f>
        <v/>
      </c>
      <c r="Z514" t="str">
        <f>IF(AND(LEFT(_xll.BDP($T514,Z$2),4)="#N/A",LEFT(_xll.BDP($R514&amp;" ISIN",Z$2),4)="#N/A"),"",IF(LEFT(_xll.BDP($T514,Z$2),4)&lt;&gt;"#N/A",_xll.BDP($T514,Z$2),_xll.BDP($R514&amp;" ISIN",Z$2)) &amp; " " &amp; TRIM(RIGHT(SUBSTITUTE($T514," ",REPT(" ",100)),100)))</f>
        <v/>
      </c>
      <c r="AA514" t="str">
        <f>IF(AND(LEFT(_xll.BDP($T514,AA$2),4)="#N/A",LEFT(_xll.BDP($R514&amp;" ISIN",AA$2),4)="#N/A"),"",IF(LEFT(_xll.BDP($T514,AA$2),4)&lt;&gt;"#N/A",_xll.BDP($T514,AA$2),_xll.BDP($R514&amp;" ISIN",AA$2)) &amp; " " &amp; TRIM(RIGHT(SUBSTITUTE($T514," ",REPT(" ",100)),100)))</f>
        <v/>
      </c>
      <c r="AB514" t="str">
        <f t="shared" si="28"/>
        <v/>
      </c>
      <c r="AC514" t="str">
        <f>IF(LEFT(_xll.BDP($AB514,AC$2),4)="#N/A","",_xll.BDP($AB514,AC$2))</f>
        <v/>
      </c>
      <c r="AD514" t="str">
        <f>IF(LEFT(_xll.BDP($AB514,AD$2),4)="#N/A","",_xll.BDP($AB514,AD$2))</f>
        <v/>
      </c>
      <c r="AE514" t="str">
        <f>IF(LEFT(_xll.BDP($AB514,AE$2),4)="#N/A","",_xll.BDP($AB514,AE$2))</f>
        <v/>
      </c>
      <c r="AF514" t="str">
        <f>IF(LEFT(_xll.BDP($AB514,AF$2),4)="#N/A","",_xll.BDP($AB514,AF$2))</f>
        <v/>
      </c>
      <c r="AG514" t="str">
        <f>IF(LEFT(_xll.BDP($AB514,AG$2),4)="#N/A","",_xll.BDP($AB514,AG$2))</f>
        <v/>
      </c>
      <c r="AH514" t="str">
        <f>IF(LEFT(_xll.BDP($AB514,AH$2),4)="#N/A","",_xll.BDP($AB514,AH$2))</f>
        <v/>
      </c>
      <c r="AI514" t="str">
        <f>IF(LEFT(_xll.BDP($AB514,AI$2),4)="#N/A","",_xll.BDP($AB514,AI$2))</f>
        <v/>
      </c>
      <c r="AJ514" t="str">
        <f>IF(LEFT(_xll.BDP($AB514,AJ$2),4)="#N/A","",_xll.BDP($AB514,AJ$2))</f>
        <v/>
      </c>
      <c r="AK514" t="str">
        <f>IF(LEFT(_xll.BDP($AB514,AK$2),4)="#N/A","",_xll.BDP($AB514,AK$2))</f>
        <v/>
      </c>
      <c r="AL514" t="str">
        <f>IF(LEFT(_xll.BDP($AB514,AL$2),4)="#N/A","",_xll.BDP($AB514,AL$2))</f>
        <v/>
      </c>
      <c r="AM514" t="str">
        <f>IF(LEFT(_xll.BDP($AB514,AM$2),4)="#N/A","",_xll.BDP($AB514,AM$2))</f>
        <v/>
      </c>
      <c r="AN514" t="str">
        <f>IF(LEFT(_xll.BDP($AB514,AN$2),4)="#N/A","",_xll.BDP($AB514,AN$2))</f>
        <v/>
      </c>
      <c r="AO514" t="str">
        <f>IF(LEFT(_xll.BDP($AB514,AO$2),4)="#N/A","",_xll.BDP($AB514,AO$2))</f>
        <v/>
      </c>
      <c r="AP514" t="str">
        <f>IF(LEFT(_xll.BDP($AB514,AP$2),4)="#N/A","",_xll.BDP($AB514,AP$2))</f>
        <v/>
      </c>
      <c r="AQ514" t="str">
        <f>IF(LEFT(_xll.BDP($AB514,AQ$2),4)="#N/A","",_xll.BDP($AB514,AQ$2))</f>
        <v/>
      </c>
      <c r="AR514" t="str">
        <f>IF(LEFT(_xll.BDP($AB514,AR$2),4)="#N/A","",_xll.BDP($AB514,AR$2))</f>
        <v/>
      </c>
      <c r="AV514">
        <f t="shared" si="29"/>
        <v>0</v>
      </c>
      <c r="AW514" t="str">
        <f>IF(LEFT(_xll.BDP($AB514,AW$2),4)="#N/A","",_xll.BDP($AB514,AW$2))</f>
        <v/>
      </c>
      <c r="AX514" t="str">
        <f>IF(LEFT(_xll.BDP($AB514,AX$2),4)="#N/A","",_xll.BDP($AB514,AX$2))</f>
        <v/>
      </c>
      <c r="AY514" t="str">
        <f>IF(LEFT(_xll.BDP($AB514,AY$2),4)="#N/A","",_xll.BDP($AB514,AY$2))</f>
        <v/>
      </c>
      <c r="AZ514" t="str">
        <f>IF(LEFT(_xll.BDP($AB514,AZ$2),4)="#N/A","",_xll.BDP($AB514,AZ$2))</f>
        <v/>
      </c>
      <c r="BA514" t="str">
        <f>IF(LEFT(_xll.BDP($AB514,BA$2),4)="#N/A","",_xll.BDP($AB514,BA$2))</f>
        <v/>
      </c>
      <c r="BB514" t="str">
        <f>IF(LEFT(_xll.BDP($AB514,BB$2),4)="#N/A","",_xll.BDP($AB514,BB$2))</f>
        <v/>
      </c>
      <c r="BC514" t="str">
        <f>IF(LEFT(_xll.BDP($AB514,BC$2),4)="#N/A","",_xll.BDP($AB514,BC$2))</f>
        <v/>
      </c>
      <c r="BD514" t="str">
        <f>IF(LEFT(_xll.BDP($AB514,BD$2),4)="#N/A","",_xll.BDP($AB514,BD$2))</f>
        <v/>
      </c>
      <c r="BE514" t="str">
        <f>IF(LEFT(_xll.BDP($AB514,BE$2),4)="#N/A","",_xll.BDP($AB514,BE$2))</f>
        <v/>
      </c>
      <c r="BF514" t="str">
        <f>IF(LEFT(_xll.BDP($AB514,BF$2),4)="#N/A","",_xll.BDP($AB514,BF$2))</f>
        <v/>
      </c>
      <c r="BG514" t="str">
        <f>IF(LEFT(_xll.BDP($AB514,BG$2),4)="#N/A","",_xll.BDP($AB514,BG$2))</f>
        <v/>
      </c>
      <c r="BH514" t="str">
        <f>IF(LEFT(_xll.BDP($AB514,BH$2),4)="#N/A","",_xll.BDP($AB514,BH$2))</f>
        <v/>
      </c>
      <c r="BI514" t="str">
        <f>IF(LEFT(_xll.BDP($AB514,BI$2),4)="#N/A","",_xll.BDP($AB514,BI$2))</f>
        <v/>
      </c>
      <c r="BJ514" t="str">
        <f>IF(LEFT(_xll.BDP($AB514,BJ$2),4)="#N/A","",_xll.BDP($AB514,BJ$2))</f>
        <v/>
      </c>
      <c r="BK514">
        <f t="shared" si="30"/>
        <v>0</v>
      </c>
      <c r="BL514">
        <f t="shared" si="31"/>
        <v>0</v>
      </c>
    </row>
    <row r="515" spans="10:64">
      <c r="J515" s="52"/>
      <c r="U515" t="str">
        <f>IF(AND(LEFT(_xll.BDP($T515,U$2),4)="#N/A",LEFT(_xll.BDP($R515&amp;" ISIN",U$2),4)="#N/A"),"",IF(LEFT(_xll.BDP($T515,U$2),4)&lt;&gt;"#N/A",_xll.BDP($T515,U$2),_xll.BDP($R515&amp;" ISIN",U$2)) &amp; " " &amp; TRIM(RIGHT(SUBSTITUTE($T515," ",REPT(" ",100)),100)))</f>
        <v/>
      </c>
      <c r="V515" t="str">
        <f>IF(AND(LEFT(_xll.BDP($T515,V$2),4)="#N/A",LEFT(_xll.BDP($R515&amp;" ISIN",V$2),4)="#N/A"),"",IF(LEFT(_xll.BDP($T515,V$2),4)&lt;&gt;"#N/A",_xll.BDP($T515,V$2),_xll.BDP($R515&amp;" ISIN",V$2)) &amp; " " &amp; TRIM(RIGHT(SUBSTITUTE($T515," ",REPT(" ",100)),100)))</f>
        <v/>
      </c>
      <c r="W515" t="str">
        <f>IF(AND(LEFT(_xll.BDP($T515,W$2),4)="#N/A",LEFT(_xll.BDP($R515&amp;" ISIN",W$2),4)="#N/A"),"",IF(LEFT(_xll.BDP($T515,W$2),4)&lt;&gt;"#N/A",_xll.BDP($T515,W$2),_xll.BDP($R515&amp;" ISIN",W$2)) &amp; " " &amp; TRIM(RIGHT(SUBSTITUTE($T515," ",REPT(" ",100)),100)))</f>
        <v/>
      </c>
      <c r="X515" t="str">
        <f>IF(AND(LEFT(_xll.BDP($T515,X$2),4)="#N/A",LEFT(_xll.BDP($R515&amp;" ISIN",X$2),4)="#N/A"),"",IF(LEFT(_xll.BDP($T515,X$2),4)&lt;&gt;"#N/A",_xll.BDP($T515,X$2),_xll.BDP($R515&amp;" ISIN",X$2)) &amp; " " &amp; TRIM(RIGHT(SUBSTITUTE($T515," ",REPT(" ",100)),100)))</f>
        <v/>
      </c>
      <c r="Y515" t="str">
        <f>IF(AND(LEFT(_xll.BDP($T515,Y$2),4)="#N/A",LEFT(_xll.BDP($R515&amp;" ISIN",Y$2),4)="#N/A"),"",IF(LEFT(_xll.BDP($T515,Y$2),4)&lt;&gt;"#N/A",_xll.BDP($T515,Y$2),_xll.BDP($R515&amp;" ISIN",Y$2)) &amp; " " &amp; TRIM(RIGHT(SUBSTITUTE($T515," ",REPT(" ",100)),100)))</f>
        <v/>
      </c>
      <c r="Z515" t="str">
        <f>IF(AND(LEFT(_xll.BDP($T515,Z$2),4)="#N/A",LEFT(_xll.BDP($R515&amp;" ISIN",Z$2),4)="#N/A"),"",IF(LEFT(_xll.BDP($T515,Z$2),4)&lt;&gt;"#N/A",_xll.BDP($T515,Z$2),_xll.BDP($R515&amp;" ISIN",Z$2)) &amp; " " &amp; TRIM(RIGHT(SUBSTITUTE($T515," ",REPT(" ",100)),100)))</f>
        <v/>
      </c>
      <c r="AA515" t="str">
        <f>IF(AND(LEFT(_xll.BDP($T515,AA$2),4)="#N/A",LEFT(_xll.BDP($R515&amp;" ISIN",AA$2),4)="#N/A"),"",IF(LEFT(_xll.BDP($T515,AA$2),4)&lt;&gt;"#N/A",_xll.BDP($T515,AA$2),_xll.BDP($R515&amp;" ISIN",AA$2)) &amp; " " &amp; TRIM(RIGHT(SUBSTITUTE($T515," ",REPT(" ",100)),100)))</f>
        <v/>
      </c>
      <c r="AB515" t="str">
        <f t="shared" ref="AB515:AB578" si="32">IF($AA515&lt;&gt;"",$AA515,IF($Z515&lt;&gt;"",$Z515,IF($Y515&lt;&gt;"",$Y515,IF($X515&lt;&gt;"",$X515,IF($W515&lt;&gt;"",$W515,IF($V515&lt;&gt;"",$V515,IF($U515&lt;&gt;"",$U515,IF($T515&lt;&gt;"",$T515,IF($R515&lt;&gt;"",$R515 &amp; " ISIN","")))))))))</f>
        <v/>
      </c>
      <c r="AC515" t="str">
        <f>IF(LEFT(_xll.BDP($AB515,AC$2),4)="#N/A","",_xll.BDP($AB515,AC$2))</f>
        <v/>
      </c>
      <c r="AD515" t="str">
        <f>IF(LEFT(_xll.BDP($AB515,AD$2),4)="#N/A","",_xll.BDP($AB515,AD$2))</f>
        <v/>
      </c>
      <c r="AE515" t="str">
        <f>IF(LEFT(_xll.BDP($AB515,AE$2),4)="#N/A","",_xll.BDP($AB515,AE$2))</f>
        <v/>
      </c>
      <c r="AF515" t="str">
        <f>IF(LEFT(_xll.BDP($AB515,AF$2),4)="#N/A","",_xll.BDP($AB515,AF$2))</f>
        <v/>
      </c>
      <c r="AG515" t="str">
        <f>IF(LEFT(_xll.BDP($AB515,AG$2),4)="#N/A","",_xll.BDP($AB515,AG$2))</f>
        <v/>
      </c>
      <c r="AH515" t="str">
        <f>IF(LEFT(_xll.BDP($AB515,AH$2),4)="#N/A","",_xll.BDP($AB515,AH$2))</f>
        <v/>
      </c>
      <c r="AI515" t="str">
        <f>IF(LEFT(_xll.BDP($AB515,AI$2),4)="#N/A","",_xll.BDP($AB515,AI$2))</f>
        <v/>
      </c>
      <c r="AJ515" t="str">
        <f>IF(LEFT(_xll.BDP($AB515,AJ$2),4)="#N/A","",_xll.BDP($AB515,AJ$2))</f>
        <v/>
      </c>
      <c r="AK515" t="str">
        <f>IF(LEFT(_xll.BDP($AB515,AK$2),4)="#N/A","",_xll.BDP($AB515,AK$2))</f>
        <v/>
      </c>
      <c r="AL515" t="str">
        <f>IF(LEFT(_xll.BDP($AB515,AL$2),4)="#N/A","",_xll.BDP($AB515,AL$2))</f>
        <v/>
      </c>
      <c r="AM515" t="str">
        <f>IF(LEFT(_xll.BDP($AB515,AM$2),4)="#N/A","",_xll.BDP($AB515,AM$2))</f>
        <v/>
      </c>
      <c r="AN515" t="str">
        <f>IF(LEFT(_xll.BDP($AB515,AN$2),4)="#N/A","",_xll.BDP($AB515,AN$2))</f>
        <v/>
      </c>
      <c r="AO515" t="str">
        <f>IF(LEFT(_xll.BDP($AB515,AO$2),4)="#N/A","",_xll.BDP($AB515,AO$2))</f>
        <v/>
      </c>
      <c r="AP515" t="str">
        <f>IF(LEFT(_xll.BDP($AB515,AP$2),4)="#N/A","",_xll.BDP($AB515,AP$2))</f>
        <v/>
      </c>
      <c r="AQ515" t="str">
        <f>IF(LEFT(_xll.BDP($AB515,AQ$2),4)="#N/A","",_xll.BDP($AB515,AQ$2))</f>
        <v/>
      </c>
      <c r="AR515" t="str">
        <f>IF(LEFT(_xll.BDP($AB515,AR$2),4)="#N/A","",_xll.BDP($AB515,AR$2))</f>
        <v/>
      </c>
      <c r="AV515">
        <f t="shared" si="29"/>
        <v>0</v>
      </c>
      <c r="AW515" t="str">
        <f>IF(LEFT(_xll.BDP($AB515,AW$2),4)="#N/A","",_xll.BDP($AB515,AW$2))</f>
        <v/>
      </c>
      <c r="AX515" t="str">
        <f>IF(LEFT(_xll.BDP($AB515,AX$2),4)="#N/A","",_xll.BDP($AB515,AX$2))</f>
        <v/>
      </c>
      <c r="AY515" t="str">
        <f>IF(LEFT(_xll.BDP($AB515,AY$2),4)="#N/A","",_xll.BDP($AB515,AY$2))</f>
        <v/>
      </c>
      <c r="AZ515" t="str">
        <f>IF(LEFT(_xll.BDP($AB515,AZ$2),4)="#N/A","",_xll.BDP($AB515,AZ$2))</f>
        <v/>
      </c>
      <c r="BA515" t="str">
        <f>IF(LEFT(_xll.BDP($AB515,BA$2),4)="#N/A","",_xll.BDP($AB515,BA$2))</f>
        <v/>
      </c>
      <c r="BB515" t="str">
        <f>IF(LEFT(_xll.BDP($AB515,BB$2),4)="#N/A","",_xll.BDP($AB515,BB$2))</f>
        <v/>
      </c>
      <c r="BC515" t="str">
        <f>IF(LEFT(_xll.BDP($AB515,BC$2),4)="#N/A","",_xll.BDP($AB515,BC$2))</f>
        <v/>
      </c>
      <c r="BD515" t="str">
        <f>IF(LEFT(_xll.BDP($AB515,BD$2),4)="#N/A","",_xll.BDP($AB515,BD$2))</f>
        <v/>
      </c>
      <c r="BE515" t="str">
        <f>IF(LEFT(_xll.BDP($AB515,BE$2),4)="#N/A","",_xll.BDP($AB515,BE$2))</f>
        <v/>
      </c>
      <c r="BF515" t="str">
        <f>IF(LEFT(_xll.BDP($AB515,BF$2),4)="#N/A","",_xll.BDP($AB515,BF$2))</f>
        <v/>
      </c>
      <c r="BG515" t="str">
        <f>IF(LEFT(_xll.BDP($AB515,BG$2),4)="#N/A","",_xll.BDP($AB515,BG$2))</f>
        <v/>
      </c>
      <c r="BH515" t="str">
        <f>IF(LEFT(_xll.BDP($AB515,BH$2),4)="#N/A","",_xll.BDP($AB515,BH$2))</f>
        <v/>
      </c>
      <c r="BI515" t="str">
        <f>IF(LEFT(_xll.BDP($AB515,BI$2),4)="#N/A","",_xll.BDP($AB515,BI$2))</f>
        <v/>
      </c>
      <c r="BJ515" t="str">
        <f>IF(LEFT(_xll.BDP($AB515,BJ$2),4)="#N/A","",_xll.BDP($AB515,BJ$2))</f>
        <v/>
      </c>
      <c r="BK515">
        <f t="shared" si="30"/>
        <v>0</v>
      </c>
      <c r="BL515">
        <f t="shared" si="31"/>
        <v>0</v>
      </c>
    </row>
    <row r="516" spans="10:64">
      <c r="J516" s="52"/>
      <c r="U516" t="str">
        <f>IF(AND(LEFT(_xll.BDP($T516,U$2),4)="#N/A",LEFT(_xll.BDP($R516&amp;" ISIN",U$2),4)="#N/A"),"",IF(LEFT(_xll.BDP($T516,U$2),4)&lt;&gt;"#N/A",_xll.BDP($T516,U$2),_xll.BDP($R516&amp;" ISIN",U$2)) &amp; " " &amp; TRIM(RIGHT(SUBSTITUTE($T516," ",REPT(" ",100)),100)))</f>
        <v/>
      </c>
      <c r="V516" t="str">
        <f>IF(AND(LEFT(_xll.BDP($T516,V$2),4)="#N/A",LEFT(_xll.BDP($R516&amp;" ISIN",V$2),4)="#N/A"),"",IF(LEFT(_xll.BDP($T516,V$2),4)&lt;&gt;"#N/A",_xll.BDP($T516,V$2),_xll.BDP($R516&amp;" ISIN",V$2)) &amp; " " &amp; TRIM(RIGHT(SUBSTITUTE($T516," ",REPT(" ",100)),100)))</f>
        <v/>
      </c>
      <c r="W516" t="str">
        <f>IF(AND(LEFT(_xll.BDP($T516,W$2),4)="#N/A",LEFT(_xll.BDP($R516&amp;" ISIN",W$2),4)="#N/A"),"",IF(LEFT(_xll.BDP($T516,W$2),4)&lt;&gt;"#N/A",_xll.BDP($T516,W$2),_xll.BDP($R516&amp;" ISIN",W$2)) &amp; " " &amp; TRIM(RIGHT(SUBSTITUTE($T516," ",REPT(" ",100)),100)))</f>
        <v/>
      </c>
      <c r="X516" t="str">
        <f>IF(AND(LEFT(_xll.BDP($T516,X$2),4)="#N/A",LEFT(_xll.BDP($R516&amp;" ISIN",X$2),4)="#N/A"),"",IF(LEFT(_xll.BDP($T516,X$2),4)&lt;&gt;"#N/A",_xll.BDP($T516,X$2),_xll.BDP($R516&amp;" ISIN",X$2)) &amp; " " &amp; TRIM(RIGHT(SUBSTITUTE($T516," ",REPT(" ",100)),100)))</f>
        <v/>
      </c>
      <c r="Y516" t="str">
        <f>IF(AND(LEFT(_xll.BDP($T516,Y$2),4)="#N/A",LEFT(_xll.BDP($R516&amp;" ISIN",Y$2),4)="#N/A"),"",IF(LEFT(_xll.BDP($T516,Y$2),4)&lt;&gt;"#N/A",_xll.BDP($T516,Y$2),_xll.BDP($R516&amp;" ISIN",Y$2)) &amp; " " &amp; TRIM(RIGHT(SUBSTITUTE($T516," ",REPT(" ",100)),100)))</f>
        <v/>
      </c>
      <c r="Z516" t="str">
        <f>IF(AND(LEFT(_xll.BDP($T516,Z$2),4)="#N/A",LEFT(_xll.BDP($R516&amp;" ISIN",Z$2),4)="#N/A"),"",IF(LEFT(_xll.BDP($T516,Z$2),4)&lt;&gt;"#N/A",_xll.BDP($T516,Z$2),_xll.BDP($R516&amp;" ISIN",Z$2)) &amp; " " &amp; TRIM(RIGHT(SUBSTITUTE($T516," ",REPT(" ",100)),100)))</f>
        <v/>
      </c>
      <c r="AA516" t="str">
        <f>IF(AND(LEFT(_xll.BDP($T516,AA$2),4)="#N/A",LEFT(_xll.BDP($R516&amp;" ISIN",AA$2),4)="#N/A"),"",IF(LEFT(_xll.BDP($T516,AA$2),4)&lt;&gt;"#N/A",_xll.BDP($T516,AA$2),_xll.BDP($R516&amp;" ISIN",AA$2)) &amp; " " &amp; TRIM(RIGHT(SUBSTITUTE($T516," ",REPT(" ",100)),100)))</f>
        <v/>
      </c>
      <c r="AB516" t="str">
        <f t="shared" si="32"/>
        <v/>
      </c>
      <c r="AC516" t="str">
        <f>IF(LEFT(_xll.BDP($AB516,AC$2),4)="#N/A","",_xll.BDP($AB516,AC$2))</f>
        <v/>
      </c>
      <c r="AD516" t="str">
        <f>IF(LEFT(_xll.BDP($AB516,AD$2),4)="#N/A","",_xll.BDP($AB516,AD$2))</f>
        <v/>
      </c>
      <c r="AE516" t="str">
        <f>IF(LEFT(_xll.BDP($AB516,AE$2),4)="#N/A","",_xll.BDP($AB516,AE$2))</f>
        <v/>
      </c>
      <c r="AF516" t="str">
        <f>IF(LEFT(_xll.BDP($AB516,AF$2),4)="#N/A","",_xll.BDP($AB516,AF$2))</f>
        <v/>
      </c>
      <c r="AG516" t="str">
        <f>IF(LEFT(_xll.BDP($AB516,AG$2),4)="#N/A","",_xll.BDP($AB516,AG$2))</f>
        <v/>
      </c>
      <c r="AH516" t="str">
        <f>IF(LEFT(_xll.BDP($AB516,AH$2),4)="#N/A","",_xll.BDP($AB516,AH$2))</f>
        <v/>
      </c>
      <c r="AI516" t="str">
        <f>IF(LEFT(_xll.BDP($AB516,AI$2),4)="#N/A","",_xll.BDP($AB516,AI$2))</f>
        <v/>
      </c>
      <c r="AJ516" t="str">
        <f>IF(LEFT(_xll.BDP($AB516,AJ$2),4)="#N/A","",_xll.BDP($AB516,AJ$2))</f>
        <v/>
      </c>
      <c r="AK516" t="str">
        <f>IF(LEFT(_xll.BDP($AB516,AK$2),4)="#N/A","",_xll.BDP($AB516,AK$2))</f>
        <v/>
      </c>
      <c r="AL516" t="str">
        <f>IF(LEFT(_xll.BDP($AB516,AL$2),4)="#N/A","",_xll.BDP($AB516,AL$2))</f>
        <v/>
      </c>
      <c r="AM516" t="str">
        <f>IF(LEFT(_xll.BDP($AB516,AM$2),4)="#N/A","",_xll.BDP($AB516,AM$2))</f>
        <v/>
      </c>
      <c r="AN516" t="str">
        <f>IF(LEFT(_xll.BDP($AB516,AN$2),4)="#N/A","",_xll.BDP($AB516,AN$2))</f>
        <v/>
      </c>
      <c r="AO516" t="str">
        <f>IF(LEFT(_xll.BDP($AB516,AO$2),4)="#N/A","",_xll.BDP($AB516,AO$2))</f>
        <v/>
      </c>
      <c r="AP516" t="str">
        <f>IF(LEFT(_xll.BDP($AB516,AP$2),4)="#N/A","",_xll.BDP($AB516,AP$2))</f>
        <v/>
      </c>
      <c r="AQ516" t="str">
        <f>IF(LEFT(_xll.BDP($AB516,AQ$2),4)="#N/A","",_xll.BDP($AB516,AQ$2))</f>
        <v/>
      </c>
      <c r="AR516" t="str">
        <f>IF(LEFT(_xll.BDP($AB516,AR$2),4)="#N/A","",_xll.BDP($AB516,AR$2))</f>
        <v/>
      </c>
      <c r="AV516">
        <f t="shared" ref="AV516:AV579" si="33">COUNTIF($AC516:$AR516,"Y")</f>
        <v>0</v>
      </c>
      <c r="AW516" t="str">
        <f>IF(LEFT(_xll.BDP($AB516,AW$2),4)="#N/A","",_xll.BDP($AB516,AW$2))</f>
        <v/>
      </c>
      <c r="AX516" t="str">
        <f>IF(LEFT(_xll.BDP($AB516,AX$2),4)="#N/A","",_xll.BDP($AB516,AX$2))</f>
        <v/>
      </c>
      <c r="AY516" t="str">
        <f>IF(LEFT(_xll.BDP($AB516,AY$2),4)="#N/A","",_xll.BDP($AB516,AY$2))</f>
        <v/>
      </c>
      <c r="AZ516" t="str">
        <f>IF(LEFT(_xll.BDP($AB516,AZ$2),4)="#N/A","",_xll.BDP($AB516,AZ$2))</f>
        <v/>
      </c>
      <c r="BA516" t="str">
        <f>IF(LEFT(_xll.BDP($AB516,BA$2),4)="#N/A","",_xll.BDP($AB516,BA$2))</f>
        <v/>
      </c>
      <c r="BB516" t="str">
        <f>IF(LEFT(_xll.BDP($AB516,BB$2),4)="#N/A","",_xll.BDP($AB516,BB$2))</f>
        <v/>
      </c>
      <c r="BC516" t="str">
        <f>IF(LEFT(_xll.BDP($AB516,BC$2),4)="#N/A","",_xll.BDP($AB516,BC$2))</f>
        <v/>
      </c>
      <c r="BD516" t="str">
        <f>IF(LEFT(_xll.BDP($AB516,BD$2),4)="#N/A","",_xll.BDP($AB516,BD$2))</f>
        <v/>
      </c>
      <c r="BE516" t="str">
        <f>IF(LEFT(_xll.BDP($AB516,BE$2),4)="#N/A","",_xll.BDP($AB516,BE$2))</f>
        <v/>
      </c>
      <c r="BF516" t="str">
        <f>IF(LEFT(_xll.BDP($AB516,BF$2),4)="#N/A","",_xll.BDP($AB516,BF$2))</f>
        <v/>
      </c>
      <c r="BG516" t="str">
        <f>IF(LEFT(_xll.BDP($AB516,BG$2),4)="#N/A","",_xll.BDP($AB516,BG$2))</f>
        <v/>
      </c>
      <c r="BH516" t="str">
        <f>IF(LEFT(_xll.BDP($AB516,BH$2),4)="#N/A","",_xll.BDP($AB516,BH$2))</f>
        <v/>
      </c>
      <c r="BI516" t="str">
        <f>IF(LEFT(_xll.BDP($AB516,BI$2),4)="#N/A","",_xll.BDP($AB516,BI$2))</f>
        <v/>
      </c>
      <c r="BJ516" t="str">
        <f>IF(LEFT(_xll.BDP($AB516,BJ$2),4)="#N/A","",_xll.BDP($AB516,BJ$2))</f>
        <v/>
      </c>
      <c r="BK516">
        <f t="shared" ref="BK516:BK579" si="34">IsBannedByOsloConvention($AW516:$BJ516)</f>
        <v>0</v>
      </c>
      <c r="BL516">
        <f t="shared" ref="BL516:BL579" si="35">IsBannedRussia($AW516:$BJ516)</f>
        <v>0</v>
      </c>
    </row>
    <row r="517" spans="10:64">
      <c r="J517" s="52"/>
      <c r="U517" t="str">
        <f>IF(AND(LEFT(_xll.BDP($T517,U$2),4)="#N/A",LEFT(_xll.BDP($R517&amp;" ISIN",U$2),4)="#N/A"),"",IF(LEFT(_xll.BDP($T517,U$2),4)&lt;&gt;"#N/A",_xll.BDP($T517,U$2),_xll.BDP($R517&amp;" ISIN",U$2)) &amp; " " &amp; TRIM(RIGHT(SUBSTITUTE($T517," ",REPT(" ",100)),100)))</f>
        <v/>
      </c>
      <c r="V517" t="str">
        <f>IF(AND(LEFT(_xll.BDP($T517,V$2),4)="#N/A",LEFT(_xll.BDP($R517&amp;" ISIN",V$2),4)="#N/A"),"",IF(LEFT(_xll.BDP($T517,V$2),4)&lt;&gt;"#N/A",_xll.BDP($T517,V$2),_xll.BDP($R517&amp;" ISIN",V$2)) &amp; " " &amp; TRIM(RIGHT(SUBSTITUTE($T517," ",REPT(" ",100)),100)))</f>
        <v/>
      </c>
      <c r="W517" t="str">
        <f>IF(AND(LEFT(_xll.BDP($T517,W$2),4)="#N/A",LEFT(_xll.BDP($R517&amp;" ISIN",W$2),4)="#N/A"),"",IF(LEFT(_xll.BDP($T517,W$2),4)&lt;&gt;"#N/A",_xll.BDP($T517,W$2),_xll.BDP($R517&amp;" ISIN",W$2)) &amp; " " &amp; TRIM(RIGHT(SUBSTITUTE($T517," ",REPT(" ",100)),100)))</f>
        <v/>
      </c>
      <c r="X517" t="str">
        <f>IF(AND(LEFT(_xll.BDP($T517,X$2),4)="#N/A",LEFT(_xll.BDP($R517&amp;" ISIN",X$2),4)="#N/A"),"",IF(LEFT(_xll.BDP($T517,X$2),4)&lt;&gt;"#N/A",_xll.BDP($T517,X$2),_xll.BDP($R517&amp;" ISIN",X$2)) &amp; " " &amp; TRIM(RIGHT(SUBSTITUTE($T517," ",REPT(" ",100)),100)))</f>
        <v/>
      </c>
      <c r="Y517" t="str">
        <f>IF(AND(LEFT(_xll.BDP($T517,Y$2),4)="#N/A",LEFT(_xll.BDP($R517&amp;" ISIN",Y$2),4)="#N/A"),"",IF(LEFT(_xll.BDP($T517,Y$2),4)&lt;&gt;"#N/A",_xll.BDP($T517,Y$2),_xll.BDP($R517&amp;" ISIN",Y$2)) &amp; " " &amp; TRIM(RIGHT(SUBSTITUTE($T517," ",REPT(" ",100)),100)))</f>
        <v/>
      </c>
      <c r="Z517" t="str">
        <f>IF(AND(LEFT(_xll.BDP($T517,Z$2),4)="#N/A",LEFT(_xll.BDP($R517&amp;" ISIN",Z$2),4)="#N/A"),"",IF(LEFT(_xll.BDP($T517,Z$2),4)&lt;&gt;"#N/A",_xll.BDP($T517,Z$2),_xll.BDP($R517&amp;" ISIN",Z$2)) &amp; " " &amp; TRIM(RIGHT(SUBSTITUTE($T517," ",REPT(" ",100)),100)))</f>
        <v/>
      </c>
      <c r="AA517" t="str">
        <f>IF(AND(LEFT(_xll.BDP($T517,AA$2),4)="#N/A",LEFT(_xll.BDP($R517&amp;" ISIN",AA$2),4)="#N/A"),"",IF(LEFT(_xll.BDP($T517,AA$2),4)&lt;&gt;"#N/A",_xll.BDP($T517,AA$2),_xll.BDP($R517&amp;" ISIN",AA$2)) &amp; " " &amp; TRIM(RIGHT(SUBSTITUTE($T517," ",REPT(" ",100)),100)))</f>
        <v/>
      </c>
      <c r="AB517" t="str">
        <f t="shared" si="32"/>
        <v/>
      </c>
      <c r="AC517" t="str">
        <f>IF(LEFT(_xll.BDP($AB517,AC$2),4)="#N/A","",_xll.BDP($AB517,AC$2))</f>
        <v/>
      </c>
      <c r="AD517" t="str">
        <f>IF(LEFT(_xll.BDP($AB517,AD$2),4)="#N/A","",_xll.BDP($AB517,AD$2))</f>
        <v/>
      </c>
      <c r="AE517" t="str">
        <f>IF(LEFT(_xll.BDP($AB517,AE$2),4)="#N/A","",_xll.BDP($AB517,AE$2))</f>
        <v/>
      </c>
      <c r="AF517" t="str">
        <f>IF(LEFT(_xll.BDP($AB517,AF$2),4)="#N/A","",_xll.BDP($AB517,AF$2))</f>
        <v/>
      </c>
      <c r="AG517" t="str">
        <f>IF(LEFT(_xll.BDP($AB517,AG$2),4)="#N/A","",_xll.BDP($AB517,AG$2))</f>
        <v/>
      </c>
      <c r="AH517" t="str">
        <f>IF(LEFT(_xll.BDP($AB517,AH$2),4)="#N/A","",_xll.BDP($AB517,AH$2))</f>
        <v/>
      </c>
      <c r="AI517" t="str">
        <f>IF(LEFT(_xll.BDP($AB517,AI$2),4)="#N/A","",_xll.BDP($AB517,AI$2))</f>
        <v/>
      </c>
      <c r="AJ517" t="str">
        <f>IF(LEFT(_xll.BDP($AB517,AJ$2),4)="#N/A","",_xll.BDP($AB517,AJ$2))</f>
        <v/>
      </c>
      <c r="AK517" t="str">
        <f>IF(LEFT(_xll.BDP($AB517,AK$2),4)="#N/A","",_xll.BDP($AB517,AK$2))</f>
        <v/>
      </c>
      <c r="AL517" t="str">
        <f>IF(LEFT(_xll.BDP($AB517,AL$2),4)="#N/A","",_xll.BDP($AB517,AL$2))</f>
        <v/>
      </c>
      <c r="AM517" t="str">
        <f>IF(LEFT(_xll.BDP($AB517,AM$2),4)="#N/A","",_xll.BDP($AB517,AM$2))</f>
        <v/>
      </c>
      <c r="AN517" t="str">
        <f>IF(LEFT(_xll.BDP($AB517,AN$2),4)="#N/A","",_xll.BDP($AB517,AN$2))</f>
        <v/>
      </c>
      <c r="AO517" t="str">
        <f>IF(LEFT(_xll.BDP($AB517,AO$2),4)="#N/A","",_xll.BDP($AB517,AO$2))</f>
        <v/>
      </c>
      <c r="AP517" t="str">
        <f>IF(LEFT(_xll.BDP($AB517,AP$2),4)="#N/A","",_xll.BDP($AB517,AP$2))</f>
        <v/>
      </c>
      <c r="AQ517" t="str">
        <f>IF(LEFT(_xll.BDP($AB517,AQ$2),4)="#N/A","",_xll.BDP($AB517,AQ$2))</f>
        <v/>
      </c>
      <c r="AR517" t="str">
        <f>IF(LEFT(_xll.BDP($AB517,AR$2),4)="#N/A","",_xll.BDP($AB517,AR$2))</f>
        <v/>
      </c>
      <c r="AV517">
        <f t="shared" si="33"/>
        <v>0</v>
      </c>
      <c r="AW517" t="str">
        <f>IF(LEFT(_xll.BDP($AB517,AW$2),4)="#N/A","",_xll.BDP($AB517,AW$2))</f>
        <v/>
      </c>
      <c r="AX517" t="str">
        <f>IF(LEFT(_xll.BDP($AB517,AX$2),4)="#N/A","",_xll.BDP($AB517,AX$2))</f>
        <v/>
      </c>
      <c r="AY517" t="str">
        <f>IF(LEFT(_xll.BDP($AB517,AY$2),4)="#N/A","",_xll.BDP($AB517,AY$2))</f>
        <v/>
      </c>
      <c r="AZ517" t="str">
        <f>IF(LEFT(_xll.BDP($AB517,AZ$2),4)="#N/A","",_xll.BDP($AB517,AZ$2))</f>
        <v/>
      </c>
      <c r="BA517" t="str">
        <f>IF(LEFT(_xll.BDP($AB517,BA$2),4)="#N/A","",_xll.BDP($AB517,BA$2))</f>
        <v/>
      </c>
      <c r="BB517" t="str">
        <f>IF(LEFT(_xll.BDP($AB517,BB$2),4)="#N/A","",_xll.BDP($AB517,BB$2))</f>
        <v/>
      </c>
      <c r="BC517" t="str">
        <f>IF(LEFT(_xll.BDP($AB517,BC$2),4)="#N/A","",_xll.BDP($AB517,BC$2))</f>
        <v/>
      </c>
      <c r="BD517" t="str">
        <f>IF(LEFT(_xll.BDP($AB517,BD$2),4)="#N/A","",_xll.BDP($AB517,BD$2))</f>
        <v/>
      </c>
      <c r="BE517" t="str">
        <f>IF(LEFT(_xll.BDP($AB517,BE$2),4)="#N/A","",_xll.BDP($AB517,BE$2))</f>
        <v/>
      </c>
      <c r="BF517" t="str">
        <f>IF(LEFT(_xll.BDP($AB517,BF$2),4)="#N/A","",_xll.BDP($AB517,BF$2))</f>
        <v/>
      </c>
      <c r="BG517" t="str">
        <f>IF(LEFT(_xll.BDP($AB517,BG$2),4)="#N/A","",_xll.BDP($AB517,BG$2))</f>
        <v/>
      </c>
      <c r="BH517" t="str">
        <f>IF(LEFT(_xll.BDP($AB517,BH$2),4)="#N/A","",_xll.BDP($AB517,BH$2))</f>
        <v/>
      </c>
      <c r="BI517" t="str">
        <f>IF(LEFT(_xll.BDP($AB517,BI$2),4)="#N/A","",_xll.BDP($AB517,BI$2))</f>
        <v/>
      </c>
      <c r="BJ517" t="str">
        <f>IF(LEFT(_xll.BDP($AB517,BJ$2),4)="#N/A","",_xll.BDP($AB517,BJ$2))</f>
        <v/>
      </c>
      <c r="BK517">
        <f t="shared" si="34"/>
        <v>0</v>
      </c>
      <c r="BL517">
        <f t="shared" si="35"/>
        <v>0</v>
      </c>
    </row>
    <row r="518" spans="10:64">
      <c r="J518" s="52"/>
      <c r="U518" t="str">
        <f>IF(AND(LEFT(_xll.BDP($T518,U$2),4)="#N/A",LEFT(_xll.BDP($R518&amp;" ISIN",U$2),4)="#N/A"),"",IF(LEFT(_xll.BDP($T518,U$2),4)&lt;&gt;"#N/A",_xll.BDP($T518,U$2),_xll.BDP($R518&amp;" ISIN",U$2)) &amp; " " &amp; TRIM(RIGHT(SUBSTITUTE($T518," ",REPT(" ",100)),100)))</f>
        <v/>
      </c>
      <c r="V518" t="str">
        <f>IF(AND(LEFT(_xll.BDP($T518,V$2),4)="#N/A",LEFT(_xll.BDP($R518&amp;" ISIN",V$2),4)="#N/A"),"",IF(LEFT(_xll.BDP($T518,V$2),4)&lt;&gt;"#N/A",_xll.BDP($T518,V$2),_xll.BDP($R518&amp;" ISIN",V$2)) &amp; " " &amp; TRIM(RIGHT(SUBSTITUTE($T518," ",REPT(" ",100)),100)))</f>
        <v/>
      </c>
      <c r="W518" t="str">
        <f>IF(AND(LEFT(_xll.BDP($T518,W$2),4)="#N/A",LEFT(_xll.BDP($R518&amp;" ISIN",W$2),4)="#N/A"),"",IF(LEFT(_xll.BDP($T518,W$2),4)&lt;&gt;"#N/A",_xll.BDP($T518,W$2),_xll.BDP($R518&amp;" ISIN",W$2)) &amp; " " &amp; TRIM(RIGHT(SUBSTITUTE($T518," ",REPT(" ",100)),100)))</f>
        <v/>
      </c>
      <c r="X518" t="str">
        <f>IF(AND(LEFT(_xll.BDP($T518,X$2),4)="#N/A",LEFT(_xll.BDP($R518&amp;" ISIN",X$2),4)="#N/A"),"",IF(LEFT(_xll.BDP($T518,X$2),4)&lt;&gt;"#N/A",_xll.BDP($T518,X$2),_xll.BDP($R518&amp;" ISIN",X$2)) &amp; " " &amp; TRIM(RIGHT(SUBSTITUTE($T518," ",REPT(" ",100)),100)))</f>
        <v/>
      </c>
      <c r="Y518" t="str">
        <f>IF(AND(LEFT(_xll.BDP($T518,Y$2),4)="#N/A",LEFT(_xll.BDP($R518&amp;" ISIN",Y$2),4)="#N/A"),"",IF(LEFT(_xll.BDP($T518,Y$2),4)&lt;&gt;"#N/A",_xll.BDP($T518,Y$2),_xll.BDP($R518&amp;" ISIN",Y$2)) &amp; " " &amp; TRIM(RIGHT(SUBSTITUTE($T518," ",REPT(" ",100)),100)))</f>
        <v/>
      </c>
      <c r="Z518" t="str">
        <f>IF(AND(LEFT(_xll.BDP($T518,Z$2),4)="#N/A",LEFT(_xll.BDP($R518&amp;" ISIN",Z$2),4)="#N/A"),"",IF(LEFT(_xll.BDP($T518,Z$2),4)&lt;&gt;"#N/A",_xll.BDP($T518,Z$2),_xll.BDP($R518&amp;" ISIN",Z$2)) &amp; " " &amp; TRIM(RIGHT(SUBSTITUTE($T518," ",REPT(" ",100)),100)))</f>
        <v/>
      </c>
      <c r="AA518" t="str">
        <f>IF(AND(LEFT(_xll.BDP($T518,AA$2),4)="#N/A",LEFT(_xll.BDP($R518&amp;" ISIN",AA$2),4)="#N/A"),"",IF(LEFT(_xll.BDP($T518,AA$2),4)&lt;&gt;"#N/A",_xll.BDP($T518,AA$2),_xll.BDP($R518&amp;" ISIN",AA$2)) &amp; " " &amp; TRIM(RIGHT(SUBSTITUTE($T518," ",REPT(" ",100)),100)))</f>
        <v/>
      </c>
      <c r="AB518" t="str">
        <f t="shared" si="32"/>
        <v/>
      </c>
      <c r="AC518" t="str">
        <f>IF(LEFT(_xll.BDP($AB518,AC$2),4)="#N/A","",_xll.BDP($AB518,AC$2))</f>
        <v/>
      </c>
      <c r="AD518" t="str">
        <f>IF(LEFT(_xll.BDP($AB518,AD$2),4)="#N/A","",_xll.BDP($AB518,AD$2))</f>
        <v/>
      </c>
      <c r="AE518" t="str">
        <f>IF(LEFT(_xll.BDP($AB518,AE$2),4)="#N/A","",_xll.BDP($AB518,AE$2))</f>
        <v/>
      </c>
      <c r="AF518" t="str">
        <f>IF(LEFT(_xll.BDP($AB518,AF$2),4)="#N/A","",_xll.BDP($AB518,AF$2))</f>
        <v/>
      </c>
      <c r="AG518" t="str">
        <f>IF(LEFT(_xll.BDP($AB518,AG$2),4)="#N/A","",_xll.BDP($AB518,AG$2))</f>
        <v/>
      </c>
      <c r="AH518" t="str">
        <f>IF(LEFT(_xll.BDP($AB518,AH$2),4)="#N/A","",_xll.BDP($AB518,AH$2))</f>
        <v/>
      </c>
      <c r="AI518" t="str">
        <f>IF(LEFT(_xll.BDP($AB518,AI$2),4)="#N/A","",_xll.BDP($AB518,AI$2))</f>
        <v/>
      </c>
      <c r="AJ518" t="str">
        <f>IF(LEFT(_xll.BDP($AB518,AJ$2),4)="#N/A","",_xll.BDP($AB518,AJ$2))</f>
        <v/>
      </c>
      <c r="AK518" t="str">
        <f>IF(LEFT(_xll.BDP($AB518,AK$2),4)="#N/A","",_xll.BDP($AB518,AK$2))</f>
        <v/>
      </c>
      <c r="AL518" t="str">
        <f>IF(LEFT(_xll.BDP($AB518,AL$2),4)="#N/A","",_xll.BDP($AB518,AL$2))</f>
        <v/>
      </c>
      <c r="AM518" t="str">
        <f>IF(LEFT(_xll.BDP($AB518,AM$2),4)="#N/A","",_xll.BDP($AB518,AM$2))</f>
        <v/>
      </c>
      <c r="AN518" t="str">
        <f>IF(LEFT(_xll.BDP($AB518,AN$2),4)="#N/A","",_xll.BDP($AB518,AN$2))</f>
        <v/>
      </c>
      <c r="AO518" t="str">
        <f>IF(LEFT(_xll.BDP($AB518,AO$2),4)="#N/A","",_xll.BDP($AB518,AO$2))</f>
        <v/>
      </c>
      <c r="AP518" t="str">
        <f>IF(LEFT(_xll.BDP($AB518,AP$2),4)="#N/A","",_xll.BDP($AB518,AP$2))</f>
        <v/>
      </c>
      <c r="AQ518" t="str">
        <f>IF(LEFT(_xll.BDP($AB518,AQ$2),4)="#N/A","",_xll.BDP($AB518,AQ$2))</f>
        <v/>
      </c>
      <c r="AR518" t="str">
        <f>IF(LEFT(_xll.BDP($AB518,AR$2),4)="#N/A","",_xll.BDP($AB518,AR$2))</f>
        <v/>
      </c>
      <c r="AV518">
        <f t="shared" si="33"/>
        <v>0</v>
      </c>
      <c r="AW518" t="str">
        <f>IF(LEFT(_xll.BDP($AB518,AW$2),4)="#N/A","",_xll.BDP($AB518,AW$2))</f>
        <v/>
      </c>
      <c r="AX518" t="str">
        <f>IF(LEFT(_xll.BDP($AB518,AX$2),4)="#N/A","",_xll.BDP($AB518,AX$2))</f>
        <v/>
      </c>
      <c r="AY518" t="str">
        <f>IF(LEFT(_xll.BDP($AB518,AY$2),4)="#N/A","",_xll.BDP($AB518,AY$2))</f>
        <v/>
      </c>
      <c r="AZ518" t="str">
        <f>IF(LEFT(_xll.BDP($AB518,AZ$2),4)="#N/A","",_xll.BDP($AB518,AZ$2))</f>
        <v/>
      </c>
      <c r="BA518" t="str">
        <f>IF(LEFT(_xll.BDP($AB518,BA$2),4)="#N/A","",_xll.BDP($AB518,BA$2))</f>
        <v/>
      </c>
      <c r="BB518" t="str">
        <f>IF(LEFT(_xll.BDP($AB518,BB$2),4)="#N/A","",_xll.BDP($AB518,BB$2))</f>
        <v/>
      </c>
      <c r="BC518" t="str">
        <f>IF(LEFT(_xll.BDP($AB518,BC$2),4)="#N/A","",_xll.BDP($AB518,BC$2))</f>
        <v/>
      </c>
      <c r="BD518" t="str">
        <f>IF(LEFT(_xll.BDP($AB518,BD$2),4)="#N/A","",_xll.BDP($AB518,BD$2))</f>
        <v/>
      </c>
      <c r="BE518" t="str">
        <f>IF(LEFT(_xll.BDP($AB518,BE$2),4)="#N/A","",_xll.BDP($AB518,BE$2))</f>
        <v/>
      </c>
      <c r="BF518" t="str">
        <f>IF(LEFT(_xll.BDP($AB518,BF$2),4)="#N/A","",_xll.BDP($AB518,BF$2))</f>
        <v/>
      </c>
      <c r="BG518" t="str">
        <f>IF(LEFT(_xll.BDP($AB518,BG$2),4)="#N/A","",_xll.BDP($AB518,BG$2))</f>
        <v/>
      </c>
      <c r="BH518" t="str">
        <f>IF(LEFT(_xll.BDP($AB518,BH$2),4)="#N/A","",_xll.BDP($AB518,BH$2))</f>
        <v/>
      </c>
      <c r="BI518" t="str">
        <f>IF(LEFT(_xll.BDP($AB518,BI$2),4)="#N/A","",_xll.BDP($AB518,BI$2))</f>
        <v/>
      </c>
      <c r="BJ518" t="str">
        <f>IF(LEFT(_xll.BDP($AB518,BJ$2),4)="#N/A","",_xll.BDP($AB518,BJ$2))</f>
        <v/>
      </c>
      <c r="BK518">
        <f t="shared" si="34"/>
        <v>0</v>
      </c>
      <c r="BL518">
        <f t="shared" si="35"/>
        <v>0</v>
      </c>
    </row>
    <row r="519" spans="10:64">
      <c r="J519" s="52"/>
      <c r="U519" t="str">
        <f>IF(AND(LEFT(_xll.BDP($T519,U$2),4)="#N/A",LEFT(_xll.BDP($R519&amp;" ISIN",U$2),4)="#N/A"),"",IF(LEFT(_xll.BDP($T519,U$2),4)&lt;&gt;"#N/A",_xll.BDP($T519,U$2),_xll.BDP($R519&amp;" ISIN",U$2)) &amp; " " &amp; TRIM(RIGHT(SUBSTITUTE($T519," ",REPT(" ",100)),100)))</f>
        <v/>
      </c>
      <c r="V519" t="str">
        <f>IF(AND(LEFT(_xll.BDP($T519,V$2),4)="#N/A",LEFT(_xll.BDP($R519&amp;" ISIN",V$2),4)="#N/A"),"",IF(LEFT(_xll.BDP($T519,V$2),4)&lt;&gt;"#N/A",_xll.BDP($T519,V$2),_xll.BDP($R519&amp;" ISIN",V$2)) &amp; " " &amp; TRIM(RIGHT(SUBSTITUTE($T519," ",REPT(" ",100)),100)))</f>
        <v/>
      </c>
      <c r="W519" t="str">
        <f>IF(AND(LEFT(_xll.BDP($T519,W$2),4)="#N/A",LEFT(_xll.BDP($R519&amp;" ISIN",W$2),4)="#N/A"),"",IF(LEFT(_xll.BDP($T519,W$2),4)&lt;&gt;"#N/A",_xll.BDP($T519,W$2),_xll.BDP($R519&amp;" ISIN",W$2)) &amp; " " &amp; TRIM(RIGHT(SUBSTITUTE($T519," ",REPT(" ",100)),100)))</f>
        <v/>
      </c>
      <c r="X519" t="str">
        <f>IF(AND(LEFT(_xll.BDP($T519,X$2),4)="#N/A",LEFT(_xll.BDP($R519&amp;" ISIN",X$2),4)="#N/A"),"",IF(LEFT(_xll.BDP($T519,X$2),4)&lt;&gt;"#N/A",_xll.BDP($T519,X$2),_xll.BDP($R519&amp;" ISIN",X$2)) &amp; " " &amp; TRIM(RIGHT(SUBSTITUTE($T519," ",REPT(" ",100)),100)))</f>
        <v/>
      </c>
      <c r="Y519" t="str">
        <f>IF(AND(LEFT(_xll.BDP($T519,Y$2),4)="#N/A",LEFT(_xll.BDP($R519&amp;" ISIN",Y$2),4)="#N/A"),"",IF(LEFT(_xll.BDP($T519,Y$2),4)&lt;&gt;"#N/A",_xll.BDP($T519,Y$2),_xll.BDP($R519&amp;" ISIN",Y$2)) &amp; " " &amp; TRIM(RIGHT(SUBSTITUTE($T519," ",REPT(" ",100)),100)))</f>
        <v/>
      </c>
      <c r="Z519" t="str">
        <f>IF(AND(LEFT(_xll.BDP($T519,Z$2),4)="#N/A",LEFT(_xll.BDP($R519&amp;" ISIN",Z$2),4)="#N/A"),"",IF(LEFT(_xll.BDP($T519,Z$2),4)&lt;&gt;"#N/A",_xll.BDP($T519,Z$2),_xll.BDP($R519&amp;" ISIN",Z$2)) &amp; " " &amp; TRIM(RIGHT(SUBSTITUTE($T519," ",REPT(" ",100)),100)))</f>
        <v/>
      </c>
      <c r="AA519" t="str">
        <f>IF(AND(LEFT(_xll.BDP($T519,AA$2),4)="#N/A",LEFT(_xll.BDP($R519&amp;" ISIN",AA$2),4)="#N/A"),"",IF(LEFT(_xll.BDP($T519,AA$2),4)&lt;&gt;"#N/A",_xll.BDP($T519,AA$2),_xll.BDP($R519&amp;" ISIN",AA$2)) &amp; " " &amp; TRIM(RIGHT(SUBSTITUTE($T519," ",REPT(" ",100)),100)))</f>
        <v/>
      </c>
      <c r="AB519" t="str">
        <f t="shared" si="32"/>
        <v/>
      </c>
      <c r="AC519" t="str">
        <f>IF(LEFT(_xll.BDP($AB519,AC$2),4)="#N/A","",_xll.BDP($AB519,AC$2))</f>
        <v/>
      </c>
      <c r="AD519" t="str">
        <f>IF(LEFT(_xll.BDP($AB519,AD$2),4)="#N/A","",_xll.BDP($AB519,AD$2))</f>
        <v/>
      </c>
      <c r="AE519" t="str">
        <f>IF(LEFT(_xll.BDP($AB519,AE$2),4)="#N/A","",_xll.BDP($AB519,AE$2))</f>
        <v/>
      </c>
      <c r="AF519" t="str">
        <f>IF(LEFT(_xll.BDP($AB519,AF$2),4)="#N/A","",_xll.BDP($AB519,AF$2))</f>
        <v/>
      </c>
      <c r="AG519" t="str">
        <f>IF(LEFT(_xll.BDP($AB519,AG$2),4)="#N/A","",_xll.BDP($AB519,AG$2))</f>
        <v/>
      </c>
      <c r="AH519" t="str">
        <f>IF(LEFT(_xll.BDP($AB519,AH$2),4)="#N/A","",_xll.BDP($AB519,AH$2))</f>
        <v/>
      </c>
      <c r="AI519" t="str">
        <f>IF(LEFT(_xll.BDP($AB519,AI$2),4)="#N/A","",_xll.BDP($AB519,AI$2))</f>
        <v/>
      </c>
      <c r="AJ519" t="str">
        <f>IF(LEFT(_xll.BDP($AB519,AJ$2),4)="#N/A","",_xll.BDP($AB519,AJ$2))</f>
        <v/>
      </c>
      <c r="AK519" t="str">
        <f>IF(LEFT(_xll.BDP($AB519,AK$2),4)="#N/A","",_xll.BDP($AB519,AK$2))</f>
        <v/>
      </c>
      <c r="AL519" t="str">
        <f>IF(LEFT(_xll.BDP($AB519,AL$2),4)="#N/A","",_xll.BDP($AB519,AL$2))</f>
        <v/>
      </c>
      <c r="AM519" t="str">
        <f>IF(LEFT(_xll.BDP($AB519,AM$2),4)="#N/A","",_xll.BDP($AB519,AM$2))</f>
        <v/>
      </c>
      <c r="AN519" t="str">
        <f>IF(LEFT(_xll.BDP($AB519,AN$2),4)="#N/A","",_xll.BDP($AB519,AN$2))</f>
        <v/>
      </c>
      <c r="AO519" t="str">
        <f>IF(LEFT(_xll.BDP($AB519,AO$2),4)="#N/A","",_xll.BDP($AB519,AO$2))</f>
        <v/>
      </c>
      <c r="AP519" t="str">
        <f>IF(LEFT(_xll.BDP($AB519,AP$2),4)="#N/A","",_xll.BDP($AB519,AP$2))</f>
        <v/>
      </c>
      <c r="AQ519" t="str">
        <f>IF(LEFT(_xll.BDP($AB519,AQ$2),4)="#N/A","",_xll.BDP($AB519,AQ$2))</f>
        <v/>
      </c>
      <c r="AR519" t="str">
        <f>IF(LEFT(_xll.BDP($AB519,AR$2),4)="#N/A","",_xll.BDP($AB519,AR$2))</f>
        <v/>
      </c>
      <c r="AV519">
        <f t="shared" si="33"/>
        <v>0</v>
      </c>
      <c r="AW519" t="str">
        <f>IF(LEFT(_xll.BDP($AB519,AW$2),4)="#N/A","",_xll.BDP($AB519,AW$2))</f>
        <v/>
      </c>
      <c r="AX519" t="str">
        <f>IF(LEFT(_xll.BDP($AB519,AX$2),4)="#N/A","",_xll.BDP($AB519,AX$2))</f>
        <v/>
      </c>
      <c r="AY519" t="str">
        <f>IF(LEFT(_xll.BDP($AB519,AY$2),4)="#N/A","",_xll.BDP($AB519,AY$2))</f>
        <v/>
      </c>
      <c r="AZ519" t="str">
        <f>IF(LEFT(_xll.BDP($AB519,AZ$2),4)="#N/A","",_xll.BDP($AB519,AZ$2))</f>
        <v/>
      </c>
      <c r="BA519" t="str">
        <f>IF(LEFT(_xll.BDP($AB519,BA$2),4)="#N/A","",_xll.BDP($AB519,BA$2))</f>
        <v/>
      </c>
      <c r="BB519" t="str">
        <f>IF(LEFT(_xll.BDP($AB519,BB$2),4)="#N/A","",_xll.BDP($AB519,BB$2))</f>
        <v/>
      </c>
      <c r="BC519" t="str">
        <f>IF(LEFT(_xll.BDP($AB519,BC$2),4)="#N/A","",_xll.BDP($AB519,BC$2))</f>
        <v/>
      </c>
      <c r="BD519" t="str">
        <f>IF(LEFT(_xll.BDP($AB519,BD$2),4)="#N/A","",_xll.BDP($AB519,BD$2))</f>
        <v/>
      </c>
      <c r="BE519" t="str">
        <f>IF(LEFT(_xll.BDP($AB519,BE$2),4)="#N/A","",_xll.BDP($AB519,BE$2))</f>
        <v/>
      </c>
      <c r="BF519" t="str">
        <f>IF(LEFT(_xll.BDP($AB519,BF$2),4)="#N/A","",_xll.BDP($AB519,BF$2))</f>
        <v/>
      </c>
      <c r="BG519" t="str">
        <f>IF(LEFT(_xll.BDP($AB519,BG$2),4)="#N/A","",_xll.BDP($AB519,BG$2))</f>
        <v/>
      </c>
      <c r="BH519" t="str">
        <f>IF(LEFT(_xll.BDP($AB519,BH$2),4)="#N/A","",_xll.BDP($AB519,BH$2))</f>
        <v/>
      </c>
      <c r="BI519" t="str">
        <f>IF(LEFT(_xll.BDP($AB519,BI$2),4)="#N/A","",_xll.BDP($AB519,BI$2))</f>
        <v/>
      </c>
      <c r="BJ519" t="str">
        <f>IF(LEFT(_xll.BDP($AB519,BJ$2),4)="#N/A","",_xll.BDP($AB519,BJ$2))</f>
        <v/>
      </c>
      <c r="BK519">
        <f t="shared" si="34"/>
        <v>0</v>
      </c>
      <c r="BL519">
        <f t="shared" si="35"/>
        <v>0</v>
      </c>
    </row>
    <row r="520" spans="10:64">
      <c r="J520" s="52"/>
      <c r="U520" t="str">
        <f>IF(AND(LEFT(_xll.BDP($T520,U$2),4)="#N/A",LEFT(_xll.BDP($R520&amp;" ISIN",U$2),4)="#N/A"),"",IF(LEFT(_xll.BDP($T520,U$2),4)&lt;&gt;"#N/A",_xll.BDP($T520,U$2),_xll.BDP($R520&amp;" ISIN",U$2)) &amp; " " &amp; TRIM(RIGHT(SUBSTITUTE($T520," ",REPT(" ",100)),100)))</f>
        <v/>
      </c>
      <c r="V520" t="str">
        <f>IF(AND(LEFT(_xll.BDP($T520,V$2),4)="#N/A",LEFT(_xll.BDP($R520&amp;" ISIN",V$2),4)="#N/A"),"",IF(LEFT(_xll.BDP($T520,V$2),4)&lt;&gt;"#N/A",_xll.BDP($T520,V$2),_xll.BDP($R520&amp;" ISIN",V$2)) &amp; " " &amp; TRIM(RIGHT(SUBSTITUTE($T520," ",REPT(" ",100)),100)))</f>
        <v/>
      </c>
      <c r="W520" t="str">
        <f>IF(AND(LEFT(_xll.BDP($T520,W$2),4)="#N/A",LEFT(_xll.BDP($R520&amp;" ISIN",W$2),4)="#N/A"),"",IF(LEFT(_xll.BDP($T520,W$2),4)&lt;&gt;"#N/A",_xll.BDP($T520,W$2),_xll.BDP($R520&amp;" ISIN",W$2)) &amp; " " &amp; TRIM(RIGHT(SUBSTITUTE($T520," ",REPT(" ",100)),100)))</f>
        <v/>
      </c>
      <c r="X520" t="str">
        <f>IF(AND(LEFT(_xll.BDP($T520,X$2),4)="#N/A",LEFT(_xll.BDP($R520&amp;" ISIN",X$2),4)="#N/A"),"",IF(LEFT(_xll.BDP($T520,X$2),4)&lt;&gt;"#N/A",_xll.BDP($T520,X$2),_xll.BDP($R520&amp;" ISIN",X$2)) &amp; " " &amp; TRIM(RIGHT(SUBSTITUTE($T520," ",REPT(" ",100)),100)))</f>
        <v/>
      </c>
      <c r="Y520" t="str">
        <f>IF(AND(LEFT(_xll.BDP($T520,Y$2),4)="#N/A",LEFT(_xll.BDP($R520&amp;" ISIN",Y$2),4)="#N/A"),"",IF(LEFT(_xll.BDP($T520,Y$2),4)&lt;&gt;"#N/A",_xll.BDP($T520,Y$2),_xll.BDP($R520&amp;" ISIN",Y$2)) &amp; " " &amp; TRIM(RIGHT(SUBSTITUTE($T520," ",REPT(" ",100)),100)))</f>
        <v/>
      </c>
      <c r="Z520" t="str">
        <f>IF(AND(LEFT(_xll.BDP($T520,Z$2),4)="#N/A",LEFT(_xll.BDP($R520&amp;" ISIN",Z$2),4)="#N/A"),"",IF(LEFT(_xll.BDP($T520,Z$2),4)&lt;&gt;"#N/A",_xll.BDP($T520,Z$2),_xll.BDP($R520&amp;" ISIN",Z$2)) &amp; " " &amp; TRIM(RIGHT(SUBSTITUTE($T520," ",REPT(" ",100)),100)))</f>
        <v/>
      </c>
      <c r="AA520" t="str">
        <f>IF(AND(LEFT(_xll.BDP($T520,AA$2),4)="#N/A",LEFT(_xll.BDP($R520&amp;" ISIN",AA$2),4)="#N/A"),"",IF(LEFT(_xll.BDP($T520,AA$2),4)&lt;&gt;"#N/A",_xll.BDP($T520,AA$2),_xll.BDP($R520&amp;" ISIN",AA$2)) &amp; " " &amp; TRIM(RIGHT(SUBSTITUTE($T520," ",REPT(" ",100)),100)))</f>
        <v/>
      </c>
      <c r="AB520" t="str">
        <f t="shared" si="32"/>
        <v/>
      </c>
      <c r="AC520" t="str">
        <f>IF(LEFT(_xll.BDP($AB520,AC$2),4)="#N/A","",_xll.BDP($AB520,AC$2))</f>
        <v/>
      </c>
      <c r="AD520" t="str">
        <f>IF(LEFT(_xll.BDP($AB520,AD$2),4)="#N/A","",_xll.BDP($AB520,AD$2))</f>
        <v/>
      </c>
      <c r="AE520" t="str">
        <f>IF(LEFT(_xll.BDP($AB520,AE$2),4)="#N/A","",_xll.BDP($AB520,AE$2))</f>
        <v/>
      </c>
      <c r="AF520" t="str">
        <f>IF(LEFT(_xll.BDP($AB520,AF$2),4)="#N/A","",_xll.BDP($AB520,AF$2))</f>
        <v/>
      </c>
      <c r="AG520" t="str">
        <f>IF(LEFT(_xll.BDP($AB520,AG$2),4)="#N/A","",_xll.BDP($AB520,AG$2))</f>
        <v/>
      </c>
      <c r="AH520" t="str">
        <f>IF(LEFT(_xll.BDP($AB520,AH$2),4)="#N/A","",_xll.BDP($AB520,AH$2))</f>
        <v/>
      </c>
      <c r="AI520" t="str">
        <f>IF(LEFT(_xll.BDP($AB520,AI$2),4)="#N/A","",_xll.BDP($AB520,AI$2))</f>
        <v/>
      </c>
      <c r="AJ520" t="str">
        <f>IF(LEFT(_xll.BDP($AB520,AJ$2),4)="#N/A","",_xll.BDP($AB520,AJ$2))</f>
        <v/>
      </c>
      <c r="AK520" t="str">
        <f>IF(LEFT(_xll.BDP($AB520,AK$2),4)="#N/A","",_xll.BDP($AB520,AK$2))</f>
        <v/>
      </c>
      <c r="AL520" t="str">
        <f>IF(LEFT(_xll.BDP($AB520,AL$2),4)="#N/A","",_xll.BDP($AB520,AL$2))</f>
        <v/>
      </c>
      <c r="AM520" t="str">
        <f>IF(LEFT(_xll.BDP($AB520,AM$2),4)="#N/A","",_xll.BDP($AB520,AM$2))</f>
        <v/>
      </c>
      <c r="AN520" t="str">
        <f>IF(LEFT(_xll.BDP($AB520,AN$2),4)="#N/A","",_xll.BDP($AB520,AN$2))</f>
        <v/>
      </c>
      <c r="AO520" t="str">
        <f>IF(LEFT(_xll.BDP($AB520,AO$2),4)="#N/A","",_xll.BDP($AB520,AO$2))</f>
        <v/>
      </c>
      <c r="AP520" t="str">
        <f>IF(LEFT(_xll.BDP($AB520,AP$2),4)="#N/A","",_xll.BDP($AB520,AP$2))</f>
        <v/>
      </c>
      <c r="AQ520" t="str">
        <f>IF(LEFT(_xll.BDP($AB520,AQ$2),4)="#N/A","",_xll.BDP($AB520,AQ$2))</f>
        <v/>
      </c>
      <c r="AR520" t="str">
        <f>IF(LEFT(_xll.BDP($AB520,AR$2),4)="#N/A","",_xll.BDP($AB520,AR$2))</f>
        <v/>
      </c>
      <c r="AV520">
        <f t="shared" si="33"/>
        <v>0</v>
      </c>
      <c r="AW520" t="str">
        <f>IF(LEFT(_xll.BDP($AB520,AW$2),4)="#N/A","",_xll.BDP($AB520,AW$2))</f>
        <v/>
      </c>
      <c r="AX520" t="str">
        <f>IF(LEFT(_xll.BDP($AB520,AX$2),4)="#N/A","",_xll.BDP($AB520,AX$2))</f>
        <v/>
      </c>
      <c r="AY520" t="str">
        <f>IF(LEFT(_xll.BDP($AB520,AY$2),4)="#N/A","",_xll.BDP($AB520,AY$2))</f>
        <v/>
      </c>
      <c r="AZ520" t="str">
        <f>IF(LEFT(_xll.BDP($AB520,AZ$2),4)="#N/A","",_xll.BDP($AB520,AZ$2))</f>
        <v/>
      </c>
      <c r="BA520" t="str">
        <f>IF(LEFT(_xll.BDP($AB520,BA$2),4)="#N/A","",_xll.BDP($AB520,BA$2))</f>
        <v/>
      </c>
      <c r="BB520" t="str">
        <f>IF(LEFT(_xll.BDP($AB520,BB$2),4)="#N/A","",_xll.BDP($AB520,BB$2))</f>
        <v/>
      </c>
      <c r="BC520" t="str">
        <f>IF(LEFT(_xll.BDP($AB520,BC$2),4)="#N/A","",_xll.BDP($AB520,BC$2))</f>
        <v/>
      </c>
      <c r="BD520" t="str">
        <f>IF(LEFT(_xll.BDP($AB520,BD$2),4)="#N/A","",_xll.BDP($AB520,BD$2))</f>
        <v/>
      </c>
      <c r="BE520" t="str">
        <f>IF(LEFT(_xll.BDP($AB520,BE$2),4)="#N/A","",_xll.BDP($AB520,BE$2))</f>
        <v/>
      </c>
      <c r="BF520" t="str">
        <f>IF(LEFT(_xll.BDP($AB520,BF$2),4)="#N/A","",_xll.BDP($AB520,BF$2))</f>
        <v/>
      </c>
      <c r="BG520" t="str">
        <f>IF(LEFT(_xll.BDP($AB520,BG$2),4)="#N/A","",_xll.BDP($AB520,BG$2))</f>
        <v/>
      </c>
      <c r="BH520" t="str">
        <f>IF(LEFT(_xll.BDP($AB520,BH$2),4)="#N/A","",_xll.BDP($AB520,BH$2))</f>
        <v/>
      </c>
      <c r="BI520" t="str">
        <f>IF(LEFT(_xll.BDP($AB520,BI$2),4)="#N/A","",_xll.BDP($AB520,BI$2))</f>
        <v/>
      </c>
      <c r="BJ520" t="str">
        <f>IF(LEFT(_xll.BDP($AB520,BJ$2),4)="#N/A","",_xll.BDP($AB520,BJ$2))</f>
        <v/>
      </c>
      <c r="BK520">
        <f t="shared" si="34"/>
        <v>0</v>
      </c>
      <c r="BL520">
        <f t="shared" si="35"/>
        <v>0</v>
      </c>
    </row>
    <row r="521" spans="10:64">
      <c r="J521" s="52"/>
      <c r="U521" t="str">
        <f>IF(AND(LEFT(_xll.BDP($T521,U$2),4)="#N/A",LEFT(_xll.BDP($R521&amp;" ISIN",U$2),4)="#N/A"),"",IF(LEFT(_xll.BDP($T521,U$2),4)&lt;&gt;"#N/A",_xll.BDP($T521,U$2),_xll.BDP($R521&amp;" ISIN",U$2)) &amp; " " &amp; TRIM(RIGHT(SUBSTITUTE($T521," ",REPT(" ",100)),100)))</f>
        <v/>
      </c>
      <c r="V521" t="str">
        <f>IF(AND(LEFT(_xll.BDP($T521,V$2),4)="#N/A",LEFT(_xll.BDP($R521&amp;" ISIN",V$2),4)="#N/A"),"",IF(LEFT(_xll.BDP($T521,V$2),4)&lt;&gt;"#N/A",_xll.BDP($T521,V$2),_xll.BDP($R521&amp;" ISIN",V$2)) &amp; " " &amp; TRIM(RIGHT(SUBSTITUTE($T521," ",REPT(" ",100)),100)))</f>
        <v/>
      </c>
      <c r="W521" t="str">
        <f>IF(AND(LEFT(_xll.BDP($T521,W$2),4)="#N/A",LEFT(_xll.BDP($R521&amp;" ISIN",W$2),4)="#N/A"),"",IF(LEFT(_xll.BDP($T521,W$2),4)&lt;&gt;"#N/A",_xll.BDP($T521,W$2),_xll.BDP($R521&amp;" ISIN",W$2)) &amp; " " &amp; TRIM(RIGHT(SUBSTITUTE($T521," ",REPT(" ",100)),100)))</f>
        <v/>
      </c>
      <c r="X521" t="str">
        <f>IF(AND(LEFT(_xll.BDP($T521,X$2),4)="#N/A",LEFT(_xll.BDP($R521&amp;" ISIN",X$2),4)="#N/A"),"",IF(LEFT(_xll.BDP($T521,X$2),4)&lt;&gt;"#N/A",_xll.BDP($T521,X$2),_xll.BDP($R521&amp;" ISIN",X$2)) &amp; " " &amp; TRIM(RIGHT(SUBSTITUTE($T521," ",REPT(" ",100)),100)))</f>
        <v/>
      </c>
      <c r="Y521" t="str">
        <f>IF(AND(LEFT(_xll.BDP($T521,Y$2),4)="#N/A",LEFT(_xll.BDP($R521&amp;" ISIN",Y$2),4)="#N/A"),"",IF(LEFT(_xll.BDP($T521,Y$2),4)&lt;&gt;"#N/A",_xll.BDP($T521,Y$2),_xll.BDP($R521&amp;" ISIN",Y$2)) &amp; " " &amp; TRIM(RIGHT(SUBSTITUTE($T521," ",REPT(" ",100)),100)))</f>
        <v/>
      </c>
      <c r="Z521" t="str">
        <f>IF(AND(LEFT(_xll.BDP($T521,Z$2),4)="#N/A",LEFT(_xll.BDP($R521&amp;" ISIN",Z$2),4)="#N/A"),"",IF(LEFT(_xll.BDP($T521,Z$2),4)&lt;&gt;"#N/A",_xll.BDP($T521,Z$2),_xll.BDP($R521&amp;" ISIN",Z$2)) &amp; " " &amp; TRIM(RIGHT(SUBSTITUTE($T521," ",REPT(" ",100)),100)))</f>
        <v/>
      </c>
      <c r="AA521" t="str">
        <f>IF(AND(LEFT(_xll.BDP($T521,AA$2),4)="#N/A",LEFT(_xll.BDP($R521&amp;" ISIN",AA$2),4)="#N/A"),"",IF(LEFT(_xll.BDP($T521,AA$2),4)&lt;&gt;"#N/A",_xll.BDP($T521,AA$2),_xll.BDP($R521&amp;" ISIN",AA$2)) &amp; " " &amp; TRIM(RIGHT(SUBSTITUTE($T521," ",REPT(" ",100)),100)))</f>
        <v/>
      </c>
      <c r="AB521" t="str">
        <f t="shared" si="32"/>
        <v/>
      </c>
      <c r="AC521" t="str">
        <f>IF(LEFT(_xll.BDP($AB521,AC$2),4)="#N/A","",_xll.BDP($AB521,AC$2))</f>
        <v/>
      </c>
      <c r="AD521" t="str">
        <f>IF(LEFT(_xll.BDP($AB521,AD$2),4)="#N/A","",_xll.BDP($AB521,AD$2))</f>
        <v/>
      </c>
      <c r="AE521" t="str">
        <f>IF(LEFT(_xll.BDP($AB521,AE$2),4)="#N/A","",_xll.BDP($AB521,AE$2))</f>
        <v/>
      </c>
      <c r="AF521" t="str">
        <f>IF(LEFT(_xll.BDP($AB521,AF$2),4)="#N/A","",_xll.BDP($AB521,AF$2))</f>
        <v/>
      </c>
      <c r="AG521" t="str">
        <f>IF(LEFT(_xll.BDP($AB521,AG$2),4)="#N/A","",_xll.BDP($AB521,AG$2))</f>
        <v/>
      </c>
      <c r="AH521" t="str">
        <f>IF(LEFT(_xll.BDP($AB521,AH$2),4)="#N/A","",_xll.BDP($AB521,AH$2))</f>
        <v/>
      </c>
      <c r="AI521" t="str">
        <f>IF(LEFT(_xll.BDP($AB521,AI$2),4)="#N/A","",_xll.BDP($AB521,AI$2))</f>
        <v/>
      </c>
      <c r="AJ521" t="str">
        <f>IF(LEFT(_xll.BDP($AB521,AJ$2),4)="#N/A","",_xll.BDP($AB521,AJ$2))</f>
        <v/>
      </c>
      <c r="AK521" t="str">
        <f>IF(LEFT(_xll.BDP($AB521,AK$2),4)="#N/A","",_xll.BDP($AB521,AK$2))</f>
        <v/>
      </c>
      <c r="AL521" t="str">
        <f>IF(LEFT(_xll.BDP($AB521,AL$2),4)="#N/A","",_xll.BDP($AB521,AL$2))</f>
        <v/>
      </c>
      <c r="AM521" t="str">
        <f>IF(LEFT(_xll.BDP($AB521,AM$2),4)="#N/A","",_xll.BDP($AB521,AM$2))</f>
        <v/>
      </c>
      <c r="AN521" t="str">
        <f>IF(LEFT(_xll.BDP($AB521,AN$2),4)="#N/A","",_xll.BDP($AB521,AN$2))</f>
        <v/>
      </c>
      <c r="AO521" t="str">
        <f>IF(LEFT(_xll.BDP($AB521,AO$2),4)="#N/A","",_xll.BDP($AB521,AO$2))</f>
        <v/>
      </c>
      <c r="AP521" t="str">
        <f>IF(LEFT(_xll.BDP($AB521,AP$2),4)="#N/A","",_xll.BDP($AB521,AP$2))</f>
        <v/>
      </c>
      <c r="AQ521" t="str">
        <f>IF(LEFT(_xll.BDP($AB521,AQ$2),4)="#N/A","",_xll.BDP($AB521,AQ$2))</f>
        <v/>
      </c>
      <c r="AR521" t="str">
        <f>IF(LEFT(_xll.BDP($AB521,AR$2),4)="#N/A","",_xll.BDP($AB521,AR$2))</f>
        <v/>
      </c>
      <c r="AV521">
        <f t="shared" si="33"/>
        <v>0</v>
      </c>
      <c r="AW521" t="str">
        <f>IF(LEFT(_xll.BDP($AB521,AW$2),4)="#N/A","",_xll.BDP($AB521,AW$2))</f>
        <v/>
      </c>
      <c r="AX521" t="str">
        <f>IF(LEFT(_xll.BDP($AB521,AX$2),4)="#N/A","",_xll.BDP($AB521,AX$2))</f>
        <v/>
      </c>
      <c r="AY521" t="str">
        <f>IF(LEFT(_xll.BDP($AB521,AY$2),4)="#N/A","",_xll.BDP($AB521,AY$2))</f>
        <v/>
      </c>
      <c r="AZ521" t="str">
        <f>IF(LEFT(_xll.BDP($AB521,AZ$2),4)="#N/A","",_xll.BDP($AB521,AZ$2))</f>
        <v/>
      </c>
      <c r="BA521" t="str">
        <f>IF(LEFT(_xll.BDP($AB521,BA$2),4)="#N/A","",_xll.BDP($AB521,BA$2))</f>
        <v/>
      </c>
      <c r="BB521" t="str">
        <f>IF(LEFT(_xll.BDP($AB521,BB$2),4)="#N/A","",_xll.BDP($AB521,BB$2))</f>
        <v/>
      </c>
      <c r="BC521" t="str">
        <f>IF(LEFT(_xll.BDP($AB521,BC$2),4)="#N/A","",_xll.BDP($AB521,BC$2))</f>
        <v/>
      </c>
      <c r="BD521" t="str">
        <f>IF(LEFT(_xll.BDP($AB521,BD$2),4)="#N/A","",_xll.BDP($AB521,BD$2))</f>
        <v/>
      </c>
      <c r="BE521" t="str">
        <f>IF(LEFT(_xll.BDP($AB521,BE$2),4)="#N/A","",_xll.BDP($AB521,BE$2))</f>
        <v/>
      </c>
      <c r="BF521" t="str">
        <f>IF(LEFT(_xll.BDP($AB521,BF$2),4)="#N/A","",_xll.BDP($AB521,BF$2))</f>
        <v/>
      </c>
      <c r="BG521" t="str">
        <f>IF(LEFT(_xll.BDP($AB521,BG$2),4)="#N/A","",_xll.BDP($AB521,BG$2))</f>
        <v/>
      </c>
      <c r="BH521" t="str">
        <f>IF(LEFT(_xll.BDP($AB521,BH$2),4)="#N/A","",_xll.BDP($AB521,BH$2))</f>
        <v/>
      </c>
      <c r="BI521" t="str">
        <f>IF(LEFT(_xll.BDP($AB521,BI$2),4)="#N/A","",_xll.BDP($AB521,BI$2))</f>
        <v/>
      </c>
      <c r="BJ521" t="str">
        <f>IF(LEFT(_xll.BDP($AB521,BJ$2),4)="#N/A","",_xll.BDP($AB521,BJ$2))</f>
        <v/>
      </c>
      <c r="BK521">
        <f t="shared" si="34"/>
        <v>0</v>
      </c>
      <c r="BL521">
        <f t="shared" si="35"/>
        <v>0</v>
      </c>
    </row>
    <row r="522" spans="10:64">
      <c r="J522" s="52"/>
      <c r="U522" t="str">
        <f>IF(AND(LEFT(_xll.BDP($T522,U$2),4)="#N/A",LEFT(_xll.BDP($R522&amp;" ISIN",U$2),4)="#N/A"),"",IF(LEFT(_xll.BDP($T522,U$2),4)&lt;&gt;"#N/A",_xll.BDP($T522,U$2),_xll.BDP($R522&amp;" ISIN",U$2)) &amp; " " &amp; TRIM(RIGHT(SUBSTITUTE($T522," ",REPT(" ",100)),100)))</f>
        <v/>
      </c>
      <c r="V522" t="str">
        <f>IF(AND(LEFT(_xll.BDP($T522,V$2),4)="#N/A",LEFT(_xll.BDP($R522&amp;" ISIN",V$2),4)="#N/A"),"",IF(LEFT(_xll.BDP($T522,V$2),4)&lt;&gt;"#N/A",_xll.BDP($T522,V$2),_xll.BDP($R522&amp;" ISIN",V$2)) &amp; " " &amp; TRIM(RIGHT(SUBSTITUTE($T522," ",REPT(" ",100)),100)))</f>
        <v/>
      </c>
      <c r="W522" t="str">
        <f>IF(AND(LEFT(_xll.BDP($T522,W$2),4)="#N/A",LEFT(_xll.BDP($R522&amp;" ISIN",W$2),4)="#N/A"),"",IF(LEFT(_xll.BDP($T522,W$2),4)&lt;&gt;"#N/A",_xll.BDP($T522,W$2),_xll.BDP($R522&amp;" ISIN",W$2)) &amp; " " &amp; TRIM(RIGHT(SUBSTITUTE($T522," ",REPT(" ",100)),100)))</f>
        <v/>
      </c>
      <c r="X522" t="str">
        <f>IF(AND(LEFT(_xll.BDP($T522,X$2),4)="#N/A",LEFT(_xll.BDP($R522&amp;" ISIN",X$2),4)="#N/A"),"",IF(LEFT(_xll.BDP($T522,X$2),4)&lt;&gt;"#N/A",_xll.BDP($T522,X$2),_xll.BDP($R522&amp;" ISIN",X$2)) &amp; " " &amp; TRIM(RIGHT(SUBSTITUTE($T522," ",REPT(" ",100)),100)))</f>
        <v/>
      </c>
      <c r="Y522" t="str">
        <f>IF(AND(LEFT(_xll.BDP($T522,Y$2),4)="#N/A",LEFT(_xll.BDP($R522&amp;" ISIN",Y$2),4)="#N/A"),"",IF(LEFT(_xll.BDP($T522,Y$2),4)&lt;&gt;"#N/A",_xll.BDP($T522,Y$2),_xll.BDP($R522&amp;" ISIN",Y$2)) &amp; " " &amp; TRIM(RIGHT(SUBSTITUTE($T522," ",REPT(" ",100)),100)))</f>
        <v/>
      </c>
      <c r="Z522" t="str">
        <f>IF(AND(LEFT(_xll.BDP($T522,Z$2),4)="#N/A",LEFT(_xll.BDP($R522&amp;" ISIN",Z$2),4)="#N/A"),"",IF(LEFT(_xll.BDP($T522,Z$2),4)&lt;&gt;"#N/A",_xll.BDP($T522,Z$2),_xll.BDP($R522&amp;" ISIN",Z$2)) &amp; " " &amp; TRIM(RIGHT(SUBSTITUTE($T522," ",REPT(" ",100)),100)))</f>
        <v/>
      </c>
      <c r="AA522" t="str">
        <f>IF(AND(LEFT(_xll.BDP($T522,AA$2),4)="#N/A",LEFT(_xll.BDP($R522&amp;" ISIN",AA$2),4)="#N/A"),"",IF(LEFT(_xll.BDP($T522,AA$2),4)&lt;&gt;"#N/A",_xll.BDP($T522,AA$2),_xll.BDP($R522&amp;" ISIN",AA$2)) &amp; " " &amp; TRIM(RIGHT(SUBSTITUTE($T522," ",REPT(" ",100)),100)))</f>
        <v/>
      </c>
      <c r="AB522" t="str">
        <f t="shared" si="32"/>
        <v/>
      </c>
      <c r="AC522" t="str">
        <f>IF(LEFT(_xll.BDP($AB522,AC$2),4)="#N/A","",_xll.BDP($AB522,AC$2))</f>
        <v/>
      </c>
      <c r="AD522" t="str">
        <f>IF(LEFT(_xll.BDP($AB522,AD$2),4)="#N/A","",_xll.BDP($AB522,AD$2))</f>
        <v/>
      </c>
      <c r="AE522" t="str">
        <f>IF(LEFT(_xll.BDP($AB522,AE$2),4)="#N/A","",_xll.BDP($AB522,AE$2))</f>
        <v/>
      </c>
      <c r="AF522" t="str">
        <f>IF(LEFT(_xll.BDP($AB522,AF$2),4)="#N/A","",_xll.BDP($AB522,AF$2))</f>
        <v/>
      </c>
      <c r="AG522" t="str">
        <f>IF(LEFT(_xll.BDP($AB522,AG$2),4)="#N/A","",_xll.BDP($AB522,AG$2))</f>
        <v/>
      </c>
      <c r="AH522" t="str">
        <f>IF(LEFT(_xll.BDP($AB522,AH$2),4)="#N/A","",_xll.BDP($AB522,AH$2))</f>
        <v/>
      </c>
      <c r="AI522" t="str">
        <f>IF(LEFT(_xll.BDP($AB522,AI$2),4)="#N/A","",_xll.BDP($AB522,AI$2))</f>
        <v/>
      </c>
      <c r="AJ522" t="str">
        <f>IF(LEFT(_xll.BDP($AB522,AJ$2),4)="#N/A","",_xll.BDP($AB522,AJ$2))</f>
        <v/>
      </c>
      <c r="AK522" t="str">
        <f>IF(LEFT(_xll.BDP($AB522,AK$2),4)="#N/A","",_xll.BDP($AB522,AK$2))</f>
        <v/>
      </c>
      <c r="AL522" t="str">
        <f>IF(LEFT(_xll.BDP($AB522,AL$2),4)="#N/A","",_xll.BDP($AB522,AL$2))</f>
        <v/>
      </c>
      <c r="AM522" t="str">
        <f>IF(LEFT(_xll.BDP($AB522,AM$2),4)="#N/A","",_xll.BDP($AB522,AM$2))</f>
        <v/>
      </c>
      <c r="AN522" t="str">
        <f>IF(LEFT(_xll.BDP($AB522,AN$2),4)="#N/A","",_xll.BDP($AB522,AN$2))</f>
        <v/>
      </c>
      <c r="AO522" t="str">
        <f>IF(LEFT(_xll.BDP($AB522,AO$2),4)="#N/A","",_xll.BDP($AB522,AO$2))</f>
        <v/>
      </c>
      <c r="AP522" t="str">
        <f>IF(LEFT(_xll.BDP($AB522,AP$2),4)="#N/A","",_xll.BDP($AB522,AP$2))</f>
        <v/>
      </c>
      <c r="AQ522" t="str">
        <f>IF(LEFT(_xll.BDP($AB522,AQ$2),4)="#N/A","",_xll.BDP($AB522,AQ$2))</f>
        <v/>
      </c>
      <c r="AR522" t="str">
        <f>IF(LEFT(_xll.BDP($AB522,AR$2),4)="#N/A","",_xll.BDP($AB522,AR$2))</f>
        <v/>
      </c>
      <c r="AV522">
        <f t="shared" si="33"/>
        <v>0</v>
      </c>
      <c r="AW522" t="str">
        <f>IF(LEFT(_xll.BDP($AB522,AW$2),4)="#N/A","",_xll.BDP($AB522,AW$2))</f>
        <v/>
      </c>
      <c r="AX522" t="str">
        <f>IF(LEFT(_xll.BDP($AB522,AX$2),4)="#N/A","",_xll.BDP($AB522,AX$2))</f>
        <v/>
      </c>
      <c r="AY522" t="str">
        <f>IF(LEFT(_xll.BDP($AB522,AY$2),4)="#N/A","",_xll.BDP($AB522,AY$2))</f>
        <v/>
      </c>
      <c r="AZ522" t="str">
        <f>IF(LEFT(_xll.BDP($AB522,AZ$2),4)="#N/A","",_xll.BDP($AB522,AZ$2))</f>
        <v/>
      </c>
      <c r="BA522" t="str">
        <f>IF(LEFT(_xll.BDP($AB522,BA$2),4)="#N/A","",_xll.BDP($AB522,BA$2))</f>
        <v/>
      </c>
      <c r="BB522" t="str">
        <f>IF(LEFT(_xll.BDP($AB522,BB$2),4)="#N/A","",_xll.BDP($AB522,BB$2))</f>
        <v/>
      </c>
      <c r="BC522" t="str">
        <f>IF(LEFT(_xll.BDP($AB522,BC$2),4)="#N/A","",_xll.BDP($AB522,BC$2))</f>
        <v/>
      </c>
      <c r="BD522" t="str">
        <f>IF(LEFT(_xll.BDP($AB522,BD$2),4)="#N/A","",_xll.BDP($AB522,BD$2))</f>
        <v/>
      </c>
      <c r="BE522" t="str">
        <f>IF(LEFT(_xll.BDP($AB522,BE$2),4)="#N/A","",_xll.BDP($AB522,BE$2))</f>
        <v/>
      </c>
      <c r="BF522" t="str">
        <f>IF(LEFT(_xll.BDP($AB522,BF$2),4)="#N/A","",_xll.BDP($AB522,BF$2))</f>
        <v/>
      </c>
      <c r="BG522" t="str">
        <f>IF(LEFT(_xll.BDP($AB522,BG$2),4)="#N/A","",_xll.BDP($AB522,BG$2))</f>
        <v/>
      </c>
      <c r="BH522" t="str">
        <f>IF(LEFT(_xll.BDP($AB522,BH$2),4)="#N/A","",_xll.BDP($AB522,BH$2))</f>
        <v/>
      </c>
      <c r="BI522" t="str">
        <f>IF(LEFT(_xll.BDP($AB522,BI$2),4)="#N/A","",_xll.BDP($AB522,BI$2))</f>
        <v/>
      </c>
      <c r="BJ522" t="str">
        <f>IF(LEFT(_xll.BDP($AB522,BJ$2),4)="#N/A","",_xll.BDP($AB522,BJ$2))</f>
        <v/>
      </c>
      <c r="BK522">
        <f t="shared" si="34"/>
        <v>0</v>
      </c>
      <c r="BL522">
        <f t="shared" si="35"/>
        <v>0</v>
      </c>
    </row>
    <row r="523" spans="10:64">
      <c r="J523" s="52"/>
      <c r="U523" t="str">
        <f>IF(AND(LEFT(_xll.BDP($T523,U$2),4)="#N/A",LEFT(_xll.BDP($R523&amp;" ISIN",U$2),4)="#N/A"),"",IF(LEFT(_xll.BDP($T523,U$2),4)&lt;&gt;"#N/A",_xll.BDP($T523,U$2),_xll.BDP($R523&amp;" ISIN",U$2)) &amp; " " &amp; TRIM(RIGHT(SUBSTITUTE($T523," ",REPT(" ",100)),100)))</f>
        <v/>
      </c>
      <c r="V523" t="str">
        <f>IF(AND(LEFT(_xll.BDP($T523,V$2),4)="#N/A",LEFT(_xll.BDP($R523&amp;" ISIN",V$2),4)="#N/A"),"",IF(LEFT(_xll.BDP($T523,V$2),4)&lt;&gt;"#N/A",_xll.BDP($T523,V$2),_xll.BDP($R523&amp;" ISIN",V$2)) &amp; " " &amp; TRIM(RIGHT(SUBSTITUTE($T523," ",REPT(" ",100)),100)))</f>
        <v/>
      </c>
      <c r="W523" t="str">
        <f>IF(AND(LEFT(_xll.BDP($T523,W$2),4)="#N/A",LEFT(_xll.BDP($R523&amp;" ISIN",W$2),4)="#N/A"),"",IF(LEFT(_xll.BDP($T523,W$2),4)&lt;&gt;"#N/A",_xll.BDP($T523,W$2),_xll.BDP($R523&amp;" ISIN",W$2)) &amp; " " &amp; TRIM(RIGHT(SUBSTITUTE($T523," ",REPT(" ",100)),100)))</f>
        <v/>
      </c>
      <c r="X523" t="str">
        <f>IF(AND(LEFT(_xll.BDP($T523,X$2),4)="#N/A",LEFT(_xll.BDP($R523&amp;" ISIN",X$2),4)="#N/A"),"",IF(LEFT(_xll.BDP($T523,X$2),4)&lt;&gt;"#N/A",_xll.BDP($T523,X$2),_xll.BDP($R523&amp;" ISIN",X$2)) &amp; " " &amp; TRIM(RIGHT(SUBSTITUTE($T523," ",REPT(" ",100)),100)))</f>
        <v/>
      </c>
      <c r="Y523" t="str">
        <f>IF(AND(LEFT(_xll.BDP($T523,Y$2),4)="#N/A",LEFT(_xll.BDP($R523&amp;" ISIN",Y$2),4)="#N/A"),"",IF(LEFT(_xll.BDP($T523,Y$2),4)&lt;&gt;"#N/A",_xll.BDP($T523,Y$2),_xll.BDP($R523&amp;" ISIN",Y$2)) &amp; " " &amp; TRIM(RIGHT(SUBSTITUTE($T523," ",REPT(" ",100)),100)))</f>
        <v/>
      </c>
      <c r="Z523" t="str">
        <f>IF(AND(LEFT(_xll.BDP($T523,Z$2),4)="#N/A",LEFT(_xll.BDP($R523&amp;" ISIN",Z$2),4)="#N/A"),"",IF(LEFT(_xll.BDP($T523,Z$2),4)&lt;&gt;"#N/A",_xll.BDP($T523,Z$2),_xll.BDP($R523&amp;" ISIN",Z$2)) &amp; " " &amp; TRIM(RIGHT(SUBSTITUTE($T523," ",REPT(" ",100)),100)))</f>
        <v/>
      </c>
      <c r="AA523" t="str">
        <f>IF(AND(LEFT(_xll.BDP($T523,AA$2),4)="#N/A",LEFT(_xll.BDP($R523&amp;" ISIN",AA$2),4)="#N/A"),"",IF(LEFT(_xll.BDP($T523,AA$2),4)&lt;&gt;"#N/A",_xll.BDP($T523,AA$2),_xll.BDP($R523&amp;" ISIN",AA$2)) &amp; " " &amp; TRIM(RIGHT(SUBSTITUTE($T523," ",REPT(" ",100)),100)))</f>
        <v/>
      </c>
      <c r="AB523" t="str">
        <f t="shared" si="32"/>
        <v/>
      </c>
      <c r="AC523" t="str">
        <f>IF(LEFT(_xll.BDP($AB523,AC$2),4)="#N/A","",_xll.BDP($AB523,AC$2))</f>
        <v/>
      </c>
      <c r="AD523" t="str">
        <f>IF(LEFT(_xll.BDP($AB523,AD$2),4)="#N/A","",_xll.BDP($AB523,AD$2))</f>
        <v/>
      </c>
      <c r="AE523" t="str">
        <f>IF(LEFT(_xll.BDP($AB523,AE$2),4)="#N/A","",_xll.BDP($AB523,AE$2))</f>
        <v/>
      </c>
      <c r="AF523" t="str">
        <f>IF(LEFT(_xll.BDP($AB523,AF$2),4)="#N/A","",_xll.BDP($AB523,AF$2))</f>
        <v/>
      </c>
      <c r="AG523" t="str">
        <f>IF(LEFT(_xll.BDP($AB523,AG$2),4)="#N/A","",_xll.BDP($AB523,AG$2))</f>
        <v/>
      </c>
      <c r="AH523" t="str">
        <f>IF(LEFT(_xll.BDP($AB523,AH$2),4)="#N/A","",_xll.BDP($AB523,AH$2))</f>
        <v/>
      </c>
      <c r="AI523" t="str">
        <f>IF(LEFT(_xll.BDP($AB523,AI$2),4)="#N/A","",_xll.BDP($AB523,AI$2))</f>
        <v/>
      </c>
      <c r="AJ523" t="str">
        <f>IF(LEFT(_xll.BDP($AB523,AJ$2),4)="#N/A","",_xll.BDP($AB523,AJ$2))</f>
        <v/>
      </c>
      <c r="AK523" t="str">
        <f>IF(LEFT(_xll.BDP($AB523,AK$2),4)="#N/A","",_xll.BDP($AB523,AK$2))</f>
        <v/>
      </c>
      <c r="AL523" t="str">
        <f>IF(LEFT(_xll.BDP($AB523,AL$2),4)="#N/A","",_xll.BDP($AB523,AL$2))</f>
        <v/>
      </c>
      <c r="AM523" t="str">
        <f>IF(LEFT(_xll.BDP($AB523,AM$2),4)="#N/A","",_xll.BDP($AB523,AM$2))</f>
        <v/>
      </c>
      <c r="AN523" t="str">
        <f>IF(LEFT(_xll.BDP($AB523,AN$2),4)="#N/A","",_xll.BDP($AB523,AN$2))</f>
        <v/>
      </c>
      <c r="AO523" t="str">
        <f>IF(LEFT(_xll.BDP($AB523,AO$2),4)="#N/A","",_xll.BDP($AB523,AO$2))</f>
        <v/>
      </c>
      <c r="AP523" t="str">
        <f>IF(LEFT(_xll.BDP($AB523,AP$2),4)="#N/A","",_xll.BDP($AB523,AP$2))</f>
        <v/>
      </c>
      <c r="AQ523" t="str">
        <f>IF(LEFT(_xll.BDP($AB523,AQ$2),4)="#N/A","",_xll.BDP($AB523,AQ$2))</f>
        <v/>
      </c>
      <c r="AR523" t="str">
        <f>IF(LEFT(_xll.BDP($AB523,AR$2),4)="#N/A","",_xll.BDP($AB523,AR$2))</f>
        <v/>
      </c>
      <c r="AV523">
        <f t="shared" si="33"/>
        <v>0</v>
      </c>
      <c r="AW523" t="str">
        <f>IF(LEFT(_xll.BDP($AB523,AW$2),4)="#N/A","",_xll.BDP($AB523,AW$2))</f>
        <v/>
      </c>
      <c r="AX523" t="str">
        <f>IF(LEFT(_xll.BDP($AB523,AX$2),4)="#N/A","",_xll.BDP($AB523,AX$2))</f>
        <v/>
      </c>
      <c r="AY523" t="str">
        <f>IF(LEFT(_xll.BDP($AB523,AY$2),4)="#N/A","",_xll.BDP($AB523,AY$2))</f>
        <v/>
      </c>
      <c r="AZ523" t="str">
        <f>IF(LEFT(_xll.BDP($AB523,AZ$2),4)="#N/A","",_xll.BDP($AB523,AZ$2))</f>
        <v/>
      </c>
      <c r="BA523" t="str">
        <f>IF(LEFT(_xll.BDP($AB523,BA$2),4)="#N/A","",_xll.BDP($AB523,BA$2))</f>
        <v/>
      </c>
      <c r="BB523" t="str">
        <f>IF(LEFT(_xll.BDP($AB523,BB$2),4)="#N/A","",_xll.BDP($AB523,BB$2))</f>
        <v/>
      </c>
      <c r="BC523" t="str">
        <f>IF(LEFT(_xll.BDP($AB523,BC$2),4)="#N/A","",_xll.BDP($AB523,BC$2))</f>
        <v/>
      </c>
      <c r="BD523" t="str">
        <f>IF(LEFT(_xll.BDP($AB523,BD$2),4)="#N/A","",_xll.BDP($AB523,BD$2))</f>
        <v/>
      </c>
      <c r="BE523" t="str">
        <f>IF(LEFT(_xll.BDP($AB523,BE$2),4)="#N/A","",_xll.BDP($AB523,BE$2))</f>
        <v/>
      </c>
      <c r="BF523" t="str">
        <f>IF(LEFT(_xll.BDP($AB523,BF$2),4)="#N/A","",_xll.BDP($AB523,BF$2))</f>
        <v/>
      </c>
      <c r="BG523" t="str">
        <f>IF(LEFT(_xll.BDP($AB523,BG$2),4)="#N/A","",_xll.BDP($AB523,BG$2))</f>
        <v/>
      </c>
      <c r="BH523" t="str">
        <f>IF(LEFT(_xll.BDP($AB523,BH$2),4)="#N/A","",_xll.BDP($AB523,BH$2))</f>
        <v/>
      </c>
      <c r="BI523" t="str">
        <f>IF(LEFT(_xll.BDP($AB523,BI$2),4)="#N/A","",_xll.BDP($AB523,BI$2))</f>
        <v/>
      </c>
      <c r="BJ523" t="str">
        <f>IF(LEFT(_xll.BDP($AB523,BJ$2),4)="#N/A","",_xll.BDP($AB523,BJ$2))</f>
        <v/>
      </c>
      <c r="BK523">
        <f t="shared" si="34"/>
        <v>0</v>
      </c>
      <c r="BL523">
        <f t="shared" si="35"/>
        <v>0</v>
      </c>
    </row>
    <row r="524" spans="10:64">
      <c r="J524" s="52"/>
      <c r="U524" t="str">
        <f>IF(AND(LEFT(_xll.BDP($T524,U$2),4)="#N/A",LEFT(_xll.BDP($R524&amp;" ISIN",U$2),4)="#N/A"),"",IF(LEFT(_xll.BDP($T524,U$2),4)&lt;&gt;"#N/A",_xll.BDP($T524,U$2),_xll.BDP($R524&amp;" ISIN",U$2)) &amp; " " &amp; TRIM(RIGHT(SUBSTITUTE($T524," ",REPT(" ",100)),100)))</f>
        <v/>
      </c>
      <c r="V524" t="str">
        <f>IF(AND(LEFT(_xll.BDP($T524,V$2),4)="#N/A",LEFT(_xll.BDP($R524&amp;" ISIN",V$2),4)="#N/A"),"",IF(LEFT(_xll.BDP($T524,V$2),4)&lt;&gt;"#N/A",_xll.BDP($T524,V$2),_xll.BDP($R524&amp;" ISIN",V$2)) &amp; " " &amp; TRIM(RIGHT(SUBSTITUTE($T524," ",REPT(" ",100)),100)))</f>
        <v/>
      </c>
      <c r="W524" t="str">
        <f>IF(AND(LEFT(_xll.BDP($T524,W$2),4)="#N/A",LEFT(_xll.BDP($R524&amp;" ISIN",W$2),4)="#N/A"),"",IF(LEFT(_xll.BDP($T524,W$2),4)&lt;&gt;"#N/A",_xll.BDP($T524,W$2),_xll.BDP($R524&amp;" ISIN",W$2)) &amp; " " &amp; TRIM(RIGHT(SUBSTITUTE($T524," ",REPT(" ",100)),100)))</f>
        <v/>
      </c>
      <c r="X524" t="str">
        <f>IF(AND(LEFT(_xll.BDP($T524,X$2),4)="#N/A",LEFT(_xll.BDP($R524&amp;" ISIN",X$2),4)="#N/A"),"",IF(LEFT(_xll.BDP($T524,X$2),4)&lt;&gt;"#N/A",_xll.BDP($T524,X$2),_xll.BDP($R524&amp;" ISIN",X$2)) &amp; " " &amp; TRIM(RIGHT(SUBSTITUTE($T524," ",REPT(" ",100)),100)))</f>
        <v/>
      </c>
      <c r="Y524" t="str">
        <f>IF(AND(LEFT(_xll.BDP($T524,Y$2),4)="#N/A",LEFT(_xll.BDP($R524&amp;" ISIN",Y$2),4)="#N/A"),"",IF(LEFT(_xll.BDP($T524,Y$2),4)&lt;&gt;"#N/A",_xll.BDP($T524,Y$2),_xll.BDP($R524&amp;" ISIN",Y$2)) &amp; " " &amp; TRIM(RIGHT(SUBSTITUTE($T524," ",REPT(" ",100)),100)))</f>
        <v/>
      </c>
      <c r="Z524" t="str">
        <f>IF(AND(LEFT(_xll.BDP($T524,Z$2),4)="#N/A",LEFT(_xll.BDP($R524&amp;" ISIN",Z$2),4)="#N/A"),"",IF(LEFT(_xll.BDP($T524,Z$2),4)&lt;&gt;"#N/A",_xll.BDP($T524,Z$2),_xll.BDP($R524&amp;" ISIN",Z$2)) &amp; " " &amp; TRIM(RIGHT(SUBSTITUTE($T524," ",REPT(" ",100)),100)))</f>
        <v/>
      </c>
      <c r="AA524" t="str">
        <f>IF(AND(LEFT(_xll.BDP($T524,AA$2),4)="#N/A",LEFT(_xll.BDP($R524&amp;" ISIN",AA$2),4)="#N/A"),"",IF(LEFT(_xll.BDP($T524,AA$2),4)&lt;&gt;"#N/A",_xll.BDP($T524,AA$2),_xll.BDP($R524&amp;" ISIN",AA$2)) &amp; " " &amp; TRIM(RIGHT(SUBSTITUTE($T524," ",REPT(" ",100)),100)))</f>
        <v/>
      </c>
      <c r="AB524" t="str">
        <f t="shared" si="32"/>
        <v/>
      </c>
      <c r="AC524" t="str">
        <f>IF(LEFT(_xll.BDP($AB524,AC$2),4)="#N/A","",_xll.BDP($AB524,AC$2))</f>
        <v/>
      </c>
      <c r="AD524" t="str">
        <f>IF(LEFT(_xll.BDP($AB524,AD$2),4)="#N/A","",_xll.BDP($AB524,AD$2))</f>
        <v/>
      </c>
      <c r="AE524" t="str">
        <f>IF(LEFT(_xll.BDP($AB524,AE$2),4)="#N/A","",_xll.BDP($AB524,AE$2))</f>
        <v/>
      </c>
      <c r="AF524" t="str">
        <f>IF(LEFT(_xll.BDP($AB524,AF$2),4)="#N/A","",_xll.BDP($AB524,AF$2))</f>
        <v/>
      </c>
      <c r="AG524" t="str">
        <f>IF(LEFT(_xll.BDP($AB524,AG$2),4)="#N/A","",_xll.BDP($AB524,AG$2))</f>
        <v/>
      </c>
      <c r="AH524" t="str">
        <f>IF(LEFT(_xll.BDP($AB524,AH$2),4)="#N/A","",_xll.BDP($AB524,AH$2))</f>
        <v/>
      </c>
      <c r="AI524" t="str">
        <f>IF(LEFT(_xll.BDP($AB524,AI$2),4)="#N/A","",_xll.BDP($AB524,AI$2))</f>
        <v/>
      </c>
      <c r="AJ524" t="str">
        <f>IF(LEFT(_xll.BDP($AB524,AJ$2),4)="#N/A","",_xll.BDP($AB524,AJ$2))</f>
        <v/>
      </c>
      <c r="AK524" t="str">
        <f>IF(LEFT(_xll.BDP($AB524,AK$2),4)="#N/A","",_xll.BDP($AB524,AK$2))</f>
        <v/>
      </c>
      <c r="AL524" t="str">
        <f>IF(LEFT(_xll.BDP($AB524,AL$2),4)="#N/A","",_xll.BDP($AB524,AL$2))</f>
        <v/>
      </c>
      <c r="AM524" t="str">
        <f>IF(LEFT(_xll.BDP($AB524,AM$2),4)="#N/A","",_xll.BDP($AB524,AM$2))</f>
        <v/>
      </c>
      <c r="AN524" t="str">
        <f>IF(LEFT(_xll.BDP($AB524,AN$2),4)="#N/A","",_xll.BDP($AB524,AN$2))</f>
        <v/>
      </c>
      <c r="AO524" t="str">
        <f>IF(LEFT(_xll.BDP($AB524,AO$2),4)="#N/A","",_xll.BDP($AB524,AO$2))</f>
        <v/>
      </c>
      <c r="AP524" t="str">
        <f>IF(LEFT(_xll.BDP($AB524,AP$2),4)="#N/A","",_xll.BDP($AB524,AP$2))</f>
        <v/>
      </c>
      <c r="AQ524" t="str">
        <f>IF(LEFT(_xll.BDP($AB524,AQ$2),4)="#N/A","",_xll.BDP($AB524,AQ$2))</f>
        <v/>
      </c>
      <c r="AR524" t="str">
        <f>IF(LEFT(_xll.BDP($AB524,AR$2),4)="#N/A","",_xll.BDP($AB524,AR$2))</f>
        <v/>
      </c>
      <c r="AV524">
        <f t="shared" si="33"/>
        <v>0</v>
      </c>
      <c r="AW524" t="str">
        <f>IF(LEFT(_xll.BDP($AB524,AW$2),4)="#N/A","",_xll.BDP($AB524,AW$2))</f>
        <v/>
      </c>
      <c r="AX524" t="str">
        <f>IF(LEFT(_xll.BDP($AB524,AX$2),4)="#N/A","",_xll.BDP($AB524,AX$2))</f>
        <v/>
      </c>
      <c r="AY524" t="str">
        <f>IF(LEFT(_xll.BDP($AB524,AY$2),4)="#N/A","",_xll.BDP($AB524,AY$2))</f>
        <v/>
      </c>
      <c r="AZ524" t="str">
        <f>IF(LEFT(_xll.BDP($AB524,AZ$2),4)="#N/A","",_xll.BDP($AB524,AZ$2))</f>
        <v/>
      </c>
      <c r="BA524" t="str">
        <f>IF(LEFT(_xll.BDP($AB524,BA$2),4)="#N/A","",_xll.BDP($AB524,BA$2))</f>
        <v/>
      </c>
      <c r="BB524" t="str">
        <f>IF(LEFT(_xll.BDP($AB524,BB$2),4)="#N/A","",_xll.BDP($AB524,BB$2))</f>
        <v/>
      </c>
      <c r="BC524" t="str">
        <f>IF(LEFT(_xll.BDP($AB524,BC$2),4)="#N/A","",_xll.BDP($AB524,BC$2))</f>
        <v/>
      </c>
      <c r="BD524" t="str">
        <f>IF(LEFT(_xll.BDP($AB524,BD$2),4)="#N/A","",_xll.BDP($AB524,BD$2))</f>
        <v/>
      </c>
      <c r="BE524" t="str">
        <f>IF(LEFT(_xll.BDP($AB524,BE$2),4)="#N/A","",_xll.BDP($AB524,BE$2))</f>
        <v/>
      </c>
      <c r="BF524" t="str">
        <f>IF(LEFT(_xll.BDP($AB524,BF$2),4)="#N/A","",_xll.BDP($AB524,BF$2))</f>
        <v/>
      </c>
      <c r="BG524" t="str">
        <f>IF(LEFT(_xll.BDP($AB524,BG$2),4)="#N/A","",_xll.BDP($AB524,BG$2))</f>
        <v/>
      </c>
      <c r="BH524" t="str">
        <f>IF(LEFT(_xll.BDP($AB524,BH$2),4)="#N/A","",_xll.BDP($AB524,BH$2))</f>
        <v/>
      </c>
      <c r="BI524" t="str">
        <f>IF(LEFT(_xll.BDP($AB524,BI$2),4)="#N/A","",_xll.BDP($AB524,BI$2))</f>
        <v/>
      </c>
      <c r="BJ524" t="str">
        <f>IF(LEFT(_xll.BDP($AB524,BJ$2),4)="#N/A","",_xll.BDP($AB524,BJ$2))</f>
        <v/>
      </c>
      <c r="BK524">
        <f t="shared" si="34"/>
        <v>0</v>
      </c>
      <c r="BL524">
        <f t="shared" si="35"/>
        <v>0</v>
      </c>
    </row>
    <row r="525" spans="10:64">
      <c r="J525" s="52"/>
      <c r="U525" t="str">
        <f>IF(AND(LEFT(_xll.BDP($T525,U$2),4)="#N/A",LEFT(_xll.BDP($R525&amp;" ISIN",U$2),4)="#N/A"),"",IF(LEFT(_xll.BDP($T525,U$2),4)&lt;&gt;"#N/A",_xll.BDP($T525,U$2),_xll.BDP($R525&amp;" ISIN",U$2)) &amp; " " &amp; TRIM(RIGHT(SUBSTITUTE($T525," ",REPT(" ",100)),100)))</f>
        <v/>
      </c>
      <c r="V525" t="str">
        <f>IF(AND(LEFT(_xll.BDP($T525,V$2),4)="#N/A",LEFT(_xll.BDP($R525&amp;" ISIN",V$2),4)="#N/A"),"",IF(LEFT(_xll.BDP($T525,V$2),4)&lt;&gt;"#N/A",_xll.BDP($T525,V$2),_xll.BDP($R525&amp;" ISIN",V$2)) &amp; " " &amp; TRIM(RIGHT(SUBSTITUTE($T525," ",REPT(" ",100)),100)))</f>
        <v/>
      </c>
      <c r="W525" t="str">
        <f>IF(AND(LEFT(_xll.BDP($T525,W$2),4)="#N/A",LEFT(_xll.BDP($R525&amp;" ISIN",W$2),4)="#N/A"),"",IF(LEFT(_xll.BDP($T525,W$2),4)&lt;&gt;"#N/A",_xll.BDP($T525,W$2),_xll.BDP($R525&amp;" ISIN",W$2)) &amp; " " &amp; TRIM(RIGHT(SUBSTITUTE($T525," ",REPT(" ",100)),100)))</f>
        <v/>
      </c>
      <c r="X525" t="str">
        <f>IF(AND(LEFT(_xll.BDP($T525,X$2),4)="#N/A",LEFT(_xll.BDP($R525&amp;" ISIN",X$2),4)="#N/A"),"",IF(LEFT(_xll.BDP($T525,X$2),4)&lt;&gt;"#N/A",_xll.BDP($T525,X$2),_xll.BDP($R525&amp;" ISIN",X$2)) &amp; " " &amp; TRIM(RIGHT(SUBSTITUTE($T525," ",REPT(" ",100)),100)))</f>
        <v/>
      </c>
      <c r="Y525" t="str">
        <f>IF(AND(LEFT(_xll.BDP($T525,Y$2),4)="#N/A",LEFT(_xll.BDP($R525&amp;" ISIN",Y$2),4)="#N/A"),"",IF(LEFT(_xll.BDP($T525,Y$2),4)&lt;&gt;"#N/A",_xll.BDP($T525,Y$2),_xll.BDP($R525&amp;" ISIN",Y$2)) &amp; " " &amp; TRIM(RIGHT(SUBSTITUTE($T525," ",REPT(" ",100)),100)))</f>
        <v/>
      </c>
      <c r="Z525" t="str">
        <f>IF(AND(LEFT(_xll.BDP($T525,Z$2),4)="#N/A",LEFT(_xll.BDP($R525&amp;" ISIN",Z$2),4)="#N/A"),"",IF(LEFT(_xll.BDP($T525,Z$2),4)&lt;&gt;"#N/A",_xll.BDP($T525,Z$2),_xll.BDP($R525&amp;" ISIN",Z$2)) &amp; " " &amp; TRIM(RIGHT(SUBSTITUTE($T525," ",REPT(" ",100)),100)))</f>
        <v/>
      </c>
      <c r="AA525" t="str">
        <f>IF(AND(LEFT(_xll.BDP($T525,AA$2),4)="#N/A",LEFT(_xll.BDP($R525&amp;" ISIN",AA$2),4)="#N/A"),"",IF(LEFT(_xll.BDP($T525,AA$2),4)&lt;&gt;"#N/A",_xll.BDP($T525,AA$2),_xll.BDP($R525&amp;" ISIN",AA$2)) &amp; " " &amp; TRIM(RIGHT(SUBSTITUTE($T525," ",REPT(" ",100)),100)))</f>
        <v/>
      </c>
      <c r="AB525" t="str">
        <f t="shared" si="32"/>
        <v/>
      </c>
      <c r="AC525" t="str">
        <f>IF(LEFT(_xll.BDP($AB525,AC$2),4)="#N/A","",_xll.BDP($AB525,AC$2))</f>
        <v/>
      </c>
      <c r="AD525" t="str">
        <f>IF(LEFT(_xll.BDP($AB525,AD$2),4)="#N/A","",_xll.BDP($AB525,AD$2))</f>
        <v/>
      </c>
      <c r="AE525" t="str">
        <f>IF(LEFT(_xll.BDP($AB525,AE$2),4)="#N/A","",_xll.BDP($AB525,AE$2))</f>
        <v/>
      </c>
      <c r="AF525" t="str">
        <f>IF(LEFT(_xll.BDP($AB525,AF$2),4)="#N/A","",_xll.BDP($AB525,AF$2))</f>
        <v/>
      </c>
      <c r="AG525" t="str">
        <f>IF(LEFT(_xll.BDP($AB525,AG$2),4)="#N/A","",_xll.BDP($AB525,AG$2))</f>
        <v/>
      </c>
      <c r="AH525" t="str">
        <f>IF(LEFT(_xll.BDP($AB525,AH$2),4)="#N/A","",_xll.BDP($AB525,AH$2))</f>
        <v/>
      </c>
      <c r="AI525" t="str">
        <f>IF(LEFT(_xll.BDP($AB525,AI$2),4)="#N/A","",_xll.BDP($AB525,AI$2))</f>
        <v/>
      </c>
      <c r="AJ525" t="str">
        <f>IF(LEFT(_xll.BDP($AB525,AJ$2),4)="#N/A","",_xll.BDP($AB525,AJ$2))</f>
        <v/>
      </c>
      <c r="AK525" t="str">
        <f>IF(LEFT(_xll.BDP($AB525,AK$2),4)="#N/A","",_xll.BDP($AB525,AK$2))</f>
        <v/>
      </c>
      <c r="AL525" t="str">
        <f>IF(LEFT(_xll.BDP($AB525,AL$2),4)="#N/A","",_xll.BDP($AB525,AL$2))</f>
        <v/>
      </c>
      <c r="AM525" t="str">
        <f>IF(LEFT(_xll.BDP($AB525,AM$2),4)="#N/A","",_xll.BDP($AB525,AM$2))</f>
        <v/>
      </c>
      <c r="AN525" t="str">
        <f>IF(LEFT(_xll.BDP($AB525,AN$2),4)="#N/A","",_xll.BDP($AB525,AN$2))</f>
        <v/>
      </c>
      <c r="AO525" t="str">
        <f>IF(LEFT(_xll.BDP($AB525,AO$2),4)="#N/A","",_xll.BDP($AB525,AO$2))</f>
        <v/>
      </c>
      <c r="AP525" t="str">
        <f>IF(LEFT(_xll.BDP($AB525,AP$2),4)="#N/A","",_xll.BDP($AB525,AP$2))</f>
        <v/>
      </c>
      <c r="AQ525" t="str">
        <f>IF(LEFT(_xll.BDP($AB525,AQ$2),4)="#N/A","",_xll.BDP($AB525,AQ$2))</f>
        <v/>
      </c>
      <c r="AR525" t="str">
        <f>IF(LEFT(_xll.BDP($AB525,AR$2),4)="#N/A","",_xll.BDP($AB525,AR$2))</f>
        <v/>
      </c>
      <c r="AV525">
        <f t="shared" si="33"/>
        <v>0</v>
      </c>
      <c r="AW525" t="str">
        <f>IF(LEFT(_xll.BDP($AB525,AW$2),4)="#N/A","",_xll.BDP($AB525,AW$2))</f>
        <v/>
      </c>
      <c r="AX525" t="str">
        <f>IF(LEFT(_xll.BDP($AB525,AX$2),4)="#N/A","",_xll.BDP($AB525,AX$2))</f>
        <v/>
      </c>
      <c r="AY525" t="str">
        <f>IF(LEFT(_xll.BDP($AB525,AY$2),4)="#N/A","",_xll.BDP($AB525,AY$2))</f>
        <v/>
      </c>
      <c r="AZ525" t="str">
        <f>IF(LEFT(_xll.BDP($AB525,AZ$2),4)="#N/A","",_xll.BDP($AB525,AZ$2))</f>
        <v/>
      </c>
      <c r="BA525" t="str">
        <f>IF(LEFT(_xll.BDP($AB525,BA$2),4)="#N/A","",_xll.BDP($AB525,BA$2))</f>
        <v/>
      </c>
      <c r="BB525" t="str">
        <f>IF(LEFT(_xll.BDP($AB525,BB$2),4)="#N/A","",_xll.BDP($AB525,BB$2))</f>
        <v/>
      </c>
      <c r="BC525" t="str">
        <f>IF(LEFT(_xll.BDP($AB525,BC$2),4)="#N/A","",_xll.BDP($AB525,BC$2))</f>
        <v/>
      </c>
      <c r="BD525" t="str">
        <f>IF(LEFT(_xll.BDP($AB525,BD$2),4)="#N/A","",_xll.BDP($AB525,BD$2))</f>
        <v/>
      </c>
      <c r="BE525" t="str">
        <f>IF(LEFT(_xll.BDP($AB525,BE$2),4)="#N/A","",_xll.BDP($AB525,BE$2))</f>
        <v/>
      </c>
      <c r="BF525" t="str">
        <f>IF(LEFT(_xll.BDP($AB525,BF$2),4)="#N/A","",_xll.BDP($AB525,BF$2))</f>
        <v/>
      </c>
      <c r="BG525" t="str">
        <f>IF(LEFT(_xll.BDP($AB525,BG$2),4)="#N/A","",_xll.BDP($AB525,BG$2))</f>
        <v/>
      </c>
      <c r="BH525" t="str">
        <f>IF(LEFT(_xll.BDP($AB525,BH$2),4)="#N/A","",_xll.BDP($AB525,BH$2))</f>
        <v/>
      </c>
      <c r="BI525" t="str">
        <f>IF(LEFT(_xll.BDP($AB525,BI$2),4)="#N/A","",_xll.BDP($AB525,BI$2))</f>
        <v/>
      </c>
      <c r="BJ525" t="str">
        <f>IF(LEFT(_xll.BDP($AB525,BJ$2),4)="#N/A","",_xll.BDP($AB525,BJ$2))</f>
        <v/>
      </c>
      <c r="BK525">
        <f t="shared" si="34"/>
        <v>0</v>
      </c>
      <c r="BL525">
        <f t="shared" si="35"/>
        <v>0</v>
      </c>
    </row>
    <row r="526" spans="10:64">
      <c r="J526" s="52"/>
      <c r="U526" t="str">
        <f>IF(AND(LEFT(_xll.BDP($T526,U$2),4)="#N/A",LEFT(_xll.BDP($R526&amp;" ISIN",U$2),4)="#N/A"),"",IF(LEFT(_xll.BDP($T526,U$2),4)&lt;&gt;"#N/A",_xll.BDP($T526,U$2),_xll.BDP($R526&amp;" ISIN",U$2)) &amp; " " &amp; TRIM(RIGHT(SUBSTITUTE($T526," ",REPT(" ",100)),100)))</f>
        <v/>
      </c>
      <c r="V526" t="str">
        <f>IF(AND(LEFT(_xll.BDP($T526,V$2),4)="#N/A",LEFT(_xll.BDP($R526&amp;" ISIN",V$2),4)="#N/A"),"",IF(LEFT(_xll.BDP($T526,V$2),4)&lt;&gt;"#N/A",_xll.BDP($T526,V$2),_xll.BDP($R526&amp;" ISIN",V$2)) &amp; " " &amp; TRIM(RIGHT(SUBSTITUTE($T526," ",REPT(" ",100)),100)))</f>
        <v/>
      </c>
      <c r="W526" t="str">
        <f>IF(AND(LEFT(_xll.BDP($T526,W$2),4)="#N/A",LEFT(_xll.BDP($R526&amp;" ISIN",W$2),4)="#N/A"),"",IF(LEFT(_xll.BDP($T526,W$2),4)&lt;&gt;"#N/A",_xll.BDP($T526,W$2),_xll.BDP($R526&amp;" ISIN",W$2)) &amp; " " &amp; TRIM(RIGHT(SUBSTITUTE($T526," ",REPT(" ",100)),100)))</f>
        <v/>
      </c>
      <c r="X526" t="str">
        <f>IF(AND(LEFT(_xll.BDP($T526,X$2),4)="#N/A",LEFT(_xll.BDP($R526&amp;" ISIN",X$2),4)="#N/A"),"",IF(LEFT(_xll.BDP($T526,X$2),4)&lt;&gt;"#N/A",_xll.BDP($T526,X$2),_xll.BDP($R526&amp;" ISIN",X$2)) &amp; " " &amp; TRIM(RIGHT(SUBSTITUTE($T526," ",REPT(" ",100)),100)))</f>
        <v/>
      </c>
      <c r="Y526" t="str">
        <f>IF(AND(LEFT(_xll.BDP($T526,Y$2),4)="#N/A",LEFT(_xll.BDP($R526&amp;" ISIN",Y$2),4)="#N/A"),"",IF(LEFT(_xll.BDP($T526,Y$2),4)&lt;&gt;"#N/A",_xll.BDP($T526,Y$2),_xll.BDP($R526&amp;" ISIN",Y$2)) &amp; " " &amp; TRIM(RIGHT(SUBSTITUTE($T526," ",REPT(" ",100)),100)))</f>
        <v/>
      </c>
      <c r="Z526" t="str">
        <f>IF(AND(LEFT(_xll.BDP($T526,Z$2),4)="#N/A",LEFT(_xll.BDP($R526&amp;" ISIN",Z$2),4)="#N/A"),"",IF(LEFT(_xll.BDP($T526,Z$2),4)&lt;&gt;"#N/A",_xll.BDP($T526,Z$2),_xll.BDP($R526&amp;" ISIN",Z$2)) &amp; " " &amp; TRIM(RIGHT(SUBSTITUTE($T526," ",REPT(" ",100)),100)))</f>
        <v/>
      </c>
      <c r="AA526" t="str">
        <f>IF(AND(LEFT(_xll.BDP($T526,AA$2),4)="#N/A",LEFT(_xll.BDP($R526&amp;" ISIN",AA$2),4)="#N/A"),"",IF(LEFT(_xll.BDP($T526,AA$2),4)&lt;&gt;"#N/A",_xll.BDP($T526,AA$2),_xll.BDP($R526&amp;" ISIN",AA$2)) &amp; " " &amp; TRIM(RIGHT(SUBSTITUTE($T526," ",REPT(" ",100)),100)))</f>
        <v/>
      </c>
      <c r="AB526" t="str">
        <f t="shared" si="32"/>
        <v/>
      </c>
      <c r="AC526" t="str">
        <f>IF(LEFT(_xll.BDP($AB526,AC$2),4)="#N/A","",_xll.BDP($AB526,AC$2))</f>
        <v/>
      </c>
      <c r="AD526" t="str">
        <f>IF(LEFT(_xll.BDP($AB526,AD$2),4)="#N/A","",_xll.BDP($AB526,AD$2))</f>
        <v/>
      </c>
      <c r="AE526" t="str">
        <f>IF(LEFT(_xll.BDP($AB526,AE$2),4)="#N/A","",_xll.BDP($AB526,AE$2))</f>
        <v/>
      </c>
      <c r="AF526" t="str">
        <f>IF(LEFT(_xll.BDP($AB526,AF$2),4)="#N/A","",_xll.BDP($AB526,AF$2))</f>
        <v/>
      </c>
      <c r="AG526" t="str">
        <f>IF(LEFT(_xll.BDP($AB526,AG$2),4)="#N/A","",_xll.BDP($AB526,AG$2))</f>
        <v/>
      </c>
      <c r="AH526" t="str">
        <f>IF(LEFT(_xll.BDP($AB526,AH$2),4)="#N/A","",_xll.BDP($AB526,AH$2))</f>
        <v/>
      </c>
      <c r="AI526" t="str">
        <f>IF(LEFT(_xll.BDP($AB526,AI$2),4)="#N/A","",_xll.BDP($AB526,AI$2))</f>
        <v/>
      </c>
      <c r="AJ526" t="str">
        <f>IF(LEFT(_xll.BDP($AB526,AJ$2),4)="#N/A","",_xll.BDP($AB526,AJ$2))</f>
        <v/>
      </c>
      <c r="AK526" t="str">
        <f>IF(LEFT(_xll.BDP($AB526,AK$2),4)="#N/A","",_xll.BDP($AB526,AK$2))</f>
        <v/>
      </c>
      <c r="AL526" t="str">
        <f>IF(LEFT(_xll.BDP($AB526,AL$2),4)="#N/A","",_xll.BDP($AB526,AL$2))</f>
        <v/>
      </c>
      <c r="AM526" t="str">
        <f>IF(LEFT(_xll.BDP($AB526,AM$2),4)="#N/A","",_xll.BDP($AB526,AM$2))</f>
        <v/>
      </c>
      <c r="AN526" t="str">
        <f>IF(LEFT(_xll.BDP($AB526,AN$2),4)="#N/A","",_xll.BDP($AB526,AN$2))</f>
        <v/>
      </c>
      <c r="AO526" t="str">
        <f>IF(LEFT(_xll.BDP($AB526,AO$2),4)="#N/A","",_xll.BDP($AB526,AO$2))</f>
        <v/>
      </c>
      <c r="AP526" t="str">
        <f>IF(LEFT(_xll.BDP($AB526,AP$2),4)="#N/A","",_xll.BDP($AB526,AP$2))</f>
        <v/>
      </c>
      <c r="AQ526" t="str">
        <f>IF(LEFT(_xll.BDP($AB526,AQ$2),4)="#N/A","",_xll.BDP($AB526,AQ$2))</f>
        <v/>
      </c>
      <c r="AR526" t="str">
        <f>IF(LEFT(_xll.BDP($AB526,AR$2),4)="#N/A","",_xll.BDP($AB526,AR$2))</f>
        <v/>
      </c>
      <c r="AV526">
        <f t="shared" si="33"/>
        <v>0</v>
      </c>
      <c r="AW526" t="str">
        <f>IF(LEFT(_xll.BDP($AB526,AW$2),4)="#N/A","",_xll.BDP($AB526,AW$2))</f>
        <v/>
      </c>
      <c r="AX526" t="str">
        <f>IF(LEFT(_xll.BDP($AB526,AX$2),4)="#N/A","",_xll.BDP($AB526,AX$2))</f>
        <v/>
      </c>
      <c r="AY526" t="str">
        <f>IF(LEFT(_xll.BDP($AB526,AY$2),4)="#N/A","",_xll.BDP($AB526,AY$2))</f>
        <v/>
      </c>
      <c r="AZ526" t="str">
        <f>IF(LEFT(_xll.BDP($AB526,AZ$2),4)="#N/A","",_xll.BDP($AB526,AZ$2))</f>
        <v/>
      </c>
      <c r="BA526" t="str">
        <f>IF(LEFT(_xll.BDP($AB526,BA$2),4)="#N/A","",_xll.BDP($AB526,BA$2))</f>
        <v/>
      </c>
      <c r="BB526" t="str">
        <f>IF(LEFT(_xll.BDP($AB526,BB$2),4)="#N/A","",_xll.BDP($AB526,BB$2))</f>
        <v/>
      </c>
      <c r="BC526" t="str">
        <f>IF(LEFT(_xll.BDP($AB526,BC$2),4)="#N/A","",_xll.BDP($AB526,BC$2))</f>
        <v/>
      </c>
      <c r="BD526" t="str">
        <f>IF(LEFT(_xll.BDP($AB526,BD$2),4)="#N/A","",_xll.BDP($AB526,BD$2))</f>
        <v/>
      </c>
      <c r="BE526" t="str">
        <f>IF(LEFT(_xll.BDP($AB526,BE$2),4)="#N/A","",_xll.BDP($AB526,BE$2))</f>
        <v/>
      </c>
      <c r="BF526" t="str">
        <f>IF(LEFT(_xll.BDP($AB526,BF$2),4)="#N/A","",_xll.BDP($AB526,BF$2))</f>
        <v/>
      </c>
      <c r="BG526" t="str">
        <f>IF(LEFT(_xll.BDP($AB526,BG$2),4)="#N/A","",_xll.BDP($AB526,BG$2))</f>
        <v/>
      </c>
      <c r="BH526" t="str">
        <f>IF(LEFT(_xll.BDP($AB526,BH$2),4)="#N/A","",_xll.BDP($AB526,BH$2))</f>
        <v/>
      </c>
      <c r="BI526" t="str">
        <f>IF(LEFT(_xll.BDP($AB526,BI$2),4)="#N/A","",_xll.BDP($AB526,BI$2))</f>
        <v/>
      </c>
      <c r="BJ526" t="str">
        <f>IF(LEFT(_xll.BDP($AB526,BJ$2),4)="#N/A","",_xll.BDP($AB526,BJ$2))</f>
        <v/>
      </c>
      <c r="BK526">
        <f t="shared" si="34"/>
        <v>0</v>
      </c>
      <c r="BL526">
        <f t="shared" si="35"/>
        <v>0</v>
      </c>
    </row>
    <row r="527" spans="10:64">
      <c r="J527" s="52"/>
      <c r="U527" t="str">
        <f>IF(AND(LEFT(_xll.BDP($T527,U$2),4)="#N/A",LEFT(_xll.BDP($R527&amp;" ISIN",U$2),4)="#N/A"),"",IF(LEFT(_xll.BDP($T527,U$2),4)&lt;&gt;"#N/A",_xll.BDP($T527,U$2),_xll.BDP($R527&amp;" ISIN",U$2)) &amp; " " &amp; TRIM(RIGHT(SUBSTITUTE($T527," ",REPT(" ",100)),100)))</f>
        <v/>
      </c>
      <c r="V527" t="str">
        <f>IF(AND(LEFT(_xll.BDP($T527,V$2),4)="#N/A",LEFT(_xll.BDP($R527&amp;" ISIN",V$2),4)="#N/A"),"",IF(LEFT(_xll.BDP($T527,V$2),4)&lt;&gt;"#N/A",_xll.BDP($T527,V$2),_xll.BDP($R527&amp;" ISIN",V$2)) &amp; " " &amp; TRIM(RIGHT(SUBSTITUTE($T527," ",REPT(" ",100)),100)))</f>
        <v/>
      </c>
      <c r="W527" t="str">
        <f>IF(AND(LEFT(_xll.BDP($T527,W$2),4)="#N/A",LEFT(_xll.BDP($R527&amp;" ISIN",W$2),4)="#N/A"),"",IF(LEFT(_xll.BDP($T527,W$2),4)&lt;&gt;"#N/A",_xll.BDP($T527,W$2),_xll.BDP($R527&amp;" ISIN",W$2)) &amp; " " &amp; TRIM(RIGHT(SUBSTITUTE($T527," ",REPT(" ",100)),100)))</f>
        <v/>
      </c>
      <c r="X527" t="str">
        <f>IF(AND(LEFT(_xll.BDP($T527,X$2),4)="#N/A",LEFT(_xll.BDP($R527&amp;" ISIN",X$2),4)="#N/A"),"",IF(LEFT(_xll.BDP($T527,X$2),4)&lt;&gt;"#N/A",_xll.BDP($T527,X$2),_xll.BDP($R527&amp;" ISIN",X$2)) &amp; " " &amp; TRIM(RIGHT(SUBSTITUTE($T527," ",REPT(" ",100)),100)))</f>
        <v/>
      </c>
      <c r="Y527" t="str">
        <f>IF(AND(LEFT(_xll.BDP($T527,Y$2),4)="#N/A",LEFT(_xll.BDP($R527&amp;" ISIN",Y$2),4)="#N/A"),"",IF(LEFT(_xll.BDP($T527,Y$2),4)&lt;&gt;"#N/A",_xll.BDP($T527,Y$2),_xll.BDP($R527&amp;" ISIN",Y$2)) &amp; " " &amp; TRIM(RIGHT(SUBSTITUTE($T527," ",REPT(" ",100)),100)))</f>
        <v/>
      </c>
      <c r="Z527" t="str">
        <f>IF(AND(LEFT(_xll.BDP($T527,Z$2),4)="#N/A",LEFT(_xll.BDP($R527&amp;" ISIN",Z$2),4)="#N/A"),"",IF(LEFT(_xll.BDP($T527,Z$2),4)&lt;&gt;"#N/A",_xll.BDP($T527,Z$2),_xll.BDP($R527&amp;" ISIN",Z$2)) &amp; " " &amp; TRIM(RIGHT(SUBSTITUTE($T527," ",REPT(" ",100)),100)))</f>
        <v/>
      </c>
      <c r="AA527" t="str">
        <f>IF(AND(LEFT(_xll.BDP($T527,AA$2),4)="#N/A",LEFT(_xll.BDP($R527&amp;" ISIN",AA$2),4)="#N/A"),"",IF(LEFT(_xll.BDP($T527,AA$2),4)&lt;&gt;"#N/A",_xll.BDP($T527,AA$2),_xll.BDP($R527&amp;" ISIN",AA$2)) &amp; " " &amp; TRIM(RIGHT(SUBSTITUTE($T527," ",REPT(" ",100)),100)))</f>
        <v/>
      </c>
      <c r="AB527" t="str">
        <f t="shared" si="32"/>
        <v/>
      </c>
      <c r="AC527" t="str">
        <f>IF(LEFT(_xll.BDP($AB527,AC$2),4)="#N/A","",_xll.BDP($AB527,AC$2))</f>
        <v/>
      </c>
      <c r="AD527" t="str">
        <f>IF(LEFT(_xll.BDP($AB527,AD$2),4)="#N/A","",_xll.BDP($AB527,AD$2))</f>
        <v/>
      </c>
      <c r="AE527" t="str">
        <f>IF(LEFT(_xll.BDP($AB527,AE$2),4)="#N/A","",_xll.BDP($AB527,AE$2))</f>
        <v/>
      </c>
      <c r="AF527" t="str">
        <f>IF(LEFT(_xll.BDP($AB527,AF$2),4)="#N/A","",_xll.BDP($AB527,AF$2))</f>
        <v/>
      </c>
      <c r="AG527" t="str">
        <f>IF(LEFT(_xll.BDP($AB527,AG$2),4)="#N/A","",_xll.BDP($AB527,AG$2))</f>
        <v/>
      </c>
      <c r="AH527" t="str">
        <f>IF(LEFT(_xll.BDP($AB527,AH$2),4)="#N/A","",_xll.BDP($AB527,AH$2))</f>
        <v/>
      </c>
      <c r="AI527" t="str">
        <f>IF(LEFT(_xll.BDP($AB527,AI$2),4)="#N/A","",_xll.BDP($AB527,AI$2))</f>
        <v/>
      </c>
      <c r="AJ527" t="str">
        <f>IF(LEFT(_xll.BDP($AB527,AJ$2),4)="#N/A","",_xll.BDP($AB527,AJ$2))</f>
        <v/>
      </c>
      <c r="AK527" t="str">
        <f>IF(LEFT(_xll.BDP($AB527,AK$2),4)="#N/A","",_xll.BDP($AB527,AK$2))</f>
        <v/>
      </c>
      <c r="AL527" t="str">
        <f>IF(LEFT(_xll.BDP($AB527,AL$2),4)="#N/A","",_xll.BDP($AB527,AL$2))</f>
        <v/>
      </c>
      <c r="AM527" t="str">
        <f>IF(LEFT(_xll.BDP($AB527,AM$2),4)="#N/A","",_xll.BDP($AB527,AM$2))</f>
        <v/>
      </c>
      <c r="AN527" t="str">
        <f>IF(LEFT(_xll.BDP($AB527,AN$2),4)="#N/A","",_xll.BDP($AB527,AN$2))</f>
        <v/>
      </c>
      <c r="AO527" t="str">
        <f>IF(LEFT(_xll.BDP($AB527,AO$2),4)="#N/A","",_xll.BDP($AB527,AO$2))</f>
        <v/>
      </c>
      <c r="AP527" t="str">
        <f>IF(LEFT(_xll.BDP($AB527,AP$2),4)="#N/A","",_xll.BDP($AB527,AP$2))</f>
        <v/>
      </c>
      <c r="AQ527" t="str">
        <f>IF(LEFT(_xll.BDP($AB527,AQ$2),4)="#N/A","",_xll.BDP($AB527,AQ$2))</f>
        <v/>
      </c>
      <c r="AR527" t="str">
        <f>IF(LEFT(_xll.BDP($AB527,AR$2),4)="#N/A","",_xll.BDP($AB527,AR$2))</f>
        <v/>
      </c>
      <c r="AV527">
        <f t="shared" si="33"/>
        <v>0</v>
      </c>
      <c r="AW527" t="str">
        <f>IF(LEFT(_xll.BDP($AB527,AW$2),4)="#N/A","",_xll.BDP($AB527,AW$2))</f>
        <v/>
      </c>
      <c r="AX527" t="str">
        <f>IF(LEFT(_xll.BDP($AB527,AX$2),4)="#N/A","",_xll.BDP($AB527,AX$2))</f>
        <v/>
      </c>
      <c r="AY527" t="str">
        <f>IF(LEFT(_xll.BDP($AB527,AY$2),4)="#N/A","",_xll.BDP($AB527,AY$2))</f>
        <v/>
      </c>
      <c r="AZ527" t="str">
        <f>IF(LEFT(_xll.BDP($AB527,AZ$2),4)="#N/A","",_xll.BDP($AB527,AZ$2))</f>
        <v/>
      </c>
      <c r="BA527" t="str">
        <f>IF(LEFT(_xll.BDP($AB527,BA$2),4)="#N/A","",_xll.BDP($AB527,BA$2))</f>
        <v/>
      </c>
      <c r="BB527" t="str">
        <f>IF(LEFT(_xll.BDP($AB527,BB$2),4)="#N/A","",_xll.BDP($AB527,BB$2))</f>
        <v/>
      </c>
      <c r="BC527" t="str">
        <f>IF(LEFT(_xll.BDP($AB527,BC$2),4)="#N/A","",_xll.BDP($AB527,BC$2))</f>
        <v/>
      </c>
      <c r="BD527" t="str">
        <f>IF(LEFT(_xll.BDP($AB527,BD$2),4)="#N/A","",_xll.BDP($AB527,BD$2))</f>
        <v/>
      </c>
      <c r="BE527" t="str">
        <f>IF(LEFT(_xll.BDP($AB527,BE$2),4)="#N/A","",_xll.BDP($AB527,BE$2))</f>
        <v/>
      </c>
      <c r="BF527" t="str">
        <f>IF(LEFT(_xll.BDP($AB527,BF$2),4)="#N/A","",_xll.BDP($AB527,BF$2))</f>
        <v/>
      </c>
      <c r="BG527" t="str">
        <f>IF(LEFT(_xll.BDP($AB527,BG$2),4)="#N/A","",_xll.BDP($AB527,BG$2))</f>
        <v/>
      </c>
      <c r="BH527" t="str">
        <f>IF(LEFT(_xll.BDP($AB527,BH$2),4)="#N/A","",_xll.BDP($AB527,BH$2))</f>
        <v/>
      </c>
      <c r="BI527" t="str">
        <f>IF(LEFT(_xll.BDP($AB527,BI$2),4)="#N/A","",_xll.BDP($AB527,BI$2))</f>
        <v/>
      </c>
      <c r="BJ527" t="str">
        <f>IF(LEFT(_xll.BDP($AB527,BJ$2),4)="#N/A","",_xll.BDP($AB527,BJ$2))</f>
        <v/>
      </c>
      <c r="BK527">
        <f t="shared" si="34"/>
        <v>0</v>
      </c>
      <c r="BL527">
        <f t="shared" si="35"/>
        <v>0</v>
      </c>
    </row>
    <row r="528" spans="10:64">
      <c r="J528" s="52"/>
      <c r="U528" t="str">
        <f>IF(AND(LEFT(_xll.BDP($T528,U$2),4)="#N/A",LEFT(_xll.BDP($R528&amp;" ISIN",U$2),4)="#N/A"),"",IF(LEFT(_xll.BDP($T528,U$2),4)&lt;&gt;"#N/A",_xll.BDP($T528,U$2),_xll.BDP($R528&amp;" ISIN",U$2)) &amp; " " &amp; TRIM(RIGHT(SUBSTITUTE($T528," ",REPT(" ",100)),100)))</f>
        <v/>
      </c>
      <c r="V528" t="str">
        <f>IF(AND(LEFT(_xll.BDP($T528,V$2),4)="#N/A",LEFT(_xll.BDP($R528&amp;" ISIN",V$2),4)="#N/A"),"",IF(LEFT(_xll.BDP($T528,V$2),4)&lt;&gt;"#N/A",_xll.BDP($T528,V$2),_xll.BDP($R528&amp;" ISIN",V$2)) &amp; " " &amp; TRIM(RIGHT(SUBSTITUTE($T528," ",REPT(" ",100)),100)))</f>
        <v/>
      </c>
      <c r="W528" t="str">
        <f>IF(AND(LEFT(_xll.BDP($T528,W$2),4)="#N/A",LEFT(_xll.BDP($R528&amp;" ISIN",W$2),4)="#N/A"),"",IF(LEFT(_xll.BDP($T528,W$2),4)&lt;&gt;"#N/A",_xll.BDP($T528,W$2),_xll.BDP($R528&amp;" ISIN",W$2)) &amp; " " &amp; TRIM(RIGHT(SUBSTITUTE($T528," ",REPT(" ",100)),100)))</f>
        <v/>
      </c>
      <c r="X528" t="str">
        <f>IF(AND(LEFT(_xll.BDP($T528,X$2),4)="#N/A",LEFT(_xll.BDP($R528&amp;" ISIN",X$2),4)="#N/A"),"",IF(LEFT(_xll.BDP($T528,X$2),4)&lt;&gt;"#N/A",_xll.BDP($T528,X$2),_xll.BDP($R528&amp;" ISIN",X$2)) &amp; " " &amp; TRIM(RIGHT(SUBSTITUTE($T528," ",REPT(" ",100)),100)))</f>
        <v/>
      </c>
      <c r="Y528" t="str">
        <f>IF(AND(LEFT(_xll.BDP($T528,Y$2),4)="#N/A",LEFT(_xll.BDP($R528&amp;" ISIN",Y$2),4)="#N/A"),"",IF(LEFT(_xll.BDP($T528,Y$2),4)&lt;&gt;"#N/A",_xll.BDP($T528,Y$2),_xll.BDP($R528&amp;" ISIN",Y$2)) &amp; " " &amp; TRIM(RIGHT(SUBSTITUTE($T528," ",REPT(" ",100)),100)))</f>
        <v/>
      </c>
      <c r="Z528" t="str">
        <f>IF(AND(LEFT(_xll.BDP($T528,Z$2),4)="#N/A",LEFT(_xll.BDP($R528&amp;" ISIN",Z$2),4)="#N/A"),"",IF(LEFT(_xll.BDP($T528,Z$2),4)&lt;&gt;"#N/A",_xll.BDP($T528,Z$2),_xll.BDP($R528&amp;" ISIN",Z$2)) &amp; " " &amp; TRIM(RIGHT(SUBSTITUTE($T528," ",REPT(" ",100)),100)))</f>
        <v/>
      </c>
      <c r="AA528" t="str">
        <f>IF(AND(LEFT(_xll.BDP($T528,AA$2),4)="#N/A",LEFT(_xll.BDP($R528&amp;" ISIN",AA$2),4)="#N/A"),"",IF(LEFT(_xll.BDP($T528,AA$2),4)&lt;&gt;"#N/A",_xll.BDP($T528,AA$2),_xll.BDP($R528&amp;" ISIN",AA$2)) &amp; " " &amp; TRIM(RIGHT(SUBSTITUTE($T528," ",REPT(" ",100)),100)))</f>
        <v/>
      </c>
      <c r="AB528" t="str">
        <f t="shared" si="32"/>
        <v/>
      </c>
      <c r="AC528" t="str">
        <f>IF(LEFT(_xll.BDP($AB528,AC$2),4)="#N/A","",_xll.BDP($AB528,AC$2))</f>
        <v/>
      </c>
      <c r="AD528" t="str">
        <f>IF(LEFT(_xll.BDP($AB528,AD$2),4)="#N/A","",_xll.BDP($AB528,AD$2))</f>
        <v/>
      </c>
      <c r="AE528" t="str">
        <f>IF(LEFT(_xll.BDP($AB528,AE$2),4)="#N/A","",_xll.BDP($AB528,AE$2))</f>
        <v/>
      </c>
      <c r="AF528" t="str">
        <f>IF(LEFT(_xll.BDP($AB528,AF$2),4)="#N/A","",_xll.BDP($AB528,AF$2))</f>
        <v/>
      </c>
      <c r="AG528" t="str">
        <f>IF(LEFT(_xll.BDP($AB528,AG$2),4)="#N/A","",_xll.BDP($AB528,AG$2))</f>
        <v/>
      </c>
      <c r="AH528" t="str">
        <f>IF(LEFT(_xll.BDP($AB528,AH$2),4)="#N/A","",_xll.BDP($AB528,AH$2))</f>
        <v/>
      </c>
      <c r="AI528" t="str">
        <f>IF(LEFT(_xll.BDP($AB528,AI$2),4)="#N/A","",_xll.BDP($AB528,AI$2))</f>
        <v/>
      </c>
      <c r="AJ528" t="str">
        <f>IF(LEFT(_xll.BDP($AB528,AJ$2),4)="#N/A","",_xll.BDP($AB528,AJ$2))</f>
        <v/>
      </c>
      <c r="AK528" t="str">
        <f>IF(LEFT(_xll.BDP($AB528,AK$2),4)="#N/A","",_xll.BDP($AB528,AK$2))</f>
        <v/>
      </c>
      <c r="AL528" t="str">
        <f>IF(LEFT(_xll.BDP($AB528,AL$2),4)="#N/A","",_xll.BDP($AB528,AL$2))</f>
        <v/>
      </c>
      <c r="AM528" t="str">
        <f>IF(LEFT(_xll.BDP($AB528,AM$2),4)="#N/A","",_xll.BDP($AB528,AM$2))</f>
        <v/>
      </c>
      <c r="AN528" t="str">
        <f>IF(LEFT(_xll.BDP($AB528,AN$2),4)="#N/A","",_xll.BDP($AB528,AN$2))</f>
        <v/>
      </c>
      <c r="AO528" t="str">
        <f>IF(LEFT(_xll.BDP($AB528,AO$2),4)="#N/A","",_xll.BDP($AB528,AO$2))</f>
        <v/>
      </c>
      <c r="AP528" t="str">
        <f>IF(LEFT(_xll.BDP($AB528,AP$2),4)="#N/A","",_xll.BDP($AB528,AP$2))</f>
        <v/>
      </c>
      <c r="AQ528" t="str">
        <f>IF(LEFT(_xll.BDP($AB528,AQ$2),4)="#N/A","",_xll.BDP($AB528,AQ$2))</f>
        <v/>
      </c>
      <c r="AR528" t="str">
        <f>IF(LEFT(_xll.BDP($AB528,AR$2),4)="#N/A","",_xll.BDP($AB528,AR$2))</f>
        <v/>
      </c>
      <c r="AV528">
        <f t="shared" si="33"/>
        <v>0</v>
      </c>
      <c r="AW528" t="str">
        <f>IF(LEFT(_xll.BDP($AB528,AW$2),4)="#N/A","",_xll.BDP($AB528,AW$2))</f>
        <v/>
      </c>
      <c r="AX528" t="str">
        <f>IF(LEFT(_xll.BDP($AB528,AX$2),4)="#N/A","",_xll.BDP($AB528,AX$2))</f>
        <v/>
      </c>
      <c r="AY528" t="str">
        <f>IF(LEFT(_xll.BDP($AB528,AY$2),4)="#N/A","",_xll.BDP($AB528,AY$2))</f>
        <v/>
      </c>
      <c r="AZ528" t="str">
        <f>IF(LEFT(_xll.BDP($AB528,AZ$2),4)="#N/A","",_xll.BDP($AB528,AZ$2))</f>
        <v/>
      </c>
      <c r="BA528" t="str">
        <f>IF(LEFT(_xll.BDP($AB528,BA$2),4)="#N/A","",_xll.BDP($AB528,BA$2))</f>
        <v/>
      </c>
      <c r="BB528" t="str">
        <f>IF(LEFT(_xll.BDP($AB528,BB$2),4)="#N/A","",_xll.BDP($AB528,BB$2))</f>
        <v/>
      </c>
      <c r="BC528" t="str">
        <f>IF(LEFT(_xll.BDP($AB528,BC$2),4)="#N/A","",_xll.BDP($AB528,BC$2))</f>
        <v/>
      </c>
      <c r="BD528" t="str">
        <f>IF(LEFT(_xll.BDP($AB528,BD$2),4)="#N/A","",_xll.BDP($AB528,BD$2))</f>
        <v/>
      </c>
      <c r="BE528" t="str">
        <f>IF(LEFT(_xll.BDP($AB528,BE$2),4)="#N/A","",_xll.BDP($AB528,BE$2))</f>
        <v/>
      </c>
      <c r="BF528" t="str">
        <f>IF(LEFT(_xll.BDP($AB528,BF$2),4)="#N/A","",_xll.BDP($AB528,BF$2))</f>
        <v/>
      </c>
      <c r="BG528" t="str">
        <f>IF(LEFT(_xll.BDP($AB528,BG$2),4)="#N/A","",_xll.BDP($AB528,BG$2))</f>
        <v/>
      </c>
      <c r="BH528" t="str">
        <f>IF(LEFT(_xll.BDP($AB528,BH$2),4)="#N/A","",_xll.BDP($AB528,BH$2))</f>
        <v/>
      </c>
      <c r="BI528" t="str">
        <f>IF(LEFT(_xll.BDP($AB528,BI$2),4)="#N/A","",_xll.BDP($AB528,BI$2))</f>
        <v/>
      </c>
      <c r="BJ528" t="str">
        <f>IF(LEFT(_xll.BDP($AB528,BJ$2),4)="#N/A","",_xll.BDP($AB528,BJ$2))</f>
        <v/>
      </c>
      <c r="BK528">
        <f t="shared" si="34"/>
        <v>0</v>
      </c>
      <c r="BL528">
        <f t="shared" si="35"/>
        <v>0</v>
      </c>
    </row>
    <row r="529" spans="10:64">
      <c r="J529" s="52"/>
      <c r="U529" t="str">
        <f>IF(AND(LEFT(_xll.BDP($T529,U$2),4)="#N/A",LEFT(_xll.BDP($R529&amp;" ISIN",U$2),4)="#N/A"),"",IF(LEFT(_xll.BDP($T529,U$2),4)&lt;&gt;"#N/A",_xll.BDP($T529,U$2),_xll.BDP($R529&amp;" ISIN",U$2)) &amp; " " &amp; TRIM(RIGHT(SUBSTITUTE($T529," ",REPT(" ",100)),100)))</f>
        <v/>
      </c>
      <c r="V529" t="str">
        <f>IF(AND(LEFT(_xll.BDP($T529,V$2),4)="#N/A",LEFT(_xll.BDP($R529&amp;" ISIN",V$2),4)="#N/A"),"",IF(LEFT(_xll.BDP($T529,V$2),4)&lt;&gt;"#N/A",_xll.BDP($T529,V$2),_xll.BDP($R529&amp;" ISIN",V$2)) &amp; " " &amp; TRIM(RIGHT(SUBSTITUTE($T529," ",REPT(" ",100)),100)))</f>
        <v/>
      </c>
      <c r="W529" t="str">
        <f>IF(AND(LEFT(_xll.BDP($T529,W$2),4)="#N/A",LEFT(_xll.BDP($R529&amp;" ISIN",W$2),4)="#N/A"),"",IF(LEFT(_xll.BDP($T529,W$2),4)&lt;&gt;"#N/A",_xll.BDP($T529,W$2),_xll.BDP($R529&amp;" ISIN",W$2)) &amp; " " &amp; TRIM(RIGHT(SUBSTITUTE($T529," ",REPT(" ",100)),100)))</f>
        <v/>
      </c>
      <c r="X529" t="str">
        <f>IF(AND(LEFT(_xll.BDP($T529,X$2),4)="#N/A",LEFT(_xll.BDP($R529&amp;" ISIN",X$2),4)="#N/A"),"",IF(LEFT(_xll.BDP($T529,X$2),4)&lt;&gt;"#N/A",_xll.BDP($T529,X$2),_xll.BDP($R529&amp;" ISIN",X$2)) &amp; " " &amp; TRIM(RIGHT(SUBSTITUTE($T529," ",REPT(" ",100)),100)))</f>
        <v/>
      </c>
      <c r="Y529" t="str">
        <f>IF(AND(LEFT(_xll.BDP($T529,Y$2),4)="#N/A",LEFT(_xll.BDP($R529&amp;" ISIN",Y$2),4)="#N/A"),"",IF(LEFT(_xll.BDP($T529,Y$2),4)&lt;&gt;"#N/A",_xll.BDP($T529,Y$2),_xll.BDP($R529&amp;" ISIN",Y$2)) &amp; " " &amp; TRIM(RIGHT(SUBSTITUTE($T529," ",REPT(" ",100)),100)))</f>
        <v/>
      </c>
      <c r="Z529" t="str">
        <f>IF(AND(LEFT(_xll.BDP($T529,Z$2),4)="#N/A",LEFT(_xll.BDP($R529&amp;" ISIN",Z$2),4)="#N/A"),"",IF(LEFT(_xll.BDP($T529,Z$2),4)&lt;&gt;"#N/A",_xll.BDP($T529,Z$2),_xll.BDP($R529&amp;" ISIN",Z$2)) &amp; " " &amp; TRIM(RIGHT(SUBSTITUTE($T529," ",REPT(" ",100)),100)))</f>
        <v/>
      </c>
      <c r="AA529" t="str">
        <f>IF(AND(LEFT(_xll.BDP($T529,AA$2),4)="#N/A",LEFT(_xll.BDP($R529&amp;" ISIN",AA$2),4)="#N/A"),"",IF(LEFT(_xll.BDP($T529,AA$2),4)&lt;&gt;"#N/A",_xll.BDP($T529,AA$2),_xll.BDP($R529&amp;" ISIN",AA$2)) &amp; " " &amp; TRIM(RIGHT(SUBSTITUTE($T529," ",REPT(" ",100)),100)))</f>
        <v/>
      </c>
      <c r="AB529" t="str">
        <f t="shared" si="32"/>
        <v/>
      </c>
      <c r="AC529" t="str">
        <f>IF(LEFT(_xll.BDP($AB529,AC$2),4)="#N/A","",_xll.BDP($AB529,AC$2))</f>
        <v/>
      </c>
      <c r="AD529" t="str">
        <f>IF(LEFT(_xll.BDP($AB529,AD$2),4)="#N/A","",_xll.BDP($AB529,AD$2))</f>
        <v/>
      </c>
      <c r="AE529" t="str">
        <f>IF(LEFT(_xll.BDP($AB529,AE$2),4)="#N/A","",_xll.BDP($AB529,AE$2))</f>
        <v/>
      </c>
      <c r="AF529" t="str">
        <f>IF(LEFT(_xll.BDP($AB529,AF$2),4)="#N/A","",_xll.BDP($AB529,AF$2))</f>
        <v/>
      </c>
      <c r="AG529" t="str">
        <f>IF(LEFT(_xll.BDP($AB529,AG$2),4)="#N/A","",_xll.BDP($AB529,AG$2))</f>
        <v/>
      </c>
      <c r="AH529" t="str">
        <f>IF(LEFT(_xll.BDP($AB529,AH$2),4)="#N/A","",_xll.BDP($AB529,AH$2))</f>
        <v/>
      </c>
      <c r="AI529" t="str">
        <f>IF(LEFT(_xll.BDP($AB529,AI$2),4)="#N/A","",_xll.BDP($AB529,AI$2))</f>
        <v/>
      </c>
      <c r="AJ529" t="str">
        <f>IF(LEFT(_xll.BDP($AB529,AJ$2),4)="#N/A","",_xll.BDP($AB529,AJ$2))</f>
        <v/>
      </c>
      <c r="AK529" t="str">
        <f>IF(LEFT(_xll.BDP($AB529,AK$2),4)="#N/A","",_xll.BDP($AB529,AK$2))</f>
        <v/>
      </c>
      <c r="AL529" t="str">
        <f>IF(LEFT(_xll.BDP($AB529,AL$2),4)="#N/A","",_xll.BDP($AB529,AL$2))</f>
        <v/>
      </c>
      <c r="AM529" t="str">
        <f>IF(LEFT(_xll.BDP($AB529,AM$2),4)="#N/A","",_xll.BDP($AB529,AM$2))</f>
        <v/>
      </c>
      <c r="AN529" t="str">
        <f>IF(LEFT(_xll.BDP($AB529,AN$2),4)="#N/A","",_xll.BDP($AB529,AN$2))</f>
        <v/>
      </c>
      <c r="AO529" t="str">
        <f>IF(LEFT(_xll.BDP($AB529,AO$2),4)="#N/A","",_xll.BDP($AB529,AO$2))</f>
        <v/>
      </c>
      <c r="AP529" t="str">
        <f>IF(LEFT(_xll.BDP($AB529,AP$2),4)="#N/A","",_xll.BDP($AB529,AP$2))</f>
        <v/>
      </c>
      <c r="AQ529" t="str">
        <f>IF(LEFT(_xll.BDP($AB529,AQ$2),4)="#N/A","",_xll.BDP($AB529,AQ$2))</f>
        <v/>
      </c>
      <c r="AR529" t="str">
        <f>IF(LEFT(_xll.BDP($AB529,AR$2),4)="#N/A","",_xll.BDP($AB529,AR$2))</f>
        <v/>
      </c>
      <c r="AV529">
        <f t="shared" si="33"/>
        <v>0</v>
      </c>
      <c r="AW529" t="str">
        <f>IF(LEFT(_xll.BDP($AB529,AW$2),4)="#N/A","",_xll.BDP($AB529,AW$2))</f>
        <v/>
      </c>
      <c r="AX529" t="str">
        <f>IF(LEFT(_xll.BDP($AB529,AX$2),4)="#N/A","",_xll.BDP($AB529,AX$2))</f>
        <v/>
      </c>
      <c r="AY529" t="str">
        <f>IF(LEFT(_xll.BDP($AB529,AY$2),4)="#N/A","",_xll.BDP($AB529,AY$2))</f>
        <v/>
      </c>
      <c r="AZ529" t="str">
        <f>IF(LEFT(_xll.BDP($AB529,AZ$2),4)="#N/A","",_xll.BDP($AB529,AZ$2))</f>
        <v/>
      </c>
      <c r="BA529" t="str">
        <f>IF(LEFT(_xll.BDP($AB529,BA$2),4)="#N/A","",_xll.BDP($AB529,BA$2))</f>
        <v/>
      </c>
      <c r="BB529" t="str">
        <f>IF(LEFT(_xll.BDP($AB529,BB$2),4)="#N/A","",_xll.BDP($AB529,BB$2))</f>
        <v/>
      </c>
      <c r="BC529" t="str">
        <f>IF(LEFT(_xll.BDP($AB529,BC$2),4)="#N/A","",_xll.BDP($AB529,BC$2))</f>
        <v/>
      </c>
      <c r="BD529" t="str">
        <f>IF(LEFT(_xll.BDP($AB529,BD$2),4)="#N/A","",_xll.BDP($AB529,BD$2))</f>
        <v/>
      </c>
      <c r="BE529" t="str">
        <f>IF(LEFT(_xll.BDP($AB529,BE$2),4)="#N/A","",_xll.BDP($AB529,BE$2))</f>
        <v/>
      </c>
      <c r="BF529" t="str">
        <f>IF(LEFT(_xll.BDP($AB529,BF$2),4)="#N/A","",_xll.BDP($AB529,BF$2))</f>
        <v/>
      </c>
      <c r="BG529" t="str">
        <f>IF(LEFT(_xll.BDP($AB529,BG$2),4)="#N/A","",_xll.BDP($AB529,BG$2))</f>
        <v/>
      </c>
      <c r="BH529" t="str">
        <f>IF(LEFT(_xll.BDP($AB529,BH$2),4)="#N/A","",_xll.BDP($AB529,BH$2))</f>
        <v/>
      </c>
      <c r="BI529" t="str">
        <f>IF(LEFT(_xll.BDP($AB529,BI$2),4)="#N/A","",_xll.BDP($AB529,BI$2))</f>
        <v/>
      </c>
      <c r="BJ529" t="str">
        <f>IF(LEFT(_xll.BDP($AB529,BJ$2),4)="#N/A","",_xll.BDP($AB529,BJ$2))</f>
        <v/>
      </c>
      <c r="BK529">
        <f t="shared" si="34"/>
        <v>0</v>
      </c>
      <c r="BL529">
        <f t="shared" si="35"/>
        <v>0</v>
      </c>
    </row>
    <row r="530" spans="10:64">
      <c r="J530" s="52"/>
      <c r="U530" t="str">
        <f>IF(AND(LEFT(_xll.BDP($T530,U$2),4)="#N/A",LEFT(_xll.BDP($R530&amp;" ISIN",U$2),4)="#N/A"),"",IF(LEFT(_xll.BDP($T530,U$2),4)&lt;&gt;"#N/A",_xll.BDP($T530,U$2),_xll.BDP($R530&amp;" ISIN",U$2)) &amp; " " &amp; TRIM(RIGHT(SUBSTITUTE($T530," ",REPT(" ",100)),100)))</f>
        <v/>
      </c>
      <c r="V530" t="str">
        <f>IF(AND(LEFT(_xll.BDP($T530,V$2),4)="#N/A",LEFT(_xll.BDP($R530&amp;" ISIN",V$2),4)="#N/A"),"",IF(LEFT(_xll.BDP($T530,V$2),4)&lt;&gt;"#N/A",_xll.BDP($T530,V$2),_xll.BDP($R530&amp;" ISIN",V$2)) &amp; " " &amp; TRIM(RIGHT(SUBSTITUTE($T530," ",REPT(" ",100)),100)))</f>
        <v/>
      </c>
      <c r="W530" t="str">
        <f>IF(AND(LEFT(_xll.BDP($T530,W$2),4)="#N/A",LEFT(_xll.BDP($R530&amp;" ISIN",W$2),4)="#N/A"),"",IF(LEFT(_xll.BDP($T530,W$2),4)&lt;&gt;"#N/A",_xll.BDP($T530,W$2),_xll.BDP($R530&amp;" ISIN",W$2)) &amp; " " &amp; TRIM(RIGHT(SUBSTITUTE($T530," ",REPT(" ",100)),100)))</f>
        <v/>
      </c>
      <c r="X530" t="str">
        <f>IF(AND(LEFT(_xll.BDP($T530,X$2),4)="#N/A",LEFT(_xll.BDP($R530&amp;" ISIN",X$2),4)="#N/A"),"",IF(LEFT(_xll.BDP($T530,X$2),4)&lt;&gt;"#N/A",_xll.BDP($T530,X$2),_xll.BDP($R530&amp;" ISIN",X$2)) &amp; " " &amp; TRIM(RIGHT(SUBSTITUTE($T530," ",REPT(" ",100)),100)))</f>
        <v/>
      </c>
      <c r="Y530" t="str">
        <f>IF(AND(LEFT(_xll.BDP($T530,Y$2),4)="#N/A",LEFT(_xll.BDP($R530&amp;" ISIN",Y$2),4)="#N/A"),"",IF(LEFT(_xll.BDP($T530,Y$2),4)&lt;&gt;"#N/A",_xll.BDP($T530,Y$2),_xll.BDP($R530&amp;" ISIN",Y$2)) &amp; " " &amp; TRIM(RIGHT(SUBSTITUTE($T530," ",REPT(" ",100)),100)))</f>
        <v/>
      </c>
      <c r="Z530" t="str">
        <f>IF(AND(LEFT(_xll.BDP($T530,Z$2),4)="#N/A",LEFT(_xll.BDP($R530&amp;" ISIN",Z$2),4)="#N/A"),"",IF(LEFT(_xll.BDP($T530,Z$2),4)&lt;&gt;"#N/A",_xll.BDP($T530,Z$2),_xll.BDP($R530&amp;" ISIN",Z$2)) &amp; " " &amp; TRIM(RIGHT(SUBSTITUTE($T530," ",REPT(" ",100)),100)))</f>
        <v/>
      </c>
      <c r="AA530" t="str">
        <f>IF(AND(LEFT(_xll.BDP($T530,AA$2),4)="#N/A",LEFT(_xll.BDP($R530&amp;" ISIN",AA$2),4)="#N/A"),"",IF(LEFT(_xll.BDP($T530,AA$2),4)&lt;&gt;"#N/A",_xll.BDP($T530,AA$2),_xll.BDP($R530&amp;" ISIN",AA$2)) &amp; " " &amp; TRIM(RIGHT(SUBSTITUTE($T530," ",REPT(" ",100)),100)))</f>
        <v/>
      </c>
      <c r="AB530" t="str">
        <f t="shared" si="32"/>
        <v/>
      </c>
      <c r="AC530" t="str">
        <f>IF(LEFT(_xll.BDP($AB530,AC$2),4)="#N/A","",_xll.BDP($AB530,AC$2))</f>
        <v/>
      </c>
      <c r="AD530" t="str">
        <f>IF(LEFT(_xll.BDP($AB530,AD$2),4)="#N/A","",_xll.BDP($AB530,AD$2))</f>
        <v/>
      </c>
      <c r="AE530" t="str">
        <f>IF(LEFT(_xll.BDP($AB530,AE$2),4)="#N/A","",_xll.BDP($AB530,AE$2))</f>
        <v/>
      </c>
      <c r="AF530" t="str">
        <f>IF(LEFT(_xll.BDP($AB530,AF$2),4)="#N/A","",_xll.BDP($AB530,AF$2))</f>
        <v/>
      </c>
      <c r="AG530" t="str">
        <f>IF(LEFT(_xll.BDP($AB530,AG$2),4)="#N/A","",_xll.BDP($AB530,AG$2))</f>
        <v/>
      </c>
      <c r="AH530" t="str">
        <f>IF(LEFT(_xll.BDP($AB530,AH$2),4)="#N/A","",_xll.BDP($AB530,AH$2))</f>
        <v/>
      </c>
      <c r="AI530" t="str">
        <f>IF(LEFT(_xll.BDP($AB530,AI$2),4)="#N/A","",_xll.BDP($AB530,AI$2))</f>
        <v/>
      </c>
      <c r="AJ530" t="str">
        <f>IF(LEFT(_xll.BDP($AB530,AJ$2),4)="#N/A","",_xll.BDP($AB530,AJ$2))</f>
        <v/>
      </c>
      <c r="AK530" t="str">
        <f>IF(LEFT(_xll.BDP($AB530,AK$2),4)="#N/A","",_xll.BDP($AB530,AK$2))</f>
        <v/>
      </c>
      <c r="AL530" t="str">
        <f>IF(LEFT(_xll.BDP($AB530,AL$2),4)="#N/A","",_xll.BDP($AB530,AL$2))</f>
        <v/>
      </c>
      <c r="AM530" t="str">
        <f>IF(LEFT(_xll.BDP($AB530,AM$2),4)="#N/A","",_xll.BDP($AB530,AM$2))</f>
        <v/>
      </c>
      <c r="AN530" t="str">
        <f>IF(LEFT(_xll.BDP($AB530,AN$2),4)="#N/A","",_xll.BDP($AB530,AN$2))</f>
        <v/>
      </c>
      <c r="AO530" t="str">
        <f>IF(LEFT(_xll.BDP($AB530,AO$2),4)="#N/A","",_xll.BDP($AB530,AO$2))</f>
        <v/>
      </c>
      <c r="AP530" t="str">
        <f>IF(LEFT(_xll.BDP($AB530,AP$2),4)="#N/A","",_xll.BDP($AB530,AP$2))</f>
        <v/>
      </c>
      <c r="AQ530" t="str">
        <f>IF(LEFT(_xll.BDP($AB530,AQ$2),4)="#N/A","",_xll.BDP($AB530,AQ$2))</f>
        <v/>
      </c>
      <c r="AR530" t="str">
        <f>IF(LEFT(_xll.BDP($AB530,AR$2),4)="#N/A","",_xll.BDP($AB530,AR$2))</f>
        <v/>
      </c>
      <c r="AV530">
        <f t="shared" si="33"/>
        <v>0</v>
      </c>
      <c r="AW530" t="str">
        <f>IF(LEFT(_xll.BDP($AB530,AW$2),4)="#N/A","",_xll.BDP($AB530,AW$2))</f>
        <v/>
      </c>
      <c r="AX530" t="str">
        <f>IF(LEFT(_xll.BDP($AB530,AX$2),4)="#N/A","",_xll.BDP($AB530,AX$2))</f>
        <v/>
      </c>
      <c r="AY530" t="str">
        <f>IF(LEFT(_xll.BDP($AB530,AY$2),4)="#N/A","",_xll.BDP($AB530,AY$2))</f>
        <v/>
      </c>
      <c r="AZ530" t="str">
        <f>IF(LEFT(_xll.BDP($AB530,AZ$2),4)="#N/A","",_xll.BDP($AB530,AZ$2))</f>
        <v/>
      </c>
      <c r="BA530" t="str">
        <f>IF(LEFT(_xll.BDP($AB530,BA$2),4)="#N/A","",_xll.BDP($AB530,BA$2))</f>
        <v/>
      </c>
      <c r="BB530" t="str">
        <f>IF(LEFT(_xll.BDP($AB530,BB$2),4)="#N/A","",_xll.BDP($AB530,BB$2))</f>
        <v/>
      </c>
      <c r="BC530" t="str">
        <f>IF(LEFT(_xll.BDP($AB530,BC$2),4)="#N/A","",_xll.BDP($AB530,BC$2))</f>
        <v/>
      </c>
      <c r="BD530" t="str">
        <f>IF(LEFT(_xll.BDP($AB530,BD$2),4)="#N/A","",_xll.BDP($AB530,BD$2))</f>
        <v/>
      </c>
      <c r="BE530" t="str">
        <f>IF(LEFT(_xll.BDP($AB530,BE$2),4)="#N/A","",_xll.BDP($AB530,BE$2))</f>
        <v/>
      </c>
      <c r="BF530" t="str">
        <f>IF(LEFT(_xll.BDP($AB530,BF$2),4)="#N/A","",_xll.BDP($AB530,BF$2))</f>
        <v/>
      </c>
      <c r="BG530" t="str">
        <f>IF(LEFT(_xll.BDP($AB530,BG$2),4)="#N/A","",_xll.BDP($AB530,BG$2))</f>
        <v/>
      </c>
      <c r="BH530" t="str">
        <f>IF(LEFT(_xll.BDP($AB530,BH$2),4)="#N/A","",_xll.BDP($AB530,BH$2))</f>
        <v/>
      </c>
      <c r="BI530" t="str">
        <f>IF(LEFT(_xll.BDP($AB530,BI$2),4)="#N/A","",_xll.BDP($AB530,BI$2))</f>
        <v/>
      </c>
      <c r="BJ530" t="str">
        <f>IF(LEFT(_xll.BDP($AB530,BJ$2),4)="#N/A","",_xll.BDP($AB530,BJ$2))</f>
        <v/>
      </c>
      <c r="BK530">
        <f t="shared" si="34"/>
        <v>0</v>
      </c>
      <c r="BL530">
        <f t="shared" si="35"/>
        <v>0</v>
      </c>
    </row>
    <row r="531" spans="10:64">
      <c r="J531" s="52"/>
      <c r="U531" t="str">
        <f>IF(AND(LEFT(_xll.BDP($T531,U$2),4)="#N/A",LEFT(_xll.BDP($R531&amp;" ISIN",U$2),4)="#N/A"),"",IF(LEFT(_xll.BDP($T531,U$2),4)&lt;&gt;"#N/A",_xll.BDP($T531,U$2),_xll.BDP($R531&amp;" ISIN",U$2)) &amp; " " &amp; TRIM(RIGHT(SUBSTITUTE($T531," ",REPT(" ",100)),100)))</f>
        <v/>
      </c>
      <c r="V531" t="str">
        <f>IF(AND(LEFT(_xll.BDP($T531,V$2),4)="#N/A",LEFT(_xll.BDP($R531&amp;" ISIN",V$2),4)="#N/A"),"",IF(LEFT(_xll.BDP($T531,V$2),4)&lt;&gt;"#N/A",_xll.BDP($T531,V$2),_xll.BDP($R531&amp;" ISIN",V$2)) &amp; " " &amp; TRIM(RIGHT(SUBSTITUTE($T531," ",REPT(" ",100)),100)))</f>
        <v/>
      </c>
      <c r="W531" t="str">
        <f>IF(AND(LEFT(_xll.BDP($T531,W$2),4)="#N/A",LEFT(_xll.BDP($R531&amp;" ISIN",W$2),4)="#N/A"),"",IF(LEFT(_xll.BDP($T531,W$2),4)&lt;&gt;"#N/A",_xll.BDP($T531,W$2),_xll.BDP($R531&amp;" ISIN",W$2)) &amp; " " &amp; TRIM(RIGHT(SUBSTITUTE($T531," ",REPT(" ",100)),100)))</f>
        <v/>
      </c>
      <c r="X531" t="str">
        <f>IF(AND(LEFT(_xll.BDP($T531,X$2),4)="#N/A",LEFT(_xll.BDP($R531&amp;" ISIN",X$2),4)="#N/A"),"",IF(LEFT(_xll.BDP($T531,X$2),4)&lt;&gt;"#N/A",_xll.BDP($T531,X$2),_xll.BDP($R531&amp;" ISIN",X$2)) &amp; " " &amp; TRIM(RIGHT(SUBSTITUTE($T531," ",REPT(" ",100)),100)))</f>
        <v/>
      </c>
      <c r="Y531" t="str">
        <f>IF(AND(LEFT(_xll.BDP($T531,Y$2),4)="#N/A",LEFT(_xll.BDP($R531&amp;" ISIN",Y$2),4)="#N/A"),"",IF(LEFT(_xll.BDP($T531,Y$2),4)&lt;&gt;"#N/A",_xll.BDP($T531,Y$2),_xll.BDP($R531&amp;" ISIN",Y$2)) &amp; " " &amp; TRIM(RIGHT(SUBSTITUTE($T531," ",REPT(" ",100)),100)))</f>
        <v/>
      </c>
      <c r="Z531" t="str">
        <f>IF(AND(LEFT(_xll.BDP($T531,Z$2),4)="#N/A",LEFT(_xll.BDP($R531&amp;" ISIN",Z$2),4)="#N/A"),"",IF(LEFT(_xll.BDP($T531,Z$2),4)&lt;&gt;"#N/A",_xll.BDP($T531,Z$2),_xll.BDP($R531&amp;" ISIN",Z$2)) &amp; " " &amp; TRIM(RIGHT(SUBSTITUTE($T531," ",REPT(" ",100)),100)))</f>
        <v/>
      </c>
      <c r="AA531" t="str">
        <f>IF(AND(LEFT(_xll.BDP($T531,AA$2),4)="#N/A",LEFT(_xll.BDP($R531&amp;" ISIN",AA$2),4)="#N/A"),"",IF(LEFT(_xll.BDP($T531,AA$2),4)&lt;&gt;"#N/A",_xll.BDP($T531,AA$2),_xll.BDP($R531&amp;" ISIN",AA$2)) &amp; " " &amp; TRIM(RIGHT(SUBSTITUTE($T531," ",REPT(" ",100)),100)))</f>
        <v/>
      </c>
      <c r="AB531" t="str">
        <f t="shared" si="32"/>
        <v/>
      </c>
      <c r="AC531" t="str">
        <f>IF(LEFT(_xll.BDP($AB531,AC$2),4)="#N/A","",_xll.BDP($AB531,AC$2))</f>
        <v/>
      </c>
      <c r="AD531" t="str">
        <f>IF(LEFT(_xll.BDP($AB531,AD$2),4)="#N/A","",_xll.BDP($AB531,AD$2))</f>
        <v/>
      </c>
      <c r="AE531" t="str">
        <f>IF(LEFT(_xll.BDP($AB531,AE$2),4)="#N/A","",_xll.BDP($AB531,AE$2))</f>
        <v/>
      </c>
      <c r="AF531" t="str">
        <f>IF(LEFT(_xll.BDP($AB531,AF$2),4)="#N/A","",_xll.BDP($AB531,AF$2))</f>
        <v/>
      </c>
      <c r="AG531" t="str">
        <f>IF(LEFT(_xll.BDP($AB531,AG$2),4)="#N/A","",_xll.BDP($AB531,AG$2))</f>
        <v/>
      </c>
      <c r="AH531" t="str">
        <f>IF(LEFT(_xll.BDP($AB531,AH$2),4)="#N/A","",_xll.BDP($AB531,AH$2))</f>
        <v/>
      </c>
      <c r="AI531" t="str">
        <f>IF(LEFT(_xll.BDP($AB531,AI$2),4)="#N/A","",_xll.BDP($AB531,AI$2))</f>
        <v/>
      </c>
      <c r="AJ531" t="str">
        <f>IF(LEFT(_xll.BDP($AB531,AJ$2),4)="#N/A","",_xll.BDP($AB531,AJ$2))</f>
        <v/>
      </c>
      <c r="AK531" t="str">
        <f>IF(LEFT(_xll.BDP($AB531,AK$2),4)="#N/A","",_xll.BDP($AB531,AK$2))</f>
        <v/>
      </c>
      <c r="AL531" t="str">
        <f>IF(LEFT(_xll.BDP($AB531,AL$2),4)="#N/A","",_xll.BDP($AB531,AL$2))</f>
        <v/>
      </c>
      <c r="AM531" t="str">
        <f>IF(LEFT(_xll.BDP($AB531,AM$2),4)="#N/A","",_xll.BDP($AB531,AM$2))</f>
        <v/>
      </c>
      <c r="AN531" t="str">
        <f>IF(LEFT(_xll.BDP($AB531,AN$2),4)="#N/A","",_xll.BDP($AB531,AN$2))</f>
        <v/>
      </c>
      <c r="AO531" t="str">
        <f>IF(LEFT(_xll.BDP($AB531,AO$2),4)="#N/A","",_xll.BDP($AB531,AO$2))</f>
        <v/>
      </c>
      <c r="AP531" t="str">
        <f>IF(LEFT(_xll.BDP($AB531,AP$2),4)="#N/A","",_xll.BDP($AB531,AP$2))</f>
        <v/>
      </c>
      <c r="AQ531" t="str">
        <f>IF(LEFT(_xll.BDP($AB531,AQ$2),4)="#N/A","",_xll.BDP($AB531,AQ$2))</f>
        <v/>
      </c>
      <c r="AR531" t="str">
        <f>IF(LEFT(_xll.BDP($AB531,AR$2),4)="#N/A","",_xll.BDP($AB531,AR$2))</f>
        <v/>
      </c>
      <c r="AV531">
        <f t="shared" si="33"/>
        <v>0</v>
      </c>
      <c r="AW531" t="str">
        <f>IF(LEFT(_xll.BDP($AB531,AW$2),4)="#N/A","",_xll.BDP($AB531,AW$2))</f>
        <v/>
      </c>
      <c r="AX531" t="str">
        <f>IF(LEFT(_xll.BDP($AB531,AX$2),4)="#N/A","",_xll.BDP($AB531,AX$2))</f>
        <v/>
      </c>
      <c r="AY531" t="str">
        <f>IF(LEFT(_xll.BDP($AB531,AY$2),4)="#N/A","",_xll.BDP($AB531,AY$2))</f>
        <v/>
      </c>
      <c r="AZ531" t="str">
        <f>IF(LEFT(_xll.BDP($AB531,AZ$2),4)="#N/A","",_xll.BDP($AB531,AZ$2))</f>
        <v/>
      </c>
      <c r="BA531" t="str">
        <f>IF(LEFT(_xll.BDP($AB531,BA$2),4)="#N/A","",_xll.BDP($AB531,BA$2))</f>
        <v/>
      </c>
      <c r="BB531" t="str">
        <f>IF(LEFT(_xll.BDP($AB531,BB$2),4)="#N/A","",_xll.BDP($AB531,BB$2))</f>
        <v/>
      </c>
      <c r="BC531" t="str">
        <f>IF(LEFT(_xll.BDP($AB531,BC$2),4)="#N/A","",_xll.BDP($AB531,BC$2))</f>
        <v/>
      </c>
      <c r="BD531" t="str">
        <f>IF(LEFT(_xll.BDP($AB531,BD$2),4)="#N/A","",_xll.BDP($AB531,BD$2))</f>
        <v/>
      </c>
      <c r="BE531" t="str">
        <f>IF(LEFT(_xll.BDP($AB531,BE$2),4)="#N/A","",_xll.BDP($AB531,BE$2))</f>
        <v/>
      </c>
      <c r="BF531" t="str">
        <f>IF(LEFT(_xll.BDP($AB531,BF$2),4)="#N/A","",_xll.BDP($AB531,BF$2))</f>
        <v/>
      </c>
      <c r="BG531" t="str">
        <f>IF(LEFT(_xll.BDP($AB531,BG$2),4)="#N/A","",_xll.BDP($AB531,BG$2))</f>
        <v/>
      </c>
      <c r="BH531" t="str">
        <f>IF(LEFT(_xll.BDP($AB531,BH$2),4)="#N/A","",_xll.BDP($AB531,BH$2))</f>
        <v/>
      </c>
      <c r="BI531" t="str">
        <f>IF(LEFT(_xll.BDP($AB531,BI$2),4)="#N/A","",_xll.BDP($AB531,BI$2))</f>
        <v/>
      </c>
      <c r="BJ531" t="str">
        <f>IF(LEFT(_xll.BDP($AB531,BJ$2),4)="#N/A","",_xll.BDP($AB531,BJ$2))</f>
        <v/>
      </c>
      <c r="BK531">
        <f t="shared" si="34"/>
        <v>0</v>
      </c>
      <c r="BL531">
        <f t="shared" si="35"/>
        <v>0</v>
      </c>
    </row>
    <row r="532" spans="10:64">
      <c r="J532" s="52"/>
      <c r="U532" t="str">
        <f>IF(AND(LEFT(_xll.BDP($T532,U$2),4)="#N/A",LEFT(_xll.BDP($R532&amp;" ISIN",U$2),4)="#N/A"),"",IF(LEFT(_xll.BDP($T532,U$2),4)&lt;&gt;"#N/A",_xll.BDP($T532,U$2),_xll.BDP($R532&amp;" ISIN",U$2)) &amp; " " &amp; TRIM(RIGHT(SUBSTITUTE($T532," ",REPT(" ",100)),100)))</f>
        <v/>
      </c>
      <c r="V532" t="str">
        <f>IF(AND(LEFT(_xll.BDP($T532,V$2),4)="#N/A",LEFT(_xll.BDP($R532&amp;" ISIN",V$2),4)="#N/A"),"",IF(LEFT(_xll.BDP($T532,V$2),4)&lt;&gt;"#N/A",_xll.BDP($T532,V$2),_xll.BDP($R532&amp;" ISIN",V$2)) &amp; " " &amp; TRIM(RIGHT(SUBSTITUTE($T532," ",REPT(" ",100)),100)))</f>
        <v/>
      </c>
      <c r="W532" t="str">
        <f>IF(AND(LEFT(_xll.BDP($T532,W$2),4)="#N/A",LEFT(_xll.BDP($R532&amp;" ISIN",W$2),4)="#N/A"),"",IF(LEFT(_xll.BDP($T532,W$2),4)&lt;&gt;"#N/A",_xll.BDP($T532,W$2),_xll.BDP($R532&amp;" ISIN",W$2)) &amp; " " &amp; TRIM(RIGHT(SUBSTITUTE($T532," ",REPT(" ",100)),100)))</f>
        <v/>
      </c>
      <c r="X532" t="str">
        <f>IF(AND(LEFT(_xll.BDP($T532,X$2),4)="#N/A",LEFT(_xll.BDP($R532&amp;" ISIN",X$2),4)="#N/A"),"",IF(LEFT(_xll.BDP($T532,X$2),4)&lt;&gt;"#N/A",_xll.BDP($T532,X$2),_xll.BDP($R532&amp;" ISIN",X$2)) &amp; " " &amp; TRIM(RIGHT(SUBSTITUTE($T532," ",REPT(" ",100)),100)))</f>
        <v/>
      </c>
      <c r="Y532" t="str">
        <f>IF(AND(LEFT(_xll.BDP($T532,Y$2),4)="#N/A",LEFT(_xll.BDP($R532&amp;" ISIN",Y$2),4)="#N/A"),"",IF(LEFT(_xll.BDP($T532,Y$2),4)&lt;&gt;"#N/A",_xll.BDP($T532,Y$2),_xll.BDP($R532&amp;" ISIN",Y$2)) &amp; " " &amp; TRIM(RIGHT(SUBSTITUTE($T532," ",REPT(" ",100)),100)))</f>
        <v/>
      </c>
      <c r="Z532" t="str">
        <f>IF(AND(LEFT(_xll.BDP($T532,Z$2),4)="#N/A",LEFT(_xll.BDP($R532&amp;" ISIN",Z$2),4)="#N/A"),"",IF(LEFT(_xll.BDP($T532,Z$2),4)&lt;&gt;"#N/A",_xll.BDP($T532,Z$2),_xll.BDP($R532&amp;" ISIN",Z$2)) &amp; " " &amp; TRIM(RIGHT(SUBSTITUTE($T532," ",REPT(" ",100)),100)))</f>
        <v/>
      </c>
      <c r="AA532" t="str">
        <f>IF(AND(LEFT(_xll.BDP($T532,AA$2),4)="#N/A",LEFT(_xll.BDP($R532&amp;" ISIN",AA$2),4)="#N/A"),"",IF(LEFT(_xll.BDP($T532,AA$2),4)&lt;&gt;"#N/A",_xll.BDP($T532,AA$2),_xll.BDP($R532&amp;" ISIN",AA$2)) &amp; " " &amp; TRIM(RIGHT(SUBSTITUTE($T532," ",REPT(" ",100)),100)))</f>
        <v/>
      </c>
      <c r="AB532" t="str">
        <f t="shared" si="32"/>
        <v/>
      </c>
      <c r="AC532" t="str">
        <f>IF(LEFT(_xll.BDP($AB532,AC$2),4)="#N/A","",_xll.BDP($AB532,AC$2))</f>
        <v/>
      </c>
      <c r="AD532" t="str">
        <f>IF(LEFT(_xll.BDP($AB532,AD$2),4)="#N/A","",_xll.BDP($AB532,AD$2))</f>
        <v/>
      </c>
      <c r="AE532" t="str">
        <f>IF(LEFT(_xll.BDP($AB532,AE$2),4)="#N/A","",_xll.BDP($AB532,AE$2))</f>
        <v/>
      </c>
      <c r="AF532" t="str">
        <f>IF(LEFT(_xll.BDP($AB532,AF$2),4)="#N/A","",_xll.BDP($AB532,AF$2))</f>
        <v/>
      </c>
      <c r="AG532" t="str">
        <f>IF(LEFT(_xll.BDP($AB532,AG$2),4)="#N/A","",_xll.BDP($AB532,AG$2))</f>
        <v/>
      </c>
      <c r="AH532" t="str">
        <f>IF(LEFT(_xll.BDP($AB532,AH$2),4)="#N/A","",_xll.BDP($AB532,AH$2))</f>
        <v/>
      </c>
      <c r="AI532" t="str">
        <f>IF(LEFT(_xll.BDP($AB532,AI$2),4)="#N/A","",_xll.BDP($AB532,AI$2))</f>
        <v/>
      </c>
      <c r="AJ532" t="str">
        <f>IF(LEFT(_xll.BDP($AB532,AJ$2),4)="#N/A","",_xll.BDP($AB532,AJ$2))</f>
        <v/>
      </c>
      <c r="AK532" t="str">
        <f>IF(LEFT(_xll.BDP($AB532,AK$2),4)="#N/A","",_xll.BDP($AB532,AK$2))</f>
        <v/>
      </c>
      <c r="AL532" t="str">
        <f>IF(LEFT(_xll.BDP($AB532,AL$2),4)="#N/A","",_xll.BDP($AB532,AL$2))</f>
        <v/>
      </c>
      <c r="AM532" t="str">
        <f>IF(LEFT(_xll.BDP($AB532,AM$2),4)="#N/A","",_xll.BDP($AB532,AM$2))</f>
        <v/>
      </c>
      <c r="AN532" t="str">
        <f>IF(LEFT(_xll.BDP($AB532,AN$2),4)="#N/A","",_xll.BDP($AB532,AN$2))</f>
        <v/>
      </c>
      <c r="AO532" t="str">
        <f>IF(LEFT(_xll.BDP($AB532,AO$2),4)="#N/A","",_xll.BDP($AB532,AO$2))</f>
        <v/>
      </c>
      <c r="AP532" t="str">
        <f>IF(LEFT(_xll.BDP($AB532,AP$2),4)="#N/A","",_xll.BDP($AB532,AP$2))</f>
        <v/>
      </c>
      <c r="AQ532" t="str">
        <f>IF(LEFT(_xll.BDP($AB532,AQ$2),4)="#N/A","",_xll.BDP($AB532,AQ$2))</f>
        <v/>
      </c>
      <c r="AR532" t="str">
        <f>IF(LEFT(_xll.BDP($AB532,AR$2),4)="#N/A","",_xll.BDP($AB532,AR$2))</f>
        <v/>
      </c>
      <c r="AV532">
        <f t="shared" si="33"/>
        <v>0</v>
      </c>
      <c r="AW532" t="str">
        <f>IF(LEFT(_xll.BDP($AB532,AW$2),4)="#N/A","",_xll.BDP($AB532,AW$2))</f>
        <v/>
      </c>
      <c r="AX532" t="str">
        <f>IF(LEFT(_xll.BDP($AB532,AX$2),4)="#N/A","",_xll.BDP($AB532,AX$2))</f>
        <v/>
      </c>
      <c r="AY532" t="str">
        <f>IF(LEFT(_xll.BDP($AB532,AY$2),4)="#N/A","",_xll.BDP($AB532,AY$2))</f>
        <v/>
      </c>
      <c r="AZ532" t="str">
        <f>IF(LEFT(_xll.BDP($AB532,AZ$2),4)="#N/A","",_xll.BDP($AB532,AZ$2))</f>
        <v/>
      </c>
      <c r="BA532" t="str">
        <f>IF(LEFT(_xll.BDP($AB532,BA$2),4)="#N/A","",_xll.BDP($AB532,BA$2))</f>
        <v/>
      </c>
      <c r="BB532" t="str">
        <f>IF(LEFT(_xll.BDP($AB532,BB$2),4)="#N/A","",_xll.BDP($AB532,BB$2))</f>
        <v/>
      </c>
      <c r="BC532" t="str">
        <f>IF(LEFT(_xll.BDP($AB532,BC$2),4)="#N/A","",_xll.BDP($AB532,BC$2))</f>
        <v/>
      </c>
      <c r="BD532" t="str">
        <f>IF(LEFT(_xll.BDP($AB532,BD$2),4)="#N/A","",_xll.BDP($AB532,BD$2))</f>
        <v/>
      </c>
      <c r="BE532" t="str">
        <f>IF(LEFT(_xll.BDP($AB532,BE$2),4)="#N/A","",_xll.BDP($AB532,BE$2))</f>
        <v/>
      </c>
      <c r="BF532" t="str">
        <f>IF(LEFT(_xll.BDP($AB532,BF$2),4)="#N/A","",_xll.BDP($AB532,BF$2))</f>
        <v/>
      </c>
      <c r="BG532" t="str">
        <f>IF(LEFT(_xll.BDP($AB532,BG$2),4)="#N/A","",_xll.BDP($AB532,BG$2))</f>
        <v/>
      </c>
      <c r="BH532" t="str">
        <f>IF(LEFT(_xll.BDP($AB532,BH$2),4)="#N/A","",_xll.BDP($AB532,BH$2))</f>
        <v/>
      </c>
      <c r="BI532" t="str">
        <f>IF(LEFT(_xll.BDP($AB532,BI$2),4)="#N/A","",_xll.BDP($AB532,BI$2))</f>
        <v/>
      </c>
      <c r="BJ532" t="str">
        <f>IF(LEFT(_xll.BDP($AB532,BJ$2),4)="#N/A","",_xll.BDP($AB532,BJ$2))</f>
        <v/>
      </c>
      <c r="BK532">
        <f t="shared" si="34"/>
        <v>0</v>
      </c>
      <c r="BL532">
        <f t="shared" si="35"/>
        <v>0</v>
      </c>
    </row>
    <row r="533" spans="10:64">
      <c r="J533" s="52"/>
      <c r="U533" t="str">
        <f>IF(AND(LEFT(_xll.BDP($T533,U$2),4)="#N/A",LEFT(_xll.BDP($R533&amp;" ISIN",U$2),4)="#N/A"),"",IF(LEFT(_xll.BDP($T533,U$2),4)&lt;&gt;"#N/A",_xll.BDP($T533,U$2),_xll.BDP($R533&amp;" ISIN",U$2)) &amp; " " &amp; TRIM(RIGHT(SUBSTITUTE($T533," ",REPT(" ",100)),100)))</f>
        <v/>
      </c>
      <c r="V533" t="str">
        <f>IF(AND(LEFT(_xll.BDP($T533,V$2),4)="#N/A",LEFT(_xll.BDP($R533&amp;" ISIN",V$2),4)="#N/A"),"",IF(LEFT(_xll.BDP($T533,V$2),4)&lt;&gt;"#N/A",_xll.BDP($T533,V$2),_xll.BDP($R533&amp;" ISIN",V$2)) &amp; " " &amp; TRIM(RIGHT(SUBSTITUTE($T533," ",REPT(" ",100)),100)))</f>
        <v/>
      </c>
      <c r="W533" t="str">
        <f>IF(AND(LEFT(_xll.BDP($T533,W$2),4)="#N/A",LEFT(_xll.BDP($R533&amp;" ISIN",W$2),4)="#N/A"),"",IF(LEFT(_xll.BDP($T533,W$2),4)&lt;&gt;"#N/A",_xll.BDP($T533,W$2),_xll.BDP($R533&amp;" ISIN",W$2)) &amp; " " &amp; TRIM(RIGHT(SUBSTITUTE($T533," ",REPT(" ",100)),100)))</f>
        <v/>
      </c>
      <c r="X533" t="str">
        <f>IF(AND(LEFT(_xll.BDP($T533,X$2),4)="#N/A",LEFT(_xll.BDP($R533&amp;" ISIN",X$2),4)="#N/A"),"",IF(LEFT(_xll.BDP($T533,X$2),4)&lt;&gt;"#N/A",_xll.BDP($T533,X$2),_xll.BDP($R533&amp;" ISIN",X$2)) &amp; " " &amp; TRIM(RIGHT(SUBSTITUTE($T533," ",REPT(" ",100)),100)))</f>
        <v/>
      </c>
      <c r="Y533" t="str">
        <f>IF(AND(LEFT(_xll.BDP($T533,Y$2),4)="#N/A",LEFT(_xll.BDP($R533&amp;" ISIN",Y$2),4)="#N/A"),"",IF(LEFT(_xll.BDP($T533,Y$2),4)&lt;&gt;"#N/A",_xll.BDP($T533,Y$2),_xll.BDP($R533&amp;" ISIN",Y$2)) &amp; " " &amp; TRIM(RIGHT(SUBSTITUTE($T533," ",REPT(" ",100)),100)))</f>
        <v/>
      </c>
      <c r="Z533" t="str">
        <f>IF(AND(LEFT(_xll.BDP($T533,Z$2),4)="#N/A",LEFT(_xll.BDP($R533&amp;" ISIN",Z$2),4)="#N/A"),"",IF(LEFT(_xll.BDP($T533,Z$2),4)&lt;&gt;"#N/A",_xll.BDP($T533,Z$2),_xll.BDP($R533&amp;" ISIN",Z$2)) &amp; " " &amp; TRIM(RIGHT(SUBSTITUTE($T533," ",REPT(" ",100)),100)))</f>
        <v/>
      </c>
      <c r="AA533" t="str">
        <f>IF(AND(LEFT(_xll.BDP($T533,AA$2),4)="#N/A",LEFT(_xll.BDP($R533&amp;" ISIN",AA$2),4)="#N/A"),"",IF(LEFT(_xll.BDP($T533,AA$2),4)&lt;&gt;"#N/A",_xll.BDP($T533,AA$2),_xll.BDP($R533&amp;" ISIN",AA$2)) &amp; " " &amp; TRIM(RIGHT(SUBSTITUTE($T533," ",REPT(" ",100)),100)))</f>
        <v/>
      </c>
      <c r="AB533" t="str">
        <f t="shared" si="32"/>
        <v/>
      </c>
      <c r="AC533" t="str">
        <f>IF(LEFT(_xll.BDP($AB533,AC$2),4)="#N/A","",_xll.BDP($AB533,AC$2))</f>
        <v/>
      </c>
      <c r="AD533" t="str">
        <f>IF(LEFT(_xll.BDP($AB533,AD$2),4)="#N/A","",_xll.BDP($AB533,AD$2))</f>
        <v/>
      </c>
      <c r="AE533" t="str">
        <f>IF(LEFT(_xll.BDP($AB533,AE$2),4)="#N/A","",_xll.BDP($AB533,AE$2))</f>
        <v/>
      </c>
      <c r="AF533" t="str">
        <f>IF(LEFT(_xll.BDP($AB533,AF$2),4)="#N/A","",_xll.BDP($AB533,AF$2))</f>
        <v/>
      </c>
      <c r="AG533" t="str">
        <f>IF(LEFT(_xll.BDP($AB533,AG$2),4)="#N/A","",_xll.BDP($AB533,AG$2))</f>
        <v/>
      </c>
      <c r="AH533" t="str">
        <f>IF(LEFT(_xll.BDP($AB533,AH$2),4)="#N/A","",_xll.BDP($AB533,AH$2))</f>
        <v/>
      </c>
      <c r="AI533" t="str">
        <f>IF(LEFT(_xll.BDP($AB533,AI$2),4)="#N/A","",_xll.BDP($AB533,AI$2))</f>
        <v/>
      </c>
      <c r="AJ533" t="str">
        <f>IF(LEFT(_xll.BDP($AB533,AJ$2),4)="#N/A","",_xll.BDP($AB533,AJ$2))</f>
        <v/>
      </c>
      <c r="AK533" t="str">
        <f>IF(LEFT(_xll.BDP($AB533,AK$2),4)="#N/A","",_xll.BDP($AB533,AK$2))</f>
        <v/>
      </c>
      <c r="AL533" t="str">
        <f>IF(LEFT(_xll.BDP($AB533,AL$2),4)="#N/A","",_xll.BDP($AB533,AL$2))</f>
        <v/>
      </c>
      <c r="AM533" t="str">
        <f>IF(LEFT(_xll.BDP($AB533,AM$2),4)="#N/A","",_xll.BDP($AB533,AM$2))</f>
        <v/>
      </c>
      <c r="AN533" t="str">
        <f>IF(LEFT(_xll.BDP($AB533,AN$2),4)="#N/A","",_xll.BDP($AB533,AN$2))</f>
        <v/>
      </c>
      <c r="AO533" t="str">
        <f>IF(LEFT(_xll.BDP($AB533,AO$2),4)="#N/A","",_xll.BDP($AB533,AO$2))</f>
        <v/>
      </c>
      <c r="AP533" t="str">
        <f>IF(LEFT(_xll.BDP($AB533,AP$2),4)="#N/A","",_xll.BDP($AB533,AP$2))</f>
        <v/>
      </c>
      <c r="AQ533" t="str">
        <f>IF(LEFT(_xll.BDP($AB533,AQ$2),4)="#N/A","",_xll.BDP($AB533,AQ$2))</f>
        <v/>
      </c>
      <c r="AR533" t="str">
        <f>IF(LEFT(_xll.BDP($AB533,AR$2),4)="#N/A","",_xll.BDP($AB533,AR$2))</f>
        <v/>
      </c>
      <c r="AV533">
        <f t="shared" si="33"/>
        <v>0</v>
      </c>
      <c r="AW533" t="str">
        <f>IF(LEFT(_xll.BDP($AB533,AW$2),4)="#N/A","",_xll.BDP($AB533,AW$2))</f>
        <v/>
      </c>
      <c r="AX533" t="str">
        <f>IF(LEFT(_xll.BDP($AB533,AX$2),4)="#N/A","",_xll.BDP($AB533,AX$2))</f>
        <v/>
      </c>
      <c r="AY533" t="str">
        <f>IF(LEFT(_xll.BDP($AB533,AY$2),4)="#N/A","",_xll.BDP($AB533,AY$2))</f>
        <v/>
      </c>
      <c r="AZ533" t="str">
        <f>IF(LEFT(_xll.BDP($AB533,AZ$2),4)="#N/A","",_xll.BDP($AB533,AZ$2))</f>
        <v/>
      </c>
      <c r="BA533" t="str">
        <f>IF(LEFT(_xll.BDP($AB533,BA$2),4)="#N/A","",_xll.BDP($AB533,BA$2))</f>
        <v/>
      </c>
      <c r="BB533" t="str">
        <f>IF(LEFT(_xll.BDP($AB533,BB$2),4)="#N/A","",_xll.BDP($AB533,BB$2))</f>
        <v/>
      </c>
      <c r="BC533" t="str">
        <f>IF(LEFT(_xll.BDP($AB533,BC$2),4)="#N/A","",_xll.BDP($AB533,BC$2))</f>
        <v/>
      </c>
      <c r="BD533" t="str">
        <f>IF(LEFT(_xll.BDP($AB533,BD$2),4)="#N/A","",_xll.BDP($AB533,BD$2))</f>
        <v/>
      </c>
      <c r="BE533" t="str">
        <f>IF(LEFT(_xll.BDP($AB533,BE$2),4)="#N/A","",_xll.BDP($AB533,BE$2))</f>
        <v/>
      </c>
      <c r="BF533" t="str">
        <f>IF(LEFT(_xll.BDP($AB533,BF$2),4)="#N/A","",_xll.BDP($AB533,BF$2))</f>
        <v/>
      </c>
      <c r="BG533" t="str">
        <f>IF(LEFT(_xll.BDP($AB533,BG$2),4)="#N/A","",_xll.BDP($AB533,BG$2))</f>
        <v/>
      </c>
      <c r="BH533" t="str">
        <f>IF(LEFT(_xll.BDP($AB533,BH$2),4)="#N/A","",_xll.BDP($AB533,BH$2))</f>
        <v/>
      </c>
      <c r="BI533" t="str">
        <f>IF(LEFT(_xll.BDP($AB533,BI$2),4)="#N/A","",_xll.BDP($AB533,BI$2))</f>
        <v/>
      </c>
      <c r="BJ533" t="str">
        <f>IF(LEFT(_xll.BDP($AB533,BJ$2),4)="#N/A","",_xll.BDP($AB533,BJ$2))</f>
        <v/>
      </c>
      <c r="BK533">
        <f t="shared" si="34"/>
        <v>0</v>
      </c>
      <c r="BL533">
        <f t="shared" si="35"/>
        <v>0</v>
      </c>
    </row>
    <row r="534" spans="10:64">
      <c r="J534" s="52"/>
      <c r="U534" t="str">
        <f>IF(AND(LEFT(_xll.BDP($T534,U$2),4)="#N/A",LEFT(_xll.BDP($R534&amp;" ISIN",U$2),4)="#N/A"),"",IF(LEFT(_xll.BDP($T534,U$2),4)&lt;&gt;"#N/A",_xll.BDP($T534,U$2),_xll.BDP($R534&amp;" ISIN",U$2)) &amp; " " &amp; TRIM(RIGHT(SUBSTITUTE($T534," ",REPT(" ",100)),100)))</f>
        <v/>
      </c>
      <c r="V534" t="str">
        <f>IF(AND(LEFT(_xll.BDP($T534,V$2),4)="#N/A",LEFT(_xll.BDP($R534&amp;" ISIN",V$2),4)="#N/A"),"",IF(LEFT(_xll.BDP($T534,V$2),4)&lt;&gt;"#N/A",_xll.BDP($T534,V$2),_xll.BDP($R534&amp;" ISIN",V$2)) &amp; " " &amp; TRIM(RIGHT(SUBSTITUTE($T534," ",REPT(" ",100)),100)))</f>
        <v/>
      </c>
      <c r="W534" t="str">
        <f>IF(AND(LEFT(_xll.BDP($T534,W$2),4)="#N/A",LEFT(_xll.BDP($R534&amp;" ISIN",W$2),4)="#N/A"),"",IF(LEFT(_xll.BDP($T534,W$2),4)&lt;&gt;"#N/A",_xll.BDP($T534,W$2),_xll.BDP($R534&amp;" ISIN",W$2)) &amp; " " &amp; TRIM(RIGHT(SUBSTITUTE($T534," ",REPT(" ",100)),100)))</f>
        <v/>
      </c>
      <c r="X534" t="str">
        <f>IF(AND(LEFT(_xll.BDP($T534,X$2),4)="#N/A",LEFT(_xll.BDP($R534&amp;" ISIN",X$2),4)="#N/A"),"",IF(LEFT(_xll.BDP($T534,X$2),4)&lt;&gt;"#N/A",_xll.BDP($T534,X$2),_xll.BDP($R534&amp;" ISIN",X$2)) &amp; " " &amp; TRIM(RIGHT(SUBSTITUTE($T534," ",REPT(" ",100)),100)))</f>
        <v/>
      </c>
      <c r="Y534" t="str">
        <f>IF(AND(LEFT(_xll.BDP($T534,Y$2),4)="#N/A",LEFT(_xll.BDP($R534&amp;" ISIN",Y$2),4)="#N/A"),"",IF(LEFT(_xll.BDP($T534,Y$2),4)&lt;&gt;"#N/A",_xll.BDP($T534,Y$2),_xll.BDP($R534&amp;" ISIN",Y$2)) &amp; " " &amp; TRIM(RIGHT(SUBSTITUTE($T534," ",REPT(" ",100)),100)))</f>
        <v/>
      </c>
      <c r="Z534" t="str">
        <f>IF(AND(LEFT(_xll.BDP($T534,Z$2),4)="#N/A",LEFT(_xll.BDP($R534&amp;" ISIN",Z$2),4)="#N/A"),"",IF(LEFT(_xll.BDP($T534,Z$2),4)&lt;&gt;"#N/A",_xll.BDP($T534,Z$2),_xll.BDP($R534&amp;" ISIN",Z$2)) &amp; " " &amp; TRIM(RIGHT(SUBSTITUTE($T534," ",REPT(" ",100)),100)))</f>
        <v/>
      </c>
      <c r="AA534" t="str">
        <f>IF(AND(LEFT(_xll.BDP($T534,AA$2),4)="#N/A",LEFT(_xll.BDP($R534&amp;" ISIN",AA$2),4)="#N/A"),"",IF(LEFT(_xll.BDP($T534,AA$2),4)&lt;&gt;"#N/A",_xll.BDP($T534,AA$2),_xll.BDP($R534&amp;" ISIN",AA$2)) &amp; " " &amp; TRIM(RIGHT(SUBSTITUTE($T534," ",REPT(" ",100)),100)))</f>
        <v/>
      </c>
      <c r="AB534" t="str">
        <f t="shared" si="32"/>
        <v/>
      </c>
      <c r="AC534" t="str">
        <f>IF(LEFT(_xll.BDP($AB534,AC$2),4)="#N/A","",_xll.BDP($AB534,AC$2))</f>
        <v/>
      </c>
      <c r="AD534" t="str">
        <f>IF(LEFT(_xll.BDP($AB534,AD$2),4)="#N/A","",_xll.BDP($AB534,AD$2))</f>
        <v/>
      </c>
      <c r="AE534" t="str">
        <f>IF(LEFT(_xll.BDP($AB534,AE$2),4)="#N/A","",_xll.BDP($AB534,AE$2))</f>
        <v/>
      </c>
      <c r="AF534" t="str">
        <f>IF(LEFT(_xll.BDP($AB534,AF$2),4)="#N/A","",_xll.BDP($AB534,AF$2))</f>
        <v/>
      </c>
      <c r="AG534" t="str">
        <f>IF(LEFT(_xll.BDP($AB534,AG$2),4)="#N/A","",_xll.BDP($AB534,AG$2))</f>
        <v/>
      </c>
      <c r="AH534" t="str">
        <f>IF(LEFT(_xll.BDP($AB534,AH$2),4)="#N/A","",_xll.BDP($AB534,AH$2))</f>
        <v/>
      </c>
      <c r="AI534" t="str">
        <f>IF(LEFT(_xll.BDP($AB534,AI$2),4)="#N/A","",_xll.BDP($AB534,AI$2))</f>
        <v/>
      </c>
      <c r="AJ534" t="str">
        <f>IF(LEFT(_xll.BDP($AB534,AJ$2),4)="#N/A","",_xll.BDP($AB534,AJ$2))</f>
        <v/>
      </c>
      <c r="AK534" t="str">
        <f>IF(LEFT(_xll.BDP($AB534,AK$2),4)="#N/A","",_xll.BDP($AB534,AK$2))</f>
        <v/>
      </c>
      <c r="AL534" t="str">
        <f>IF(LEFT(_xll.BDP($AB534,AL$2),4)="#N/A","",_xll.BDP($AB534,AL$2))</f>
        <v/>
      </c>
      <c r="AM534" t="str">
        <f>IF(LEFT(_xll.BDP($AB534,AM$2),4)="#N/A","",_xll.BDP($AB534,AM$2))</f>
        <v/>
      </c>
      <c r="AN534" t="str">
        <f>IF(LEFT(_xll.BDP($AB534,AN$2),4)="#N/A","",_xll.BDP($AB534,AN$2))</f>
        <v/>
      </c>
      <c r="AO534" t="str">
        <f>IF(LEFT(_xll.BDP($AB534,AO$2),4)="#N/A","",_xll.BDP($AB534,AO$2))</f>
        <v/>
      </c>
      <c r="AP534" t="str">
        <f>IF(LEFT(_xll.BDP($AB534,AP$2),4)="#N/A","",_xll.BDP($AB534,AP$2))</f>
        <v/>
      </c>
      <c r="AQ534" t="str">
        <f>IF(LEFT(_xll.BDP($AB534,AQ$2),4)="#N/A","",_xll.BDP($AB534,AQ$2))</f>
        <v/>
      </c>
      <c r="AR534" t="str">
        <f>IF(LEFT(_xll.BDP($AB534,AR$2),4)="#N/A","",_xll.BDP($AB534,AR$2))</f>
        <v/>
      </c>
      <c r="AV534">
        <f t="shared" si="33"/>
        <v>0</v>
      </c>
      <c r="AW534" t="str">
        <f>IF(LEFT(_xll.BDP($AB534,AW$2),4)="#N/A","",_xll.BDP($AB534,AW$2))</f>
        <v/>
      </c>
      <c r="AX534" t="str">
        <f>IF(LEFT(_xll.BDP($AB534,AX$2),4)="#N/A","",_xll.BDP($AB534,AX$2))</f>
        <v/>
      </c>
      <c r="AY534" t="str">
        <f>IF(LEFT(_xll.BDP($AB534,AY$2),4)="#N/A","",_xll.BDP($AB534,AY$2))</f>
        <v/>
      </c>
      <c r="AZ534" t="str">
        <f>IF(LEFT(_xll.BDP($AB534,AZ$2),4)="#N/A","",_xll.BDP($AB534,AZ$2))</f>
        <v/>
      </c>
      <c r="BA534" t="str">
        <f>IF(LEFT(_xll.BDP($AB534,BA$2),4)="#N/A","",_xll.BDP($AB534,BA$2))</f>
        <v/>
      </c>
      <c r="BB534" t="str">
        <f>IF(LEFT(_xll.BDP($AB534,BB$2),4)="#N/A","",_xll.BDP($AB534,BB$2))</f>
        <v/>
      </c>
      <c r="BC534" t="str">
        <f>IF(LEFT(_xll.BDP($AB534,BC$2),4)="#N/A","",_xll.BDP($AB534,BC$2))</f>
        <v/>
      </c>
      <c r="BD534" t="str">
        <f>IF(LEFT(_xll.BDP($AB534,BD$2),4)="#N/A","",_xll.BDP($AB534,BD$2))</f>
        <v/>
      </c>
      <c r="BE534" t="str">
        <f>IF(LEFT(_xll.BDP($AB534,BE$2),4)="#N/A","",_xll.BDP($AB534,BE$2))</f>
        <v/>
      </c>
      <c r="BF534" t="str">
        <f>IF(LEFT(_xll.BDP($AB534,BF$2),4)="#N/A","",_xll.BDP($AB534,BF$2))</f>
        <v/>
      </c>
      <c r="BG534" t="str">
        <f>IF(LEFT(_xll.BDP($AB534,BG$2),4)="#N/A","",_xll.BDP($AB534,BG$2))</f>
        <v/>
      </c>
      <c r="BH534" t="str">
        <f>IF(LEFT(_xll.BDP($AB534,BH$2),4)="#N/A","",_xll.BDP($AB534,BH$2))</f>
        <v/>
      </c>
      <c r="BI534" t="str">
        <f>IF(LEFT(_xll.BDP($AB534,BI$2),4)="#N/A","",_xll.BDP($AB534,BI$2))</f>
        <v/>
      </c>
      <c r="BJ534" t="str">
        <f>IF(LEFT(_xll.BDP($AB534,BJ$2),4)="#N/A","",_xll.BDP($AB534,BJ$2))</f>
        <v/>
      </c>
      <c r="BK534">
        <f t="shared" si="34"/>
        <v>0</v>
      </c>
      <c r="BL534">
        <f t="shared" si="35"/>
        <v>0</v>
      </c>
    </row>
    <row r="535" spans="10:64">
      <c r="J535" s="52"/>
      <c r="U535" t="str">
        <f>IF(AND(LEFT(_xll.BDP($T535,U$2),4)="#N/A",LEFT(_xll.BDP($R535&amp;" ISIN",U$2),4)="#N/A"),"",IF(LEFT(_xll.BDP($T535,U$2),4)&lt;&gt;"#N/A",_xll.BDP($T535,U$2),_xll.BDP($R535&amp;" ISIN",U$2)) &amp; " " &amp; TRIM(RIGHT(SUBSTITUTE($T535," ",REPT(" ",100)),100)))</f>
        <v/>
      </c>
      <c r="V535" t="str">
        <f>IF(AND(LEFT(_xll.BDP($T535,V$2),4)="#N/A",LEFT(_xll.BDP($R535&amp;" ISIN",V$2),4)="#N/A"),"",IF(LEFT(_xll.BDP($T535,V$2),4)&lt;&gt;"#N/A",_xll.BDP($T535,V$2),_xll.BDP($R535&amp;" ISIN",V$2)) &amp; " " &amp; TRIM(RIGHT(SUBSTITUTE($T535," ",REPT(" ",100)),100)))</f>
        <v/>
      </c>
      <c r="W535" t="str">
        <f>IF(AND(LEFT(_xll.BDP($T535,W$2),4)="#N/A",LEFT(_xll.BDP($R535&amp;" ISIN",W$2),4)="#N/A"),"",IF(LEFT(_xll.BDP($T535,W$2),4)&lt;&gt;"#N/A",_xll.BDP($T535,W$2),_xll.BDP($R535&amp;" ISIN",W$2)) &amp; " " &amp; TRIM(RIGHT(SUBSTITUTE($T535," ",REPT(" ",100)),100)))</f>
        <v/>
      </c>
      <c r="X535" t="str">
        <f>IF(AND(LEFT(_xll.BDP($T535,X$2),4)="#N/A",LEFT(_xll.BDP($R535&amp;" ISIN",X$2),4)="#N/A"),"",IF(LEFT(_xll.BDP($T535,X$2),4)&lt;&gt;"#N/A",_xll.BDP($T535,X$2),_xll.BDP($R535&amp;" ISIN",X$2)) &amp; " " &amp; TRIM(RIGHT(SUBSTITUTE($T535," ",REPT(" ",100)),100)))</f>
        <v/>
      </c>
      <c r="Y535" t="str">
        <f>IF(AND(LEFT(_xll.BDP($T535,Y$2),4)="#N/A",LEFT(_xll.BDP($R535&amp;" ISIN",Y$2),4)="#N/A"),"",IF(LEFT(_xll.BDP($T535,Y$2),4)&lt;&gt;"#N/A",_xll.BDP($T535,Y$2),_xll.BDP($R535&amp;" ISIN",Y$2)) &amp; " " &amp; TRIM(RIGHT(SUBSTITUTE($T535," ",REPT(" ",100)),100)))</f>
        <v/>
      </c>
      <c r="Z535" t="str">
        <f>IF(AND(LEFT(_xll.BDP($T535,Z$2),4)="#N/A",LEFT(_xll.BDP($R535&amp;" ISIN",Z$2),4)="#N/A"),"",IF(LEFT(_xll.BDP($T535,Z$2),4)&lt;&gt;"#N/A",_xll.BDP($T535,Z$2),_xll.BDP($R535&amp;" ISIN",Z$2)) &amp; " " &amp; TRIM(RIGHT(SUBSTITUTE($T535," ",REPT(" ",100)),100)))</f>
        <v/>
      </c>
      <c r="AA535" t="str">
        <f>IF(AND(LEFT(_xll.BDP($T535,AA$2),4)="#N/A",LEFT(_xll.BDP($R535&amp;" ISIN",AA$2),4)="#N/A"),"",IF(LEFT(_xll.BDP($T535,AA$2),4)&lt;&gt;"#N/A",_xll.BDP($T535,AA$2),_xll.BDP($R535&amp;" ISIN",AA$2)) &amp; " " &amp; TRIM(RIGHT(SUBSTITUTE($T535," ",REPT(" ",100)),100)))</f>
        <v/>
      </c>
      <c r="AB535" t="str">
        <f t="shared" si="32"/>
        <v/>
      </c>
      <c r="AC535" t="str">
        <f>IF(LEFT(_xll.BDP($AB535,AC$2),4)="#N/A","",_xll.BDP($AB535,AC$2))</f>
        <v/>
      </c>
      <c r="AD535" t="str">
        <f>IF(LEFT(_xll.BDP($AB535,AD$2),4)="#N/A","",_xll.BDP($AB535,AD$2))</f>
        <v/>
      </c>
      <c r="AE535" t="str">
        <f>IF(LEFT(_xll.BDP($AB535,AE$2),4)="#N/A","",_xll.BDP($AB535,AE$2))</f>
        <v/>
      </c>
      <c r="AF535" t="str">
        <f>IF(LEFT(_xll.BDP($AB535,AF$2),4)="#N/A","",_xll.BDP($AB535,AF$2))</f>
        <v/>
      </c>
      <c r="AG535" t="str">
        <f>IF(LEFT(_xll.BDP($AB535,AG$2),4)="#N/A","",_xll.BDP($AB535,AG$2))</f>
        <v/>
      </c>
      <c r="AH535" t="str">
        <f>IF(LEFT(_xll.BDP($AB535,AH$2),4)="#N/A","",_xll.BDP($AB535,AH$2))</f>
        <v/>
      </c>
      <c r="AI535" t="str">
        <f>IF(LEFT(_xll.BDP($AB535,AI$2),4)="#N/A","",_xll.BDP($AB535,AI$2))</f>
        <v/>
      </c>
      <c r="AJ535" t="str">
        <f>IF(LEFT(_xll.BDP($AB535,AJ$2),4)="#N/A","",_xll.BDP($AB535,AJ$2))</f>
        <v/>
      </c>
      <c r="AK535" t="str">
        <f>IF(LEFT(_xll.BDP($AB535,AK$2),4)="#N/A","",_xll.BDP($AB535,AK$2))</f>
        <v/>
      </c>
      <c r="AL535" t="str">
        <f>IF(LEFT(_xll.BDP($AB535,AL$2),4)="#N/A","",_xll.BDP($AB535,AL$2))</f>
        <v/>
      </c>
      <c r="AM535" t="str">
        <f>IF(LEFT(_xll.BDP($AB535,AM$2),4)="#N/A","",_xll.BDP($AB535,AM$2))</f>
        <v/>
      </c>
      <c r="AN535" t="str">
        <f>IF(LEFT(_xll.BDP($AB535,AN$2),4)="#N/A","",_xll.BDP($AB535,AN$2))</f>
        <v/>
      </c>
      <c r="AO535" t="str">
        <f>IF(LEFT(_xll.BDP($AB535,AO$2),4)="#N/A","",_xll.BDP($AB535,AO$2))</f>
        <v/>
      </c>
      <c r="AP535" t="str">
        <f>IF(LEFT(_xll.BDP($AB535,AP$2),4)="#N/A","",_xll.BDP($AB535,AP$2))</f>
        <v/>
      </c>
      <c r="AQ535" t="str">
        <f>IF(LEFT(_xll.BDP($AB535,AQ$2),4)="#N/A","",_xll.BDP($AB535,AQ$2))</f>
        <v/>
      </c>
      <c r="AR535" t="str">
        <f>IF(LEFT(_xll.BDP($AB535,AR$2),4)="#N/A","",_xll.BDP($AB535,AR$2))</f>
        <v/>
      </c>
      <c r="AV535">
        <f t="shared" si="33"/>
        <v>0</v>
      </c>
      <c r="AW535" t="str">
        <f>IF(LEFT(_xll.BDP($AB535,AW$2),4)="#N/A","",_xll.BDP($AB535,AW$2))</f>
        <v/>
      </c>
      <c r="AX535" t="str">
        <f>IF(LEFT(_xll.BDP($AB535,AX$2),4)="#N/A","",_xll.BDP($AB535,AX$2))</f>
        <v/>
      </c>
      <c r="AY535" t="str">
        <f>IF(LEFT(_xll.BDP($AB535,AY$2),4)="#N/A","",_xll.BDP($AB535,AY$2))</f>
        <v/>
      </c>
      <c r="AZ535" t="str">
        <f>IF(LEFT(_xll.BDP($AB535,AZ$2),4)="#N/A","",_xll.BDP($AB535,AZ$2))</f>
        <v/>
      </c>
      <c r="BA535" t="str">
        <f>IF(LEFT(_xll.BDP($AB535,BA$2),4)="#N/A","",_xll.BDP($AB535,BA$2))</f>
        <v/>
      </c>
      <c r="BB535" t="str">
        <f>IF(LEFT(_xll.BDP($AB535,BB$2),4)="#N/A","",_xll.BDP($AB535,BB$2))</f>
        <v/>
      </c>
      <c r="BC535" t="str">
        <f>IF(LEFT(_xll.BDP($AB535,BC$2),4)="#N/A","",_xll.BDP($AB535,BC$2))</f>
        <v/>
      </c>
      <c r="BD535" t="str">
        <f>IF(LEFT(_xll.BDP($AB535,BD$2),4)="#N/A","",_xll.BDP($AB535,BD$2))</f>
        <v/>
      </c>
      <c r="BE535" t="str">
        <f>IF(LEFT(_xll.BDP($AB535,BE$2),4)="#N/A","",_xll.BDP($AB535,BE$2))</f>
        <v/>
      </c>
      <c r="BF535" t="str">
        <f>IF(LEFT(_xll.BDP($AB535,BF$2),4)="#N/A","",_xll.BDP($AB535,BF$2))</f>
        <v/>
      </c>
      <c r="BG535" t="str">
        <f>IF(LEFT(_xll.BDP($AB535,BG$2),4)="#N/A","",_xll.BDP($AB535,BG$2))</f>
        <v/>
      </c>
      <c r="BH535" t="str">
        <f>IF(LEFT(_xll.BDP($AB535,BH$2),4)="#N/A","",_xll.BDP($AB535,BH$2))</f>
        <v/>
      </c>
      <c r="BI535" t="str">
        <f>IF(LEFT(_xll.BDP($AB535,BI$2),4)="#N/A","",_xll.BDP($AB535,BI$2))</f>
        <v/>
      </c>
      <c r="BJ535" t="str">
        <f>IF(LEFT(_xll.BDP($AB535,BJ$2),4)="#N/A","",_xll.BDP($AB535,BJ$2))</f>
        <v/>
      </c>
      <c r="BK535">
        <f t="shared" si="34"/>
        <v>0</v>
      </c>
      <c r="BL535">
        <f t="shared" si="35"/>
        <v>0</v>
      </c>
    </row>
    <row r="536" spans="10:64">
      <c r="J536" s="52"/>
      <c r="U536" t="str">
        <f>IF(AND(LEFT(_xll.BDP($T536,U$2),4)="#N/A",LEFT(_xll.BDP($R536&amp;" ISIN",U$2),4)="#N/A"),"",IF(LEFT(_xll.BDP($T536,U$2),4)&lt;&gt;"#N/A",_xll.BDP($T536,U$2),_xll.BDP($R536&amp;" ISIN",U$2)) &amp; " " &amp; TRIM(RIGHT(SUBSTITUTE($T536," ",REPT(" ",100)),100)))</f>
        <v/>
      </c>
      <c r="V536" t="str">
        <f>IF(AND(LEFT(_xll.BDP($T536,V$2),4)="#N/A",LEFT(_xll.BDP($R536&amp;" ISIN",V$2),4)="#N/A"),"",IF(LEFT(_xll.BDP($T536,V$2),4)&lt;&gt;"#N/A",_xll.BDP($T536,V$2),_xll.BDP($R536&amp;" ISIN",V$2)) &amp; " " &amp; TRIM(RIGHT(SUBSTITUTE($T536," ",REPT(" ",100)),100)))</f>
        <v/>
      </c>
      <c r="W536" t="str">
        <f>IF(AND(LEFT(_xll.BDP($T536,W$2),4)="#N/A",LEFT(_xll.BDP($R536&amp;" ISIN",W$2),4)="#N/A"),"",IF(LEFT(_xll.BDP($T536,W$2),4)&lt;&gt;"#N/A",_xll.BDP($T536,W$2),_xll.BDP($R536&amp;" ISIN",W$2)) &amp; " " &amp; TRIM(RIGHT(SUBSTITUTE($T536," ",REPT(" ",100)),100)))</f>
        <v/>
      </c>
      <c r="X536" t="str">
        <f>IF(AND(LEFT(_xll.BDP($T536,X$2),4)="#N/A",LEFT(_xll.BDP($R536&amp;" ISIN",X$2),4)="#N/A"),"",IF(LEFT(_xll.BDP($T536,X$2),4)&lt;&gt;"#N/A",_xll.BDP($T536,X$2),_xll.BDP($R536&amp;" ISIN",X$2)) &amp; " " &amp; TRIM(RIGHT(SUBSTITUTE($T536," ",REPT(" ",100)),100)))</f>
        <v/>
      </c>
      <c r="Y536" t="str">
        <f>IF(AND(LEFT(_xll.BDP($T536,Y$2),4)="#N/A",LEFT(_xll.BDP($R536&amp;" ISIN",Y$2),4)="#N/A"),"",IF(LEFT(_xll.BDP($T536,Y$2),4)&lt;&gt;"#N/A",_xll.BDP($T536,Y$2),_xll.BDP($R536&amp;" ISIN",Y$2)) &amp; " " &amp; TRIM(RIGHT(SUBSTITUTE($T536," ",REPT(" ",100)),100)))</f>
        <v/>
      </c>
      <c r="Z536" t="str">
        <f>IF(AND(LEFT(_xll.BDP($T536,Z$2),4)="#N/A",LEFT(_xll.BDP($R536&amp;" ISIN",Z$2),4)="#N/A"),"",IF(LEFT(_xll.BDP($T536,Z$2),4)&lt;&gt;"#N/A",_xll.BDP($T536,Z$2),_xll.BDP($R536&amp;" ISIN",Z$2)) &amp; " " &amp; TRIM(RIGHT(SUBSTITUTE($T536," ",REPT(" ",100)),100)))</f>
        <v/>
      </c>
      <c r="AA536" t="str">
        <f>IF(AND(LEFT(_xll.BDP($T536,AA$2),4)="#N/A",LEFT(_xll.BDP($R536&amp;" ISIN",AA$2),4)="#N/A"),"",IF(LEFT(_xll.BDP($T536,AA$2),4)&lt;&gt;"#N/A",_xll.BDP($T536,AA$2),_xll.BDP($R536&amp;" ISIN",AA$2)) &amp; " " &amp; TRIM(RIGHT(SUBSTITUTE($T536," ",REPT(" ",100)),100)))</f>
        <v/>
      </c>
      <c r="AB536" t="str">
        <f t="shared" si="32"/>
        <v/>
      </c>
      <c r="AC536" t="str">
        <f>IF(LEFT(_xll.BDP($AB536,AC$2),4)="#N/A","",_xll.BDP($AB536,AC$2))</f>
        <v/>
      </c>
      <c r="AD536" t="str">
        <f>IF(LEFT(_xll.BDP($AB536,AD$2),4)="#N/A","",_xll.BDP($AB536,AD$2))</f>
        <v/>
      </c>
      <c r="AE536" t="str">
        <f>IF(LEFT(_xll.BDP($AB536,AE$2),4)="#N/A","",_xll.BDP($AB536,AE$2))</f>
        <v/>
      </c>
      <c r="AF536" t="str">
        <f>IF(LEFT(_xll.BDP($AB536,AF$2),4)="#N/A","",_xll.BDP($AB536,AF$2))</f>
        <v/>
      </c>
      <c r="AG536" t="str">
        <f>IF(LEFT(_xll.BDP($AB536,AG$2),4)="#N/A","",_xll.BDP($AB536,AG$2))</f>
        <v/>
      </c>
      <c r="AH536" t="str">
        <f>IF(LEFT(_xll.BDP($AB536,AH$2),4)="#N/A","",_xll.BDP($AB536,AH$2))</f>
        <v/>
      </c>
      <c r="AI536" t="str">
        <f>IF(LEFT(_xll.BDP($AB536,AI$2),4)="#N/A","",_xll.BDP($AB536,AI$2))</f>
        <v/>
      </c>
      <c r="AJ536" t="str">
        <f>IF(LEFT(_xll.BDP($AB536,AJ$2),4)="#N/A","",_xll.BDP($AB536,AJ$2))</f>
        <v/>
      </c>
      <c r="AK536" t="str">
        <f>IF(LEFT(_xll.BDP($AB536,AK$2),4)="#N/A","",_xll.BDP($AB536,AK$2))</f>
        <v/>
      </c>
      <c r="AL536" t="str">
        <f>IF(LEFT(_xll.BDP($AB536,AL$2),4)="#N/A","",_xll.BDP($AB536,AL$2))</f>
        <v/>
      </c>
      <c r="AM536" t="str">
        <f>IF(LEFT(_xll.BDP($AB536,AM$2),4)="#N/A","",_xll.BDP($AB536,AM$2))</f>
        <v/>
      </c>
      <c r="AN536" t="str">
        <f>IF(LEFT(_xll.BDP($AB536,AN$2),4)="#N/A","",_xll.BDP($AB536,AN$2))</f>
        <v/>
      </c>
      <c r="AO536" t="str">
        <f>IF(LEFT(_xll.BDP($AB536,AO$2),4)="#N/A","",_xll.BDP($AB536,AO$2))</f>
        <v/>
      </c>
      <c r="AP536" t="str">
        <f>IF(LEFT(_xll.BDP($AB536,AP$2),4)="#N/A","",_xll.BDP($AB536,AP$2))</f>
        <v/>
      </c>
      <c r="AQ536" t="str">
        <f>IF(LEFT(_xll.BDP($AB536,AQ$2),4)="#N/A","",_xll.BDP($AB536,AQ$2))</f>
        <v/>
      </c>
      <c r="AR536" t="str">
        <f>IF(LEFT(_xll.BDP($AB536,AR$2),4)="#N/A","",_xll.BDP($AB536,AR$2))</f>
        <v/>
      </c>
      <c r="AV536">
        <f t="shared" si="33"/>
        <v>0</v>
      </c>
      <c r="AW536" t="str">
        <f>IF(LEFT(_xll.BDP($AB536,AW$2),4)="#N/A","",_xll.BDP($AB536,AW$2))</f>
        <v/>
      </c>
      <c r="AX536" t="str">
        <f>IF(LEFT(_xll.BDP($AB536,AX$2),4)="#N/A","",_xll.BDP($AB536,AX$2))</f>
        <v/>
      </c>
      <c r="AY536" t="str">
        <f>IF(LEFT(_xll.BDP($AB536,AY$2),4)="#N/A","",_xll.BDP($AB536,AY$2))</f>
        <v/>
      </c>
      <c r="AZ536" t="str">
        <f>IF(LEFT(_xll.BDP($AB536,AZ$2),4)="#N/A","",_xll.BDP($AB536,AZ$2))</f>
        <v/>
      </c>
      <c r="BA536" t="str">
        <f>IF(LEFT(_xll.BDP($AB536,BA$2),4)="#N/A","",_xll.BDP($AB536,BA$2))</f>
        <v/>
      </c>
      <c r="BB536" t="str">
        <f>IF(LEFT(_xll.BDP($AB536,BB$2),4)="#N/A","",_xll.BDP($AB536,BB$2))</f>
        <v/>
      </c>
      <c r="BC536" t="str">
        <f>IF(LEFT(_xll.BDP($AB536,BC$2),4)="#N/A","",_xll.BDP($AB536,BC$2))</f>
        <v/>
      </c>
      <c r="BD536" t="str">
        <f>IF(LEFT(_xll.BDP($AB536,BD$2),4)="#N/A","",_xll.BDP($AB536,BD$2))</f>
        <v/>
      </c>
      <c r="BE536" t="str">
        <f>IF(LEFT(_xll.BDP($AB536,BE$2),4)="#N/A","",_xll.BDP($AB536,BE$2))</f>
        <v/>
      </c>
      <c r="BF536" t="str">
        <f>IF(LEFT(_xll.BDP($AB536,BF$2),4)="#N/A","",_xll.BDP($AB536,BF$2))</f>
        <v/>
      </c>
      <c r="BG536" t="str">
        <f>IF(LEFT(_xll.BDP($AB536,BG$2),4)="#N/A","",_xll.BDP($AB536,BG$2))</f>
        <v/>
      </c>
      <c r="BH536" t="str">
        <f>IF(LEFT(_xll.BDP($AB536,BH$2),4)="#N/A","",_xll.BDP($AB536,BH$2))</f>
        <v/>
      </c>
      <c r="BI536" t="str">
        <f>IF(LEFT(_xll.BDP($AB536,BI$2),4)="#N/A","",_xll.BDP($AB536,BI$2))</f>
        <v/>
      </c>
      <c r="BJ536" t="str">
        <f>IF(LEFT(_xll.BDP($AB536,BJ$2),4)="#N/A","",_xll.BDP($AB536,BJ$2))</f>
        <v/>
      </c>
      <c r="BK536">
        <f t="shared" si="34"/>
        <v>0</v>
      </c>
      <c r="BL536">
        <f t="shared" si="35"/>
        <v>0</v>
      </c>
    </row>
    <row r="537" spans="10:64">
      <c r="J537" s="52"/>
      <c r="U537" t="str">
        <f>IF(AND(LEFT(_xll.BDP($T537,U$2),4)="#N/A",LEFT(_xll.BDP($R537&amp;" ISIN",U$2),4)="#N/A"),"",IF(LEFT(_xll.BDP($T537,U$2),4)&lt;&gt;"#N/A",_xll.BDP($T537,U$2),_xll.BDP($R537&amp;" ISIN",U$2)) &amp; " " &amp; TRIM(RIGHT(SUBSTITUTE($T537," ",REPT(" ",100)),100)))</f>
        <v/>
      </c>
      <c r="V537" t="str">
        <f>IF(AND(LEFT(_xll.BDP($T537,V$2),4)="#N/A",LEFT(_xll.BDP($R537&amp;" ISIN",V$2),4)="#N/A"),"",IF(LEFT(_xll.BDP($T537,V$2),4)&lt;&gt;"#N/A",_xll.BDP($T537,V$2),_xll.BDP($R537&amp;" ISIN",V$2)) &amp; " " &amp; TRIM(RIGHT(SUBSTITUTE($T537," ",REPT(" ",100)),100)))</f>
        <v/>
      </c>
      <c r="W537" t="str">
        <f>IF(AND(LEFT(_xll.BDP($T537,W$2),4)="#N/A",LEFT(_xll.BDP($R537&amp;" ISIN",W$2),4)="#N/A"),"",IF(LEFT(_xll.BDP($T537,W$2),4)&lt;&gt;"#N/A",_xll.BDP($T537,W$2),_xll.BDP($R537&amp;" ISIN",W$2)) &amp; " " &amp; TRIM(RIGHT(SUBSTITUTE($T537," ",REPT(" ",100)),100)))</f>
        <v/>
      </c>
      <c r="X537" t="str">
        <f>IF(AND(LEFT(_xll.BDP($T537,X$2),4)="#N/A",LEFT(_xll.BDP($R537&amp;" ISIN",X$2),4)="#N/A"),"",IF(LEFT(_xll.BDP($T537,X$2),4)&lt;&gt;"#N/A",_xll.BDP($T537,X$2),_xll.BDP($R537&amp;" ISIN",X$2)) &amp; " " &amp; TRIM(RIGHT(SUBSTITUTE($T537," ",REPT(" ",100)),100)))</f>
        <v/>
      </c>
      <c r="Y537" t="str">
        <f>IF(AND(LEFT(_xll.BDP($T537,Y$2),4)="#N/A",LEFT(_xll.BDP($R537&amp;" ISIN",Y$2),4)="#N/A"),"",IF(LEFT(_xll.BDP($T537,Y$2),4)&lt;&gt;"#N/A",_xll.BDP($T537,Y$2),_xll.BDP($R537&amp;" ISIN",Y$2)) &amp; " " &amp; TRIM(RIGHT(SUBSTITUTE($T537," ",REPT(" ",100)),100)))</f>
        <v/>
      </c>
      <c r="Z537" t="str">
        <f>IF(AND(LEFT(_xll.BDP($T537,Z$2),4)="#N/A",LEFT(_xll.BDP($R537&amp;" ISIN",Z$2),4)="#N/A"),"",IF(LEFT(_xll.BDP($T537,Z$2),4)&lt;&gt;"#N/A",_xll.BDP($T537,Z$2),_xll.BDP($R537&amp;" ISIN",Z$2)) &amp; " " &amp; TRIM(RIGHT(SUBSTITUTE($T537," ",REPT(" ",100)),100)))</f>
        <v/>
      </c>
      <c r="AA537" t="str">
        <f>IF(AND(LEFT(_xll.BDP($T537,AA$2),4)="#N/A",LEFT(_xll.BDP($R537&amp;" ISIN",AA$2),4)="#N/A"),"",IF(LEFT(_xll.BDP($T537,AA$2),4)&lt;&gt;"#N/A",_xll.BDP($T537,AA$2),_xll.BDP($R537&amp;" ISIN",AA$2)) &amp; " " &amp; TRIM(RIGHT(SUBSTITUTE($T537," ",REPT(" ",100)),100)))</f>
        <v/>
      </c>
      <c r="AB537" t="str">
        <f t="shared" si="32"/>
        <v/>
      </c>
      <c r="AC537" t="str">
        <f>IF(LEFT(_xll.BDP($AB537,AC$2),4)="#N/A","",_xll.BDP($AB537,AC$2))</f>
        <v/>
      </c>
      <c r="AD537" t="str">
        <f>IF(LEFT(_xll.BDP($AB537,AD$2),4)="#N/A","",_xll.BDP($AB537,AD$2))</f>
        <v/>
      </c>
      <c r="AE537" t="str">
        <f>IF(LEFT(_xll.BDP($AB537,AE$2),4)="#N/A","",_xll.BDP($AB537,AE$2))</f>
        <v/>
      </c>
      <c r="AF537" t="str">
        <f>IF(LEFT(_xll.BDP($AB537,AF$2),4)="#N/A","",_xll.BDP($AB537,AF$2))</f>
        <v/>
      </c>
      <c r="AG537" t="str">
        <f>IF(LEFT(_xll.BDP($AB537,AG$2),4)="#N/A","",_xll.BDP($AB537,AG$2))</f>
        <v/>
      </c>
      <c r="AH537" t="str">
        <f>IF(LEFT(_xll.BDP($AB537,AH$2),4)="#N/A","",_xll.BDP($AB537,AH$2))</f>
        <v/>
      </c>
      <c r="AI537" t="str">
        <f>IF(LEFT(_xll.BDP($AB537,AI$2),4)="#N/A","",_xll.BDP($AB537,AI$2))</f>
        <v/>
      </c>
      <c r="AJ537" t="str">
        <f>IF(LEFT(_xll.BDP($AB537,AJ$2),4)="#N/A","",_xll.BDP($AB537,AJ$2))</f>
        <v/>
      </c>
      <c r="AK537" t="str">
        <f>IF(LEFT(_xll.BDP($AB537,AK$2),4)="#N/A","",_xll.BDP($AB537,AK$2))</f>
        <v/>
      </c>
      <c r="AL537" t="str">
        <f>IF(LEFT(_xll.BDP($AB537,AL$2),4)="#N/A","",_xll.BDP($AB537,AL$2))</f>
        <v/>
      </c>
      <c r="AM537" t="str">
        <f>IF(LEFT(_xll.BDP($AB537,AM$2),4)="#N/A","",_xll.BDP($AB537,AM$2))</f>
        <v/>
      </c>
      <c r="AN537" t="str">
        <f>IF(LEFT(_xll.BDP($AB537,AN$2),4)="#N/A","",_xll.BDP($AB537,AN$2))</f>
        <v/>
      </c>
      <c r="AO537" t="str">
        <f>IF(LEFT(_xll.BDP($AB537,AO$2),4)="#N/A","",_xll.BDP($AB537,AO$2))</f>
        <v/>
      </c>
      <c r="AP537" t="str">
        <f>IF(LEFT(_xll.BDP($AB537,AP$2),4)="#N/A","",_xll.BDP($AB537,AP$2))</f>
        <v/>
      </c>
      <c r="AQ537" t="str">
        <f>IF(LEFT(_xll.BDP($AB537,AQ$2),4)="#N/A","",_xll.BDP($AB537,AQ$2))</f>
        <v/>
      </c>
      <c r="AR537" t="str">
        <f>IF(LEFT(_xll.BDP($AB537,AR$2),4)="#N/A","",_xll.BDP($AB537,AR$2))</f>
        <v/>
      </c>
      <c r="AV537">
        <f t="shared" si="33"/>
        <v>0</v>
      </c>
      <c r="AW537" t="str">
        <f>IF(LEFT(_xll.BDP($AB537,AW$2),4)="#N/A","",_xll.BDP($AB537,AW$2))</f>
        <v/>
      </c>
      <c r="AX537" t="str">
        <f>IF(LEFT(_xll.BDP($AB537,AX$2),4)="#N/A","",_xll.BDP($AB537,AX$2))</f>
        <v/>
      </c>
      <c r="AY537" t="str">
        <f>IF(LEFT(_xll.BDP($AB537,AY$2),4)="#N/A","",_xll.BDP($AB537,AY$2))</f>
        <v/>
      </c>
      <c r="AZ537" t="str">
        <f>IF(LEFT(_xll.BDP($AB537,AZ$2),4)="#N/A","",_xll.BDP($AB537,AZ$2))</f>
        <v/>
      </c>
      <c r="BA537" t="str">
        <f>IF(LEFT(_xll.BDP($AB537,BA$2),4)="#N/A","",_xll.BDP($AB537,BA$2))</f>
        <v/>
      </c>
      <c r="BB537" t="str">
        <f>IF(LEFT(_xll.BDP($AB537,BB$2),4)="#N/A","",_xll.BDP($AB537,BB$2))</f>
        <v/>
      </c>
      <c r="BC537" t="str">
        <f>IF(LEFT(_xll.BDP($AB537,BC$2),4)="#N/A","",_xll.BDP($AB537,BC$2))</f>
        <v/>
      </c>
      <c r="BD537" t="str">
        <f>IF(LEFT(_xll.BDP($AB537,BD$2),4)="#N/A","",_xll.BDP($AB537,BD$2))</f>
        <v/>
      </c>
      <c r="BE537" t="str">
        <f>IF(LEFT(_xll.BDP($AB537,BE$2),4)="#N/A","",_xll.BDP($AB537,BE$2))</f>
        <v/>
      </c>
      <c r="BF537" t="str">
        <f>IF(LEFT(_xll.BDP($AB537,BF$2),4)="#N/A","",_xll.BDP($AB537,BF$2))</f>
        <v/>
      </c>
      <c r="BG537" t="str">
        <f>IF(LEFT(_xll.BDP($AB537,BG$2),4)="#N/A","",_xll.BDP($AB537,BG$2))</f>
        <v/>
      </c>
      <c r="BH537" t="str">
        <f>IF(LEFT(_xll.BDP($AB537,BH$2),4)="#N/A","",_xll.BDP($AB537,BH$2))</f>
        <v/>
      </c>
      <c r="BI537" t="str">
        <f>IF(LEFT(_xll.BDP($AB537,BI$2),4)="#N/A","",_xll.BDP($AB537,BI$2))</f>
        <v/>
      </c>
      <c r="BJ537" t="str">
        <f>IF(LEFT(_xll.BDP($AB537,BJ$2),4)="#N/A","",_xll.BDP($AB537,BJ$2))</f>
        <v/>
      </c>
      <c r="BK537">
        <f t="shared" si="34"/>
        <v>0</v>
      </c>
      <c r="BL537">
        <f t="shared" si="35"/>
        <v>0</v>
      </c>
    </row>
    <row r="538" spans="10:64">
      <c r="J538" s="52"/>
      <c r="U538" t="str">
        <f>IF(AND(LEFT(_xll.BDP($T538,U$2),4)="#N/A",LEFT(_xll.BDP($R538&amp;" ISIN",U$2),4)="#N/A"),"",IF(LEFT(_xll.BDP($T538,U$2),4)&lt;&gt;"#N/A",_xll.BDP($T538,U$2),_xll.BDP($R538&amp;" ISIN",U$2)) &amp; " " &amp; TRIM(RIGHT(SUBSTITUTE($T538," ",REPT(" ",100)),100)))</f>
        <v/>
      </c>
      <c r="V538" t="str">
        <f>IF(AND(LEFT(_xll.BDP($T538,V$2),4)="#N/A",LEFT(_xll.BDP($R538&amp;" ISIN",V$2),4)="#N/A"),"",IF(LEFT(_xll.BDP($T538,V$2),4)&lt;&gt;"#N/A",_xll.BDP($T538,V$2),_xll.BDP($R538&amp;" ISIN",V$2)) &amp; " " &amp; TRIM(RIGHT(SUBSTITUTE($T538," ",REPT(" ",100)),100)))</f>
        <v/>
      </c>
      <c r="W538" t="str">
        <f>IF(AND(LEFT(_xll.BDP($T538,W$2),4)="#N/A",LEFT(_xll.BDP($R538&amp;" ISIN",W$2),4)="#N/A"),"",IF(LEFT(_xll.BDP($T538,W$2),4)&lt;&gt;"#N/A",_xll.BDP($T538,W$2),_xll.BDP($R538&amp;" ISIN",W$2)) &amp; " " &amp; TRIM(RIGHT(SUBSTITUTE($T538," ",REPT(" ",100)),100)))</f>
        <v/>
      </c>
      <c r="X538" t="str">
        <f>IF(AND(LEFT(_xll.BDP($T538,X$2),4)="#N/A",LEFT(_xll.BDP($R538&amp;" ISIN",X$2),4)="#N/A"),"",IF(LEFT(_xll.BDP($T538,X$2),4)&lt;&gt;"#N/A",_xll.BDP($T538,X$2),_xll.BDP($R538&amp;" ISIN",X$2)) &amp; " " &amp; TRIM(RIGHT(SUBSTITUTE($T538," ",REPT(" ",100)),100)))</f>
        <v/>
      </c>
      <c r="Y538" t="str">
        <f>IF(AND(LEFT(_xll.BDP($T538,Y$2),4)="#N/A",LEFT(_xll.BDP($R538&amp;" ISIN",Y$2),4)="#N/A"),"",IF(LEFT(_xll.BDP($T538,Y$2),4)&lt;&gt;"#N/A",_xll.BDP($T538,Y$2),_xll.BDP($R538&amp;" ISIN",Y$2)) &amp; " " &amp; TRIM(RIGHT(SUBSTITUTE($T538," ",REPT(" ",100)),100)))</f>
        <v/>
      </c>
      <c r="Z538" t="str">
        <f>IF(AND(LEFT(_xll.BDP($T538,Z$2),4)="#N/A",LEFT(_xll.BDP($R538&amp;" ISIN",Z$2),4)="#N/A"),"",IF(LEFT(_xll.BDP($T538,Z$2),4)&lt;&gt;"#N/A",_xll.BDP($T538,Z$2),_xll.BDP($R538&amp;" ISIN",Z$2)) &amp; " " &amp; TRIM(RIGHT(SUBSTITUTE($T538," ",REPT(" ",100)),100)))</f>
        <v/>
      </c>
      <c r="AA538" t="str">
        <f>IF(AND(LEFT(_xll.BDP($T538,AA$2),4)="#N/A",LEFT(_xll.BDP($R538&amp;" ISIN",AA$2),4)="#N/A"),"",IF(LEFT(_xll.BDP($T538,AA$2),4)&lt;&gt;"#N/A",_xll.BDP($T538,AA$2),_xll.BDP($R538&amp;" ISIN",AA$2)) &amp; " " &amp; TRIM(RIGHT(SUBSTITUTE($T538," ",REPT(" ",100)),100)))</f>
        <v/>
      </c>
      <c r="AB538" t="str">
        <f t="shared" si="32"/>
        <v/>
      </c>
      <c r="AC538" t="str">
        <f>IF(LEFT(_xll.BDP($AB538,AC$2),4)="#N/A","",_xll.BDP($AB538,AC$2))</f>
        <v/>
      </c>
      <c r="AD538" t="str">
        <f>IF(LEFT(_xll.BDP($AB538,AD$2),4)="#N/A","",_xll.BDP($AB538,AD$2))</f>
        <v/>
      </c>
      <c r="AE538" t="str">
        <f>IF(LEFT(_xll.BDP($AB538,AE$2),4)="#N/A","",_xll.BDP($AB538,AE$2))</f>
        <v/>
      </c>
      <c r="AF538" t="str">
        <f>IF(LEFT(_xll.BDP($AB538,AF$2),4)="#N/A","",_xll.BDP($AB538,AF$2))</f>
        <v/>
      </c>
      <c r="AG538" t="str">
        <f>IF(LEFT(_xll.BDP($AB538,AG$2),4)="#N/A","",_xll.BDP($AB538,AG$2))</f>
        <v/>
      </c>
      <c r="AH538" t="str">
        <f>IF(LEFT(_xll.BDP($AB538,AH$2),4)="#N/A","",_xll.BDP($AB538,AH$2))</f>
        <v/>
      </c>
      <c r="AI538" t="str">
        <f>IF(LEFT(_xll.BDP($AB538,AI$2),4)="#N/A","",_xll.BDP($AB538,AI$2))</f>
        <v/>
      </c>
      <c r="AJ538" t="str">
        <f>IF(LEFT(_xll.BDP($AB538,AJ$2),4)="#N/A","",_xll.BDP($AB538,AJ$2))</f>
        <v/>
      </c>
      <c r="AK538" t="str">
        <f>IF(LEFT(_xll.BDP($AB538,AK$2),4)="#N/A","",_xll.BDP($AB538,AK$2))</f>
        <v/>
      </c>
      <c r="AL538" t="str">
        <f>IF(LEFT(_xll.BDP($AB538,AL$2),4)="#N/A","",_xll.BDP($AB538,AL$2))</f>
        <v/>
      </c>
      <c r="AM538" t="str">
        <f>IF(LEFT(_xll.BDP($AB538,AM$2),4)="#N/A","",_xll.BDP($AB538,AM$2))</f>
        <v/>
      </c>
      <c r="AN538" t="str">
        <f>IF(LEFT(_xll.BDP($AB538,AN$2),4)="#N/A","",_xll.BDP($AB538,AN$2))</f>
        <v/>
      </c>
      <c r="AO538" t="str">
        <f>IF(LEFT(_xll.BDP($AB538,AO$2),4)="#N/A","",_xll.BDP($AB538,AO$2))</f>
        <v/>
      </c>
      <c r="AP538" t="str">
        <f>IF(LEFT(_xll.BDP($AB538,AP$2),4)="#N/A","",_xll.BDP($AB538,AP$2))</f>
        <v/>
      </c>
      <c r="AQ538" t="str">
        <f>IF(LEFT(_xll.BDP($AB538,AQ$2),4)="#N/A","",_xll.BDP($AB538,AQ$2))</f>
        <v/>
      </c>
      <c r="AR538" t="str">
        <f>IF(LEFT(_xll.BDP($AB538,AR$2),4)="#N/A","",_xll.BDP($AB538,AR$2))</f>
        <v/>
      </c>
      <c r="AV538">
        <f t="shared" si="33"/>
        <v>0</v>
      </c>
      <c r="AW538" t="str">
        <f>IF(LEFT(_xll.BDP($AB538,AW$2),4)="#N/A","",_xll.BDP($AB538,AW$2))</f>
        <v/>
      </c>
      <c r="AX538" t="str">
        <f>IF(LEFT(_xll.BDP($AB538,AX$2),4)="#N/A","",_xll.BDP($AB538,AX$2))</f>
        <v/>
      </c>
      <c r="AY538" t="str">
        <f>IF(LEFT(_xll.BDP($AB538,AY$2),4)="#N/A","",_xll.BDP($AB538,AY$2))</f>
        <v/>
      </c>
      <c r="AZ538" t="str">
        <f>IF(LEFT(_xll.BDP($AB538,AZ$2),4)="#N/A","",_xll.BDP($AB538,AZ$2))</f>
        <v/>
      </c>
      <c r="BA538" t="str">
        <f>IF(LEFT(_xll.BDP($AB538,BA$2),4)="#N/A","",_xll.BDP($AB538,BA$2))</f>
        <v/>
      </c>
      <c r="BB538" t="str">
        <f>IF(LEFT(_xll.BDP($AB538,BB$2),4)="#N/A","",_xll.BDP($AB538,BB$2))</f>
        <v/>
      </c>
      <c r="BC538" t="str">
        <f>IF(LEFT(_xll.BDP($AB538,BC$2),4)="#N/A","",_xll.BDP($AB538,BC$2))</f>
        <v/>
      </c>
      <c r="BD538" t="str">
        <f>IF(LEFT(_xll.BDP($AB538,BD$2),4)="#N/A","",_xll.BDP($AB538,BD$2))</f>
        <v/>
      </c>
      <c r="BE538" t="str">
        <f>IF(LEFT(_xll.BDP($AB538,BE$2),4)="#N/A","",_xll.BDP($AB538,BE$2))</f>
        <v/>
      </c>
      <c r="BF538" t="str">
        <f>IF(LEFT(_xll.BDP($AB538,BF$2),4)="#N/A","",_xll.BDP($AB538,BF$2))</f>
        <v/>
      </c>
      <c r="BG538" t="str">
        <f>IF(LEFT(_xll.BDP($AB538,BG$2),4)="#N/A","",_xll.BDP($AB538,BG$2))</f>
        <v/>
      </c>
      <c r="BH538" t="str">
        <f>IF(LEFT(_xll.BDP($AB538,BH$2),4)="#N/A","",_xll.BDP($AB538,BH$2))</f>
        <v/>
      </c>
      <c r="BI538" t="str">
        <f>IF(LEFT(_xll.BDP($AB538,BI$2),4)="#N/A","",_xll.BDP($AB538,BI$2))</f>
        <v/>
      </c>
      <c r="BJ538" t="str">
        <f>IF(LEFT(_xll.BDP($AB538,BJ$2),4)="#N/A","",_xll.BDP($AB538,BJ$2))</f>
        <v/>
      </c>
      <c r="BK538">
        <f t="shared" si="34"/>
        <v>0</v>
      </c>
      <c r="BL538">
        <f t="shared" si="35"/>
        <v>0</v>
      </c>
    </row>
    <row r="539" spans="10:64">
      <c r="J539" s="52"/>
      <c r="U539" t="str">
        <f>IF(AND(LEFT(_xll.BDP($T539,U$2),4)="#N/A",LEFT(_xll.BDP($R539&amp;" ISIN",U$2),4)="#N/A"),"",IF(LEFT(_xll.BDP($T539,U$2),4)&lt;&gt;"#N/A",_xll.BDP($T539,U$2),_xll.BDP($R539&amp;" ISIN",U$2)) &amp; " " &amp; TRIM(RIGHT(SUBSTITUTE($T539," ",REPT(" ",100)),100)))</f>
        <v/>
      </c>
      <c r="V539" t="str">
        <f>IF(AND(LEFT(_xll.BDP($T539,V$2),4)="#N/A",LEFT(_xll.BDP($R539&amp;" ISIN",V$2),4)="#N/A"),"",IF(LEFT(_xll.BDP($T539,V$2),4)&lt;&gt;"#N/A",_xll.BDP($T539,V$2),_xll.BDP($R539&amp;" ISIN",V$2)) &amp; " " &amp; TRIM(RIGHT(SUBSTITUTE($T539," ",REPT(" ",100)),100)))</f>
        <v/>
      </c>
      <c r="W539" t="str">
        <f>IF(AND(LEFT(_xll.BDP($T539,W$2),4)="#N/A",LEFT(_xll.BDP($R539&amp;" ISIN",W$2),4)="#N/A"),"",IF(LEFT(_xll.BDP($T539,W$2),4)&lt;&gt;"#N/A",_xll.BDP($T539,W$2),_xll.BDP($R539&amp;" ISIN",W$2)) &amp; " " &amp; TRIM(RIGHT(SUBSTITUTE($T539," ",REPT(" ",100)),100)))</f>
        <v/>
      </c>
      <c r="X539" t="str">
        <f>IF(AND(LEFT(_xll.BDP($T539,X$2),4)="#N/A",LEFT(_xll.BDP($R539&amp;" ISIN",X$2),4)="#N/A"),"",IF(LEFT(_xll.BDP($T539,X$2),4)&lt;&gt;"#N/A",_xll.BDP($T539,X$2),_xll.BDP($R539&amp;" ISIN",X$2)) &amp; " " &amp; TRIM(RIGHT(SUBSTITUTE($T539," ",REPT(" ",100)),100)))</f>
        <v/>
      </c>
      <c r="Y539" t="str">
        <f>IF(AND(LEFT(_xll.BDP($T539,Y$2),4)="#N/A",LEFT(_xll.BDP($R539&amp;" ISIN",Y$2),4)="#N/A"),"",IF(LEFT(_xll.BDP($T539,Y$2),4)&lt;&gt;"#N/A",_xll.BDP($T539,Y$2),_xll.BDP($R539&amp;" ISIN",Y$2)) &amp; " " &amp; TRIM(RIGHT(SUBSTITUTE($T539," ",REPT(" ",100)),100)))</f>
        <v/>
      </c>
      <c r="Z539" t="str">
        <f>IF(AND(LEFT(_xll.BDP($T539,Z$2),4)="#N/A",LEFT(_xll.BDP($R539&amp;" ISIN",Z$2),4)="#N/A"),"",IF(LEFT(_xll.BDP($T539,Z$2),4)&lt;&gt;"#N/A",_xll.BDP($T539,Z$2),_xll.BDP($R539&amp;" ISIN",Z$2)) &amp; " " &amp; TRIM(RIGHT(SUBSTITUTE($T539," ",REPT(" ",100)),100)))</f>
        <v/>
      </c>
      <c r="AA539" t="str">
        <f>IF(AND(LEFT(_xll.BDP($T539,AA$2),4)="#N/A",LEFT(_xll.BDP($R539&amp;" ISIN",AA$2),4)="#N/A"),"",IF(LEFT(_xll.BDP($T539,AA$2),4)&lt;&gt;"#N/A",_xll.BDP($T539,AA$2),_xll.BDP($R539&amp;" ISIN",AA$2)) &amp; " " &amp; TRIM(RIGHT(SUBSTITUTE($T539," ",REPT(" ",100)),100)))</f>
        <v/>
      </c>
      <c r="AB539" t="str">
        <f t="shared" si="32"/>
        <v/>
      </c>
      <c r="AC539" t="str">
        <f>IF(LEFT(_xll.BDP($AB539,AC$2),4)="#N/A","",_xll.BDP($AB539,AC$2))</f>
        <v/>
      </c>
      <c r="AD539" t="str">
        <f>IF(LEFT(_xll.BDP($AB539,AD$2),4)="#N/A","",_xll.BDP($AB539,AD$2))</f>
        <v/>
      </c>
      <c r="AE539" t="str">
        <f>IF(LEFT(_xll.BDP($AB539,AE$2),4)="#N/A","",_xll.BDP($AB539,AE$2))</f>
        <v/>
      </c>
      <c r="AF539" t="str">
        <f>IF(LEFT(_xll.BDP($AB539,AF$2),4)="#N/A","",_xll.BDP($AB539,AF$2))</f>
        <v/>
      </c>
      <c r="AG539" t="str">
        <f>IF(LEFT(_xll.BDP($AB539,AG$2),4)="#N/A","",_xll.BDP($AB539,AG$2))</f>
        <v/>
      </c>
      <c r="AH539" t="str">
        <f>IF(LEFT(_xll.BDP($AB539,AH$2),4)="#N/A","",_xll.BDP($AB539,AH$2))</f>
        <v/>
      </c>
      <c r="AI539" t="str">
        <f>IF(LEFT(_xll.BDP($AB539,AI$2),4)="#N/A","",_xll.BDP($AB539,AI$2))</f>
        <v/>
      </c>
      <c r="AJ539" t="str">
        <f>IF(LEFT(_xll.BDP($AB539,AJ$2),4)="#N/A","",_xll.BDP($AB539,AJ$2))</f>
        <v/>
      </c>
      <c r="AK539" t="str">
        <f>IF(LEFT(_xll.BDP($AB539,AK$2),4)="#N/A","",_xll.BDP($AB539,AK$2))</f>
        <v/>
      </c>
      <c r="AL539" t="str">
        <f>IF(LEFT(_xll.BDP($AB539,AL$2),4)="#N/A","",_xll.BDP($AB539,AL$2))</f>
        <v/>
      </c>
      <c r="AM539" t="str">
        <f>IF(LEFT(_xll.BDP($AB539,AM$2),4)="#N/A","",_xll.BDP($AB539,AM$2))</f>
        <v/>
      </c>
      <c r="AN539" t="str">
        <f>IF(LEFT(_xll.BDP($AB539,AN$2),4)="#N/A","",_xll.BDP($AB539,AN$2))</f>
        <v/>
      </c>
      <c r="AO539" t="str">
        <f>IF(LEFT(_xll.BDP($AB539,AO$2),4)="#N/A","",_xll.BDP($AB539,AO$2))</f>
        <v/>
      </c>
      <c r="AP539" t="str">
        <f>IF(LEFT(_xll.BDP($AB539,AP$2),4)="#N/A","",_xll.BDP($AB539,AP$2))</f>
        <v/>
      </c>
      <c r="AQ539" t="str">
        <f>IF(LEFT(_xll.BDP($AB539,AQ$2),4)="#N/A","",_xll.BDP($AB539,AQ$2))</f>
        <v/>
      </c>
      <c r="AR539" t="str">
        <f>IF(LEFT(_xll.BDP($AB539,AR$2),4)="#N/A","",_xll.BDP($AB539,AR$2))</f>
        <v/>
      </c>
      <c r="AV539">
        <f t="shared" si="33"/>
        <v>0</v>
      </c>
      <c r="AW539" t="str">
        <f>IF(LEFT(_xll.BDP($AB539,AW$2),4)="#N/A","",_xll.BDP($AB539,AW$2))</f>
        <v/>
      </c>
      <c r="AX539" t="str">
        <f>IF(LEFT(_xll.BDP($AB539,AX$2),4)="#N/A","",_xll.BDP($AB539,AX$2))</f>
        <v/>
      </c>
      <c r="AY539" t="str">
        <f>IF(LEFT(_xll.BDP($AB539,AY$2),4)="#N/A","",_xll.BDP($AB539,AY$2))</f>
        <v/>
      </c>
      <c r="AZ539" t="str">
        <f>IF(LEFT(_xll.BDP($AB539,AZ$2),4)="#N/A","",_xll.BDP($AB539,AZ$2))</f>
        <v/>
      </c>
      <c r="BA539" t="str">
        <f>IF(LEFT(_xll.BDP($AB539,BA$2),4)="#N/A","",_xll.BDP($AB539,BA$2))</f>
        <v/>
      </c>
      <c r="BB539" t="str">
        <f>IF(LEFT(_xll.BDP($AB539,BB$2),4)="#N/A","",_xll.BDP($AB539,BB$2))</f>
        <v/>
      </c>
      <c r="BC539" t="str">
        <f>IF(LEFT(_xll.BDP($AB539,BC$2),4)="#N/A","",_xll.BDP($AB539,BC$2))</f>
        <v/>
      </c>
      <c r="BD539" t="str">
        <f>IF(LEFT(_xll.BDP($AB539,BD$2),4)="#N/A","",_xll.BDP($AB539,BD$2))</f>
        <v/>
      </c>
      <c r="BE539" t="str">
        <f>IF(LEFT(_xll.BDP($AB539,BE$2),4)="#N/A","",_xll.BDP($AB539,BE$2))</f>
        <v/>
      </c>
      <c r="BF539" t="str">
        <f>IF(LEFT(_xll.BDP($AB539,BF$2),4)="#N/A","",_xll.BDP($AB539,BF$2))</f>
        <v/>
      </c>
      <c r="BG539" t="str">
        <f>IF(LEFT(_xll.BDP($AB539,BG$2),4)="#N/A","",_xll.BDP($AB539,BG$2))</f>
        <v/>
      </c>
      <c r="BH539" t="str">
        <f>IF(LEFT(_xll.BDP($AB539,BH$2),4)="#N/A","",_xll.BDP($AB539,BH$2))</f>
        <v/>
      </c>
      <c r="BI539" t="str">
        <f>IF(LEFT(_xll.BDP($AB539,BI$2),4)="#N/A","",_xll.BDP($AB539,BI$2))</f>
        <v/>
      </c>
      <c r="BJ539" t="str">
        <f>IF(LEFT(_xll.BDP($AB539,BJ$2),4)="#N/A","",_xll.BDP($AB539,BJ$2))</f>
        <v/>
      </c>
      <c r="BK539">
        <f t="shared" si="34"/>
        <v>0</v>
      </c>
      <c r="BL539">
        <f t="shared" si="35"/>
        <v>0</v>
      </c>
    </row>
    <row r="540" spans="10:64">
      <c r="J540" s="52"/>
      <c r="U540" t="str">
        <f>IF(AND(LEFT(_xll.BDP($T540,U$2),4)="#N/A",LEFT(_xll.BDP($R540&amp;" ISIN",U$2),4)="#N/A"),"",IF(LEFT(_xll.BDP($T540,U$2),4)&lt;&gt;"#N/A",_xll.BDP($T540,U$2),_xll.BDP($R540&amp;" ISIN",U$2)) &amp; " " &amp; TRIM(RIGHT(SUBSTITUTE($T540," ",REPT(" ",100)),100)))</f>
        <v/>
      </c>
      <c r="V540" t="str">
        <f>IF(AND(LEFT(_xll.BDP($T540,V$2),4)="#N/A",LEFT(_xll.BDP($R540&amp;" ISIN",V$2),4)="#N/A"),"",IF(LEFT(_xll.BDP($T540,V$2),4)&lt;&gt;"#N/A",_xll.BDP($T540,V$2),_xll.BDP($R540&amp;" ISIN",V$2)) &amp; " " &amp; TRIM(RIGHT(SUBSTITUTE($T540," ",REPT(" ",100)),100)))</f>
        <v/>
      </c>
      <c r="W540" t="str">
        <f>IF(AND(LEFT(_xll.BDP($T540,W$2),4)="#N/A",LEFT(_xll.BDP($R540&amp;" ISIN",W$2),4)="#N/A"),"",IF(LEFT(_xll.BDP($T540,W$2),4)&lt;&gt;"#N/A",_xll.BDP($T540,W$2),_xll.BDP($R540&amp;" ISIN",W$2)) &amp; " " &amp; TRIM(RIGHT(SUBSTITUTE($T540," ",REPT(" ",100)),100)))</f>
        <v/>
      </c>
      <c r="X540" t="str">
        <f>IF(AND(LEFT(_xll.BDP($T540,X$2),4)="#N/A",LEFT(_xll.BDP($R540&amp;" ISIN",X$2),4)="#N/A"),"",IF(LEFT(_xll.BDP($T540,X$2),4)&lt;&gt;"#N/A",_xll.BDP($T540,X$2),_xll.BDP($R540&amp;" ISIN",X$2)) &amp; " " &amp; TRIM(RIGHT(SUBSTITUTE($T540," ",REPT(" ",100)),100)))</f>
        <v/>
      </c>
      <c r="Y540" t="str">
        <f>IF(AND(LEFT(_xll.BDP($T540,Y$2),4)="#N/A",LEFT(_xll.BDP($R540&amp;" ISIN",Y$2),4)="#N/A"),"",IF(LEFT(_xll.BDP($T540,Y$2),4)&lt;&gt;"#N/A",_xll.BDP($T540,Y$2),_xll.BDP($R540&amp;" ISIN",Y$2)) &amp; " " &amp; TRIM(RIGHT(SUBSTITUTE($T540," ",REPT(" ",100)),100)))</f>
        <v/>
      </c>
      <c r="Z540" t="str">
        <f>IF(AND(LEFT(_xll.BDP($T540,Z$2),4)="#N/A",LEFT(_xll.BDP($R540&amp;" ISIN",Z$2),4)="#N/A"),"",IF(LEFT(_xll.BDP($T540,Z$2),4)&lt;&gt;"#N/A",_xll.BDP($T540,Z$2),_xll.BDP($R540&amp;" ISIN",Z$2)) &amp; " " &amp; TRIM(RIGHT(SUBSTITUTE($T540," ",REPT(" ",100)),100)))</f>
        <v/>
      </c>
      <c r="AA540" t="str">
        <f>IF(AND(LEFT(_xll.BDP($T540,AA$2),4)="#N/A",LEFT(_xll.BDP($R540&amp;" ISIN",AA$2),4)="#N/A"),"",IF(LEFT(_xll.BDP($T540,AA$2),4)&lt;&gt;"#N/A",_xll.BDP($T540,AA$2),_xll.BDP($R540&amp;" ISIN",AA$2)) &amp; " " &amp; TRIM(RIGHT(SUBSTITUTE($T540," ",REPT(" ",100)),100)))</f>
        <v/>
      </c>
      <c r="AB540" t="str">
        <f t="shared" si="32"/>
        <v/>
      </c>
      <c r="AC540" t="str">
        <f>IF(LEFT(_xll.BDP($AB540,AC$2),4)="#N/A","",_xll.BDP($AB540,AC$2))</f>
        <v/>
      </c>
      <c r="AD540" t="str">
        <f>IF(LEFT(_xll.BDP($AB540,AD$2),4)="#N/A","",_xll.BDP($AB540,AD$2))</f>
        <v/>
      </c>
      <c r="AE540" t="str">
        <f>IF(LEFT(_xll.BDP($AB540,AE$2),4)="#N/A","",_xll.BDP($AB540,AE$2))</f>
        <v/>
      </c>
      <c r="AF540" t="str">
        <f>IF(LEFT(_xll.BDP($AB540,AF$2),4)="#N/A","",_xll.BDP($AB540,AF$2))</f>
        <v/>
      </c>
      <c r="AG540" t="str">
        <f>IF(LEFT(_xll.BDP($AB540,AG$2),4)="#N/A","",_xll.BDP($AB540,AG$2))</f>
        <v/>
      </c>
      <c r="AH540" t="str">
        <f>IF(LEFT(_xll.BDP($AB540,AH$2),4)="#N/A","",_xll.BDP($AB540,AH$2))</f>
        <v/>
      </c>
      <c r="AI540" t="str">
        <f>IF(LEFT(_xll.BDP($AB540,AI$2),4)="#N/A","",_xll.BDP($AB540,AI$2))</f>
        <v/>
      </c>
      <c r="AJ540" t="str">
        <f>IF(LEFT(_xll.BDP($AB540,AJ$2),4)="#N/A","",_xll.BDP($AB540,AJ$2))</f>
        <v/>
      </c>
      <c r="AK540" t="str">
        <f>IF(LEFT(_xll.BDP($AB540,AK$2),4)="#N/A","",_xll.BDP($AB540,AK$2))</f>
        <v/>
      </c>
      <c r="AL540" t="str">
        <f>IF(LEFT(_xll.BDP($AB540,AL$2),4)="#N/A","",_xll.BDP($AB540,AL$2))</f>
        <v/>
      </c>
      <c r="AM540" t="str">
        <f>IF(LEFT(_xll.BDP($AB540,AM$2),4)="#N/A","",_xll.BDP($AB540,AM$2))</f>
        <v/>
      </c>
      <c r="AN540" t="str">
        <f>IF(LEFT(_xll.BDP($AB540,AN$2),4)="#N/A","",_xll.BDP($AB540,AN$2))</f>
        <v/>
      </c>
      <c r="AO540" t="str">
        <f>IF(LEFT(_xll.BDP($AB540,AO$2),4)="#N/A","",_xll.BDP($AB540,AO$2))</f>
        <v/>
      </c>
      <c r="AP540" t="str">
        <f>IF(LEFT(_xll.BDP($AB540,AP$2),4)="#N/A","",_xll.BDP($AB540,AP$2))</f>
        <v/>
      </c>
      <c r="AQ540" t="str">
        <f>IF(LEFT(_xll.BDP($AB540,AQ$2),4)="#N/A","",_xll.BDP($AB540,AQ$2))</f>
        <v/>
      </c>
      <c r="AR540" t="str">
        <f>IF(LEFT(_xll.BDP($AB540,AR$2),4)="#N/A","",_xll.BDP($AB540,AR$2))</f>
        <v/>
      </c>
      <c r="AV540">
        <f t="shared" si="33"/>
        <v>0</v>
      </c>
      <c r="AW540" t="str">
        <f>IF(LEFT(_xll.BDP($AB540,AW$2),4)="#N/A","",_xll.BDP($AB540,AW$2))</f>
        <v/>
      </c>
      <c r="AX540" t="str">
        <f>IF(LEFT(_xll.BDP($AB540,AX$2),4)="#N/A","",_xll.BDP($AB540,AX$2))</f>
        <v/>
      </c>
      <c r="AY540" t="str">
        <f>IF(LEFT(_xll.BDP($AB540,AY$2),4)="#N/A","",_xll.BDP($AB540,AY$2))</f>
        <v/>
      </c>
      <c r="AZ540" t="str">
        <f>IF(LEFT(_xll.BDP($AB540,AZ$2),4)="#N/A","",_xll.BDP($AB540,AZ$2))</f>
        <v/>
      </c>
      <c r="BA540" t="str">
        <f>IF(LEFT(_xll.BDP($AB540,BA$2),4)="#N/A","",_xll.BDP($AB540,BA$2))</f>
        <v/>
      </c>
      <c r="BB540" t="str">
        <f>IF(LEFT(_xll.BDP($AB540,BB$2),4)="#N/A","",_xll.BDP($AB540,BB$2))</f>
        <v/>
      </c>
      <c r="BC540" t="str">
        <f>IF(LEFT(_xll.BDP($AB540,BC$2),4)="#N/A","",_xll.BDP($AB540,BC$2))</f>
        <v/>
      </c>
      <c r="BD540" t="str">
        <f>IF(LEFT(_xll.BDP($AB540,BD$2),4)="#N/A","",_xll.BDP($AB540,BD$2))</f>
        <v/>
      </c>
      <c r="BE540" t="str">
        <f>IF(LEFT(_xll.BDP($AB540,BE$2),4)="#N/A","",_xll.BDP($AB540,BE$2))</f>
        <v/>
      </c>
      <c r="BF540" t="str">
        <f>IF(LEFT(_xll.BDP($AB540,BF$2),4)="#N/A","",_xll.BDP($AB540,BF$2))</f>
        <v/>
      </c>
      <c r="BG540" t="str">
        <f>IF(LEFT(_xll.BDP($AB540,BG$2),4)="#N/A","",_xll.BDP($AB540,BG$2))</f>
        <v/>
      </c>
      <c r="BH540" t="str">
        <f>IF(LEFT(_xll.BDP($AB540,BH$2),4)="#N/A","",_xll.BDP($AB540,BH$2))</f>
        <v/>
      </c>
      <c r="BI540" t="str">
        <f>IF(LEFT(_xll.BDP($AB540,BI$2),4)="#N/A","",_xll.BDP($AB540,BI$2))</f>
        <v/>
      </c>
      <c r="BJ540" t="str">
        <f>IF(LEFT(_xll.BDP($AB540,BJ$2),4)="#N/A","",_xll.BDP($AB540,BJ$2))</f>
        <v/>
      </c>
      <c r="BK540">
        <f t="shared" si="34"/>
        <v>0</v>
      </c>
      <c r="BL540">
        <f t="shared" si="35"/>
        <v>0</v>
      </c>
    </row>
    <row r="541" spans="10:64">
      <c r="J541" s="52"/>
      <c r="U541" t="str">
        <f>IF(AND(LEFT(_xll.BDP($T541,U$2),4)="#N/A",LEFT(_xll.BDP($R541&amp;" ISIN",U$2),4)="#N/A"),"",IF(LEFT(_xll.BDP($T541,U$2),4)&lt;&gt;"#N/A",_xll.BDP($T541,U$2),_xll.BDP($R541&amp;" ISIN",U$2)) &amp; " " &amp; TRIM(RIGHT(SUBSTITUTE($T541," ",REPT(" ",100)),100)))</f>
        <v/>
      </c>
      <c r="V541" t="str">
        <f>IF(AND(LEFT(_xll.BDP($T541,V$2),4)="#N/A",LEFT(_xll.BDP($R541&amp;" ISIN",V$2),4)="#N/A"),"",IF(LEFT(_xll.BDP($T541,V$2),4)&lt;&gt;"#N/A",_xll.BDP($T541,V$2),_xll.BDP($R541&amp;" ISIN",V$2)) &amp; " " &amp; TRIM(RIGHT(SUBSTITUTE($T541," ",REPT(" ",100)),100)))</f>
        <v/>
      </c>
      <c r="W541" t="str">
        <f>IF(AND(LEFT(_xll.BDP($T541,W$2),4)="#N/A",LEFT(_xll.BDP($R541&amp;" ISIN",W$2),4)="#N/A"),"",IF(LEFT(_xll.BDP($T541,W$2),4)&lt;&gt;"#N/A",_xll.BDP($T541,W$2),_xll.BDP($R541&amp;" ISIN",W$2)) &amp; " " &amp; TRIM(RIGHT(SUBSTITUTE($T541," ",REPT(" ",100)),100)))</f>
        <v/>
      </c>
      <c r="X541" t="str">
        <f>IF(AND(LEFT(_xll.BDP($T541,X$2),4)="#N/A",LEFT(_xll.BDP($R541&amp;" ISIN",X$2),4)="#N/A"),"",IF(LEFT(_xll.BDP($T541,X$2),4)&lt;&gt;"#N/A",_xll.BDP($T541,X$2),_xll.BDP($R541&amp;" ISIN",X$2)) &amp; " " &amp; TRIM(RIGHT(SUBSTITUTE($T541," ",REPT(" ",100)),100)))</f>
        <v/>
      </c>
      <c r="Y541" t="str">
        <f>IF(AND(LEFT(_xll.BDP($T541,Y$2),4)="#N/A",LEFT(_xll.BDP($R541&amp;" ISIN",Y$2),4)="#N/A"),"",IF(LEFT(_xll.BDP($T541,Y$2),4)&lt;&gt;"#N/A",_xll.BDP($T541,Y$2),_xll.BDP($R541&amp;" ISIN",Y$2)) &amp; " " &amp; TRIM(RIGHT(SUBSTITUTE($T541," ",REPT(" ",100)),100)))</f>
        <v/>
      </c>
      <c r="Z541" t="str">
        <f>IF(AND(LEFT(_xll.BDP($T541,Z$2),4)="#N/A",LEFT(_xll.BDP($R541&amp;" ISIN",Z$2),4)="#N/A"),"",IF(LEFT(_xll.BDP($T541,Z$2),4)&lt;&gt;"#N/A",_xll.BDP($T541,Z$2),_xll.BDP($R541&amp;" ISIN",Z$2)) &amp; " " &amp; TRIM(RIGHT(SUBSTITUTE($T541," ",REPT(" ",100)),100)))</f>
        <v/>
      </c>
      <c r="AA541" t="str">
        <f>IF(AND(LEFT(_xll.BDP($T541,AA$2),4)="#N/A",LEFT(_xll.BDP($R541&amp;" ISIN",AA$2),4)="#N/A"),"",IF(LEFT(_xll.BDP($T541,AA$2),4)&lt;&gt;"#N/A",_xll.BDP($T541,AA$2),_xll.BDP($R541&amp;" ISIN",AA$2)) &amp; " " &amp; TRIM(RIGHT(SUBSTITUTE($T541," ",REPT(" ",100)),100)))</f>
        <v/>
      </c>
      <c r="AB541" t="str">
        <f t="shared" si="32"/>
        <v/>
      </c>
      <c r="AC541" t="str">
        <f>IF(LEFT(_xll.BDP($AB541,AC$2),4)="#N/A","",_xll.BDP($AB541,AC$2))</f>
        <v/>
      </c>
      <c r="AD541" t="str">
        <f>IF(LEFT(_xll.BDP($AB541,AD$2),4)="#N/A","",_xll.BDP($AB541,AD$2))</f>
        <v/>
      </c>
      <c r="AE541" t="str">
        <f>IF(LEFT(_xll.BDP($AB541,AE$2),4)="#N/A","",_xll.BDP($AB541,AE$2))</f>
        <v/>
      </c>
      <c r="AF541" t="str">
        <f>IF(LEFT(_xll.BDP($AB541,AF$2),4)="#N/A","",_xll.BDP($AB541,AF$2))</f>
        <v/>
      </c>
      <c r="AG541" t="str">
        <f>IF(LEFT(_xll.BDP($AB541,AG$2),4)="#N/A","",_xll.BDP($AB541,AG$2))</f>
        <v/>
      </c>
      <c r="AH541" t="str">
        <f>IF(LEFT(_xll.BDP($AB541,AH$2),4)="#N/A","",_xll.BDP($AB541,AH$2))</f>
        <v/>
      </c>
      <c r="AI541" t="str">
        <f>IF(LEFT(_xll.BDP($AB541,AI$2),4)="#N/A","",_xll.BDP($AB541,AI$2))</f>
        <v/>
      </c>
      <c r="AJ541" t="str">
        <f>IF(LEFT(_xll.BDP($AB541,AJ$2),4)="#N/A","",_xll.BDP($AB541,AJ$2))</f>
        <v/>
      </c>
      <c r="AK541" t="str">
        <f>IF(LEFT(_xll.BDP($AB541,AK$2),4)="#N/A","",_xll.BDP($AB541,AK$2))</f>
        <v/>
      </c>
      <c r="AL541" t="str">
        <f>IF(LEFT(_xll.BDP($AB541,AL$2),4)="#N/A","",_xll.BDP($AB541,AL$2))</f>
        <v/>
      </c>
      <c r="AM541" t="str">
        <f>IF(LEFT(_xll.BDP($AB541,AM$2),4)="#N/A","",_xll.BDP($AB541,AM$2))</f>
        <v/>
      </c>
      <c r="AN541" t="str">
        <f>IF(LEFT(_xll.BDP($AB541,AN$2),4)="#N/A","",_xll.BDP($AB541,AN$2))</f>
        <v/>
      </c>
      <c r="AO541" t="str">
        <f>IF(LEFT(_xll.BDP($AB541,AO$2),4)="#N/A","",_xll.BDP($AB541,AO$2))</f>
        <v/>
      </c>
      <c r="AP541" t="str">
        <f>IF(LEFT(_xll.BDP($AB541,AP$2),4)="#N/A","",_xll.BDP($AB541,AP$2))</f>
        <v/>
      </c>
      <c r="AQ541" t="str">
        <f>IF(LEFT(_xll.BDP($AB541,AQ$2),4)="#N/A","",_xll.BDP($AB541,AQ$2))</f>
        <v/>
      </c>
      <c r="AR541" t="str">
        <f>IF(LEFT(_xll.BDP($AB541,AR$2),4)="#N/A","",_xll.BDP($AB541,AR$2))</f>
        <v/>
      </c>
      <c r="AV541">
        <f t="shared" si="33"/>
        <v>0</v>
      </c>
      <c r="AW541" t="str">
        <f>IF(LEFT(_xll.BDP($AB541,AW$2),4)="#N/A","",_xll.BDP($AB541,AW$2))</f>
        <v/>
      </c>
      <c r="AX541" t="str">
        <f>IF(LEFT(_xll.BDP($AB541,AX$2),4)="#N/A","",_xll.BDP($AB541,AX$2))</f>
        <v/>
      </c>
      <c r="AY541" t="str">
        <f>IF(LEFT(_xll.BDP($AB541,AY$2),4)="#N/A","",_xll.BDP($AB541,AY$2))</f>
        <v/>
      </c>
      <c r="AZ541" t="str">
        <f>IF(LEFT(_xll.BDP($AB541,AZ$2),4)="#N/A","",_xll.BDP($AB541,AZ$2))</f>
        <v/>
      </c>
      <c r="BA541" t="str">
        <f>IF(LEFT(_xll.BDP($AB541,BA$2),4)="#N/A","",_xll.BDP($AB541,BA$2))</f>
        <v/>
      </c>
      <c r="BB541" t="str">
        <f>IF(LEFT(_xll.BDP($AB541,BB$2),4)="#N/A","",_xll.BDP($AB541,BB$2))</f>
        <v/>
      </c>
      <c r="BC541" t="str">
        <f>IF(LEFT(_xll.BDP($AB541,BC$2),4)="#N/A","",_xll.BDP($AB541,BC$2))</f>
        <v/>
      </c>
      <c r="BD541" t="str">
        <f>IF(LEFT(_xll.BDP($AB541,BD$2),4)="#N/A","",_xll.BDP($AB541,BD$2))</f>
        <v/>
      </c>
      <c r="BE541" t="str">
        <f>IF(LEFT(_xll.BDP($AB541,BE$2),4)="#N/A","",_xll.BDP($AB541,BE$2))</f>
        <v/>
      </c>
      <c r="BF541" t="str">
        <f>IF(LEFT(_xll.BDP($AB541,BF$2),4)="#N/A","",_xll.BDP($AB541,BF$2))</f>
        <v/>
      </c>
      <c r="BG541" t="str">
        <f>IF(LEFT(_xll.BDP($AB541,BG$2),4)="#N/A","",_xll.BDP($AB541,BG$2))</f>
        <v/>
      </c>
      <c r="BH541" t="str">
        <f>IF(LEFT(_xll.BDP($AB541,BH$2),4)="#N/A","",_xll.BDP($AB541,BH$2))</f>
        <v/>
      </c>
      <c r="BI541" t="str">
        <f>IF(LEFT(_xll.BDP($AB541,BI$2),4)="#N/A","",_xll.BDP($AB541,BI$2))</f>
        <v/>
      </c>
      <c r="BJ541" t="str">
        <f>IF(LEFT(_xll.BDP($AB541,BJ$2),4)="#N/A","",_xll.BDP($AB541,BJ$2))</f>
        <v/>
      </c>
      <c r="BK541">
        <f t="shared" si="34"/>
        <v>0</v>
      </c>
      <c r="BL541">
        <f t="shared" si="35"/>
        <v>0</v>
      </c>
    </row>
    <row r="542" spans="10:64">
      <c r="J542" s="52"/>
      <c r="U542" t="str">
        <f>IF(AND(LEFT(_xll.BDP($T542,U$2),4)="#N/A",LEFT(_xll.BDP($R542&amp;" ISIN",U$2),4)="#N/A"),"",IF(LEFT(_xll.BDP($T542,U$2),4)&lt;&gt;"#N/A",_xll.BDP($T542,U$2),_xll.BDP($R542&amp;" ISIN",U$2)) &amp; " " &amp; TRIM(RIGHT(SUBSTITUTE($T542," ",REPT(" ",100)),100)))</f>
        <v/>
      </c>
      <c r="V542" t="str">
        <f>IF(AND(LEFT(_xll.BDP($T542,V$2),4)="#N/A",LEFT(_xll.BDP($R542&amp;" ISIN",V$2),4)="#N/A"),"",IF(LEFT(_xll.BDP($T542,V$2),4)&lt;&gt;"#N/A",_xll.BDP($T542,V$2),_xll.BDP($R542&amp;" ISIN",V$2)) &amp; " " &amp; TRIM(RIGHT(SUBSTITUTE($T542," ",REPT(" ",100)),100)))</f>
        <v/>
      </c>
      <c r="W542" t="str">
        <f>IF(AND(LEFT(_xll.BDP($T542,W$2),4)="#N/A",LEFT(_xll.BDP($R542&amp;" ISIN",W$2),4)="#N/A"),"",IF(LEFT(_xll.BDP($T542,W$2),4)&lt;&gt;"#N/A",_xll.BDP($T542,W$2),_xll.BDP($R542&amp;" ISIN",W$2)) &amp; " " &amp; TRIM(RIGHT(SUBSTITUTE($T542," ",REPT(" ",100)),100)))</f>
        <v/>
      </c>
      <c r="X542" t="str">
        <f>IF(AND(LEFT(_xll.BDP($T542,X$2),4)="#N/A",LEFT(_xll.BDP($R542&amp;" ISIN",X$2),4)="#N/A"),"",IF(LEFT(_xll.BDP($T542,X$2),4)&lt;&gt;"#N/A",_xll.BDP($T542,X$2),_xll.BDP($R542&amp;" ISIN",X$2)) &amp; " " &amp; TRIM(RIGHT(SUBSTITUTE($T542," ",REPT(" ",100)),100)))</f>
        <v/>
      </c>
      <c r="Y542" t="str">
        <f>IF(AND(LEFT(_xll.BDP($T542,Y$2),4)="#N/A",LEFT(_xll.BDP($R542&amp;" ISIN",Y$2),4)="#N/A"),"",IF(LEFT(_xll.BDP($T542,Y$2),4)&lt;&gt;"#N/A",_xll.BDP($T542,Y$2),_xll.BDP($R542&amp;" ISIN",Y$2)) &amp; " " &amp; TRIM(RIGHT(SUBSTITUTE($T542," ",REPT(" ",100)),100)))</f>
        <v/>
      </c>
      <c r="Z542" t="str">
        <f>IF(AND(LEFT(_xll.BDP($T542,Z$2),4)="#N/A",LEFT(_xll.BDP($R542&amp;" ISIN",Z$2),4)="#N/A"),"",IF(LEFT(_xll.BDP($T542,Z$2),4)&lt;&gt;"#N/A",_xll.BDP($T542,Z$2),_xll.BDP($R542&amp;" ISIN",Z$2)) &amp; " " &amp; TRIM(RIGHT(SUBSTITUTE($T542," ",REPT(" ",100)),100)))</f>
        <v/>
      </c>
      <c r="AA542" t="str">
        <f>IF(AND(LEFT(_xll.BDP($T542,AA$2),4)="#N/A",LEFT(_xll.BDP($R542&amp;" ISIN",AA$2),4)="#N/A"),"",IF(LEFT(_xll.BDP($T542,AA$2),4)&lt;&gt;"#N/A",_xll.BDP($T542,AA$2),_xll.BDP($R542&amp;" ISIN",AA$2)) &amp; " " &amp; TRIM(RIGHT(SUBSTITUTE($T542," ",REPT(" ",100)),100)))</f>
        <v/>
      </c>
      <c r="AB542" t="str">
        <f t="shared" si="32"/>
        <v/>
      </c>
      <c r="AC542" t="str">
        <f>IF(LEFT(_xll.BDP($AB542,AC$2),4)="#N/A","",_xll.BDP($AB542,AC$2))</f>
        <v/>
      </c>
      <c r="AD542" t="str">
        <f>IF(LEFT(_xll.BDP($AB542,AD$2),4)="#N/A","",_xll.BDP($AB542,AD$2))</f>
        <v/>
      </c>
      <c r="AE542" t="str">
        <f>IF(LEFT(_xll.BDP($AB542,AE$2),4)="#N/A","",_xll.BDP($AB542,AE$2))</f>
        <v/>
      </c>
      <c r="AF542" t="str">
        <f>IF(LEFT(_xll.BDP($AB542,AF$2),4)="#N/A","",_xll.BDP($AB542,AF$2))</f>
        <v/>
      </c>
      <c r="AG542" t="str">
        <f>IF(LEFT(_xll.BDP($AB542,AG$2),4)="#N/A","",_xll.BDP($AB542,AG$2))</f>
        <v/>
      </c>
      <c r="AH542" t="str">
        <f>IF(LEFT(_xll.BDP($AB542,AH$2),4)="#N/A","",_xll.BDP($AB542,AH$2))</f>
        <v/>
      </c>
      <c r="AI542" t="str">
        <f>IF(LEFT(_xll.BDP($AB542,AI$2),4)="#N/A","",_xll.BDP($AB542,AI$2))</f>
        <v/>
      </c>
      <c r="AJ542" t="str">
        <f>IF(LEFT(_xll.BDP($AB542,AJ$2),4)="#N/A","",_xll.BDP($AB542,AJ$2))</f>
        <v/>
      </c>
      <c r="AK542" t="str">
        <f>IF(LEFT(_xll.BDP($AB542,AK$2),4)="#N/A","",_xll.BDP($AB542,AK$2))</f>
        <v/>
      </c>
      <c r="AL542" t="str">
        <f>IF(LEFT(_xll.BDP($AB542,AL$2),4)="#N/A","",_xll.BDP($AB542,AL$2))</f>
        <v/>
      </c>
      <c r="AM542" t="str">
        <f>IF(LEFT(_xll.BDP($AB542,AM$2),4)="#N/A","",_xll.BDP($AB542,AM$2))</f>
        <v/>
      </c>
      <c r="AN542" t="str">
        <f>IF(LEFT(_xll.BDP($AB542,AN$2),4)="#N/A","",_xll.BDP($AB542,AN$2))</f>
        <v/>
      </c>
      <c r="AO542" t="str">
        <f>IF(LEFT(_xll.BDP($AB542,AO$2),4)="#N/A","",_xll.BDP($AB542,AO$2))</f>
        <v/>
      </c>
      <c r="AP542" t="str">
        <f>IF(LEFT(_xll.BDP($AB542,AP$2),4)="#N/A","",_xll.BDP($AB542,AP$2))</f>
        <v/>
      </c>
      <c r="AQ542" t="str">
        <f>IF(LEFT(_xll.BDP($AB542,AQ$2),4)="#N/A","",_xll.BDP($AB542,AQ$2))</f>
        <v/>
      </c>
      <c r="AR542" t="str">
        <f>IF(LEFT(_xll.BDP($AB542,AR$2),4)="#N/A","",_xll.BDP($AB542,AR$2))</f>
        <v/>
      </c>
      <c r="AV542">
        <f t="shared" si="33"/>
        <v>0</v>
      </c>
      <c r="AW542" t="str">
        <f>IF(LEFT(_xll.BDP($AB542,AW$2),4)="#N/A","",_xll.BDP($AB542,AW$2))</f>
        <v/>
      </c>
      <c r="AX542" t="str">
        <f>IF(LEFT(_xll.BDP($AB542,AX$2),4)="#N/A","",_xll.BDP($AB542,AX$2))</f>
        <v/>
      </c>
      <c r="AY542" t="str">
        <f>IF(LEFT(_xll.BDP($AB542,AY$2),4)="#N/A","",_xll.BDP($AB542,AY$2))</f>
        <v/>
      </c>
      <c r="AZ542" t="str">
        <f>IF(LEFT(_xll.BDP($AB542,AZ$2),4)="#N/A","",_xll.BDP($AB542,AZ$2))</f>
        <v/>
      </c>
      <c r="BA542" t="str">
        <f>IF(LEFT(_xll.BDP($AB542,BA$2),4)="#N/A","",_xll.BDP($AB542,BA$2))</f>
        <v/>
      </c>
      <c r="BB542" t="str">
        <f>IF(LEFT(_xll.BDP($AB542,BB$2),4)="#N/A","",_xll.BDP($AB542,BB$2))</f>
        <v/>
      </c>
      <c r="BC542" t="str">
        <f>IF(LEFT(_xll.BDP($AB542,BC$2),4)="#N/A","",_xll.BDP($AB542,BC$2))</f>
        <v/>
      </c>
      <c r="BD542" t="str">
        <f>IF(LEFT(_xll.BDP($AB542,BD$2),4)="#N/A","",_xll.BDP($AB542,BD$2))</f>
        <v/>
      </c>
      <c r="BE542" t="str">
        <f>IF(LEFT(_xll.BDP($AB542,BE$2),4)="#N/A","",_xll.BDP($AB542,BE$2))</f>
        <v/>
      </c>
      <c r="BF542" t="str">
        <f>IF(LEFT(_xll.BDP($AB542,BF$2),4)="#N/A","",_xll.BDP($AB542,BF$2))</f>
        <v/>
      </c>
      <c r="BG542" t="str">
        <f>IF(LEFT(_xll.BDP($AB542,BG$2),4)="#N/A","",_xll.BDP($AB542,BG$2))</f>
        <v/>
      </c>
      <c r="BH542" t="str">
        <f>IF(LEFT(_xll.BDP($AB542,BH$2),4)="#N/A","",_xll.BDP($AB542,BH$2))</f>
        <v/>
      </c>
      <c r="BI542" t="str">
        <f>IF(LEFT(_xll.BDP($AB542,BI$2),4)="#N/A","",_xll.BDP($AB542,BI$2))</f>
        <v/>
      </c>
      <c r="BJ542" t="str">
        <f>IF(LEFT(_xll.BDP($AB542,BJ$2),4)="#N/A","",_xll.BDP($AB542,BJ$2))</f>
        <v/>
      </c>
      <c r="BK542">
        <f t="shared" si="34"/>
        <v>0</v>
      </c>
      <c r="BL542">
        <f t="shared" si="35"/>
        <v>0</v>
      </c>
    </row>
    <row r="543" spans="10:64">
      <c r="J543" s="52"/>
      <c r="U543" t="str">
        <f>IF(AND(LEFT(_xll.BDP($T543,U$2),4)="#N/A",LEFT(_xll.BDP($R543&amp;" ISIN",U$2),4)="#N/A"),"",IF(LEFT(_xll.BDP($T543,U$2),4)&lt;&gt;"#N/A",_xll.BDP($T543,U$2),_xll.BDP($R543&amp;" ISIN",U$2)) &amp; " " &amp; TRIM(RIGHT(SUBSTITUTE($T543," ",REPT(" ",100)),100)))</f>
        <v/>
      </c>
      <c r="V543" t="str">
        <f>IF(AND(LEFT(_xll.BDP($T543,V$2),4)="#N/A",LEFT(_xll.BDP($R543&amp;" ISIN",V$2),4)="#N/A"),"",IF(LEFT(_xll.BDP($T543,V$2),4)&lt;&gt;"#N/A",_xll.BDP($T543,V$2),_xll.BDP($R543&amp;" ISIN",V$2)) &amp; " " &amp; TRIM(RIGHT(SUBSTITUTE($T543," ",REPT(" ",100)),100)))</f>
        <v/>
      </c>
      <c r="W543" t="str">
        <f>IF(AND(LEFT(_xll.BDP($T543,W$2),4)="#N/A",LEFT(_xll.BDP($R543&amp;" ISIN",W$2),4)="#N/A"),"",IF(LEFT(_xll.BDP($T543,W$2),4)&lt;&gt;"#N/A",_xll.BDP($T543,W$2),_xll.BDP($R543&amp;" ISIN",W$2)) &amp; " " &amp; TRIM(RIGHT(SUBSTITUTE($T543," ",REPT(" ",100)),100)))</f>
        <v/>
      </c>
      <c r="X543" t="str">
        <f>IF(AND(LEFT(_xll.BDP($T543,X$2),4)="#N/A",LEFT(_xll.BDP($R543&amp;" ISIN",X$2),4)="#N/A"),"",IF(LEFT(_xll.BDP($T543,X$2),4)&lt;&gt;"#N/A",_xll.BDP($T543,X$2),_xll.BDP($R543&amp;" ISIN",X$2)) &amp; " " &amp; TRIM(RIGHT(SUBSTITUTE($T543," ",REPT(" ",100)),100)))</f>
        <v/>
      </c>
      <c r="Y543" t="str">
        <f>IF(AND(LEFT(_xll.BDP($T543,Y$2),4)="#N/A",LEFT(_xll.BDP($R543&amp;" ISIN",Y$2),4)="#N/A"),"",IF(LEFT(_xll.BDP($T543,Y$2),4)&lt;&gt;"#N/A",_xll.BDP($T543,Y$2),_xll.BDP($R543&amp;" ISIN",Y$2)) &amp; " " &amp; TRIM(RIGHT(SUBSTITUTE($T543," ",REPT(" ",100)),100)))</f>
        <v/>
      </c>
      <c r="Z543" t="str">
        <f>IF(AND(LEFT(_xll.BDP($T543,Z$2),4)="#N/A",LEFT(_xll.BDP($R543&amp;" ISIN",Z$2),4)="#N/A"),"",IF(LEFT(_xll.BDP($T543,Z$2),4)&lt;&gt;"#N/A",_xll.BDP($T543,Z$2),_xll.BDP($R543&amp;" ISIN",Z$2)) &amp; " " &amp; TRIM(RIGHT(SUBSTITUTE($T543," ",REPT(" ",100)),100)))</f>
        <v/>
      </c>
      <c r="AA543" t="str">
        <f>IF(AND(LEFT(_xll.BDP($T543,AA$2),4)="#N/A",LEFT(_xll.BDP($R543&amp;" ISIN",AA$2),4)="#N/A"),"",IF(LEFT(_xll.BDP($T543,AA$2),4)&lt;&gt;"#N/A",_xll.BDP($T543,AA$2),_xll.BDP($R543&amp;" ISIN",AA$2)) &amp; " " &amp; TRIM(RIGHT(SUBSTITUTE($T543," ",REPT(" ",100)),100)))</f>
        <v/>
      </c>
      <c r="AB543" t="str">
        <f t="shared" si="32"/>
        <v/>
      </c>
      <c r="AC543" t="str">
        <f>IF(LEFT(_xll.BDP($AB543,AC$2),4)="#N/A","",_xll.BDP($AB543,AC$2))</f>
        <v/>
      </c>
      <c r="AD543" t="str">
        <f>IF(LEFT(_xll.BDP($AB543,AD$2),4)="#N/A","",_xll.BDP($AB543,AD$2))</f>
        <v/>
      </c>
      <c r="AE543" t="str">
        <f>IF(LEFT(_xll.BDP($AB543,AE$2),4)="#N/A","",_xll.BDP($AB543,AE$2))</f>
        <v/>
      </c>
      <c r="AF543" t="str">
        <f>IF(LEFT(_xll.BDP($AB543,AF$2),4)="#N/A","",_xll.BDP($AB543,AF$2))</f>
        <v/>
      </c>
      <c r="AG543" t="str">
        <f>IF(LEFT(_xll.BDP($AB543,AG$2),4)="#N/A","",_xll.BDP($AB543,AG$2))</f>
        <v/>
      </c>
      <c r="AH543" t="str">
        <f>IF(LEFT(_xll.BDP($AB543,AH$2),4)="#N/A","",_xll.BDP($AB543,AH$2))</f>
        <v/>
      </c>
      <c r="AI543" t="str">
        <f>IF(LEFT(_xll.BDP($AB543,AI$2),4)="#N/A","",_xll.BDP($AB543,AI$2))</f>
        <v/>
      </c>
      <c r="AJ543" t="str">
        <f>IF(LEFT(_xll.BDP($AB543,AJ$2),4)="#N/A","",_xll.BDP($AB543,AJ$2))</f>
        <v/>
      </c>
      <c r="AK543" t="str">
        <f>IF(LEFT(_xll.BDP($AB543,AK$2),4)="#N/A","",_xll.BDP($AB543,AK$2))</f>
        <v/>
      </c>
      <c r="AL543" t="str">
        <f>IF(LEFT(_xll.BDP($AB543,AL$2),4)="#N/A","",_xll.BDP($AB543,AL$2))</f>
        <v/>
      </c>
      <c r="AM543" t="str">
        <f>IF(LEFT(_xll.BDP($AB543,AM$2),4)="#N/A","",_xll.BDP($AB543,AM$2))</f>
        <v/>
      </c>
      <c r="AN543" t="str">
        <f>IF(LEFT(_xll.BDP($AB543,AN$2),4)="#N/A","",_xll.BDP($AB543,AN$2))</f>
        <v/>
      </c>
      <c r="AO543" t="str">
        <f>IF(LEFT(_xll.BDP($AB543,AO$2),4)="#N/A","",_xll.BDP($AB543,AO$2))</f>
        <v/>
      </c>
      <c r="AP543" t="str">
        <f>IF(LEFT(_xll.BDP($AB543,AP$2),4)="#N/A","",_xll.BDP($AB543,AP$2))</f>
        <v/>
      </c>
      <c r="AQ543" t="str">
        <f>IF(LEFT(_xll.BDP($AB543,AQ$2),4)="#N/A","",_xll.BDP($AB543,AQ$2))</f>
        <v/>
      </c>
      <c r="AR543" t="str">
        <f>IF(LEFT(_xll.BDP($AB543,AR$2),4)="#N/A","",_xll.BDP($AB543,AR$2))</f>
        <v/>
      </c>
      <c r="AV543">
        <f t="shared" si="33"/>
        <v>0</v>
      </c>
      <c r="AW543" t="str">
        <f>IF(LEFT(_xll.BDP($AB543,AW$2),4)="#N/A","",_xll.BDP($AB543,AW$2))</f>
        <v/>
      </c>
      <c r="AX543" t="str">
        <f>IF(LEFT(_xll.BDP($AB543,AX$2),4)="#N/A","",_xll.BDP($AB543,AX$2))</f>
        <v/>
      </c>
      <c r="AY543" t="str">
        <f>IF(LEFT(_xll.BDP($AB543,AY$2),4)="#N/A","",_xll.BDP($AB543,AY$2))</f>
        <v/>
      </c>
      <c r="AZ543" t="str">
        <f>IF(LEFT(_xll.BDP($AB543,AZ$2),4)="#N/A","",_xll.BDP($AB543,AZ$2))</f>
        <v/>
      </c>
      <c r="BA543" t="str">
        <f>IF(LEFT(_xll.BDP($AB543,BA$2),4)="#N/A","",_xll.BDP($AB543,BA$2))</f>
        <v/>
      </c>
      <c r="BB543" t="str">
        <f>IF(LEFT(_xll.BDP($AB543,BB$2),4)="#N/A","",_xll.BDP($AB543,BB$2))</f>
        <v/>
      </c>
      <c r="BC543" t="str">
        <f>IF(LEFT(_xll.BDP($AB543,BC$2),4)="#N/A","",_xll.BDP($AB543,BC$2))</f>
        <v/>
      </c>
      <c r="BD543" t="str">
        <f>IF(LEFT(_xll.BDP($AB543,BD$2),4)="#N/A","",_xll.BDP($AB543,BD$2))</f>
        <v/>
      </c>
      <c r="BE543" t="str">
        <f>IF(LEFT(_xll.BDP($AB543,BE$2),4)="#N/A","",_xll.BDP($AB543,BE$2))</f>
        <v/>
      </c>
      <c r="BF543" t="str">
        <f>IF(LEFT(_xll.BDP($AB543,BF$2),4)="#N/A","",_xll.BDP($AB543,BF$2))</f>
        <v/>
      </c>
      <c r="BG543" t="str">
        <f>IF(LEFT(_xll.BDP($AB543,BG$2),4)="#N/A","",_xll.BDP($AB543,BG$2))</f>
        <v/>
      </c>
      <c r="BH543" t="str">
        <f>IF(LEFT(_xll.BDP($AB543,BH$2),4)="#N/A","",_xll.BDP($AB543,BH$2))</f>
        <v/>
      </c>
      <c r="BI543" t="str">
        <f>IF(LEFT(_xll.BDP($AB543,BI$2),4)="#N/A","",_xll.BDP($AB543,BI$2))</f>
        <v/>
      </c>
      <c r="BJ543" t="str">
        <f>IF(LEFT(_xll.BDP($AB543,BJ$2),4)="#N/A","",_xll.BDP($AB543,BJ$2))</f>
        <v/>
      </c>
      <c r="BK543">
        <f t="shared" si="34"/>
        <v>0</v>
      </c>
      <c r="BL543">
        <f t="shared" si="35"/>
        <v>0</v>
      </c>
    </row>
    <row r="544" spans="10:64">
      <c r="J544" s="52"/>
      <c r="U544" t="str">
        <f>IF(AND(LEFT(_xll.BDP($T544,U$2),4)="#N/A",LEFT(_xll.BDP($R544&amp;" ISIN",U$2),4)="#N/A"),"",IF(LEFT(_xll.BDP($T544,U$2),4)&lt;&gt;"#N/A",_xll.BDP($T544,U$2),_xll.BDP($R544&amp;" ISIN",U$2)) &amp; " " &amp; TRIM(RIGHT(SUBSTITUTE($T544," ",REPT(" ",100)),100)))</f>
        <v/>
      </c>
      <c r="V544" t="str">
        <f>IF(AND(LEFT(_xll.BDP($T544,V$2),4)="#N/A",LEFT(_xll.BDP($R544&amp;" ISIN",V$2),4)="#N/A"),"",IF(LEFT(_xll.BDP($T544,V$2),4)&lt;&gt;"#N/A",_xll.BDP($T544,V$2),_xll.BDP($R544&amp;" ISIN",V$2)) &amp; " " &amp; TRIM(RIGHT(SUBSTITUTE($T544," ",REPT(" ",100)),100)))</f>
        <v/>
      </c>
      <c r="W544" t="str">
        <f>IF(AND(LEFT(_xll.BDP($T544,W$2),4)="#N/A",LEFT(_xll.BDP($R544&amp;" ISIN",W$2),4)="#N/A"),"",IF(LEFT(_xll.BDP($T544,W$2),4)&lt;&gt;"#N/A",_xll.BDP($T544,W$2),_xll.BDP($R544&amp;" ISIN",W$2)) &amp; " " &amp; TRIM(RIGHT(SUBSTITUTE($T544," ",REPT(" ",100)),100)))</f>
        <v/>
      </c>
      <c r="X544" t="str">
        <f>IF(AND(LEFT(_xll.BDP($T544,X$2),4)="#N/A",LEFT(_xll.BDP($R544&amp;" ISIN",X$2),4)="#N/A"),"",IF(LEFT(_xll.BDP($T544,X$2),4)&lt;&gt;"#N/A",_xll.BDP($T544,X$2),_xll.BDP($R544&amp;" ISIN",X$2)) &amp; " " &amp; TRIM(RIGHT(SUBSTITUTE($T544," ",REPT(" ",100)),100)))</f>
        <v/>
      </c>
      <c r="Y544" t="str">
        <f>IF(AND(LEFT(_xll.BDP($T544,Y$2),4)="#N/A",LEFT(_xll.BDP($R544&amp;" ISIN",Y$2),4)="#N/A"),"",IF(LEFT(_xll.BDP($T544,Y$2),4)&lt;&gt;"#N/A",_xll.BDP($T544,Y$2),_xll.BDP($R544&amp;" ISIN",Y$2)) &amp; " " &amp; TRIM(RIGHT(SUBSTITUTE($T544," ",REPT(" ",100)),100)))</f>
        <v/>
      </c>
      <c r="Z544" t="str">
        <f>IF(AND(LEFT(_xll.BDP($T544,Z$2),4)="#N/A",LEFT(_xll.BDP($R544&amp;" ISIN",Z$2),4)="#N/A"),"",IF(LEFT(_xll.BDP($T544,Z$2),4)&lt;&gt;"#N/A",_xll.BDP($T544,Z$2),_xll.BDP($R544&amp;" ISIN",Z$2)) &amp; " " &amp; TRIM(RIGHT(SUBSTITUTE($T544," ",REPT(" ",100)),100)))</f>
        <v/>
      </c>
      <c r="AA544" t="str">
        <f>IF(AND(LEFT(_xll.BDP($T544,AA$2),4)="#N/A",LEFT(_xll.BDP($R544&amp;" ISIN",AA$2),4)="#N/A"),"",IF(LEFT(_xll.BDP($T544,AA$2),4)&lt;&gt;"#N/A",_xll.BDP($T544,AA$2),_xll.BDP($R544&amp;" ISIN",AA$2)) &amp; " " &amp; TRIM(RIGHT(SUBSTITUTE($T544," ",REPT(" ",100)),100)))</f>
        <v/>
      </c>
      <c r="AB544" t="str">
        <f t="shared" si="32"/>
        <v/>
      </c>
      <c r="AC544" t="str">
        <f>IF(LEFT(_xll.BDP($AB544,AC$2),4)="#N/A","",_xll.BDP($AB544,AC$2))</f>
        <v/>
      </c>
      <c r="AD544" t="str">
        <f>IF(LEFT(_xll.BDP($AB544,AD$2),4)="#N/A","",_xll.BDP($AB544,AD$2))</f>
        <v/>
      </c>
      <c r="AE544" t="str">
        <f>IF(LEFT(_xll.BDP($AB544,AE$2),4)="#N/A","",_xll.BDP($AB544,AE$2))</f>
        <v/>
      </c>
      <c r="AF544" t="str">
        <f>IF(LEFT(_xll.BDP($AB544,AF$2),4)="#N/A","",_xll.BDP($AB544,AF$2))</f>
        <v/>
      </c>
      <c r="AG544" t="str">
        <f>IF(LEFT(_xll.BDP($AB544,AG$2),4)="#N/A","",_xll.BDP($AB544,AG$2))</f>
        <v/>
      </c>
      <c r="AH544" t="str">
        <f>IF(LEFT(_xll.BDP($AB544,AH$2),4)="#N/A","",_xll.BDP($AB544,AH$2))</f>
        <v/>
      </c>
      <c r="AI544" t="str">
        <f>IF(LEFT(_xll.BDP($AB544,AI$2),4)="#N/A","",_xll.BDP($AB544,AI$2))</f>
        <v/>
      </c>
      <c r="AJ544" t="str">
        <f>IF(LEFT(_xll.BDP($AB544,AJ$2),4)="#N/A","",_xll.BDP($AB544,AJ$2))</f>
        <v/>
      </c>
      <c r="AK544" t="str">
        <f>IF(LEFT(_xll.BDP($AB544,AK$2),4)="#N/A","",_xll.BDP($AB544,AK$2))</f>
        <v/>
      </c>
      <c r="AL544" t="str">
        <f>IF(LEFT(_xll.BDP($AB544,AL$2),4)="#N/A","",_xll.BDP($AB544,AL$2))</f>
        <v/>
      </c>
      <c r="AM544" t="str">
        <f>IF(LEFT(_xll.BDP($AB544,AM$2),4)="#N/A","",_xll.BDP($AB544,AM$2))</f>
        <v/>
      </c>
      <c r="AN544" t="str">
        <f>IF(LEFT(_xll.BDP($AB544,AN$2),4)="#N/A","",_xll.BDP($AB544,AN$2))</f>
        <v/>
      </c>
      <c r="AO544" t="str">
        <f>IF(LEFT(_xll.BDP($AB544,AO$2),4)="#N/A","",_xll.BDP($AB544,AO$2))</f>
        <v/>
      </c>
      <c r="AP544" t="str">
        <f>IF(LEFT(_xll.BDP($AB544,AP$2),4)="#N/A","",_xll.BDP($AB544,AP$2))</f>
        <v/>
      </c>
      <c r="AQ544" t="str">
        <f>IF(LEFT(_xll.BDP($AB544,AQ$2),4)="#N/A","",_xll.BDP($AB544,AQ$2))</f>
        <v/>
      </c>
      <c r="AR544" t="str">
        <f>IF(LEFT(_xll.BDP($AB544,AR$2),4)="#N/A","",_xll.BDP($AB544,AR$2))</f>
        <v/>
      </c>
      <c r="AV544">
        <f t="shared" si="33"/>
        <v>0</v>
      </c>
      <c r="AW544" t="str">
        <f>IF(LEFT(_xll.BDP($AB544,AW$2),4)="#N/A","",_xll.BDP($AB544,AW$2))</f>
        <v/>
      </c>
      <c r="AX544" t="str">
        <f>IF(LEFT(_xll.BDP($AB544,AX$2),4)="#N/A","",_xll.BDP($AB544,AX$2))</f>
        <v/>
      </c>
      <c r="AY544" t="str">
        <f>IF(LEFT(_xll.BDP($AB544,AY$2),4)="#N/A","",_xll.BDP($AB544,AY$2))</f>
        <v/>
      </c>
      <c r="AZ544" t="str">
        <f>IF(LEFT(_xll.BDP($AB544,AZ$2),4)="#N/A","",_xll.BDP($AB544,AZ$2))</f>
        <v/>
      </c>
      <c r="BA544" t="str">
        <f>IF(LEFT(_xll.BDP($AB544,BA$2),4)="#N/A","",_xll.BDP($AB544,BA$2))</f>
        <v/>
      </c>
      <c r="BB544" t="str">
        <f>IF(LEFT(_xll.BDP($AB544,BB$2),4)="#N/A","",_xll.BDP($AB544,BB$2))</f>
        <v/>
      </c>
      <c r="BC544" t="str">
        <f>IF(LEFT(_xll.BDP($AB544,BC$2),4)="#N/A","",_xll.BDP($AB544,BC$2))</f>
        <v/>
      </c>
      <c r="BD544" t="str">
        <f>IF(LEFT(_xll.BDP($AB544,BD$2),4)="#N/A","",_xll.BDP($AB544,BD$2))</f>
        <v/>
      </c>
      <c r="BE544" t="str">
        <f>IF(LEFT(_xll.BDP($AB544,BE$2),4)="#N/A","",_xll.BDP($AB544,BE$2))</f>
        <v/>
      </c>
      <c r="BF544" t="str">
        <f>IF(LEFT(_xll.BDP($AB544,BF$2),4)="#N/A","",_xll.BDP($AB544,BF$2))</f>
        <v/>
      </c>
      <c r="BG544" t="str">
        <f>IF(LEFT(_xll.BDP($AB544,BG$2),4)="#N/A","",_xll.BDP($AB544,BG$2))</f>
        <v/>
      </c>
      <c r="BH544" t="str">
        <f>IF(LEFT(_xll.BDP($AB544,BH$2),4)="#N/A","",_xll.BDP($AB544,BH$2))</f>
        <v/>
      </c>
      <c r="BI544" t="str">
        <f>IF(LEFT(_xll.BDP($AB544,BI$2),4)="#N/A","",_xll.BDP($AB544,BI$2))</f>
        <v/>
      </c>
      <c r="BJ544" t="str">
        <f>IF(LEFT(_xll.BDP($AB544,BJ$2),4)="#N/A","",_xll.BDP($AB544,BJ$2))</f>
        <v/>
      </c>
      <c r="BK544">
        <f t="shared" si="34"/>
        <v>0</v>
      </c>
      <c r="BL544">
        <f t="shared" si="35"/>
        <v>0</v>
      </c>
    </row>
    <row r="545" spans="10:64">
      <c r="J545" s="52"/>
      <c r="U545" t="str">
        <f>IF(AND(LEFT(_xll.BDP($T545,U$2),4)="#N/A",LEFT(_xll.BDP($R545&amp;" ISIN",U$2),4)="#N/A"),"",IF(LEFT(_xll.BDP($T545,U$2),4)&lt;&gt;"#N/A",_xll.BDP($T545,U$2),_xll.BDP($R545&amp;" ISIN",U$2)) &amp; " " &amp; TRIM(RIGHT(SUBSTITUTE($T545," ",REPT(" ",100)),100)))</f>
        <v/>
      </c>
      <c r="V545" t="str">
        <f>IF(AND(LEFT(_xll.BDP($T545,V$2),4)="#N/A",LEFT(_xll.BDP($R545&amp;" ISIN",V$2),4)="#N/A"),"",IF(LEFT(_xll.BDP($T545,V$2),4)&lt;&gt;"#N/A",_xll.BDP($T545,V$2),_xll.BDP($R545&amp;" ISIN",V$2)) &amp; " " &amp; TRIM(RIGHT(SUBSTITUTE($T545," ",REPT(" ",100)),100)))</f>
        <v/>
      </c>
      <c r="W545" t="str">
        <f>IF(AND(LEFT(_xll.BDP($T545,W$2),4)="#N/A",LEFT(_xll.BDP($R545&amp;" ISIN",W$2),4)="#N/A"),"",IF(LEFT(_xll.BDP($T545,W$2),4)&lt;&gt;"#N/A",_xll.BDP($T545,W$2),_xll.BDP($R545&amp;" ISIN",W$2)) &amp; " " &amp; TRIM(RIGHT(SUBSTITUTE($T545," ",REPT(" ",100)),100)))</f>
        <v/>
      </c>
      <c r="X545" t="str">
        <f>IF(AND(LEFT(_xll.BDP($T545,X$2),4)="#N/A",LEFT(_xll.BDP($R545&amp;" ISIN",X$2),4)="#N/A"),"",IF(LEFT(_xll.BDP($T545,X$2),4)&lt;&gt;"#N/A",_xll.BDP($T545,X$2),_xll.BDP($R545&amp;" ISIN",X$2)) &amp; " " &amp; TRIM(RIGHT(SUBSTITUTE($T545," ",REPT(" ",100)),100)))</f>
        <v/>
      </c>
      <c r="Y545" t="str">
        <f>IF(AND(LEFT(_xll.BDP($T545,Y$2),4)="#N/A",LEFT(_xll.BDP($R545&amp;" ISIN",Y$2),4)="#N/A"),"",IF(LEFT(_xll.BDP($T545,Y$2),4)&lt;&gt;"#N/A",_xll.BDP($T545,Y$2),_xll.BDP($R545&amp;" ISIN",Y$2)) &amp; " " &amp; TRIM(RIGHT(SUBSTITUTE($T545," ",REPT(" ",100)),100)))</f>
        <v/>
      </c>
      <c r="Z545" t="str">
        <f>IF(AND(LEFT(_xll.BDP($T545,Z$2),4)="#N/A",LEFT(_xll.BDP($R545&amp;" ISIN",Z$2),4)="#N/A"),"",IF(LEFT(_xll.BDP($T545,Z$2),4)&lt;&gt;"#N/A",_xll.BDP($T545,Z$2),_xll.BDP($R545&amp;" ISIN",Z$2)) &amp; " " &amp; TRIM(RIGHT(SUBSTITUTE($T545," ",REPT(" ",100)),100)))</f>
        <v/>
      </c>
      <c r="AA545" t="str">
        <f>IF(AND(LEFT(_xll.BDP($T545,AA$2),4)="#N/A",LEFT(_xll.BDP($R545&amp;" ISIN",AA$2),4)="#N/A"),"",IF(LEFT(_xll.BDP($T545,AA$2),4)&lt;&gt;"#N/A",_xll.BDP($T545,AA$2),_xll.BDP($R545&amp;" ISIN",AA$2)) &amp; " " &amp; TRIM(RIGHT(SUBSTITUTE($T545," ",REPT(" ",100)),100)))</f>
        <v/>
      </c>
      <c r="AB545" t="str">
        <f t="shared" si="32"/>
        <v/>
      </c>
      <c r="AC545" t="str">
        <f>IF(LEFT(_xll.BDP($AB545,AC$2),4)="#N/A","",_xll.BDP($AB545,AC$2))</f>
        <v/>
      </c>
      <c r="AD545" t="str">
        <f>IF(LEFT(_xll.BDP($AB545,AD$2),4)="#N/A","",_xll.BDP($AB545,AD$2))</f>
        <v/>
      </c>
      <c r="AE545" t="str">
        <f>IF(LEFT(_xll.BDP($AB545,AE$2),4)="#N/A","",_xll.BDP($AB545,AE$2))</f>
        <v/>
      </c>
      <c r="AF545" t="str">
        <f>IF(LEFT(_xll.BDP($AB545,AF$2),4)="#N/A","",_xll.BDP($AB545,AF$2))</f>
        <v/>
      </c>
      <c r="AG545" t="str">
        <f>IF(LEFT(_xll.BDP($AB545,AG$2),4)="#N/A","",_xll.BDP($AB545,AG$2))</f>
        <v/>
      </c>
      <c r="AH545" t="str">
        <f>IF(LEFT(_xll.BDP($AB545,AH$2),4)="#N/A","",_xll.BDP($AB545,AH$2))</f>
        <v/>
      </c>
      <c r="AI545" t="str">
        <f>IF(LEFT(_xll.BDP($AB545,AI$2),4)="#N/A","",_xll.BDP($AB545,AI$2))</f>
        <v/>
      </c>
      <c r="AJ545" t="str">
        <f>IF(LEFT(_xll.BDP($AB545,AJ$2),4)="#N/A","",_xll.BDP($AB545,AJ$2))</f>
        <v/>
      </c>
      <c r="AK545" t="str">
        <f>IF(LEFT(_xll.BDP($AB545,AK$2),4)="#N/A","",_xll.BDP($AB545,AK$2))</f>
        <v/>
      </c>
      <c r="AL545" t="str">
        <f>IF(LEFT(_xll.BDP($AB545,AL$2),4)="#N/A","",_xll.BDP($AB545,AL$2))</f>
        <v/>
      </c>
      <c r="AM545" t="str">
        <f>IF(LEFT(_xll.BDP($AB545,AM$2),4)="#N/A","",_xll.BDP($AB545,AM$2))</f>
        <v/>
      </c>
      <c r="AN545" t="str">
        <f>IF(LEFT(_xll.BDP($AB545,AN$2),4)="#N/A","",_xll.BDP($AB545,AN$2))</f>
        <v/>
      </c>
      <c r="AO545" t="str">
        <f>IF(LEFT(_xll.BDP($AB545,AO$2),4)="#N/A","",_xll.BDP($AB545,AO$2))</f>
        <v/>
      </c>
      <c r="AP545" t="str">
        <f>IF(LEFT(_xll.BDP($AB545,AP$2),4)="#N/A","",_xll.BDP($AB545,AP$2))</f>
        <v/>
      </c>
      <c r="AQ545" t="str">
        <f>IF(LEFT(_xll.BDP($AB545,AQ$2),4)="#N/A","",_xll.BDP($AB545,AQ$2))</f>
        <v/>
      </c>
      <c r="AR545" t="str">
        <f>IF(LEFT(_xll.BDP($AB545,AR$2),4)="#N/A","",_xll.BDP($AB545,AR$2))</f>
        <v/>
      </c>
      <c r="AV545">
        <f t="shared" si="33"/>
        <v>0</v>
      </c>
      <c r="AW545" t="str">
        <f>IF(LEFT(_xll.BDP($AB545,AW$2),4)="#N/A","",_xll.BDP($AB545,AW$2))</f>
        <v/>
      </c>
      <c r="AX545" t="str">
        <f>IF(LEFT(_xll.BDP($AB545,AX$2),4)="#N/A","",_xll.BDP($AB545,AX$2))</f>
        <v/>
      </c>
      <c r="AY545" t="str">
        <f>IF(LEFT(_xll.BDP($AB545,AY$2),4)="#N/A","",_xll.BDP($AB545,AY$2))</f>
        <v/>
      </c>
      <c r="AZ545" t="str">
        <f>IF(LEFT(_xll.BDP($AB545,AZ$2),4)="#N/A","",_xll.BDP($AB545,AZ$2))</f>
        <v/>
      </c>
      <c r="BA545" t="str">
        <f>IF(LEFT(_xll.BDP($AB545,BA$2),4)="#N/A","",_xll.BDP($AB545,BA$2))</f>
        <v/>
      </c>
      <c r="BB545" t="str">
        <f>IF(LEFT(_xll.BDP($AB545,BB$2),4)="#N/A","",_xll.BDP($AB545,BB$2))</f>
        <v/>
      </c>
      <c r="BC545" t="str">
        <f>IF(LEFT(_xll.BDP($AB545,BC$2),4)="#N/A","",_xll.BDP($AB545,BC$2))</f>
        <v/>
      </c>
      <c r="BD545" t="str">
        <f>IF(LEFT(_xll.BDP($AB545,BD$2),4)="#N/A","",_xll.BDP($AB545,BD$2))</f>
        <v/>
      </c>
      <c r="BE545" t="str">
        <f>IF(LEFT(_xll.BDP($AB545,BE$2),4)="#N/A","",_xll.BDP($AB545,BE$2))</f>
        <v/>
      </c>
      <c r="BF545" t="str">
        <f>IF(LEFT(_xll.BDP($AB545,BF$2),4)="#N/A","",_xll.BDP($AB545,BF$2))</f>
        <v/>
      </c>
      <c r="BG545" t="str">
        <f>IF(LEFT(_xll.BDP($AB545,BG$2),4)="#N/A","",_xll.BDP($AB545,BG$2))</f>
        <v/>
      </c>
      <c r="BH545" t="str">
        <f>IF(LEFT(_xll.BDP($AB545,BH$2),4)="#N/A","",_xll.BDP($AB545,BH$2))</f>
        <v/>
      </c>
      <c r="BI545" t="str">
        <f>IF(LEFT(_xll.BDP($AB545,BI$2),4)="#N/A","",_xll.BDP($AB545,BI$2))</f>
        <v/>
      </c>
      <c r="BJ545" t="str">
        <f>IF(LEFT(_xll.BDP($AB545,BJ$2),4)="#N/A","",_xll.BDP($AB545,BJ$2))</f>
        <v/>
      </c>
      <c r="BK545">
        <f t="shared" si="34"/>
        <v>0</v>
      </c>
      <c r="BL545">
        <f t="shared" si="35"/>
        <v>0</v>
      </c>
    </row>
    <row r="546" spans="10:64">
      <c r="J546" s="52"/>
      <c r="U546" t="str">
        <f>IF(AND(LEFT(_xll.BDP($T546,U$2),4)="#N/A",LEFT(_xll.BDP($R546&amp;" ISIN",U$2),4)="#N/A"),"",IF(LEFT(_xll.BDP($T546,U$2),4)&lt;&gt;"#N/A",_xll.BDP($T546,U$2),_xll.BDP($R546&amp;" ISIN",U$2)) &amp; " " &amp; TRIM(RIGHT(SUBSTITUTE($T546," ",REPT(" ",100)),100)))</f>
        <v/>
      </c>
      <c r="V546" t="str">
        <f>IF(AND(LEFT(_xll.BDP($T546,V$2),4)="#N/A",LEFT(_xll.BDP($R546&amp;" ISIN",V$2),4)="#N/A"),"",IF(LEFT(_xll.BDP($T546,V$2),4)&lt;&gt;"#N/A",_xll.BDP($T546,V$2),_xll.BDP($R546&amp;" ISIN",V$2)) &amp; " " &amp; TRIM(RIGHT(SUBSTITUTE($T546," ",REPT(" ",100)),100)))</f>
        <v/>
      </c>
      <c r="W546" t="str">
        <f>IF(AND(LEFT(_xll.BDP($T546,W$2),4)="#N/A",LEFT(_xll.BDP($R546&amp;" ISIN",W$2),4)="#N/A"),"",IF(LEFT(_xll.BDP($T546,W$2),4)&lt;&gt;"#N/A",_xll.BDP($T546,W$2),_xll.BDP($R546&amp;" ISIN",W$2)) &amp; " " &amp; TRIM(RIGHT(SUBSTITUTE($T546," ",REPT(" ",100)),100)))</f>
        <v/>
      </c>
      <c r="X546" t="str">
        <f>IF(AND(LEFT(_xll.BDP($T546,X$2),4)="#N/A",LEFT(_xll.BDP($R546&amp;" ISIN",X$2),4)="#N/A"),"",IF(LEFT(_xll.BDP($T546,X$2),4)&lt;&gt;"#N/A",_xll.BDP($T546,X$2),_xll.BDP($R546&amp;" ISIN",X$2)) &amp; " " &amp; TRIM(RIGHT(SUBSTITUTE($T546," ",REPT(" ",100)),100)))</f>
        <v/>
      </c>
      <c r="Y546" t="str">
        <f>IF(AND(LEFT(_xll.BDP($T546,Y$2),4)="#N/A",LEFT(_xll.BDP($R546&amp;" ISIN",Y$2),4)="#N/A"),"",IF(LEFT(_xll.BDP($T546,Y$2),4)&lt;&gt;"#N/A",_xll.BDP($T546,Y$2),_xll.BDP($R546&amp;" ISIN",Y$2)) &amp; " " &amp; TRIM(RIGHT(SUBSTITUTE($T546," ",REPT(" ",100)),100)))</f>
        <v/>
      </c>
      <c r="Z546" t="str">
        <f>IF(AND(LEFT(_xll.BDP($T546,Z$2),4)="#N/A",LEFT(_xll.BDP($R546&amp;" ISIN",Z$2),4)="#N/A"),"",IF(LEFT(_xll.BDP($T546,Z$2),4)&lt;&gt;"#N/A",_xll.BDP($T546,Z$2),_xll.BDP($R546&amp;" ISIN",Z$2)) &amp; " " &amp; TRIM(RIGHT(SUBSTITUTE($T546," ",REPT(" ",100)),100)))</f>
        <v/>
      </c>
      <c r="AA546" t="str">
        <f>IF(AND(LEFT(_xll.BDP($T546,AA$2),4)="#N/A",LEFT(_xll.BDP($R546&amp;" ISIN",AA$2),4)="#N/A"),"",IF(LEFT(_xll.BDP($T546,AA$2),4)&lt;&gt;"#N/A",_xll.BDP($T546,AA$2),_xll.BDP($R546&amp;" ISIN",AA$2)) &amp; " " &amp; TRIM(RIGHT(SUBSTITUTE($T546," ",REPT(" ",100)),100)))</f>
        <v/>
      </c>
      <c r="AB546" t="str">
        <f t="shared" si="32"/>
        <v/>
      </c>
      <c r="AC546" t="str">
        <f>IF(LEFT(_xll.BDP($AB546,AC$2),4)="#N/A","",_xll.BDP($AB546,AC$2))</f>
        <v/>
      </c>
      <c r="AD546" t="str">
        <f>IF(LEFT(_xll.BDP($AB546,AD$2),4)="#N/A","",_xll.BDP($AB546,AD$2))</f>
        <v/>
      </c>
      <c r="AE546" t="str">
        <f>IF(LEFT(_xll.BDP($AB546,AE$2),4)="#N/A","",_xll.BDP($AB546,AE$2))</f>
        <v/>
      </c>
      <c r="AF546" t="str">
        <f>IF(LEFT(_xll.BDP($AB546,AF$2),4)="#N/A","",_xll.BDP($AB546,AF$2))</f>
        <v/>
      </c>
      <c r="AG546" t="str">
        <f>IF(LEFT(_xll.BDP($AB546,AG$2),4)="#N/A","",_xll.BDP($AB546,AG$2))</f>
        <v/>
      </c>
      <c r="AH546" t="str">
        <f>IF(LEFT(_xll.BDP($AB546,AH$2),4)="#N/A","",_xll.BDP($AB546,AH$2))</f>
        <v/>
      </c>
      <c r="AI546" t="str">
        <f>IF(LEFT(_xll.BDP($AB546,AI$2),4)="#N/A","",_xll.BDP($AB546,AI$2))</f>
        <v/>
      </c>
      <c r="AJ546" t="str">
        <f>IF(LEFT(_xll.BDP($AB546,AJ$2),4)="#N/A","",_xll.BDP($AB546,AJ$2))</f>
        <v/>
      </c>
      <c r="AK546" t="str">
        <f>IF(LEFT(_xll.BDP($AB546,AK$2),4)="#N/A","",_xll.BDP($AB546,AK$2))</f>
        <v/>
      </c>
      <c r="AL546" t="str">
        <f>IF(LEFT(_xll.BDP($AB546,AL$2),4)="#N/A","",_xll.BDP($AB546,AL$2))</f>
        <v/>
      </c>
      <c r="AM546" t="str">
        <f>IF(LEFT(_xll.BDP($AB546,AM$2),4)="#N/A","",_xll.BDP($AB546,AM$2))</f>
        <v/>
      </c>
      <c r="AN546" t="str">
        <f>IF(LEFT(_xll.BDP($AB546,AN$2),4)="#N/A","",_xll.BDP($AB546,AN$2))</f>
        <v/>
      </c>
      <c r="AO546" t="str">
        <f>IF(LEFT(_xll.BDP($AB546,AO$2),4)="#N/A","",_xll.BDP($AB546,AO$2))</f>
        <v/>
      </c>
      <c r="AP546" t="str">
        <f>IF(LEFT(_xll.BDP($AB546,AP$2),4)="#N/A","",_xll.BDP($AB546,AP$2))</f>
        <v/>
      </c>
      <c r="AQ546" t="str">
        <f>IF(LEFT(_xll.BDP($AB546,AQ$2),4)="#N/A","",_xll.BDP($AB546,AQ$2))</f>
        <v/>
      </c>
      <c r="AR546" t="str">
        <f>IF(LEFT(_xll.BDP($AB546,AR$2),4)="#N/A","",_xll.BDP($AB546,AR$2))</f>
        <v/>
      </c>
      <c r="AV546">
        <f t="shared" si="33"/>
        <v>0</v>
      </c>
      <c r="AW546" t="str">
        <f>IF(LEFT(_xll.BDP($AB546,AW$2),4)="#N/A","",_xll.BDP($AB546,AW$2))</f>
        <v/>
      </c>
      <c r="AX546" t="str">
        <f>IF(LEFT(_xll.BDP($AB546,AX$2),4)="#N/A","",_xll.BDP($AB546,AX$2))</f>
        <v/>
      </c>
      <c r="AY546" t="str">
        <f>IF(LEFT(_xll.BDP($AB546,AY$2),4)="#N/A","",_xll.BDP($AB546,AY$2))</f>
        <v/>
      </c>
      <c r="AZ546" t="str">
        <f>IF(LEFT(_xll.BDP($AB546,AZ$2),4)="#N/A","",_xll.BDP($AB546,AZ$2))</f>
        <v/>
      </c>
      <c r="BA546" t="str">
        <f>IF(LEFT(_xll.BDP($AB546,BA$2),4)="#N/A","",_xll.BDP($AB546,BA$2))</f>
        <v/>
      </c>
      <c r="BB546" t="str">
        <f>IF(LEFT(_xll.BDP($AB546,BB$2),4)="#N/A","",_xll.BDP($AB546,BB$2))</f>
        <v/>
      </c>
      <c r="BC546" t="str">
        <f>IF(LEFT(_xll.BDP($AB546,BC$2),4)="#N/A","",_xll.BDP($AB546,BC$2))</f>
        <v/>
      </c>
      <c r="BD546" t="str">
        <f>IF(LEFT(_xll.BDP($AB546,BD$2),4)="#N/A","",_xll.BDP($AB546,BD$2))</f>
        <v/>
      </c>
      <c r="BE546" t="str">
        <f>IF(LEFT(_xll.BDP($AB546,BE$2),4)="#N/A","",_xll.BDP($AB546,BE$2))</f>
        <v/>
      </c>
      <c r="BF546" t="str">
        <f>IF(LEFT(_xll.BDP($AB546,BF$2),4)="#N/A","",_xll.BDP($AB546,BF$2))</f>
        <v/>
      </c>
      <c r="BG546" t="str">
        <f>IF(LEFT(_xll.BDP($AB546,BG$2),4)="#N/A","",_xll.BDP($AB546,BG$2))</f>
        <v/>
      </c>
      <c r="BH546" t="str">
        <f>IF(LEFT(_xll.BDP($AB546,BH$2),4)="#N/A","",_xll.BDP($AB546,BH$2))</f>
        <v/>
      </c>
      <c r="BI546" t="str">
        <f>IF(LEFT(_xll.BDP($AB546,BI$2),4)="#N/A","",_xll.BDP($AB546,BI$2))</f>
        <v/>
      </c>
      <c r="BJ546" t="str">
        <f>IF(LEFT(_xll.BDP($AB546,BJ$2),4)="#N/A","",_xll.BDP($AB546,BJ$2))</f>
        <v/>
      </c>
      <c r="BK546">
        <f t="shared" si="34"/>
        <v>0</v>
      </c>
      <c r="BL546">
        <f t="shared" si="35"/>
        <v>0</v>
      </c>
    </row>
    <row r="547" spans="10:64">
      <c r="J547" s="52"/>
      <c r="U547" t="str">
        <f>IF(AND(LEFT(_xll.BDP($T547,U$2),4)="#N/A",LEFT(_xll.BDP($R547&amp;" ISIN",U$2),4)="#N/A"),"",IF(LEFT(_xll.BDP($T547,U$2),4)&lt;&gt;"#N/A",_xll.BDP($T547,U$2),_xll.BDP($R547&amp;" ISIN",U$2)) &amp; " " &amp; TRIM(RIGHT(SUBSTITUTE($T547," ",REPT(" ",100)),100)))</f>
        <v/>
      </c>
      <c r="V547" t="str">
        <f>IF(AND(LEFT(_xll.BDP($T547,V$2),4)="#N/A",LEFT(_xll.BDP($R547&amp;" ISIN",V$2),4)="#N/A"),"",IF(LEFT(_xll.BDP($T547,V$2),4)&lt;&gt;"#N/A",_xll.BDP($T547,V$2),_xll.BDP($R547&amp;" ISIN",V$2)) &amp; " " &amp; TRIM(RIGHT(SUBSTITUTE($T547," ",REPT(" ",100)),100)))</f>
        <v/>
      </c>
      <c r="W547" t="str">
        <f>IF(AND(LEFT(_xll.BDP($T547,W$2),4)="#N/A",LEFT(_xll.BDP($R547&amp;" ISIN",W$2),4)="#N/A"),"",IF(LEFT(_xll.BDP($T547,W$2),4)&lt;&gt;"#N/A",_xll.BDP($T547,W$2),_xll.BDP($R547&amp;" ISIN",W$2)) &amp; " " &amp; TRIM(RIGHT(SUBSTITUTE($T547," ",REPT(" ",100)),100)))</f>
        <v/>
      </c>
      <c r="X547" t="str">
        <f>IF(AND(LEFT(_xll.BDP($T547,X$2),4)="#N/A",LEFT(_xll.BDP($R547&amp;" ISIN",X$2),4)="#N/A"),"",IF(LEFT(_xll.BDP($T547,X$2),4)&lt;&gt;"#N/A",_xll.BDP($T547,X$2),_xll.BDP($R547&amp;" ISIN",X$2)) &amp; " " &amp; TRIM(RIGHT(SUBSTITUTE($T547," ",REPT(" ",100)),100)))</f>
        <v/>
      </c>
      <c r="Y547" t="str">
        <f>IF(AND(LEFT(_xll.BDP($T547,Y$2),4)="#N/A",LEFT(_xll.BDP($R547&amp;" ISIN",Y$2),4)="#N/A"),"",IF(LEFT(_xll.BDP($T547,Y$2),4)&lt;&gt;"#N/A",_xll.BDP($T547,Y$2),_xll.BDP($R547&amp;" ISIN",Y$2)) &amp; " " &amp; TRIM(RIGHT(SUBSTITUTE($T547," ",REPT(" ",100)),100)))</f>
        <v/>
      </c>
      <c r="Z547" t="str">
        <f>IF(AND(LEFT(_xll.BDP($T547,Z$2),4)="#N/A",LEFT(_xll.BDP($R547&amp;" ISIN",Z$2),4)="#N/A"),"",IF(LEFT(_xll.BDP($T547,Z$2),4)&lt;&gt;"#N/A",_xll.BDP($T547,Z$2),_xll.BDP($R547&amp;" ISIN",Z$2)) &amp; " " &amp; TRIM(RIGHT(SUBSTITUTE($T547," ",REPT(" ",100)),100)))</f>
        <v/>
      </c>
      <c r="AA547" t="str">
        <f>IF(AND(LEFT(_xll.BDP($T547,AA$2),4)="#N/A",LEFT(_xll.BDP($R547&amp;" ISIN",AA$2),4)="#N/A"),"",IF(LEFT(_xll.BDP($T547,AA$2),4)&lt;&gt;"#N/A",_xll.BDP($T547,AA$2),_xll.BDP($R547&amp;" ISIN",AA$2)) &amp; " " &amp; TRIM(RIGHT(SUBSTITUTE($T547," ",REPT(" ",100)),100)))</f>
        <v/>
      </c>
      <c r="AB547" t="str">
        <f t="shared" si="32"/>
        <v/>
      </c>
      <c r="AC547" t="str">
        <f>IF(LEFT(_xll.BDP($AB547,AC$2),4)="#N/A","",_xll.BDP($AB547,AC$2))</f>
        <v/>
      </c>
      <c r="AD547" t="str">
        <f>IF(LEFT(_xll.BDP($AB547,AD$2),4)="#N/A","",_xll.BDP($AB547,AD$2))</f>
        <v/>
      </c>
      <c r="AE547" t="str">
        <f>IF(LEFT(_xll.BDP($AB547,AE$2),4)="#N/A","",_xll.BDP($AB547,AE$2))</f>
        <v/>
      </c>
      <c r="AF547" t="str">
        <f>IF(LEFT(_xll.BDP($AB547,AF$2),4)="#N/A","",_xll.BDP($AB547,AF$2))</f>
        <v/>
      </c>
      <c r="AG547" t="str">
        <f>IF(LEFT(_xll.BDP($AB547,AG$2),4)="#N/A","",_xll.BDP($AB547,AG$2))</f>
        <v/>
      </c>
      <c r="AH547" t="str">
        <f>IF(LEFT(_xll.BDP($AB547,AH$2),4)="#N/A","",_xll.BDP($AB547,AH$2))</f>
        <v/>
      </c>
      <c r="AI547" t="str">
        <f>IF(LEFT(_xll.BDP($AB547,AI$2),4)="#N/A","",_xll.BDP($AB547,AI$2))</f>
        <v/>
      </c>
      <c r="AJ547" t="str">
        <f>IF(LEFT(_xll.BDP($AB547,AJ$2),4)="#N/A","",_xll.BDP($AB547,AJ$2))</f>
        <v/>
      </c>
      <c r="AK547" t="str">
        <f>IF(LEFT(_xll.BDP($AB547,AK$2),4)="#N/A","",_xll.BDP($AB547,AK$2))</f>
        <v/>
      </c>
      <c r="AL547" t="str">
        <f>IF(LEFT(_xll.BDP($AB547,AL$2),4)="#N/A","",_xll.BDP($AB547,AL$2))</f>
        <v/>
      </c>
      <c r="AM547" t="str">
        <f>IF(LEFT(_xll.BDP($AB547,AM$2),4)="#N/A","",_xll.BDP($AB547,AM$2))</f>
        <v/>
      </c>
      <c r="AN547" t="str">
        <f>IF(LEFT(_xll.BDP($AB547,AN$2),4)="#N/A","",_xll.BDP($AB547,AN$2))</f>
        <v/>
      </c>
      <c r="AO547" t="str">
        <f>IF(LEFT(_xll.BDP($AB547,AO$2),4)="#N/A","",_xll.BDP($AB547,AO$2))</f>
        <v/>
      </c>
      <c r="AP547" t="str">
        <f>IF(LEFT(_xll.BDP($AB547,AP$2),4)="#N/A","",_xll.BDP($AB547,AP$2))</f>
        <v/>
      </c>
      <c r="AQ547" t="str">
        <f>IF(LEFT(_xll.BDP($AB547,AQ$2),4)="#N/A","",_xll.BDP($AB547,AQ$2))</f>
        <v/>
      </c>
      <c r="AR547" t="str">
        <f>IF(LEFT(_xll.BDP($AB547,AR$2),4)="#N/A","",_xll.BDP($AB547,AR$2))</f>
        <v/>
      </c>
      <c r="AV547">
        <f t="shared" si="33"/>
        <v>0</v>
      </c>
      <c r="AW547" t="str">
        <f>IF(LEFT(_xll.BDP($AB547,AW$2),4)="#N/A","",_xll.BDP($AB547,AW$2))</f>
        <v/>
      </c>
      <c r="AX547" t="str">
        <f>IF(LEFT(_xll.BDP($AB547,AX$2),4)="#N/A","",_xll.BDP($AB547,AX$2))</f>
        <v/>
      </c>
      <c r="AY547" t="str">
        <f>IF(LEFT(_xll.BDP($AB547,AY$2),4)="#N/A","",_xll.BDP($AB547,AY$2))</f>
        <v/>
      </c>
      <c r="AZ547" t="str">
        <f>IF(LEFT(_xll.BDP($AB547,AZ$2),4)="#N/A","",_xll.BDP($AB547,AZ$2))</f>
        <v/>
      </c>
      <c r="BA547" t="str">
        <f>IF(LEFT(_xll.BDP($AB547,BA$2),4)="#N/A","",_xll.BDP($AB547,BA$2))</f>
        <v/>
      </c>
      <c r="BB547" t="str">
        <f>IF(LEFT(_xll.BDP($AB547,BB$2),4)="#N/A","",_xll.BDP($AB547,BB$2))</f>
        <v/>
      </c>
      <c r="BC547" t="str">
        <f>IF(LEFT(_xll.BDP($AB547,BC$2),4)="#N/A","",_xll.BDP($AB547,BC$2))</f>
        <v/>
      </c>
      <c r="BD547" t="str">
        <f>IF(LEFT(_xll.BDP($AB547,BD$2),4)="#N/A","",_xll.BDP($AB547,BD$2))</f>
        <v/>
      </c>
      <c r="BE547" t="str">
        <f>IF(LEFT(_xll.BDP($AB547,BE$2),4)="#N/A","",_xll.BDP($AB547,BE$2))</f>
        <v/>
      </c>
      <c r="BF547" t="str">
        <f>IF(LEFT(_xll.BDP($AB547,BF$2),4)="#N/A","",_xll.BDP($AB547,BF$2))</f>
        <v/>
      </c>
      <c r="BG547" t="str">
        <f>IF(LEFT(_xll.BDP($AB547,BG$2),4)="#N/A","",_xll.BDP($AB547,BG$2))</f>
        <v/>
      </c>
      <c r="BH547" t="str">
        <f>IF(LEFT(_xll.BDP($AB547,BH$2),4)="#N/A","",_xll.BDP($AB547,BH$2))</f>
        <v/>
      </c>
      <c r="BI547" t="str">
        <f>IF(LEFT(_xll.BDP($AB547,BI$2),4)="#N/A","",_xll.BDP($AB547,BI$2))</f>
        <v/>
      </c>
      <c r="BJ547" t="str">
        <f>IF(LEFT(_xll.BDP($AB547,BJ$2),4)="#N/A","",_xll.BDP($AB547,BJ$2))</f>
        <v/>
      </c>
      <c r="BK547">
        <f t="shared" si="34"/>
        <v>0</v>
      </c>
      <c r="BL547">
        <f t="shared" si="35"/>
        <v>0</v>
      </c>
    </row>
    <row r="548" spans="10:64">
      <c r="J548" s="52"/>
      <c r="U548" t="str">
        <f>IF(AND(LEFT(_xll.BDP($T548,U$2),4)="#N/A",LEFT(_xll.BDP($R548&amp;" ISIN",U$2),4)="#N/A"),"",IF(LEFT(_xll.BDP($T548,U$2),4)&lt;&gt;"#N/A",_xll.BDP($T548,U$2),_xll.BDP($R548&amp;" ISIN",U$2)) &amp; " " &amp; TRIM(RIGHT(SUBSTITUTE($T548," ",REPT(" ",100)),100)))</f>
        <v/>
      </c>
      <c r="V548" t="str">
        <f>IF(AND(LEFT(_xll.BDP($T548,V$2),4)="#N/A",LEFT(_xll.BDP($R548&amp;" ISIN",V$2),4)="#N/A"),"",IF(LEFT(_xll.BDP($T548,V$2),4)&lt;&gt;"#N/A",_xll.BDP($T548,V$2),_xll.BDP($R548&amp;" ISIN",V$2)) &amp; " " &amp; TRIM(RIGHT(SUBSTITUTE($T548," ",REPT(" ",100)),100)))</f>
        <v/>
      </c>
      <c r="W548" t="str">
        <f>IF(AND(LEFT(_xll.BDP($T548,W$2),4)="#N/A",LEFT(_xll.BDP($R548&amp;" ISIN",W$2),4)="#N/A"),"",IF(LEFT(_xll.BDP($T548,W$2),4)&lt;&gt;"#N/A",_xll.BDP($T548,W$2),_xll.BDP($R548&amp;" ISIN",W$2)) &amp; " " &amp; TRIM(RIGHT(SUBSTITUTE($T548," ",REPT(" ",100)),100)))</f>
        <v/>
      </c>
      <c r="X548" t="str">
        <f>IF(AND(LEFT(_xll.BDP($T548,X$2),4)="#N/A",LEFT(_xll.BDP($R548&amp;" ISIN",X$2),4)="#N/A"),"",IF(LEFT(_xll.BDP($T548,X$2),4)&lt;&gt;"#N/A",_xll.BDP($T548,X$2),_xll.BDP($R548&amp;" ISIN",X$2)) &amp; " " &amp; TRIM(RIGHT(SUBSTITUTE($T548," ",REPT(" ",100)),100)))</f>
        <v/>
      </c>
      <c r="Y548" t="str">
        <f>IF(AND(LEFT(_xll.BDP($T548,Y$2),4)="#N/A",LEFT(_xll.BDP($R548&amp;" ISIN",Y$2),4)="#N/A"),"",IF(LEFT(_xll.BDP($T548,Y$2),4)&lt;&gt;"#N/A",_xll.BDP($T548,Y$2),_xll.BDP($R548&amp;" ISIN",Y$2)) &amp; " " &amp; TRIM(RIGHT(SUBSTITUTE($T548," ",REPT(" ",100)),100)))</f>
        <v/>
      </c>
      <c r="Z548" t="str">
        <f>IF(AND(LEFT(_xll.BDP($T548,Z$2),4)="#N/A",LEFT(_xll.BDP($R548&amp;" ISIN",Z$2),4)="#N/A"),"",IF(LEFT(_xll.BDP($T548,Z$2),4)&lt;&gt;"#N/A",_xll.BDP($T548,Z$2),_xll.BDP($R548&amp;" ISIN",Z$2)) &amp; " " &amp; TRIM(RIGHT(SUBSTITUTE($T548," ",REPT(" ",100)),100)))</f>
        <v/>
      </c>
      <c r="AA548" t="str">
        <f>IF(AND(LEFT(_xll.BDP($T548,AA$2),4)="#N/A",LEFT(_xll.BDP($R548&amp;" ISIN",AA$2),4)="#N/A"),"",IF(LEFT(_xll.BDP($T548,AA$2),4)&lt;&gt;"#N/A",_xll.BDP($T548,AA$2),_xll.BDP($R548&amp;" ISIN",AA$2)) &amp; " " &amp; TRIM(RIGHT(SUBSTITUTE($T548," ",REPT(" ",100)),100)))</f>
        <v/>
      </c>
      <c r="AB548" t="str">
        <f t="shared" si="32"/>
        <v/>
      </c>
      <c r="AC548" t="str">
        <f>IF(LEFT(_xll.BDP($AB548,AC$2),4)="#N/A","",_xll.BDP($AB548,AC$2))</f>
        <v/>
      </c>
      <c r="AD548" t="str">
        <f>IF(LEFT(_xll.BDP($AB548,AD$2),4)="#N/A","",_xll.BDP($AB548,AD$2))</f>
        <v/>
      </c>
      <c r="AE548" t="str">
        <f>IF(LEFT(_xll.BDP($AB548,AE$2),4)="#N/A","",_xll.BDP($AB548,AE$2))</f>
        <v/>
      </c>
      <c r="AF548" t="str">
        <f>IF(LEFT(_xll.BDP($AB548,AF$2),4)="#N/A","",_xll.BDP($AB548,AF$2))</f>
        <v/>
      </c>
      <c r="AG548" t="str">
        <f>IF(LEFT(_xll.BDP($AB548,AG$2),4)="#N/A","",_xll.BDP($AB548,AG$2))</f>
        <v/>
      </c>
      <c r="AH548" t="str">
        <f>IF(LEFT(_xll.BDP($AB548,AH$2),4)="#N/A","",_xll.BDP($AB548,AH$2))</f>
        <v/>
      </c>
      <c r="AI548" t="str">
        <f>IF(LEFT(_xll.BDP($AB548,AI$2),4)="#N/A","",_xll.BDP($AB548,AI$2))</f>
        <v/>
      </c>
      <c r="AJ548" t="str">
        <f>IF(LEFT(_xll.BDP($AB548,AJ$2),4)="#N/A","",_xll.BDP($AB548,AJ$2))</f>
        <v/>
      </c>
      <c r="AK548" t="str">
        <f>IF(LEFT(_xll.BDP($AB548,AK$2),4)="#N/A","",_xll.BDP($AB548,AK$2))</f>
        <v/>
      </c>
      <c r="AL548" t="str">
        <f>IF(LEFT(_xll.BDP($AB548,AL$2),4)="#N/A","",_xll.BDP($AB548,AL$2))</f>
        <v/>
      </c>
      <c r="AM548" t="str">
        <f>IF(LEFT(_xll.BDP($AB548,AM$2),4)="#N/A","",_xll.BDP($AB548,AM$2))</f>
        <v/>
      </c>
      <c r="AN548" t="str">
        <f>IF(LEFT(_xll.BDP($AB548,AN$2),4)="#N/A","",_xll.BDP($AB548,AN$2))</f>
        <v/>
      </c>
      <c r="AO548" t="str">
        <f>IF(LEFT(_xll.BDP($AB548,AO$2),4)="#N/A","",_xll.BDP($AB548,AO$2))</f>
        <v/>
      </c>
      <c r="AP548" t="str">
        <f>IF(LEFT(_xll.BDP($AB548,AP$2),4)="#N/A","",_xll.BDP($AB548,AP$2))</f>
        <v/>
      </c>
      <c r="AQ548" t="str">
        <f>IF(LEFT(_xll.BDP($AB548,AQ$2),4)="#N/A","",_xll.BDP($AB548,AQ$2))</f>
        <v/>
      </c>
      <c r="AR548" t="str">
        <f>IF(LEFT(_xll.BDP($AB548,AR$2),4)="#N/A","",_xll.BDP($AB548,AR$2))</f>
        <v/>
      </c>
      <c r="AV548">
        <f t="shared" si="33"/>
        <v>0</v>
      </c>
      <c r="AW548" t="str">
        <f>IF(LEFT(_xll.BDP($AB548,AW$2),4)="#N/A","",_xll.BDP($AB548,AW$2))</f>
        <v/>
      </c>
      <c r="AX548" t="str">
        <f>IF(LEFT(_xll.BDP($AB548,AX$2),4)="#N/A","",_xll.BDP($AB548,AX$2))</f>
        <v/>
      </c>
      <c r="AY548" t="str">
        <f>IF(LEFT(_xll.BDP($AB548,AY$2),4)="#N/A","",_xll.BDP($AB548,AY$2))</f>
        <v/>
      </c>
      <c r="AZ548" t="str">
        <f>IF(LEFT(_xll.BDP($AB548,AZ$2),4)="#N/A","",_xll.BDP($AB548,AZ$2))</f>
        <v/>
      </c>
      <c r="BA548" t="str">
        <f>IF(LEFT(_xll.BDP($AB548,BA$2),4)="#N/A","",_xll.BDP($AB548,BA$2))</f>
        <v/>
      </c>
      <c r="BB548" t="str">
        <f>IF(LEFT(_xll.BDP($AB548,BB$2),4)="#N/A","",_xll.BDP($AB548,BB$2))</f>
        <v/>
      </c>
      <c r="BC548" t="str">
        <f>IF(LEFT(_xll.BDP($AB548,BC$2),4)="#N/A","",_xll.BDP($AB548,BC$2))</f>
        <v/>
      </c>
      <c r="BD548" t="str">
        <f>IF(LEFT(_xll.BDP($AB548,BD$2),4)="#N/A","",_xll.BDP($AB548,BD$2))</f>
        <v/>
      </c>
      <c r="BE548" t="str">
        <f>IF(LEFT(_xll.BDP($AB548,BE$2),4)="#N/A","",_xll.BDP($AB548,BE$2))</f>
        <v/>
      </c>
      <c r="BF548" t="str">
        <f>IF(LEFT(_xll.BDP($AB548,BF$2),4)="#N/A","",_xll.BDP($AB548,BF$2))</f>
        <v/>
      </c>
      <c r="BG548" t="str">
        <f>IF(LEFT(_xll.BDP($AB548,BG$2),4)="#N/A","",_xll.BDP($AB548,BG$2))</f>
        <v/>
      </c>
      <c r="BH548" t="str">
        <f>IF(LEFT(_xll.BDP($AB548,BH$2),4)="#N/A","",_xll.BDP($AB548,BH$2))</f>
        <v/>
      </c>
      <c r="BI548" t="str">
        <f>IF(LEFT(_xll.BDP($AB548,BI$2),4)="#N/A","",_xll.BDP($AB548,BI$2))</f>
        <v/>
      </c>
      <c r="BJ548" t="str">
        <f>IF(LEFT(_xll.BDP($AB548,BJ$2),4)="#N/A","",_xll.BDP($AB548,BJ$2))</f>
        <v/>
      </c>
      <c r="BK548">
        <f t="shared" si="34"/>
        <v>0</v>
      </c>
      <c r="BL548">
        <f t="shared" si="35"/>
        <v>0</v>
      </c>
    </row>
    <row r="549" spans="10:64">
      <c r="J549" s="52"/>
      <c r="U549" t="str">
        <f>IF(AND(LEFT(_xll.BDP($T549,U$2),4)="#N/A",LEFT(_xll.BDP($R549&amp;" ISIN",U$2),4)="#N/A"),"",IF(LEFT(_xll.BDP($T549,U$2),4)&lt;&gt;"#N/A",_xll.BDP($T549,U$2),_xll.BDP($R549&amp;" ISIN",U$2)) &amp; " " &amp; TRIM(RIGHT(SUBSTITUTE($T549," ",REPT(" ",100)),100)))</f>
        <v/>
      </c>
      <c r="V549" t="str">
        <f>IF(AND(LEFT(_xll.BDP($T549,V$2),4)="#N/A",LEFT(_xll.BDP($R549&amp;" ISIN",V$2),4)="#N/A"),"",IF(LEFT(_xll.BDP($T549,V$2),4)&lt;&gt;"#N/A",_xll.BDP($T549,V$2),_xll.BDP($R549&amp;" ISIN",V$2)) &amp; " " &amp; TRIM(RIGHT(SUBSTITUTE($T549," ",REPT(" ",100)),100)))</f>
        <v/>
      </c>
      <c r="W549" t="str">
        <f>IF(AND(LEFT(_xll.BDP($T549,W$2),4)="#N/A",LEFT(_xll.BDP($R549&amp;" ISIN",W$2),4)="#N/A"),"",IF(LEFT(_xll.BDP($T549,W$2),4)&lt;&gt;"#N/A",_xll.BDP($T549,W$2),_xll.BDP($R549&amp;" ISIN",W$2)) &amp; " " &amp; TRIM(RIGHT(SUBSTITUTE($T549," ",REPT(" ",100)),100)))</f>
        <v/>
      </c>
      <c r="X549" t="str">
        <f>IF(AND(LEFT(_xll.BDP($T549,X$2),4)="#N/A",LEFT(_xll.BDP($R549&amp;" ISIN",X$2),4)="#N/A"),"",IF(LEFT(_xll.BDP($T549,X$2),4)&lt;&gt;"#N/A",_xll.BDP($T549,X$2),_xll.BDP($R549&amp;" ISIN",X$2)) &amp; " " &amp; TRIM(RIGHT(SUBSTITUTE($T549," ",REPT(" ",100)),100)))</f>
        <v/>
      </c>
      <c r="Y549" t="str">
        <f>IF(AND(LEFT(_xll.BDP($T549,Y$2),4)="#N/A",LEFT(_xll.BDP($R549&amp;" ISIN",Y$2),4)="#N/A"),"",IF(LEFT(_xll.BDP($T549,Y$2),4)&lt;&gt;"#N/A",_xll.BDP($T549,Y$2),_xll.BDP($R549&amp;" ISIN",Y$2)) &amp; " " &amp; TRIM(RIGHT(SUBSTITUTE($T549," ",REPT(" ",100)),100)))</f>
        <v/>
      </c>
      <c r="Z549" t="str">
        <f>IF(AND(LEFT(_xll.BDP($T549,Z$2),4)="#N/A",LEFT(_xll.BDP($R549&amp;" ISIN",Z$2),4)="#N/A"),"",IF(LEFT(_xll.BDP($T549,Z$2),4)&lt;&gt;"#N/A",_xll.BDP($T549,Z$2),_xll.BDP($R549&amp;" ISIN",Z$2)) &amp; " " &amp; TRIM(RIGHT(SUBSTITUTE($T549," ",REPT(" ",100)),100)))</f>
        <v/>
      </c>
      <c r="AA549" t="str">
        <f>IF(AND(LEFT(_xll.BDP($T549,AA$2),4)="#N/A",LEFT(_xll.BDP($R549&amp;" ISIN",AA$2),4)="#N/A"),"",IF(LEFT(_xll.BDP($T549,AA$2),4)&lt;&gt;"#N/A",_xll.BDP($T549,AA$2),_xll.BDP($R549&amp;" ISIN",AA$2)) &amp; " " &amp; TRIM(RIGHT(SUBSTITUTE($T549," ",REPT(" ",100)),100)))</f>
        <v/>
      </c>
      <c r="AB549" t="str">
        <f t="shared" si="32"/>
        <v/>
      </c>
      <c r="AC549" t="str">
        <f>IF(LEFT(_xll.BDP($AB549,AC$2),4)="#N/A","",_xll.BDP($AB549,AC$2))</f>
        <v/>
      </c>
      <c r="AD549" t="str">
        <f>IF(LEFT(_xll.BDP($AB549,AD$2),4)="#N/A","",_xll.BDP($AB549,AD$2))</f>
        <v/>
      </c>
      <c r="AE549" t="str">
        <f>IF(LEFT(_xll.BDP($AB549,AE$2),4)="#N/A","",_xll.BDP($AB549,AE$2))</f>
        <v/>
      </c>
      <c r="AF549" t="str">
        <f>IF(LEFT(_xll.BDP($AB549,AF$2),4)="#N/A","",_xll.BDP($AB549,AF$2))</f>
        <v/>
      </c>
      <c r="AG549" t="str">
        <f>IF(LEFT(_xll.BDP($AB549,AG$2),4)="#N/A","",_xll.BDP($AB549,AG$2))</f>
        <v/>
      </c>
      <c r="AH549" t="str">
        <f>IF(LEFT(_xll.BDP($AB549,AH$2),4)="#N/A","",_xll.BDP($AB549,AH$2))</f>
        <v/>
      </c>
      <c r="AI549" t="str">
        <f>IF(LEFT(_xll.BDP($AB549,AI$2),4)="#N/A","",_xll.BDP($AB549,AI$2))</f>
        <v/>
      </c>
      <c r="AJ549" t="str">
        <f>IF(LEFT(_xll.BDP($AB549,AJ$2),4)="#N/A","",_xll.BDP($AB549,AJ$2))</f>
        <v/>
      </c>
      <c r="AK549" t="str">
        <f>IF(LEFT(_xll.BDP($AB549,AK$2),4)="#N/A","",_xll.BDP($AB549,AK$2))</f>
        <v/>
      </c>
      <c r="AL549" t="str">
        <f>IF(LEFT(_xll.BDP($AB549,AL$2),4)="#N/A","",_xll.BDP($AB549,AL$2))</f>
        <v/>
      </c>
      <c r="AM549" t="str">
        <f>IF(LEFT(_xll.BDP($AB549,AM$2),4)="#N/A","",_xll.BDP($AB549,AM$2))</f>
        <v/>
      </c>
      <c r="AN549" t="str">
        <f>IF(LEFT(_xll.BDP($AB549,AN$2),4)="#N/A","",_xll.BDP($AB549,AN$2))</f>
        <v/>
      </c>
      <c r="AO549" t="str">
        <f>IF(LEFT(_xll.BDP($AB549,AO$2),4)="#N/A","",_xll.BDP($AB549,AO$2))</f>
        <v/>
      </c>
      <c r="AP549" t="str">
        <f>IF(LEFT(_xll.BDP($AB549,AP$2),4)="#N/A","",_xll.BDP($AB549,AP$2))</f>
        <v/>
      </c>
      <c r="AQ549" t="str">
        <f>IF(LEFT(_xll.BDP($AB549,AQ$2),4)="#N/A","",_xll.BDP($AB549,AQ$2))</f>
        <v/>
      </c>
      <c r="AR549" t="str">
        <f>IF(LEFT(_xll.BDP($AB549,AR$2),4)="#N/A","",_xll.BDP($AB549,AR$2))</f>
        <v/>
      </c>
      <c r="AV549">
        <f t="shared" si="33"/>
        <v>0</v>
      </c>
      <c r="AW549" t="str">
        <f>IF(LEFT(_xll.BDP($AB549,AW$2),4)="#N/A","",_xll.BDP($AB549,AW$2))</f>
        <v/>
      </c>
      <c r="AX549" t="str">
        <f>IF(LEFT(_xll.BDP($AB549,AX$2),4)="#N/A","",_xll.BDP($AB549,AX$2))</f>
        <v/>
      </c>
      <c r="AY549" t="str">
        <f>IF(LEFT(_xll.BDP($AB549,AY$2),4)="#N/A","",_xll.BDP($AB549,AY$2))</f>
        <v/>
      </c>
      <c r="AZ549" t="str">
        <f>IF(LEFT(_xll.BDP($AB549,AZ$2),4)="#N/A","",_xll.BDP($AB549,AZ$2))</f>
        <v/>
      </c>
      <c r="BA549" t="str">
        <f>IF(LEFT(_xll.BDP($AB549,BA$2),4)="#N/A","",_xll.BDP($AB549,BA$2))</f>
        <v/>
      </c>
      <c r="BB549" t="str">
        <f>IF(LEFT(_xll.BDP($AB549,BB$2),4)="#N/A","",_xll.BDP($AB549,BB$2))</f>
        <v/>
      </c>
      <c r="BC549" t="str">
        <f>IF(LEFT(_xll.BDP($AB549,BC$2),4)="#N/A","",_xll.BDP($AB549,BC$2))</f>
        <v/>
      </c>
      <c r="BD549" t="str">
        <f>IF(LEFT(_xll.BDP($AB549,BD$2),4)="#N/A","",_xll.BDP($AB549,BD$2))</f>
        <v/>
      </c>
      <c r="BE549" t="str">
        <f>IF(LEFT(_xll.BDP($AB549,BE$2),4)="#N/A","",_xll.BDP($AB549,BE$2))</f>
        <v/>
      </c>
      <c r="BF549" t="str">
        <f>IF(LEFT(_xll.BDP($AB549,BF$2),4)="#N/A","",_xll.BDP($AB549,BF$2))</f>
        <v/>
      </c>
      <c r="BG549" t="str">
        <f>IF(LEFT(_xll.BDP($AB549,BG$2),4)="#N/A","",_xll.BDP($AB549,BG$2))</f>
        <v/>
      </c>
      <c r="BH549" t="str">
        <f>IF(LEFT(_xll.BDP($AB549,BH$2),4)="#N/A","",_xll.BDP($AB549,BH$2))</f>
        <v/>
      </c>
      <c r="BI549" t="str">
        <f>IF(LEFT(_xll.BDP($AB549,BI$2),4)="#N/A","",_xll.BDP($AB549,BI$2))</f>
        <v/>
      </c>
      <c r="BJ549" t="str">
        <f>IF(LEFT(_xll.BDP($AB549,BJ$2),4)="#N/A","",_xll.BDP($AB549,BJ$2))</f>
        <v/>
      </c>
      <c r="BK549">
        <f t="shared" si="34"/>
        <v>0</v>
      </c>
      <c r="BL549">
        <f t="shared" si="35"/>
        <v>0</v>
      </c>
    </row>
    <row r="550" spans="10:64">
      <c r="J550" s="52"/>
      <c r="U550" t="str">
        <f>IF(AND(LEFT(_xll.BDP($T550,U$2),4)="#N/A",LEFT(_xll.BDP($R550&amp;" ISIN",U$2),4)="#N/A"),"",IF(LEFT(_xll.BDP($T550,U$2),4)&lt;&gt;"#N/A",_xll.BDP($T550,U$2),_xll.BDP($R550&amp;" ISIN",U$2)) &amp; " " &amp; TRIM(RIGHT(SUBSTITUTE($T550," ",REPT(" ",100)),100)))</f>
        <v/>
      </c>
      <c r="V550" t="str">
        <f>IF(AND(LEFT(_xll.BDP($T550,V$2),4)="#N/A",LEFT(_xll.BDP($R550&amp;" ISIN",V$2),4)="#N/A"),"",IF(LEFT(_xll.BDP($T550,V$2),4)&lt;&gt;"#N/A",_xll.BDP($T550,V$2),_xll.BDP($R550&amp;" ISIN",V$2)) &amp; " " &amp; TRIM(RIGHT(SUBSTITUTE($T550," ",REPT(" ",100)),100)))</f>
        <v/>
      </c>
      <c r="W550" t="str">
        <f>IF(AND(LEFT(_xll.BDP($T550,W$2),4)="#N/A",LEFT(_xll.BDP($R550&amp;" ISIN",W$2),4)="#N/A"),"",IF(LEFT(_xll.BDP($T550,W$2),4)&lt;&gt;"#N/A",_xll.BDP($T550,W$2),_xll.BDP($R550&amp;" ISIN",W$2)) &amp; " " &amp; TRIM(RIGHT(SUBSTITUTE($T550," ",REPT(" ",100)),100)))</f>
        <v/>
      </c>
      <c r="X550" t="str">
        <f>IF(AND(LEFT(_xll.BDP($T550,X$2),4)="#N/A",LEFT(_xll.BDP($R550&amp;" ISIN",X$2),4)="#N/A"),"",IF(LEFT(_xll.BDP($T550,X$2),4)&lt;&gt;"#N/A",_xll.BDP($T550,X$2),_xll.BDP($R550&amp;" ISIN",X$2)) &amp; " " &amp; TRIM(RIGHT(SUBSTITUTE($T550," ",REPT(" ",100)),100)))</f>
        <v/>
      </c>
      <c r="Y550" t="str">
        <f>IF(AND(LEFT(_xll.BDP($T550,Y$2),4)="#N/A",LEFT(_xll.BDP($R550&amp;" ISIN",Y$2),4)="#N/A"),"",IF(LEFT(_xll.BDP($T550,Y$2),4)&lt;&gt;"#N/A",_xll.BDP($T550,Y$2),_xll.BDP($R550&amp;" ISIN",Y$2)) &amp; " " &amp; TRIM(RIGHT(SUBSTITUTE($T550," ",REPT(" ",100)),100)))</f>
        <v/>
      </c>
      <c r="Z550" t="str">
        <f>IF(AND(LEFT(_xll.BDP($T550,Z$2),4)="#N/A",LEFT(_xll.BDP($R550&amp;" ISIN",Z$2),4)="#N/A"),"",IF(LEFT(_xll.BDP($T550,Z$2),4)&lt;&gt;"#N/A",_xll.BDP($T550,Z$2),_xll.BDP($R550&amp;" ISIN",Z$2)) &amp; " " &amp; TRIM(RIGHT(SUBSTITUTE($T550," ",REPT(" ",100)),100)))</f>
        <v/>
      </c>
      <c r="AA550" t="str">
        <f>IF(AND(LEFT(_xll.BDP($T550,AA$2),4)="#N/A",LEFT(_xll.BDP($R550&amp;" ISIN",AA$2),4)="#N/A"),"",IF(LEFT(_xll.BDP($T550,AA$2),4)&lt;&gt;"#N/A",_xll.BDP($T550,AA$2),_xll.BDP($R550&amp;" ISIN",AA$2)) &amp; " " &amp; TRIM(RIGHT(SUBSTITUTE($T550," ",REPT(" ",100)),100)))</f>
        <v/>
      </c>
      <c r="AB550" t="str">
        <f t="shared" si="32"/>
        <v/>
      </c>
      <c r="AC550" t="str">
        <f>IF(LEFT(_xll.BDP($AB550,AC$2),4)="#N/A","",_xll.BDP($AB550,AC$2))</f>
        <v/>
      </c>
      <c r="AD550" t="str">
        <f>IF(LEFT(_xll.BDP($AB550,AD$2),4)="#N/A","",_xll.BDP($AB550,AD$2))</f>
        <v/>
      </c>
      <c r="AE550" t="str">
        <f>IF(LEFT(_xll.BDP($AB550,AE$2),4)="#N/A","",_xll.BDP($AB550,AE$2))</f>
        <v/>
      </c>
      <c r="AF550" t="str">
        <f>IF(LEFT(_xll.BDP($AB550,AF$2),4)="#N/A","",_xll.BDP($AB550,AF$2))</f>
        <v/>
      </c>
      <c r="AG550" t="str">
        <f>IF(LEFT(_xll.BDP($AB550,AG$2),4)="#N/A","",_xll.BDP($AB550,AG$2))</f>
        <v/>
      </c>
      <c r="AH550" t="str">
        <f>IF(LEFT(_xll.BDP($AB550,AH$2),4)="#N/A","",_xll.BDP($AB550,AH$2))</f>
        <v/>
      </c>
      <c r="AI550" t="str">
        <f>IF(LEFT(_xll.BDP($AB550,AI$2),4)="#N/A","",_xll.BDP($AB550,AI$2))</f>
        <v/>
      </c>
      <c r="AJ550" t="str">
        <f>IF(LEFT(_xll.BDP($AB550,AJ$2),4)="#N/A","",_xll.BDP($AB550,AJ$2))</f>
        <v/>
      </c>
      <c r="AK550" t="str">
        <f>IF(LEFT(_xll.BDP($AB550,AK$2),4)="#N/A","",_xll.BDP($AB550,AK$2))</f>
        <v/>
      </c>
      <c r="AL550" t="str">
        <f>IF(LEFT(_xll.BDP($AB550,AL$2),4)="#N/A","",_xll.BDP($AB550,AL$2))</f>
        <v/>
      </c>
      <c r="AM550" t="str">
        <f>IF(LEFT(_xll.BDP($AB550,AM$2),4)="#N/A","",_xll.BDP($AB550,AM$2))</f>
        <v/>
      </c>
      <c r="AN550" t="str">
        <f>IF(LEFT(_xll.BDP($AB550,AN$2),4)="#N/A","",_xll.BDP($AB550,AN$2))</f>
        <v/>
      </c>
      <c r="AO550" t="str">
        <f>IF(LEFT(_xll.BDP($AB550,AO$2),4)="#N/A","",_xll.BDP($AB550,AO$2))</f>
        <v/>
      </c>
      <c r="AP550" t="str">
        <f>IF(LEFT(_xll.BDP($AB550,AP$2),4)="#N/A","",_xll.BDP($AB550,AP$2))</f>
        <v/>
      </c>
      <c r="AQ550" t="str">
        <f>IF(LEFT(_xll.BDP($AB550,AQ$2),4)="#N/A","",_xll.BDP($AB550,AQ$2))</f>
        <v/>
      </c>
      <c r="AR550" t="str">
        <f>IF(LEFT(_xll.BDP($AB550,AR$2),4)="#N/A","",_xll.BDP($AB550,AR$2))</f>
        <v/>
      </c>
      <c r="AV550">
        <f t="shared" si="33"/>
        <v>0</v>
      </c>
      <c r="AW550" t="str">
        <f>IF(LEFT(_xll.BDP($AB550,AW$2),4)="#N/A","",_xll.BDP($AB550,AW$2))</f>
        <v/>
      </c>
      <c r="AX550" t="str">
        <f>IF(LEFT(_xll.BDP($AB550,AX$2),4)="#N/A","",_xll.BDP($AB550,AX$2))</f>
        <v/>
      </c>
      <c r="AY550" t="str">
        <f>IF(LEFT(_xll.BDP($AB550,AY$2),4)="#N/A","",_xll.BDP($AB550,AY$2))</f>
        <v/>
      </c>
      <c r="AZ550" t="str">
        <f>IF(LEFT(_xll.BDP($AB550,AZ$2),4)="#N/A","",_xll.BDP($AB550,AZ$2))</f>
        <v/>
      </c>
      <c r="BA550" t="str">
        <f>IF(LEFT(_xll.BDP($AB550,BA$2),4)="#N/A","",_xll.BDP($AB550,BA$2))</f>
        <v/>
      </c>
      <c r="BB550" t="str">
        <f>IF(LEFT(_xll.BDP($AB550,BB$2),4)="#N/A","",_xll.BDP($AB550,BB$2))</f>
        <v/>
      </c>
      <c r="BC550" t="str">
        <f>IF(LEFT(_xll.BDP($AB550,BC$2),4)="#N/A","",_xll.BDP($AB550,BC$2))</f>
        <v/>
      </c>
      <c r="BD550" t="str">
        <f>IF(LEFT(_xll.BDP($AB550,BD$2),4)="#N/A","",_xll.BDP($AB550,BD$2))</f>
        <v/>
      </c>
      <c r="BE550" t="str">
        <f>IF(LEFT(_xll.BDP($AB550,BE$2),4)="#N/A","",_xll.BDP($AB550,BE$2))</f>
        <v/>
      </c>
      <c r="BF550" t="str">
        <f>IF(LEFT(_xll.BDP($AB550,BF$2),4)="#N/A","",_xll.BDP($AB550,BF$2))</f>
        <v/>
      </c>
      <c r="BG550" t="str">
        <f>IF(LEFT(_xll.BDP($AB550,BG$2),4)="#N/A","",_xll.BDP($AB550,BG$2))</f>
        <v/>
      </c>
      <c r="BH550" t="str">
        <f>IF(LEFT(_xll.BDP($AB550,BH$2),4)="#N/A","",_xll.BDP($AB550,BH$2))</f>
        <v/>
      </c>
      <c r="BI550" t="str">
        <f>IF(LEFT(_xll.BDP($AB550,BI$2),4)="#N/A","",_xll.BDP($AB550,BI$2))</f>
        <v/>
      </c>
      <c r="BJ550" t="str">
        <f>IF(LEFT(_xll.BDP($AB550,BJ$2),4)="#N/A","",_xll.BDP($AB550,BJ$2))</f>
        <v/>
      </c>
      <c r="BK550">
        <f t="shared" si="34"/>
        <v>0</v>
      </c>
      <c r="BL550">
        <f t="shared" si="35"/>
        <v>0</v>
      </c>
    </row>
    <row r="551" spans="10:64">
      <c r="J551" s="52"/>
      <c r="U551" t="str">
        <f>IF(AND(LEFT(_xll.BDP($T551,U$2),4)="#N/A",LEFT(_xll.BDP($R551&amp;" ISIN",U$2),4)="#N/A"),"",IF(LEFT(_xll.BDP($T551,U$2),4)&lt;&gt;"#N/A",_xll.BDP($T551,U$2),_xll.BDP($R551&amp;" ISIN",U$2)) &amp; " " &amp; TRIM(RIGHT(SUBSTITUTE($T551," ",REPT(" ",100)),100)))</f>
        <v/>
      </c>
      <c r="V551" t="str">
        <f>IF(AND(LEFT(_xll.BDP($T551,V$2),4)="#N/A",LEFT(_xll.BDP($R551&amp;" ISIN",V$2),4)="#N/A"),"",IF(LEFT(_xll.BDP($T551,V$2),4)&lt;&gt;"#N/A",_xll.BDP($T551,V$2),_xll.BDP($R551&amp;" ISIN",V$2)) &amp; " " &amp; TRIM(RIGHT(SUBSTITUTE($T551," ",REPT(" ",100)),100)))</f>
        <v/>
      </c>
      <c r="W551" t="str">
        <f>IF(AND(LEFT(_xll.BDP($T551,W$2),4)="#N/A",LEFT(_xll.BDP($R551&amp;" ISIN",W$2),4)="#N/A"),"",IF(LEFT(_xll.BDP($T551,W$2),4)&lt;&gt;"#N/A",_xll.BDP($T551,W$2),_xll.BDP($R551&amp;" ISIN",W$2)) &amp; " " &amp; TRIM(RIGHT(SUBSTITUTE($T551," ",REPT(" ",100)),100)))</f>
        <v/>
      </c>
      <c r="X551" t="str">
        <f>IF(AND(LEFT(_xll.BDP($T551,X$2),4)="#N/A",LEFT(_xll.BDP($R551&amp;" ISIN",X$2),4)="#N/A"),"",IF(LEFT(_xll.BDP($T551,X$2),4)&lt;&gt;"#N/A",_xll.BDP($T551,X$2),_xll.BDP($R551&amp;" ISIN",X$2)) &amp; " " &amp; TRIM(RIGHT(SUBSTITUTE($T551," ",REPT(" ",100)),100)))</f>
        <v/>
      </c>
      <c r="Y551" t="str">
        <f>IF(AND(LEFT(_xll.BDP($T551,Y$2),4)="#N/A",LEFT(_xll.BDP($R551&amp;" ISIN",Y$2),4)="#N/A"),"",IF(LEFT(_xll.BDP($T551,Y$2),4)&lt;&gt;"#N/A",_xll.BDP($T551,Y$2),_xll.BDP($R551&amp;" ISIN",Y$2)) &amp; " " &amp; TRIM(RIGHT(SUBSTITUTE($T551," ",REPT(" ",100)),100)))</f>
        <v/>
      </c>
      <c r="Z551" t="str">
        <f>IF(AND(LEFT(_xll.BDP($T551,Z$2),4)="#N/A",LEFT(_xll.BDP($R551&amp;" ISIN",Z$2),4)="#N/A"),"",IF(LEFT(_xll.BDP($T551,Z$2),4)&lt;&gt;"#N/A",_xll.BDP($T551,Z$2),_xll.BDP($R551&amp;" ISIN",Z$2)) &amp; " " &amp; TRIM(RIGHT(SUBSTITUTE($T551," ",REPT(" ",100)),100)))</f>
        <v/>
      </c>
      <c r="AA551" t="str">
        <f>IF(AND(LEFT(_xll.BDP($T551,AA$2),4)="#N/A",LEFT(_xll.BDP($R551&amp;" ISIN",AA$2),4)="#N/A"),"",IF(LEFT(_xll.BDP($T551,AA$2),4)&lt;&gt;"#N/A",_xll.BDP($T551,AA$2),_xll.BDP($R551&amp;" ISIN",AA$2)) &amp; " " &amp; TRIM(RIGHT(SUBSTITUTE($T551," ",REPT(" ",100)),100)))</f>
        <v/>
      </c>
      <c r="AB551" t="str">
        <f t="shared" si="32"/>
        <v/>
      </c>
      <c r="AC551" t="str">
        <f>IF(LEFT(_xll.BDP($AB551,AC$2),4)="#N/A","",_xll.BDP($AB551,AC$2))</f>
        <v/>
      </c>
      <c r="AD551" t="str">
        <f>IF(LEFT(_xll.BDP($AB551,AD$2),4)="#N/A","",_xll.BDP($AB551,AD$2))</f>
        <v/>
      </c>
      <c r="AE551" t="str">
        <f>IF(LEFT(_xll.BDP($AB551,AE$2),4)="#N/A","",_xll.BDP($AB551,AE$2))</f>
        <v/>
      </c>
      <c r="AF551" t="str">
        <f>IF(LEFT(_xll.BDP($AB551,AF$2),4)="#N/A","",_xll.BDP($AB551,AF$2))</f>
        <v/>
      </c>
      <c r="AG551" t="str">
        <f>IF(LEFT(_xll.BDP($AB551,AG$2),4)="#N/A","",_xll.BDP($AB551,AG$2))</f>
        <v/>
      </c>
      <c r="AH551" t="str">
        <f>IF(LEFT(_xll.BDP($AB551,AH$2),4)="#N/A","",_xll.BDP($AB551,AH$2))</f>
        <v/>
      </c>
      <c r="AI551" t="str">
        <f>IF(LEFT(_xll.BDP($AB551,AI$2),4)="#N/A","",_xll.BDP($AB551,AI$2))</f>
        <v/>
      </c>
      <c r="AJ551" t="str">
        <f>IF(LEFT(_xll.BDP($AB551,AJ$2),4)="#N/A","",_xll.BDP($AB551,AJ$2))</f>
        <v/>
      </c>
      <c r="AK551" t="str">
        <f>IF(LEFT(_xll.BDP($AB551,AK$2),4)="#N/A","",_xll.BDP($AB551,AK$2))</f>
        <v/>
      </c>
      <c r="AL551" t="str">
        <f>IF(LEFT(_xll.BDP($AB551,AL$2),4)="#N/A","",_xll.BDP($AB551,AL$2))</f>
        <v/>
      </c>
      <c r="AM551" t="str">
        <f>IF(LEFT(_xll.BDP($AB551,AM$2),4)="#N/A","",_xll.BDP($AB551,AM$2))</f>
        <v/>
      </c>
      <c r="AN551" t="str">
        <f>IF(LEFT(_xll.BDP($AB551,AN$2),4)="#N/A","",_xll.BDP($AB551,AN$2))</f>
        <v/>
      </c>
      <c r="AO551" t="str">
        <f>IF(LEFT(_xll.BDP($AB551,AO$2),4)="#N/A","",_xll.BDP($AB551,AO$2))</f>
        <v/>
      </c>
      <c r="AP551" t="str">
        <f>IF(LEFT(_xll.BDP($AB551,AP$2),4)="#N/A","",_xll.BDP($AB551,AP$2))</f>
        <v/>
      </c>
      <c r="AQ551" t="str">
        <f>IF(LEFT(_xll.BDP($AB551,AQ$2),4)="#N/A","",_xll.BDP($AB551,AQ$2))</f>
        <v/>
      </c>
      <c r="AR551" t="str">
        <f>IF(LEFT(_xll.BDP($AB551,AR$2),4)="#N/A","",_xll.BDP($AB551,AR$2))</f>
        <v/>
      </c>
      <c r="AV551">
        <f t="shared" si="33"/>
        <v>0</v>
      </c>
      <c r="AW551" t="str">
        <f>IF(LEFT(_xll.BDP($AB551,AW$2),4)="#N/A","",_xll.BDP($AB551,AW$2))</f>
        <v/>
      </c>
      <c r="AX551" t="str">
        <f>IF(LEFT(_xll.BDP($AB551,AX$2),4)="#N/A","",_xll.BDP($AB551,AX$2))</f>
        <v/>
      </c>
      <c r="AY551" t="str">
        <f>IF(LEFT(_xll.BDP($AB551,AY$2),4)="#N/A","",_xll.BDP($AB551,AY$2))</f>
        <v/>
      </c>
      <c r="AZ551" t="str">
        <f>IF(LEFT(_xll.BDP($AB551,AZ$2),4)="#N/A","",_xll.BDP($AB551,AZ$2))</f>
        <v/>
      </c>
      <c r="BA551" t="str">
        <f>IF(LEFT(_xll.BDP($AB551,BA$2),4)="#N/A","",_xll.BDP($AB551,BA$2))</f>
        <v/>
      </c>
      <c r="BB551" t="str">
        <f>IF(LEFT(_xll.BDP($AB551,BB$2),4)="#N/A","",_xll.BDP($AB551,BB$2))</f>
        <v/>
      </c>
      <c r="BC551" t="str">
        <f>IF(LEFT(_xll.BDP($AB551,BC$2),4)="#N/A","",_xll.BDP($AB551,BC$2))</f>
        <v/>
      </c>
      <c r="BD551" t="str">
        <f>IF(LEFT(_xll.BDP($AB551,BD$2),4)="#N/A","",_xll.BDP($AB551,BD$2))</f>
        <v/>
      </c>
      <c r="BE551" t="str">
        <f>IF(LEFT(_xll.BDP($AB551,BE$2),4)="#N/A","",_xll.BDP($AB551,BE$2))</f>
        <v/>
      </c>
      <c r="BF551" t="str">
        <f>IF(LEFT(_xll.BDP($AB551,BF$2),4)="#N/A","",_xll.BDP($AB551,BF$2))</f>
        <v/>
      </c>
      <c r="BG551" t="str">
        <f>IF(LEFT(_xll.BDP($AB551,BG$2),4)="#N/A","",_xll.BDP($AB551,BG$2))</f>
        <v/>
      </c>
      <c r="BH551" t="str">
        <f>IF(LEFT(_xll.BDP($AB551,BH$2),4)="#N/A","",_xll.BDP($AB551,BH$2))</f>
        <v/>
      </c>
      <c r="BI551" t="str">
        <f>IF(LEFT(_xll.BDP($AB551,BI$2),4)="#N/A","",_xll.BDP($AB551,BI$2))</f>
        <v/>
      </c>
      <c r="BJ551" t="str">
        <f>IF(LEFT(_xll.BDP($AB551,BJ$2),4)="#N/A","",_xll.BDP($AB551,BJ$2))</f>
        <v/>
      </c>
      <c r="BK551">
        <f t="shared" si="34"/>
        <v>0</v>
      </c>
      <c r="BL551">
        <f t="shared" si="35"/>
        <v>0</v>
      </c>
    </row>
    <row r="552" spans="10:64">
      <c r="J552" s="52"/>
      <c r="U552" t="str">
        <f>IF(AND(LEFT(_xll.BDP($T552,U$2),4)="#N/A",LEFT(_xll.BDP($R552&amp;" ISIN",U$2),4)="#N/A"),"",IF(LEFT(_xll.BDP($T552,U$2),4)&lt;&gt;"#N/A",_xll.BDP($T552,U$2),_xll.BDP($R552&amp;" ISIN",U$2)) &amp; " " &amp; TRIM(RIGHT(SUBSTITUTE($T552," ",REPT(" ",100)),100)))</f>
        <v/>
      </c>
      <c r="V552" t="str">
        <f>IF(AND(LEFT(_xll.BDP($T552,V$2),4)="#N/A",LEFT(_xll.BDP($R552&amp;" ISIN",V$2),4)="#N/A"),"",IF(LEFT(_xll.BDP($T552,V$2),4)&lt;&gt;"#N/A",_xll.BDP($T552,V$2),_xll.BDP($R552&amp;" ISIN",V$2)) &amp; " " &amp; TRIM(RIGHT(SUBSTITUTE($T552," ",REPT(" ",100)),100)))</f>
        <v/>
      </c>
      <c r="W552" t="str">
        <f>IF(AND(LEFT(_xll.BDP($T552,W$2),4)="#N/A",LEFT(_xll.BDP($R552&amp;" ISIN",W$2),4)="#N/A"),"",IF(LEFT(_xll.BDP($T552,W$2),4)&lt;&gt;"#N/A",_xll.BDP($T552,W$2),_xll.BDP($R552&amp;" ISIN",W$2)) &amp; " " &amp; TRIM(RIGHT(SUBSTITUTE($T552," ",REPT(" ",100)),100)))</f>
        <v/>
      </c>
      <c r="X552" t="str">
        <f>IF(AND(LEFT(_xll.BDP($T552,X$2),4)="#N/A",LEFT(_xll.BDP($R552&amp;" ISIN",X$2),4)="#N/A"),"",IF(LEFT(_xll.BDP($T552,X$2),4)&lt;&gt;"#N/A",_xll.BDP($T552,X$2),_xll.BDP($R552&amp;" ISIN",X$2)) &amp; " " &amp; TRIM(RIGHT(SUBSTITUTE($T552," ",REPT(" ",100)),100)))</f>
        <v/>
      </c>
      <c r="Y552" t="str">
        <f>IF(AND(LEFT(_xll.BDP($T552,Y$2),4)="#N/A",LEFT(_xll.BDP($R552&amp;" ISIN",Y$2),4)="#N/A"),"",IF(LEFT(_xll.BDP($T552,Y$2),4)&lt;&gt;"#N/A",_xll.BDP($T552,Y$2),_xll.BDP($R552&amp;" ISIN",Y$2)) &amp; " " &amp; TRIM(RIGHT(SUBSTITUTE($T552," ",REPT(" ",100)),100)))</f>
        <v/>
      </c>
      <c r="Z552" t="str">
        <f>IF(AND(LEFT(_xll.BDP($T552,Z$2),4)="#N/A",LEFT(_xll.BDP($R552&amp;" ISIN",Z$2),4)="#N/A"),"",IF(LEFT(_xll.BDP($T552,Z$2),4)&lt;&gt;"#N/A",_xll.BDP($T552,Z$2),_xll.BDP($R552&amp;" ISIN",Z$2)) &amp; " " &amp; TRIM(RIGHT(SUBSTITUTE($T552," ",REPT(" ",100)),100)))</f>
        <v/>
      </c>
      <c r="AA552" t="str">
        <f>IF(AND(LEFT(_xll.BDP($T552,AA$2),4)="#N/A",LEFT(_xll.BDP($R552&amp;" ISIN",AA$2),4)="#N/A"),"",IF(LEFT(_xll.BDP($T552,AA$2),4)&lt;&gt;"#N/A",_xll.BDP($T552,AA$2),_xll.BDP($R552&amp;" ISIN",AA$2)) &amp; " " &amp; TRIM(RIGHT(SUBSTITUTE($T552," ",REPT(" ",100)),100)))</f>
        <v/>
      </c>
      <c r="AB552" t="str">
        <f t="shared" si="32"/>
        <v/>
      </c>
      <c r="AC552" t="str">
        <f>IF(LEFT(_xll.BDP($AB552,AC$2),4)="#N/A","",_xll.BDP($AB552,AC$2))</f>
        <v/>
      </c>
      <c r="AD552" t="str">
        <f>IF(LEFT(_xll.BDP($AB552,AD$2),4)="#N/A","",_xll.BDP($AB552,AD$2))</f>
        <v/>
      </c>
      <c r="AE552" t="str">
        <f>IF(LEFT(_xll.BDP($AB552,AE$2),4)="#N/A","",_xll.BDP($AB552,AE$2))</f>
        <v/>
      </c>
      <c r="AF552" t="str">
        <f>IF(LEFT(_xll.BDP($AB552,AF$2),4)="#N/A","",_xll.BDP($AB552,AF$2))</f>
        <v/>
      </c>
      <c r="AG552" t="str">
        <f>IF(LEFT(_xll.BDP($AB552,AG$2),4)="#N/A","",_xll.BDP($AB552,AG$2))</f>
        <v/>
      </c>
      <c r="AH552" t="str">
        <f>IF(LEFT(_xll.BDP($AB552,AH$2),4)="#N/A","",_xll.BDP($AB552,AH$2))</f>
        <v/>
      </c>
      <c r="AI552" t="str">
        <f>IF(LEFT(_xll.BDP($AB552,AI$2),4)="#N/A","",_xll.BDP($AB552,AI$2))</f>
        <v/>
      </c>
      <c r="AJ552" t="str">
        <f>IF(LEFT(_xll.BDP($AB552,AJ$2),4)="#N/A","",_xll.BDP($AB552,AJ$2))</f>
        <v/>
      </c>
      <c r="AK552" t="str">
        <f>IF(LEFT(_xll.BDP($AB552,AK$2),4)="#N/A","",_xll.BDP($AB552,AK$2))</f>
        <v/>
      </c>
      <c r="AL552" t="str">
        <f>IF(LEFT(_xll.BDP($AB552,AL$2),4)="#N/A","",_xll.BDP($AB552,AL$2))</f>
        <v/>
      </c>
      <c r="AM552" t="str">
        <f>IF(LEFT(_xll.BDP($AB552,AM$2),4)="#N/A","",_xll.BDP($AB552,AM$2))</f>
        <v/>
      </c>
      <c r="AN552" t="str">
        <f>IF(LEFT(_xll.BDP($AB552,AN$2),4)="#N/A","",_xll.BDP($AB552,AN$2))</f>
        <v/>
      </c>
      <c r="AO552" t="str">
        <f>IF(LEFT(_xll.BDP($AB552,AO$2),4)="#N/A","",_xll.BDP($AB552,AO$2))</f>
        <v/>
      </c>
      <c r="AP552" t="str">
        <f>IF(LEFT(_xll.BDP($AB552,AP$2),4)="#N/A","",_xll.BDP($AB552,AP$2))</f>
        <v/>
      </c>
      <c r="AQ552" t="str">
        <f>IF(LEFT(_xll.BDP($AB552,AQ$2),4)="#N/A","",_xll.BDP($AB552,AQ$2))</f>
        <v/>
      </c>
      <c r="AR552" t="str">
        <f>IF(LEFT(_xll.BDP($AB552,AR$2),4)="#N/A","",_xll.BDP($AB552,AR$2))</f>
        <v/>
      </c>
      <c r="AV552">
        <f t="shared" si="33"/>
        <v>0</v>
      </c>
      <c r="AW552" t="str">
        <f>IF(LEFT(_xll.BDP($AB552,AW$2),4)="#N/A","",_xll.BDP($AB552,AW$2))</f>
        <v/>
      </c>
      <c r="AX552" t="str">
        <f>IF(LEFT(_xll.BDP($AB552,AX$2),4)="#N/A","",_xll.BDP($AB552,AX$2))</f>
        <v/>
      </c>
      <c r="AY552" t="str">
        <f>IF(LEFT(_xll.BDP($AB552,AY$2),4)="#N/A","",_xll.BDP($AB552,AY$2))</f>
        <v/>
      </c>
      <c r="AZ552" t="str">
        <f>IF(LEFT(_xll.BDP($AB552,AZ$2),4)="#N/A","",_xll.BDP($AB552,AZ$2))</f>
        <v/>
      </c>
      <c r="BA552" t="str">
        <f>IF(LEFT(_xll.BDP($AB552,BA$2),4)="#N/A","",_xll.BDP($AB552,BA$2))</f>
        <v/>
      </c>
      <c r="BB552" t="str">
        <f>IF(LEFT(_xll.BDP($AB552,BB$2),4)="#N/A","",_xll.BDP($AB552,BB$2))</f>
        <v/>
      </c>
      <c r="BC552" t="str">
        <f>IF(LEFT(_xll.BDP($AB552,BC$2),4)="#N/A","",_xll.BDP($AB552,BC$2))</f>
        <v/>
      </c>
      <c r="BD552" t="str">
        <f>IF(LEFT(_xll.BDP($AB552,BD$2),4)="#N/A","",_xll.BDP($AB552,BD$2))</f>
        <v/>
      </c>
      <c r="BE552" t="str">
        <f>IF(LEFT(_xll.BDP($AB552,BE$2),4)="#N/A","",_xll.BDP($AB552,BE$2))</f>
        <v/>
      </c>
      <c r="BF552" t="str">
        <f>IF(LEFT(_xll.BDP($AB552,BF$2),4)="#N/A","",_xll.BDP($AB552,BF$2))</f>
        <v/>
      </c>
      <c r="BG552" t="str">
        <f>IF(LEFT(_xll.BDP($AB552,BG$2),4)="#N/A","",_xll.BDP($AB552,BG$2))</f>
        <v/>
      </c>
      <c r="BH552" t="str">
        <f>IF(LEFT(_xll.BDP($AB552,BH$2),4)="#N/A","",_xll.BDP($AB552,BH$2))</f>
        <v/>
      </c>
      <c r="BI552" t="str">
        <f>IF(LEFT(_xll.BDP($AB552,BI$2),4)="#N/A","",_xll.BDP($AB552,BI$2))</f>
        <v/>
      </c>
      <c r="BJ552" t="str">
        <f>IF(LEFT(_xll.BDP($AB552,BJ$2),4)="#N/A","",_xll.BDP($AB552,BJ$2))</f>
        <v/>
      </c>
      <c r="BK552">
        <f t="shared" si="34"/>
        <v>0</v>
      </c>
      <c r="BL552">
        <f t="shared" si="35"/>
        <v>0</v>
      </c>
    </row>
    <row r="553" spans="10:64">
      <c r="J553" s="52"/>
      <c r="U553" t="str">
        <f>IF(AND(LEFT(_xll.BDP($T553,U$2),4)="#N/A",LEFT(_xll.BDP($R553&amp;" ISIN",U$2),4)="#N/A"),"",IF(LEFT(_xll.BDP($T553,U$2),4)&lt;&gt;"#N/A",_xll.BDP($T553,U$2),_xll.BDP($R553&amp;" ISIN",U$2)) &amp; " " &amp; TRIM(RIGHT(SUBSTITUTE($T553," ",REPT(" ",100)),100)))</f>
        <v/>
      </c>
      <c r="V553" t="str">
        <f>IF(AND(LEFT(_xll.BDP($T553,V$2),4)="#N/A",LEFT(_xll.BDP($R553&amp;" ISIN",V$2),4)="#N/A"),"",IF(LEFT(_xll.BDP($T553,V$2),4)&lt;&gt;"#N/A",_xll.BDP($T553,V$2),_xll.BDP($R553&amp;" ISIN",V$2)) &amp; " " &amp; TRIM(RIGHT(SUBSTITUTE($T553," ",REPT(" ",100)),100)))</f>
        <v/>
      </c>
      <c r="W553" t="str">
        <f>IF(AND(LEFT(_xll.BDP($T553,W$2),4)="#N/A",LEFT(_xll.BDP($R553&amp;" ISIN",W$2),4)="#N/A"),"",IF(LEFT(_xll.BDP($T553,W$2),4)&lt;&gt;"#N/A",_xll.BDP($T553,W$2),_xll.BDP($R553&amp;" ISIN",W$2)) &amp; " " &amp; TRIM(RIGHT(SUBSTITUTE($T553," ",REPT(" ",100)),100)))</f>
        <v/>
      </c>
      <c r="X553" t="str">
        <f>IF(AND(LEFT(_xll.BDP($T553,X$2),4)="#N/A",LEFT(_xll.BDP($R553&amp;" ISIN",X$2),4)="#N/A"),"",IF(LEFT(_xll.BDP($T553,X$2),4)&lt;&gt;"#N/A",_xll.BDP($T553,X$2),_xll.BDP($R553&amp;" ISIN",X$2)) &amp; " " &amp; TRIM(RIGHT(SUBSTITUTE($T553," ",REPT(" ",100)),100)))</f>
        <v/>
      </c>
      <c r="Y553" t="str">
        <f>IF(AND(LEFT(_xll.BDP($T553,Y$2),4)="#N/A",LEFT(_xll.BDP($R553&amp;" ISIN",Y$2),4)="#N/A"),"",IF(LEFT(_xll.BDP($T553,Y$2),4)&lt;&gt;"#N/A",_xll.BDP($T553,Y$2),_xll.BDP($R553&amp;" ISIN",Y$2)) &amp; " " &amp; TRIM(RIGHT(SUBSTITUTE($T553," ",REPT(" ",100)),100)))</f>
        <v/>
      </c>
      <c r="Z553" t="str">
        <f>IF(AND(LEFT(_xll.BDP($T553,Z$2),4)="#N/A",LEFT(_xll.BDP($R553&amp;" ISIN",Z$2),4)="#N/A"),"",IF(LEFT(_xll.BDP($T553,Z$2),4)&lt;&gt;"#N/A",_xll.BDP($T553,Z$2),_xll.BDP($R553&amp;" ISIN",Z$2)) &amp; " " &amp; TRIM(RIGHT(SUBSTITUTE($T553," ",REPT(" ",100)),100)))</f>
        <v/>
      </c>
      <c r="AA553" t="str">
        <f>IF(AND(LEFT(_xll.BDP($T553,AA$2),4)="#N/A",LEFT(_xll.BDP($R553&amp;" ISIN",AA$2),4)="#N/A"),"",IF(LEFT(_xll.BDP($T553,AA$2),4)&lt;&gt;"#N/A",_xll.BDP($T553,AA$2),_xll.BDP($R553&amp;" ISIN",AA$2)) &amp; " " &amp; TRIM(RIGHT(SUBSTITUTE($T553," ",REPT(" ",100)),100)))</f>
        <v/>
      </c>
      <c r="AB553" t="str">
        <f t="shared" si="32"/>
        <v/>
      </c>
      <c r="AC553" t="str">
        <f>IF(LEFT(_xll.BDP($AB553,AC$2),4)="#N/A","",_xll.BDP($AB553,AC$2))</f>
        <v/>
      </c>
      <c r="AD553" t="str">
        <f>IF(LEFT(_xll.BDP($AB553,AD$2),4)="#N/A","",_xll.BDP($AB553,AD$2))</f>
        <v/>
      </c>
      <c r="AE553" t="str">
        <f>IF(LEFT(_xll.BDP($AB553,AE$2),4)="#N/A","",_xll.BDP($AB553,AE$2))</f>
        <v/>
      </c>
      <c r="AF553" t="str">
        <f>IF(LEFT(_xll.BDP($AB553,AF$2),4)="#N/A","",_xll.BDP($AB553,AF$2))</f>
        <v/>
      </c>
      <c r="AG553" t="str">
        <f>IF(LEFT(_xll.BDP($AB553,AG$2),4)="#N/A","",_xll.BDP($AB553,AG$2))</f>
        <v/>
      </c>
      <c r="AH553" t="str">
        <f>IF(LEFT(_xll.BDP($AB553,AH$2),4)="#N/A","",_xll.BDP($AB553,AH$2))</f>
        <v/>
      </c>
      <c r="AI553" t="str">
        <f>IF(LEFT(_xll.BDP($AB553,AI$2),4)="#N/A","",_xll.BDP($AB553,AI$2))</f>
        <v/>
      </c>
      <c r="AJ553" t="str">
        <f>IF(LEFT(_xll.BDP($AB553,AJ$2),4)="#N/A","",_xll.BDP($AB553,AJ$2))</f>
        <v/>
      </c>
      <c r="AK553" t="str">
        <f>IF(LEFT(_xll.BDP($AB553,AK$2),4)="#N/A","",_xll.BDP($AB553,AK$2))</f>
        <v/>
      </c>
      <c r="AL553" t="str">
        <f>IF(LEFT(_xll.BDP($AB553,AL$2),4)="#N/A","",_xll.BDP($AB553,AL$2))</f>
        <v/>
      </c>
      <c r="AM553" t="str">
        <f>IF(LEFT(_xll.BDP($AB553,AM$2),4)="#N/A","",_xll.BDP($AB553,AM$2))</f>
        <v/>
      </c>
      <c r="AN553" t="str">
        <f>IF(LEFT(_xll.BDP($AB553,AN$2),4)="#N/A","",_xll.BDP($AB553,AN$2))</f>
        <v/>
      </c>
      <c r="AO553" t="str">
        <f>IF(LEFT(_xll.BDP($AB553,AO$2),4)="#N/A","",_xll.BDP($AB553,AO$2))</f>
        <v/>
      </c>
      <c r="AP553" t="str">
        <f>IF(LEFT(_xll.BDP($AB553,AP$2),4)="#N/A","",_xll.BDP($AB553,AP$2))</f>
        <v/>
      </c>
      <c r="AQ553" t="str">
        <f>IF(LEFT(_xll.BDP($AB553,AQ$2),4)="#N/A","",_xll.BDP($AB553,AQ$2))</f>
        <v/>
      </c>
      <c r="AR553" t="str">
        <f>IF(LEFT(_xll.BDP($AB553,AR$2),4)="#N/A","",_xll.BDP($AB553,AR$2))</f>
        <v/>
      </c>
      <c r="AV553">
        <f t="shared" si="33"/>
        <v>0</v>
      </c>
      <c r="AW553" t="str">
        <f>IF(LEFT(_xll.BDP($AB553,AW$2),4)="#N/A","",_xll.BDP($AB553,AW$2))</f>
        <v/>
      </c>
      <c r="AX553" t="str">
        <f>IF(LEFT(_xll.BDP($AB553,AX$2),4)="#N/A","",_xll.BDP($AB553,AX$2))</f>
        <v/>
      </c>
      <c r="AY553" t="str">
        <f>IF(LEFT(_xll.BDP($AB553,AY$2),4)="#N/A","",_xll.BDP($AB553,AY$2))</f>
        <v/>
      </c>
      <c r="AZ553" t="str">
        <f>IF(LEFT(_xll.BDP($AB553,AZ$2),4)="#N/A","",_xll.BDP($AB553,AZ$2))</f>
        <v/>
      </c>
      <c r="BA553" t="str">
        <f>IF(LEFT(_xll.BDP($AB553,BA$2),4)="#N/A","",_xll.BDP($AB553,BA$2))</f>
        <v/>
      </c>
      <c r="BB553" t="str">
        <f>IF(LEFT(_xll.BDP($AB553,BB$2),4)="#N/A","",_xll.BDP($AB553,BB$2))</f>
        <v/>
      </c>
      <c r="BC553" t="str">
        <f>IF(LEFT(_xll.BDP($AB553,BC$2),4)="#N/A","",_xll.BDP($AB553,BC$2))</f>
        <v/>
      </c>
      <c r="BD553" t="str">
        <f>IF(LEFT(_xll.BDP($AB553,BD$2),4)="#N/A","",_xll.BDP($AB553,BD$2))</f>
        <v/>
      </c>
      <c r="BE553" t="str">
        <f>IF(LEFT(_xll.BDP($AB553,BE$2),4)="#N/A","",_xll.BDP($AB553,BE$2))</f>
        <v/>
      </c>
      <c r="BF553" t="str">
        <f>IF(LEFT(_xll.BDP($AB553,BF$2),4)="#N/A","",_xll.BDP($AB553,BF$2))</f>
        <v/>
      </c>
      <c r="BG553" t="str">
        <f>IF(LEFT(_xll.BDP($AB553,BG$2),4)="#N/A","",_xll.BDP($AB553,BG$2))</f>
        <v/>
      </c>
      <c r="BH553" t="str">
        <f>IF(LEFT(_xll.BDP($AB553,BH$2),4)="#N/A","",_xll.BDP($AB553,BH$2))</f>
        <v/>
      </c>
      <c r="BI553" t="str">
        <f>IF(LEFT(_xll.BDP($AB553,BI$2),4)="#N/A","",_xll.BDP($AB553,BI$2))</f>
        <v/>
      </c>
      <c r="BJ553" t="str">
        <f>IF(LEFT(_xll.BDP($AB553,BJ$2),4)="#N/A","",_xll.BDP($AB553,BJ$2))</f>
        <v/>
      </c>
      <c r="BK553">
        <f t="shared" si="34"/>
        <v>0</v>
      </c>
      <c r="BL553">
        <f t="shared" si="35"/>
        <v>0</v>
      </c>
    </row>
    <row r="554" spans="10:64">
      <c r="J554" s="52"/>
      <c r="U554" t="str">
        <f>IF(AND(LEFT(_xll.BDP($T554,U$2),4)="#N/A",LEFT(_xll.BDP($R554&amp;" ISIN",U$2),4)="#N/A"),"",IF(LEFT(_xll.BDP($T554,U$2),4)&lt;&gt;"#N/A",_xll.BDP($T554,U$2),_xll.BDP($R554&amp;" ISIN",U$2)) &amp; " " &amp; TRIM(RIGHT(SUBSTITUTE($T554," ",REPT(" ",100)),100)))</f>
        <v/>
      </c>
      <c r="V554" t="str">
        <f>IF(AND(LEFT(_xll.BDP($T554,V$2),4)="#N/A",LEFT(_xll.BDP($R554&amp;" ISIN",V$2),4)="#N/A"),"",IF(LEFT(_xll.BDP($T554,V$2),4)&lt;&gt;"#N/A",_xll.BDP($T554,V$2),_xll.BDP($R554&amp;" ISIN",V$2)) &amp; " " &amp; TRIM(RIGHT(SUBSTITUTE($T554," ",REPT(" ",100)),100)))</f>
        <v/>
      </c>
      <c r="W554" t="str">
        <f>IF(AND(LEFT(_xll.BDP($T554,W$2),4)="#N/A",LEFT(_xll.BDP($R554&amp;" ISIN",W$2),4)="#N/A"),"",IF(LEFT(_xll.BDP($T554,W$2),4)&lt;&gt;"#N/A",_xll.BDP($T554,W$2),_xll.BDP($R554&amp;" ISIN",W$2)) &amp; " " &amp; TRIM(RIGHT(SUBSTITUTE($T554," ",REPT(" ",100)),100)))</f>
        <v/>
      </c>
      <c r="X554" t="str">
        <f>IF(AND(LEFT(_xll.BDP($T554,X$2),4)="#N/A",LEFT(_xll.BDP($R554&amp;" ISIN",X$2),4)="#N/A"),"",IF(LEFT(_xll.BDP($T554,X$2),4)&lt;&gt;"#N/A",_xll.BDP($T554,X$2),_xll.BDP($R554&amp;" ISIN",X$2)) &amp; " " &amp; TRIM(RIGHT(SUBSTITUTE($T554," ",REPT(" ",100)),100)))</f>
        <v/>
      </c>
      <c r="Y554" t="str">
        <f>IF(AND(LEFT(_xll.BDP($T554,Y$2),4)="#N/A",LEFT(_xll.BDP($R554&amp;" ISIN",Y$2),4)="#N/A"),"",IF(LEFT(_xll.BDP($T554,Y$2),4)&lt;&gt;"#N/A",_xll.BDP($T554,Y$2),_xll.BDP($R554&amp;" ISIN",Y$2)) &amp; " " &amp; TRIM(RIGHT(SUBSTITUTE($T554," ",REPT(" ",100)),100)))</f>
        <v/>
      </c>
      <c r="Z554" t="str">
        <f>IF(AND(LEFT(_xll.BDP($T554,Z$2),4)="#N/A",LEFT(_xll.BDP($R554&amp;" ISIN",Z$2),4)="#N/A"),"",IF(LEFT(_xll.BDP($T554,Z$2),4)&lt;&gt;"#N/A",_xll.BDP($T554,Z$2),_xll.BDP($R554&amp;" ISIN",Z$2)) &amp; " " &amp; TRIM(RIGHT(SUBSTITUTE($T554," ",REPT(" ",100)),100)))</f>
        <v/>
      </c>
      <c r="AA554" t="str">
        <f>IF(AND(LEFT(_xll.BDP($T554,AA$2),4)="#N/A",LEFT(_xll.BDP($R554&amp;" ISIN",AA$2),4)="#N/A"),"",IF(LEFT(_xll.BDP($T554,AA$2),4)&lt;&gt;"#N/A",_xll.BDP($T554,AA$2),_xll.BDP($R554&amp;" ISIN",AA$2)) &amp; " " &amp; TRIM(RIGHT(SUBSTITUTE($T554," ",REPT(" ",100)),100)))</f>
        <v/>
      </c>
      <c r="AB554" t="str">
        <f t="shared" si="32"/>
        <v/>
      </c>
      <c r="AC554" t="str">
        <f>IF(LEFT(_xll.BDP($AB554,AC$2),4)="#N/A","",_xll.BDP($AB554,AC$2))</f>
        <v/>
      </c>
      <c r="AD554" t="str">
        <f>IF(LEFT(_xll.BDP($AB554,AD$2),4)="#N/A","",_xll.BDP($AB554,AD$2))</f>
        <v/>
      </c>
      <c r="AE554" t="str">
        <f>IF(LEFT(_xll.BDP($AB554,AE$2),4)="#N/A","",_xll.BDP($AB554,AE$2))</f>
        <v/>
      </c>
      <c r="AF554" t="str">
        <f>IF(LEFT(_xll.BDP($AB554,AF$2),4)="#N/A","",_xll.BDP($AB554,AF$2))</f>
        <v/>
      </c>
      <c r="AG554" t="str">
        <f>IF(LEFT(_xll.BDP($AB554,AG$2),4)="#N/A","",_xll.BDP($AB554,AG$2))</f>
        <v/>
      </c>
      <c r="AH554" t="str">
        <f>IF(LEFT(_xll.BDP($AB554,AH$2),4)="#N/A","",_xll.BDP($AB554,AH$2))</f>
        <v/>
      </c>
      <c r="AI554" t="str">
        <f>IF(LEFT(_xll.BDP($AB554,AI$2),4)="#N/A","",_xll.BDP($AB554,AI$2))</f>
        <v/>
      </c>
      <c r="AJ554" t="str">
        <f>IF(LEFT(_xll.BDP($AB554,AJ$2),4)="#N/A","",_xll.BDP($AB554,AJ$2))</f>
        <v/>
      </c>
      <c r="AK554" t="str">
        <f>IF(LEFT(_xll.BDP($AB554,AK$2),4)="#N/A","",_xll.BDP($AB554,AK$2))</f>
        <v/>
      </c>
      <c r="AL554" t="str">
        <f>IF(LEFT(_xll.BDP($AB554,AL$2),4)="#N/A","",_xll.BDP($AB554,AL$2))</f>
        <v/>
      </c>
      <c r="AM554" t="str">
        <f>IF(LEFT(_xll.BDP($AB554,AM$2),4)="#N/A","",_xll.BDP($AB554,AM$2))</f>
        <v/>
      </c>
      <c r="AN554" t="str">
        <f>IF(LEFT(_xll.BDP($AB554,AN$2),4)="#N/A","",_xll.BDP($AB554,AN$2))</f>
        <v/>
      </c>
      <c r="AO554" t="str">
        <f>IF(LEFT(_xll.BDP($AB554,AO$2),4)="#N/A","",_xll.BDP($AB554,AO$2))</f>
        <v/>
      </c>
      <c r="AP554" t="str">
        <f>IF(LEFT(_xll.BDP($AB554,AP$2),4)="#N/A","",_xll.BDP($AB554,AP$2))</f>
        <v/>
      </c>
      <c r="AQ554" t="str">
        <f>IF(LEFT(_xll.BDP($AB554,AQ$2),4)="#N/A","",_xll.BDP($AB554,AQ$2))</f>
        <v/>
      </c>
      <c r="AR554" t="str">
        <f>IF(LEFT(_xll.BDP($AB554,AR$2),4)="#N/A","",_xll.BDP($AB554,AR$2))</f>
        <v/>
      </c>
      <c r="AV554">
        <f t="shared" si="33"/>
        <v>0</v>
      </c>
      <c r="AW554" t="str">
        <f>IF(LEFT(_xll.BDP($AB554,AW$2),4)="#N/A","",_xll.BDP($AB554,AW$2))</f>
        <v/>
      </c>
      <c r="AX554" t="str">
        <f>IF(LEFT(_xll.BDP($AB554,AX$2),4)="#N/A","",_xll.BDP($AB554,AX$2))</f>
        <v/>
      </c>
      <c r="AY554" t="str">
        <f>IF(LEFT(_xll.BDP($AB554,AY$2),4)="#N/A","",_xll.BDP($AB554,AY$2))</f>
        <v/>
      </c>
      <c r="AZ554" t="str">
        <f>IF(LEFT(_xll.BDP($AB554,AZ$2),4)="#N/A","",_xll.BDP($AB554,AZ$2))</f>
        <v/>
      </c>
      <c r="BA554" t="str">
        <f>IF(LEFT(_xll.BDP($AB554,BA$2),4)="#N/A","",_xll.BDP($AB554,BA$2))</f>
        <v/>
      </c>
      <c r="BB554" t="str">
        <f>IF(LEFT(_xll.BDP($AB554,BB$2),4)="#N/A","",_xll.BDP($AB554,BB$2))</f>
        <v/>
      </c>
      <c r="BC554" t="str">
        <f>IF(LEFT(_xll.BDP($AB554,BC$2),4)="#N/A","",_xll.BDP($AB554,BC$2))</f>
        <v/>
      </c>
      <c r="BD554" t="str">
        <f>IF(LEFT(_xll.BDP($AB554,BD$2),4)="#N/A","",_xll.BDP($AB554,BD$2))</f>
        <v/>
      </c>
      <c r="BE554" t="str">
        <f>IF(LEFT(_xll.BDP($AB554,BE$2),4)="#N/A","",_xll.BDP($AB554,BE$2))</f>
        <v/>
      </c>
      <c r="BF554" t="str">
        <f>IF(LEFT(_xll.BDP($AB554,BF$2),4)="#N/A","",_xll.BDP($AB554,BF$2))</f>
        <v/>
      </c>
      <c r="BG554" t="str">
        <f>IF(LEFT(_xll.BDP($AB554,BG$2),4)="#N/A","",_xll.BDP($AB554,BG$2))</f>
        <v/>
      </c>
      <c r="BH554" t="str">
        <f>IF(LEFT(_xll.BDP($AB554,BH$2),4)="#N/A","",_xll.BDP($AB554,BH$2))</f>
        <v/>
      </c>
      <c r="BI554" t="str">
        <f>IF(LEFT(_xll.BDP($AB554,BI$2),4)="#N/A","",_xll.BDP($AB554,BI$2))</f>
        <v/>
      </c>
      <c r="BJ554" t="str">
        <f>IF(LEFT(_xll.BDP($AB554,BJ$2),4)="#N/A","",_xll.BDP($AB554,BJ$2))</f>
        <v/>
      </c>
      <c r="BK554">
        <f t="shared" si="34"/>
        <v>0</v>
      </c>
      <c r="BL554">
        <f t="shared" si="35"/>
        <v>0</v>
      </c>
    </row>
    <row r="555" spans="10:64">
      <c r="J555" s="52"/>
      <c r="U555" t="str">
        <f>IF(AND(LEFT(_xll.BDP($T555,U$2),4)="#N/A",LEFT(_xll.BDP($R555&amp;" ISIN",U$2),4)="#N/A"),"",IF(LEFT(_xll.BDP($T555,U$2),4)&lt;&gt;"#N/A",_xll.BDP($T555,U$2),_xll.BDP($R555&amp;" ISIN",U$2)) &amp; " " &amp; TRIM(RIGHT(SUBSTITUTE($T555," ",REPT(" ",100)),100)))</f>
        <v/>
      </c>
      <c r="V555" t="str">
        <f>IF(AND(LEFT(_xll.BDP($T555,V$2),4)="#N/A",LEFT(_xll.BDP($R555&amp;" ISIN",V$2),4)="#N/A"),"",IF(LEFT(_xll.BDP($T555,V$2),4)&lt;&gt;"#N/A",_xll.BDP($T555,V$2),_xll.BDP($R555&amp;" ISIN",V$2)) &amp; " " &amp; TRIM(RIGHT(SUBSTITUTE($T555," ",REPT(" ",100)),100)))</f>
        <v/>
      </c>
      <c r="W555" t="str">
        <f>IF(AND(LEFT(_xll.BDP($T555,W$2),4)="#N/A",LEFT(_xll.BDP($R555&amp;" ISIN",W$2),4)="#N/A"),"",IF(LEFT(_xll.BDP($T555,W$2),4)&lt;&gt;"#N/A",_xll.BDP($T555,W$2),_xll.BDP($R555&amp;" ISIN",W$2)) &amp; " " &amp; TRIM(RIGHT(SUBSTITUTE($T555," ",REPT(" ",100)),100)))</f>
        <v/>
      </c>
      <c r="X555" t="str">
        <f>IF(AND(LEFT(_xll.BDP($T555,X$2),4)="#N/A",LEFT(_xll.BDP($R555&amp;" ISIN",X$2),4)="#N/A"),"",IF(LEFT(_xll.BDP($T555,X$2),4)&lt;&gt;"#N/A",_xll.BDP($T555,X$2),_xll.BDP($R555&amp;" ISIN",X$2)) &amp; " " &amp; TRIM(RIGHT(SUBSTITUTE($T555," ",REPT(" ",100)),100)))</f>
        <v/>
      </c>
      <c r="Y555" t="str">
        <f>IF(AND(LEFT(_xll.BDP($T555,Y$2),4)="#N/A",LEFT(_xll.BDP($R555&amp;" ISIN",Y$2),4)="#N/A"),"",IF(LEFT(_xll.BDP($T555,Y$2),4)&lt;&gt;"#N/A",_xll.BDP($T555,Y$2),_xll.BDP($R555&amp;" ISIN",Y$2)) &amp; " " &amp; TRIM(RIGHT(SUBSTITUTE($T555," ",REPT(" ",100)),100)))</f>
        <v/>
      </c>
      <c r="Z555" t="str">
        <f>IF(AND(LEFT(_xll.BDP($T555,Z$2),4)="#N/A",LEFT(_xll.BDP($R555&amp;" ISIN",Z$2),4)="#N/A"),"",IF(LEFT(_xll.BDP($T555,Z$2),4)&lt;&gt;"#N/A",_xll.BDP($T555,Z$2),_xll.BDP($R555&amp;" ISIN",Z$2)) &amp; " " &amp; TRIM(RIGHT(SUBSTITUTE($T555," ",REPT(" ",100)),100)))</f>
        <v/>
      </c>
      <c r="AA555" t="str">
        <f>IF(AND(LEFT(_xll.BDP($T555,AA$2),4)="#N/A",LEFT(_xll.BDP($R555&amp;" ISIN",AA$2),4)="#N/A"),"",IF(LEFT(_xll.BDP($T555,AA$2),4)&lt;&gt;"#N/A",_xll.BDP($T555,AA$2),_xll.BDP($R555&amp;" ISIN",AA$2)) &amp; " " &amp; TRIM(RIGHT(SUBSTITUTE($T555," ",REPT(" ",100)),100)))</f>
        <v/>
      </c>
      <c r="AB555" t="str">
        <f t="shared" si="32"/>
        <v/>
      </c>
      <c r="AC555" t="str">
        <f>IF(LEFT(_xll.BDP($AB555,AC$2),4)="#N/A","",_xll.BDP($AB555,AC$2))</f>
        <v/>
      </c>
      <c r="AD555" t="str">
        <f>IF(LEFT(_xll.BDP($AB555,AD$2),4)="#N/A","",_xll.BDP($AB555,AD$2))</f>
        <v/>
      </c>
      <c r="AE555" t="str">
        <f>IF(LEFT(_xll.BDP($AB555,AE$2),4)="#N/A","",_xll.BDP($AB555,AE$2))</f>
        <v/>
      </c>
      <c r="AF555" t="str">
        <f>IF(LEFT(_xll.BDP($AB555,AF$2),4)="#N/A","",_xll.BDP($AB555,AF$2))</f>
        <v/>
      </c>
      <c r="AG555" t="str">
        <f>IF(LEFT(_xll.BDP($AB555,AG$2),4)="#N/A","",_xll.BDP($AB555,AG$2))</f>
        <v/>
      </c>
      <c r="AH555" t="str">
        <f>IF(LEFT(_xll.BDP($AB555,AH$2),4)="#N/A","",_xll.BDP($AB555,AH$2))</f>
        <v/>
      </c>
      <c r="AI555" t="str">
        <f>IF(LEFT(_xll.BDP($AB555,AI$2),4)="#N/A","",_xll.BDP($AB555,AI$2))</f>
        <v/>
      </c>
      <c r="AJ555" t="str">
        <f>IF(LEFT(_xll.BDP($AB555,AJ$2),4)="#N/A","",_xll.BDP($AB555,AJ$2))</f>
        <v/>
      </c>
      <c r="AK555" t="str">
        <f>IF(LEFT(_xll.BDP($AB555,AK$2),4)="#N/A","",_xll.BDP($AB555,AK$2))</f>
        <v/>
      </c>
      <c r="AL555" t="str">
        <f>IF(LEFT(_xll.BDP($AB555,AL$2),4)="#N/A","",_xll.BDP($AB555,AL$2))</f>
        <v/>
      </c>
      <c r="AM555" t="str">
        <f>IF(LEFT(_xll.BDP($AB555,AM$2),4)="#N/A","",_xll.BDP($AB555,AM$2))</f>
        <v/>
      </c>
      <c r="AN555" t="str">
        <f>IF(LEFT(_xll.BDP($AB555,AN$2),4)="#N/A","",_xll.BDP($AB555,AN$2))</f>
        <v/>
      </c>
      <c r="AO555" t="str">
        <f>IF(LEFT(_xll.BDP($AB555,AO$2),4)="#N/A","",_xll.BDP($AB555,AO$2))</f>
        <v/>
      </c>
      <c r="AP555" t="str">
        <f>IF(LEFT(_xll.BDP($AB555,AP$2),4)="#N/A","",_xll.BDP($AB555,AP$2))</f>
        <v/>
      </c>
      <c r="AQ555" t="str">
        <f>IF(LEFT(_xll.BDP($AB555,AQ$2),4)="#N/A","",_xll.BDP($AB555,AQ$2))</f>
        <v/>
      </c>
      <c r="AR555" t="str">
        <f>IF(LEFT(_xll.BDP($AB555,AR$2),4)="#N/A","",_xll.BDP($AB555,AR$2))</f>
        <v/>
      </c>
      <c r="AV555">
        <f t="shared" si="33"/>
        <v>0</v>
      </c>
      <c r="AW555" t="str">
        <f>IF(LEFT(_xll.BDP($AB555,AW$2),4)="#N/A","",_xll.BDP($AB555,AW$2))</f>
        <v/>
      </c>
      <c r="AX555" t="str">
        <f>IF(LEFT(_xll.BDP($AB555,AX$2),4)="#N/A","",_xll.BDP($AB555,AX$2))</f>
        <v/>
      </c>
      <c r="AY555" t="str">
        <f>IF(LEFT(_xll.BDP($AB555,AY$2),4)="#N/A","",_xll.BDP($AB555,AY$2))</f>
        <v/>
      </c>
      <c r="AZ555" t="str">
        <f>IF(LEFT(_xll.BDP($AB555,AZ$2),4)="#N/A","",_xll.BDP($AB555,AZ$2))</f>
        <v/>
      </c>
      <c r="BA555" t="str">
        <f>IF(LEFT(_xll.BDP($AB555,BA$2),4)="#N/A","",_xll.BDP($AB555,BA$2))</f>
        <v/>
      </c>
      <c r="BB555" t="str">
        <f>IF(LEFT(_xll.BDP($AB555,BB$2),4)="#N/A","",_xll.BDP($AB555,BB$2))</f>
        <v/>
      </c>
      <c r="BC555" t="str">
        <f>IF(LEFT(_xll.BDP($AB555,BC$2),4)="#N/A","",_xll.BDP($AB555,BC$2))</f>
        <v/>
      </c>
      <c r="BD555" t="str">
        <f>IF(LEFT(_xll.BDP($AB555,BD$2),4)="#N/A","",_xll.BDP($AB555,BD$2))</f>
        <v/>
      </c>
      <c r="BE555" t="str">
        <f>IF(LEFT(_xll.BDP($AB555,BE$2),4)="#N/A","",_xll.BDP($AB555,BE$2))</f>
        <v/>
      </c>
      <c r="BF555" t="str">
        <f>IF(LEFT(_xll.BDP($AB555,BF$2),4)="#N/A","",_xll.BDP($AB555,BF$2))</f>
        <v/>
      </c>
      <c r="BG555" t="str">
        <f>IF(LEFT(_xll.BDP($AB555,BG$2),4)="#N/A","",_xll.BDP($AB555,BG$2))</f>
        <v/>
      </c>
      <c r="BH555" t="str">
        <f>IF(LEFT(_xll.BDP($AB555,BH$2),4)="#N/A","",_xll.BDP($AB555,BH$2))</f>
        <v/>
      </c>
      <c r="BI555" t="str">
        <f>IF(LEFT(_xll.BDP($AB555,BI$2),4)="#N/A","",_xll.BDP($AB555,BI$2))</f>
        <v/>
      </c>
      <c r="BJ555" t="str">
        <f>IF(LEFT(_xll.BDP($AB555,BJ$2),4)="#N/A","",_xll.BDP($AB555,BJ$2))</f>
        <v/>
      </c>
      <c r="BK555">
        <f t="shared" si="34"/>
        <v>0</v>
      </c>
      <c r="BL555">
        <f t="shared" si="35"/>
        <v>0</v>
      </c>
    </row>
    <row r="556" spans="10:64">
      <c r="J556" s="52"/>
      <c r="U556" t="str">
        <f>IF(AND(LEFT(_xll.BDP($T556,U$2),4)="#N/A",LEFT(_xll.BDP($R556&amp;" ISIN",U$2),4)="#N/A"),"",IF(LEFT(_xll.BDP($T556,U$2),4)&lt;&gt;"#N/A",_xll.BDP($T556,U$2),_xll.BDP($R556&amp;" ISIN",U$2)) &amp; " " &amp; TRIM(RIGHT(SUBSTITUTE($T556," ",REPT(" ",100)),100)))</f>
        <v/>
      </c>
      <c r="V556" t="str">
        <f>IF(AND(LEFT(_xll.BDP($T556,V$2),4)="#N/A",LEFT(_xll.BDP($R556&amp;" ISIN",V$2),4)="#N/A"),"",IF(LEFT(_xll.BDP($T556,V$2),4)&lt;&gt;"#N/A",_xll.BDP($T556,V$2),_xll.BDP($R556&amp;" ISIN",V$2)) &amp; " " &amp; TRIM(RIGHT(SUBSTITUTE($T556," ",REPT(" ",100)),100)))</f>
        <v/>
      </c>
      <c r="W556" t="str">
        <f>IF(AND(LEFT(_xll.BDP($T556,W$2),4)="#N/A",LEFT(_xll.BDP($R556&amp;" ISIN",W$2),4)="#N/A"),"",IF(LEFT(_xll.BDP($T556,W$2),4)&lt;&gt;"#N/A",_xll.BDP($T556,W$2),_xll.BDP($R556&amp;" ISIN",W$2)) &amp; " " &amp; TRIM(RIGHT(SUBSTITUTE($T556," ",REPT(" ",100)),100)))</f>
        <v/>
      </c>
      <c r="X556" t="str">
        <f>IF(AND(LEFT(_xll.BDP($T556,X$2),4)="#N/A",LEFT(_xll.BDP($R556&amp;" ISIN",X$2),4)="#N/A"),"",IF(LEFT(_xll.BDP($T556,X$2),4)&lt;&gt;"#N/A",_xll.BDP($T556,X$2),_xll.BDP($R556&amp;" ISIN",X$2)) &amp; " " &amp; TRIM(RIGHT(SUBSTITUTE($T556," ",REPT(" ",100)),100)))</f>
        <v/>
      </c>
      <c r="Y556" t="str">
        <f>IF(AND(LEFT(_xll.BDP($T556,Y$2),4)="#N/A",LEFT(_xll.BDP($R556&amp;" ISIN",Y$2),4)="#N/A"),"",IF(LEFT(_xll.BDP($T556,Y$2),4)&lt;&gt;"#N/A",_xll.BDP($T556,Y$2),_xll.BDP($R556&amp;" ISIN",Y$2)) &amp; " " &amp; TRIM(RIGHT(SUBSTITUTE($T556," ",REPT(" ",100)),100)))</f>
        <v/>
      </c>
      <c r="Z556" t="str">
        <f>IF(AND(LEFT(_xll.BDP($T556,Z$2),4)="#N/A",LEFT(_xll.BDP($R556&amp;" ISIN",Z$2),4)="#N/A"),"",IF(LEFT(_xll.BDP($T556,Z$2),4)&lt;&gt;"#N/A",_xll.BDP($T556,Z$2),_xll.BDP($R556&amp;" ISIN",Z$2)) &amp; " " &amp; TRIM(RIGHT(SUBSTITUTE($T556," ",REPT(" ",100)),100)))</f>
        <v/>
      </c>
      <c r="AA556" t="str">
        <f>IF(AND(LEFT(_xll.BDP($T556,AA$2),4)="#N/A",LEFT(_xll.BDP($R556&amp;" ISIN",AA$2),4)="#N/A"),"",IF(LEFT(_xll.BDP($T556,AA$2),4)&lt;&gt;"#N/A",_xll.BDP($T556,AA$2),_xll.BDP($R556&amp;" ISIN",AA$2)) &amp; " " &amp; TRIM(RIGHT(SUBSTITUTE($T556," ",REPT(" ",100)),100)))</f>
        <v/>
      </c>
      <c r="AB556" t="str">
        <f t="shared" si="32"/>
        <v/>
      </c>
      <c r="AC556" t="str">
        <f>IF(LEFT(_xll.BDP($AB556,AC$2),4)="#N/A","",_xll.BDP($AB556,AC$2))</f>
        <v/>
      </c>
      <c r="AD556" t="str">
        <f>IF(LEFT(_xll.BDP($AB556,AD$2),4)="#N/A","",_xll.BDP($AB556,AD$2))</f>
        <v/>
      </c>
      <c r="AE556" t="str">
        <f>IF(LEFT(_xll.BDP($AB556,AE$2),4)="#N/A","",_xll.BDP($AB556,AE$2))</f>
        <v/>
      </c>
      <c r="AF556" t="str">
        <f>IF(LEFT(_xll.BDP($AB556,AF$2),4)="#N/A","",_xll.BDP($AB556,AF$2))</f>
        <v/>
      </c>
      <c r="AG556" t="str">
        <f>IF(LEFT(_xll.BDP($AB556,AG$2),4)="#N/A","",_xll.BDP($AB556,AG$2))</f>
        <v/>
      </c>
      <c r="AH556" t="str">
        <f>IF(LEFT(_xll.BDP($AB556,AH$2),4)="#N/A","",_xll.BDP($AB556,AH$2))</f>
        <v/>
      </c>
      <c r="AI556" t="str">
        <f>IF(LEFT(_xll.BDP($AB556,AI$2),4)="#N/A","",_xll.BDP($AB556,AI$2))</f>
        <v/>
      </c>
      <c r="AJ556" t="str">
        <f>IF(LEFT(_xll.BDP($AB556,AJ$2),4)="#N/A","",_xll.BDP($AB556,AJ$2))</f>
        <v/>
      </c>
      <c r="AK556" t="str">
        <f>IF(LEFT(_xll.BDP($AB556,AK$2),4)="#N/A","",_xll.BDP($AB556,AK$2))</f>
        <v/>
      </c>
      <c r="AL556" t="str">
        <f>IF(LEFT(_xll.BDP($AB556,AL$2),4)="#N/A","",_xll.BDP($AB556,AL$2))</f>
        <v/>
      </c>
      <c r="AM556" t="str">
        <f>IF(LEFT(_xll.BDP($AB556,AM$2),4)="#N/A","",_xll.BDP($AB556,AM$2))</f>
        <v/>
      </c>
      <c r="AN556" t="str">
        <f>IF(LEFT(_xll.BDP($AB556,AN$2),4)="#N/A","",_xll.BDP($AB556,AN$2))</f>
        <v/>
      </c>
      <c r="AO556" t="str">
        <f>IF(LEFT(_xll.BDP($AB556,AO$2),4)="#N/A","",_xll.BDP($AB556,AO$2))</f>
        <v/>
      </c>
      <c r="AP556" t="str">
        <f>IF(LEFT(_xll.BDP($AB556,AP$2),4)="#N/A","",_xll.BDP($AB556,AP$2))</f>
        <v/>
      </c>
      <c r="AQ556" t="str">
        <f>IF(LEFT(_xll.BDP($AB556,AQ$2),4)="#N/A","",_xll.BDP($AB556,AQ$2))</f>
        <v/>
      </c>
      <c r="AR556" t="str">
        <f>IF(LEFT(_xll.BDP($AB556,AR$2),4)="#N/A","",_xll.BDP($AB556,AR$2))</f>
        <v/>
      </c>
      <c r="AV556">
        <f t="shared" si="33"/>
        <v>0</v>
      </c>
      <c r="AW556" t="str">
        <f>IF(LEFT(_xll.BDP($AB556,AW$2),4)="#N/A","",_xll.BDP($AB556,AW$2))</f>
        <v/>
      </c>
      <c r="AX556" t="str">
        <f>IF(LEFT(_xll.BDP($AB556,AX$2),4)="#N/A","",_xll.BDP($AB556,AX$2))</f>
        <v/>
      </c>
      <c r="AY556" t="str">
        <f>IF(LEFT(_xll.BDP($AB556,AY$2),4)="#N/A","",_xll.BDP($AB556,AY$2))</f>
        <v/>
      </c>
      <c r="AZ556" t="str">
        <f>IF(LEFT(_xll.BDP($AB556,AZ$2),4)="#N/A","",_xll.BDP($AB556,AZ$2))</f>
        <v/>
      </c>
      <c r="BA556" t="str">
        <f>IF(LEFT(_xll.BDP($AB556,BA$2),4)="#N/A","",_xll.BDP($AB556,BA$2))</f>
        <v/>
      </c>
      <c r="BB556" t="str">
        <f>IF(LEFT(_xll.BDP($AB556,BB$2),4)="#N/A","",_xll.BDP($AB556,BB$2))</f>
        <v/>
      </c>
      <c r="BC556" t="str">
        <f>IF(LEFT(_xll.BDP($AB556,BC$2),4)="#N/A","",_xll.BDP($AB556,BC$2))</f>
        <v/>
      </c>
      <c r="BD556" t="str">
        <f>IF(LEFT(_xll.BDP($AB556,BD$2),4)="#N/A","",_xll.BDP($AB556,BD$2))</f>
        <v/>
      </c>
      <c r="BE556" t="str">
        <f>IF(LEFT(_xll.BDP($AB556,BE$2),4)="#N/A","",_xll.BDP($AB556,BE$2))</f>
        <v/>
      </c>
      <c r="BF556" t="str">
        <f>IF(LEFT(_xll.BDP($AB556,BF$2),4)="#N/A","",_xll.BDP($AB556,BF$2))</f>
        <v/>
      </c>
      <c r="BG556" t="str">
        <f>IF(LEFT(_xll.BDP($AB556,BG$2),4)="#N/A","",_xll.BDP($AB556,BG$2))</f>
        <v/>
      </c>
      <c r="BH556" t="str">
        <f>IF(LEFT(_xll.BDP($AB556,BH$2),4)="#N/A","",_xll.BDP($AB556,BH$2))</f>
        <v/>
      </c>
      <c r="BI556" t="str">
        <f>IF(LEFT(_xll.BDP($AB556,BI$2),4)="#N/A","",_xll.BDP($AB556,BI$2))</f>
        <v/>
      </c>
      <c r="BJ556" t="str">
        <f>IF(LEFT(_xll.BDP($AB556,BJ$2),4)="#N/A","",_xll.BDP($AB556,BJ$2))</f>
        <v/>
      </c>
      <c r="BK556">
        <f t="shared" si="34"/>
        <v>0</v>
      </c>
      <c r="BL556">
        <f t="shared" si="35"/>
        <v>0</v>
      </c>
    </row>
    <row r="557" spans="10:64">
      <c r="J557" s="52"/>
      <c r="U557" t="str">
        <f>IF(AND(LEFT(_xll.BDP($T557,U$2),4)="#N/A",LEFT(_xll.BDP($R557&amp;" ISIN",U$2),4)="#N/A"),"",IF(LEFT(_xll.BDP($T557,U$2),4)&lt;&gt;"#N/A",_xll.BDP($T557,U$2),_xll.BDP($R557&amp;" ISIN",U$2)) &amp; " " &amp; TRIM(RIGHT(SUBSTITUTE($T557," ",REPT(" ",100)),100)))</f>
        <v/>
      </c>
      <c r="V557" t="str">
        <f>IF(AND(LEFT(_xll.BDP($T557,V$2),4)="#N/A",LEFT(_xll.BDP($R557&amp;" ISIN",V$2),4)="#N/A"),"",IF(LEFT(_xll.BDP($T557,V$2),4)&lt;&gt;"#N/A",_xll.BDP($T557,V$2),_xll.BDP($R557&amp;" ISIN",V$2)) &amp; " " &amp; TRIM(RIGHT(SUBSTITUTE($T557," ",REPT(" ",100)),100)))</f>
        <v/>
      </c>
      <c r="W557" t="str">
        <f>IF(AND(LEFT(_xll.BDP($T557,W$2),4)="#N/A",LEFT(_xll.BDP($R557&amp;" ISIN",W$2),4)="#N/A"),"",IF(LEFT(_xll.BDP($T557,W$2),4)&lt;&gt;"#N/A",_xll.BDP($T557,W$2),_xll.BDP($R557&amp;" ISIN",W$2)) &amp; " " &amp; TRIM(RIGHT(SUBSTITUTE($T557," ",REPT(" ",100)),100)))</f>
        <v/>
      </c>
      <c r="X557" t="str">
        <f>IF(AND(LEFT(_xll.BDP($T557,X$2),4)="#N/A",LEFT(_xll.BDP($R557&amp;" ISIN",X$2),4)="#N/A"),"",IF(LEFT(_xll.BDP($T557,X$2),4)&lt;&gt;"#N/A",_xll.BDP($T557,X$2),_xll.BDP($R557&amp;" ISIN",X$2)) &amp; " " &amp; TRIM(RIGHT(SUBSTITUTE($T557," ",REPT(" ",100)),100)))</f>
        <v/>
      </c>
      <c r="Y557" t="str">
        <f>IF(AND(LEFT(_xll.BDP($T557,Y$2),4)="#N/A",LEFT(_xll.BDP($R557&amp;" ISIN",Y$2),4)="#N/A"),"",IF(LEFT(_xll.BDP($T557,Y$2),4)&lt;&gt;"#N/A",_xll.BDP($T557,Y$2),_xll.BDP($R557&amp;" ISIN",Y$2)) &amp; " " &amp; TRIM(RIGHT(SUBSTITUTE($T557," ",REPT(" ",100)),100)))</f>
        <v/>
      </c>
      <c r="Z557" t="str">
        <f>IF(AND(LEFT(_xll.BDP($T557,Z$2),4)="#N/A",LEFT(_xll.BDP($R557&amp;" ISIN",Z$2),4)="#N/A"),"",IF(LEFT(_xll.BDP($T557,Z$2),4)&lt;&gt;"#N/A",_xll.BDP($T557,Z$2),_xll.BDP($R557&amp;" ISIN",Z$2)) &amp; " " &amp; TRIM(RIGHT(SUBSTITUTE($T557," ",REPT(" ",100)),100)))</f>
        <v/>
      </c>
      <c r="AA557" t="str">
        <f>IF(AND(LEFT(_xll.BDP($T557,AA$2),4)="#N/A",LEFT(_xll.BDP($R557&amp;" ISIN",AA$2),4)="#N/A"),"",IF(LEFT(_xll.BDP($T557,AA$2),4)&lt;&gt;"#N/A",_xll.BDP($T557,AA$2),_xll.BDP($R557&amp;" ISIN",AA$2)) &amp; " " &amp; TRIM(RIGHT(SUBSTITUTE($T557," ",REPT(" ",100)),100)))</f>
        <v/>
      </c>
      <c r="AB557" t="str">
        <f t="shared" si="32"/>
        <v/>
      </c>
      <c r="AC557" t="str">
        <f>IF(LEFT(_xll.BDP($AB557,AC$2),4)="#N/A","",_xll.BDP($AB557,AC$2))</f>
        <v/>
      </c>
      <c r="AD557" t="str">
        <f>IF(LEFT(_xll.BDP($AB557,AD$2),4)="#N/A","",_xll.BDP($AB557,AD$2))</f>
        <v/>
      </c>
      <c r="AE557" t="str">
        <f>IF(LEFT(_xll.BDP($AB557,AE$2),4)="#N/A","",_xll.BDP($AB557,AE$2))</f>
        <v/>
      </c>
      <c r="AF557" t="str">
        <f>IF(LEFT(_xll.BDP($AB557,AF$2),4)="#N/A","",_xll.BDP($AB557,AF$2))</f>
        <v/>
      </c>
      <c r="AG557" t="str">
        <f>IF(LEFT(_xll.BDP($AB557,AG$2),4)="#N/A","",_xll.BDP($AB557,AG$2))</f>
        <v/>
      </c>
      <c r="AH557" t="str">
        <f>IF(LEFT(_xll.BDP($AB557,AH$2),4)="#N/A","",_xll.BDP($AB557,AH$2))</f>
        <v/>
      </c>
      <c r="AI557" t="str">
        <f>IF(LEFT(_xll.BDP($AB557,AI$2),4)="#N/A","",_xll.BDP($AB557,AI$2))</f>
        <v/>
      </c>
      <c r="AJ557" t="str">
        <f>IF(LEFT(_xll.BDP($AB557,AJ$2),4)="#N/A","",_xll.BDP($AB557,AJ$2))</f>
        <v/>
      </c>
      <c r="AK557" t="str">
        <f>IF(LEFT(_xll.BDP($AB557,AK$2),4)="#N/A","",_xll.BDP($AB557,AK$2))</f>
        <v/>
      </c>
      <c r="AL557" t="str">
        <f>IF(LEFT(_xll.BDP($AB557,AL$2),4)="#N/A","",_xll.BDP($AB557,AL$2))</f>
        <v/>
      </c>
      <c r="AM557" t="str">
        <f>IF(LEFT(_xll.BDP($AB557,AM$2),4)="#N/A","",_xll.BDP($AB557,AM$2))</f>
        <v/>
      </c>
      <c r="AN557" t="str">
        <f>IF(LEFT(_xll.BDP($AB557,AN$2),4)="#N/A","",_xll.BDP($AB557,AN$2))</f>
        <v/>
      </c>
      <c r="AO557" t="str">
        <f>IF(LEFT(_xll.BDP($AB557,AO$2),4)="#N/A","",_xll.BDP($AB557,AO$2))</f>
        <v/>
      </c>
      <c r="AP557" t="str">
        <f>IF(LEFT(_xll.BDP($AB557,AP$2),4)="#N/A","",_xll.BDP($AB557,AP$2))</f>
        <v/>
      </c>
      <c r="AQ557" t="str">
        <f>IF(LEFT(_xll.BDP($AB557,AQ$2),4)="#N/A","",_xll.BDP($AB557,AQ$2))</f>
        <v/>
      </c>
      <c r="AR557" t="str">
        <f>IF(LEFT(_xll.BDP($AB557,AR$2),4)="#N/A","",_xll.BDP($AB557,AR$2))</f>
        <v/>
      </c>
      <c r="AV557">
        <f t="shared" si="33"/>
        <v>0</v>
      </c>
      <c r="AW557" t="str">
        <f>IF(LEFT(_xll.BDP($AB557,AW$2),4)="#N/A","",_xll.BDP($AB557,AW$2))</f>
        <v/>
      </c>
      <c r="AX557" t="str">
        <f>IF(LEFT(_xll.BDP($AB557,AX$2),4)="#N/A","",_xll.BDP($AB557,AX$2))</f>
        <v/>
      </c>
      <c r="AY557" t="str">
        <f>IF(LEFT(_xll.BDP($AB557,AY$2),4)="#N/A","",_xll.BDP($AB557,AY$2))</f>
        <v/>
      </c>
      <c r="AZ557" t="str">
        <f>IF(LEFT(_xll.BDP($AB557,AZ$2),4)="#N/A","",_xll.BDP($AB557,AZ$2))</f>
        <v/>
      </c>
      <c r="BA557" t="str">
        <f>IF(LEFT(_xll.BDP($AB557,BA$2),4)="#N/A","",_xll.BDP($AB557,BA$2))</f>
        <v/>
      </c>
      <c r="BB557" t="str">
        <f>IF(LEFT(_xll.BDP($AB557,BB$2),4)="#N/A","",_xll.BDP($AB557,BB$2))</f>
        <v/>
      </c>
      <c r="BC557" t="str">
        <f>IF(LEFT(_xll.BDP($AB557,BC$2),4)="#N/A","",_xll.BDP($AB557,BC$2))</f>
        <v/>
      </c>
      <c r="BD557" t="str">
        <f>IF(LEFT(_xll.BDP($AB557,BD$2),4)="#N/A","",_xll.BDP($AB557,BD$2))</f>
        <v/>
      </c>
      <c r="BE557" t="str">
        <f>IF(LEFT(_xll.BDP($AB557,BE$2),4)="#N/A","",_xll.BDP($AB557,BE$2))</f>
        <v/>
      </c>
      <c r="BF557" t="str">
        <f>IF(LEFT(_xll.BDP($AB557,BF$2),4)="#N/A","",_xll.BDP($AB557,BF$2))</f>
        <v/>
      </c>
      <c r="BG557" t="str">
        <f>IF(LEFT(_xll.BDP($AB557,BG$2),4)="#N/A","",_xll.BDP($AB557,BG$2))</f>
        <v/>
      </c>
      <c r="BH557" t="str">
        <f>IF(LEFT(_xll.BDP($AB557,BH$2),4)="#N/A","",_xll.BDP($AB557,BH$2))</f>
        <v/>
      </c>
      <c r="BI557" t="str">
        <f>IF(LEFT(_xll.BDP($AB557,BI$2),4)="#N/A","",_xll.BDP($AB557,BI$2))</f>
        <v/>
      </c>
      <c r="BJ557" t="str">
        <f>IF(LEFT(_xll.BDP($AB557,BJ$2),4)="#N/A","",_xll.BDP($AB557,BJ$2))</f>
        <v/>
      </c>
      <c r="BK557">
        <f t="shared" si="34"/>
        <v>0</v>
      </c>
      <c r="BL557">
        <f t="shared" si="35"/>
        <v>0</v>
      </c>
    </row>
    <row r="558" spans="10:64">
      <c r="J558" s="52"/>
      <c r="U558" t="str">
        <f>IF(AND(LEFT(_xll.BDP($T558,U$2),4)="#N/A",LEFT(_xll.BDP($R558&amp;" ISIN",U$2),4)="#N/A"),"",IF(LEFT(_xll.BDP($T558,U$2),4)&lt;&gt;"#N/A",_xll.BDP($T558,U$2),_xll.BDP($R558&amp;" ISIN",U$2)) &amp; " " &amp; TRIM(RIGHT(SUBSTITUTE($T558," ",REPT(" ",100)),100)))</f>
        <v/>
      </c>
      <c r="V558" t="str">
        <f>IF(AND(LEFT(_xll.BDP($T558,V$2),4)="#N/A",LEFT(_xll.BDP($R558&amp;" ISIN",V$2),4)="#N/A"),"",IF(LEFT(_xll.BDP($T558,V$2),4)&lt;&gt;"#N/A",_xll.BDP($T558,V$2),_xll.BDP($R558&amp;" ISIN",V$2)) &amp; " " &amp; TRIM(RIGHT(SUBSTITUTE($T558," ",REPT(" ",100)),100)))</f>
        <v/>
      </c>
      <c r="W558" t="str">
        <f>IF(AND(LEFT(_xll.BDP($T558,W$2),4)="#N/A",LEFT(_xll.BDP($R558&amp;" ISIN",W$2),4)="#N/A"),"",IF(LEFT(_xll.BDP($T558,W$2),4)&lt;&gt;"#N/A",_xll.BDP($T558,W$2),_xll.BDP($R558&amp;" ISIN",W$2)) &amp; " " &amp; TRIM(RIGHT(SUBSTITUTE($T558," ",REPT(" ",100)),100)))</f>
        <v/>
      </c>
      <c r="X558" t="str">
        <f>IF(AND(LEFT(_xll.BDP($T558,X$2),4)="#N/A",LEFT(_xll.BDP($R558&amp;" ISIN",X$2),4)="#N/A"),"",IF(LEFT(_xll.BDP($T558,X$2),4)&lt;&gt;"#N/A",_xll.BDP($T558,X$2),_xll.BDP($R558&amp;" ISIN",X$2)) &amp; " " &amp; TRIM(RIGHT(SUBSTITUTE($T558," ",REPT(" ",100)),100)))</f>
        <v/>
      </c>
      <c r="Y558" t="str">
        <f>IF(AND(LEFT(_xll.BDP($T558,Y$2),4)="#N/A",LEFT(_xll.BDP($R558&amp;" ISIN",Y$2),4)="#N/A"),"",IF(LEFT(_xll.BDP($T558,Y$2),4)&lt;&gt;"#N/A",_xll.BDP($T558,Y$2),_xll.BDP($R558&amp;" ISIN",Y$2)) &amp; " " &amp; TRIM(RIGHT(SUBSTITUTE($T558," ",REPT(" ",100)),100)))</f>
        <v/>
      </c>
      <c r="Z558" t="str">
        <f>IF(AND(LEFT(_xll.BDP($T558,Z$2),4)="#N/A",LEFT(_xll.BDP($R558&amp;" ISIN",Z$2),4)="#N/A"),"",IF(LEFT(_xll.BDP($T558,Z$2),4)&lt;&gt;"#N/A",_xll.BDP($T558,Z$2),_xll.BDP($R558&amp;" ISIN",Z$2)) &amp; " " &amp; TRIM(RIGHT(SUBSTITUTE($T558," ",REPT(" ",100)),100)))</f>
        <v/>
      </c>
      <c r="AA558" t="str">
        <f>IF(AND(LEFT(_xll.BDP($T558,AA$2),4)="#N/A",LEFT(_xll.BDP($R558&amp;" ISIN",AA$2),4)="#N/A"),"",IF(LEFT(_xll.BDP($T558,AA$2),4)&lt;&gt;"#N/A",_xll.BDP($T558,AA$2),_xll.BDP($R558&amp;" ISIN",AA$2)) &amp; " " &amp; TRIM(RIGHT(SUBSTITUTE($T558," ",REPT(" ",100)),100)))</f>
        <v/>
      </c>
      <c r="AB558" t="str">
        <f t="shared" si="32"/>
        <v/>
      </c>
      <c r="AC558" t="str">
        <f>IF(LEFT(_xll.BDP($AB558,AC$2),4)="#N/A","",_xll.BDP($AB558,AC$2))</f>
        <v/>
      </c>
      <c r="AD558" t="str">
        <f>IF(LEFT(_xll.BDP($AB558,AD$2),4)="#N/A","",_xll.BDP($AB558,AD$2))</f>
        <v/>
      </c>
      <c r="AE558" t="str">
        <f>IF(LEFT(_xll.BDP($AB558,AE$2),4)="#N/A","",_xll.BDP($AB558,AE$2))</f>
        <v/>
      </c>
      <c r="AF558" t="str">
        <f>IF(LEFT(_xll.BDP($AB558,AF$2),4)="#N/A","",_xll.BDP($AB558,AF$2))</f>
        <v/>
      </c>
      <c r="AG558" t="str">
        <f>IF(LEFT(_xll.BDP($AB558,AG$2),4)="#N/A","",_xll.BDP($AB558,AG$2))</f>
        <v/>
      </c>
      <c r="AH558" t="str">
        <f>IF(LEFT(_xll.BDP($AB558,AH$2),4)="#N/A","",_xll.BDP($AB558,AH$2))</f>
        <v/>
      </c>
      <c r="AI558" t="str">
        <f>IF(LEFT(_xll.BDP($AB558,AI$2),4)="#N/A","",_xll.BDP($AB558,AI$2))</f>
        <v/>
      </c>
      <c r="AJ558" t="str">
        <f>IF(LEFT(_xll.BDP($AB558,AJ$2),4)="#N/A","",_xll.BDP($AB558,AJ$2))</f>
        <v/>
      </c>
      <c r="AK558" t="str">
        <f>IF(LEFT(_xll.BDP($AB558,AK$2),4)="#N/A","",_xll.BDP($AB558,AK$2))</f>
        <v/>
      </c>
      <c r="AL558" t="str">
        <f>IF(LEFT(_xll.BDP($AB558,AL$2),4)="#N/A","",_xll.BDP($AB558,AL$2))</f>
        <v/>
      </c>
      <c r="AM558" t="str">
        <f>IF(LEFT(_xll.BDP($AB558,AM$2),4)="#N/A","",_xll.BDP($AB558,AM$2))</f>
        <v/>
      </c>
      <c r="AN558" t="str">
        <f>IF(LEFT(_xll.BDP($AB558,AN$2),4)="#N/A","",_xll.BDP($AB558,AN$2))</f>
        <v/>
      </c>
      <c r="AO558" t="str">
        <f>IF(LEFT(_xll.BDP($AB558,AO$2),4)="#N/A","",_xll.BDP($AB558,AO$2))</f>
        <v/>
      </c>
      <c r="AP558" t="str">
        <f>IF(LEFT(_xll.BDP($AB558,AP$2),4)="#N/A","",_xll.BDP($AB558,AP$2))</f>
        <v/>
      </c>
      <c r="AQ558" t="str">
        <f>IF(LEFT(_xll.BDP($AB558,AQ$2),4)="#N/A","",_xll.BDP($AB558,AQ$2))</f>
        <v/>
      </c>
      <c r="AR558" t="str">
        <f>IF(LEFT(_xll.BDP($AB558,AR$2),4)="#N/A","",_xll.BDP($AB558,AR$2))</f>
        <v/>
      </c>
      <c r="AV558">
        <f t="shared" si="33"/>
        <v>0</v>
      </c>
      <c r="AW558" t="str">
        <f>IF(LEFT(_xll.BDP($AB558,AW$2),4)="#N/A","",_xll.BDP($AB558,AW$2))</f>
        <v/>
      </c>
      <c r="AX558" t="str">
        <f>IF(LEFT(_xll.BDP($AB558,AX$2),4)="#N/A","",_xll.BDP($AB558,AX$2))</f>
        <v/>
      </c>
      <c r="AY558" t="str">
        <f>IF(LEFT(_xll.BDP($AB558,AY$2),4)="#N/A","",_xll.BDP($AB558,AY$2))</f>
        <v/>
      </c>
      <c r="AZ558" t="str">
        <f>IF(LEFT(_xll.BDP($AB558,AZ$2),4)="#N/A","",_xll.BDP($AB558,AZ$2))</f>
        <v/>
      </c>
      <c r="BA558" t="str">
        <f>IF(LEFT(_xll.BDP($AB558,BA$2),4)="#N/A","",_xll.BDP($AB558,BA$2))</f>
        <v/>
      </c>
      <c r="BB558" t="str">
        <f>IF(LEFT(_xll.BDP($AB558,BB$2),4)="#N/A","",_xll.BDP($AB558,BB$2))</f>
        <v/>
      </c>
      <c r="BC558" t="str">
        <f>IF(LEFT(_xll.BDP($AB558,BC$2),4)="#N/A","",_xll.BDP($AB558,BC$2))</f>
        <v/>
      </c>
      <c r="BD558" t="str">
        <f>IF(LEFT(_xll.BDP($AB558,BD$2),4)="#N/A","",_xll.BDP($AB558,BD$2))</f>
        <v/>
      </c>
      <c r="BE558" t="str">
        <f>IF(LEFT(_xll.BDP($AB558,BE$2),4)="#N/A","",_xll.BDP($AB558,BE$2))</f>
        <v/>
      </c>
      <c r="BF558" t="str">
        <f>IF(LEFT(_xll.BDP($AB558,BF$2),4)="#N/A","",_xll.BDP($AB558,BF$2))</f>
        <v/>
      </c>
      <c r="BG558" t="str">
        <f>IF(LEFT(_xll.BDP($AB558,BG$2),4)="#N/A","",_xll.BDP($AB558,BG$2))</f>
        <v/>
      </c>
      <c r="BH558" t="str">
        <f>IF(LEFT(_xll.BDP($AB558,BH$2),4)="#N/A","",_xll.BDP($AB558,BH$2))</f>
        <v/>
      </c>
      <c r="BI558" t="str">
        <f>IF(LEFT(_xll.BDP($AB558,BI$2),4)="#N/A","",_xll.BDP($AB558,BI$2))</f>
        <v/>
      </c>
      <c r="BJ558" t="str">
        <f>IF(LEFT(_xll.BDP($AB558,BJ$2),4)="#N/A","",_xll.BDP($AB558,BJ$2))</f>
        <v/>
      </c>
      <c r="BK558">
        <f t="shared" si="34"/>
        <v>0</v>
      </c>
      <c r="BL558">
        <f t="shared" si="35"/>
        <v>0</v>
      </c>
    </row>
    <row r="559" spans="10:64">
      <c r="J559" s="52"/>
      <c r="U559" t="str">
        <f>IF(AND(LEFT(_xll.BDP($T559,U$2),4)="#N/A",LEFT(_xll.BDP($R559&amp;" ISIN",U$2),4)="#N/A"),"",IF(LEFT(_xll.BDP($T559,U$2),4)&lt;&gt;"#N/A",_xll.BDP($T559,U$2),_xll.BDP($R559&amp;" ISIN",U$2)) &amp; " " &amp; TRIM(RIGHT(SUBSTITUTE($T559," ",REPT(" ",100)),100)))</f>
        <v/>
      </c>
      <c r="V559" t="str">
        <f>IF(AND(LEFT(_xll.BDP($T559,V$2),4)="#N/A",LEFT(_xll.BDP($R559&amp;" ISIN",V$2),4)="#N/A"),"",IF(LEFT(_xll.BDP($T559,V$2),4)&lt;&gt;"#N/A",_xll.BDP($T559,V$2),_xll.BDP($R559&amp;" ISIN",V$2)) &amp; " " &amp; TRIM(RIGHT(SUBSTITUTE($T559," ",REPT(" ",100)),100)))</f>
        <v/>
      </c>
      <c r="W559" t="str">
        <f>IF(AND(LEFT(_xll.BDP($T559,W$2),4)="#N/A",LEFT(_xll.BDP($R559&amp;" ISIN",W$2),4)="#N/A"),"",IF(LEFT(_xll.BDP($T559,W$2),4)&lt;&gt;"#N/A",_xll.BDP($T559,W$2),_xll.BDP($R559&amp;" ISIN",W$2)) &amp; " " &amp; TRIM(RIGHT(SUBSTITUTE($T559," ",REPT(" ",100)),100)))</f>
        <v/>
      </c>
      <c r="X559" t="str">
        <f>IF(AND(LEFT(_xll.BDP($T559,X$2),4)="#N/A",LEFT(_xll.BDP($R559&amp;" ISIN",X$2),4)="#N/A"),"",IF(LEFT(_xll.BDP($T559,X$2),4)&lt;&gt;"#N/A",_xll.BDP($T559,X$2),_xll.BDP($R559&amp;" ISIN",X$2)) &amp; " " &amp; TRIM(RIGHT(SUBSTITUTE($T559," ",REPT(" ",100)),100)))</f>
        <v/>
      </c>
      <c r="Y559" t="str">
        <f>IF(AND(LEFT(_xll.BDP($T559,Y$2),4)="#N/A",LEFT(_xll.BDP($R559&amp;" ISIN",Y$2),4)="#N/A"),"",IF(LEFT(_xll.BDP($T559,Y$2),4)&lt;&gt;"#N/A",_xll.BDP($T559,Y$2),_xll.BDP($R559&amp;" ISIN",Y$2)) &amp; " " &amp; TRIM(RIGHT(SUBSTITUTE($T559," ",REPT(" ",100)),100)))</f>
        <v/>
      </c>
      <c r="Z559" t="str">
        <f>IF(AND(LEFT(_xll.BDP($T559,Z$2),4)="#N/A",LEFT(_xll.BDP($R559&amp;" ISIN",Z$2),4)="#N/A"),"",IF(LEFT(_xll.BDP($T559,Z$2),4)&lt;&gt;"#N/A",_xll.BDP($T559,Z$2),_xll.BDP($R559&amp;" ISIN",Z$2)) &amp; " " &amp; TRIM(RIGHT(SUBSTITUTE($T559," ",REPT(" ",100)),100)))</f>
        <v/>
      </c>
      <c r="AA559" t="str">
        <f>IF(AND(LEFT(_xll.BDP($T559,AA$2),4)="#N/A",LEFT(_xll.BDP($R559&amp;" ISIN",AA$2),4)="#N/A"),"",IF(LEFT(_xll.BDP($T559,AA$2),4)&lt;&gt;"#N/A",_xll.BDP($T559,AA$2),_xll.BDP($R559&amp;" ISIN",AA$2)) &amp; " " &amp; TRIM(RIGHT(SUBSTITUTE($T559," ",REPT(" ",100)),100)))</f>
        <v/>
      </c>
      <c r="AB559" t="str">
        <f t="shared" si="32"/>
        <v/>
      </c>
      <c r="AC559" t="str">
        <f>IF(LEFT(_xll.BDP($AB559,AC$2),4)="#N/A","",_xll.BDP($AB559,AC$2))</f>
        <v/>
      </c>
      <c r="AD559" t="str">
        <f>IF(LEFT(_xll.BDP($AB559,AD$2),4)="#N/A","",_xll.BDP($AB559,AD$2))</f>
        <v/>
      </c>
      <c r="AE559" t="str">
        <f>IF(LEFT(_xll.BDP($AB559,AE$2),4)="#N/A","",_xll.BDP($AB559,AE$2))</f>
        <v/>
      </c>
      <c r="AF559" t="str">
        <f>IF(LEFT(_xll.BDP($AB559,AF$2),4)="#N/A","",_xll.BDP($AB559,AF$2))</f>
        <v/>
      </c>
      <c r="AG559" t="str">
        <f>IF(LEFT(_xll.BDP($AB559,AG$2),4)="#N/A","",_xll.BDP($AB559,AG$2))</f>
        <v/>
      </c>
      <c r="AH559" t="str">
        <f>IF(LEFT(_xll.BDP($AB559,AH$2),4)="#N/A","",_xll.BDP($AB559,AH$2))</f>
        <v/>
      </c>
      <c r="AI559" t="str">
        <f>IF(LEFT(_xll.BDP($AB559,AI$2),4)="#N/A","",_xll.BDP($AB559,AI$2))</f>
        <v/>
      </c>
      <c r="AJ559" t="str">
        <f>IF(LEFT(_xll.BDP($AB559,AJ$2),4)="#N/A","",_xll.BDP($AB559,AJ$2))</f>
        <v/>
      </c>
      <c r="AK559" t="str">
        <f>IF(LEFT(_xll.BDP($AB559,AK$2),4)="#N/A","",_xll.BDP($AB559,AK$2))</f>
        <v/>
      </c>
      <c r="AL559" t="str">
        <f>IF(LEFT(_xll.BDP($AB559,AL$2),4)="#N/A","",_xll.BDP($AB559,AL$2))</f>
        <v/>
      </c>
      <c r="AM559" t="str">
        <f>IF(LEFT(_xll.BDP($AB559,AM$2),4)="#N/A","",_xll.BDP($AB559,AM$2))</f>
        <v/>
      </c>
      <c r="AN559" t="str">
        <f>IF(LEFT(_xll.BDP($AB559,AN$2),4)="#N/A","",_xll.BDP($AB559,AN$2))</f>
        <v/>
      </c>
      <c r="AO559" t="str">
        <f>IF(LEFT(_xll.BDP($AB559,AO$2),4)="#N/A","",_xll.BDP($AB559,AO$2))</f>
        <v/>
      </c>
      <c r="AP559" t="str">
        <f>IF(LEFT(_xll.BDP($AB559,AP$2),4)="#N/A","",_xll.BDP($AB559,AP$2))</f>
        <v/>
      </c>
      <c r="AQ559" t="str">
        <f>IF(LEFT(_xll.BDP($AB559,AQ$2),4)="#N/A","",_xll.BDP($AB559,AQ$2))</f>
        <v/>
      </c>
      <c r="AR559" t="str">
        <f>IF(LEFT(_xll.BDP($AB559,AR$2),4)="#N/A","",_xll.BDP($AB559,AR$2))</f>
        <v/>
      </c>
      <c r="AV559">
        <f t="shared" si="33"/>
        <v>0</v>
      </c>
      <c r="AW559" t="str">
        <f>IF(LEFT(_xll.BDP($AB559,AW$2),4)="#N/A","",_xll.BDP($AB559,AW$2))</f>
        <v/>
      </c>
      <c r="AX559" t="str">
        <f>IF(LEFT(_xll.BDP($AB559,AX$2),4)="#N/A","",_xll.BDP($AB559,AX$2))</f>
        <v/>
      </c>
      <c r="AY559" t="str">
        <f>IF(LEFT(_xll.BDP($AB559,AY$2),4)="#N/A","",_xll.BDP($AB559,AY$2))</f>
        <v/>
      </c>
      <c r="AZ559" t="str">
        <f>IF(LEFT(_xll.BDP($AB559,AZ$2),4)="#N/A","",_xll.BDP($AB559,AZ$2))</f>
        <v/>
      </c>
      <c r="BA559" t="str">
        <f>IF(LEFT(_xll.BDP($AB559,BA$2),4)="#N/A","",_xll.BDP($AB559,BA$2))</f>
        <v/>
      </c>
      <c r="BB559" t="str">
        <f>IF(LEFT(_xll.BDP($AB559,BB$2),4)="#N/A","",_xll.BDP($AB559,BB$2))</f>
        <v/>
      </c>
      <c r="BC559" t="str">
        <f>IF(LEFT(_xll.BDP($AB559,BC$2),4)="#N/A","",_xll.BDP($AB559,BC$2))</f>
        <v/>
      </c>
      <c r="BD559" t="str">
        <f>IF(LEFT(_xll.BDP($AB559,BD$2),4)="#N/A","",_xll.BDP($AB559,BD$2))</f>
        <v/>
      </c>
      <c r="BE559" t="str">
        <f>IF(LEFT(_xll.BDP($AB559,BE$2),4)="#N/A","",_xll.BDP($AB559,BE$2))</f>
        <v/>
      </c>
      <c r="BF559" t="str">
        <f>IF(LEFT(_xll.BDP($AB559,BF$2),4)="#N/A","",_xll.BDP($AB559,BF$2))</f>
        <v/>
      </c>
      <c r="BG559" t="str">
        <f>IF(LEFT(_xll.BDP($AB559,BG$2),4)="#N/A","",_xll.BDP($AB559,BG$2))</f>
        <v/>
      </c>
      <c r="BH559" t="str">
        <f>IF(LEFT(_xll.BDP($AB559,BH$2),4)="#N/A","",_xll.BDP($AB559,BH$2))</f>
        <v/>
      </c>
      <c r="BI559" t="str">
        <f>IF(LEFT(_xll.BDP($AB559,BI$2),4)="#N/A","",_xll.BDP($AB559,BI$2))</f>
        <v/>
      </c>
      <c r="BJ559" t="str">
        <f>IF(LEFT(_xll.BDP($AB559,BJ$2),4)="#N/A","",_xll.BDP($AB559,BJ$2))</f>
        <v/>
      </c>
      <c r="BK559">
        <f t="shared" si="34"/>
        <v>0</v>
      </c>
      <c r="BL559">
        <f t="shared" si="35"/>
        <v>0</v>
      </c>
    </row>
    <row r="560" spans="10:64">
      <c r="J560" s="52"/>
      <c r="U560" t="str">
        <f>IF(AND(LEFT(_xll.BDP($T560,U$2),4)="#N/A",LEFT(_xll.BDP($R560&amp;" ISIN",U$2),4)="#N/A"),"",IF(LEFT(_xll.BDP($T560,U$2),4)&lt;&gt;"#N/A",_xll.BDP($T560,U$2),_xll.BDP($R560&amp;" ISIN",U$2)) &amp; " " &amp; TRIM(RIGHT(SUBSTITUTE($T560," ",REPT(" ",100)),100)))</f>
        <v/>
      </c>
      <c r="V560" t="str">
        <f>IF(AND(LEFT(_xll.BDP($T560,V$2),4)="#N/A",LEFT(_xll.BDP($R560&amp;" ISIN",V$2),4)="#N/A"),"",IF(LEFT(_xll.BDP($T560,V$2),4)&lt;&gt;"#N/A",_xll.BDP($T560,V$2),_xll.BDP($R560&amp;" ISIN",V$2)) &amp; " " &amp; TRIM(RIGHT(SUBSTITUTE($T560," ",REPT(" ",100)),100)))</f>
        <v/>
      </c>
      <c r="W560" t="str">
        <f>IF(AND(LEFT(_xll.BDP($T560,W$2),4)="#N/A",LEFT(_xll.BDP($R560&amp;" ISIN",W$2),4)="#N/A"),"",IF(LEFT(_xll.BDP($T560,W$2),4)&lt;&gt;"#N/A",_xll.BDP($T560,W$2),_xll.BDP($R560&amp;" ISIN",W$2)) &amp; " " &amp; TRIM(RIGHT(SUBSTITUTE($T560," ",REPT(" ",100)),100)))</f>
        <v/>
      </c>
      <c r="X560" t="str">
        <f>IF(AND(LEFT(_xll.BDP($T560,X$2),4)="#N/A",LEFT(_xll.BDP($R560&amp;" ISIN",X$2),4)="#N/A"),"",IF(LEFT(_xll.BDP($T560,X$2),4)&lt;&gt;"#N/A",_xll.BDP($T560,X$2),_xll.BDP($R560&amp;" ISIN",X$2)) &amp; " " &amp; TRIM(RIGHT(SUBSTITUTE($T560," ",REPT(" ",100)),100)))</f>
        <v/>
      </c>
      <c r="Y560" t="str">
        <f>IF(AND(LEFT(_xll.BDP($T560,Y$2),4)="#N/A",LEFT(_xll.BDP($R560&amp;" ISIN",Y$2),4)="#N/A"),"",IF(LEFT(_xll.BDP($T560,Y$2),4)&lt;&gt;"#N/A",_xll.BDP($T560,Y$2),_xll.BDP($R560&amp;" ISIN",Y$2)) &amp; " " &amp; TRIM(RIGHT(SUBSTITUTE($T560," ",REPT(" ",100)),100)))</f>
        <v/>
      </c>
      <c r="Z560" t="str">
        <f>IF(AND(LEFT(_xll.BDP($T560,Z$2),4)="#N/A",LEFT(_xll.BDP($R560&amp;" ISIN",Z$2),4)="#N/A"),"",IF(LEFT(_xll.BDP($T560,Z$2),4)&lt;&gt;"#N/A",_xll.BDP($T560,Z$2),_xll.BDP($R560&amp;" ISIN",Z$2)) &amp; " " &amp; TRIM(RIGHT(SUBSTITUTE($T560," ",REPT(" ",100)),100)))</f>
        <v/>
      </c>
      <c r="AA560" t="str">
        <f>IF(AND(LEFT(_xll.BDP($T560,AA$2),4)="#N/A",LEFT(_xll.BDP($R560&amp;" ISIN",AA$2),4)="#N/A"),"",IF(LEFT(_xll.BDP($T560,AA$2),4)&lt;&gt;"#N/A",_xll.BDP($T560,AA$2),_xll.BDP($R560&amp;" ISIN",AA$2)) &amp; " " &amp; TRIM(RIGHT(SUBSTITUTE($T560," ",REPT(" ",100)),100)))</f>
        <v/>
      </c>
      <c r="AB560" t="str">
        <f t="shared" si="32"/>
        <v/>
      </c>
      <c r="AC560" t="str">
        <f>IF(LEFT(_xll.BDP($AB560,AC$2),4)="#N/A","",_xll.BDP($AB560,AC$2))</f>
        <v/>
      </c>
      <c r="AD560" t="str">
        <f>IF(LEFT(_xll.BDP($AB560,AD$2),4)="#N/A","",_xll.BDP($AB560,AD$2))</f>
        <v/>
      </c>
      <c r="AE560" t="str">
        <f>IF(LEFT(_xll.BDP($AB560,AE$2),4)="#N/A","",_xll.BDP($AB560,AE$2))</f>
        <v/>
      </c>
      <c r="AF560" t="str">
        <f>IF(LEFT(_xll.BDP($AB560,AF$2),4)="#N/A","",_xll.BDP($AB560,AF$2))</f>
        <v/>
      </c>
      <c r="AG560" t="str">
        <f>IF(LEFT(_xll.BDP($AB560,AG$2),4)="#N/A","",_xll.BDP($AB560,AG$2))</f>
        <v/>
      </c>
      <c r="AH560" t="str">
        <f>IF(LEFT(_xll.BDP($AB560,AH$2),4)="#N/A","",_xll.BDP($AB560,AH$2))</f>
        <v/>
      </c>
      <c r="AI560" t="str">
        <f>IF(LEFT(_xll.BDP($AB560,AI$2),4)="#N/A","",_xll.BDP($AB560,AI$2))</f>
        <v/>
      </c>
      <c r="AJ560" t="str">
        <f>IF(LEFT(_xll.BDP($AB560,AJ$2),4)="#N/A","",_xll.BDP($AB560,AJ$2))</f>
        <v/>
      </c>
      <c r="AK560" t="str">
        <f>IF(LEFT(_xll.BDP($AB560,AK$2),4)="#N/A","",_xll.BDP($AB560,AK$2))</f>
        <v/>
      </c>
      <c r="AL560" t="str">
        <f>IF(LEFT(_xll.BDP($AB560,AL$2),4)="#N/A","",_xll.BDP($AB560,AL$2))</f>
        <v/>
      </c>
      <c r="AM560" t="str">
        <f>IF(LEFT(_xll.BDP($AB560,AM$2),4)="#N/A","",_xll.BDP($AB560,AM$2))</f>
        <v/>
      </c>
      <c r="AN560" t="str">
        <f>IF(LEFT(_xll.BDP($AB560,AN$2),4)="#N/A","",_xll.BDP($AB560,AN$2))</f>
        <v/>
      </c>
      <c r="AO560" t="str">
        <f>IF(LEFT(_xll.BDP($AB560,AO$2),4)="#N/A","",_xll.BDP($AB560,AO$2))</f>
        <v/>
      </c>
      <c r="AP560" t="str">
        <f>IF(LEFT(_xll.BDP($AB560,AP$2),4)="#N/A","",_xll.BDP($AB560,AP$2))</f>
        <v/>
      </c>
      <c r="AQ560" t="str">
        <f>IF(LEFT(_xll.BDP($AB560,AQ$2),4)="#N/A","",_xll.BDP($AB560,AQ$2))</f>
        <v/>
      </c>
      <c r="AR560" t="str">
        <f>IF(LEFT(_xll.BDP($AB560,AR$2),4)="#N/A","",_xll.BDP($AB560,AR$2))</f>
        <v/>
      </c>
      <c r="AV560">
        <f t="shared" si="33"/>
        <v>0</v>
      </c>
      <c r="AW560" t="str">
        <f>IF(LEFT(_xll.BDP($AB560,AW$2),4)="#N/A","",_xll.BDP($AB560,AW$2))</f>
        <v/>
      </c>
      <c r="AX560" t="str">
        <f>IF(LEFT(_xll.BDP($AB560,AX$2),4)="#N/A","",_xll.BDP($AB560,AX$2))</f>
        <v/>
      </c>
      <c r="AY560" t="str">
        <f>IF(LEFT(_xll.BDP($AB560,AY$2),4)="#N/A","",_xll.BDP($AB560,AY$2))</f>
        <v/>
      </c>
      <c r="AZ560" t="str">
        <f>IF(LEFT(_xll.BDP($AB560,AZ$2),4)="#N/A","",_xll.BDP($AB560,AZ$2))</f>
        <v/>
      </c>
      <c r="BA560" t="str">
        <f>IF(LEFT(_xll.BDP($AB560,BA$2),4)="#N/A","",_xll.BDP($AB560,BA$2))</f>
        <v/>
      </c>
      <c r="BB560" t="str">
        <f>IF(LEFT(_xll.BDP($AB560,BB$2),4)="#N/A","",_xll.BDP($AB560,BB$2))</f>
        <v/>
      </c>
      <c r="BC560" t="str">
        <f>IF(LEFT(_xll.BDP($AB560,BC$2),4)="#N/A","",_xll.BDP($AB560,BC$2))</f>
        <v/>
      </c>
      <c r="BD560" t="str">
        <f>IF(LEFT(_xll.BDP($AB560,BD$2),4)="#N/A","",_xll.BDP($AB560,BD$2))</f>
        <v/>
      </c>
      <c r="BE560" t="str">
        <f>IF(LEFT(_xll.BDP($AB560,BE$2),4)="#N/A","",_xll.BDP($AB560,BE$2))</f>
        <v/>
      </c>
      <c r="BF560" t="str">
        <f>IF(LEFT(_xll.BDP($AB560,BF$2),4)="#N/A","",_xll.BDP($AB560,BF$2))</f>
        <v/>
      </c>
      <c r="BG560" t="str">
        <f>IF(LEFT(_xll.BDP($AB560,BG$2),4)="#N/A","",_xll.BDP($AB560,BG$2))</f>
        <v/>
      </c>
      <c r="BH560" t="str">
        <f>IF(LEFT(_xll.BDP($AB560,BH$2),4)="#N/A","",_xll.BDP($AB560,BH$2))</f>
        <v/>
      </c>
      <c r="BI560" t="str">
        <f>IF(LEFT(_xll.BDP($AB560,BI$2),4)="#N/A","",_xll.BDP($AB560,BI$2))</f>
        <v/>
      </c>
      <c r="BJ560" t="str">
        <f>IF(LEFT(_xll.BDP($AB560,BJ$2),4)="#N/A","",_xll.BDP($AB560,BJ$2))</f>
        <v/>
      </c>
      <c r="BK560">
        <f t="shared" si="34"/>
        <v>0</v>
      </c>
      <c r="BL560">
        <f t="shared" si="35"/>
        <v>0</v>
      </c>
    </row>
    <row r="561" spans="10:64">
      <c r="J561" s="52"/>
      <c r="U561" t="str">
        <f>IF(AND(LEFT(_xll.BDP($T561,U$2),4)="#N/A",LEFT(_xll.BDP($R561&amp;" ISIN",U$2),4)="#N/A"),"",IF(LEFT(_xll.BDP($T561,U$2),4)&lt;&gt;"#N/A",_xll.BDP($T561,U$2),_xll.BDP($R561&amp;" ISIN",U$2)) &amp; " " &amp; TRIM(RIGHT(SUBSTITUTE($T561," ",REPT(" ",100)),100)))</f>
        <v/>
      </c>
      <c r="V561" t="str">
        <f>IF(AND(LEFT(_xll.BDP($T561,V$2),4)="#N/A",LEFT(_xll.BDP($R561&amp;" ISIN",V$2),4)="#N/A"),"",IF(LEFT(_xll.BDP($T561,V$2),4)&lt;&gt;"#N/A",_xll.BDP($T561,V$2),_xll.BDP($R561&amp;" ISIN",V$2)) &amp; " " &amp; TRIM(RIGHT(SUBSTITUTE($T561," ",REPT(" ",100)),100)))</f>
        <v/>
      </c>
      <c r="W561" t="str">
        <f>IF(AND(LEFT(_xll.BDP($T561,W$2),4)="#N/A",LEFT(_xll.BDP($R561&amp;" ISIN",W$2),4)="#N/A"),"",IF(LEFT(_xll.BDP($T561,W$2),4)&lt;&gt;"#N/A",_xll.BDP($T561,W$2),_xll.BDP($R561&amp;" ISIN",W$2)) &amp; " " &amp; TRIM(RIGHT(SUBSTITUTE($T561," ",REPT(" ",100)),100)))</f>
        <v/>
      </c>
      <c r="X561" t="str">
        <f>IF(AND(LEFT(_xll.BDP($T561,X$2),4)="#N/A",LEFT(_xll.BDP($R561&amp;" ISIN",X$2),4)="#N/A"),"",IF(LEFT(_xll.BDP($T561,X$2),4)&lt;&gt;"#N/A",_xll.BDP($T561,X$2),_xll.BDP($R561&amp;" ISIN",X$2)) &amp; " " &amp; TRIM(RIGHT(SUBSTITUTE($T561," ",REPT(" ",100)),100)))</f>
        <v/>
      </c>
      <c r="Y561" t="str">
        <f>IF(AND(LEFT(_xll.BDP($T561,Y$2),4)="#N/A",LEFT(_xll.BDP($R561&amp;" ISIN",Y$2),4)="#N/A"),"",IF(LEFT(_xll.BDP($T561,Y$2),4)&lt;&gt;"#N/A",_xll.BDP($T561,Y$2),_xll.BDP($R561&amp;" ISIN",Y$2)) &amp; " " &amp; TRIM(RIGHT(SUBSTITUTE($T561," ",REPT(" ",100)),100)))</f>
        <v/>
      </c>
      <c r="Z561" t="str">
        <f>IF(AND(LEFT(_xll.BDP($T561,Z$2),4)="#N/A",LEFT(_xll.BDP($R561&amp;" ISIN",Z$2),4)="#N/A"),"",IF(LEFT(_xll.BDP($T561,Z$2),4)&lt;&gt;"#N/A",_xll.BDP($T561,Z$2),_xll.BDP($R561&amp;" ISIN",Z$2)) &amp; " " &amp; TRIM(RIGHT(SUBSTITUTE($T561," ",REPT(" ",100)),100)))</f>
        <v/>
      </c>
      <c r="AA561" t="str">
        <f>IF(AND(LEFT(_xll.BDP($T561,AA$2),4)="#N/A",LEFT(_xll.BDP($R561&amp;" ISIN",AA$2),4)="#N/A"),"",IF(LEFT(_xll.BDP($T561,AA$2),4)&lt;&gt;"#N/A",_xll.BDP($T561,AA$2),_xll.BDP($R561&amp;" ISIN",AA$2)) &amp; " " &amp; TRIM(RIGHT(SUBSTITUTE($T561," ",REPT(" ",100)),100)))</f>
        <v/>
      </c>
      <c r="AB561" t="str">
        <f t="shared" si="32"/>
        <v/>
      </c>
      <c r="AC561" t="str">
        <f>IF(LEFT(_xll.BDP($AB561,AC$2),4)="#N/A","",_xll.BDP($AB561,AC$2))</f>
        <v/>
      </c>
      <c r="AD561" t="str">
        <f>IF(LEFT(_xll.BDP($AB561,AD$2),4)="#N/A","",_xll.BDP($AB561,AD$2))</f>
        <v/>
      </c>
      <c r="AE561" t="str">
        <f>IF(LEFT(_xll.BDP($AB561,AE$2),4)="#N/A","",_xll.BDP($AB561,AE$2))</f>
        <v/>
      </c>
      <c r="AF561" t="str">
        <f>IF(LEFT(_xll.BDP($AB561,AF$2),4)="#N/A","",_xll.BDP($AB561,AF$2))</f>
        <v/>
      </c>
      <c r="AG561" t="str">
        <f>IF(LEFT(_xll.BDP($AB561,AG$2),4)="#N/A","",_xll.BDP($AB561,AG$2))</f>
        <v/>
      </c>
      <c r="AH561" t="str">
        <f>IF(LEFT(_xll.BDP($AB561,AH$2),4)="#N/A","",_xll.BDP($AB561,AH$2))</f>
        <v/>
      </c>
      <c r="AI561" t="str">
        <f>IF(LEFT(_xll.BDP($AB561,AI$2),4)="#N/A","",_xll.BDP($AB561,AI$2))</f>
        <v/>
      </c>
      <c r="AJ561" t="str">
        <f>IF(LEFT(_xll.BDP($AB561,AJ$2),4)="#N/A","",_xll.BDP($AB561,AJ$2))</f>
        <v/>
      </c>
      <c r="AK561" t="str">
        <f>IF(LEFT(_xll.BDP($AB561,AK$2),4)="#N/A","",_xll.BDP($AB561,AK$2))</f>
        <v/>
      </c>
      <c r="AL561" t="str">
        <f>IF(LEFT(_xll.BDP($AB561,AL$2),4)="#N/A","",_xll.BDP($AB561,AL$2))</f>
        <v/>
      </c>
      <c r="AM561" t="str">
        <f>IF(LEFT(_xll.BDP($AB561,AM$2),4)="#N/A","",_xll.BDP($AB561,AM$2))</f>
        <v/>
      </c>
      <c r="AN561" t="str">
        <f>IF(LEFT(_xll.BDP($AB561,AN$2),4)="#N/A","",_xll.BDP($AB561,AN$2))</f>
        <v/>
      </c>
      <c r="AO561" t="str">
        <f>IF(LEFT(_xll.BDP($AB561,AO$2),4)="#N/A","",_xll.BDP($AB561,AO$2))</f>
        <v/>
      </c>
      <c r="AP561" t="str">
        <f>IF(LEFT(_xll.BDP($AB561,AP$2),4)="#N/A","",_xll.BDP($AB561,AP$2))</f>
        <v/>
      </c>
      <c r="AQ561" t="str">
        <f>IF(LEFT(_xll.BDP($AB561,AQ$2),4)="#N/A","",_xll.BDP($AB561,AQ$2))</f>
        <v/>
      </c>
      <c r="AR561" t="str">
        <f>IF(LEFT(_xll.BDP($AB561,AR$2),4)="#N/A","",_xll.BDP($AB561,AR$2))</f>
        <v/>
      </c>
      <c r="AV561">
        <f t="shared" si="33"/>
        <v>0</v>
      </c>
      <c r="AW561" t="str">
        <f>IF(LEFT(_xll.BDP($AB561,AW$2),4)="#N/A","",_xll.BDP($AB561,AW$2))</f>
        <v/>
      </c>
      <c r="AX561" t="str">
        <f>IF(LEFT(_xll.BDP($AB561,AX$2),4)="#N/A","",_xll.BDP($AB561,AX$2))</f>
        <v/>
      </c>
      <c r="AY561" t="str">
        <f>IF(LEFT(_xll.BDP($AB561,AY$2),4)="#N/A","",_xll.BDP($AB561,AY$2))</f>
        <v/>
      </c>
      <c r="AZ561" t="str">
        <f>IF(LEFT(_xll.BDP($AB561,AZ$2),4)="#N/A","",_xll.BDP($AB561,AZ$2))</f>
        <v/>
      </c>
      <c r="BA561" t="str">
        <f>IF(LEFT(_xll.BDP($AB561,BA$2),4)="#N/A","",_xll.BDP($AB561,BA$2))</f>
        <v/>
      </c>
      <c r="BB561" t="str">
        <f>IF(LEFT(_xll.BDP($AB561,BB$2),4)="#N/A","",_xll.BDP($AB561,BB$2))</f>
        <v/>
      </c>
      <c r="BC561" t="str">
        <f>IF(LEFT(_xll.BDP($AB561,BC$2),4)="#N/A","",_xll.BDP($AB561,BC$2))</f>
        <v/>
      </c>
      <c r="BD561" t="str">
        <f>IF(LEFT(_xll.BDP($AB561,BD$2),4)="#N/A","",_xll.BDP($AB561,BD$2))</f>
        <v/>
      </c>
      <c r="BE561" t="str">
        <f>IF(LEFT(_xll.BDP($AB561,BE$2),4)="#N/A","",_xll.BDP($AB561,BE$2))</f>
        <v/>
      </c>
      <c r="BF561" t="str">
        <f>IF(LEFT(_xll.BDP($AB561,BF$2),4)="#N/A","",_xll.BDP($AB561,BF$2))</f>
        <v/>
      </c>
      <c r="BG561" t="str">
        <f>IF(LEFT(_xll.BDP($AB561,BG$2),4)="#N/A","",_xll.BDP($AB561,BG$2))</f>
        <v/>
      </c>
      <c r="BH561" t="str">
        <f>IF(LEFT(_xll.BDP($AB561,BH$2),4)="#N/A","",_xll.BDP($AB561,BH$2))</f>
        <v/>
      </c>
      <c r="BI561" t="str">
        <f>IF(LEFT(_xll.BDP($AB561,BI$2),4)="#N/A","",_xll.BDP($AB561,BI$2))</f>
        <v/>
      </c>
      <c r="BJ561" t="str">
        <f>IF(LEFT(_xll.BDP($AB561,BJ$2),4)="#N/A","",_xll.BDP($AB561,BJ$2))</f>
        <v/>
      </c>
      <c r="BK561">
        <f t="shared" si="34"/>
        <v>0</v>
      </c>
      <c r="BL561">
        <f t="shared" si="35"/>
        <v>0</v>
      </c>
    </row>
    <row r="562" spans="10:64">
      <c r="J562" s="52"/>
      <c r="U562" t="str">
        <f>IF(AND(LEFT(_xll.BDP($T562,U$2),4)="#N/A",LEFT(_xll.BDP($R562&amp;" ISIN",U$2),4)="#N/A"),"",IF(LEFT(_xll.BDP($T562,U$2),4)&lt;&gt;"#N/A",_xll.BDP($T562,U$2),_xll.BDP($R562&amp;" ISIN",U$2)) &amp; " " &amp; TRIM(RIGHT(SUBSTITUTE($T562," ",REPT(" ",100)),100)))</f>
        <v/>
      </c>
      <c r="V562" t="str">
        <f>IF(AND(LEFT(_xll.BDP($T562,V$2),4)="#N/A",LEFT(_xll.BDP($R562&amp;" ISIN",V$2),4)="#N/A"),"",IF(LEFT(_xll.BDP($T562,V$2),4)&lt;&gt;"#N/A",_xll.BDP($T562,V$2),_xll.BDP($R562&amp;" ISIN",V$2)) &amp; " " &amp; TRIM(RIGHT(SUBSTITUTE($T562," ",REPT(" ",100)),100)))</f>
        <v/>
      </c>
      <c r="W562" t="str">
        <f>IF(AND(LEFT(_xll.BDP($T562,W$2),4)="#N/A",LEFT(_xll.BDP($R562&amp;" ISIN",W$2),4)="#N/A"),"",IF(LEFT(_xll.BDP($T562,W$2),4)&lt;&gt;"#N/A",_xll.BDP($T562,W$2),_xll.BDP($R562&amp;" ISIN",W$2)) &amp; " " &amp; TRIM(RIGHT(SUBSTITUTE($T562," ",REPT(" ",100)),100)))</f>
        <v/>
      </c>
      <c r="X562" t="str">
        <f>IF(AND(LEFT(_xll.BDP($T562,X$2),4)="#N/A",LEFT(_xll.BDP($R562&amp;" ISIN",X$2),4)="#N/A"),"",IF(LEFT(_xll.BDP($T562,X$2),4)&lt;&gt;"#N/A",_xll.BDP($T562,X$2),_xll.BDP($R562&amp;" ISIN",X$2)) &amp; " " &amp; TRIM(RIGHT(SUBSTITUTE($T562," ",REPT(" ",100)),100)))</f>
        <v/>
      </c>
      <c r="Y562" t="str">
        <f>IF(AND(LEFT(_xll.BDP($T562,Y$2),4)="#N/A",LEFT(_xll.BDP($R562&amp;" ISIN",Y$2),4)="#N/A"),"",IF(LEFT(_xll.BDP($T562,Y$2),4)&lt;&gt;"#N/A",_xll.BDP($T562,Y$2),_xll.BDP($R562&amp;" ISIN",Y$2)) &amp; " " &amp; TRIM(RIGHT(SUBSTITUTE($T562," ",REPT(" ",100)),100)))</f>
        <v/>
      </c>
      <c r="Z562" t="str">
        <f>IF(AND(LEFT(_xll.BDP($T562,Z$2),4)="#N/A",LEFT(_xll.BDP($R562&amp;" ISIN",Z$2),4)="#N/A"),"",IF(LEFT(_xll.BDP($T562,Z$2),4)&lt;&gt;"#N/A",_xll.BDP($T562,Z$2),_xll.BDP($R562&amp;" ISIN",Z$2)) &amp; " " &amp; TRIM(RIGHT(SUBSTITUTE($T562," ",REPT(" ",100)),100)))</f>
        <v/>
      </c>
      <c r="AA562" t="str">
        <f>IF(AND(LEFT(_xll.BDP($T562,AA$2),4)="#N/A",LEFT(_xll.BDP($R562&amp;" ISIN",AA$2),4)="#N/A"),"",IF(LEFT(_xll.BDP($T562,AA$2),4)&lt;&gt;"#N/A",_xll.BDP($T562,AA$2),_xll.BDP($R562&amp;" ISIN",AA$2)) &amp; " " &amp; TRIM(RIGHT(SUBSTITUTE($T562," ",REPT(" ",100)),100)))</f>
        <v/>
      </c>
      <c r="AB562" t="str">
        <f t="shared" si="32"/>
        <v/>
      </c>
      <c r="AC562" t="str">
        <f>IF(LEFT(_xll.BDP($AB562,AC$2),4)="#N/A","",_xll.BDP($AB562,AC$2))</f>
        <v/>
      </c>
      <c r="AD562" t="str">
        <f>IF(LEFT(_xll.BDP($AB562,AD$2),4)="#N/A","",_xll.BDP($AB562,AD$2))</f>
        <v/>
      </c>
      <c r="AE562" t="str">
        <f>IF(LEFT(_xll.BDP($AB562,AE$2),4)="#N/A","",_xll.BDP($AB562,AE$2))</f>
        <v/>
      </c>
      <c r="AF562" t="str">
        <f>IF(LEFT(_xll.BDP($AB562,AF$2),4)="#N/A","",_xll.BDP($AB562,AF$2))</f>
        <v/>
      </c>
      <c r="AG562" t="str">
        <f>IF(LEFT(_xll.BDP($AB562,AG$2),4)="#N/A","",_xll.BDP($AB562,AG$2))</f>
        <v/>
      </c>
      <c r="AH562" t="str">
        <f>IF(LEFT(_xll.BDP($AB562,AH$2),4)="#N/A","",_xll.BDP($AB562,AH$2))</f>
        <v/>
      </c>
      <c r="AI562" t="str">
        <f>IF(LEFT(_xll.BDP($AB562,AI$2),4)="#N/A","",_xll.BDP($AB562,AI$2))</f>
        <v/>
      </c>
      <c r="AJ562" t="str">
        <f>IF(LEFT(_xll.BDP($AB562,AJ$2),4)="#N/A","",_xll.BDP($AB562,AJ$2))</f>
        <v/>
      </c>
      <c r="AK562" t="str">
        <f>IF(LEFT(_xll.BDP($AB562,AK$2),4)="#N/A","",_xll.BDP($AB562,AK$2))</f>
        <v/>
      </c>
      <c r="AL562" t="str">
        <f>IF(LEFT(_xll.BDP($AB562,AL$2),4)="#N/A","",_xll.BDP($AB562,AL$2))</f>
        <v/>
      </c>
      <c r="AM562" t="str">
        <f>IF(LEFT(_xll.BDP($AB562,AM$2),4)="#N/A","",_xll.BDP($AB562,AM$2))</f>
        <v/>
      </c>
      <c r="AN562" t="str">
        <f>IF(LEFT(_xll.BDP($AB562,AN$2),4)="#N/A","",_xll.BDP($AB562,AN$2))</f>
        <v/>
      </c>
      <c r="AO562" t="str">
        <f>IF(LEFT(_xll.BDP($AB562,AO$2),4)="#N/A","",_xll.BDP($AB562,AO$2))</f>
        <v/>
      </c>
      <c r="AP562" t="str">
        <f>IF(LEFT(_xll.BDP($AB562,AP$2),4)="#N/A","",_xll.BDP($AB562,AP$2))</f>
        <v/>
      </c>
      <c r="AQ562" t="str">
        <f>IF(LEFT(_xll.BDP($AB562,AQ$2),4)="#N/A","",_xll.BDP($AB562,AQ$2))</f>
        <v/>
      </c>
      <c r="AR562" t="str">
        <f>IF(LEFT(_xll.BDP($AB562,AR$2),4)="#N/A","",_xll.BDP($AB562,AR$2))</f>
        <v/>
      </c>
      <c r="AV562">
        <f t="shared" si="33"/>
        <v>0</v>
      </c>
      <c r="AW562" t="str">
        <f>IF(LEFT(_xll.BDP($AB562,AW$2),4)="#N/A","",_xll.BDP($AB562,AW$2))</f>
        <v/>
      </c>
      <c r="AX562" t="str">
        <f>IF(LEFT(_xll.BDP($AB562,AX$2),4)="#N/A","",_xll.BDP($AB562,AX$2))</f>
        <v/>
      </c>
      <c r="AY562" t="str">
        <f>IF(LEFT(_xll.BDP($AB562,AY$2),4)="#N/A","",_xll.BDP($AB562,AY$2))</f>
        <v/>
      </c>
      <c r="AZ562" t="str">
        <f>IF(LEFT(_xll.BDP($AB562,AZ$2),4)="#N/A","",_xll.BDP($AB562,AZ$2))</f>
        <v/>
      </c>
      <c r="BA562" t="str">
        <f>IF(LEFT(_xll.BDP($AB562,BA$2),4)="#N/A","",_xll.BDP($AB562,BA$2))</f>
        <v/>
      </c>
      <c r="BB562" t="str">
        <f>IF(LEFT(_xll.BDP($AB562,BB$2),4)="#N/A","",_xll.BDP($AB562,BB$2))</f>
        <v/>
      </c>
      <c r="BC562" t="str">
        <f>IF(LEFT(_xll.BDP($AB562,BC$2),4)="#N/A","",_xll.BDP($AB562,BC$2))</f>
        <v/>
      </c>
      <c r="BD562" t="str">
        <f>IF(LEFT(_xll.BDP($AB562,BD$2),4)="#N/A","",_xll.BDP($AB562,BD$2))</f>
        <v/>
      </c>
      <c r="BE562" t="str">
        <f>IF(LEFT(_xll.BDP($AB562,BE$2),4)="#N/A","",_xll.BDP($AB562,BE$2))</f>
        <v/>
      </c>
      <c r="BF562" t="str">
        <f>IF(LEFT(_xll.BDP($AB562,BF$2),4)="#N/A","",_xll.BDP($AB562,BF$2))</f>
        <v/>
      </c>
      <c r="BG562" t="str">
        <f>IF(LEFT(_xll.BDP($AB562,BG$2),4)="#N/A","",_xll.BDP($AB562,BG$2))</f>
        <v/>
      </c>
      <c r="BH562" t="str">
        <f>IF(LEFT(_xll.BDP($AB562,BH$2),4)="#N/A","",_xll.BDP($AB562,BH$2))</f>
        <v/>
      </c>
      <c r="BI562" t="str">
        <f>IF(LEFT(_xll.BDP($AB562,BI$2),4)="#N/A","",_xll.BDP($AB562,BI$2))</f>
        <v/>
      </c>
      <c r="BJ562" t="str">
        <f>IF(LEFT(_xll.BDP($AB562,BJ$2),4)="#N/A","",_xll.BDP($AB562,BJ$2))</f>
        <v/>
      </c>
      <c r="BK562">
        <f t="shared" si="34"/>
        <v>0</v>
      </c>
      <c r="BL562">
        <f t="shared" si="35"/>
        <v>0</v>
      </c>
    </row>
    <row r="563" spans="10:64">
      <c r="J563" s="52"/>
      <c r="U563" t="str">
        <f>IF(AND(LEFT(_xll.BDP($T563,U$2),4)="#N/A",LEFT(_xll.BDP($R563&amp;" ISIN",U$2),4)="#N/A"),"",IF(LEFT(_xll.BDP($T563,U$2),4)&lt;&gt;"#N/A",_xll.BDP($T563,U$2),_xll.BDP($R563&amp;" ISIN",U$2)) &amp; " " &amp; TRIM(RIGHT(SUBSTITUTE($T563," ",REPT(" ",100)),100)))</f>
        <v/>
      </c>
      <c r="V563" t="str">
        <f>IF(AND(LEFT(_xll.BDP($T563,V$2),4)="#N/A",LEFT(_xll.BDP($R563&amp;" ISIN",V$2),4)="#N/A"),"",IF(LEFT(_xll.BDP($T563,V$2),4)&lt;&gt;"#N/A",_xll.BDP($T563,V$2),_xll.BDP($R563&amp;" ISIN",V$2)) &amp; " " &amp; TRIM(RIGHT(SUBSTITUTE($T563," ",REPT(" ",100)),100)))</f>
        <v/>
      </c>
      <c r="W563" t="str">
        <f>IF(AND(LEFT(_xll.BDP($T563,W$2),4)="#N/A",LEFT(_xll.BDP($R563&amp;" ISIN",W$2),4)="#N/A"),"",IF(LEFT(_xll.BDP($T563,W$2),4)&lt;&gt;"#N/A",_xll.BDP($T563,W$2),_xll.BDP($R563&amp;" ISIN",W$2)) &amp; " " &amp; TRIM(RIGHT(SUBSTITUTE($T563," ",REPT(" ",100)),100)))</f>
        <v/>
      </c>
      <c r="X563" t="str">
        <f>IF(AND(LEFT(_xll.BDP($T563,X$2),4)="#N/A",LEFT(_xll.BDP($R563&amp;" ISIN",X$2),4)="#N/A"),"",IF(LEFT(_xll.BDP($T563,X$2),4)&lt;&gt;"#N/A",_xll.BDP($T563,X$2),_xll.BDP($R563&amp;" ISIN",X$2)) &amp; " " &amp; TRIM(RIGHT(SUBSTITUTE($T563," ",REPT(" ",100)),100)))</f>
        <v/>
      </c>
      <c r="Y563" t="str">
        <f>IF(AND(LEFT(_xll.BDP($T563,Y$2),4)="#N/A",LEFT(_xll.BDP($R563&amp;" ISIN",Y$2),4)="#N/A"),"",IF(LEFT(_xll.BDP($T563,Y$2),4)&lt;&gt;"#N/A",_xll.BDP($T563,Y$2),_xll.BDP($R563&amp;" ISIN",Y$2)) &amp; " " &amp; TRIM(RIGHT(SUBSTITUTE($T563," ",REPT(" ",100)),100)))</f>
        <v/>
      </c>
      <c r="Z563" t="str">
        <f>IF(AND(LEFT(_xll.BDP($T563,Z$2),4)="#N/A",LEFT(_xll.BDP($R563&amp;" ISIN",Z$2),4)="#N/A"),"",IF(LEFT(_xll.BDP($T563,Z$2),4)&lt;&gt;"#N/A",_xll.BDP($T563,Z$2),_xll.BDP($R563&amp;" ISIN",Z$2)) &amp; " " &amp; TRIM(RIGHT(SUBSTITUTE($T563," ",REPT(" ",100)),100)))</f>
        <v/>
      </c>
      <c r="AA563" t="str">
        <f>IF(AND(LEFT(_xll.BDP($T563,AA$2),4)="#N/A",LEFT(_xll.BDP($R563&amp;" ISIN",AA$2),4)="#N/A"),"",IF(LEFT(_xll.BDP($T563,AA$2),4)&lt;&gt;"#N/A",_xll.BDP($T563,AA$2),_xll.BDP($R563&amp;" ISIN",AA$2)) &amp; " " &amp; TRIM(RIGHT(SUBSTITUTE($T563," ",REPT(" ",100)),100)))</f>
        <v/>
      </c>
      <c r="AB563" t="str">
        <f t="shared" si="32"/>
        <v/>
      </c>
      <c r="AC563" t="str">
        <f>IF(LEFT(_xll.BDP($AB563,AC$2),4)="#N/A","",_xll.BDP($AB563,AC$2))</f>
        <v/>
      </c>
      <c r="AD563" t="str">
        <f>IF(LEFT(_xll.BDP($AB563,AD$2),4)="#N/A","",_xll.BDP($AB563,AD$2))</f>
        <v/>
      </c>
      <c r="AE563" t="str">
        <f>IF(LEFT(_xll.BDP($AB563,AE$2),4)="#N/A","",_xll.BDP($AB563,AE$2))</f>
        <v/>
      </c>
      <c r="AF563" t="str">
        <f>IF(LEFT(_xll.BDP($AB563,AF$2),4)="#N/A","",_xll.BDP($AB563,AF$2))</f>
        <v/>
      </c>
      <c r="AG563" t="str">
        <f>IF(LEFT(_xll.BDP($AB563,AG$2),4)="#N/A","",_xll.BDP($AB563,AG$2))</f>
        <v/>
      </c>
      <c r="AH563" t="str">
        <f>IF(LEFT(_xll.BDP($AB563,AH$2),4)="#N/A","",_xll.BDP($AB563,AH$2))</f>
        <v/>
      </c>
      <c r="AI563" t="str">
        <f>IF(LEFT(_xll.BDP($AB563,AI$2),4)="#N/A","",_xll.BDP($AB563,AI$2))</f>
        <v/>
      </c>
      <c r="AJ563" t="str">
        <f>IF(LEFT(_xll.BDP($AB563,AJ$2),4)="#N/A","",_xll.BDP($AB563,AJ$2))</f>
        <v/>
      </c>
      <c r="AK563" t="str">
        <f>IF(LEFT(_xll.BDP($AB563,AK$2),4)="#N/A","",_xll.BDP($AB563,AK$2))</f>
        <v/>
      </c>
      <c r="AL563" t="str">
        <f>IF(LEFT(_xll.BDP($AB563,AL$2),4)="#N/A","",_xll.BDP($AB563,AL$2))</f>
        <v/>
      </c>
      <c r="AM563" t="str">
        <f>IF(LEFT(_xll.BDP($AB563,AM$2),4)="#N/A","",_xll.BDP($AB563,AM$2))</f>
        <v/>
      </c>
      <c r="AN563" t="str">
        <f>IF(LEFT(_xll.BDP($AB563,AN$2),4)="#N/A","",_xll.BDP($AB563,AN$2))</f>
        <v/>
      </c>
      <c r="AO563" t="str">
        <f>IF(LEFT(_xll.BDP($AB563,AO$2),4)="#N/A","",_xll.BDP($AB563,AO$2))</f>
        <v/>
      </c>
      <c r="AP563" t="str">
        <f>IF(LEFT(_xll.BDP($AB563,AP$2),4)="#N/A","",_xll.BDP($AB563,AP$2))</f>
        <v/>
      </c>
      <c r="AQ563" t="str">
        <f>IF(LEFT(_xll.BDP($AB563,AQ$2),4)="#N/A","",_xll.BDP($AB563,AQ$2))</f>
        <v/>
      </c>
      <c r="AR563" t="str">
        <f>IF(LEFT(_xll.BDP($AB563,AR$2),4)="#N/A","",_xll.BDP($AB563,AR$2))</f>
        <v/>
      </c>
      <c r="AV563">
        <f t="shared" si="33"/>
        <v>0</v>
      </c>
      <c r="AW563" t="str">
        <f>IF(LEFT(_xll.BDP($AB563,AW$2),4)="#N/A","",_xll.BDP($AB563,AW$2))</f>
        <v/>
      </c>
      <c r="AX563" t="str">
        <f>IF(LEFT(_xll.BDP($AB563,AX$2),4)="#N/A","",_xll.BDP($AB563,AX$2))</f>
        <v/>
      </c>
      <c r="AY563" t="str">
        <f>IF(LEFT(_xll.BDP($AB563,AY$2),4)="#N/A","",_xll.BDP($AB563,AY$2))</f>
        <v/>
      </c>
      <c r="AZ563" t="str">
        <f>IF(LEFT(_xll.BDP($AB563,AZ$2),4)="#N/A","",_xll.BDP($AB563,AZ$2))</f>
        <v/>
      </c>
      <c r="BA563" t="str">
        <f>IF(LEFT(_xll.BDP($AB563,BA$2),4)="#N/A","",_xll.BDP($AB563,BA$2))</f>
        <v/>
      </c>
      <c r="BB563" t="str">
        <f>IF(LEFT(_xll.BDP($AB563,BB$2),4)="#N/A","",_xll.BDP($AB563,BB$2))</f>
        <v/>
      </c>
      <c r="BC563" t="str">
        <f>IF(LEFT(_xll.BDP($AB563,BC$2),4)="#N/A","",_xll.BDP($AB563,BC$2))</f>
        <v/>
      </c>
      <c r="BD563" t="str">
        <f>IF(LEFT(_xll.BDP($AB563,BD$2),4)="#N/A","",_xll.BDP($AB563,BD$2))</f>
        <v/>
      </c>
      <c r="BE563" t="str">
        <f>IF(LEFT(_xll.BDP($AB563,BE$2),4)="#N/A","",_xll.BDP($AB563,BE$2))</f>
        <v/>
      </c>
      <c r="BF563" t="str">
        <f>IF(LEFT(_xll.BDP($AB563,BF$2),4)="#N/A","",_xll.BDP($AB563,BF$2))</f>
        <v/>
      </c>
      <c r="BG563" t="str">
        <f>IF(LEFT(_xll.BDP($AB563,BG$2),4)="#N/A","",_xll.BDP($AB563,BG$2))</f>
        <v/>
      </c>
      <c r="BH563" t="str">
        <f>IF(LEFT(_xll.BDP($AB563,BH$2),4)="#N/A","",_xll.BDP($AB563,BH$2))</f>
        <v/>
      </c>
      <c r="BI563" t="str">
        <f>IF(LEFT(_xll.BDP($AB563,BI$2),4)="#N/A","",_xll.BDP($AB563,BI$2))</f>
        <v/>
      </c>
      <c r="BJ563" t="str">
        <f>IF(LEFT(_xll.BDP($AB563,BJ$2),4)="#N/A","",_xll.BDP($AB563,BJ$2))</f>
        <v/>
      </c>
      <c r="BK563">
        <f t="shared" si="34"/>
        <v>0</v>
      </c>
      <c r="BL563">
        <f t="shared" si="35"/>
        <v>0</v>
      </c>
    </row>
    <row r="564" spans="10:64">
      <c r="J564" s="52"/>
      <c r="U564" t="str">
        <f>IF(AND(LEFT(_xll.BDP($T564,U$2),4)="#N/A",LEFT(_xll.BDP($R564&amp;" ISIN",U$2),4)="#N/A"),"",IF(LEFT(_xll.BDP($T564,U$2),4)&lt;&gt;"#N/A",_xll.BDP($T564,U$2),_xll.BDP($R564&amp;" ISIN",U$2)) &amp; " " &amp; TRIM(RIGHT(SUBSTITUTE($T564," ",REPT(" ",100)),100)))</f>
        <v/>
      </c>
      <c r="V564" t="str">
        <f>IF(AND(LEFT(_xll.BDP($T564,V$2),4)="#N/A",LEFT(_xll.BDP($R564&amp;" ISIN",V$2),4)="#N/A"),"",IF(LEFT(_xll.BDP($T564,V$2),4)&lt;&gt;"#N/A",_xll.BDP($T564,V$2),_xll.BDP($R564&amp;" ISIN",V$2)) &amp; " " &amp; TRIM(RIGHT(SUBSTITUTE($T564," ",REPT(" ",100)),100)))</f>
        <v/>
      </c>
      <c r="W564" t="str">
        <f>IF(AND(LEFT(_xll.BDP($T564,W$2),4)="#N/A",LEFT(_xll.BDP($R564&amp;" ISIN",W$2),4)="#N/A"),"",IF(LEFT(_xll.BDP($T564,W$2),4)&lt;&gt;"#N/A",_xll.BDP($T564,W$2),_xll.BDP($R564&amp;" ISIN",W$2)) &amp; " " &amp; TRIM(RIGHT(SUBSTITUTE($T564," ",REPT(" ",100)),100)))</f>
        <v/>
      </c>
      <c r="X564" t="str">
        <f>IF(AND(LEFT(_xll.BDP($T564,X$2),4)="#N/A",LEFT(_xll.BDP($R564&amp;" ISIN",X$2),4)="#N/A"),"",IF(LEFT(_xll.BDP($T564,X$2),4)&lt;&gt;"#N/A",_xll.BDP($T564,X$2),_xll.BDP($R564&amp;" ISIN",X$2)) &amp; " " &amp; TRIM(RIGHT(SUBSTITUTE($T564," ",REPT(" ",100)),100)))</f>
        <v/>
      </c>
      <c r="Y564" t="str">
        <f>IF(AND(LEFT(_xll.BDP($T564,Y$2),4)="#N/A",LEFT(_xll.BDP($R564&amp;" ISIN",Y$2),4)="#N/A"),"",IF(LEFT(_xll.BDP($T564,Y$2),4)&lt;&gt;"#N/A",_xll.BDP($T564,Y$2),_xll.BDP($R564&amp;" ISIN",Y$2)) &amp; " " &amp; TRIM(RIGHT(SUBSTITUTE($T564," ",REPT(" ",100)),100)))</f>
        <v/>
      </c>
      <c r="Z564" t="str">
        <f>IF(AND(LEFT(_xll.BDP($T564,Z$2),4)="#N/A",LEFT(_xll.BDP($R564&amp;" ISIN",Z$2),4)="#N/A"),"",IF(LEFT(_xll.BDP($T564,Z$2),4)&lt;&gt;"#N/A",_xll.BDP($T564,Z$2),_xll.BDP($R564&amp;" ISIN",Z$2)) &amp; " " &amp; TRIM(RIGHT(SUBSTITUTE($T564," ",REPT(" ",100)),100)))</f>
        <v/>
      </c>
      <c r="AA564" t="str">
        <f>IF(AND(LEFT(_xll.BDP($T564,AA$2),4)="#N/A",LEFT(_xll.BDP($R564&amp;" ISIN",AA$2),4)="#N/A"),"",IF(LEFT(_xll.BDP($T564,AA$2),4)&lt;&gt;"#N/A",_xll.BDP($T564,AA$2),_xll.BDP($R564&amp;" ISIN",AA$2)) &amp; " " &amp; TRIM(RIGHT(SUBSTITUTE($T564," ",REPT(" ",100)),100)))</f>
        <v/>
      </c>
      <c r="AB564" t="str">
        <f t="shared" si="32"/>
        <v/>
      </c>
      <c r="AC564" t="str">
        <f>IF(LEFT(_xll.BDP($AB564,AC$2),4)="#N/A","",_xll.BDP($AB564,AC$2))</f>
        <v/>
      </c>
      <c r="AD564" t="str">
        <f>IF(LEFT(_xll.BDP($AB564,AD$2),4)="#N/A","",_xll.BDP($AB564,AD$2))</f>
        <v/>
      </c>
      <c r="AE564" t="str">
        <f>IF(LEFT(_xll.BDP($AB564,AE$2),4)="#N/A","",_xll.BDP($AB564,AE$2))</f>
        <v/>
      </c>
      <c r="AF564" t="str">
        <f>IF(LEFT(_xll.BDP($AB564,AF$2),4)="#N/A","",_xll.BDP($AB564,AF$2))</f>
        <v/>
      </c>
      <c r="AG564" t="str">
        <f>IF(LEFT(_xll.BDP($AB564,AG$2),4)="#N/A","",_xll.BDP($AB564,AG$2))</f>
        <v/>
      </c>
      <c r="AH564" t="str">
        <f>IF(LEFT(_xll.BDP($AB564,AH$2),4)="#N/A","",_xll.BDP($AB564,AH$2))</f>
        <v/>
      </c>
      <c r="AI564" t="str">
        <f>IF(LEFT(_xll.BDP($AB564,AI$2),4)="#N/A","",_xll.BDP($AB564,AI$2))</f>
        <v/>
      </c>
      <c r="AJ564" t="str">
        <f>IF(LEFT(_xll.BDP($AB564,AJ$2),4)="#N/A","",_xll.BDP($AB564,AJ$2))</f>
        <v/>
      </c>
      <c r="AK564" t="str">
        <f>IF(LEFT(_xll.BDP($AB564,AK$2),4)="#N/A","",_xll.BDP($AB564,AK$2))</f>
        <v/>
      </c>
      <c r="AL564" t="str">
        <f>IF(LEFT(_xll.BDP($AB564,AL$2),4)="#N/A","",_xll.BDP($AB564,AL$2))</f>
        <v/>
      </c>
      <c r="AM564" t="str">
        <f>IF(LEFT(_xll.BDP($AB564,AM$2),4)="#N/A","",_xll.BDP($AB564,AM$2))</f>
        <v/>
      </c>
      <c r="AN564" t="str">
        <f>IF(LEFT(_xll.BDP($AB564,AN$2),4)="#N/A","",_xll.BDP($AB564,AN$2))</f>
        <v/>
      </c>
      <c r="AO564" t="str">
        <f>IF(LEFT(_xll.BDP($AB564,AO$2),4)="#N/A","",_xll.BDP($AB564,AO$2))</f>
        <v/>
      </c>
      <c r="AP564" t="str">
        <f>IF(LEFT(_xll.BDP($AB564,AP$2),4)="#N/A","",_xll.BDP($AB564,AP$2))</f>
        <v/>
      </c>
      <c r="AQ564" t="str">
        <f>IF(LEFT(_xll.BDP($AB564,AQ$2),4)="#N/A","",_xll.BDP($AB564,AQ$2))</f>
        <v/>
      </c>
      <c r="AR564" t="str">
        <f>IF(LEFT(_xll.BDP($AB564,AR$2),4)="#N/A","",_xll.BDP($AB564,AR$2))</f>
        <v/>
      </c>
      <c r="AV564">
        <f t="shared" si="33"/>
        <v>0</v>
      </c>
      <c r="AW564" t="str">
        <f>IF(LEFT(_xll.BDP($AB564,AW$2),4)="#N/A","",_xll.BDP($AB564,AW$2))</f>
        <v/>
      </c>
      <c r="AX564" t="str">
        <f>IF(LEFT(_xll.BDP($AB564,AX$2),4)="#N/A","",_xll.BDP($AB564,AX$2))</f>
        <v/>
      </c>
      <c r="AY564" t="str">
        <f>IF(LEFT(_xll.BDP($AB564,AY$2),4)="#N/A","",_xll.BDP($AB564,AY$2))</f>
        <v/>
      </c>
      <c r="AZ564" t="str">
        <f>IF(LEFT(_xll.BDP($AB564,AZ$2),4)="#N/A","",_xll.BDP($AB564,AZ$2))</f>
        <v/>
      </c>
      <c r="BA564" t="str">
        <f>IF(LEFT(_xll.BDP($AB564,BA$2),4)="#N/A","",_xll.BDP($AB564,BA$2))</f>
        <v/>
      </c>
      <c r="BB564" t="str">
        <f>IF(LEFT(_xll.BDP($AB564,BB$2),4)="#N/A","",_xll.BDP($AB564,BB$2))</f>
        <v/>
      </c>
      <c r="BC564" t="str">
        <f>IF(LEFT(_xll.BDP($AB564,BC$2),4)="#N/A","",_xll.BDP($AB564,BC$2))</f>
        <v/>
      </c>
      <c r="BD564" t="str">
        <f>IF(LEFT(_xll.BDP($AB564,BD$2),4)="#N/A","",_xll.BDP($AB564,BD$2))</f>
        <v/>
      </c>
      <c r="BE564" t="str">
        <f>IF(LEFT(_xll.BDP($AB564,BE$2),4)="#N/A","",_xll.BDP($AB564,BE$2))</f>
        <v/>
      </c>
      <c r="BF564" t="str">
        <f>IF(LEFT(_xll.BDP($AB564,BF$2),4)="#N/A","",_xll.BDP($AB564,BF$2))</f>
        <v/>
      </c>
      <c r="BG564" t="str">
        <f>IF(LEFT(_xll.BDP($AB564,BG$2),4)="#N/A","",_xll.BDP($AB564,BG$2))</f>
        <v/>
      </c>
      <c r="BH564" t="str">
        <f>IF(LEFT(_xll.BDP($AB564,BH$2),4)="#N/A","",_xll.BDP($AB564,BH$2))</f>
        <v/>
      </c>
      <c r="BI564" t="str">
        <f>IF(LEFT(_xll.BDP($AB564,BI$2),4)="#N/A","",_xll.BDP($AB564,BI$2))</f>
        <v/>
      </c>
      <c r="BJ564" t="str">
        <f>IF(LEFT(_xll.BDP($AB564,BJ$2),4)="#N/A","",_xll.BDP($AB564,BJ$2))</f>
        <v/>
      </c>
      <c r="BK564">
        <f t="shared" si="34"/>
        <v>0</v>
      </c>
      <c r="BL564">
        <f t="shared" si="35"/>
        <v>0</v>
      </c>
    </row>
    <row r="565" spans="10:64">
      <c r="J565" s="52"/>
      <c r="U565" t="str">
        <f>IF(AND(LEFT(_xll.BDP($T565,U$2),4)="#N/A",LEFT(_xll.BDP($R565&amp;" ISIN",U$2),4)="#N/A"),"",IF(LEFT(_xll.BDP($T565,U$2),4)&lt;&gt;"#N/A",_xll.BDP($T565,U$2),_xll.BDP($R565&amp;" ISIN",U$2)) &amp; " " &amp; TRIM(RIGHT(SUBSTITUTE($T565," ",REPT(" ",100)),100)))</f>
        <v/>
      </c>
      <c r="V565" t="str">
        <f>IF(AND(LEFT(_xll.BDP($T565,V$2),4)="#N/A",LEFT(_xll.BDP($R565&amp;" ISIN",V$2),4)="#N/A"),"",IF(LEFT(_xll.BDP($T565,V$2),4)&lt;&gt;"#N/A",_xll.BDP($T565,V$2),_xll.BDP($R565&amp;" ISIN",V$2)) &amp; " " &amp; TRIM(RIGHT(SUBSTITUTE($T565," ",REPT(" ",100)),100)))</f>
        <v/>
      </c>
      <c r="W565" t="str">
        <f>IF(AND(LEFT(_xll.BDP($T565,W$2),4)="#N/A",LEFT(_xll.BDP($R565&amp;" ISIN",W$2),4)="#N/A"),"",IF(LEFT(_xll.BDP($T565,W$2),4)&lt;&gt;"#N/A",_xll.BDP($T565,W$2),_xll.BDP($R565&amp;" ISIN",W$2)) &amp; " " &amp; TRIM(RIGHT(SUBSTITUTE($T565," ",REPT(" ",100)),100)))</f>
        <v/>
      </c>
      <c r="X565" t="str">
        <f>IF(AND(LEFT(_xll.BDP($T565,X$2),4)="#N/A",LEFT(_xll.BDP($R565&amp;" ISIN",X$2),4)="#N/A"),"",IF(LEFT(_xll.BDP($T565,X$2),4)&lt;&gt;"#N/A",_xll.BDP($T565,X$2),_xll.BDP($R565&amp;" ISIN",X$2)) &amp; " " &amp; TRIM(RIGHT(SUBSTITUTE($T565," ",REPT(" ",100)),100)))</f>
        <v/>
      </c>
      <c r="Y565" t="str">
        <f>IF(AND(LEFT(_xll.BDP($T565,Y$2),4)="#N/A",LEFT(_xll.BDP($R565&amp;" ISIN",Y$2),4)="#N/A"),"",IF(LEFT(_xll.BDP($T565,Y$2),4)&lt;&gt;"#N/A",_xll.BDP($T565,Y$2),_xll.BDP($R565&amp;" ISIN",Y$2)) &amp; " " &amp; TRIM(RIGHT(SUBSTITUTE($T565," ",REPT(" ",100)),100)))</f>
        <v/>
      </c>
      <c r="Z565" t="str">
        <f>IF(AND(LEFT(_xll.BDP($T565,Z$2),4)="#N/A",LEFT(_xll.BDP($R565&amp;" ISIN",Z$2),4)="#N/A"),"",IF(LEFT(_xll.BDP($T565,Z$2),4)&lt;&gt;"#N/A",_xll.BDP($T565,Z$2),_xll.BDP($R565&amp;" ISIN",Z$2)) &amp; " " &amp; TRIM(RIGHT(SUBSTITUTE($T565," ",REPT(" ",100)),100)))</f>
        <v/>
      </c>
      <c r="AA565" t="str">
        <f>IF(AND(LEFT(_xll.BDP($T565,AA$2),4)="#N/A",LEFT(_xll.BDP($R565&amp;" ISIN",AA$2),4)="#N/A"),"",IF(LEFT(_xll.BDP($T565,AA$2),4)&lt;&gt;"#N/A",_xll.BDP($T565,AA$2),_xll.BDP($R565&amp;" ISIN",AA$2)) &amp; " " &amp; TRIM(RIGHT(SUBSTITUTE($T565," ",REPT(" ",100)),100)))</f>
        <v/>
      </c>
      <c r="AB565" t="str">
        <f t="shared" si="32"/>
        <v/>
      </c>
      <c r="AC565" t="str">
        <f>IF(LEFT(_xll.BDP($AB565,AC$2),4)="#N/A","",_xll.BDP($AB565,AC$2))</f>
        <v/>
      </c>
      <c r="AD565" t="str">
        <f>IF(LEFT(_xll.BDP($AB565,AD$2),4)="#N/A","",_xll.BDP($AB565,AD$2))</f>
        <v/>
      </c>
      <c r="AE565" t="str">
        <f>IF(LEFT(_xll.BDP($AB565,AE$2),4)="#N/A","",_xll.BDP($AB565,AE$2))</f>
        <v/>
      </c>
      <c r="AF565" t="str">
        <f>IF(LEFT(_xll.BDP($AB565,AF$2),4)="#N/A","",_xll.BDP($AB565,AF$2))</f>
        <v/>
      </c>
      <c r="AG565" t="str">
        <f>IF(LEFT(_xll.BDP($AB565,AG$2),4)="#N/A","",_xll.BDP($AB565,AG$2))</f>
        <v/>
      </c>
      <c r="AH565" t="str">
        <f>IF(LEFT(_xll.BDP($AB565,AH$2),4)="#N/A","",_xll.BDP($AB565,AH$2))</f>
        <v/>
      </c>
      <c r="AI565" t="str">
        <f>IF(LEFT(_xll.BDP($AB565,AI$2),4)="#N/A","",_xll.BDP($AB565,AI$2))</f>
        <v/>
      </c>
      <c r="AJ565" t="str">
        <f>IF(LEFT(_xll.BDP($AB565,AJ$2),4)="#N/A","",_xll.BDP($AB565,AJ$2))</f>
        <v/>
      </c>
      <c r="AK565" t="str">
        <f>IF(LEFT(_xll.BDP($AB565,AK$2),4)="#N/A","",_xll.BDP($AB565,AK$2))</f>
        <v/>
      </c>
      <c r="AL565" t="str">
        <f>IF(LEFT(_xll.BDP($AB565,AL$2),4)="#N/A","",_xll.BDP($AB565,AL$2))</f>
        <v/>
      </c>
      <c r="AM565" t="str">
        <f>IF(LEFT(_xll.BDP($AB565,AM$2),4)="#N/A","",_xll.BDP($AB565,AM$2))</f>
        <v/>
      </c>
      <c r="AN565" t="str">
        <f>IF(LEFT(_xll.BDP($AB565,AN$2),4)="#N/A","",_xll.BDP($AB565,AN$2))</f>
        <v/>
      </c>
      <c r="AO565" t="str">
        <f>IF(LEFT(_xll.BDP($AB565,AO$2),4)="#N/A","",_xll.BDP($AB565,AO$2))</f>
        <v/>
      </c>
      <c r="AP565" t="str">
        <f>IF(LEFT(_xll.BDP($AB565,AP$2),4)="#N/A","",_xll.BDP($AB565,AP$2))</f>
        <v/>
      </c>
      <c r="AQ565" t="str">
        <f>IF(LEFT(_xll.BDP($AB565,AQ$2),4)="#N/A","",_xll.BDP($AB565,AQ$2))</f>
        <v/>
      </c>
      <c r="AR565" t="str">
        <f>IF(LEFT(_xll.BDP($AB565,AR$2),4)="#N/A","",_xll.BDP($AB565,AR$2))</f>
        <v/>
      </c>
      <c r="AV565">
        <f t="shared" si="33"/>
        <v>0</v>
      </c>
      <c r="AW565" t="str">
        <f>IF(LEFT(_xll.BDP($AB565,AW$2),4)="#N/A","",_xll.BDP($AB565,AW$2))</f>
        <v/>
      </c>
      <c r="AX565" t="str">
        <f>IF(LEFT(_xll.BDP($AB565,AX$2),4)="#N/A","",_xll.BDP($AB565,AX$2))</f>
        <v/>
      </c>
      <c r="AY565" t="str">
        <f>IF(LEFT(_xll.BDP($AB565,AY$2),4)="#N/A","",_xll.BDP($AB565,AY$2))</f>
        <v/>
      </c>
      <c r="AZ565" t="str">
        <f>IF(LEFT(_xll.BDP($AB565,AZ$2),4)="#N/A","",_xll.BDP($AB565,AZ$2))</f>
        <v/>
      </c>
      <c r="BA565" t="str">
        <f>IF(LEFT(_xll.BDP($AB565,BA$2),4)="#N/A","",_xll.BDP($AB565,BA$2))</f>
        <v/>
      </c>
      <c r="BB565" t="str">
        <f>IF(LEFT(_xll.BDP($AB565,BB$2),4)="#N/A","",_xll.BDP($AB565,BB$2))</f>
        <v/>
      </c>
      <c r="BC565" t="str">
        <f>IF(LEFT(_xll.BDP($AB565,BC$2),4)="#N/A","",_xll.BDP($AB565,BC$2))</f>
        <v/>
      </c>
      <c r="BD565" t="str">
        <f>IF(LEFT(_xll.BDP($AB565,BD$2),4)="#N/A","",_xll.BDP($AB565,BD$2))</f>
        <v/>
      </c>
      <c r="BE565" t="str">
        <f>IF(LEFT(_xll.BDP($AB565,BE$2),4)="#N/A","",_xll.BDP($AB565,BE$2))</f>
        <v/>
      </c>
      <c r="BF565" t="str">
        <f>IF(LEFT(_xll.BDP($AB565,BF$2),4)="#N/A","",_xll.BDP($AB565,BF$2))</f>
        <v/>
      </c>
      <c r="BG565" t="str">
        <f>IF(LEFT(_xll.BDP($AB565,BG$2),4)="#N/A","",_xll.BDP($AB565,BG$2))</f>
        <v/>
      </c>
      <c r="BH565" t="str">
        <f>IF(LEFT(_xll.BDP($AB565,BH$2),4)="#N/A","",_xll.BDP($AB565,BH$2))</f>
        <v/>
      </c>
      <c r="BI565" t="str">
        <f>IF(LEFT(_xll.BDP($AB565,BI$2),4)="#N/A","",_xll.BDP($AB565,BI$2))</f>
        <v/>
      </c>
      <c r="BJ565" t="str">
        <f>IF(LEFT(_xll.BDP($AB565,BJ$2),4)="#N/A","",_xll.BDP($AB565,BJ$2))</f>
        <v/>
      </c>
      <c r="BK565">
        <f t="shared" si="34"/>
        <v>0</v>
      </c>
      <c r="BL565">
        <f t="shared" si="35"/>
        <v>0</v>
      </c>
    </row>
    <row r="566" spans="10:64">
      <c r="J566" s="52"/>
      <c r="U566" t="str">
        <f>IF(AND(LEFT(_xll.BDP($T566,U$2),4)="#N/A",LEFT(_xll.BDP($R566&amp;" ISIN",U$2),4)="#N/A"),"",IF(LEFT(_xll.BDP($T566,U$2),4)&lt;&gt;"#N/A",_xll.BDP($T566,U$2),_xll.BDP($R566&amp;" ISIN",U$2)) &amp; " " &amp; TRIM(RIGHT(SUBSTITUTE($T566," ",REPT(" ",100)),100)))</f>
        <v/>
      </c>
      <c r="V566" t="str">
        <f>IF(AND(LEFT(_xll.BDP($T566,V$2),4)="#N/A",LEFT(_xll.BDP($R566&amp;" ISIN",V$2),4)="#N/A"),"",IF(LEFT(_xll.BDP($T566,V$2),4)&lt;&gt;"#N/A",_xll.BDP($T566,V$2),_xll.BDP($R566&amp;" ISIN",V$2)) &amp; " " &amp; TRIM(RIGHT(SUBSTITUTE($T566," ",REPT(" ",100)),100)))</f>
        <v/>
      </c>
      <c r="W566" t="str">
        <f>IF(AND(LEFT(_xll.BDP($T566,W$2),4)="#N/A",LEFT(_xll.BDP($R566&amp;" ISIN",W$2),4)="#N/A"),"",IF(LEFT(_xll.BDP($T566,W$2),4)&lt;&gt;"#N/A",_xll.BDP($T566,W$2),_xll.BDP($R566&amp;" ISIN",W$2)) &amp; " " &amp; TRIM(RIGHT(SUBSTITUTE($T566," ",REPT(" ",100)),100)))</f>
        <v/>
      </c>
      <c r="X566" t="str">
        <f>IF(AND(LEFT(_xll.BDP($T566,X$2),4)="#N/A",LEFT(_xll.BDP($R566&amp;" ISIN",X$2),4)="#N/A"),"",IF(LEFT(_xll.BDP($T566,X$2),4)&lt;&gt;"#N/A",_xll.BDP($T566,X$2),_xll.BDP($R566&amp;" ISIN",X$2)) &amp; " " &amp; TRIM(RIGHT(SUBSTITUTE($T566," ",REPT(" ",100)),100)))</f>
        <v/>
      </c>
      <c r="Y566" t="str">
        <f>IF(AND(LEFT(_xll.BDP($T566,Y$2),4)="#N/A",LEFT(_xll.BDP($R566&amp;" ISIN",Y$2),4)="#N/A"),"",IF(LEFT(_xll.BDP($T566,Y$2),4)&lt;&gt;"#N/A",_xll.BDP($T566,Y$2),_xll.BDP($R566&amp;" ISIN",Y$2)) &amp; " " &amp; TRIM(RIGHT(SUBSTITUTE($T566," ",REPT(" ",100)),100)))</f>
        <v/>
      </c>
      <c r="Z566" t="str">
        <f>IF(AND(LEFT(_xll.BDP($T566,Z$2),4)="#N/A",LEFT(_xll.BDP($R566&amp;" ISIN",Z$2),4)="#N/A"),"",IF(LEFT(_xll.BDP($T566,Z$2),4)&lt;&gt;"#N/A",_xll.BDP($T566,Z$2),_xll.BDP($R566&amp;" ISIN",Z$2)) &amp; " " &amp; TRIM(RIGHT(SUBSTITUTE($T566," ",REPT(" ",100)),100)))</f>
        <v/>
      </c>
      <c r="AA566" t="str">
        <f>IF(AND(LEFT(_xll.BDP($T566,AA$2),4)="#N/A",LEFT(_xll.BDP($R566&amp;" ISIN",AA$2),4)="#N/A"),"",IF(LEFT(_xll.BDP($T566,AA$2),4)&lt;&gt;"#N/A",_xll.BDP($T566,AA$2),_xll.BDP($R566&amp;" ISIN",AA$2)) &amp; " " &amp; TRIM(RIGHT(SUBSTITUTE($T566," ",REPT(" ",100)),100)))</f>
        <v/>
      </c>
      <c r="AB566" t="str">
        <f t="shared" si="32"/>
        <v/>
      </c>
      <c r="AC566" t="str">
        <f>IF(LEFT(_xll.BDP($AB566,AC$2),4)="#N/A","",_xll.BDP($AB566,AC$2))</f>
        <v/>
      </c>
      <c r="AD566" t="str">
        <f>IF(LEFT(_xll.BDP($AB566,AD$2),4)="#N/A","",_xll.BDP($AB566,AD$2))</f>
        <v/>
      </c>
      <c r="AE566" t="str">
        <f>IF(LEFT(_xll.BDP($AB566,AE$2),4)="#N/A","",_xll.BDP($AB566,AE$2))</f>
        <v/>
      </c>
      <c r="AF566" t="str">
        <f>IF(LEFT(_xll.BDP($AB566,AF$2),4)="#N/A","",_xll.BDP($AB566,AF$2))</f>
        <v/>
      </c>
      <c r="AG566" t="str">
        <f>IF(LEFT(_xll.BDP($AB566,AG$2),4)="#N/A","",_xll.BDP($AB566,AG$2))</f>
        <v/>
      </c>
      <c r="AH566" t="str">
        <f>IF(LEFT(_xll.BDP($AB566,AH$2),4)="#N/A","",_xll.BDP($AB566,AH$2))</f>
        <v/>
      </c>
      <c r="AI566" t="str">
        <f>IF(LEFT(_xll.BDP($AB566,AI$2),4)="#N/A","",_xll.BDP($AB566,AI$2))</f>
        <v/>
      </c>
      <c r="AJ566" t="str">
        <f>IF(LEFT(_xll.BDP($AB566,AJ$2),4)="#N/A","",_xll.BDP($AB566,AJ$2))</f>
        <v/>
      </c>
      <c r="AK566" t="str">
        <f>IF(LEFT(_xll.BDP($AB566,AK$2),4)="#N/A","",_xll.BDP($AB566,AK$2))</f>
        <v/>
      </c>
      <c r="AL566" t="str">
        <f>IF(LEFT(_xll.BDP($AB566,AL$2),4)="#N/A","",_xll.BDP($AB566,AL$2))</f>
        <v/>
      </c>
      <c r="AM566" t="str">
        <f>IF(LEFT(_xll.BDP($AB566,AM$2),4)="#N/A","",_xll.BDP($AB566,AM$2))</f>
        <v/>
      </c>
      <c r="AN566" t="str">
        <f>IF(LEFT(_xll.BDP($AB566,AN$2),4)="#N/A","",_xll.BDP($AB566,AN$2))</f>
        <v/>
      </c>
      <c r="AO566" t="str">
        <f>IF(LEFT(_xll.BDP($AB566,AO$2),4)="#N/A","",_xll.BDP($AB566,AO$2))</f>
        <v/>
      </c>
      <c r="AP566" t="str">
        <f>IF(LEFT(_xll.BDP($AB566,AP$2),4)="#N/A","",_xll.BDP($AB566,AP$2))</f>
        <v/>
      </c>
      <c r="AQ566" t="str">
        <f>IF(LEFT(_xll.BDP($AB566,AQ$2),4)="#N/A","",_xll.BDP($AB566,AQ$2))</f>
        <v/>
      </c>
      <c r="AR566" t="str">
        <f>IF(LEFT(_xll.BDP($AB566,AR$2),4)="#N/A","",_xll.BDP($AB566,AR$2))</f>
        <v/>
      </c>
      <c r="AV566">
        <f t="shared" si="33"/>
        <v>0</v>
      </c>
      <c r="AW566" t="str">
        <f>IF(LEFT(_xll.BDP($AB566,AW$2),4)="#N/A","",_xll.BDP($AB566,AW$2))</f>
        <v/>
      </c>
      <c r="AX566" t="str">
        <f>IF(LEFT(_xll.BDP($AB566,AX$2),4)="#N/A","",_xll.BDP($AB566,AX$2))</f>
        <v/>
      </c>
      <c r="AY566" t="str">
        <f>IF(LEFT(_xll.BDP($AB566,AY$2),4)="#N/A","",_xll.BDP($AB566,AY$2))</f>
        <v/>
      </c>
      <c r="AZ566" t="str">
        <f>IF(LEFT(_xll.BDP($AB566,AZ$2),4)="#N/A","",_xll.BDP($AB566,AZ$2))</f>
        <v/>
      </c>
      <c r="BA566" t="str">
        <f>IF(LEFT(_xll.BDP($AB566,BA$2),4)="#N/A","",_xll.BDP($AB566,BA$2))</f>
        <v/>
      </c>
      <c r="BB566" t="str">
        <f>IF(LEFT(_xll.BDP($AB566,BB$2),4)="#N/A","",_xll.BDP($AB566,BB$2))</f>
        <v/>
      </c>
      <c r="BC566" t="str">
        <f>IF(LEFT(_xll.BDP($AB566,BC$2),4)="#N/A","",_xll.BDP($AB566,BC$2))</f>
        <v/>
      </c>
      <c r="BD566" t="str">
        <f>IF(LEFT(_xll.BDP($AB566,BD$2),4)="#N/A","",_xll.BDP($AB566,BD$2))</f>
        <v/>
      </c>
      <c r="BE566" t="str">
        <f>IF(LEFT(_xll.BDP($AB566,BE$2),4)="#N/A","",_xll.BDP($AB566,BE$2))</f>
        <v/>
      </c>
      <c r="BF566" t="str">
        <f>IF(LEFT(_xll.BDP($AB566,BF$2),4)="#N/A","",_xll.BDP($AB566,BF$2))</f>
        <v/>
      </c>
      <c r="BG566" t="str">
        <f>IF(LEFT(_xll.BDP($AB566,BG$2),4)="#N/A","",_xll.BDP($AB566,BG$2))</f>
        <v/>
      </c>
      <c r="BH566" t="str">
        <f>IF(LEFT(_xll.BDP($AB566,BH$2),4)="#N/A","",_xll.BDP($AB566,BH$2))</f>
        <v/>
      </c>
      <c r="BI566" t="str">
        <f>IF(LEFT(_xll.BDP($AB566,BI$2),4)="#N/A","",_xll.BDP($AB566,BI$2))</f>
        <v/>
      </c>
      <c r="BJ566" t="str">
        <f>IF(LEFT(_xll.BDP($AB566,BJ$2),4)="#N/A","",_xll.BDP($AB566,BJ$2))</f>
        <v/>
      </c>
      <c r="BK566">
        <f t="shared" si="34"/>
        <v>0</v>
      </c>
      <c r="BL566">
        <f t="shared" si="35"/>
        <v>0</v>
      </c>
    </row>
    <row r="567" spans="10:64">
      <c r="J567" s="52"/>
      <c r="U567" t="str">
        <f>IF(AND(LEFT(_xll.BDP($T567,U$2),4)="#N/A",LEFT(_xll.BDP($R567&amp;" ISIN",U$2),4)="#N/A"),"",IF(LEFT(_xll.BDP($T567,U$2),4)&lt;&gt;"#N/A",_xll.BDP($T567,U$2),_xll.BDP($R567&amp;" ISIN",U$2)) &amp; " " &amp; TRIM(RIGHT(SUBSTITUTE($T567," ",REPT(" ",100)),100)))</f>
        <v/>
      </c>
      <c r="V567" t="str">
        <f>IF(AND(LEFT(_xll.BDP($T567,V$2),4)="#N/A",LEFT(_xll.BDP($R567&amp;" ISIN",V$2),4)="#N/A"),"",IF(LEFT(_xll.BDP($T567,V$2),4)&lt;&gt;"#N/A",_xll.BDP($T567,V$2),_xll.BDP($R567&amp;" ISIN",V$2)) &amp; " " &amp; TRIM(RIGHT(SUBSTITUTE($T567," ",REPT(" ",100)),100)))</f>
        <v/>
      </c>
      <c r="W567" t="str">
        <f>IF(AND(LEFT(_xll.BDP($T567,W$2),4)="#N/A",LEFT(_xll.BDP($R567&amp;" ISIN",W$2),4)="#N/A"),"",IF(LEFT(_xll.BDP($T567,W$2),4)&lt;&gt;"#N/A",_xll.BDP($T567,W$2),_xll.BDP($R567&amp;" ISIN",W$2)) &amp; " " &amp; TRIM(RIGHT(SUBSTITUTE($T567," ",REPT(" ",100)),100)))</f>
        <v/>
      </c>
      <c r="X567" t="str">
        <f>IF(AND(LEFT(_xll.BDP($T567,X$2),4)="#N/A",LEFT(_xll.BDP($R567&amp;" ISIN",X$2),4)="#N/A"),"",IF(LEFT(_xll.BDP($T567,X$2),4)&lt;&gt;"#N/A",_xll.BDP($T567,X$2),_xll.BDP($R567&amp;" ISIN",X$2)) &amp; " " &amp; TRIM(RIGHT(SUBSTITUTE($T567," ",REPT(" ",100)),100)))</f>
        <v/>
      </c>
      <c r="Y567" t="str">
        <f>IF(AND(LEFT(_xll.BDP($T567,Y$2),4)="#N/A",LEFT(_xll.BDP($R567&amp;" ISIN",Y$2),4)="#N/A"),"",IF(LEFT(_xll.BDP($T567,Y$2),4)&lt;&gt;"#N/A",_xll.BDP($T567,Y$2),_xll.BDP($R567&amp;" ISIN",Y$2)) &amp; " " &amp; TRIM(RIGHT(SUBSTITUTE($T567," ",REPT(" ",100)),100)))</f>
        <v/>
      </c>
      <c r="Z567" t="str">
        <f>IF(AND(LEFT(_xll.BDP($T567,Z$2),4)="#N/A",LEFT(_xll.BDP($R567&amp;" ISIN",Z$2),4)="#N/A"),"",IF(LEFT(_xll.BDP($T567,Z$2),4)&lt;&gt;"#N/A",_xll.BDP($T567,Z$2),_xll.BDP($R567&amp;" ISIN",Z$2)) &amp; " " &amp; TRIM(RIGHT(SUBSTITUTE($T567," ",REPT(" ",100)),100)))</f>
        <v/>
      </c>
      <c r="AA567" t="str">
        <f>IF(AND(LEFT(_xll.BDP($T567,AA$2),4)="#N/A",LEFT(_xll.BDP($R567&amp;" ISIN",AA$2),4)="#N/A"),"",IF(LEFT(_xll.BDP($T567,AA$2),4)&lt;&gt;"#N/A",_xll.BDP($T567,AA$2),_xll.BDP($R567&amp;" ISIN",AA$2)) &amp; " " &amp; TRIM(RIGHT(SUBSTITUTE($T567," ",REPT(" ",100)),100)))</f>
        <v/>
      </c>
      <c r="AB567" t="str">
        <f t="shared" si="32"/>
        <v/>
      </c>
      <c r="AC567" t="str">
        <f>IF(LEFT(_xll.BDP($AB567,AC$2),4)="#N/A","",_xll.BDP($AB567,AC$2))</f>
        <v/>
      </c>
      <c r="AD567" t="str">
        <f>IF(LEFT(_xll.BDP($AB567,AD$2),4)="#N/A","",_xll.BDP($AB567,AD$2))</f>
        <v/>
      </c>
      <c r="AE567" t="str">
        <f>IF(LEFT(_xll.BDP($AB567,AE$2),4)="#N/A","",_xll.BDP($AB567,AE$2))</f>
        <v/>
      </c>
      <c r="AF567" t="str">
        <f>IF(LEFT(_xll.BDP($AB567,AF$2),4)="#N/A","",_xll.BDP($AB567,AF$2))</f>
        <v/>
      </c>
      <c r="AG567" t="str">
        <f>IF(LEFT(_xll.BDP($AB567,AG$2),4)="#N/A","",_xll.BDP($AB567,AG$2))</f>
        <v/>
      </c>
      <c r="AH567" t="str">
        <f>IF(LEFT(_xll.BDP($AB567,AH$2),4)="#N/A","",_xll.BDP($AB567,AH$2))</f>
        <v/>
      </c>
      <c r="AI567" t="str">
        <f>IF(LEFT(_xll.BDP($AB567,AI$2),4)="#N/A","",_xll.BDP($AB567,AI$2))</f>
        <v/>
      </c>
      <c r="AJ567" t="str">
        <f>IF(LEFT(_xll.BDP($AB567,AJ$2),4)="#N/A","",_xll.BDP($AB567,AJ$2))</f>
        <v/>
      </c>
      <c r="AK567" t="str">
        <f>IF(LEFT(_xll.BDP($AB567,AK$2),4)="#N/A","",_xll.BDP($AB567,AK$2))</f>
        <v/>
      </c>
      <c r="AL567" t="str">
        <f>IF(LEFT(_xll.BDP($AB567,AL$2),4)="#N/A","",_xll.BDP($AB567,AL$2))</f>
        <v/>
      </c>
      <c r="AM567" t="str">
        <f>IF(LEFT(_xll.BDP($AB567,AM$2),4)="#N/A","",_xll.BDP($AB567,AM$2))</f>
        <v/>
      </c>
      <c r="AN567" t="str">
        <f>IF(LEFT(_xll.BDP($AB567,AN$2),4)="#N/A","",_xll.BDP($AB567,AN$2))</f>
        <v/>
      </c>
      <c r="AO567" t="str">
        <f>IF(LEFT(_xll.BDP($AB567,AO$2),4)="#N/A","",_xll.BDP($AB567,AO$2))</f>
        <v/>
      </c>
      <c r="AP567" t="str">
        <f>IF(LEFT(_xll.BDP($AB567,AP$2),4)="#N/A","",_xll.BDP($AB567,AP$2))</f>
        <v/>
      </c>
      <c r="AQ567" t="str">
        <f>IF(LEFT(_xll.BDP($AB567,AQ$2),4)="#N/A","",_xll.BDP($AB567,AQ$2))</f>
        <v/>
      </c>
      <c r="AR567" t="str">
        <f>IF(LEFT(_xll.BDP($AB567,AR$2),4)="#N/A","",_xll.BDP($AB567,AR$2))</f>
        <v/>
      </c>
      <c r="AV567">
        <f t="shared" si="33"/>
        <v>0</v>
      </c>
      <c r="AW567" t="str">
        <f>IF(LEFT(_xll.BDP($AB567,AW$2),4)="#N/A","",_xll.BDP($AB567,AW$2))</f>
        <v/>
      </c>
      <c r="AX567" t="str">
        <f>IF(LEFT(_xll.BDP($AB567,AX$2),4)="#N/A","",_xll.BDP($AB567,AX$2))</f>
        <v/>
      </c>
      <c r="AY567" t="str">
        <f>IF(LEFT(_xll.BDP($AB567,AY$2),4)="#N/A","",_xll.BDP($AB567,AY$2))</f>
        <v/>
      </c>
      <c r="AZ567" t="str">
        <f>IF(LEFT(_xll.BDP($AB567,AZ$2),4)="#N/A","",_xll.BDP($AB567,AZ$2))</f>
        <v/>
      </c>
      <c r="BA567" t="str">
        <f>IF(LEFT(_xll.BDP($AB567,BA$2),4)="#N/A","",_xll.BDP($AB567,BA$2))</f>
        <v/>
      </c>
      <c r="BB567" t="str">
        <f>IF(LEFT(_xll.BDP($AB567,BB$2),4)="#N/A","",_xll.BDP($AB567,BB$2))</f>
        <v/>
      </c>
      <c r="BC567" t="str">
        <f>IF(LEFT(_xll.BDP($AB567,BC$2),4)="#N/A","",_xll.BDP($AB567,BC$2))</f>
        <v/>
      </c>
      <c r="BD567" t="str">
        <f>IF(LEFT(_xll.BDP($AB567,BD$2),4)="#N/A","",_xll.BDP($AB567,BD$2))</f>
        <v/>
      </c>
      <c r="BE567" t="str">
        <f>IF(LEFT(_xll.BDP($AB567,BE$2),4)="#N/A","",_xll.BDP($AB567,BE$2))</f>
        <v/>
      </c>
      <c r="BF567" t="str">
        <f>IF(LEFT(_xll.BDP($AB567,BF$2),4)="#N/A","",_xll.BDP($AB567,BF$2))</f>
        <v/>
      </c>
      <c r="BG567" t="str">
        <f>IF(LEFT(_xll.BDP($AB567,BG$2),4)="#N/A","",_xll.BDP($AB567,BG$2))</f>
        <v/>
      </c>
      <c r="BH567" t="str">
        <f>IF(LEFT(_xll.BDP($AB567,BH$2),4)="#N/A","",_xll.BDP($AB567,BH$2))</f>
        <v/>
      </c>
      <c r="BI567" t="str">
        <f>IF(LEFT(_xll.BDP($AB567,BI$2),4)="#N/A","",_xll.BDP($AB567,BI$2))</f>
        <v/>
      </c>
      <c r="BJ567" t="str">
        <f>IF(LEFT(_xll.BDP($AB567,BJ$2),4)="#N/A","",_xll.BDP($AB567,BJ$2))</f>
        <v/>
      </c>
      <c r="BK567">
        <f t="shared" si="34"/>
        <v>0</v>
      </c>
      <c r="BL567">
        <f t="shared" si="35"/>
        <v>0</v>
      </c>
    </row>
    <row r="568" spans="10:64">
      <c r="J568" s="52"/>
      <c r="U568" t="str">
        <f>IF(AND(LEFT(_xll.BDP($T568,U$2),4)="#N/A",LEFT(_xll.BDP($R568&amp;" ISIN",U$2),4)="#N/A"),"",IF(LEFT(_xll.BDP($T568,U$2),4)&lt;&gt;"#N/A",_xll.BDP($T568,U$2),_xll.BDP($R568&amp;" ISIN",U$2)) &amp; " " &amp; TRIM(RIGHT(SUBSTITUTE($T568," ",REPT(" ",100)),100)))</f>
        <v/>
      </c>
      <c r="V568" t="str">
        <f>IF(AND(LEFT(_xll.BDP($T568,V$2),4)="#N/A",LEFT(_xll.BDP($R568&amp;" ISIN",V$2),4)="#N/A"),"",IF(LEFT(_xll.BDP($T568,V$2),4)&lt;&gt;"#N/A",_xll.BDP($T568,V$2),_xll.BDP($R568&amp;" ISIN",V$2)) &amp; " " &amp; TRIM(RIGHT(SUBSTITUTE($T568," ",REPT(" ",100)),100)))</f>
        <v/>
      </c>
      <c r="W568" t="str">
        <f>IF(AND(LEFT(_xll.BDP($T568,W$2),4)="#N/A",LEFT(_xll.BDP($R568&amp;" ISIN",W$2),4)="#N/A"),"",IF(LEFT(_xll.BDP($T568,W$2),4)&lt;&gt;"#N/A",_xll.BDP($T568,W$2),_xll.BDP($R568&amp;" ISIN",W$2)) &amp; " " &amp; TRIM(RIGHT(SUBSTITUTE($T568," ",REPT(" ",100)),100)))</f>
        <v/>
      </c>
      <c r="X568" t="str">
        <f>IF(AND(LEFT(_xll.BDP($T568,X$2),4)="#N/A",LEFT(_xll.BDP($R568&amp;" ISIN",X$2),4)="#N/A"),"",IF(LEFT(_xll.BDP($T568,X$2),4)&lt;&gt;"#N/A",_xll.BDP($T568,X$2),_xll.BDP($R568&amp;" ISIN",X$2)) &amp; " " &amp; TRIM(RIGHT(SUBSTITUTE($T568," ",REPT(" ",100)),100)))</f>
        <v/>
      </c>
      <c r="Y568" t="str">
        <f>IF(AND(LEFT(_xll.BDP($T568,Y$2),4)="#N/A",LEFT(_xll.BDP($R568&amp;" ISIN",Y$2),4)="#N/A"),"",IF(LEFT(_xll.BDP($T568,Y$2),4)&lt;&gt;"#N/A",_xll.BDP($T568,Y$2),_xll.BDP($R568&amp;" ISIN",Y$2)) &amp; " " &amp; TRIM(RIGHT(SUBSTITUTE($T568," ",REPT(" ",100)),100)))</f>
        <v/>
      </c>
      <c r="Z568" t="str">
        <f>IF(AND(LEFT(_xll.BDP($T568,Z$2),4)="#N/A",LEFT(_xll.BDP($R568&amp;" ISIN",Z$2),4)="#N/A"),"",IF(LEFT(_xll.BDP($T568,Z$2),4)&lt;&gt;"#N/A",_xll.BDP($T568,Z$2),_xll.BDP($R568&amp;" ISIN",Z$2)) &amp; " " &amp; TRIM(RIGHT(SUBSTITUTE($T568," ",REPT(" ",100)),100)))</f>
        <v/>
      </c>
      <c r="AA568" t="str">
        <f>IF(AND(LEFT(_xll.BDP($T568,AA$2),4)="#N/A",LEFT(_xll.BDP($R568&amp;" ISIN",AA$2),4)="#N/A"),"",IF(LEFT(_xll.BDP($T568,AA$2),4)&lt;&gt;"#N/A",_xll.BDP($T568,AA$2),_xll.BDP($R568&amp;" ISIN",AA$2)) &amp; " " &amp; TRIM(RIGHT(SUBSTITUTE($T568," ",REPT(" ",100)),100)))</f>
        <v/>
      </c>
      <c r="AB568" t="str">
        <f t="shared" si="32"/>
        <v/>
      </c>
      <c r="AC568" t="str">
        <f>IF(LEFT(_xll.BDP($AB568,AC$2),4)="#N/A","",_xll.BDP($AB568,AC$2))</f>
        <v/>
      </c>
      <c r="AD568" t="str">
        <f>IF(LEFT(_xll.BDP($AB568,AD$2),4)="#N/A","",_xll.BDP($AB568,AD$2))</f>
        <v/>
      </c>
      <c r="AE568" t="str">
        <f>IF(LEFT(_xll.BDP($AB568,AE$2),4)="#N/A","",_xll.BDP($AB568,AE$2))</f>
        <v/>
      </c>
      <c r="AF568" t="str">
        <f>IF(LEFT(_xll.BDP($AB568,AF$2),4)="#N/A","",_xll.BDP($AB568,AF$2))</f>
        <v/>
      </c>
      <c r="AG568" t="str">
        <f>IF(LEFT(_xll.BDP($AB568,AG$2),4)="#N/A","",_xll.BDP($AB568,AG$2))</f>
        <v/>
      </c>
      <c r="AH568" t="str">
        <f>IF(LEFT(_xll.BDP($AB568,AH$2),4)="#N/A","",_xll.BDP($AB568,AH$2))</f>
        <v/>
      </c>
      <c r="AI568" t="str">
        <f>IF(LEFT(_xll.BDP($AB568,AI$2),4)="#N/A","",_xll.BDP($AB568,AI$2))</f>
        <v/>
      </c>
      <c r="AJ568" t="str">
        <f>IF(LEFT(_xll.BDP($AB568,AJ$2),4)="#N/A","",_xll.BDP($AB568,AJ$2))</f>
        <v/>
      </c>
      <c r="AK568" t="str">
        <f>IF(LEFT(_xll.BDP($AB568,AK$2),4)="#N/A","",_xll.BDP($AB568,AK$2))</f>
        <v/>
      </c>
      <c r="AL568" t="str">
        <f>IF(LEFT(_xll.BDP($AB568,AL$2),4)="#N/A","",_xll.BDP($AB568,AL$2))</f>
        <v/>
      </c>
      <c r="AM568" t="str">
        <f>IF(LEFT(_xll.BDP($AB568,AM$2),4)="#N/A","",_xll.BDP($AB568,AM$2))</f>
        <v/>
      </c>
      <c r="AN568" t="str">
        <f>IF(LEFT(_xll.BDP($AB568,AN$2),4)="#N/A","",_xll.BDP($AB568,AN$2))</f>
        <v/>
      </c>
      <c r="AO568" t="str">
        <f>IF(LEFT(_xll.BDP($AB568,AO$2),4)="#N/A","",_xll.BDP($AB568,AO$2))</f>
        <v/>
      </c>
      <c r="AP568" t="str">
        <f>IF(LEFT(_xll.BDP($AB568,AP$2),4)="#N/A","",_xll.BDP($AB568,AP$2))</f>
        <v/>
      </c>
      <c r="AQ568" t="str">
        <f>IF(LEFT(_xll.BDP($AB568,AQ$2),4)="#N/A","",_xll.BDP($AB568,AQ$2))</f>
        <v/>
      </c>
      <c r="AR568" t="str">
        <f>IF(LEFT(_xll.BDP($AB568,AR$2),4)="#N/A","",_xll.BDP($AB568,AR$2))</f>
        <v/>
      </c>
      <c r="AV568">
        <f t="shared" si="33"/>
        <v>0</v>
      </c>
      <c r="AW568" t="str">
        <f>IF(LEFT(_xll.BDP($AB568,AW$2),4)="#N/A","",_xll.BDP($AB568,AW$2))</f>
        <v/>
      </c>
      <c r="AX568" t="str">
        <f>IF(LEFT(_xll.BDP($AB568,AX$2),4)="#N/A","",_xll.BDP($AB568,AX$2))</f>
        <v/>
      </c>
      <c r="AY568" t="str">
        <f>IF(LEFT(_xll.BDP($AB568,AY$2),4)="#N/A","",_xll.BDP($AB568,AY$2))</f>
        <v/>
      </c>
      <c r="AZ568" t="str">
        <f>IF(LEFT(_xll.BDP($AB568,AZ$2),4)="#N/A","",_xll.BDP($AB568,AZ$2))</f>
        <v/>
      </c>
      <c r="BA568" t="str">
        <f>IF(LEFT(_xll.BDP($AB568,BA$2),4)="#N/A","",_xll.BDP($AB568,BA$2))</f>
        <v/>
      </c>
      <c r="BB568" t="str">
        <f>IF(LEFT(_xll.BDP($AB568,BB$2),4)="#N/A","",_xll.BDP($AB568,BB$2))</f>
        <v/>
      </c>
      <c r="BC568" t="str">
        <f>IF(LEFT(_xll.BDP($AB568,BC$2),4)="#N/A","",_xll.BDP($AB568,BC$2))</f>
        <v/>
      </c>
      <c r="BD568" t="str">
        <f>IF(LEFT(_xll.BDP($AB568,BD$2),4)="#N/A","",_xll.BDP($AB568,BD$2))</f>
        <v/>
      </c>
      <c r="BE568" t="str">
        <f>IF(LEFT(_xll.BDP($AB568,BE$2),4)="#N/A","",_xll.BDP($AB568,BE$2))</f>
        <v/>
      </c>
      <c r="BF568" t="str">
        <f>IF(LEFT(_xll.BDP($AB568,BF$2),4)="#N/A","",_xll.BDP($AB568,BF$2))</f>
        <v/>
      </c>
      <c r="BG568" t="str">
        <f>IF(LEFT(_xll.BDP($AB568,BG$2),4)="#N/A","",_xll.BDP($AB568,BG$2))</f>
        <v/>
      </c>
      <c r="BH568" t="str">
        <f>IF(LEFT(_xll.BDP($AB568,BH$2),4)="#N/A","",_xll.BDP($AB568,BH$2))</f>
        <v/>
      </c>
      <c r="BI568" t="str">
        <f>IF(LEFT(_xll.BDP($AB568,BI$2),4)="#N/A","",_xll.BDP($AB568,BI$2))</f>
        <v/>
      </c>
      <c r="BJ568" t="str">
        <f>IF(LEFT(_xll.BDP($AB568,BJ$2),4)="#N/A","",_xll.BDP($AB568,BJ$2))</f>
        <v/>
      </c>
      <c r="BK568">
        <f t="shared" si="34"/>
        <v>0</v>
      </c>
      <c r="BL568">
        <f t="shared" si="35"/>
        <v>0</v>
      </c>
    </row>
    <row r="569" spans="10:64">
      <c r="J569" s="52"/>
      <c r="U569" t="str">
        <f>IF(AND(LEFT(_xll.BDP($T569,U$2),4)="#N/A",LEFT(_xll.BDP($R569&amp;" ISIN",U$2),4)="#N/A"),"",IF(LEFT(_xll.BDP($T569,U$2),4)&lt;&gt;"#N/A",_xll.BDP($T569,U$2),_xll.BDP($R569&amp;" ISIN",U$2)) &amp; " " &amp; TRIM(RIGHT(SUBSTITUTE($T569," ",REPT(" ",100)),100)))</f>
        <v/>
      </c>
      <c r="V569" t="str">
        <f>IF(AND(LEFT(_xll.BDP($T569,V$2),4)="#N/A",LEFT(_xll.BDP($R569&amp;" ISIN",V$2),4)="#N/A"),"",IF(LEFT(_xll.BDP($T569,V$2),4)&lt;&gt;"#N/A",_xll.BDP($T569,V$2),_xll.BDP($R569&amp;" ISIN",V$2)) &amp; " " &amp; TRIM(RIGHT(SUBSTITUTE($T569," ",REPT(" ",100)),100)))</f>
        <v/>
      </c>
      <c r="W569" t="str">
        <f>IF(AND(LEFT(_xll.BDP($T569,W$2),4)="#N/A",LEFT(_xll.BDP($R569&amp;" ISIN",W$2),4)="#N/A"),"",IF(LEFT(_xll.BDP($T569,W$2),4)&lt;&gt;"#N/A",_xll.BDP($T569,W$2),_xll.BDP($R569&amp;" ISIN",W$2)) &amp; " " &amp; TRIM(RIGHT(SUBSTITUTE($T569," ",REPT(" ",100)),100)))</f>
        <v/>
      </c>
      <c r="X569" t="str">
        <f>IF(AND(LEFT(_xll.BDP($T569,X$2),4)="#N/A",LEFT(_xll.BDP($R569&amp;" ISIN",X$2),4)="#N/A"),"",IF(LEFT(_xll.BDP($T569,X$2),4)&lt;&gt;"#N/A",_xll.BDP($T569,X$2),_xll.BDP($R569&amp;" ISIN",X$2)) &amp; " " &amp; TRIM(RIGHT(SUBSTITUTE($T569," ",REPT(" ",100)),100)))</f>
        <v/>
      </c>
      <c r="Y569" t="str">
        <f>IF(AND(LEFT(_xll.BDP($T569,Y$2),4)="#N/A",LEFT(_xll.BDP($R569&amp;" ISIN",Y$2),4)="#N/A"),"",IF(LEFT(_xll.BDP($T569,Y$2),4)&lt;&gt;"#N/A",_xll.BDP($T569,Y$2),_xll.BDP($R569&amp;" ISIN",Y$2)) &amp; " " &amp; TRIM(RIGHT(SUBSTITUTE($T569," ",REPT(" ",100)),100)))</f>
        <v/>
      </c>
      <c r="Z569" t="str">
        <f>IF(AND(LEFT(_xll.BDP($T569,Z$2),4)="#N/A",LEFT(_xll.BDP($R569&amp;" ISIN",Z$2),4)="#N/A"),"",IF(LEFT(_xll.BDP($T569,Z$2),4)&lt;&gt;"#N/A",_xll.BDP($T569,Z$2),_xll.BDP($R569&amp;" ISIN",Z$2)) &amp; " " &amp; TRIM(RIGHT(SUBSTITUTE($T569," ",REPT(" ",100)),100)))</f>
        <v/>
      </c>
      <c r="AA569" t="str">
        <f>IF(AND(LEFT(_xll.BDP($T569,AA$2),4)="#N/A",LEFT(_xll.BDP($R569&amp;" ISIN",AA$2),4)="#N/A"),"",IF(LEFT(_xll.BDP($T569,AA$2),4)&lt;&gt;"#N/A",_xll.BDP($T569,AA$2),_xll.BDP($R569&amp;" ISIN",AA$2)) &amp; " " &amp; TRIM(RIGHT(SUBSTITUTE($T569," ",REPT(" ",100)),100)))</f>
        <v/>
      </c>
      <c r="AB569" t="str">
        <f t="shared" si="32"/>
        <v/>
      </c>
      <c r="AC569" t="str">
        <f>IF(LEFT(_xll.BDP($AB569,AC$2),4)="#N/A","",_xll.BDP($AB569,AC$2))</f>
        <v/>
      </c>
      <c r="AD569" t="str">
        <f>IF(LEFT(_xll.BDP($AB569,AD$2),4)="#N/A","",_xll.BDP($AB569,AD$2))</f>
        <v/>
      </c>
      <c r="AE569" t="str">
        <f>IF(LEFT(_xll.BDP($AB569,AE$2),4)="#N/A","",_xll.BDP($AB569,AE$2))</f>
        <v/>
      </c>
      <c r="AF569" t="str">
        <f>IF(LEFT(_xll.BDP($AB569,AF$2),4)="#N/A","",_xll.BDP($AB569,AF$2))</f>
        <v/>
      </c>
      <c r="AG569" t="str">
        <f>IF(LEFT(_xll.BDP($AB569,AG$2),4)="#N/A","",_xll.BDP($AB569,AG$2))</f>
        <v/>
      </c>
      <c r="AH569" t="str">
        <f>IF(LEFT(_xll.BDP($AB569,AH$2),4)="#N/A","",_xll.BDP($AB569,AH$2))</f>
        <v/>
      </c>
      <c r="AI569" t="str">
        <f>IF(LEFT(_xll.BDP($AB569,AI$2),4)="#N/A","",_xll.BDP($AB569,AI$2))</f>
        <v/>
      </c>
      <c r="AJ569" t="str">
        <f>IF(LEFT(_xll.BDP($AB569,AJ$2),4)="#N/A","",_xll.BDP($AB569,AJ$2))</f>
        <v/>
      </c>
      <c r="AK569" t="str">
        <f>IF(LEFT(_xll.BDP($AB569,AK$2),4)="#N/A","",_xll.BDP($AB569,AK$2))</f>
        <v/>
      </c>
      <c r="AL569" t="str">
        <f>IF(LEFT(_xll.BDP($AB569,AL$2),4)="#N/A","",_xll.BDP($AB569,AL$2))</f>
        <v/>
      </c>
      <c r="AM569" t="str">
        <f>IF(LEFT(_xll.BDP($AB569,AM$2),4)="#N/A","",_xll.BDP($AB569,AM$2))</f>
        <v/>
      </c>
      <c r="AN569" t="str">
        <f>IF(LEFT(_xll.BDP($AB569,AN$2),4)="#N/A","",_xll.BDP($AB569,AN$2))</f>
        <v/>
      </c>
      <c r="AO569" t="str">
        <f>IF(LEFT(_xll.BDP($AB569,AO$2),4)="#N/A","",_xll.BDP($AB569,AO$2))</f>
        <v/>
      </c>
      <c r="AP569" t="str">
        <f>IF(LEFT(_xll.BDP($AB569,AP$2),4)="#N/A","",_xll.BDP($AB569,AP$2))</f>
        <v/>
      </c>
      <c r="AQ569" t="str">
        <f>IF(LEFT(_xll.BDP($AB569,AQ$2),4)="#N/A","",_xll.BDP($AB569,AQ$2))</f>
        <v/>
      </c>
      <c r="AR569" t="str">
        <f>IF(LEFT(_xll.BDP($AB569,AR$2),4)="#N/A","",_xll.BDP($AB569,AR$2))</f>
        <v/>
      </c>
      <c r="AV569">
        <f t="shared" si="33"/>
        <v>0</v>
      </c>
      <c r="AW569" t="str">
        <f>IF(LEFT(_xll.BDP($AB569,AW$2),4)="#N/A","",_xll.BDP($AB569,AW$2))</f>
        <v/>
      </c>
      <c r="AX569" t="str">
        <f>IF(LEFT(_xll.BDP($AB569,AX$2),4)="#N/A","",_xll.BDP($AB569,AX$2))</f>
        <v/>
      </c>
      <c r="AY569" t="str">
        <f>IF(LEFT(_xll.BDP($AB569,AY$2),4)="#N/A","",_xll.BDP($AB569,AY$2))</f>
        <v/>
      </c>
      <c r="AZ569" t="str">
        <f>IF(LEFT(_xll.BDP($AB569,AZ$2),4)="#N/A","",_xll.BDP($AB569,AZ$2))</f>
        <v/>
      </c>
      <c r="BA569" t="str">
        <f>IF(LEFT(_xll.BDP($AB569,BA$2),4)="#N/A","",_xll.BDP($AB569,BA$2))</f>
        <v/>
      </c>
      <c r="BB569" t="str">
        <f>IF(LEFT(_xll.BDP($AB569,BB$2),4)="#N/A","",_xll.BDP($AB569,BB$2))</f>
        <v/>
      </c>
      <c r="BC569" t="str">
        <f>IF(LEFT(_xll.BDP($AB569,BC$2),4)="#N/A","",_xll.BDP($AB569,BC$2))</f>
        <v/>
      </c>
      <c r="BD569" t="str">
        <f>IF(LEFT(_xll.BDP($AB569,BD$2),4)="#N/A","",_xll.BDP($AB569,BD$2))</f>
        <v/>
      </c>
      <c r="BE569" t="str">
        <f>IF(LEFT(_xll.BDP($AB569,BE$2),4)="#N/A","",_xll.BDP($AB569,BE$2))</f>
        <v/>
      </c>
      <c r="BF569" t="str">
        <f>IF(LEFT(_xll.BDP($AB569,BF$2),4)="#N/A","",_xll.BDP($AB569,BF$2))</f>
        <v/>
      </c>
      <c r="BG569" t="str">
        <f>IF(LEFT(_xll.BDP($AB569,BG$2),4)="#N/A","",_xll.BDP($AB569,BG$2))</f>
        <v/>
      </c>
      <c r="BH569" t="str">
        <f>IF(LEFT(_xll.BDP($AB569,BH$2),4)="#N/A","",_xll.BDP($AB569,BH$2))</f>
        <v/>
      </c>
      <c r="BI569" t="str">
        <f>IF(LEFT(_xll.BDP($AB569,BI$2),4)="#N/A","",_xll.BDP($AB569,BI$2))</f>
        <v/>
      </c>
      <c r="BJ569" t="str">
        <f>IF(LEFT(_xll.BDP($AB569,BJ$2),4)="#N/A","",_xll.BDP($AB569,BJ$2))</f>
        <v/>
      </c>
      <c r="BK569">
        <f t="shared" si="34"/>
        <v>0</v>
      </c>
      <c r="BL569">
        <f t="shared" si="35"/>
        <v>0</v>
      </c>
    </row>
    <row r="570" spans="10:64">
      <c r="J570" s="52"/>
      <c r="U570" t="str">
        <f>IF(AND(LEFT(_xll.BDP($T570,U$2),4)="#N/A",LEFT(_xll.BDP($R570&amp;" ISIN",U$2),4)="#N/A"),"",IF(LEFT(_xll.BDP($T570,U$2),4)&lt;&gt;"#N/A",_xll.BDP($T570,U$2),_xll.BDP($R570&amp;" ISIN",U$2)) &amp; " " &amp; TRIM(RIGHT(SUBSTITUTE($T570," ",REPT(" ",100)),100)))</f>
        <v/>
      </c>
      <c r="V570" t="str">
        <f>IF(AND(LEFT(_xll.BDP($T570,V$2),4)="#N/A",LEFT(_xll.BDP($R570&amp;" ISIN",V$2),4)="#N/A"),"",IF(LEFT(_xll.BDP($T570,V$2),4)&lt;&gt;"#N/A",_xll.BDP($T570,V$2),_xll.BDP($R570&amp;" ISIN",V$2)) &amp; " " &amp; TRIM(RIGHT(SUBSTITUTE($T570," ",REPT(" ",100)),100)))</f>
        <v/>
      </c>
      <c r="W570" t="str">
        <f>IF(AND(LEFT(_xll.BDP($T570,W$2),4)="#N/A",LEFT(_xll.BDP($R570&amp;" ISIN",W$2),4)="#N/A"),"",IF(LEFT(_xll.BDP($T570,W$2),4)&lt;&gt;"#N/A",_xll.BDP($T570,W$2),_xll.BDP($R570&amp;" ISIN",W$2)) &amp; " " &amp; TRIM(RIGHT(SUBSTITUTE($T570," ",REPT(" ",100)),100)))</f>
        <v/>
      </c>
      <c r="X570" t="str">
        <f>IF(AND(LEFT(_xll.BDP($T570,X$2),4)="#N/A",LEFT(_xll.BDP($R570&amp;" ISIN",X$2),4)="#N/A"),"",IF(LEFT(_xll.BDP($T570,X$2),4)&lt;&gt;"#N/A",_xll.BDP($T570,X$2),_xll.BDP($R570&amp;" ISIN",X$2)) &amp; " " &amp; TRIM(RIGHT(SUBSTITUTE($T570," ",REPT(" ",100)),100)))</f>
        <v/>
      </c>
      <c r="Y570" t="str">
        <f>IF(AND(LEFT(_xll.BDP($T570,Y$2),4)="#N/A",LEFT(_xll.BDP($R570&amp;" ISIN",Y$2),4)="#N/A"),"",IF(LEFT(_xll.BDP($T570,Y$2),4)&lt;&gt;"#N/A",_xll.BDP($T570,Y$2),_xll.BDP($R570&amp;" ISIN",Y$2)) &amp; " " &amp; TRIM(RIGHT(SUBSTITUTE($T570," ",REPT(" ",100)),100)))</f>
        <v/>
      </c>
      <c r="Z570" t="str">
        <f>IF(AND(LEFT(_xll.BDP($T570,Z$2),4)="#N/A",LEFT(_xll.BDP($R570&amp;" ISIN",Z$2),4)="#N/A"),"",IF(LEFT(_xll.BDP($T570,Z$2),4)&lt;&gt;"#N/A",_xll.BDP($T570,Z$2),_xll.BDP($R570&amp;" ISIN",Z$2)) &amp; " " &amp; TRIM(RIGHT(SUBSTITUTE($T570," ",REPT(" ",100)),100)))</f>
        <v/>
      </c>
      <c r="AA570" t="str">
        <f>IF(AND(LEFT(_xll.BDP($T570,AA$2),4)="#N/A",LEFT(_xll.BDP($R570&amp;" ISIN",AA$2),4)="#N/A"),"",IF(LEFT(_xll.BDP($T570,AA$2),4)&lt;&gt;"#N/A",_xll.BDP($T570,AA$2),_xll.BDP($R570&amp;" ISIN",AA$2)) &amp; " " &amp; TRIM(RIGHT(SUBSTITUTE($T570," ",REPT(" ",100)),100)))</f>
        <v/>
      </c>
      <c r="AB570" t="str">
        <f t="shared" si="32"/>
        <v/>
      </c>
      <c r="AC570" t="str">
        <f>IF(LEFT(_xll.BDP($AB570,AC$2),4)="#N/A","",_xll.BDP($AB570,AC$2))</f>
        <v/>
      </c>
      <c r="AD570" t="str">
        <f>IF(LEFT(_xll.BDP($AB570,AD$2),4)="#N/A","",_xll.BDP($AB570,AD$2))</f>
        <v/>
      </c>
      <c r="AE570" t="str">
        <f>IF(LEFT(_xll.BDP($AB570,AE$2),4)="#N/A","",_xll.BDP($AB570,AE$2))</f>
        <v/>
      </c>
      <c r="AF570" t="str">
        <f>IF(LEFT(_xll.BDP($AB570,AF$2),4)="#N/A","",_xll.BDP($AB570,AF$2))</f>
        <v/>
      </c>
      <c r="AG570" t="str">
        <f>IF(LEFT(_xll.BDP($AB570,AG$2),4)="#N/A","",_xll.BDP($AB570,AG$2))</f>
        <v/>
      </c>
      <c r="AH570" t="str">
        <f>IF(LEFT(_xll.BDP($AB570,AH$2),4)="#N/A","",_xll.BDP($AB570,AH$2))</f>
        <v/>
      </c>
      <c r="AI570" t="str">
        <f>IF(LEFT(_xll.BDP($AB570,AI$2),4)="#N/A","",_xll.BDP($AB570,AI$2))</f>
        <v/>
      </c>
      <c r="AJ570" t="str">
        <f>IF(LEFT(_xll.BDP($AB570,AJ$2),4)="#N/A","",_xll.BDP($AB570,AJ$2))</f>
        <v/>
      </c>
      <c r="AK570" t="str">
        <f>IF(LEFT(_xll.BDP($AB570,AK$2),4)="#N/A","",_xll.BDP($AB570,AK$2))</f>
        <v/>
      </c>
      <c r="AL570" t="str">
        <f>IF(LEFT(_xll.BDP($AB570,AL$2),4)="#N/A","",_xll.BDP($AB570,AL$2))</f>
        <v/>
      </c>
      <c r="AM570" t="str">
        <f>IF(LEFT(_xll.BDP($AB570,AM$2),4)="#N/A","",_xll.BDP($AB570,AM$2))</f>
        <v/>
      </c>
      <c r="AN570" t="str">
        <f>IF(LEFT(_xll.BDP($AB570,AN$2),4)="#N/A","",_xll.BDP($AB570,AN$2))</f>
        <v/>
      </c>
      <c r="AO570" t="str">
        <f>IF(LEFT(_xll.BDP($AB570,AO$2),4)="#N/A","",_xll.BDP($AB570,AO$2))</f>
        <v/>
      </c>
      <c r="AP570" t="str">
        <f>IF(LEFT(_xll.BDP($AB570,AP$2),4)="#N/A","",_xll.BDP($AB570,AP$2))</f>
        <v/>
      </c>
      <c r="AQ570" t="str">
        <f>IF(LEFT(_xll.BDP($AB570,AQ$2),4)="#N/A","",_xll.BDP($AB570,AQ$2))</f>
        <v/>
      </c>
      <c r="AR570" t="str">
        <f>IF(LEFT(_xll.BDP($AB570,AR$2),4)="#N/A","",_xll.BDP($AB570,AR$2))</f>
        <v/>
      </c>
      <c r="AV570">
        <f t="shared" si="33"/>
        <v>0</v>
      </c>
      <c r="AW570" t="str">
        <f>IF(LEFT(_xll.BDP($AB570,AW$2),4)="#N/A","",_xll.BDP($AB570,AW$2))</f>
        <v/>
      </c>
      <c r="AX570" t="str">
        <f>IF(LEFT(_xll.BDP($AB570,AX$2),4)="#N/A","",_xll.BDP($AB570,AX$2))</f>
        <v/>
      </c>
      <c r="AY570" t="str">
        <f>IF(LEFT(_xll.BDP($AB570,AY$2),4)="#N/A","",_xll.BDP($AB570,AY$2))</f>
        <v/>
      </c>
      <c r="AZ570" t="str">
        <f>IF(LEFT(_xll.BDP($AB570,AZ$2),4)="#N/A","",_xll.BDP($AB570,AZ$2))</f>
        <v/>
      </c>
      <c r="BA570" t="str">
        <f>IF(LEFT(_xll.BDP($AB570,BA$2),4)="#N/A","",_xll.BDP($AB570,BA$2))</f>
        <v/>
      </c>
      <c r="BB570" t="str">
        <f>IF(LEFT(_xll.BDP($AB570,BB$2),4)="#N/A","",_xll.BDP($AB570,BB$2))</f>
        <v/>
      </c>
      <c r="BC570" t="str">
        <f>IF(LEFT(_xll.BDP($AB570,BC$2),4)="#N/A","",_xll.BDP($AB570,BC$2))</f>
        <v/>
      </c>
      <c r="BD570" t="str">
        <f>IF(LEFT(_xll.BDP($AB570,BD$2),4)="#N/A","",_xll.BDP($AB570,BD$2))</f>
        <v/>
      </c>
      <c r="BE570" t="str">
        <f>IF(LEFT(_xll.BDP($AB570,BE$2),4)="#N/A","",_xll.BDP($AB570,BE$2))</f>
        <v/>
      </c>
      <c r="BF570" t="str">
        <f>IF(LEFT(_xll.BDP($AB570,BF$2),4)="#N/A","",_xll.BDP($AB570,BF$2))</f>
        <v/>
      </c>
      <c r="BG570" t="str">
        <f>IF(LEFT(_xll.BDP($AB570,BG$2),4)="#N/A","",_xll.BDP($AB570,BG$2))</f>
        <v/>
      </c>
      <c r="BH570" t="str">
        <f>IF(LEFT(_xll.BDP($AB570,BH$2),4)="#N/A","",_xll.BDP($AB570,BH$2))</f>
        <v/>
      </c>
      <c r="BI570" t="str">
        <f>IF(LEFT(_xll.BDP($AB570,BI$2),4)="#N/A","",_xll.BDP($AB570,BI$2))</f>
        <v/>
      </c>
      <c r="BJ570" t="str">
        <f>IF(LEFT(_xll.BDP($AB570,BJ$2),4)="#N/A","",_xll.BDP($AB570,BJ$2))</f>
        <v/>
      </c>
      <c r="BK570">
        <f t="shared" si="34"/>
        <v>0</v>
      </c>
      <c r="BL570">
        <f t="shared" si="35"/>
        <v>0</v>
      </c>
    </row>
    <row r="571" spans="10:64">
      <c r="J571" s="52"/>
      <c r="U571" t="str">
        <f>IF(AND(LEFT(_xll.BDP($T571,U$2),4)="#N/A",LEFT(_xll.BDP($R571&amp;" ISIN",U$2),4)="#N/A"),"",IF(LEFT(_xll.BDP($T571,U$2),4)&lt;&gt;"#N/A",_xll.BDP($T571,U$2),_xll.BDP($R571&amp;" ISIN",U$2)) &amp; " " &amp; TRIM(RIGHT(SUBSTITUTE($T571," ",REPT(" ",100)),100)))</f>
        <v/>
      </c>
      <c r="V571" t="str">
        <f>IF(AND(LEFT(_xll.BDP($T571,V$2),4)="#N/A",LEFT(_xll.BDP($R571&amp;" ISIN",V$2),4)="#N/A"),"",IF(LEFT(_xll.BDP($T571,V$2),4)&lt;&gt;"#N/A",_xll.BDP($T571,V$2),_xll.BDP($R571&amp;" ISIN",V$2)) &amp; " " &amp; TRIM(RIGHT(SUBSTITUTE($T571," ",REPT(" ",100)),100)))</f>
        <v/>
      </c>
      <c r="W571" t="str">
        <f>IF(AND(LEFT(_xll.BDP($T571,W$2),4)="#N/A",LEFT(_xll.BDP($R571&amp;" ISIN",W$2),4)="#N/A"),"",IF(LEFT(_xll.BDP($T571,W$2),4)&lt;&gt;"#N/A",_xll.BDP($T571,W$2),_xll.BDP($R571&amp;" ISIN",W$2)) &amp; " " &amp; TRIM(RIGHT(SUBSTITUTE($T571," ",REPT(" ",100)),100)))</f>
        <v/>
      </c>
      <c r="X571" t="str">
        <f>IF(AND(LEFT(_xll.BDP($T571,X$2),4)="#N/A",LEFT(_xll.BDP($R571&amp;" ISIN",X$2),4)="#N/A"),"",IF(LEFT(_xll.BDP($T571,X$2),4)&lt;&gt;"#N/A",_xll.BDP($T571,X$2),_xll.BDP($R571&amp;" ISIN",X$2)) &amp; " " &amp; TRIM(RIGHT(SUBSTITUTE($T571," ",REPT(" ",100)),100)))</f>
        <v/>
      </c>
      <c r="Y571" t="str">
        <f>IF(AND(LEFT(_xll.BDP($T571,Y$2),4)="#N/A",LEFT(_xll.BDP($R571&amp;" ISIN",Y$2),4)="#N/A"),"",IF(LEFT(_xll.BDP($T571,Y$2),4)&lt;&gt;"#N/A",_xll.BDP($T571,Y$2),_xll.BDP($R571&amp;" ISIN",Y$2)) &amp; " " &amp; TRIM(RIGHT(SUBSTITUTE($T571," ",REPT(" ",100)),100)))</f>
        <v/>
      </c>
      <c r="Z571" t="str">
        <f>IF(AND(LEFT(_xll.BDP($T571,Z$2),4)="#N/A",LEFT(_xll.BDP($R571&amp;" ISIN",Z$2),4)="#N/A"),"",IF(LEFT(_xll.BDP($T571,Z$2),4)&lt;&gt;"#N/A",_xll.BDP($T571,Z$2),_xll.BDP($R571&amp;" ISIN",Z$2)) &amp; " " &amp; TRIM(RIGHT(SUBSTITUTE($T571," ",REPT(" ",100)),100)))</f>
        <v/>
      </c>
      <c r="AA571" t="str">
        <f>IF(AND(LEFT(_xll.BDP($T571,AA$2),4)="#N/A",LEFT(_xll.BDP($R571&amp;" ISIN",AA$2),4)="#N/A"),"",IF(LEFT(_xll.BDP($T571,AA$2),4)&lt;&gt;"#N/A",_xll.BDP($T571,AA$2),_xll.BDP($R571&amp;" ISIN",AA$2)) &amp; " " &amp; TRIM(RIGHT(SUBSTITUTE($T571," ",REPT(" ",100)),100)))</f>
        <v/>
      </c>
      <c r="AB571" t="str">
        <f t="shared" si="32"/>
        <v/>
      </c>
      <c r="AC571" t="str">
        <f>IF(LEFT(_xll.BDP($AB571,AC$2),4)="#N/A","",_xll.BDP($AB571,AC$2))</f>
        <v/>
      </c>
      <c r="AD571" t="str">
        <f>IF(LEFT(_xll.BDP($AB571,AD$2),4)="#N/A","",_xll.BDP($AB571,AD$2))</f>
        <v/>
      </c>
      <c r="AE571" t="str">
        <f>IF(LEFT(_xll.BDP($AB571,AE$2),4)="#N/A","",_xll.BDP($AB571,AE$2))</f>
        <v/>
      </c>
      <c r="AF571" t="str">
        <f>IF(LEFT(_xll.BDP($AB571,AF$2),4)="#N/A","",_xll.BDP($AB571,AF$2))</f>
        <v/>
      </c>
      <c r="AG571" t="str">
        <f>IF(LEFT(_xll.BDP($AB571,AG$2),4)="#N/A","",_xll.BDP($AB571,AG$2))</f>
        <v/>
      </c>
      <c r="AH571" t="str">
        <f>IF(LEFT(_xll.BDP($AB571,AH$2),4)="#N/A","",_xll.BDP($AB571,AH$2))</f>
        <v/>
      </c>
      <c r="AI571" t="str">
        <f>IF(LEFT(_xll.BDP($AB571,AI$2),4)="#N/A","",_xll.BDP($AB571,AI$2))</f>
        <v/>
      </c>
      <c r="AJ571" t="str">
        <f>IF(LEFT(_xll.BDP($AB571,AJ$2),4)="#N/A","",_xll.BDP($AB571,AJ$2))</f>
        <v/>
      </c>
      <c r="AK571" t="str">
        <f>IF(LEFT(_xll.BDP($AB571,AK$2),4)="#N/A","",_xll.BDP($AB571,AK$2))</f>
        <v/>
      </c>
      <c r="AL571" t="str">
        <f>IF(LEFT(_xll.BDP($AB571,AL$2),4)="#N/A","",_xll.BDP($AB571,AL$2))</f>
        <v/>
      </c>
      <c r="AM571" t="str">
        <f>IF(LEFT(_xll.BDP($AB571,AM$2),4)="#N/A","",_xll.BDP($AB571,AM$2))</f>
        <v/>
      </c>
      <c r="AN571" t="str">
        <f>IF(LEFT(_xll.BDP($AB571,AN$2),4)="#N/A","",_xll.BDP($AB571,AN$2))</f>
        <v/>
      </c>
      <c r="AO571" t="str">
        <f>IF(LEFT(_xll.BDP($AB571,AO$2),4)="#N/A","",_xll.BDP($AB571,AO$2))</f>
        <v/>
      </c>
      <c r="AP571" t="str">
        <f>IF(LEFT(_xll.BDP($AB571,AP$2),4)="#N/A","",_xll.BDP($AB571,AP$2))</f>
        <v/>
      </c>
      <c r="AQ571" t="str">
        <f>IF(LEFT(_xll.BDP($AB571,AQ$2),4)="#N/A","",_xll.BDP($AB571,AQ$2))</f>
        <v/>
      </c>
      <c r="AR571" t="str">
        <f>IF(LEFT(_xll.BDP($AB571,AR$2),4)="#N/A","",_xll.BDP($AB571,AR$2))</f>
        <v/>
      </c>
      <c r="AV571">
        <f t="shared" si="33"/>
        <v>0</v>
      </c>
      <c r="AW571" t="str">
        <f>IF(LEFT(_xll.BDP($AB571,AW$2),4)="#N/A","",_xll.BDP($AB571,AW$2))</f>
        <v/>
      </c>
      <c r="AX571" t="str">
        <f>IF(LEFT(_xll.BDP($AB571,AX$2),4)="#N/A","",_xll.BDP($AB571,AX$2))</f>
        <v/>
      </c>
      <c r="AY571" t="str">
        <f>IF(LEFT(_xll.BDP($AB571,AY$2),4)="#N/A","",_xll.BDP($AB571,AY$2))</f>
        <v/>
      </c>
      <c r="AZ571" t="str">
        <f>IF(LEFT(_xll.BDP($AB571,AZ$2),4)="#N/A","",_xll.BDP($AB571,AZ$2))</f>
        <v/>
      </c>
      <c r="BA571" t="str">
        <f>IF(LEFT(_xll.BDP($AB571,BA$2),4)="#N/A","",_xll.BDP($AB571,BA$2))</f>
        <v/>
      </c>
      <c r="BB571" t="str">
        <f>IF(LEFT(_xll.BDP($AB571,BB$2),4)="#N/A","",_xll.BDP($AB571,BB$2))</f>
        <v/>
      </c>
      <c r="BC571" t="str">
        <f>IF(LEFT(_xll.BDP($AB571,BC$2),4)="#N/A","",_xll.BDP($AB571,BC$2))</f>
        <v/>
      </c>
      <c r="BD571" t="str">
        <f>IF(LEFT(_xll.BDP($AB571,BD$2),4)="#N/A","",_xll.BDP($AB571,BD$2))</f>
        <v/>
      </c>
      <c r="BE571" t="str">
        <f>IF(LEFT(_xll.BDP($AB571,BE$2),4)="#N/A","",_xll.BDP($AB571,BE$2))</f>
        <v/>
      </c>
      <c r="BF571" t="str">
        <f>IF(LEFT(_xll.BDP($AB571,BF$2),4)="#N/A","",_xll.BDP($AB571,BF$2))</f>
        <v/>
      </c>
      <c r="BG571" t="str">
        <f>IF(LEFT(_xll.BDP($AB571,BG$2),4)="#N/A","",_xll.BDP($AB571,BG$2))</f>
        <v/>
      </c>
      <c r="BH571" t="str">
        <f>IF(LEFT(_xll.BDP($AB571,BH$2),4)="#N/A","",_xll.BDP($AB571,BH$2))</f>
        <v/>
      </c>
      <c r="BI571" t="str">
        <f>IF(LEFT(_xll.BDP($AB571,BI$2),4)="#N/A","",_xll.BDP($AB571,BI$2))</f>
        <v/>
      </c>
      <c r="BJ571" t="str">
        <f>IF(LEFT(_xll.BDP($AB571,BJ$2),4)="#N/A","",_xll.BDP($AB571,BJ$2))</f>
        <v/>
      </c>
      <c r="BK571">
        <f t="shared" si="34"/>
        <v>0</v>
      </c>
      <c r="BL571">
        <f t="shared" si="35"/>
        <v>0</v>
      </c>
    </row>
    <row r="572" spans="10:64">
      <c r="J572" s="52"/>
      <c r="U572" t="str">
        <f>IF(AND(LEFT(_xll.BDP($T572,U$2),4)="#N/A",LEFT(_xll.BDP($R572&amp;" ISIN",U$2),4)="#N/A"),"",IF(LEFT(_xll.BDP($T572,U$2),4)&lt;&gt;"#N/A",_xll.BDP($T572,U$2),_xll.BDP($R572&amp;" ISIN",U$2)) &amp; " " &amp; TRIM(RIGHT(SUBSTITUTE($T572," ",REPT(" ",100)),100)))</f>
        <v/>
      </c>
      <c r="V572" t="str">
        <f>IF(AND(LEFT(_xll.BDP($T572,V$2),4)="#N/A",LEFT(_xll.BDP($R572&amp;" ISIN",V$2),4)="#N/A"),"",IF(LEFT(_xll.BDP($T572,V$2),4)&lt;&gt;"#N/A",_xll.BDP($T572,V$2),_xll.BDP($R572&amp;" ISIN",V$2)) &amp; " " &amp; TRIM(RIGHT(SUBSTITUTE($T572," ",REPT(" ",100)),100)))</f>
        <v/>
      </c>
      <c r="W572" t="str">
        <f>IF(AND(LEFT(_xll.BDP($T572,W$2),4)="#N/A",LEFT(_xll.BDP($R572&amp;" ISIN",W$2),4)="#N/A"),"",IF(LEFT(_xll.BDP($T572,W$2),4)&lt;&gt;"#N/A",_xll.BDP($T572,W$2),_xll.BDP($R572&amp;" ISIN",W$2)) &amp; " " &amp; TRIM(RIGHT(SUBSTITUTE($T572," ",REPT(" ",100)),100)))</f>
        <v/>
      </c>
      <c r="X572" t="str">
        <f>IF(AND(LEFT(_xll.BDP($T572,X$2),4)="#N/A",LEFT(_xll.BDP($R572&amp;" ISIN",X$2),4)="#N/A"),"",IF(LEFT(_xll.BDP($T572,X$2),4)&lt;&gt;"#N/A",_xll.BDP($T572,X$2),_xll.BDP($R572&amp;" ISIN",X$2)) &amp; " " &amp; TRIM(RIGHT(SUBSTITUTE($T572," ",REPT(" ",100)),100)))</f>
        <v/>
      </c>
      <c r="Y572" t="str">
        <f>IF(AND(LEFT(_xll.BDP($T572,Y$2),4)="#N/A",LEFT(_xll.BDP($R572&amp;" ISIN",Y$2),4)="#N/A"),"",IF(LEFT(_xll.BDP($T572,Y$2),4)&lt;&gt;"#N/A",_xll.BDP($T572,Y$2),_xll.BDP($R572&amp;" ISIN",Y$2)) &amp; " " &amp; TRIM(RIGHT(SUBSTITUTE($T572," ",REPT(" ",100)),100)))</f>
        <v/>
      </c>
      <c r="Z572" t="str">
        <f>IF(AND(LEFT(_xll.BDP($T572,Z$2),4)="#N/A",LEFT(_xll.BDP($R572&amp;" ISIN",Z$2),4)="#N/A"),"",IF(LEFT(_xll.BDP($T572,Z$2),4)&lt;&gt;"#N/A",_xll.BDP($T572,Z$2),_xll.BDP($R572&amp;" ISIN",Z$2)) &amp; " " &amp; TRIM(RIGHT(SUBSTITUTE($T572," ",REPT(" ",100)),100)))</f>
        <v/>
      </c>
      <c r="AA572" t="str">
        <f>IF(AND(LEFT(_xll.BDP($T572,AA$2),4)="#N/A",LEFT(_xll.BDP($R572&amp;" ISIN",AA$2),4)="#N/A"),"",IF(LEFT(_xll.BDP($T572,AA$2),4)&lt;&gt;"#N/A",_xll.BDP($T572,AA$2),_xll.BDP($R572&amp;" ISIN",AA$2)) &amp; " " &amp; TRIM(RIGHT(SUBSTITUTE($T572," ",REPT(" ",100)),100)))</f>
        <v/>
      </c>
      <c r="AB572" t="str">
        <f t="shared" si="32"/>
        <v/>
      </c>
      <c r="AC572" t="str">
        <f>IF(LEFT(_xll.BDP($AB572,AC$2),4)="#N/A","",_xll.BDP($AB572,AC$2))</f>
        <v/>
      </c>
      <c r="AD572" t="str">
        <f>IF(LEFT(_xll.BDP($AB572,AD$2),4)="#N/A","",_xll.BDP($AB572,AD$2))</f>
        <v/>
      </c>
      <c r="AE572" t="str">
        <f>IF(LEFT(_xll.BDP($AB572,AE$2),4)="#N/A","",_xll.BDP($AB572,AE$2))</f>
        <v/>
      </c>
      <c r="AF572" t="str">
        <f>IF(LEFT(_xll.BDP($AB572,AF$2),4)="#N/A","",_xll.BDP($AB572,AF$2))</f>
        <v/>
      </c>
      <c r="AG572" t="str">
        <f>IF(LEFT(_xll.BDP($AB572,AG$2),4)="#N/A","",_xll.BDP($AB572,AG$2))</f>
        <v/>
      </c>
      <c r="AH572" t="str">
        <f>IF(LEFT(_xll.BDP($AB572,AH$2),4)="#N/A","",_xll.BDP($AB572,AH$2))</f>
        <v/>
      </c>
      <c r="AI572" t="str">
        <f>IF(LEFT(_xll.BDP($AB572,AI$2),4)="#N/A","",_xll.BDP($AB572,AI$2))</f>
        <v/>
      </c>
      <c r="AJ572" t="str">
        <f>IF(LEFT(_xll.BDP($AB572,AJ$2),4)="#N/A","",_xll.BDP($AB572,AJ$2))</f>
        <v/>
      </c>
      <c r="AK572" t="str">
        <f>IF(LEFT(_xll.BDP($AB572,AK$2),4)="#N/A","",_xll.BDP($AB572,AK$2))</f>
        <v/>
      </c>
      <c r="AL572" t="str">
        <f>IF(LEFT(_xll.BDP($AB572,AL$2),4)="#N/A","",_xll.BDP($AB572,AL$2))</f>
        <v/>
      </c>
      <c r="AM572" t="str">
        <f>IF(LEFT(_xll.BDP($AB572,AM$2),4)="#N/A","",_xll.BDP($AB572,AM$2))</f>
        <v/>
      </c>
      <c r="AN572" t="str">
        <f>IF(LEFT(_xll.BDP($AB572,AN$2),4)="#N/A","",_xll.BDP($AB572,AN$2))</f>
        <v/>
      </c>
      <c r="AO572" t="str">
        <f>IF(LEFT(_xll.BDP($AB572,AO$2),4)="#N/A","",_xll.BDP($AB572,AO$2))</f>
        <v/>
      </c>
      <c r="AP572" t="str">
        <f>IF(LEFT(_xll.BDP($AB572,AP$2),4)="#N/A","",_xll.BDP($AB572,AP$2))</f>
        <v/>
      </c>
      <c r="AQ572" t="str">
        <f>IF(LEFT(_xll.BDP($AB572,AQ$2),4)="#N/A","",_xll.BDP($AB572,AQ$2))</f>
        <v/>
      </c>
      <c r="AR572" t="str">
        <f>IF(LEFT(_xll.BDP($AB572,AR$2),4)="#N/A","",_xll.BDP($AB572,AR$2))</f>
        <v/>
      </c>
      <c r="AV572">
        <f t="shared" si="33"/>
        <v>0</v>
      </c>
      <c r="AW572" t="str">
        <f>IF(LEFT(_xll.BDP($AB572,AW$2),4)="#N/A","",_xll.BDP($AB572,AW$2))</f>
        <v/>
      </c>
      <c r="AX572" t="str">
        <f>IF(LEFT(_xll.BDP($AB572,AX$2),4)="#N/A","",_xll.BDP($AB572,AX$2))</f>
        <v/>
      </c>
      <c r="AY572" t="str">
        <f>IF(LEFT(_xll.BDP($AB572,AY$2),4)="#N/A","",_xll.BDP($AB572,AY$2))</f>
        <v/>
      </c>
      <c r="AZ572" t="str">
        <f>IF(LEFT(_xll.BDP($AB572,AZ$2),4)="#N/A","",_xll.BDP($AB572,AZ$2))</f>
        <v/>
      </c>
      <c r="BA572" t="str">
        <f>IF(LEFT(_xll.BDP($AB572,BA$2),4)="#N/A","",_xll.BDP($AB572,BA$2))</f>
        <v/>
      </c>
      <c r="BB572" t="str">
        <f>IF(LEFT(_xll.BDP($AB572,BB$2),4)="#N/A","",_xll.BDP($AB572,BB$2))</f>
        <v/>
      </c>
      <c r="BC572" t="str">
        <f>IF(LEFT(_xll.BDP($AB572,BC$2),4)="#N/A","",_xll.BDP($AB572,BC$2))</f>
        <v/>
      </c>
      <c r="BD572" t="str">
        <f>IF(LEFT(_xll.BDP($AB572,BD$2),4)="#N/A","",_xll.BDP($AB572,BD$2))</f>
        <v/>
      </c>
      <c r="BE572" t="str">
        <f>IF(LEFT(_xll.BDP($AB572,BE$2),4)="#N/A","",_xll.BDP($AB572,BE$2))</f>
        <v/>
      </c>
      <c r="BF572" t="str">
        <f>IF(LEFT(_xll.BDP($AB572,BF$2),4)="#N/A","",_xll.BDP($AB572,BF$2))</f>
        <v/>
      </c>
      <c r="BG572" t="str">
        <f>IF(LEFT(_xll.BDP($AB572,BG$2),4)="#N/A","",_xll.BDP($AB572,BG$2))</f>
        <v/>
      </c>
      <c r="BH572" t="str">
        <f>IF(LEFT(_xll.BDP($AB572,BH$2),4)="#N/A","",_xll.BDP($AB572,BH$2))</f>
        <v/>
      </c>
      <c r="BI572" t="str">
        <f>IF(LEFT(_xll.BDP($AB572,BI$2),4)="#N/A","",_xll.BDP($AB572,BI$2))</f>
        <v/>
      </c>
      <c r="BJ572" t="str">
        <f>IF(LEFT(_xll.BDP($AB572,BJ$2),4)="#N/A","",_xll.BDP($AB572,BJ$2))</f>
        <v/>
      </c>
      <c r="BK572">
        <f t="shared" si="34"/>
        <v>0</v>
      </c>
      <c r="BL572">
        <f t="shared" si="35"/>
        <v>0</v>
      </c>
    </row>
    <row r="573" spans="10:64">
      <c r="J573" s="52"/>
      <c r="U573" t="str">
        <f>IF(AND(LEFT(_xll.BDP($T573,U$2),4)="#N/A",LEFT(_xll.BDP($R573&amp;" ISIN",U$2),4)="#N/A"),"",IF(LEFT(_xll.BDP($T573,U$2),4)&lt;&gt;"#N/A",_xll.BDP($T573,U$2),_xll.BDP($R573&amp;" ISIN",U$2)) &amp; " " &amp; TRIM(RIGHT(SUBSTITUTE($T573," ",REPT(" ",100)),100)))</f>
        <v/>
      </c>
      <c r="V573" t="str">
        <f>IF(AND(LEFT(_xll.BDP($T573,V$2),4)="#N/A",LEFT(_xll.BDP($R573&amp;" ISIN",V$2),4)="#N/A"),"",IF(LEFT(_xll.BDP($T573,V$2),4)&lt;&gt;"#N/A",_xll.BDP($T573,V$2),_xll.BDP($R573&amp;" ISIN",V$2)) &amp; " " &amp; TRIM(RIGHT(SUBSTITUTE($T573," ",REPT(" ",100)),100)))</f>
        <v/>
      </c>
      <c r="W573" t="str">
        <f>IF(AND(LEFT(_xll.BDP($T573,W$2),4)="#N/A",LEFT(_xll.BDP($R573&amp;" ISIN",W$2),4)="#N/A"),"",IF(LEFT(_xll.BDP($T573,W$2),4)&lt;&gt;"#N/A",_xll.BDP($T573,W$2),_xll.BDP($R573&amp;" ISIN",W$2)) &amp; " " &amp; TRIM(RIGHT(SUBSTITUTE($T573," ",REPT(" ",100)),100)))</f>
        <v/>
      </c>
      <c r="X573" t="str">
        <f>IF(AND(LEFT(_xll.BDP($T573,X$2),4)="#N/A",LEFT(_xll.BDP($R573&amp;" ISIN",X$2),4)="#N/A"),"",IF(LEFT(_xll.BDP($T573,X$2),4)&lt;&gt;"#N/A",_xll.BDP($T573,X$2),_xll.BDP($R573&amp;" ISIN",X$2)) &amp; " " &amp; TRIM(RIGHT(SUBSTITUTE($T573," ",REPT(" ",100)),100)))</f>
        <v/>
      </c>
      <c r="Y573" t="str">
        <f>IF(AND(LEFT(_xll.BDP($T573,Y$2),4)="#N/A",LEFT(_xll.BDP($R573&amp;" ISIN",Y$2),4)="#N/A"),"",IF(LEFT(_xll.BDP($T573,Y$2),4)&lt;&gt;"#N/A",_xll.BDP($T573,Y$2),_xll.BDP($R573&amp;" ISIN",Y$2)) &amp; " " &amp; TRIM(RIGHT(SUBSTITUTE($T573," ",REPT(" ",100)),100)))</f>
        <v/>
      </c>
      <c r="Z573" t="str">
        <f>IF(AND(LEFT(_xll.BDP($T573,Z$2),4)="#N/A",LEFT(_xll.BDP($R573&amp;" ISIN",Z$2),4)="#N/A"),"",IF(LEFT(_xll.BDP($T573,Z$2),4)&lt;&gt;"#N/A",_xll.BDP($T573,Z$2),_xll.BDP($R573&amp;" ISIN",Z$2)) &amp; " " &amp; TRIM(RIGHT(SUBSTITUTE($T573," ",REPT(" ",100)),100)))</f>
        <v/>
      </c>
      <c r="AA573" t="str">
        <f>IF(AND(LEFT(_xll.BDP($T573,AA$2),4)="#N/A",LEFT(_xll.BDP($R573&amp;" ISIN",AA$2),4)="#N/A"),"",IF(LEFT(_xll.BDP($T573,AA$2),4)&lt;&gt;"#N/A",_xll.BDP($T573,AA$2),_xll.BDP($R573&amp;" ISIN",AA$2)) &amp; " " &amp; TRIM(RIGHT(SUBSTITUTE($T573," ",REPT(" ",100)),100)))</f>
        <v/>
      </c>
      <c r="AB573" t="str">
        <f t="shared" si="32"/>
        <v/>
      </c>
      <c r="AC573" t="str">
        <f>IF(LEFT(_xll.BDP($AB573,AC$2),4)="#N/A","",_xll.BDP($AB573,AC$2))</f>
        <v/>
      </c>
      <c r="AD573" t="str">
        <f>IF(LEFT(_xll.BDP($AB573,AD$2),4)="#N/A","",_xll.BDP($AB573,AD$2))</f>
        <v/>
      </c>
      <c r="AE573" t="str">
        <f>IF(LEFT(_xll.BDP($AB573,AE$2),4)="#N/A","",_xll.BDP($AB573,AE$2))</f>
        <v/>
      </c>
      <c r="AF573" t="str">
        <f>IF(LEFT(_xll.BDP($AB573,AF$2),4)="#N/A","",_xll.BDP($AB573,AF$2))</f>
        <v/>
      </c>
      <c r="AG573" t="str">
        <f>IF(LEFT(_xll.BDP($AB573,AG$2),4)="#N/A","",_xll.BDP($AB573,AG$2))</f>
        <v/>
      </c>
      <c r="AH573" t="str">
        <f>IF(LEFT(_xll.BDP($AB573,AH$2),4)="#N/A","",_xll.BDP($AB573,AH$2))</f>
        <v/>
      </c>
      <c r="AI573" t="str">
        <f>IF(LEFT(_xll.BDP($AB573,AI$2),4)="#N/A","",_xll.BDP($AB573,AI$2))</f>
        <v/>
      </c>
      <c r="AJ573" t="str">
        <f>IF(LEFT(_xll.BDP($AB573,AJ$2),4)="#N/A","",_xll.BDP($AB573,AJ$2))</f>
        <v/>
      </c>
      <c r="AK573" t="str">
        <f>IF(LEFT(_xll.BDP($AB573,AK$2),4)="#N/A","",_xll.BDP($AB573,AK$2))</f>
        <v/>
      </c>
      <c r="AL573" t="str">
        <f>IF(LEFT(_xll.BDP($AB573,AL$2),4)="#N/A","",_xll.BDP($AB573,AL$2))</f>
        <v/>
      </c>
      <c r="AM573" t="str">
        <f>IF(LEFT(_xll.BDP($AB573,AM$2),4)="#N/A","",_xll.BDP($AB573,AM$2))</f>
        <v/>
      </c>
      <c r="AN573" t="str">
        <f>IF(LEFT(_xll.BDP($AB573,AN$2),4)="#N/A","",_xll.BDP($AB573,AN$2))</f>
        <v/>
      </c>
      <c r="AO573" t="str">
        <f>IF(LEFT(_xll.BDP($AB573,AO$2),4)="#N/A","",_xll.BDP($AB573,AO$2))</f>
        <v/>
      </c>
      <c r="AP573" t="str">
        <f>IF(LEFT(_xll.BDP($AB573,AP$2),4)="#N/A","",_xll.BDP($AB573,AP$2))</f>
        <v/>
      </c>
      <c r="AQ573" t="str">
        <f>IF(LEFT(_xll.BDP($AB573,AQ$2),4)="#N/A","",_xll.BDP($AB573,AQ$2))</f>
        <v/>
      </c>
      <c r="AR573" t="str">
        <f>IF(LEFT(_xll.BDP($AB573,AR$2),4)="#N/A","",_xll.BDP($AB573,AR$2))</f>
        <v/>
      </c>
      <c r="AV573">
        <f t="shared" si="33"/>
        <v>0</v>
      </c>
      <c r="AW573" t="str">
        <f>IF(LEFT(_xll.BDP($AB573,AW$2),4)="#N/A","",_xll.BDP($AB573,AW$2))</f>
        <v/>
      </c>
      <c r="AX573" t="str">
        <f>IF(LEFT(_xll.BDP($AB573,AX$2),4)="#N/A","",_xll.BDP($AB573,AX$2))</f>
        <v/>
      </c>
      <c r="AY573" t="str">
        <f>IF(LEFT(_xll.BDP($AB573,AY$2),4)="#N/A","",_xll.BDP($AB573,AY$2))</f>
        <v/>
      </c>
      <c r="AZ573" t="str">
        <f>IF(LEFT(_xll.BDP($AB573,AZ$2),4)="#N/A","",_xll.BDP($AB573,AZ$2))</f>
        <v/>
      </c>
      <c r="BA573" t="str">
        <f>IF(LEFT(_xll.BDP($AB573,BA$2),4)="#N/A","",_xll.BDP($AB573,BA$2))</f>
        <v/>
      </c>
      <c r="BB573" t="str">
        <f>IF(LEFT(_xll.BDP($AB573,BB$2),4)="#N/A","",_xll.BDP($AB573,BB$2))</f>
        <v/>
      </c>
      <c r="BC573" t="str">
        <f>IF(LEFT(_xll.BDP($AB573,BC$2),4)="#N/A","",_xll.BDP($AB573,BC$2))</f>
        <v/>
      </c>
      <c r="BD573" t="str">
        <f>IF(LEFT(_xll.BDP($AB573,BD$2),4)="#N/A","",_xll.BDP($AB573,BD$2))</f>
        <v/>
      </c>
      <c r="BE573" t="str">
        <f>IF(LEFT(_xll.BDP($AB573,BE$2),4)="#N/A","",_xll.BDP($AB573,BE$2))</f>
        <v/>
      </c>
      <c r="BF573" t="str">
        <f>IF(LEFT(_xll.BDP($AB573,BF$2),4)="#N/A","",_xll.BDP($AB573,BF$2))</f>
        <v/>
      </c>
      <c r="BG573" t="str">
        <f>IF(LEFT(_xll.BDP($AB573,BG$2),4)="#N/A","",_xll.BDP($AB573,BG$2))</f>
        <v/>
      </c>
      <c r="BH573" t="str">
        <f>IF(LEFT(_xll.BDP($AB573,BH$2),4)="#N/A","",_xll.BDP($AB573,BH$2))</f>
        <v/>
      </c>
      <c r="BI573" t="str">
        <f>IF(LEFT(_xll.BDP($AB573,BI$2),4)="#N/A","",_xll.BDP($AB573,BI$2))</f>
        <v/>
      </c>
      <c r="BJ573" t="str">
        <f>IF(LEFT(_xll.BDP($AB573,BJ$2),4)="#N/A","",_xll.BDP($AB573,BJ$2))</f>
        <v/>
      </c>
      <c r="BK573">
        <f t="shared" si="34"/>
        <v>0</v>
      </c>
      <c r="BL573">
        <f t="shared" si="35"/>
        <v>0</v>
      </c>
    </row>
    <row r="574" spans="10:64">
      <c r="J574" s="52"/>
      <c r="U574" t="str">
        <f>IF(AND(LEFT(_xll.BDP($T574,U$2),4)="#N/A",LEFT(_xll.BDP($R574&amp;" ISIN",U$2),4)="#N/A"),"",IF(LEFT(_xll.BDP($T574,U$2),4)&lt;&gt;"#N/A",_xll.BDP($T574,U$2),_xll.BDP($R574&amp;" ISIN",U$2)) &amp; " " &amp; TRIM(RIGHT(SUBSTITUTE($T574," ",REPT(" ",100)),100)))</f>
        <v/>
      </c>
      <c r="V574" t="str">
        <f>IF(AND(LEFT(_xll.BDP($T574,V$2),4)="#N/A",LEFT(_xll.BDP($R574&amp;" ISIN",V$2),4)="#N/A"),"",IF(LEFT(_xll.BDP($T574,V$2),4)&lt;&gt;"#N/A",_xll.BDP($T574,V$2),_xll.BDP($R574&amp;" ISIN",V$2)) &amp; " " &amp; TRIM(RIGHT(SUBSTITUTE($T574," ",REPT(" ",100)),100)))</f>
        <v/>
      </c>
      <c r="W574" t="str">
        <f>IF(AND(LEFT(_xll.BDP($T574,W$2),4)="#N/A",LEFT(_xll.BDP($R574&amp;" ISIN",W$2),4)="#N/A"),"",IF(LEFT(_xll.BDP($T574,W$2),4)&lt;&gt;"#N/A",_xll.BDP($T574,W$2),_xll.BDP($R574&amp;" ISIN",W$2)) &amp; " " &amp; TRIM(RIGHT(SUBSTITUTE($T574," ",REPT(" ",100)),100)))</f>
        <v/>
      </c>
      <c r="X574" t="str">
        <f>IF(AND(LEFT(_xll.BDP($T574,X$2),4)="#N/A",LEFT(_xll.BDP($R574&amp;" ISIN",X$2),4)="#N/A"),"",IF(LEFT(_xll.BDP($T574,X$2),4)&lt;&gt;"#N/A",_xll.BDP($T574,X$2),_xll.BDP($R574&amp;" ISIN",X$2)) &amp; " " &amp; TRIM(RIGHT(SUBSTITUTE($T574," ",REPT(" ",100)),100)))</f>
        <v/>
      </c>
      <c r="Y574" t="str">
        <f>IF(AND(LEFT(_xll.BDP($T574,Y$2),4)="#N/A",LEFT(_xll.BDP($R574&amp;" ISIN",Y$2),4)="#N/A"),"",IF(LEFT(_xll.BDP($T574,Y$2),4)&lt;&gt;"#N/A",_xll.BDP($T574,Y$2),_xll.BDP($R574&amp;" ISIN",Y$2)) &amp; " " &amp; TRIM(RIGHT(SUBSTITUTE($T574," ",REPT(" ",100)),100)))</f>
        <v/>
      </c>
      <c r="Z574" t="str">
        <f>IF(AND(LEFT(_xll.BDP($T574,Z$2),4)="#N/A",LEFT(_xll.BDP($R574&amp;" ISIN",Z$2),4)="#N/A"),"",IF(LEFT(_xll.BDP($T574,Z$2),4)&lt;&gt;"#N/A",_xll.BDP($T574,Z$2),_xll.BDP($R574&amp;" ISIN",Z$2)) &amp; " " &amp; TRIM(RIGHT(SUBSTITUTE($T574," ",REPT(" ",100)),100)))</f>
        <v/>
      </c>
      <c r="AA574" t="str">
        <f>IF(AND(LEFT(_xll.BDP($T574,AA$2),4)="#N/A",LEFT(_xll.BDP($R574&amp;" ISIN",AA$2),4)="#N/A"),"",IF(LEFT(_xll.BDP($T574,AA$2),4)&lt;&gt;"#N/A",_xll.BDP($T574,AA$2),_xll.BDP($R574&amp;" ISIN",AA$2)) &amp; " " &amp; TRIM(RIGHT(SUBSTITUTE($T574," ",REPT(" ",100)),100)))</f>
        <v/>
      </c>
      <c r="AB574" t="str">
        <f t="shared" si="32"/>
        <v/>
      </c>
      <c r="AC574" t="str">
        <f>IF(LEFT(_xll.BDP($AB574,AC$2),4)="#N/A","",_xll.BDP($AB574,AC$2))</f>
        <v/>
      </c>
      <c r="AD574" t="str">
        <f>IF(LEFT(_xll.BDP($AB574,AD$2),4)="#N/A","",_xll.BDP($AB574,AD$2))</f>
        <v/>
      </c>
      <c r="AE574" t="str">
        <f>IF(LEFT(_xll.BDP($AB574,AE$2),4)="#N/A","",_xll.BDP($AB574,AE$2))</f>
        <v/>
      </c>
      <c r="AF574" t="str">
        <f>IF(LEFT(_xll.BDP($AB574,AF$2),4)="#N/A","",_xll.BDP($AB574,AF$2))</f>
        <v/>
      </c>
      <c r="AG574" t="str">
        <f>IF(LEFT(_xll.BDP($AB574,AG$2),4)="#N/A","",_xll.BDP($AB574,AG$2))</f>
        <v/>
      </c>
      <c r="AH574" t="str">
        <f>IF(LEFT(_xll.BDP($AB574,AH$2),4)="#N/A","",_xll.BDP($AB574,AH$2))</f>
        <v/>
      </c>
      <c r="AI574" t="str">
        <f>IF(LEFT(_xll.BDP($AB574,AI$2),4)="#N/A","",_xll.BDP($AB574,AI$2))</f>
        <v/>
      </c>
      <c r="AJ574" t="str">
        <f>IF(LEFT(_xll.BDP($AB574,AJ$2),4)="#N/A","",_xll.BDP($AB574,AJ$2))</f>
        <v/>
      </c>
      <c r="AK574" t="str">
        <f>IF(LEFT(_xll.BDP($AB574,AK$2),4)="#N/A","",_xll.BDP($AB574,AK$2))</f>
        <v/>
      </c>
      <c r="AL574" t="str">
        <f>IF(LEFT(_xll.BDP($AB574,AL$2),4)="#N/A","",_xll.BDP($AB574,AL$2))</f>
        <v/>
      </c>
      <c r="AM574" t="str">
        <f>IF(LEFT(_xll.BDP($AB574,AM$2),4)="#N/A","",_xll.BDP($AB574,AM$2))</f>
        <v/>
      </c>
      <c r="AN574" t="str">
        <f>IF(LEFT(_xll.BDP($AB574,AN$2),4)="#N/A","",_xll.BDP($AB574,AN$2))</f>
        <v/>
      </c>
      <c r="AO574" t="str">
        <f>IF(LEFT(_xll.BDP($AB574,AO$2),4)="#N/A","",_xll.BDP($AB574,AO$2))</f>
        <v/>
      </c>
      <c r="AP574" t="str">
        <f>IF(LEFT(_xll.BDP($AB574,AP$2),4)="#N/A","",_xll.BDP($AB574,AP$2))</f>
        <v/>
      </c>
      <c r="AQ574" t="str">
        <f>IF(LEFT(_xll.BDP($AB574,AQ$2),4)="#N/A","",_xll.BDP($AB574,AQ$2))</f>
        <v/>
      </c>
      <c r="AR574" t="str">
        <f>IF(LEFT(_xll.BDP($AB574,AR$2),4)="#N/A","",_xll.BDP($AB574,AR$2))</f>
        <v/>
      </c>
      <c r="AV574">
        <f t="shared" si="33"/>
        <v>0</v>
      </c>
      <c r="AW574" t="str">
        <f>IF(LEFT(_xll.BDP($AB574,AW$2),4)="#N/A","",_xll.BDP($AB574,AW$2))</f>
        <v/>
      </c>
      <c r="AX574" t="str">
        <f>IF(LEFT(_xll.BDP($AB574,AX$2),4)="#N/A","",_xll.BDP($AB574,AX$2))</f>
        <v/>
      </c>
      <c r="AY574" t="str">
        <f>IF(LEFT(_xll.BDP($AB574,AY$2),4)="#N/A","",_xll.BDP($AB574,AY$2))</f>
        <v/>
      </c>
      <c r="AZ574" t="str">
        <f>IF(LEFT(_xll.BDP($AB574,AZ$2),4)="#N/A","",_xll.BDP($AB574,AZ$2))</f>
        <v/>
      </c>
      <c r="BA574" t="str">
        <f>IF(LEFT(_xll.BDP($AB574,BA$2),4)="#N/A","",_xll.BDP($AB574,BA$2))</f>
        <v/>
      </c>
      <c r="BB574" t="str">
        <f>IF(LEFT(_xll.BDP($AB574,BB$2),4)="#N/A","",_xll.BDP($AB574,BB$2))</f>
        <v/>
      </c>
      <c r="BC574" t="str">
        <f>IF(LEFT(_xll.BDP($AB574,BC$2),4)="#N/A","",_xll.BDP($AB574,BC$2))</f>
        <v/>
      </c>
      <c r="BD574" t="str">
        <f>IF(LEFT(_xll.BDP($AB574,BD$2),4)="#N/A","",_xll.BDP($AB574,BD$2))</f>
        <v/>
      </c>
      <c r="BE574" t="str">
        <f>IF(LEFT(_xll.BDP($AB574,BE$2),4)="#N/A","",_xll.BDP($AB574,BE$2))</f>
        <v/>
      </c>
      <c r="BF574" t="str">
        <f>IF(LEFT(_xll.BDP($AB574,BF$2),4)="#N/A","",_xll.BDP($AB574,BF$2))</f>
        <v/>
      </c>
      <c r="BG574" t="str">
        <f>IF(LEFT(_xll.BDP($AB574,BG$2),4)="#N/A","",_xll.BDP($AB574,BG$2))</f>
        <v/>
      </c>
      <c r="BH574" t="str">
        <f>IF(LEFT(_xll.BDP($AB574,BH$2),4)="#N/A","",_xll.BDP($AB574,BH$2))</f>
        <v/>
      </c>
      <c r="BI574" t="str">
        <f>IF(LEFT(_xll.BDP($AB574,BI$2),4)="#N/A","",_xll.BDP($AB574,BI$2))</f>
        <v/>
      </c>
      <c r="BJ574" t="str">
        <f>IF(LEFT(_xll.BDP($AB574,BJ$2),4)="#N/A","",_xll.BDP($AB574,BJ$2))</f>
        <v/>
      </c>
      <c r="BK574">
        <f t="shared" si="34"/>
        <v>0</v>
      </c>
      <c r="BL574">
        <f t="shared" si="35"/>
        <v>0</v>
      </c>
    </row>
    <row r="575" spans="10:64">
      <c r="J575" s="52"/>
      <c r="U575" t="str">
        <f>IF(AND(LEFT(_xll.BDP($T575,U$2),4)="#N/A",LEFT(_xll.BDP($R575&amp;" ISIN",U$2),4)="#N/A"),"",IF(LEFT(_xll.BDP($T575,U$2),4)&lt;&gt;"#N/A",_xll.BDP($T575,U$2),_xll.BDP($R575&amp;" ISIN",U$2)) &amp; " " &amp; TRIM(RIGHT(SUBSTITUTE($T575," ",REPT(" ",100)),100)))</f>
        <v/>
      </c>
      <c r="V575" t="str">
        <f>IF(AND(LEFT(_xll.BDP($T575,V$2),4)="#N/A",LEFT(_xll.BDP($R575&amp;" ISIN",V$2),4)="#N/A"),"",IF(LEFT(_xll.BDP($T575,V$2),4)&lt;&gt;"#N/A",_xll.BDP($T575,V$2),_xll.BDP($R575&amp;" ISIN",V$2)) &amp; " " &amp; TRIM(RIGHT(SUBSTITUTE($T575," ",REPT(" ",100)),100)))</f>
        <v/>
      </c>
      <c r="W575" t="str">
        <f>IF(AND(LEFT(_xll.BDP($T575,W$2),4)="#N/A",LEFT(_xll.BDP($R575&amp;" ISIN",W$2),4)="#N/A"),"",IF(LEFT(_xll.BDP($T575,W$2),4)&lt;&gt;"#N/A",_xll.BDP($T575,W$2),_xll.BDP($R575&amp;" ISIN",W$2)) &amp; " " &amp; TRIM(RIGHT(SUBSTITUTE($T575," ",REPT(" ",100)),100)))</f>
        <v/>
      </c>
      <c r="X575" t="str">
        <f>IF(AND(LEFT(_xll.BDP($T575,X$2),4)="#N/A",LEFT(_xll.BDP($R575&amp;" ISIN",X$2),4)="#N/A"),"",IF(LEFT(_xll.BDP($T575,X$2),4)&lt;&gt;"#N/A",_xll.BDP($T575,X$2),_xll.BDP($R575&amp;" ISIN",X$2)) &amp; " " &amp; TRIM(RIGHT(SUBSTITUTE($T575," ",REPT(" ",100)),100)))</f>
        <v/>
      </c>
      <c r="Y575" t="str">
        <f>IF(AND(LEFT(_xll.BDP($T575,Y$2),4)="#N/A",LEFT(_xll.BDP($R575&amp;" ISIN",Y$2),4)="#N/A"),"",IF(LEFT(_xll.BDP($T575,Y$2),4)&lt;&gt;"#N/A",_xll.BDP($T575,Y$2),_xll.BDP($R575&amp;" ISIN",Y$2)) &amp; " " &amp; TRIM(RIGHT(SUBSTITUTE($T575," ",REPT(" ",100)),100)))</f>
        <v/>
      </c>
      <c r="Z575" t="str">
        <f>IF(AND(LEFT(_xll.BDP($T575,Z$2),4)="#N/A",LEFT(_xll.BDP($R575&amp;" ISIN",Z$2),4)="#N/A"),"",IF(LEFT(_xll.BDP($T575,Z$2),4)&lt;&gt;"#N/A",_xll.BDP($T575,Z$2),_xll.BDP($R575&amp;" ISIN",Z$2)) &amp; " " &amp; TRIM(RIGHT(SUBSTITUTE($T575," ",REPT(" ",100)),100)))</f>
        <v/>
      </c>
      <c r="AA575" t="str">
        <f>IF(AND(LEFT(_xll.BDP($T575,AA$2),4)="#N/A",LEFT(_xll.BDP($R575&amp;" ISIN",AA$2),4)="#N/A"),"",IF(LEFT(_xll.BDP($T575,AA$2),4)&lt;&gt;"#N/A",_xll.BDP($T575,AA$2),_xll.BDP($R575&amp;" ISIN",AA$2)) &amp; " " &amp; TRIM(RIGHT(SUBSTITUTE($T575," ",REPT(" ",100)),100)))</f>
        <v/>
      </c>
      <c r="AB575" t="str">
        <f t="shared" si="32"/>
        <v/>
      </c>
      <c r="AC575" t="str">
        <f>IF(LEFT(_xll.BDP($AB575,AC$2),4)="#N/A","",_xll.BDP($AB575,AC$2))</f>
        <v/>
      </c>
      <c r="AD575" t="str">
        <f>IF(LEFT(_xll.BDP($AB575,AD$2),4)="#N/A","",_xll.BDP($AB575,AD$2))</f>
        <v/>
      </c>
      <c r="AE575" t="str">
        <f>IF(LEFT(_xll.BDP($AB575,AE$2),4)="#N/A","",_xll.BDP($AB575,AE$2))</f>
        <v/>
      </c>
      <c r="AF575" t="str">
        <f>IF(LEFT(_xll.BDP($AB575,AF$2),4)="#N/A","",_xll.BDP($AB575,AF$2))</f>
        <v/>
      </c>
      <c r="AG575" t="str">
        <f>IF(LEFT(_xll.BDP($AB575,AG$2),4)="#N/A","",_xll.BDP($AB575,AG$2))</f>
        <v/>
      </c>
      <c r="AH575" t="str">
        <f>IF(LEFT(_xll.BDP($AB575,AH$2),4)="#N/A","",_xll.BDP($AB575,AH$2))</f>
        <v/>
      </c>
      <c r="AI575" t="str">
        <f>IF(LEFT(_xll.BDP($AB575,AI$2),4)="#N/A","",_xll.BDP($AB575,AI$2))</f>
        <v/>
      </c>
      <c r="AJ575" t="str">
        <f>IF(LEFT(_xll.BDP($AB575,AJ$2),4)="#N/A","",_xll.BDP($AB575,AJ$2))</f>
        <v/>
      </c>
      <c r="AK575" t="str">
        <f>IF(LEFT(_xll.BDP($AB575,AK$2),4)="#N/A","",_xll.BDP($AB575,AK$2))</f>
        <v/>
      </c>
      <c r="AL575" t="str">
        <f>IF(LEFT(_xll.BDP($AB575,AL$2),4)="#N/A","",_xll.BDP($AB575,AL$2))</f>
        <v/>
      </c>
      <c r="AM575" t="str">
        <f>IF(LEFT(_xll.BDP($AB575,AM$2),4)="#N/A","",_xll.BDP($AB575,AM$2))</f>
        <v/>
      </c>
      <c r="AN575" t="str">
        <f>IF(LEFT(_xll.BDP($AB575,AN$2),4)="#N/A","",_xll.BDP($AB575,AN$2))</f>
        <v/>
      </c>
      <c r="AO575" t="str">
        <f>IF(LEFT(_xll.BDP($AB575,AO$2),4)="#N/A","",_xll.BDP($AB575,AO$2))</f>
        <v/>
      </c>
      <c r="AP575" t="str">
        <f>IF(LEFT(_xll.BDP($AB575,AP$2),4)="#N/A","",_xll.BDP($AB575,AP$2))</f>
        <v/>
      </c>
      <c r="AQ575" t="str">
        <f>IF(LEFT(_xll.BDP($AB575,AQ$2),4)="#N/A","",_xll.BDP($AB575,AQ$2))</f>
        <v/>
      </c>
      <c r="AR575" t="str">
        <f>IF(LEFT(_xll.BDP($AB575,AR$2),4)="#N/A","",_xll.BDP($AB575,AR$2))</f>
        <v/>
      </c>
      <c r="AV575">
        <f t="shared" si="33"/>
        <v>0</v>
      </c>
      <c r="AW575" t="str">
        <f>IF(LEFT(_xll.BDP($AB575,AW$2),4)="#N/A","",_xll.BDP($AB575,AW$2))</f>
        <v/>
      </c>
      <c r="AX575" t="str">
        <f>IF(LEFT(_xll.BDP($AB575,AX$2),4)="#N/A","",_xll.BDP($AB575,AX$2))</f>
        <v/>
      </c>
      <c r="AY575" t="str">
        <f>IF(LEFT(_xll.BDP($AB575,AY$2),4)="#N/A","",_xll.BDP($AB575,AY$2))</f>
        <v/>
      </c>
      <c r="AZ575" t="str">
        <f>IF(LEFT(_xll.BDP($AB575,AZ$2),4)="#N/A","",_xll.BDP($AB575,AZ$2))</f>
        <v/>
      </c>
      <c r="BA575" t="str">
        <f>IF(LEFT(_xll.BDP($AB575,BA$2),4)="#N/A","",_xll.BDP($AB575,BA$2))</f>
        <v/>
      </c>
      <c r="BB575" t="str">
        <f>IF(LEFT(_xll.BDP($AB575,BB$2),4)="#N/A","",_xll.BDP($AB575,BB$2))</f>
        <v/>
      </c>
      <c r="BC575" t="str">
        <f>IF(LEFT(_xll.BDP($AB575,BC$2),4)="#N/A","",_xll.BDP($AB575,BC$2))</f>
        <v/>
      </c>
      <c r="BD575" t="str">
        <f>IF(LEFT(_xll.BDP($AB575,BD$2),4)="#N/A","",_xll.BDP($AB575,BD$2))</f>
        <v/>
      </c>
      <c r="BE575" t="str">
        <f>IF(LEFT(_xll.BDP($AB575,BE$2),4)="#N/A","",_xll.BDP($AB575,BE$2))</f>
        <v/>
      </c>
      <c r="BF575" t="str">
        <f>IF(LEFT(_xll.BDP($AB575,BF$2),4)="#N/A","",_xll.BDP($AB575,BF$2))</f>
        <v/>
      </c>
      <c r="BG575" t="str">
        <f>IF(LEFT(_xll.BDP($AB575,BG$2),4)="#N/A","",_xll.BDP($AB575,BG$2))</f>
        <v/>
      </c>
      <c r="BH575" t="str">
        <f>IF(LEFT(_xll.BDP($AB575,BH$2),4)="#N/A","",_xll.BDP($AB575,BH$2))</f>
        <v/>
      </c>
      <c r="BI575" t="str">
        <f>IF(LEFT(_xll.BDP($AB575,BI$2),4)="#N/A","",_xll.BDP($AB575,BI$2))</f>
        <v/>
      </c>
      <c r="BJ575" t="str">
        <f>IF(LEFT(_xll.BDP($AB575,BJ$2),4)="#N/A","",_xll.BDP($AB575,BJ$2))</f>
        <v/>
      </c>
      <c r="BK575">
        <f t="shared" si="34"/>
        <v>0</v>
      </c>
      <c r="BL575">
        <f t="shared" si="35"/>
        <v>0</v>
      </c>
    </row>
    <row r="576" spans="10:64">
      <c r="J576" s="52"/>
      <c r="U576" t="str">
        <f>IF(AND(LEFT(_xll.BDP($T576,U$2),4)="#N/A",LEFT(_xll.BDP($R576&amp;" ISIN",U$2),4)="#N/A"),"",IF(LEFT(_xll.BDP($T576,U$2),4)&lt;&gt;"#N/A",_xll.BDP($T576,U$2),_xll.BDP($R576&amp;" ISIN",U$2)) &amp; " " &amp; TRIM(RIGHT(SUBSTITUTE($T576," ",REPT(" ",100)),100)))</f>
        <v/>
      </c>
      <c r="V576" t="str">
        <f>IF(AND(LEFT(_xll.BDP($T576,V$2),4)="#N/A",LEFT(_xll.BDP($R576&amp;" ISIN",V$2),4)="#N/A"),"",IF(LEFT(_xll.BDP($T576,V$2),4)&lt;&gt;"#N/A",_xll.BDP($T576,V$2),_xll.BDP($R576&amp;" ISIN",V$2)) &amp; " " &amp; TRIM(RIGHT(SUBSTITUTE($T576," ",REPT(" ",100)),100)))</f>
        <v/>
      </c>
      <c r="W576" t="str">
        <f>IF(AND(LEFT(_xll.BDP($T576,W$2),4)="#N/A",LEFT(_xll.BDP($R576&amp;" ISIN",W$2),4)="#N/A"),"",IF(LEFT(_xll.BDP($T576,W$2),4)&lt;&gt;"#N/A",_xll.BDP($T576,W$2),_xll.BDP($R576&amp;" ISIN",W$2)) &amp; " " &amp; TRIM(RIGHT(SUBSTITUTE($T576," ",REPT(" ",100)),100)))</f>
        <v/>
      </c>
      <c r="X576" t="str">
        <f>IF(AND(LEFT(_xll.BDP($T576,X$2),4)="#N/A",LEFT(_xll.BDP($R576&amp;" ISIN",X$2),4)="#N/A"),"",IF(LEFT(_xll.BDP($T576,X$2),4)&lt;&gt;"#N/A",_xll.BDP($T576,X$2),_xll.BDP($R576&amp;" ISIN",X$2)) &amp; " " &amp; TRIM(RIGHT(SUBSTITUTE($T576," ",REPT(" ",100)),100)))</f>
        <v/>
      </c>
      <c r="Y576" t="str">
        <f>IF(AND(LEFT(_xll.BDP($T576,Y$2),4)="#N/A",LEFT(_xll.BDP($R576&amp;" ISIN",Y$2),4)="#N/A"),"",IF(LEFT(_xll.BDP($T576,Y$2),4)&lt;&gt;"#N/A",_xll.BDP($T576,Y$2),_xll.BDP($R576&amp;" ISIN",Y$2)) &amp; " " &amp; TRIM(RIGHT(SUBSTITUTE($T576," ",REPT(" ",100)),100)))</f>
        <v/>
      </c>
      <c r="Z576" t="str">
        <f>IF(AND(LEFT(_xll.BDP($T576,Z$2),4)="#N/A",LEFT(_xll.BDP($R576&amp;" ISIN",Z$2),4)="#N/A"),"",IF(LEFT(_xll.BDP($T576,Z$2),4)&lt;&gt;"#N/A",_xll.BDP($T576,Z$2),_xll.BDP($R576&amp;" ISIN",Z$2)) &amp; " " &amp; TRIM(RIGHT(SUBSTITUTE($T576," ",REPT(" ",100)),100)))</f>
        <v/>
      </c>
      <c r="AA576" t="str">
        <f>IF(AND(LEFT(_xll.BDP($T576,AA$2),4)="#N/A",LEFT(_xll.BDP($R576&amp;" ISIN",AA$2),4)="#N/A"),"",IF(LEFT(_xll.BDP($T576,AA$2),4)&lt;&gt;"#N/A",_xll.BDP($T576,AA$2),_xll.BDP($R576&amp;" ISIN",AA$2)) &amp; " " &amp; TRIM(RIGHT(SUBSTITUTE($T576," ",REPT(" ",100)),100)))</f>
        <v/>
      </c>
      <c r="AB576" t="str">
        <f t="shared" si="32"/>
        <v/>
      </c>
      <c r="AC576" t="str">
        <f>IF(LEFT(_xll.BDP($AB576,AC$2),4)="#N/A","",_xll.BDP($AB576,AC$2))</f>
        <v/>
      </c>
      <c r="AD576" t="str">
        <f>IF(LEFT(_xll.BDP($AB576,AD$2),4)="#N/A","",_xll.BDP($AB576,AD$2))</f>
        <v/>
      </c>
      <c r="AE576" t="str">
        <f>IF(LEFT(_xll.BDP($AB576,AE$2),4)="#N/A","",_xll.BDP($AB576,AE$2))</f>
        <v/>
      </c>
      <c r="AF576" t="str">
        <f>IF(LEFT(_xll.BDP($AB576,AF$2),4)="#N/A","",_xll.BDP($AB576,AF$2))</f>
        <v/>
      </c>
      <c r="AG576" t="str">
        <f>IF(LEFT(_xll.BDP($AB576,AG$2),4)="#N/A","",_xll.BDP($AB576,AG$2))</f>
        <v/>
      </c>
      <c r="AH576" t="str">
        <f>IF(LEFT(_xll.BDP($AB576,AH$2),4)="#N/A","",_xll.BDP($AB576,AH$2))</f>
        <v/>
      </c>
      <c r="AI576" t="str">
        <f>IF(LEFT(_xll.BDP($AB576,AI$2),4)="#N/A","",_xll.BDP($AB576,AI$2))</f>
        <v/>
      </c>
      <c r="AJ576" t="str">
        <f>IF(LEFT(_xll.BDP($AB576,AJ$2),4)="#N/A","",_xll.BDP($AB576,AJ$2))</f>
        <v/>
      </c>
      <c r="AK576" t="str">
        <f>IF(LEFT(_xll.BDP($AB576,AK$2),4)="#N/A","",_xll.BDP($AB576,AK$2))</f>
        <v/>
      </c>
      <c r="AL576" t="str">
        <f>IF(LEFT(_xll.BDP($AB576,AL$2),4)="#N/A","",_xll.BDP($AB576,AL$2))</f>
        <v/>
      </c>
      <c r="AM576" t="str">
        <f>IF(LEFT(_xll.BDP($AB576,AM$2),4)="#N/A","",_xll.BDP($AB576,AM$2))</f>
        <v/>
      </c>
      <c r="AN576" t="str">
        <f>IF(LEFT(_xll.BDP($AB576,AN$2),4)="#N/A","",_xll.BDP($AB576,AN$2))</f>
        <v/>
      </c>
      <c r="AO576" t="str">
        <f>IF(LEFT(_xll.BDP($AB576,AO$2),4)="#N/A","",_xll.BDP($AB576,AO$2))</f>
        <v/>
      </c>
      <c r="AP576" t="str">
        <f>IF(LEFT(_xll.BDP($AB576,AP$2),4)="#N/A","",_xll.BDP($AB576,AP$2))</f>
        <v/>
      </c>
      <c r="AQ576" t="str">
        <f>IF(LEFT(_xll.BDP($AB576,AQ$2),4)="#N/A","",_xll.BDP($AB576,AQ$2))</f>
        <v/>
      </c>
      <c r="AR576" t="str">
        <f>IF(LEFT(_xll.BDP($AB576,AR$2),4)="#N/A","",_xll.BDP($AB576,AR$2))</f>
        <v/>
      </c>
      <c r="AV576">
        <f t="shared" si="33"/>
        <v>0</v>
      </c>
      <c r="AW576" t="str">
        <f>IF(LEFT(_xll.BDP($AB576,AW$2),4)="#N/A","",_xll.BDP($AB576,AW$2))</f>
        <v/>
      </c>
      <c r="AX576" t="str">
        <f>IF(LEFT(_xll.BDP($AB576,AX$2),4)="#N/A","",_xll.BDP($AB576,AX$2))</f>
        <v/>
      </c>
      <c r="AY576" t="str">
        <f>IF(LEFT(_xll.BDP($AB576,AY$2),4)="#N/A","",_xll.BDP($AB576,AY$2))</f>
        <v/>
      </c>
      <c r="AZ576" t="str">
        <f>IF(LEFT(_xll.BDP($AB576,AZ$2),4)="#N/A","",_xll.BDP($AB576,AZ$2))</f>
        <v/>
      </c>
      <c r="BA576" t="str">
        <f>IF(LEFT(_xll.BDP($AB576,BA$2),4)="#N/A","",_xll.BDP($AB576,BA$2))</f>
        <v/>
      </c>
      <c r="BB576" t="str">
        <f>IF(LEFT(_xll.BDP($AB576,BB$2),4)="#N/A","",_xll.BDP($AB576,BB$2))</f>
        <v/>
      </c>
      <c r="BC576" t="str">
        <f>IF(LEFT(_xll.BDP($AB576,BC$2),4)="#N/A","",_xll.BDP($AB576,BC$2))</f>
        <v/>
      </c>
      <c r="BD576" t="str">
        <f>IF(LEFT(_xll.BDP($AB576,BD$2),4)="#N/A","",_xll.BDP($AB576,BD$2))</f>
        <v/>
      </c>
      <c r="BE576" t="str">
        <f>IF(LEFT(_xll.BDP($AB576,BE$2),4)="#N/A","",_xll.BDP($AB576,BE$2))</f>
        <v/>
      </c>
      <c r="BF576" t="str">
        <f>IF(LEFT(_xll.BDP($AB576,BF$2),4)="#N/A","",_xll.BDP($AB576,BF$2))</f>
        <v/>
      </c>
      <c r="BG576" t="str">
        <f>IF(LEFT(_xll.BDP($AB576,BG$2),4)="#N/A","",_xll.BDP($AB576,BG$2))</f>
        <v/>
      </c>
      <c r="BH576" t="str">
        <f>IF(LEFT(_xll.BDP($AB576,BH$2),4)="#N/A","",_xll.BDP($AB576,BH$2))</f>
        <v/>
      </c>
      <c r="BI576" t="str">
        <f>IF(LEFT(_xll.BDP($AB576,BI$2),4)="#N/A","",_xll.BDP($AB576,BI$2))</f>
        <v/>
      </c>
      <c r="BJ576" t="str">
        <f>IF(LEFT(_xll.BDP($AB576,BJ$2),4)="#N/A","",_xll.BDP($AB576,BJ$2))</f>
        <v/>
      </c>
      <c r="BK576">
        <f t="shared" si="34"/>
        <v>0</v>
      </c>
      <c r="BL576">
        <f t="shared" si="35"/>
        <v>0</v>
      </c>
    </row>
    <row r="577" spans="10:64">
      <c r="J577" s="52"/>
      <c r="U577" t="str">
        <f>IF(AND(LEFT(_xll.BDP($T577,U$2),4)="#N/A",LEFT(_xll.BDP($R577&amp;" ISIN",U$2),4)="#N/A"),"",IF(LEFT(_xll.BDP($T577,U$2),4)&lt;&gt;"#N/A",_xll.BDP($T577,U$2),_xll.BDP($R577&amp;" ISIN",U$2)) &amp; " " &amp; TRIM(RIGHT(SUBSTITUTE($T577," ",REPT(" ",100)),100)))</f>
        <v/>
      </c>
      <c r="V577" t="str">
        <f>IF(AND(LEFT(_xll.BDP($T577,V$2),4)="#N/A",LEFT(_xll.BDP($R577&amp;" ISIN",V$2),4)="#N/A"),"",IF(LEFT(_xll.BDP($T577,V$2),4)&lt;&gt;"#N/A",_xll.BDP($T577,V$2),_xll.BDP($R577&amp;" ISIN",V$2)) &amp; " " &amp; TRIM(RIGHT(SUBSTITUTE($T577," ",REPT(" ",100)),100)))</f>
        <v/>
      </c>
      <c r="W577" t="str">
        <f>IF(AND(LEFT(_xll.BDP($T577,W$2),4)="#N/A",LEFT(_xll.BDP($R577&amp;" ISIN",W$2),4)="#N/A"),"",IF(LEFT(_xll.BDP($T577,W$2),4)&lt;&gt;"#N/A",_xll.BDP($T577,W$2),_xll.BDP($R577&amp;" ISIN",W$2)) &amp; " " &amp; TRIM(RIGHT(SUBSTITUTE($T577," ",REPT(" ",100)),100)))</f>
        <v/>
      </c>
      <c r="X577" t="str">
        <f>IF(AND(LEFT(_xll.BDP($T577,X$2),4)="#N/A",LEFT(_xll.BDP($R577&amp;" ISIN",X$2),4)="#N/A"),"",IF(LEFT(_xll.BDP($T577,X$2),4)&lt;&gt;"#N/A",_xll.BDP($T577,X$2),_xll.BDP($R577&amp;" ISIN",X$2)) &amp; " " &amp; TRIM(RIGHT(SUBSTITUTE($T577," ",REPT(" ",100)),100)))</f>
        <v/>
      </c>
      <c r="Y577" t="str">
        <f>IF(AND(LEFT(_xll.BDP($T577,Y$2),4)="#N/A",LEFT(_xll.BDP($R577&amp;" ISIN",Y$2),4)="#N/A"),"",IF(LEFT(_xll.BDP($T577,Y$2),4)&lt;&gt;"#N/A",_xll.BDP($T577,Y$2),_xll.BDP($R577&amp;" ISIN",Y$2)) &amp; " " &amp; TRIM(RIGHT(SUBSTITUTE($T577," ",REPT(" ",100)),100)))</f>
        <v/>
      </c>
      <c r="Z577" t="str">
        <f>IF(AND(LEFT(_xll.BDP($T577,Z$2),4)="#N/A",LEFT(_xll.BDP($R577&amp;" ISIN",Z$2),4)="#N/A"),"",IF(LEFT(_xll.BDP($T577,Z$2),4)&lt;&gt;"#N/A",_xll.BDP($T577,Z$2),_xll.BDP($R577&amp;" ISIN",Z$2)) &amp; " " &amp; TRIM(RIGHT(SUBSTITUTE($T577," ",REPT(" ",100)),100)))</f>
        <v/>
      </c>
      <c r="AA577" t="str">
        <f>IF(AND(LEFT(_xll.BDP($T577,AA$2),4)="#N/A",LEFT(_xll.BDP($R577&amp;" ISIN",AA$2),4)="#N/A"),"",IF(LEFT(_xll.BDP($T577,AA$2),4)&lt;&gt;"#N/A",_xll.BDP($T577,AA$2),_xll.BDP($R577&amp;" ISIN",AA$2)) &amp; " " &amp; TRIM(RIGHT(SUBSTITUTE($T577," ",REPT(" ",100)),100)))</f>
        <v/>
      </c>
      <c r="AB577" t="str">
        <f t="shared" si="32"/>
        <v/>
      </c>
      <c r="AC577" t="str">
        <f>IF(LEFT(_xll.BDP($AB577,AC$2),4)="#N/A","",_xll.BDP($AB577,AC$2))</f>
        <v/>
      </c>
      <c r="AD577" t="str">
        <f>IF(LEFT(_xll.BDP($AB577,AD$2),4)="#N/A","",_xll.BDP($AB577,AD$2))</f>
        <v/>
      </c>
      <c r="AE577" t="str">
        <f>IF(LEFT(_xll.BDP($AB577,AE$2),4)="#N/A","",_xll.BDP($AB577,AE$2))</f>
        <v/>
      </c>
      <c r="AF577" t="str">
        <f>IF(LEFT(_xll.BDP($AB577,AF$2),4)="#N/A","",_xll.BDP($AB577,AF$2))</f>
        <v/>
      </c>
      <c r="AG577" t="str">
        <f>IF(LEFT(_xll.BDP($AB577,AG$2),4)="#N/A","",_xll.BDP($AB577,AG$2))</f>
        <v/>
      </c>
      <c r="AH577" t="str">
        <f>IF(LEFT(_xll.BDP($AB577,AH$2),4)="#N/A","",_xll.BDP($AB577,AH$2))</f>
        <v/>
      </c>
      <c r="AI577" t="str">
        <f>IF(LEFT(_xll.BDP($AB577,AI$2),4)="#N/A","",_xll.BDP($AB577,AI$2))</f>
        <v/>
      </c>
      <c r="AJ577" t="str">
        <f>IF(LEFT(_xll.BDP($AB577,AJ$2),4)="#N/A","",_xll.BDP($AB577,AJ$2))</f>
        <v/>
      </c>
      <c r="AK577" t="str">
        <f>IF(LEFT(_xll.BDP($AB577,AK$2),4)="#N/A","",_xll.BDP($AB577,AK$2))</f>
        <v/>
      </c>
      <c r="AL577" t="str">
        <f>IF(LEFT(_xll.BDP($AB577,AL$2),4)="#N/A","",_xll.BDP($AB577,AL$2))</f>
        <v/>
      </c>
      <c r="AM577" t="str">
        <f>IF(LEFT(_xll.BDP($AB577,AM$2),4)="#N/A","",_xll.BDP($AB577,AM$2))</f>
        <v/>
      </c>
      <c r="AN577" t="str">
        <f>IF(LEFT(_xll.BDP($AB577,AN$2),4)="#N/A","",_xll.BDP($AB577,AN$2))</f>
        <v/>
      </c>
      <c r="AO577" t="str">
        <f>IF(LEFT(_xll.BDP($AB577,AO$2),4)="#N/A","",_xll.BDP($AB577,AO$2))</f>
        <v/>
      </c>
      <c r="AP577" t="str">
        <f>IF(LEFT(_xll.BDP($AB577,AP$2),4)="#N/A","",_xll.BDP($AB577,AP$2))</f>
        <v/>
      </c>
      <c r="AQ577" t="str">
        <f>IF(LEFT(_xll.BDP($AB577,AQ$2),4)="#N/A","",_xll.BDP($AB577,AQ$2))</f>
        <v/>
      </c>
      <c r="AR577" t="str">
        <f>IF(LEFT(_xll.BDP($AB577,AR$2),4)="#N/A","",_xll.BDP($AB577,AR$2))</f>
        <v/>
      </c>
      <c r="AV577">
        <f t="shared" si="33"/>
        <v>0</v>
      </c>
      <c r="AW577" t="str">
        <f>IF(LEFT(_xll.BDP($AB577,AW$2),4)="#N/A","",_xll.BDP($AB577,AW$2))</f>
        <v/>
      </c>
      <c r="AX577" t="str">
        <f>IF(LEFT(_xll.BDP($AB577,AX$2),4)="#N/A","",_xll.BDP($AB577,AX$2))</f>
        <v/>
      </c>
      <c r="AY577" t="str">
        <f>IF(LEFT(_xll.BDP($AB577,AY$2),4)="#N/A","",_xll.BDP($AB577,AY$2))</f>
        <v/>
      </c>
      <c r="AZ577" t="str">
        <f>IF(LEFT(_xll.BDP($AB577,AZ$2),4)="#N/A","",_xll.BDP($AB577,AZ$2))</f>
        <v/>
      </c>
      <c r="BA577" t="str">
        <f>IF(LEFT(_xll.BDP($AB577,BA$2),4)="#N/A","",_xll.BDP($AB577,BA$2))</f>
        <v/>
      </c>
      <c r="BB577" t="str">
        <f>IF(LEFT(_xll.BDP($AB577,BB$2),4)="#N/A","",_xll.BDP($AB577,BB$2))</f>
        <v/>
      </c>
      <c r="BC577" t="str">
        <f>IF(LEFT(_xll.BDP($AB577,BC$2),4)="#N/A","",_xll.BDP($AB577,BC$2))</f>
        <v/>
      </c>
      <c r="BD577" t="str">
        <f>IF(LEFT(_xll.BDP($AB577,BD$2),4)="#N/A","",_xll.BDP($AB577,BD$2))</f>
        <v/>
      </c>
      <c r="BE577" t="str">
        <f>IF(LEFT(_xll.BDP($AB577,BE$2),4)="#N/A","",_xll.BDP($AB577,BE$2))</f>
        <v/>
      </c>
      <c r="BF577" t="str">
        <f>IF(LEFT(_xll.BDP($AB577,BF$2),4)="#N/A","",_xll.BDP($AB577,BF$2))</f>
        <v/>
      </c>
      <c r="BG577" t="str">
        <f>IF(LEFT(_xll.BDP($AB577,BG$2),4)="#N/A","",_xll.BDP($AB577,BG$2))</f>
        <v/>
      </c>
      <c r="BH577" t="str">
        <f>IF(LEFT(_xll.BDP($AB577,BH$2),4)="#N/A","",_xll.BDP($AB577,BH$2))</f>
        <v/>
      </c>
      <c r="BI577" t="str">
        <f>IF(LEFT(_xll.BDP($AB577,BI$2),4)="#N/A","",_xll.BDP($AB577,BI$2))</f>
        <v/>
      </c>
      <c r="BJ577" t="str">
        <f>IF(LEFT(_xll.BDP($AB577,BJ$2),4)="#N/A","",_xll.BDP($AB577,BJ$2))</f>
        <v/>
      </c>
      <c r="BK577">
        <f t="shared" si="34"/>
        <v>0</v>
      </c>
      <c r="BL577">
        <f t="shared" si="35"/>
        <v>0</v>
      </c>
    </row>
    <row r="578" spans="10:64">
      <c r="J578" s="52"/>
      <c r="U578" t="str">
        <f>IF(AND(LEFT(_xll.BDP($T578,U$2),4)="#N/A",LEFT(_xll.BDP($R578&amp;" ISIN",U$2),4)="#N/A"),"",IF(LEFT(_xll.BDP($T578,U$2),4)&lt;&gt;"#N/A",_xll.BDP($T578,U$2),_xll.BDP($R578&amp;" ISIN",U$2)) &amp; " " &amp; TRIM(RIGHT(SUBSTITUTE($T578," ",REPT(" ",100)),100)))</f>
        <v/>
      </c>
      <c r="V578" t="str">
        <f>IF(AND(LEFT(_xll.BDP($T578,V$2),4)="#N/A",LEFT(_xll.BDP($R578&amp;" ISIN",V$2),4)="#N/A"),"",IF(LEFT(_xll.BDP($T578,V$2),4)&lt;&gt;"#N/A",_xll.BDP($T578,V$2),_xll.BDP($R578&amp;" ISIN",V$2)) &amp; " " &amp; TRIM(RIGHT(SUBSTITUTE($T578," ",REPT(" ",100)),100)))</f>
        <v/>
      </c>
      <c r="W578" t="str">
        <f>IF(AND(LEFT(_xll.BDP($T578,W$2),4)="#N/A",LEFT(_xll.BDP($R578&amp;" ISIN",W$2),4)="#N/A"),"",IF(LEFT(_xll.BDP($T578,W$2),4)&lt;&gt;"#N/A",_xll.BDP($T578,W$2),_xll.BDP($R578&amp;" ISIN",W$2)) &amp; " " &amp; TRIM(RIGHT(SUBSTITUTE($T578," ",REPT(" ",100)),100)))</f>
        <v/>
      </c>
      <c r="X578" t="str">
        <f>IF(AND(LEFT(_xll.BDP($T578,X$2),4)="#N/A",LEFT(_xll.BDP($R578&amp;" ISIN",X$2),4)="#N/A"),"",IF(LEFT(_xll.BDP($T578,X$2),4)&lt;&gt;"#N/A",_xll.BDP($T578,X$2),_xll.BDP($R578&amp;" ISIN",X$2)) &amp; " " &amp; TRIM(RIGHT(SUBSTITUTE($T578," ",REPT(" ",100)),100)))</f>
        <v/>
      </c>
      <c r="Y578" t="str">
        <f>IF(AND(LEFT(_xll.BDP($T578,Y$2),4)="#N/A",LEFT(_xll.BDP($R578&amp;" ISIN",Y$2),4)="#N/A"),"",IF(LEFT(_xll.BDP($T578,Y$2),4)&lt;&gt;"#N/A",_xll.BDP($T578,Y$2),_xll.BDP($R578&amp;" ISIN",Y$2)) &amp; " " &amp; TRIM(RIGHT(SUBSTITUTE($T578," ",REPT(" ",100)),100)))</f>
        <v/>
      </c>
      <c r="Z578" t="str">
        <f>IF(AND(LEFT(_xll.BDP($T578,Z$2),4)="#N/A",LEFT(_xll.BDP($R578&amp;" ISIN",Z$2),4)="#N/A"),"",IF(LEFT(_xll.BDP($T578,Z$2),4)&lt;&gt;"#N/A",_xll.BDP($T578,Z$2),_xll.BDP($R578&amp;" ISIN",Z$2)) &amp; " " &amp; TRIM(RIGHT(SUBSTITUTE($T578," ",REPT(" ",100)),100)))</f>
        <v/>
      </c>
      <c r="AA578" t="str">
        <f>IF(AND(LEFT(_xll.BDP($T578,AA$2),4)="#N/A",LEFT(_xll.BDP($R578&amp;" ISIN",AA$2),4)="#N/A"),"",IF(LEFT(_xll.BDP($T578,AA$2),4)&lt;&gt;"#N/A",_xll.BDP($T578,AA$2),_xll.BDP($R578&amp;" ISIN",AA$2)) &amp; " " &amp; TRIM(RIGHT(SUBSTITUTE($T578," ",REPT(" ",100)),100)))</f>
        <v/>
      </c>
      <c r="AB578" t="str">
        <f t="shared" si="32"/>
        <v/>
      </c>
      <c r="AC578" t="str">
        <f>IF(LEFT(_xll.BDP($AB578,AC$2),4)="#N/A","",_xll.BDP($AB578,AC$2))</f>
        <v/>
      </c>
      <c r="AD578" t="str">
        <f>IF(LEFT(_xll.BDP($AB578,AD$2),4)="#N/A","",_xll.BDP($AB578,AD$2))</f>
        <v/>
      </c>
      <c r="AE578" t="str">
        <f>IF(LEFT(_xll.BDP($AB578,AE$2),4)="#N/A","",_xll.BDP($AB578,AE$2))</f>
        <v/>
      </c>
      <c r="AF578" t="str">
        <f>IF(LEFT(_xll.BDP($AB578,AF$2),4)="#N/A","",_xll.BDP($AB578,AF$2))</f>
        <v/>
      </c>
      <c r="AG578" t="str">
        <f>IF(LEFT(_xll.BDP($AB578,AG$2),4)="#N/A","",_xll.BDP($AB578,AG$2))</f>
        <v/>
      </c>
      <c r="AH578" t="str">
        <f>IF(LEFT(_xll.BDP($AB578,AH$2),4)="#N/A","",_xll.BDP($AB578,AH$2))</f>
        <v/>
      </c>
      <c r="AI578" t="str">
        <f>IF(LEFT(_xll.BDP($AB578,AI$2),4)="#N/A","",_xll.BDP($AB578,AI$2))</f>
        <v/>
      </c>
      <c r="AJ578" t="str">
        <f>IF(LEFT(_xll.BDP($AB578,AJ$2),4)="#N/A","",_xll.BDP($AB578,AJ$2))</f>
        <v/>
      </c>
      <c r="AK578" t="str">
        <f>IF(LEFT(_xll.BDP($AB578,AK$2),4)="#N/A","",_xll.BDP($AB578,AK$2))</f>
        <v/>
      </c>
      <c r="AL578" t="str">
        <f>IF(LEFT(_xll.BDP($AB578,AL$2),4)="#N/A","",_xll.BDP($AB578,AL$2))</f>
        <v/>
      </c>
      <c r="AM578" t="str">
        <f>IF(LEFT(_xll.BDP($AB578,AM$2),4)="#N/A","",_xll.BDP($AB578,AM$2))</f>
        <v/>
      </c>
      <c r="AN578" t="str">
        <f>IF(LEFT(_xll.BDP($AB578,AN$2),4)="#N/A","",_xll.BDP($AB578,AN$2))</f>
        <v/>
      </c>
      <c r="AO578" t="str">
        <f>IF(LEFT(_xll.BDP($AB578,AO$2),4)="#N/A","",_xll.BDP($AB578,AO$2))</f>
        <v/>
      </c>
      <c r="AP578" t="str">
        <f>IF(LEFT(_xll.BDP($AB578,AP$2),4)="#N/A","",_xll.BDP($AB578,AP$2))</f>
        <v/>
      </c>
      <c r="AQ578" t="str">
        <f>IF(LEFT(_xll.BDP($AB578,AQ$2),4)="#N/A","",_xll.BDP($AB578,AQ$2))</f>
        <v/>
      </c>
      <c r="AR578" t="str">
        <f>IF(LEFT(_xll.BDP($AB578,AR$2),4)="#N/A","",_xll.BDP($AB578,AR$2))</f>
        <v/>
      </c>
      <c r="AV578">
        <f t="shared" si="33"/>
        <v>0</v>
      </c>
      <c r="AW578" t="str">
        <f>IF(LEFT(_xll.BDP($AB578,AW$2),4)="#N/A","",_xll.BDP($AB578,AW$2))</f>
        <v/>
      </c>
      <c r="AX578" t="str">
        <f>IF(LEFT(_xll.BDP($AB578,AX$2),4)="#N/A","",_xll.BDP($AB578,AX$2))</f>
        <v/>
      </c>
      <c r="AY578" t="str">
        <f>IF(LEFT(_xll.BDP($AB578,AY$2),4)="#N/A","",_xll.BDP($AB578,AY$2))</f>
        <v/>
      </c>
      <c r="AZ578" t="str">
        <f>IF(LEFT(_xll.BDP($AB578,AZ$2),4)="#N/A","",_xll.BDP($AB578,AZ$2))</f>
        <v/>
      </c>
      <c r="BA578" t="str">
        <f>IF(LEFT(_xll.BDP($AB578,BA$2),4)="#N/A","",_xll.BDP($AB578,BA$2))</f>
        <v/>
      </c>
      <c r="BB578" t="str">
        <f>IF(LEFT(_xll.BDP($AB578,BB$2),4)="#N/A","",_xll.BDP($AB578,BB$2))</f>
        <v/>
      </c>
      <c r="BC578" t="str">
        <f>IF(LEFT(_xll.BDP($AB578,BC$2),4)="#N/A","",_xll.BDP($AB578,BC$2))</f>
        <v/>
      </c>
      <c r="BD578" t="str">
        <f>IF(LEFT(_xll.BDP($AB578,BD$2),4)="#N/A","",_xll.BDP($AB578,BD$2))</f>
        <v/>
      </c>
      <c r="BE578" t="str">
        <f>IF(LEFT(_xll.BDP($AB578,BE$2),4)="#N/A","",_xll.BDP($AB578,BE$2))</f>
        <v/>
      </c>
      <c r="BF578" t="str">
        <f>IF(LEFT(_xll.BDP($AB578,BF$2),4)="#N/A","",_xll.BDP($AB578,BF$2))</f>
        <v/>
      </c>
      <c r="BG578" t="str">
        <f>IF(LEFT(_xll.BDP($AB578,BG$2),4)="#N/A","",_xll.BDP($AB578,BG$2))</f>
        <v/>
      </c>
      <c r="BH578" t="str">
        <f>IF(LEFT(_xll.BDP($AB578,BH$2),4)="#N/A","",_xll.BDP($AB578,BH$2))</f>
        <v/>
      </c>
      <c r="BI578" t="str">
        <f>IF(LEFT(_xll.BDP($AB578,BI$2),4)="#N/A","",_xll.BDP($AB578,BI$2))</f>
        <v/>
      </c>
      <c r="BJ578" t="str">
        <f>IF(LEFT(_xll.BDP($AB578,BJ$2),4)="#N/A","",_xll.BDP($AB578,BJ$2))</f>
        <v/>
      </c>
      <c r="BK578">
        <f t="shared" si="34"/>
        <v>0</v>
      </c>
      <c r="BL578">
        <f t="shared" si="35"/>
        <v>0</v>
      </c>
    </row>
    <row r="579" spans="10:64">
      <c r="J579" s="52"/>
      <c r="U579" t="str">
        <f>IF(AND(LEFT(_xll.BDP($T579,U$2),4)="#N/A",LEFT(_xll.BDP($R579&amp;" ISIN",U$2),4)="#N/A"),"",IF(LEFT(_xll.BDP($T579,U$2),4)&lt;&gt;"#N/A",_xll.BDP($T579,U$2),_xll.BDP($R579&amp;" ISIN",U$2)) &amp; " " &amp; TRIM(RIGHT(SUBSTITUTE($T579," ",REPT(" ",100)),100)))</f>
        <v/>
      </c>
      <c r="V579" t="str">
        <f>IF(AND(LEFT(_xll.BDP($T579,V$2),4)="#N/A",LEFT(_xll.BDP($R579&amp;" ISIN",V$2),4)="#N/A"),"",IF(LEFT(_xll.BDP($T579,V$2),4)&lt;&gt;"#N/A",_xll.BDP($T579,V$2),_xll.BDP($R579&amp;" ISIN",V$2)) &amp; " " &amp; TRIM(RIGHT(SUBSTITUTE($T579," ",REPT(" ",100)),100)))</f>
        <v/>
      </c>
      <c r="W579" t="str">
        <f>IF(AND(LEFT(_xll.BDP($T579,W$2),4)="#N/A",LEFT(_xll.BDP($R579&amp;" ISIN",W$2),4)="#N/A"),"",IF(LEFT(_xll.BDP($T579,W$2),4)&lt;&gt;"#N/A",_xll.BDP($T579,W$2),_xll.BDP($R579&amp;" ISIN",W$2)) &amp; " " &amp; TRIM(RIGHT(SUBSTITUTE($T579," ",REPT(" ",100)),100)))</f>
        <v/>
      </c>
      <c r="X579" t="str">
        <f>IF(AND(LEFT(_xll.BDP($T579,X$2),4)="#N/A",LEFT(_xll.BDP($R579&amp;" ISIN",X$2),4)="#N/A"),"",IF(LEFT(_xll.BDP($T579,X$2),4)&lt;&gt;"#N/A",_xll.BDP($T579,X$2),_xll.BDP($R579&amp;" ISIN",X$2)) &amp; " " &amp; TRIM(RIGHT(SUBSTITUTE($T579," ",REPT(" ",100)),100)))</f>
        <v/>
      </c>
      <c r="Y579" t="str">
        <f>IF(AND(LEFT(_xll.BDP($T579,Y$2),4)="#N/A",LEFT(_xll.BDP($R579&amp;" ISIN",Y$2),4)="#N/A"),"",IF(LEFT(_xll.BDP($T579,Y$2),4)&lt;&gt;"#N/A",_xll.BDP($T579,Y$2),_xll.BDP($R579&amp;" ISIN",Y$2)) &amp; " " &amp; TRIM(RIGHT(SUBSTITUTE($T579," ",REPT(" ",100)),100)))</f>
        <v/>
      </c>
      <c r="Z579" t="str">
        <f>IF(AND(LEFT(_xll.BDP($T579,Z$2),4)="#N/A",LEFT(_xll.BDP($R579&amp;" ISIN",Z$2),4)="#N/A"),"",IF(LEFT(_xll.BDP($T579,Z$2),4)&lt;&gt;"#N/A",_xll.BDP($T579,Z$2),_xll.BDP($R579&amp;" ISIN",Z$2)) &amp; " " &amp; TRIM(RIGHT(SUBSTITUTE($T579," ",REPT(" ",100)),100)))</f>
        <v/>
      </c>
      <c r="AA579" t="str">
        <f>IF(AND(LEFT(_xll.BDP($T579,AA$2),4)="#N/A",LEFT(_xll.BDP($R579&amp;" ISIN",AA$2),4)="#N/A"),"",IF(LEFT(_xll.BDP($T579,AA$2),4)&lt;&gt;"#N/A",_xll.BDP($T579,AA$2),_xll.BDP($R579&amp;" ISIN",AA$2)) &amp; " " &amp; TRIM(RIGHT(SUBSTITUTE($T579," ",REPT(" ",100)),100)))</f>
        <v/>
      </c>
      <c r="AB579" t="str">
        <f t="shared" ref="AB579:AB642" si="36">IF($AA579&lt;&gt;"",$AA579,IF($Z579&lt;&gt;"",$Z579,IF($Y579&lt;&gt;"",$Y579,IF($X579&lt;&gt;"",$X579,IF($W579&lt;&gt;"",$W579,IF($V579&lt;&gt;"",$V579,IF($U579&lt;&gt;"",$U579,IF($T579&lt;&gt;"",$T579,IF($R579&lt;&gt;"",$R579 &amp; " ISIN","")))))))))</f>
        <v/>
      </c>
      <c r="AC579" t="str">
        <f>IF(LEFT(_xll.BDP($AB579,AC$2),4)="#N/A","",_xll.BDP($AB579,AC$2))</f>
        <v/>
      </c>
      <c r="AD579" t="str">
        <f>IF(LEFT(_xll.BDP($AB579,AD$2),4)="#N/A","",_xll.BDP($AB579,AD$2))</f>
        <v/>
      </c>
      <c r="AE579" t="str">
        <f>IF(LEFT(_xll.BDP($AB579,AE$2),4)="#N/A","",_xll.BDP($AB579,AE$2))</f>
        <v/>
      </c>
      <c r="AF579" t="str">
        <f>IF(LEFT(_xll.BDP($AB579,AF$2),4)="#N/A","",_xll.BDP($AB579,AF$2))</f>
        <v/>
      </c>
      <c r="AG579" t="str">
        <f>IF(LEFT(_xll.BDP($AB579,AG$2),4)="#N/A","",_xll.BDP($AB579,AG$2))</f>
        <v/>
      </c>
      <c r="AH579" t="str">
        <f>IF(LEFT(_xll.BDP($AB579,AH$2),4)="#N/A","",_xll.BDP($AB579,AH$2))</f>
        <v/>
      </c>
      <c r="AI579" t="str">
        <f>IF(LEFT(_xll.BDP($AB579,AI$2),4)="#N/A","",_xll.BDP($AB579,AI$2))</f>
        <v/>
      </c>
      <c r="AJ579" t="str">
        <f>IF(LEFT(_xll.BDP($AB579,AJ$2),4)="#N/A","",_xll.BDP($AB579,AJ$2))</f>
        <v/>
      </c>
      <c r="AK579" t="str">
        <f>IF(LEFT(_xll.BDP($AB579,AK$2),4)="#N/A","",_xll.BDP($AB579,AK$2))</f>
        <v/>
      </c>
      <c r="AL579" t="str">
        <f>IF(LEFT(_xll.BDP($AB579,AL$2),4)="#N/A","",_xll.BDP($AB579,AL$2))</f>
        <v/>
      </c>
      <c r="AM579" t="str">
        <f>IF(LEFT(_xll.BDP($AB579,AM$2),4)="#N/A","",_xll.BDP($AB579,AM$2))</f>
        <v/>
      </c>
      <c r="AN579" t="str">
        <f>IF(LEFT(_xll.BDP($AB579,AN$2),4)="#N/A","",_xll.BDP($AB579,AN$2))</f>
        <v/>
      </c>
      <c r="AO579" t="str">
        <f>IF(LEFT(_xll.BDP($AB579,AO$2),4)="#N/A","",_xll.BDP($AB579,AO$2))</f>
        <v/>
      </c>
      <c r="AP579" t="str">
        <f>IF(LEFT(_xll.BDP($AB579,AP$2),4)="#N/A","",_xll.BDP($AB579,AP$2))</f>
        <v/>
      </c>
      <c r="AQ579" t="str">
        <f>IF(LEFT(_xll.BDP($AB579,AQ$2),4)="#N/A","",_xll.BDP($AB579,AQ$2))</f>
        <v/>
      </c>
      <c r="AR579" t="str">
        <f>IF(LEFT(_xll.BDP($AB579,AR$2),4)="#N/A","",_xll.BDP($AB579,AR$2))</f>
        <v/>
      </c>
      <c r="AV579">
        <f t="shared" si="33"/>
        <v>0</v>
      </c>
      <c r="AW579" t="str">
        <f>IF(LEFT(_xll.BDP($AB579,AW$2),4)="#N/A","",_xll.BDP($AB579,AW$2))</f>
        <v/>
      </c>
      <c r="AX579" t="str">
        <f>IF(LEFT(_xll.BDP($AB579,AX$2),4)="#N/A","",_xll.BDP($AB579,AX$2))</f>
        <v/>
      </c>
      <c r="AY579" t="str">
        <f>IF(LEFT(_xll.BDP($AB579,AY$2),4)="#N/A","",_xll.BDP($AB579,AY$2))</f>
        <v/>
      </c>
      <c r="AZ579" t="str">
        <f>IF(LEFT(_xll.BDP($AB579,AZ$2),4)="#N/A","",_xll.BDP($AB579,AZ$2))</f>
        <v/>
      </c>
      <c r="BA579" t="str">
        <f>IF(LEFT(_xll.BDP($AB579,BA$2),4)="#N/A","",_xll.BDP($AB579,BA$2))</f>
        <v/>
      </c>
      <c r="BB579" t="str">
        <f>IF(LEFT(_xll.BDP($AB579,BB$2),4)="#N/A","",_xll.BDP($AB579,BB$2))</f>
        <v/>
      </c>
      <c r="BC579" t="str">
        <f>IF(LEFT(_xll.BDP($AB579,BC$2),4)="#N/A","",_xll.BDP($AB579,BC$2))</f>
        <v/>
      </c>
      <c r="BD579" t="str">
        <f>IF(LEFT(_xll.BDP($AB579,BD$2),4)="#N/A","",_xll.BDP($AB579,BD$2))</f>
        <v/>
      </c>
      <c r="BE579" t="str">
        <f>IF(LEFT(_xll.BDP($AB579,BE$2),4)="#N/A","",_xll.BDP($AB579,BE$2))</f>
        <v/>
      </c>
      <c r="BF579" t="str">
        <f>IF(LEFT(_xll.BDP($AB579,BF$2),4)="#N/A","",_xll.BDP($AB579,BF$2))</f>
        <v/>
      </c>
      <c r="BG579" t="str">
        <f>IF(LEFT(_xll.BDP($AB579,BG$2),4)="#N/A","",_xll.BDP($AB579,BG$2))</f>
        <v/>
      </c>
      <c r="BH579" t="str">
        <f>IF(LEFT(_xll.BDP($AB579,BH$2),4)="#N/A","",_xll.BDP($AB579,BH$2))</f>
        <v/>
      </c>
      <c r="BI579" t="str">
        <f>IF(LEFT(_xll.BDP($AB579,BI$2),4)="#N/A","",_xll.BDP($AB579,BI$2))</f>
        <v/>
      </c>
      <c r="BJ579" t="str">
        <f>IF(LEFT(_xll.BDP($AB579,BJ$2),4)="#N/A","",_xll.BDP($AB579,BJ$2))</f>
        <v/>
      </c>
      <c r="BK579">
        <f t="shared" si="34"/>
        <v>0</v>
      </c>
      <c r="BL579">
        <f t="shared" si="35"/>
        <v>0</v>
      </c>
    </row>
    <row r="580" spans="10:64">
      <c r="J580" s="52"/>
      <c r="U580" t="str">
        <f>IF(AND(LEFT(_xll.BDP($T580,U$2),4)="#N/A",LEFT(_xll.BDP($R580&amp;" ISIN",U$2),4)="#N/A"),"",IF(LEFT(_xll.BDP($T580,U$2),4)&lt;&gt;"#N/A",_xll.BDP($T580,U$2),_xll.BDP($R580&amp;" ISIN",U$2)) &amp; " " &amp; TRIM(RIGHT(SUBSTITUTE($T580," ",REPT(" ",100)),100)))</f>
        <v/>
      </c>
      <c r="V580" t="str">
        <f>IF(AND(LEFT(_xll.BDP($T580,V$2),4)="#N/A",LEFT(_xll.BDP($R580&amp;" ISIN",V$2),4)="#N/A"),"",IF(LEFT(_xll.BDP($T580,V$2),4)&lt;&gt;"#N/A",_xll.BDP($T580,V$2),_xll.BDP($R580&amp;" ISIN",V$2)) &amp; " " &amp; TRIM(RIGHT(SUBSTITUTE($T580," ",REPT(" ",100)),100)))</f>
        <v/>
      </c>
      <c r="W580" t="str">
        <f>IF(AND(LEFT(_xll.BDP($T580,W$2),4)="#N/A",LEFT(_xll.BDP($R580&amp;" ISIN",W$2),4)="#N/A"),"",IF(LEFT(_xll.BDP($T580,W$2),4)&lt;&gt;"#N/A",_xll.BDP($T580,W$2),_xll.BDP($R580&amp;" ISIN",W$2)) &amp; " " &amp; TRIM(RIGHT(SUBSTITUTE($T580," ",REPT(" ",100)),100)))</f>
        <v/>
      </c>
      <c r="X580" t="str">
        <f>IF(AND(LEFT(_xll.BDP($T580,X$2),4)="#N/A",LEFT(_xll.BDP($R580&amp;" ISIN",X$2),4)="#N/A"),"",IF(LEFT(_xll.BDP($T580,X$2),4)&lt;&gt;"#N/A",_xll.BDP($T580,X$2),_xll.BDP($R580&amp;" ISIN",X$2)) &amp; " " &amp; TRIM(RIGHT(SUBSTITUTE($T580," ",REPT(" ",100)),100)))</f>
        <v/>
      </c>
      <c r="Y580" t="str">
        <f>IF(AND(LEFT(_xll.BDP($T580,Y$2),4)="#N/A",LEFT(_xll.BDP($R580&amp;" ISIN",Y$2),4)="#N/A"),"",IF(LEFT(_xll.BDP($T580,Y$2),4)&lt;&gt;"#N/A",_xll.BDP($T580,Y$2),_xll.BDP($R580&amp;" ISIN",Y$2)) &amp; " " &amp; TRIM(RIGHT(SUBSTITUTE($T580," ",REPT(" ",100)),100)))</f>
        <v/>
      </c>
      <c r="Z580" t="str">
        <f>IF(AND(LEFT(_xll.BDP($T580,Z$2),4)="#N/A",LEFT(_xll.BDP($R580&amp;" ISIN",Z$2),4)="#N/A"),"",IF(LEFT(_xll.BDP($T580,Z$2),4)&lt;&gt;"#N/A",_xll.BDP($T580,Z$2),_xll.BDP($R580&amp;" ISIN",Z$2)) &amp; " " &amp; TRIM(RIGHT(SUBSTITUTE($T580," ",REPT(" ",100)),100)))</f>
        <v/>
      </c>
      <c r="AA580" t="str">
        <f>IF(AND(LEFT(_xll.BDP($T580,AA$2),4)="#N/A",LEFT(_xll.BDP($R580&amp;" ISIN",AA$2),4)="#N/A"),"",IF(LEFT(_xll.BDP($T580,AA$2),4)&lt;&gt;"#N/A",_xll.BDP($T580,AA$2),_xll.BDP($R580&amp;" ISIN",AA$2)) &amp; " " &amp; TRIM(RIGHT(SUBSTITUTE($T580," ",REPT(" ",100)),100)))</f>
        <v/>
      </c>
      <c r="AB580" t="str">
        <f t="shared" si="36"/>
        <v/>
      </c>
      <c r="AC580" t="str">
        <f>IF(LEFT(_xll.BDP($AB580,AC$2),4)="#N/A","",_xll.BDP($AB580,AC$2))</f>
        <v/>
      </c>
      <c r="AD580" t="str">
        <f>IF(LEFT(_xll.BDP($AB580,AD$2),4)="#N/A","",_xll.BDP($AB580,AD$2))</f>
        <v/>
      </c>
      <c r="AE580" t="str">
        <f>IF(LEFT(_xll.BDP($AB580,AE$2),4)="#N/A","",_xll.BDP($AB580,AE$2))</f>
        <v/>
      </c>
      <c r="AF580" t="str">
        <f>IF(LEFT(_xll.BDP($AB580,AF$2),4)="#N/A","",_xll.BDP($AB580,AF$2))</f>
        <v/>
      </c>
      <c r="AG580" t="str">
        <f>IF(LEFT(_xll.BDP($AB580,AG$2),4)="#N/A","",_xll.BDP($AB580,AG$2))</f>
        <v/>
      </c>
      <c r="AH580" t="str">
        <f>IF(LEFT(_xll.BDP($AB580,AH$2),4)="#N/A","",_xll.BDP($AB580,AH$2))</f>
        <v/>
      </c>
      <c r="AI580" t="str">
        <f>IF(LEFT(_xll.BDP($AB580,AI$2),4)="#N/A","",_xll.BDP($AB580,AI$2))</f>
        <v/>
      </c>
      <c r="AJ580" t="str">
        <f>IF(LEFT(_xll.BDP($AB580,AJ$2),4)="#N/A","",_xll.BDP($AB580,AJ$2))</f>
        <v/>
      </c>
      <c r="AK580" t="str">
        <f>IF(LEFT(_xll.BDP($AB580,AK$2),4)="#N/A","",_xll.BDP($AB580,AK$2))</f>
        <v/>
      </c>
      <c r="AL580" t="str">
        <f>IF(LEFT(_xll.BDP($AB580,AL$2),4)="#N/A","",_xll.BDP($AB580,AL$2))</f>
        <v/>
      </c>
      <c r="AM580" t="str">
        <f>IF(LEFT(_xll.BDP($AB580,AM$2),4)="#N/A","",_xll.BDP($AB580,AM$2))</f>
        <v/>
      </c>
      <c r="AN580" t="str">
        <f>IF(LEFT(_xll.BDP($AB580,AN$2),4)="#N/A","",_xll.BDP($AB580,AN$2))</f>
        <v/>
      </c>
      <c r="AO580" t="str">
        <f>IF(LEFT(_xll.BDP($AB580,AO$2),4)="#N/A","",_xll.BDP($AB580,AO$2))</f>
        <v/>
      </c>
      <c r="AP580" t="str">
        <f>IF(LEFT(_xll.BDP($AB580,AP$2),4)="#N/A","",_xll.BDP($AB580,AP$2))</f>
        <v/>
      </c>
      <c r="AQ580" t="str">
        <f>IF(LEFT(_xll.BDP($AB580,AQ$2),4)="#N/A","",_xll.BDP($AB580,AQ$2))</f>
        <v/>
      </c>
      <c r="AR580" t="str">
        <f>IF(LEFT(_xll.BDP($AB580,AR$2),4)="#N/A","",_xll.BDP($AB580,AR$2))</f>
        <v/>
      </c>
      <c r="AV580">
        <f t="shared" ref="AV580:AV643" si="37">COUNTIF($AC580:$AR580,"Y")</f>
        <v>0</v>
      </c>
      <c r="AW580" t="str">
        <f>IF(LEFT(_xll.BDP($AB580,AW$2),4)="#N/A","",_xll.BDP($AB580,AW$2))</f>
        <v/>
      </c>
      <c r="AX580" t="str">
        <f>IF(LEFT(_xll.BDP($AB580,AX$2),4)="#N/A","",_xll.BDP($AB580,AX$2))</f>
        <v/>
      </c>
      <c r="AY580" t="str">
        <f>IF(LEFT(_xll.BDP($AB580,AY$2),4)="#N/A","",_xll.BDP($AB580,AY$2))</f>
        <v/>
      </c>
      <c r="AZ580" t="str">
        <f>IF(LEFT(_xll.BDP($AB580,AZ$2),4)="#N/A","",_xll.BDP($AB580,AZ$2))</f>
        <v/>
      </c>
      <c r="BA580" t="str">
        <f>IF(LEFT(_xll.BDP($AB580,BA$2),4)="#N/A","",_xll.BDP($AB580,BA$2))</f>
        <v/>
      </c>
      <c r="BB580" t="str">
        <f>IF(LEFT(_xll.BDP($AB580,BB$2),4)="#N/A","",_xll.BDP($AB580,BB$2))</f>
        <v/>
      </c>
      <c r="BC580" t="str">
        <f>IF(LEFT(_xll.BDP($AB580,BC$2),4)="#N/A","",_xll.BDP($AB580,BC$2))</f>
        <v/>
      </c>
      <c r="BD580" t="str">
        <f>IF(LEFT(_xll.BDP($AB580,BD$2),4)="#N/A","",_xll.BDP($AB580,BD$2))</f>
        <v/>
      </c>
      <c r="BE580" t="str">
        <f>IF(LEFT(_xll.BDP($AB580,BE$2),4)="#N/A","",_xll.BDP($AB580,BE$2))</f>
        <v/>
      </c>
      <c r="BF580" t="str">
        <f>IF(LEFT(_xll.BDP($AB580,BF$2),4)="#N/A","",_xll.BDP($AB580,BF$2))</f>
        <v/>
      </c>
      <c r="BG580" t="str">
        <f>IF(LEFT(_xll.BDP($AB580,BG$2),4)="#N/A","",_xll.BDP($AB580,BG$2))</f>
        <v/>
      </c>
      <c r="BH580" t="str">
        <f>IF(LEFT(_xll.BDP($AB580,BH$2),4)="#N/A","",_xll.BDP($AB580,BH$2))</f>
        <v/>
      </c>
      <c r="BI580" t="str">
        <f>IF(LEFT(_xll.BDP($AB580,BI$2),4)="#N/A","",_xll.BDP($AB580,BI$2))</f>
        <v/>
      </c>
      <c r="BJ580" t="str">
        <f>IF(LEFT(_xll.BDP($AB580,BJ$2),4)="#N/A","",_xll.BDP($AB580,BJ$2))</f>
        <v/>
      </c>
      <c r="BK580">
        <f t="shared" ref="BK580:BK643" si="38">IsBannedByOsloConvention($AW580:$BJ580)</f>
        <v>0</v>
      </c>
      <c r="BL580">
        <f t="shared" ref="BL580:BL643" si="39">IsBannedRussia($AW580:$BJ580)</f>
        <v>0</v>
      </c>
    </row>
    <row r="581" spans="10:64">
      <c r="J581" s="52"/>
      <c r="U581" t="str">
        <f>IF(AND(LEFT(_xll.BDP($T581,U$2),4)="#N/A",LEFT(_xll.BDP($R581&amp;" ISIN",U$2),4)="#N/A"),"",IF(LEFT(_xll.BDP($T581,U$2),4)&lt;&gt;"#N/A",_xll.BDP($T581,U$2),_xll.BDP($R581&amp;" ISIN",U$2)) &amp; " " &amp; TRIM(RIGHT(SUBSTITUTE($T581," ",REPT(" ",100)),100)))</f>
        <v/>
      </c>
      <c r="V581" t="str">
        <f>IF(AND(LEFT(_xll.BDP($T581,V$2),4)="#N/A",LEFT(_xll.BDP($R581&amp;" ISIN",V$2),4)="#N/A"),"",IF(LEFT(_xll.BDP($T581,V$2),4)&lt;&gt;"#N/A",_xll.BDP($T581,V$2),_xll.BDP($R581&amp;" ISIN",V$2)) &amp; " " &amp; TRIM(RIGHT(SUBSTITUTE($T581," ",REPT(" ",100)),100)))</f>
        <v/>
      </c>
      <c r="W581" t="str">
        <f>IF(AND(LEFT(_xll.BDP($T581,W$2),4)="#N/A",LEFT(_xll.BDP($R581&amp;" ISIN",W$2),4)="#N/A"),"",IF(LEFT(_xll.BDP($T581,W$2),4)&lt;&gt;"#N/A",_xll.BDP($T581,W$2),_xll.BDP($R581&amp;" ISIN",W$2)) &amp; " " &amp; TRIM(RIGHT(SUBSTITUTE($T581," ",REPT(" ",100)),100)))</f>
        <v/>
      </c>
      <c r="X581" t="str">
        <f>IF(AND(LEFT(_xll.BDP($T581,X$2),4)="#N/A",LEFT(_xll.BDP($R581&amp;" ISIN",X$2),4)="#N/A"),"",IF(LEFT(_xll.BDP($T581,X$2),4)&lt;&gt;"#N/A",_xll.BDP($T581,X$2),_xll.BDP($R581&amp;" ISIN",X$2)) &amp; " " &amp; TRIM(RIGHT(SUBSTITUTE($T581," ",REPT(" ",100)),100)))</f>
        <v/>
      </c>
      <c r="Y581" t="str">
        <f>IF(AND(LEFT(_xll.BDP($T581,Y$2),4)="#N/A",LEFT(_xll.BDP($R581&amp;" ISIN",Y$2),4)="#N/A"),"",IF(LEFT(_xll.BDP($T581,Y$2),4)&lt;&gt;"#N/A",_xll.BDP($T581,Y$2),_xll.BDP($R581&amp;" ISIN",Y$2)) &amp; " " &amp; TRIM(RIGHT(SUBSTITUTE($T581," ",REPT(" ",100)),100)))</f>
        <v/>
      </c>
      <c r="Z581" t="str">
        <f>IF(AND(LEFT(_xll.BDP($T581,Z$2),4)="#N/A",LEFT(_xll.BDP($R581&amp;" ISIN",Z$2),4)="#N/A"),"",IF(LEFT(_xll.BDP($T581,Z$2),4)&lt;&gt;"#N/A",_xll.BDP($T581,Z$2),_xll.BDP($R581&amp;" ISIN",Z$2)) &amp; " " &amp; TRIM(RIGHT(SUBSTITUTE($T581," ",REPT(" ",100)),100)))</f>
        <v/>
      </c>
      <c r="AA581" t="str">
        <f>IF(AND(LEFT(_xll.BDP($T581,AA$2),4)="#N/A",LEFT(_xll.BDP($R581&amp;" ISIN",AA$2),4)="#N/A"),"",IF(LEFT(_xll.BDP($T581,AA$2),4)&lt;&gt;"#N/A",_xll.BDP($T581,AA$2),_xll.BDP($R581&amp;" ISIN",AA$2)) &amp; " " &amp; TRIM(RIGHT(SUBSTITUTE($T581," ",REPT(" ",100)),100)))</f>
        <v/>
      </c>
      <c r="AB581" t="str">
        <f t="shared" si="36"/>
        <v/>
      </c>
      <c r="AC581" t="str">
        <f>IF(LEFT(_xll.BDP($AB581,AC$2),4)="#N/A","",_xll.BDP($AB581,AC$2))</f>
        <v/>
      </c>
      <c r="AD581" t="str">
        <f>IF(LEFT(_xll.BDP($AB581,AD$2),4)="#N/A","",_xll.BDP($AB581,AD$2))</f>
        <v/>
      </c>
      <c r="AE581" t="str">
        <f>IF(LEFT(_xll.BDP($AB581,AE$2),4)="#N/A","",_xll.BDP($AB581,AE$2))</f>
        <v/>
      </c>
      <c r="AF581" t="str">
        <f>IF(LEFT(_xll.BDP($AB581,AF$2),4)="#N/A","",_xll.BDP($AB581,AF$2))</f>
        <v/>
      </c>
      <c r="AG581" t="str">
        <f>IF(LEFT(_xll.BDP($AB581,AG$2),4)="#N/A","",_xll.BDP($AB581,AG$2))</f>
        <v/>
      </c>
      <c r="AH581" t="str">
        <f>IF(LEFT(_xll.BDP($AB581,AH$2),4)="#N/A","",_xll.BDP($AB581,AH$2))</f>
        <v/>
      </c>
      <c r="AI581" t="str">
        <f>IF(LEFT(_xll.BDP($AB581,AI$2),4)="#N/A","",_xll.BDP($AB581,AI$2))</f>
        <v/>
      </c>
      <c r="AJ581" t="str">
        <f>IF(LEFT(_xll.BDP($AB581,AJ$2),4)="#N/A","",_xll.BDP($AB581,AJ$2))</f>
        <v/>
      </c>
      <c r="AK581" t="str">
        <f>IF(LEFT(_xll.BDP($AB581,AK$2),4)="#N/A","",_xll.BDP($AB581,AK$2))</f>
        <v/>
      </c>
      <c r="AL581" t="str">
        <f>IF(LEFT(_xll.BDP($AB581,AL$2),4)="#N/A","",_xll.BDP($AB581,AL$2))</f>
        <v/>
      </c>
      <c r="AM581" t="str">
        <f>IF(LEFT(_xll.BDP($AB581,AM$2),4)="#N/A","",_xll.BDP($AB581,AM$2))</f>
        <v/>
      </c>
      <c r="AN581" t="str">
        <f>IF(LEFT(_xll.BDP($AB581,AN$2),4)="#N/A","",_xll.BDP($AB581,AN$2))</f>
        <v/>
      </c>
      <c r="AO581" t="str">
        <f>IF(LEFT(_xll.BDP($AB581,AO$2),4)="#N/A","",_xll.BDP($AB581,AO$2))</f>
        <v/>
      </c>
      <c r="AP581" t="str">
        <f>IF(LEFT(_xll.BDP($AB581,AP$2),4)="#N/A","",_xll.BDP($AB581,AP$2))</f>
        <v/>
      </c>
      <c r="AQ581" t="str">
        <f>IF(LEFT(_xll.BDP($AB581,AQ$2),4)="#N/A","",_xll.BDP($AB581,AQ$2))</f>
        <v/>
      </c>
      <c r="AR581" t="str">
        <f>IF(LEFT(_xll.BDP($AB581,AR$2),4)="#N/A","",_xll.BDP($AB581,AR$2))</f>
        <v/>
      </c>
      <c r="AV581">
        <f t="shared" si="37"/>
        <v>0</v>
      </c>
      <c r="AW581" t="str">
        <f>IF(LEFT(_xll.BDP($AB581,AW$2),4)="#N/A","",_xll.BDP($AB581,AW$2))</f>
        <v/>
      </c>
      <c r="AX581" t="str">
        <f>IF(LEFT(_xll.BDP($AB581,AX$2),4)="#N/A","",_xll.BDP($AB581,AX$2))</f>
        <v/>
      </c>
      <c r="AY581" t="str">
        <f>IF(LEFT(_xll.BDP($AB581,AY$2),4)="#N/A","",_xll.BDP($AB581,AY$2))</f>
        <v/>
      </c>
      <c r="AZ581" t="str">
        <f>IF(LEFT(_xll.BDP($AB581,AZ$2),4)="#N/A","",_xll.BDP($AB581,AZ$2))</f>
        <v/>
      </c>
      <c r="BA581" t="str">
        <f>IF(LEFT(_xll.BDP($AB581,BA$2),4)="#N/A","",_xll.BDP($AB581,BA$2))</f>
        <v/>
      </c>
      <c r="BB581" t="str">
        <f>IF(LEFT(_xll.BDP($AB581,BB$2),4)="#N/A","",_xll.BDP($AB581,BB$2))</f>
        <v/>
      </c>
      <c r="BC581" t="str">
        <f>IF(LEFT(_xll.BDP($AB581,BC$2),4)="#N/A","",_xll.BDP($AB581,BC$2))</f>
        <v/>
      </c>
      <c r="BD581" t="str">
        <f>IF(LEFT(_xll.BDP($AB581,BD$2),4)="#N/A","",_xll.BDP($AB581,BD$2))</f>
        <v/>
      </c>
      <c r="BE581" t="str">
        <f>IF(LEFT(_xll.BDP($AB581,BE$2),4)="#N/A","",_xll.BDP($AB581,BE$2))</f>
        <v/>
      </c>
      <c r="BF581" t="str">
        <f>IF(LEFT(_xll.BDP($AB581,BF$2),4)="#N/A","",_xll.BDP($AB581,BF$2))</f>
        <v/>
      </c>
      <c r="BG581" t="str">
        <f>IF(LEFT(_xll.BDP($AB581,BG$2),4)="#N/A","",_xll.BDP($AB581,BG$2))</f>
        <v/>
      </c>
      <c r="BH581" t="str">
        <f>IF(LEFT(_xll.BDP($AB581,BH$2),4)="#N/A","",_xll.BDP($AB581,BH$2))</f>
        <v/>
      </c>
      <c r="BI581" t="str">
        <f>IF(LEFT(_xll.BDP($AB581,BI$2),4)="#N/A","",_xll.BDP($AB581,BI$2))</f>
        <v/>
      </c>
      <c r="BJ581" t="str">
        <f>IF(LEFT(_xll.BDP($AB581,BJ$2),4)="#N/A","",_xll.BDP($AB581,BJ$2))</f>
        <v/>
      </c>
      <c r="BK581">
        <f t="shared" si="38"/>
        <v>0</v>
      </c>
      <c r="BL581">
        <f t="shared" si="39"/>
        <v>0</v>
      </c>
    </row>
    <row r="582" spans="10:64">
      <c r="J582" s="52"/>
      <c r="U582" t="str">
        <f>IF(AND(LEFT(_xll.BDP($T582,U$2),4)="#N/A",LEFT(_xll.BDP($R582&amp;" ISIN",U$2),4)="#N/A"),"",IF(LEFT(_xll.BDP($T582,U$2),4)&lt;&gt;"#N/A",_xll.BDP($T582,U$2),_xll.BDP($R582&amp;" ISIN",U$2)) &amp; " " &amp; TRIM(RIGHT(SUBSTITUTE($T582," ",REPT(" ",100)),100)))</f>
        <v/>
      </c>
      <c r="V582" t="str">
        <f>IF(AND(LEFT(_xll.BDP($T582,V$2),4)="#N/A",LEFT(_xll.BDP($R582&amp;" ISIN",V$2),4)="#N/A"),"",IF(LEFT(_xll.BDP($T582,V$2),4)&lt;&gt;"#N/A",_xll.BDP($T582,V$2),_xll.BDP($R582&amp;" ISIN",V$2)) &amp; " " &amp; TRIM(RIGHT(SUBSTITUTE($T582," ",REPT(" ",100)),100)))</f>
        <v/>
      </c>
      <c r="W582" t="str">
        <f>IF(AND(LEFT(_xll.BDP($T582,W$2),4)="#N/A",LEFT(_xll.BDP($R582&amp;" ISIN",W$2),4)="#N/A"),"",IF(LEFT(_xll.BDP($T582,W$2),4)&lt;&gt;"#N/A",_xll.BDP($T582,W$2),_xll.BDP($R582&amp;" ISIN",W$2)) &amp; " " &amp; TRIM(RIGHT(SUBSTITUTE($T582," ",REPT(" ",100)),100)))</f>
        <v/>
      </c>
      <c r="X582" t="str">
        <f>IF(AND(LEFT(_xll.BDP($T582,X$2),4)="#N/A",LEFT(_xll.BDP($R582&amp;" ISIN",X$2),4)="#N/A"),"",IF(LEFT(_xll.BDP($T582,X$2),4)&lt;&gt;"#N/A",_xll.BDP($T582,X$2),_xll.BDP($R582&amp;" ISIN",X$2)) &amp; " " &amp; TRIM(RIGHT(SUBSTITUTE($T582," ",REPT(" ",100)),100)))</f>
        <v/>
      </c>
      <c r="Y582" t="str">
        <f>IF(AND(LEFT(_xll.BDP($T582,Y$2),4)="#N/A",LEFT(_xll.BDP($R582&amp;" ISIN",Y$2),4)="#N/A"),"",IF(LEFT(_xll.BDP($T582,Y$2),4)&lt;&gt;"#N/A",_xll.BDP($T582,Y$2),_xll.BDP($R582&amp;" ISIN",Y$2)) &amp; " " &amp; TRIM(RIGHT(SUBSTITUTE($T582," ",REPT(" ",100)),100)))</f>
        <v/>
      </c>
      <c r="Z582" t="str">
        <f>IF(AND(LEFT(_xll.BDP($T582,Z$2),4)="#N/A",LEFT(_xll.BDP($R582&amp;" ISIN",Z$2),4)="#N/A"),"",IF(LEFT(_xll.BDP($T582,Z$2),4)&lt;&gt;"#N/A",_xll.BDP($T582,Z$2),_xll.BDP($R582&amp;" ISIN",Z$2)) &amp; " " &amp; TRIM(RIGHT(SUBSTITUTE($T582," ",REPT(" ",100)),100)))</f>
        <v/>
      </c>
      <c r="AA582" t="str">
        <f>IF(AND(LEFT(_xll.BDP($T582,AA$2),4)="#N/A",LEFT(_xll.BDP($R582&amp;" ISIN",AA$2),4)="#N/A"),"",IF(LEFT(_xll.BDP($T582,AA$2),4)&lt;&gt;"#N/A",_xll.BDP($T582,AA$2),_xll.BDP($R582&amp;" ISIN",AA$2)) &amp; " " &amp; TRIM(RIGHT(SUBSTITUTE($T582," ",REPT(" ",100)),100)))</f>
        <v/>
      </c>
      <c r="AB582" t="str">
        <f t="shared" si="36"/>
        <v/>
      </c>
      <c r="AC582" t="str">
        <f>IF(LEFT(_xll.BDP($AB582,AC$2),4)="#N/A","",_xll.BDP($AB582,AC$2))</f>
        <v/>
      </c>
      <c r="AD582" t="str">
        <f>IF(LEFT(_xll.BDP($AB582,AD$2),4)="#N/A","",_xll.BDP($AB582,AD$2))</f>
        <v/>
      </c>
      <c r="AE582" t="str">
        <f>IF(LEFT(_xll.BDP($AB582,AE$2),4)="#N/A","",_xll.BDP($AB582,AE$2))</f>
        <v/>
      </c>
      <c r="AF582" t="str">
        <f>IF(LEFT(_xll.BDP($AB582,AF$2),4)="#N/A","",_xll.BDP($AB582,AF$2))</f>
        <v/>
      </c>
      <c r="AG582" t="str">
        <f>IF(LEFT(_xll.BDP($AB582,AG$2),4)="#N/A","",_xll.BDP($AB582,AG$2))</f>
        <v/>
      </c>
      <c r="AH582" t="str">
        <f>IF(LEFT(_xll.BDP($AB582,AH$2),4)="#N/A","",_xll.BDP($AB582,AH$2))</f>
        <v/>
      </c>
      <c r="AI582" t="str">
        <f>IF(LEFT(_xll.BDP($AB582,AI$2),4)="#N/A","",_xll.BDP($AB582,AI$2))</f>
        <v/>
      </c>
      <c r="AJ582" t="str">
        <f>IF(LEFT(_xll.BDP($AB582,AJ$2),4)="#N/A","",_xll.BDP($AB582,AJ$2))</f>
        <v/>
      </c>
      <c r="AK582" t="str">
        <f>IF(LEFT(_xll.BDP($AB582,AK$2),4)="#N/A","",_xll.BDP($AB582,AK$2))</f>
        <v/>
      </c>
      <c r="AL582" t="str">
        <f>IF(LEFT(_xll.BDP($AB582,AL$2),4)="#N/A","",_xll.BDP($AB582,AL$2))</f>
        <v/>
      </c>
      <c r="AM582" t="str">
        <f>IF(LEFT(_xll.BDP($AB582,AM$2),4)="#N/A","",_xll.BDP($AB582,AM$2))</f>
        <v/>
      </c>
      <c r="AN582" t="str">
        <f>IF(LEFT(_xll.BDP($AB582,AN$2),4)="#N/A","",_xll.BDP($AB582,AN$2))</f>
        <v/>
      </c>
      <c r="AO582" t="str">
        <f>IF(LEFT(_xll.BDP($AB582,AO$2),4)="#N/A","",_xll.BDP($AB582,AO$2))</f>
        <v/>
      </c>
      <c r="AP582" t="str">
        <f>IF(LEFT(_xll.BDP($AB582,AP$2),4)="#N/A","",_xll.BDP($AB582,AP$2))</f>
        <v/>
      </c>
      <c r="AQ582" t="str">
        <f>IF(LEFT(_xll.BDP($AB582,AQ$2),4)="#N/A","",_xll.BDP($AB582,AQ$2))</f>
        <v/>
      </c>
      <c r="AR582" t="str">
        <f>IF(LEFT(_xll.BDP($AB582,AR$2),4)="#N/A","",_xll.BDP($AB582,AR$2))</f>
        <v/>
      </c>
      <c r="AV582">
        <f t="shared" si="37"/>
        <v>0</v>
      </c>
      <c r="AW582" t="str">
        <f>IF(LEFT(_xll.BDP($AB582,AW$2),4)="#N/A","",_xll.BDP($AB582,AW$2))</f>
        <v/>
      </c>
      <c r="AX582" t="str">
        <f>IF(LEFT(_xll.BDP($AB582,AX$2),4)="#N/A","",_xll.BDP($AB582,AX$2))</f>
        <v/>
      </c>
      <c r="AY582" t="str">
        <f>IF(LEFT(_xll.BDP($AB582,AY$2),4)="#N/A","",_xll.BDP($AB582,AY$2))</f>
        <v/>
      </c>
      <c r="AZ582" t="str">
        <f>IF(LEFT(_xll.BDP($AB582,AZ$2),4)="#N/A","",_xll.BDP($AB582,AZ$2))</f>
        <v/>
      </c>
      <c r="BA582" t="str">
        <f>IF(LEFT(_xll.BDP($AB582,BA$2),4)="#N/A","",_xll.BDP($AB582,BA$2))</f>
        <v/>
      </c>
      <c r="BB582" t="str">
        <f>IF(LEFT(_xll.BDP($AB582,BB$2),4)="#N/A","",_xll.BDP($AB582,BB$2))</f>
        <v/>
      </c>
      <c r="BC582" t="str">
        <f>IF(LEFT(_xll.BDP($AB582,BC$2),4)="#N/A","",_xll.BDP($AB582,BC$2))</f>
        <v/>
      </c>
      <c r="BD582" t="str">
        <f>IF(LEFT(_xll.BDP($AB582,BD$2),4)="#N/A","",_xll.BDP($AB582,BD$2))</f>
        <v/>
      </c>
      <c r="BE582" t="str">
        <f>IF(LEFT(_xll.BDP($AB582,BE$2),4)="#N/A","",_xll.BDP($AB582,BE$2))</f>
        <v/>
      </c>
      <c r="BF582" t="str">
        <f>IF(LEFT(_xll.BDP($AB582,BF$2),4)="#N/A","",_xll.BDP($AB582,BF$2))</f>
        <v/>
      </c>
      <c r="BG582" t="str">
        <f>IF(LEFT(_xll.BDP($AB582,BG$2),4)="#N/A","",_xll.BDP($AB582,BG$2))</f>
        <v/>
      </c>
      <c r="BH582" t="str">
        <f>IF(LEFT(_xll.BDP($AB582,BH$2),4)="#N/A","",_xll.BDP($AB582,BH$2))</f>
        <v/>
      </c>
      <c r="BI582" t="str">
        <f>IF(LEFT(_xll.BDP($AB582,BI$2),4)="#N/A","",_xll.BDP($AB582,BI$2))</f>
        <v/>
      </c>
      <c r="BJ582" t="str">
        <f>IF(LEFT(_xll.BDP($AB582,BJ$2),4)="#N/A","",_xll.BDP($AB582,BJ$2))</f>
        <v/>
      </c>
      <c r="BK582">
        <f t="shared" si="38"/>
        <v>0</v>
      </c>
      <c r="BL582">
        <f t="shared" si="39"/>
        <v>0</v>
      </c>
    </row>
    <row r="583" spans="10:64">
      <c r="J583" s="52"/>
      <c r="U583" t="str">
        <f>IF(AND(LEFT(_xll.BDP($T583,U$2),4)="#N/A",LEFT(_xll.BDP($R583&amp;" ISIN",U$2),4)="#N/A"),"",IF(LEFT(_xll.BDP($T583,U$2),4)&lt;&gt;"#N/A",_xll.BDP($T583,U$2),_xll.BDP($R583&amp;" ISIN",U$2)) &amp; " " &amp; TRIM(RIGHT(SUBSTITUTE($T583," ",REPT(" ",100)),100)))</f>
        <v/>
      </c>
      <c r="V583" t="str">
        <f>IF(AND(LEFT(_xll.BDP($T583,V$2),4)="#N/A",LEFT(_xll.BDP($R583&amp;" ISIN",V$2),4)="#N/A"),"",IF(LEFT(_xll.BDP($T583,V$2),4)&lt;&gt;"#N/A",_xll.BDP($T583,V$2),_xll.BDP($R583&amp;" ISIN",V$2)) &amp; " " &amp; TRIM(RIGHT(SUBSTITUTE($T583," ",REPT(" ",100)),100)))</f>
        <v/>
      </c>
      <c r="W583" t="str">
        <f>IF(AND(LEFT(_xll.BDP($T583,W$2),4)="#N/A",LEFT(_xll.BDP($R583&amp;" ISIN",W$2),4)="#N/A"),"",IF(LEFT(_xll.BDP($T583,W$2),4)&lt;&gt;"#N/A",_xll.BDP($T583,W$2),_xll.BDP($R583&amp;" ISIN",W$2)) &amp; " " &amp; TRIM(RIGHT(SUBSTITUTE($T583," ",REPT(" ",100)),100)))</f>
        <v/>
      </c>
      <c r="X583" t="str">
        <f>IF(AND(LEFT(_xll.BDP($T583,X$2),4)="#N/A",LEFT(_xll.BDP($R583&amp;" ISIN",X$2),4)="#N/A"),"",IF(LEFT(_xll.BDP($T583,X$2),4)&lt;&gt;"#N/A",_xll.BDP($T583,X$2),_xll.BDP($R583&amp;" ISIN",X$2)) &amp; " " &amp; TRIM(RIGHT(SUBSTITUTE($T583," ",REPT(" ",100)),100)))</f>
        <v/>
      </c>
      <c r="Y583" t="str">
        <f>IF(AND(LEFT(_xll.BDP($T583,Y$2),4)="#N/A",LEFT(_xll.BDP($R583&amp;" ISIN",Y$2),4)="#N/A"),"",IF(LEFT(_xll.BDP($T583,Y$2),4)&lt;&gt;"#N/A",_xll.BDP($T583,Y$2),_xll.BDP($R583&amp;" ISIN",Y$2)) &amp; " " &amp; TRIM(RIGHT(SUBSTITUTE($T583," ",REPT(" ",100)),100)))</f>
        <v/>
      </c>
      <c r="Z583" t="str">
        <f>IF(AND(LEFT(_xll.BDP($T583,Z$2),4)="#N/A",LEFT(_xll.BDP($R583&amp;" ISIN",Z$2),4)="#N/A"),"",IF(LEFT(_xll.BDP($T583,Z$2),4)&lt;&gt;"#N/A",_xll.BDP($T583,Z$2),_xll.BDP($R583&amp;" ISIN",Z$2)) &amp; " " &amp; TRIM(RIGHT(SUBSTITUTE($T583," ",REPT(" ",100)),100)))</f>
        <v/>
      </c>
      <c r="AA583" t="str">
        <f>IF(AND(LEFT(_xll.BDP($T583,AA$2),4)="#N/A",LEFT(_xll.BDP($R583&amp;" ISIN",AA$2),4)="#N/A"),"",IF(LEFT(_xll.BDP($T583,AA$2),4)&lt;&gt;"#N/A",_xll.BDP($T583,AA$2),_xll.BDP($R583&amp;" ISIN",AA$2)) &amp; " " &amp; TRIM(RIGHT(SUBSTITUTE($T583," ",REPT(" ",100)),100)))</f>
        <v/>
      </c>
      <c r="AB583" t="str">
        <f t="shared" si="36"/>
        <v/>
      </c>
      <c r="AC583" t="str">
        <f>IF(LEFT(_xll.BDP($AB583,AC$2),4)="#N/A","",_xll.BDP($AB583,AC$2))</f>
        <v/>
      </c>
      <c r="AD583" t="str">
        <f>IF(LEFT(_xll.BDP($AB583,AD$2),4)="#N/A","",_xll.BDP($AB583,AD$2))</f>
        <v/>
      </c>
      <c r="AE583" t="str">
        <f>IF(LEFT(_xll.BDP($AB583,AE$2),4)="#N/A","",_xll.BDP($AB583,AE$2))</f>
        <v/>
      </c>
      <c r="AF583" t="str">
        <f>IF(LEFT(_xll.BDP($AB583,AF$2),4)="#N/A","",_xll.BDP($AB583,AF$2))</f>
        <v/>
      </c>
      <c r="AG583" t="str">
        <f>IF(LEFT(_xll.BDP($AB583,AG$2),4)="#N/A","",_xll.BDP($AB583,AG$2))</f>
        <v/>
      </c>
      <c r="AH583" t="str">
        <f>IF(LEFT(_xll.BDP($AB583,AH$2),4)="#N/A","",_xll.BDP($AB583,AH$2))</f>
        <v/>
      </c>
      <c r="AI583" t="str">
        <f>IF(LEFT(_xll.BDP($AB583,AI$2),4)="#N/A","",_xll.BDP($AB583,AI$2))</f>
        <v/>
      </c>
      <c r="AJ583" t="str">
        <f>IF(LEFT(_xll.BDP($AB583,AJ$2),4)="#N/A","",_xll.BDP($AB583,AJ$2))</f>
        <v/>
      </c>
      <c r="AK583" t="str">
        <f>IF(LEFT(_xll.BDP($AB583,AK$2),4)="#N/A","",_xll.BDP($AB583,AK$2))</f>
        <v/>
      </c>
      <c r="AL583" t="str">
        <f>IF(LEFT(_xll.BDP($AB583,AL$2),4)="#N/A","",_xll.BDP($AB583,AL$2))</f>
        <v/>
      </c>
      <c r="AM583" t="str">
        <f>IF(LEFT(_xll.BDP($AB583,AM$2),4)="#N/A","",_xll.BDP($AB583,AM$2))</f>
        <v/>
      </c>
      <c r="AN583" t="str">
        <f>IF(LEFT(_xll.BDP($AB583,AN$2),4)="#N/A","",_xll.BDP($AB583,AN$2))</f>
        <v/>
      </c>
      <c r="AO583" t="str">
        <f>IF(LEFT(_xll.BDP($AB583,AO$2),4)="#N/A","",_xll.BDP($AB583,AO$2))</f>
        <v/>
      </c>
      <c r="AP583" t="str">
        <f>IF(LEFT(_xll.BDP($AB583,AP$2),4)="#N/A","",_xll.BDP($AB583,AP$2))</f>
        <v/>
      </c>
      <c r="AQ583" t="str">
        <f>IF(LEFT(_xll.BDP($AB583,AQ$2),4)="#N/A","",_xll.BDP($AB583,AQ$2))</f>
        <v/>
      </c>
      <c r="AR583" t="str">
        <f>IF(LEFT(_xll.BDP($AB583,AR$2),4)="#N/A","",_xll.BDP($AB583,AR$2))</f>
        <v/>
      </c>
      <c r="AV583">
        <f t="shared" si="37"/>
        <v>0</v>
      </c>
      <c r="AW583" t="str">
        <f>IF(LEFT(_xll.BDP($AB583,AW$2),4)="#N/A","",_xll.BDP($AB583,AW$2))</f>
        <v/>
      </c>
      <c r="AX583" t="str">
        <f>IF(LEFT(_xll.BDP($AB583,AX$2),4)="#N/A","",_xll.BDP($AB583,AX$2))</f>
        <v/>
      </c>
      <c r="AY583" t="str">
        <f>IF(LEFT(_xll.BDP($AB583,AY$2),4)="#N/A","",_xll.BDP($AB583,AY$2))</f>
        <v/>
      </c>
      <c r="AZ583" t="str">
        <f>IF(LEFT(_xll.BDP($AB583,AZ$2),4)="#N/A","",_xll.BDP($AB583,AZ$2))</f>
        <v/>
      </c>
      <c r="BA583" t="str">
        <f>IF(LEFT(_xll.BDP($AB583,BA$2),4)="#N/A","",_xll.BDP($AB583,BA$2))</f>
        <v/>
      </c>
      <c r="BB583" t="str">
        <f>IF(LEFT(_xll.BDP($AB583,BB$2),4)="#N/A","",_xll.BDP($AB583,BB$2))</f>
        <v/>
      </c>
      <c r="BC583" t="str">
        <f>IF(LEFT(_xll.BDP($AB583,BC$2),4)="#N/A","",_xll.BDP($AB583,BC$2))</f>
        <v/>
      </c>
      <c r="BD583" t="str">
        <f>IF(LEFT(_xll.BDP($AB583,BD$2),4)="#N/A","",_xll.BDP($AB583,BD$2))</f>
        <v/>
      </c>
      <c r="BE583" t="str">
        <f>IF(LEFT(_xll.BDP($AB583,BE$2),4)="#N/A","",_xll.BDP($AB583,BE$2))</f>
        <v/>
      </c>
      <c r="BF583" t="str">
        <f>IF(LEFT(_xll.BDP($AB583,BF$2),4)="#N/A","",_xll.BDP($AB583,BF$2))</f>
        <v/>
      </c>
      <c r="BG583" t="str">
        <f>IF(LEFT(_xll.BDP($AB583,BG$2),4)="#N/A","",_xll.BDP($AB583,BG$2))</f>
        <v/>
      </c>
      <c r="BH583" t="str">
        <f>IF(LEFT(_xll.BDP($AB583,BH$2),4)="#N/A","",_xll.BDP($AB583,BH$2))</f>
        <v/>
      </c>
      <c r="BI583" t="str">
        <f>IF(LEFT(_xll.BDP($AB583,BI$2),4)="#N/A","",_xll.BDP($AB583,BI$2))</f>
        <v/>
      </c>
      <c r="BJ583" t="str">
        <f>IF(LEFT(_xll.BDP($AB583,BJ$2),4)="#N/A","",_xll.BDP($AB583,BJ$2))</f>
        <v/>
      </c>
      <c r="BK583">
        <f t="shared" si="38"/>
        <v>0</v>
      </c>
      <c r="BL583">
        <f t="shared" si="39"/>
        <v>0</v>
      </c>
    </row>
    <row r="584" spans="10:64">
      <c r="J584" s="52"/>
      <c r="U584" t="str">
        <f>IF(AND(LEFT(_xll.BDP($T584,U$2),4)="#N/A",LEFT(_xll.BDP($R584&amp;" ISIN",U$2),4)="#N/A"),"",IF(LEFT(_xll.BDP($T584,U$2),4)&lt;&gt;"#N/A",_xll.BDP($T584,U$2),_xll.BDP($R584&amp;" ISIN",U$2)) &amp; " " &amp; TRIM(RIGHT(SUBSTITUTE($T584," ",REPT(" ",100)),100)))</f>
        <v/>
      </c>
      <c r="V584" t="str">
        <f>IF(AND(LEFT(_xll.BDP($T584,V$2),4)="#N/A",LEFT(_xll.BDP($R584&amp;" ISIN",V$2),4)="#N/A"),"",IF(LEFT(_xll.BDP($T584,V$2),4)&lt;&gt;"#N/A",_xll.BDP($T584,V$2),_xll.BDP($R584&amp;" ISIN",V$2)) &amp; " " &amp; TRIM(RIGHT(SUBSTITUTE($T584," ",REPT(" ",100)),100)))</f>
        <v/>
      </c>
      <c r="W584" t="str">
        <f>IF(AND(LEFT(_xll.BDP($T584,W$2),4)="#N/A",LEFT(_xll.BDP($R584&amp;" ISIN",W$2),4)="#N/A"),"",IF(LEFT(_xll.BDP($T584,W$2),4)&lt;&gt;"#N/A",_xll.BDP($T584,W$2),_xll.BDP($R584&amp;" ISIN",W$2)) &amp; " " &amp; TRIM(RIGHT(SUBSTITUTE($T584," ",REPT(" ",100)),100)))</f>
        <v/>
      </c>
      <c r="X584" t="str">
        <f>IF(AND(LEFT(_xll.BDP($T584,X$2),4)="#N/A",LEFT(_xll.BDP($R584&amp;" ISIN",X$2),4)="#N/A"),"",IF(LEFT(_xll.BDP($T584,X$2),4)&lt;&gt;"#N/A",_xll.BDP($T584,X$2),_xll.BDP($R584&amp;" ISIN",X$2)) &amp; " " &amp; TRIM(RIGHT(SUBSTITUTE($T584," ",REPT(" ",100)),100)))</f>
        <v/>
      </c>
      <c r="Y584" t="str">
        <f>IF(AND(LEFT(_xll.BDP($T584,Y$2),4)="#N/A",LEFT(_xll.BDP($R584&amp;" ISIN",Y$2),4)="#N/A"),"",IF(LEFT(_xll.BDP($T584,Y$2),4)&lt;&gt;"#N/A",_xll.BDP($T584,Y$2),_xll.BDP($R584&amp;" ISIN",Y$2)) &amp; " " &amp; TRIM(RIGHT(SUBSTITUTE($T584," ",REPT(" ",100)),100)))</f>
        <v/>
      </c>
      <c r="Z584" t="str">
        <f>IF(AND(LEFT(_xll.BDP($T584,Z$2),4)="#N/A",LEFT(_xll.BDP($R584&amp;" ISIN",Z$2),4)="#N/A"),"",IF(LEFT(_xll.BDP($T584,Z$2),4)&lt;&gt;"#N/A",_xll.BDP($T584,Z$2),_xll.BDP($R584&amp;" ISIN",Z$2)) &amp; " " &amp; TRIM(RIGHT(SUBSTITUTE($T584," ",REPT(" ",100)),100)))</f>
        <v/>
      </c>
      <c r="AA584" t="str">
        <f>IF(AND(LEFT(_xll.BDP($T584,AA$2),4)="#N/A",LEFT(_xll.BDP($R584&amp;" ISIN",AA$2),4)="#N/A"),"",IF(LEFT(_xll.BDP($T584,AA$2),4)&lt;&gt;"#N/A",_xll.BDP($T584,AA$2),_xll.BDP($R584&amp;" ISIN",AA$2)) &amp; " " &amp; TRIM(RIGHT(SUBSTITUTE($T584," ",REPT(" ",100)),100)))</f>
        <v/>
      </c>
      <c r="AB584" t="str">
        <f t="shared" si="36"/>
        <v/>
      </c>
      <c r="AC584" t="str">
        <f>IF(LEFT(_xll.BDP($AB584,AC$2),4)="#N/A","",_xll.BDP($AB584,AC$2))</f>
        <v/>
      </c>
      <c r="AD584" t="str">
        <f>IF(LEFT(_xll.BDP($AB584,AD$2),4)="#N/A","",_xll.BDP($AB584,AD$2))</f>
        <v/>
      </c>
      <c r="AE584" t="str">
        <f>IF(LEFT(_xll.BDP($AB584,AE$2),4)="#N/A","",_xll.BDP($AB584,AE$2))</f>
        <v/>
      </c>
      <c r="AF584" t="str">
        <f>IF(LEFT(_xll.BDP($AB584,AF$2),4)="#N/A","",_xll.BDP($AB584,AF$2))</f>
        <v/>
      </c>
      <c r="AG584" t="str">
        <f>IF(LEFT(_xll.BDP($AB584,AG$2),4)="#N/A","",_xll.BDP($AB584,AG$2))</f>
        <v/>
      </c>
      <c r="AH584" t="str">
        <f>IF(LEFT(_xll.BDP($AB584,AH$2),4)="#N/A","",_xll.BDP($AB584,AH$2))</f>
        <v/>
      </c>
      <c r="AI584" t="str">
        <f>IF(LEFT(_xll.BDP($AB584,AI$2),4)="#N/A","",_xll.BDP($AB584,AI$2))</f>
        <v/>
      </c>
      <c r="AJ584" t="str">
        <f>IF(LEFT(_xll.BDP($AB584,AJ$2),4)="#N/A","",_xll.BDP($AB584,AJ$2))</f>
        <v/>
      </c>
      <c r="AK584" t="str">
        <f>IF(LEFT(_xll.BDP($AB584,AK$2),4)="#N/A","",_xll.BDP($AB584,AK$2))</f>
        <v/>
      </c>
      <c r="AL584" t="str">
        <f>IF(LEFT(_xll.BDP($AB584,AL$2),4)="#N/A","",_xll.BDP($AB584,AL$2))</f>
        <v/>
      </c>
      <c r="AM584" t="str">
        <f>IF(LEFT(_xll.BDP($AB584,AM$2),4)="#N/A","",_xll.BDP($AB584,AM$2))</f>
        <v/>
      </c>
      <c r="AN584" t="str">
        <f>IF(LEFT(_xll.BDP($AB584,AN$2),4)="#N/A","",_xll.BDP($AB584,AN$2))</f>
        <v/>
      </c>
      <c r="AO584" t="str">
        <f>IF(LEFT(_xll.BDP($AB584,AO$2),4)="#N/A","",_xll.BDP($AB584,AO$2))</f>
        <v/>
      </c>
      <c r="AP584" t="str">
        <f>IF(LEFT(_xll.BDP($AB584,AP$2),4)="#N/A","",_xll.BDP($AB584,AP$2))</f>
        <v/>
      </c>
      <c r="AQ584" t="str">
        <f>IF(LEFT(_xll.BDP($AB584,AQ$2),4)="#N/A","",_xll.BDP($AB584,AQ$2))</f>
        <v/>
      </c>
      <c r="AR584" t="str">
        <f>IF(LEFT(_xll.BDP($AB584,AR$2),4)="#N/A","",_xll.BDP($AB584,AR$2))</f>
        <v/>
      </c>
      <c r="AV584">
        <f t="shared" si="37"/>
        <v>0</v>
      </c>
      <c r="AW584" t="str">
        <f>IF(LEFT(_xll.BDP($AB584,AW$2),4)="#N/A","",_xll.BDP($AB584,AW$2))</f>
        <v/>
      </c>
      <c r="AX584" t="str">
        <f>IF(LEFT(_xll.BDP($AB584,AX$2),4)="#N/A","",_xll.BDP($AB584,AX$2))</f>
        <v/>
      </c>
      <c r="AY584" t="str">
        <f>IF(LEFT(_xll.BDP($AB584,AY$2),4)="#N/A","",_xll.BDP($AB584,AY$2))</f>
        <v/>
      </c>
      <c r="AZ584" t="str">
        <f>IF(LEFT(_xll.BDP($AB584,AZ$2),4)="#N/A","",_xll.BDP($AB584,AZ$2))</f>
        <v/>
      </c>
      <c r="BA584" t="str">
        <f>IF(LEFT(_xll.BDP($AB584,BA$2),4)="#N/A","",_xll.BDP($AB584,BA$2))</f>
        <v/>
      </c>
      <c r="BB584" t="str">
        <f>IF(LEFT(_xll.BDP($AB584,BB$2),4)="#N/A","",_xll.BDP($AB584,BB$2))</f>
        <v/>
      </c>
      <c r="BC584" t="str">
        <f>IF(LEFT(_xll.BDP($AB584,BC$2),4)="#N/A","",_xll.BDP($AB584,BC$2))</f>
        <v/>
      </c>
      <c r="BD584" t="str">
        <f>IF(LEFT(_xll.BDP($AB584,BD$2),4)="#N/A","",_xll.BDP($AB584,BD$2))</f>
        <v/>
      </c>
      <c r="BE584" t="str">
        <f>IF(LEFT(_xll.BDP($AB584,BE$2),4)="#N/A","",_xll.BDP($AB584,BE$2))</f>
        <v/>
      </c>
      <c r="BF584" t="str">
        <f>IF(LEFT(_xll.BDP($AB584,BF$2),4)="#N/A","",_xll.BDP($AB584,BF$2))</f>
        <v/>
      </c>
      <c r="BG584" t="str">
        <f>IF(LEFT(_xll.BDP($AB584,BG$2),4)="#N/A","",_xll.BDP($AB584,BG$2))</f>
        <v/>
      </c>
      <c r="BH584" t="str">
        <f>IF(LEFT(_xll.BDP($AB584,BH$2),4)="#N/A","",_xll.BDP($AB584,BH$2))</f>
        <v/>
      </c>
      <c r="BI584" t="str">
        <f>IF(LEFT(_xll.BDP($AB584,BI$2),4)="#N/A","",_xll.BDP($AB584,BI$2))</f>
        <v/>
      </c>
      <c r="BJ584" t="str">
        <f>IF(LEFT(_xll.BDP($AB584,BJ$2),4)="#N/A","",_xll.BDP($AB584,BJ$2))</f>
        <v/>
      </c>
      <c r="BK584">
        <f t="shared" si="38"/>
        <v>0</v>
      </c>
      <c r="BL584">
        <f t="shared" si="39"/>
        <v>0</v>
      </c>
    </row>
    <row r="585" spans="10:64">
      <c r="J585" s="52"/>
      <c r="U585" t="str">
        <f>IF(AND(LEFT(_xll.BDP($T585,U$2),4)="#N/A",LEFT(_xll.BDP($R585&amp;" ISIN",U$2),4)="#N/A"),"",IF(LEFT(_xll.BDP($T585,U$2),4)&lt;&gt;"#N/A",_xll.BDP($T585,U$2),_xll.BDP($R585&amp;" ISIN",U$2)) &amp; " " &amp; TRIM(RIGHT(SUBSTITUTE($T585," ",REPT(" ",100)),100)))</f>
        <v/>
      </c>
      <c r="V585" t="str">
        <f>IF(AND(LEFT(_xll.BDP($T585,V$2),4)="#N/A",LEFT(_xll.BDP($R585&amp;" ISIN",V$2),4)="#N/A"),"",IF(LEFT(_xll.BDP($T585,V$2),4)&lt;&gt;"#N/A",_xll.BDP($T585,V$2),_xll.BDP($R585&amp;" ISIN",V$2)) &amp; " " &amp; TRIM(RIGHT(SUBSTITUTE($T585," ",REPT(" ",100)),100)))</f>
        <v/>
      </c>
      <c r="W585" t="str">
        <f>IF(AND(LEFT(_xll.BDP($T585,W$2),4)="#N/A",LEFT(_xll.BDP($R585&amp;" ISIN",W$2),4)="#N/A"),"",IF(LEFT(_xll.BDP($T585,W$2),4)&lt;&gt;"#N/A",_xll.BDP($T585,W$2),_xll.BDP($R585&amp;" ISIN",W$2)) &amp; " " &amp; TRIM(RIGHT(SUBSTITUTE($T585," ",REPT(" ",100)),100)))</f>
        <v/>
      </c>
      <c r="X585" t="str">
        <f>IF(AND(LEFT(_xll.BDP($T585,X$2),4)="#N/A",LEFT(_xll.BDP($R585&amp;" ISIN",X$2),4)="#N/A"),"",IF(LEFT(_xll.BDP($T585,X$2),4)&lt;&gt;"#N/A",_xll.BDP($T585,X$2),_xll.BDP($R585&amp;" ISIN",X$2)) &amp; " " &amp; TRIM(RIGHT(SUBSTITUTE($T585," ",REPT(" ",100)),100)))</f>
        <v/>
      </c>
      <c r="Y585" t="str">
        <f>IF(AND(LEFT(_xll.BDP($T585,Y$2),4)="#N/A",LEFT(_xll.BDP($R585&amp;" ISIN",Y$2),4)="#N/A"),"",IF(LEFT(_xll.BDP($T585,Y$2),4)&lt;&gt;"#N/A",_xll.BDP($T585,Y$2),_xll.BDP($R585&amp;" ISIN",Y$2)) &amp; " " &amp; TRIM(RIGHT(SUBSTITUTE($T585," ",REPT(" ",100)),100)))</f>
        <v/>
      </c>
      <c r="Z585" t="str">
        <f>IF(AND(LEFT(_xll.BDP($T585,Z$2),4)="#N/A",LEFT(_xll.BDP($R585&amp;" ISIN",Z$2),4)="#N/A"),"",IF(LEFT(_xll.BDP($T585,Z$2),4)&lt;&gt;"#N/A",_xll.BDP($T585,Z$2),_xll.BDP($R585&amp;" ISIN",Z$2)) &amp; " " &amp; TRIM(RIGHT(SUBSTITUTE($T585," ",REPT(" ",100)),100)))</f>
        <v/>
      </c>
      <c r="AA585" t="str">
        <f>IF(AND(LEFT(_xll.BDP($T585,AA$2),4)="#N/A",LEFT(_xll.BDP($R585&amp;" ISIN",AA$2),4)="#N/A"),"",IF(LEFT(_xll.BDP($T585,AA$2),4)&lt;&gt;"#N/A",_xll.BDP($T585,AA$2),_xll.BDP($R585&amp;" ISIN",AA$2)) &amp; " " &amp; TRIM(RIGHT(SUBSTITUTE($T585," ",REPT(" ",100)),100)))</f>
        <v/>
      </c>
      <c r="AB585" t="str">
        <f t="shared" si="36"/>
        <v/>
      </c>
      <c r="AC585" t="str">
        <f>IF(LEFT(_xll.BDP($AB585,AC$2),4)="#N/A","",_xll.BDP($AB585,AC$2))</f>
        <v/>
      </c>
      <c r="AD585" t="str">
        <f>IF(LEFT(_xll.BDP($AB585,AD$2),4)="#N/A","",_xll.BDP($AB585,AD$2))</f>
        <v/>
      </c>
      <c r="AE585" t="str">
        <f>IF(LEFT(_xll.BDP($AB585,AE$2),4)="#N/A","",_xll.BDP($AB585,AE$2))</f>
        <v/>
      </c>
      <c r="AF585" t="str">
        <f>IF(LEFT(_xll.BDP($AB585,AF$2),4)="#N/A","",_xll.BDP($AB585,AF$2))</f>
        <v/>
      </c>
      <c r="AG585" t="str">
        <f>IF(LEFT(_xll.BDP($AB585,AG$2),4)="#N/A","",_xll.BDP($AB585,AG$2))</f>
        <v/>
      </c>
      <c r="AH585" t="str">
        <f>IF(LEFT(_xll.BDP($AB585,AH$2),4)="#N/A","",_xll.BDP($AB585,AH$2))</f>
        <v/>
      </c>
      <c r="AI585" t="str">
        <f>IF(LEFT(_xll.BDP($AB585,AI$2),4)="#N/A","",_xll.BDP($AB585,AI$2))</f>
        <v/>
      </c>
      <c r="AJ585" t="str">
        <f>IF(LEFT(_xll.BDP($AB585,AJ$2),4)="#N/A","",_xll.BDP($AB585,AJ$2))</f>
        <v/>
      </c>
      <c r="AK585" t="str">
        <f>IF(LEFT(_xll.BDP($AB585,AK$2),4)="#N/A","",_xll.BDP($AB585,AK$2))</f>
        <v/>
      </c>
      <c r="AL585" t="str">
        <f>IF(LEFT(_xll.BDP($AB585,AL$2),4)="#N/A","",_xll.BDP($AB585,AL$2))</f>
        <v/>
      </c>
      <c r="AM585" t="str">
        <f>IF(LEFT(_xll.BDP($AB585,AM$2),4)="#N/A","",_xll.BDP($AB585,AM$2))</f>
        <v/>
      </c>
      <c r="AN585" t="str">
        <f>IF(LEFT(_xll.BDP($AB585,AN$2),4)="#N/A","",_xll.BDP($AB585,AN$2))</f>
        <v/>
      </c>
      <c r="AO585" t="str">
        <f>IF(LEFT(_xll.BDP($AB585,AO$2),4)="#N/A","",_xll.BDP($AB585,AO$2))</f>
        <v/>
      </c>
      <c r="AP585" t="str">
        <f>IF(LEFT(_xll.BDP($AB585,AP$2),4)="#N/A","",_xll.BDP($AB585,AP$2))</f>
        <v/>
      </c>
      <c r="AQ585" t="str">
        <f>IF(LEFT(_xll.BDP($AB585,AQ$2),4)="#N/A","",_xll.BDP($AB585,AQ$2))</f>
        <v/>
      </c>
      <c r="AR585" t="str">
        <f>IF(LEFT(_xll.BDP($AB585,AR$2),4)="#N/A","",_xll.BDP($AB585,AR$2))</f>
        <v/>
      </c>
      <c r="AV585">
        <f t="shared" si="37"/>
        <v>0</v>
      </c>
      <c r="AW585" t="str">
        <f>IF(LEFT(_xll.BDP($AB585,AW$2),4)="#N/A","",_xll.BDP($AB585,AW$2))</f>
        <v/>
      </c>
      <c r="AX585" t="str">
        <f>IF(LEFT(_xll.BDP($AB585,AX$2),4)="#N/A","",_xll.BDP($AB585,AX$2))</f>
        <v/>
      </c>
      <c r="AY585" t="str">
        <f>IF(LEFT(_xll.BDP($AB585,AY$2),4)="#N/A","",_xll.BDP($AB585,AY$2))</f>
        <v/>
      </c>
      <c r="AZ585" t="str">
        <f>IF(LEFT(_xll.BDP($AB585,AZ$2),4)="#N/A","",_xll.BDP($AB585,AZ$2))</f>
        <v/>
      </c>
      <c r="BA585" t="str">
        <f>IF(LEFT(_xll.BDP($AB585,BA$2),4)="#N/A","",_xll.BDP($AB585,BA$2))</f>
        <v/>
      </c>
      <c r="BB585" t="str">
        <f>IF(LEFT(_xll.BDP($AB585,BB$2),4)="#N/A","",_xll.BDP($AB585,BB$2))</f>
        <v/>
      </c>
      <c r="BC585" t="str">
        <f>IF(LEFT(_xll.BDP($AB585,BC$2),4)="#N/A","",_xll.BDP($AB585,BC$2))</f>
        <v/>
      </c>
      <c r="BD585" t="str">
        <f>IF(LEFT(_xll.BDP($AB585,BD$2),4)="#N/A","",_xll.BDP($AB585,BD$2))</f>
        <v/>
      </c>
      <c r="BE585" t="str">
        <f>IF(LEFT(_xll.BDP($AB585,BE$2),4)="#N/A","",_xll.BDP($AB585,BE$2))</f>
        <v/>
      </c>
      <c r="BF585" t="str">
        <f>IF(LEFT(_xll.BDP($AB585,BF$2),4)="#N/A","",_xll.BDP($AB585,BF$2))</f>
        <v/>
      </c>
      <c r="BG585" t="str">
        <f>IF(LEFT(_xll.BDP($AB585,BG$2),4)="#N/A","",_xll.BDP($AB585,BG$2))</f>
        <v/>
      </c>
      <c r="BH585" t="str">
        <f>IF(LEFT(_xll.BDP($AB585,BH$2),4)="#N/A","",_xll.BDP($AB585,BH$2))</f>
        <v/>
      </c>
      <c r="BI585" t="str">
        <f>IF(LEFT(_xll.BDP($AB585,BI$2),4)="#N/A","",_xll.BDP($AB585,BI$2))</f>
        <v/>
      </c>
      <c r="BJ585" t="str">
        <f>IF(LEFT(_xll.BDP($AB585,BJ$2),4)="#N/A","",_xll.BDP($AB585,BJ$2))</f>
        <v/>
      </c>
      <c r="BK585">
        <f t="shared" si="38"/>
        <v>0</v>
      </c>
      <c r="BL585">
        <f t="shared" si="39"/>
        <v>0</v>
      </c>
    </row>
    <row r="586" spans="10:64">
      <c r="J586" s="52"/>
      <c r="U586" t="str">
        <f>IF(AND(LEFT(_xll.BDP($T586,U$2),4)="#N/A",LEFT(_xll.BDP($R586&amp;" ISIN",U$2),4)="#N/A"),"",IF(LEFT(_xll.BDP($T586,U$2),4)&lt;&gt;"#N/A",_xll.BDP($T586,U$2),_xll.BDP($R586&amp;" ISIN",U$2)) &amp; " " &amp; TRIM(RIGHT(SUBSTITUTE($T586," ",REPT(" ",100)),100)))</f>
        <v/>
      </c>
      <c r="V586" t="str">
        <f>IF(AND(LEFT(_xll.BDP($T586,V$2),4)="#N/A",LEFT(_xll.BDP($R586&amp;" ISIN",V$2),4)="#N/A"),"",IF(LEFT(_xll.BDP($T586,V$2),4)&lt;&gt;"#N/A",_xll.BDP($T586,V$2),_xll.BDP($R586&amp;" ISIN",V$2)) &amp; " " &amp; TRIM(RIGHT(SUBSTITUTE($T586," ",REPT(" ",100)),100)))</f>
        <v/>
      </c>
      <c r="W586" t="str">
        <f>IF(AND(LEFT(_xll.BDP($T586,W$2),4)="#N/A",LEFT(_xll.BDP($R586&amp;" ISIN",W$2),4)="#N/A"),"",IF(LEFT(_xll.BDP($T586,W$2),4)&lt;&gt;"#N/A",_xll.BDP($T586,W$2),_xll.BDP($R586&amp;" ISIN",W$2)) &amp; " " &amp; TRIM(RIGHT(SUBSTITUTE($T586," ",REPT(" ",100)),100)))</f>
        <v/>
      </c>
      <c r="X586" t="str">
        <f>IF(AND(LEFT(_xll.BDP($T586,X$2),4)="#N/A",LEFT(_xll.BDP($R586&amp;" ISIN",X$2),4)="#N/A"),"",IF(LEFT(_xll.BDP($T586,X$2),4)&lt;&gt;"#N/A",_xll.BDP($T586,X$2),_xll.BDP($R586&amp;" ISIN",X$2)) &amp; " " &amp; TRIM(RIGHT(SUBSTITUTE($T586," ",REPT(" ",100)),100)))</f>
        <v/>
      </c>
      <c r="Y586" t="str">
        <f>IF(AND(LEFT(_xll.BDP($T586,Y$2),4)="#N/A",LEFT(_xll.BDP($R586&amp;" ISIN",Y$2),4)="#N/A"),"",IF(LEFT(_xll.BDP($T586,Y$2),4)&lt;&gt;"#N/A",_xll.BDP($T586,Y$2),_xll.BDP($R586&amp;" ISIN",Y$2)) &amp; " " &amp; TRIM(RIGHT(SUBSTITUTE($T586," ",REPT(" ",100)),100)))</f>
        <v/>
      </c>
      <c r="Z586" t="str">
        <f>IF(AND(LEFT(_xll.BDP($T586,Z$2),4)="#N/A",LEFT(_xll.BDP($R586&amp;" ISIN",Z$2),4)="#N/A"),"",IF(LEFT(_xll.BDP($T586,Z$2),4)&lt;&gt;"#N/A",_xll.BDP($T586,Z$2),_xll.BDP($R586&amp;" ISIN",Z$2)) &amp; " " &amp; TRIM(RIGHT(SUBSTITUTE($T586," ",REPT(" ",100)),100)))</f>
        <v/>
      </c>
      <c r="AA586" t="str">
        <f>IF(AND(LEFT(_xll.BDP($T586,AA$2),4)="#N/A",LEFT(_xll.BDP($R586&amp;" ISIN",AA$2),4)="#N/A"),"",IF(LEFT(_xll.BDP($T586,AA$2),4)&lt;&gt;"#N/A",_xll.BDP($T586,AA$2),_xll.BDP($R586&amp;" ISIN",AA$2)) &amp; " " &amp; TRIM(RIGHT(SUBSTITUTE($T586," ",REPT(" ",100)),100)))</f>
        <v/>
      </c>
      <c r="AB586" t="str">
        <f t="shared" si="36"/>
        <v/>
      </c>
      <c r="AC586" t="str">
        <f>IF(LEFT(_xll.BDP($AB586,AC$2),4)="#N/A","",_xll.BDP($AB586,AC$2))</f>
        <v/>
      </c>
      <c r="AD586" t="str">
        <f>IF(LEFT(_xll.BDP($AB586,AD$2),4)="#N/A","",_xll.BDP($AB586,AD$2))</f>
        <v/>
      </c>
      <c r="AE586" t="str">
        <f>IF(LEFT(_xll.BDP($AB586,AE$2),4)="#N/A","",_xll.BDP($AB586,AE$2))</f>
        <v/>
      </c>
      <c r="AF586" t="str">
        <f>IF(LEFT(_xll.BDP($AB586,AF$2),4)="#N/A","",_xll.BDP($AB586,AF$2))</f>
        <v/>
      </c>
      <c r="AG586" t="str">
        <f>IF(LEFT(_xll.BDP($AB586,AG$2),4)="#N/A","",_xll.BDP($AB586,AG$2))</f>
        <v/>
      </c>
      <c r="AH586" t="str">
        <f>IF(LEFT(_xll.BDP($AB586,AH$2),4)="#N/A","",_xll.BDP($AB586,AH$2))</f>
        <v/>
      </c>
      <c r="AI586" t="str">
        <f>IF(LEFT(_xll.BDP($AB586,AI$2),4)="#N/A","",_xll.BDP($AB586,AI$2))</f>
        <v/>
      </c>
      <c r="AJ586" t="str">
        <f>IF(LEFT(_xll.BDP($AB586,AJ$2),4)="#N/A","",_xll.BDP($AB586,AJ$2))</f>
        <v/>
      </c>
      <c r="AK586" t="str">
        <f>IF(LEFT(_xll.BDP($AB586,AK$2),4)="#N/A","",_xll.BDP($AB586,AK$2))</f>
        <v/>
      </c>
      <c r="AL586" t="str">
        <f>IF(LEFT(_xll.BDP($AB586,AL$2),4)="#N/A","",_xll.BDP($AB586,AL$2))</f>
        <v/>
      </c>
      <c r="AM586" t="str">
        <f>IF(LEFT(_xll.BDP($AB586,AM$2),4)="#N/A","",_xll.BDP($AB586,AM$2))</f>
        <v/>
      </c>
      <c r="AN586" t="str">
        <f>IF(LEFT(_xll.BDP($AB586,AN$2),4)="#N/A","",_xll.BDP($AB586,AN$2))</f>
        <v/>
      </c>
      <c r="AO586" t="str">
        <f>IF(LEFT(_xll.BDP($AB586,AO$2),4)="#N/A","",_xll.BDP($AB586,AO$2))</f>
        <v/>
      </c>
      <c r="AP586" t="str">
        <f>IF(LEFT(_xll.BDP($AB586,AP$2),4)="#N/A","",_xll.BDP($AB586,AP$2))</f>
        <v/>
      </c>
      <c r="AQ586" t="str">
        <f>IF(LEFT(_xll.BDP($AB586,AQ$2),4)="#N/A","",_xll.BDP($AB586,AQ$2))</f>
        <v/>
      </c>
      <c r="AR586" t="str">
        <f>IF(LEFT(_xll.BDP($AB586,AR$2),4)="#N/A","",_xll.BDP($AB586,AR$2))</f>
        <v/>
      </c>
      <c r="AV586">
        <f t="shared" si="37"/>
        <v>0</v>
      </c>
      <c r="AW586" t="str">
        <f>IF(LEFT(_xll.BDP($AB586,AW$2),4)="#N/A","",_xll.BDP($AB586,AW$2))</f>
        <v/>
      </c>
      <c r="AX586" t="str">
        <f>IF(LEFT(_xll.BDP($AB586,AX$2),4)="#N/A","",_xll.BDP($AB586,AX$2))</f>
        <v/>
      </c>
      <c r="AY586" t="str">
        <f>IF(LEFT(_xll.BDP($AB586,AY$2),4)="#N/A","",_xll.BDP($AB586,AY$2))</f>
        <v/>
      </c>
      <c r="AZ586" t="str">
        <f>IF(LEFT(_xll.BDP($AB586,AZ$2),4)="#N/A","",_xll.BDP($AB586,AZ$2))</f>
        <v/>
      </c>
      <c r="BA586" t="str">
        <f>IF(LEFT(_xll.BDP($AB586,BA$2),4)="#N/A","",_xll.BDP($AB586,BA$2))</f>
        <v/>
      </c>
      <c r="BB586" t="str">
        <f>IF(LEFT(_xll.BDP($AB586,BB$2),4)="#N/A","",_xll.BDP($AB586,BB$2))</f>
        <v/>
      </c>
      <c r="BC586" t="str">
        <f>IF(LEFT(_xll.BDP($AB586,BC$2),4)="#N/A","",_xll.BDP($AB586,BC$2))</f>
        <v/>
      </c>
      <c r="BD586" t="str">
        <f>IF(LEFT(_xll.BDP($AB586,BD$2),4)="#N/A","",_xll.BDP($AB586,BD$2))</f>
        <v/>
      </c>
      <c r="BE586" t="str">
        <f>IF(LEFT(_xll.BDP($AB586,BE$2),4)="#N/A","",_xll.BDP($AB586,BE$2))</f>
        <v/>
      </c>
      <c r="BF586" t="str">
        <f>IF(LEFT(_xll.BDP($AB586,BF$2),4)="#N/A","",_xll.BDP($AB586,BF$2))</f>
        <v/>
      </c>
      <c r="BG586" t="str">
        <f>IF(LEFT(_xll.BDP($AB586,BG$2),4)="#N/A","",_xll.BDP($AB586,BG$2))</f>
        <v/>
      </c>
      <c r="BH586" t="str">
        <f>IF(LEFT(_xll.BDP($AB586,BH$2),4)="#N/A","",_xll.BDP($AB586,BH$2))</f>
        <v/>
      </c>
      <c r="BI586" t="str">
        <f>IF(LEFT(_xll.BDP($AB586,BI$2),4)="#N/A","",_xll.BDP($AB586,BI$2))</f>
        <v/>
      </c>
      <c r="BJ586" t="str">
        <f>IF(LEFT(_xll.BDP($AB586,BJ$2),4)="#N/A","",_xll.BDP($AB586,BJ$2))</f>
        <v/>
      </c>
      <c r="BK586">
        <f t="shared" si="38"/>
        <v>0</v>
      </c>
      <c r="BL586">
        <f t="shared" si="39"/>
        <v>0</v>
      </c>
    </row>
    <row r="587" spans="10:64">
      <c r="J587" s="52"/>
      <c r="U587" t="str">
        <f>IF(AND(LEFT(_xll.BDP($T587,U$2),4)="#N/A",LEFT(_xll.BDP($R587&amp;" ISIN",U$2),4)="#N/A"),"",IF(LEFT(_xll.BDP($T587,U$2),4)&lt;&gt;"#N/A",_xll.BDP($T587,U$2),_xll.BDP($R587&amp;" ISIN",U$2)) &amp; " " &amp; TRIM(RIGHT(SUBSTITUTE($T587," ",REPT(" ",100)),100)))</f>
        <v/>
      </c>
      <c r="V587" t="str">
        <f>IF(AND(LEFT(_xll.BDP($T587,V$2),4)="#N/A",LEFT(_xll.BDP($R587&amp;" ISIN",V$2),4)="#N/A"),"",IF(LEFT(_xll.BDP($T587,V$2),4)&lt;&gt;"#N/A",_xll.BDP($T587,V$2),_xll.BDP($R587&amp;" ISIN",V$2)) &amp; " " &amp; TRIM(RIGHT(SUBSTITUTE($T587," ",REPT(" ",100)),100)))</f>
        <v/>
      </c>
      <c r="W587" t="str">
        <f>IF(AND(LEFT(_xll.BDP($T587,W$2),4)="#N/A",LEFT(_xll.BDP($R587&amp;" ISIN",W$2),4)="#N/A"),"",IF(LEFT(_xll.BDP($T587,W$2),4)&lt;&gt;"#N/A",_xll.BDP($T587,W$2),_xll.BDP($R587&amp;" ISIN",W$2)) &amp; " " &amp; TRIM(RIGHT(SUBSTITUTE($T587," ",REPT(" ",100)),100)))</f>
        <v/>
      </c>
      <c r="X587" t="str">
        <f>IF(AND(LEFT(_xll.BDP($T587,X$2),4)="#N/A",LEFT(_xll.BDP($R587&amp;" ISIN",X$2),4)="#N/A"),"",IF(LEFT(_xll.BDP($T587,X$2),4)&lt;&gt;"#N/A",_xll.BDP($T587,X$2),_xll.BDP($R587&amp;" ISIN",X$2)) &amp; " " &amp; TRIM(RIGHT(SUBSTITUTE($T587," ",REPT(" ",100)),100)))</f>
        <v/>
      </c>
      <c r="Y587" t="str">
        <f>IF(AND(LEFT(_xll.BDP($T587,Y$2),4)="#N/A",LEFT(_xll.BDP($R587&amp;" ISIN",Y$2),4)="#N/A"),"",IF(LEFT(_xll.BDP($T587,Y$2),4)&lt;&gt;"#N/A",_xll.BDP($T587,Y$2),_xll.BDP($R587&amp;" ISIN",Y$2)) &amp; " " &amp; TRIM(RIGHT(SUBSTITUTE($T587," ",REPT(" ",100)),100)))</f>
        <v/>
      </c>
      <c r="Z587" t="str">
        <f>IF(AND(LEFT(_xll.BDP($T587,Z$2),4)="#N/A",LEFT(_xll.BDP($R587&amp;" ISIN",Z$2),4)="#N/A"),"",IF(LEFT(_xll.BDP($T587,Z$2),4)&lt;&gt;"#N/A",_xll.BDP($T587,Z$2),_xll.BDP($R587&amp;" ISIN",Z$2)) &amp; " " &amp; TRIM(RIGHT(SUBSTITUTE($T587," ",REPT(" ",100)),100)))</f>
        <v/>
      </c>
      <c r="AA587" t="str">
        <f>IF(AND(LEFT(_xll.BDP($T587,AA$2),4)="#N/A",LEFT(_xll.BDP($R587&amp;" ISIN",AA$2),4)="#N/A"),"",IF(LEFT(_xll.BDP($T587,AA$2),4)&lt;&gt;"#N/A",_xll.BDP($T587,AA$2),_xll.BDP($R587&amp;" ISIN",AA$2)) &amp; " " &amp; TRIM(RIGHT(SUBSTITUTE($T587," ",REPT(" ",100)),100)))</f>
        <v/>
      </c>
      <c r="AB587" t="str">
        <f t="shared" si="36"/>
        <v/>
      </c>
      <c r="AC587" t="str">
        <f>IF(LEFT(_xll.BDP($AB587,AC$2),4)="#N/A","",_xll.BDP($AB587,AC$2))</f>
        <v/>
      </c>
      <c r="AD587" t="str">
        <f>IF(LEFT(_xll.BDP($AB587,AD$2),4)="#N/A","",_xll.BDP($AB587,AD$2))</f>
        <v/>
      </c>
      <c r="AE587" t="str">
        <f>IF(LEFT(_xll.BDP($AB587,AE$2),4)="#N/A","",_xll.BDP($AB587,AE$2))</f>
        <v/>
      </c>
      <c r="AF587" t="str">
        <f>IF(LEFT(_xll.BDP($AB587,AF$2),4)="#N/A","",_xll.BDP($AB587,AF$2))</f>
        <v/>
      </c>
      <c r="AG587" t="str">
        <f>IF(LEFT(_xll.BDP($AB587,AG$2),4)="#N/A","",_xll.BDP($AB587,AG$2))</f>
        <v/>
      </c>
      <c r="AH587" t="str">
        <f>IF(LEFT(_xll.BDP($AB587,AH$2),4)="#N/A","",_xll.BDP($AB587,AH$2))</f>
        <v/>
      </c>
      <c r="AI587" t="str">
        <f>IF(LEFT(_xll.BDP($AB587,AI$2),4)="#N/A","",_xll.BDP($AB587,AI$2))</f>
        <v/>
      </c>
      <c r="AJ587" t="str">
        <f>IF(LEFT(_xll.BDP($AB587,AJ$2),4)="#N/A","",_xll.BDP($AB587,AJ$2))</f>
        <v/>
      </c>
      <c r="AK587" t="str">
        <f>IF(LEFT(_xll.BDP($AB587,AK$2),4)="#N/A","",_xll.BDP($AB587,AK$2))</f>
        <v/>
      </c>
      <c r="AL587" t="str">
        <f>IF(LEFT(_xll.BDP($AB587,AL$2),4)="#N/A","",_xll.BDP($AB587,AL$2))</f>
        <v/>
      </c>
      <c r="AM587" t="str">
        <f>IF(LEFT(_xll.BDP($AB587,AM$2),4)="#N/A","",_xll.BDP($AB587,AM$2))</f>
        <v/>
      </c>
      <c r="AN587" t="str">
        <f>IF(LEFT(_xll.BDP($AB587,AN$2),4)="#N/A","",_xll.BDP($AB587,AN$2))</f>
        <v/>
      </c>
      <c r="AO587" t="str">
        <f>IF(LEFT(_xll.BDP($AB587,AO$2),4)="#N/A","",_xll.BDP($AB587,AO$2))</f>
        <v/>
      </c>
      <c r="AP587" t="str">
        <f>IF(LEFT(_xll.BDP($AB587,AP$2),4)="#N/A","",_xll.BDP($AB587,AP$2))</f>
        <v/>
      </c>
      <c r="AQ587" t="str">
        <f>IF(LEFT(_xll.BDP($AB587,AQ$2),4)="#N/A","",_xll.BDP($AB587,AQ$2))</f>
        <v/>
      </c>
      <c r="AR587" t="str">
        <f>IF(LEFT(_xll.BDP($AB587,AR$2),4)="#N/A","",_xll.BDP($AB587,AR$2))</f>
        <v/>
      </c>
      <c r="AV587">
        <f t="shared" si="37"/>
        <v>0</v>
      </c>
      <c r="AW587" t="str">
        <f>IF(LEFT(_xll.BDP($AB587,AW$2),4)="#N/A","",_xll.BDP($AB587,AW$2))</f>
        <v/>
      </c>
      <c r="AX587" t="str">
        <f>IF(LEFT(_xll.BDP($AB587,AX$2),4)="#N/A","",_xll.BDP($AB587,AX$2))</f>
        <v/>
      </c>
      <c r="AY587" t="str">
        <f>IF(LEFT(_xll.BDP($AB587,AY$2),4)="#N/A","",_xll.BDP($AB587,AY$2))</f>
        <v/>
      </c>
      <c r="AZ587" t="str">
        <f>IF(LEFT(_xll.BDP($AB587,AZ$2),4)="#N/A","",_xll.BDP($AB587,AZ$2))</f>
        <v/>
      </c>
      <c r="BA587" t="str">
        <f>IF(LEFT(_xll.BDP($AB587,BA$2),4)="#N/A","",_xll.BDP($AB587,BA$2))</f>
        <v/>
      </c>
      <c r="BB587" t="str">
        <f>IF(LEFT(_xll.BDP($AB587,BB$2),4)="#N/A","",_xll.BDP($AB587,BB$2))</f>
        <v/>
      </c>
      <c r="BC587" t="str">
        <f>IF(LEFT(_xll.BDP($AB587,BC$2),4)="#N/A","",_xll.BDP($AB587,BC$2))</f>
        <v/>
      </c>
      <c r="BD587" t="str">
        <f>IF(LEFT(_xll.BDP($AB587,BD$2),4)="#N/A","",_xll.BDP($AB587,BD$2))</f>
        <v/>
      </c>
      <c r="BE587" t="str">
        <f>IF(LEFT(_xll.BDP($AB587,BE$2),4)="#N/A","",_xll.BDP($AB587,BE$2))</f>
        <v/>
      </c>
      <c r="BF587" t="str">
        <f>IF(LEFT(_xll.BDP($AB587,BF$2),4)="#N/A","",_xll.BDP($AB587,BF$2))</f>
        <v/>
      </c>
      <c r="BG587" t="str">
        <f>IF(LEFT(_xll.BDP($AB587,BG$2),4)="#N/A","",_xll.BDP($AB587,BG$2))</f>
        <v/>
      </c>
      <c r="BH587" t="str">
        <f>IF(LEFT(_xll.BDP($AB587,BH$2),4)="#N/A","",_xll.BDP($AB587,BH$2))</f>
        <v/>
      </c>
      <c r="BI587" t="str">
        <f>IF(LEFT(_xll.BDP($AB587,BI$2),4)="#N/A","",_xll.BDP($AB587,BI$2))</f>
        <v/>
      </c>
      <c r="BJ587" t="str">
        <f>IF(LEFT(_xll.BDP($AB587,BJ$2),4)="#N/A","",_xll.BDP($AB587,BJ$2))</f>
        <v/>
      </c>
      <c r="BK587">
        <f t="shared" si="38"/>
        <v>0</v>
      </c>
      <c r="BL587">
        <f t="shared" si="39"/>
        <v>0</v>
      </c>
    </row>
    <row r="588" spans="10:64">
      <c r="J588" s="52"/>
      <c r="U588" t="str">
        <f>IF(AND(LEFT(_xll.BDP($T588,U$2),4)="#N/A",LEFT(_xll.BDP($R588&amp;" ISIN",U$2),4)="#N/A"),"",IF(LEFT(_xll.BDP($T588,U$2),4)&lt;&gt;"#N/A",_xll.BDP($T588,U$2),_xll.BDP($R588&amp;" ISIN",U$2)) &amp; " " &amp; TRIM(RIGHT(SUBSTITUTE($T588," ",REPT(" ",100)),100)))</f>
        <v/>
      </c>
      <c r="V588" t="str">
        <f>IF(AND(LEFT(_xll.BDP($T588,V$2),4)="#N/A",LEFT(_xll.BDP($R588&amp;" ISIN",V$2),4)="#N/A"),"",IF(LEFT(_xll.BDP($T588,V$2),4)&lt;&gt;"#N/A",_xll.BDP($T588,V$2),_xll.BDP($R588&amp;" ISIN",V$2)) &amp; " " &amp; TRIM(RIGHT(SUBSTITUTE($T588," ",REPT(" ",100)),100)))</f>
        <v/>
      </c>
      <c r="W588" t="str">
        <f>IF(AND(LEFT(_xll.BDP($T588,W$2),4)="#N/A",LEFT(_xll.BDP($R588&amp;" ISIN",W$2),4)="#N/A"),"",IF(LEFT(_xll.BDP($T588,W$2),4)&lt;&gt;"#N/A",_xll.BDP($T588,W$2),_xll.BDP($R588&amp;" ISIN",W$2)) &amp; " " &amp; TRIM(RIGHT(SUBSTITUTE($T588," ",REPT(" ",100)),100)))</f>
        <v/>
      </c>
      <c r="X588" t="str">
        <f>IF(AND(LEFT(_xll.BDP($T588,X$2),4)="#N/A",LEFT(_xll.BDP($R588&amp;" ISIN",X$2),4)="#N/A"),"",IF(LEFT(_xll.BDP($T588,X$2),4)&lt;&gt;"#N/A",_xll.BDP($T588,X$2),_xll.BDP($R588&amp;" ISIN",X$2)) &amp; " " &amp; TRIM(RIGHT(SUBSTITUTE($T588," ",REPT(" ",100)),100)))</f>
        <v/>
      </c>
      <c r="Y588" t="str">
        <f>IF(AND(LEFT(_xll.BDP($T588,Y$2),4)="#N/A",LEFT(_xll.BDP($R588&amp;" ISIN",Y$2),4)="#N/A"),"",IF(LEFT(_xll.BDP($T588,Y$2),4)&lt;&gt;"#N/A",_xll.BDP($T588,Y$2),_xll.BDP($R588&amp;" ISIN",Y$2)) &amp; " " &amp; TRIM(RIGHT(SUBSTITUTE($T588," ",REPT(" ",100)),100)))</f>
        <v/>
      </c>
      <c r="Z588" t="str">
        <f>IF(AND(LEFT(_xll.BDP($T588,Z$2),4)="#N/A",LEFT(_xll.BDP($R588&amp;" ISIN",Z$2),4)="#N/A"),"",IF(LEFT(_xll.BDP($T588,Z$2),4)&lt;&gt;"#N/A",_xll.BDP($T588,Z$2),_xll.BDP($R588&amp;" ISIN",Z$2)) &amp; " " &amp; TRIM(RIGHT(SUBSTITUTE($T588," ",REPT(" ",100)),100)))</f>
        <v/>
      </c>
      <c r="AA588" t="str">
        <f>IF(AND(LEFT(_xll.BDP($T588,AA$2),4)="#N/A",LEFT(_xll.BDP($R588&amp;" ISIN",AA$2),4)="#N/A"),"",IF(LEFT(_xll.BDP($T588,AA$2),4)&lt;&gt;"#N/A",_xll.BDP($T588,AA$2),_xll.BDP($R588&amp;" ISIN",AA$2)) &amp; " " &amp; TRIM(RIGHT(SUBSTITUTE($T588," ",REPT(" ",100)),100)))</f>
        <v/>
      </c>
      <c r="AB588" t="str">
        <f t="shared" si="36"/>
        <v/>
      </c>
      <c r="AC588" t="str">
        <f>IF(LEFT(_xll.BDP($AB588,AC$2),4)="#N/A","",_xll.BDP($AB588,AC$2))</f>
        <v/>
      </c>
      <c r="AD588" t="str">
        <f>IF(LEFT(_xll.BDP($AB588,AD$2),4)="#N/A","",_xll.BDP($AB588,AD$2))</f>
        <v/>
      </c>
      <c r="AE588" t="str">
        <f>IF(LEFT(_xll.BDP($AB588,AE$2),4)="#N/A","",_xll.BDP($AB588,AE$2))</f>
        <v/>
      </c>
      <c r="AF588" t="str">
        <f>IF(LEFT(_xll.BDP($AB588,AF$2),4)="#N/A","",_xll.BDP($AB588,AF$2))</f>
        <v/>
      </c>
      <c r="AG588" t="str">
        <f>IF(LEFT(_xll.BDP($AB588,AG$2),4)="#N/A","",_xll.BDP($AB588,AG$2))</f>
        <v/>
      </c>
      <c r="AH588" t="str">
        <f>IF(LEFT(_xll.BDP($AB588,AH$2),4)="#N/A","",_xll.BDP($AB588,AH$2))</f>
        <v/>
      </c>
      <c r="AI588" t="str">
        <f>IF(LEFT(_xll.BDP($AB588,AI$2),4)="#N/A","",_xll.BDP($AB588,AI$2))</f>
        <v/>
      </c>
      <c r="AJ588" t="str">
        <f>IF(LEFT(_xll.BDP($AB588,AJ$2),4)="#N/A","",_xll.BDP($AB588,AJ$2))</f>
        <v/>
      </c>
      <c r="AK588" t="str">
        <f>IF(LEFT(_xll.BDP($AB588,AK$2),4)="#N/A","",_xll.BDP($AB588,AK$2))</f>
        <v/>
      </c>
      <c r="AL588" t="str">
        <f>IF(LEFT(_xll.BDP($AB588,AL$2),4)="#N/A","",_xll.BDP($AB588,AL$2))</f>
        <v/>
      </c>
      <c r="AM588" t="str">
        <f>IF(LEFT(_xll.BDP($AB588,AM$2),4)="#N/A","",_xll.BDP($AB588,AM$2))</f>
        <v/>
      </c>
      <c r="AN588" t="str">
        <f>IF(LEFT(_xll.BDP($AB588,AN$2),4)="#N/A","",_xll.BDP($AB588,AN$2))</f>
        <v/>
      </c>
      <c r="AO588" t="str">
        <f>IF(LEFT(_xll.BDP($AB588,AO$2),4)="#N/A","",_xll.BDP($AB588,AO$2))</f>
        <v/>
      </c>
      <c r="AP588" t="str">
        <f>IF(LEFT(_xll.BDP($AB588,AP$2),4)="#N/A","",_xll.BDP($AB588,AP$2))</f>
        <v/>
      </c>
      <c r="AQ588" t="str">
        <f>IF(LEFT(_xll.BDP($AB588,AQ$2),4)="#N/A","",_xll.BDP($AB588,AQ$2))</f>
        <v/>
      </c>
      <c r="AR588" t="str">
        <f>IF(LEFT(_xll.BDP($AB588,AR$2),4)="#N/A","",_xll.BDP($AB588,AR$2))</f>
        <v/>
      </c>
      <c r="AV588">
        <f t="shared" si="37"/>
        <v>0</v>
      </c>
      <c r="AW588" t="str">
        <f>IF(LEFT(_xll.BDP($AB588,AW$2),4)="#N/A","",_xll.BDP($AB588,AW$2))</f>
        <v/>
      </c>
      <c r="AX588" t="str">
        <f>IF(LEFT(_xll.BDP($AB588,AX$2),4)="#N/A","",_xll.BDP($AB588,AX$2))</f>
        <v/>
      </c>
      <c r="AY588" t="str">
        <f>IF(LEFT(_xll.BDP($AB588,AY$2),4)="#N/A","",_xll.BDP($AB588,AY$2))</f>
        <v/>
      </c>
      <c r="AZ588" t="str">
        <f>IF(LEFT(_xll.BDP($AB588,AZ$2),4)="#N/A","",_xll.BDP($AB588,AZ$2))</f>
        <v/>
      </c>
      <c r="BA588" t="str">
        <f>IF(LEFT(_xll.BDP($AB588,BA$2),4)="#N/A","",_xll.BDP($AB588,BA$2))</f>
        <v/>
      </c>
      <c r="BB588" t="str">
        <f>IF(LEFT(_xll.BDP($AB588,BB$2),4)="#N/A","",_xll.BDP($AB588,BB$2))</f>
        <v/>
      </c>
      <c r="BC588" t="str">
        <f>IF(LEFT(_xll.BDP($AB588,BC$2),4)="#N/A","",_xll.BDP($AB588,BC$2))</f>
        <v/>
      </c>
      <c r="BD588" t="str">
        <f>IF(LEFT(_xll.BDP($AB588,BD$2),4)="#N/A","",_xll.BDP($AB588,BD$2))</f>
        <v/>
      </c>
      <c r="BE588" t="str">
        <f>IF(LEFT(_xll.BDP($AB588,BE$2),4)="#N/A","",_xll.BDP($AB588,BE$2))</f>
        <v/>
      </c>
      <c r="BF588" t="str">
        <f>IF(LEFT(_xll.BDP($AB588,BF$2),4)="#N/A","",_xll.BDP($AB588,BF$2))</f>
        <v/>
      </c>
      <c r="BG588" t="str">
        <f>IF(LEFT(_xll.BDP($AB588,BG$2),4)="#N/A","",_xll.BDP($AB588,BG$2))</f>
        <v/>
      </c>
      <c r="BH588" t="str">
        <f>IF(LEFT(_xll.BDP($AB588,BH$2),4)="#N/A","",_xll.BDP($AB588,BH$2))</f>
        <v/>
      </c>
      <c r="BI588" t="str">
        <f>IF(LEFT(_xll.BDP($AB588,BI$2),4)="#N/A","",_xll.BDP($AB588,BI$2))</f>
        <v/>
      </c>
      <c r="BJ588" t="str">
        <f>IF(LEFT(_xll.BDP($AB588,BJ$2),4)="#N/A","",_xll.BDP($AB588,BJ$2))</f>
        <v/>
      </c>
      <c r="BK588">
        <f t="shared" si="38"/>
        <v>0</v>
      </c>
      <c r="BL588">
        <f t="shared" si="39"/>
        <v>0</v>
      </c>
    </row>
    <row r="589" spans="10:64">
      <c r="J589" s="52"/>
      <c r="U589" t="str">
        <f>IF(AND(LEFT(_xll.BDP($T589,U$2),4)="#N/A",LEFT(_xll.BDP($R589&amp;" ISIN",U$2),4)="#N/A"),"",IF(LEFT(_xll.BDP($T589,U$2),4)&lt;&gt;"#N/A",_xll.BDP($T589,U$2),_xll.BDP($R589&amp;" ISIN",U$2)) &amp; " " &amp; TRIM(RIGHT(SUBSTITUTE($T589," ",REPT(" ",100)),100)))</f>
        <v/>
      </c>
      <c r="V589" t="str">
        <f>IF(AND(LEFT(_xll.BDP($T589,V$2),4)="#N/A",LEFT(_xll.BDP($R589&amp;" ISIN",V$2),4)="#N/A"),"",IF(LEFT(_xll.BDP($T589,V$2),4)&lt;&gt;"#N/A",_xll.BDP($T589,V$2),_xll.BDP($R589&amp;" ISIN",V$2)) &amp; " " &amp; TRIM(RIGHT(SUBSTITUTE($T589," ",REPT(" ",100)),100)))</f>
        <v/>
      </c>
      <c r="W589" t="str">
        <f>IF(AND(LEFT(_xll.BDP($T589,W$2),4)="#N/A",LEFT(_xll.BDP($R589&amp;" ISIN",W$2),4)="#N/A"),"",IF(LEFT(_xll.BDP($T589,W$2),4)&lt;&gt;"#N/A",_xll.BDP($T589,W$2),_xll.BDP($R589&amp;" ISIN",W$2)) &amp; " " &amp; TRIM(RIGHT(SUBSTITUTE($T589," ",REPT(" ",100)),100)))</f>
        <v/>
      </c>
      <c r="X589" t="str">
        <f>IF(AND(LEFT(_xll.BDP($T589,X$2),4)="#N/A",LEFT(_xll.BDP($R589&amp;" ISIN",X$2),4)="#N/A"),"",IF(LEFT(_xll.BDP($T589,X$2),4)&lt;&gt;"#N/A",_xll.BDP($T589,X$2),_xll.BDP($R589&amp;" ISIN",X$2)) &amp; " " &amp; TRIM(RIGHT(SUBSTITUTE($T589," ",REPT(" ",100)),100)))</f>
        <v/>
      </c>
      <c r="Y589" t="str">
        <f>IF(AND(LEFT(_xll.BDP($T589,Y$2),4)="#N/A",LEFT(_xll.BDP($R589&amp;" ISIN",Y$2),4)="#N/A"),"",IF(LEFT(_xll.BDP($T589,Y$2),4)&lt;&gt;"#N/A",_xll.BDP($T589,Y$2),_xll.BDP($R589&amp;" ISIN",Y$2)) &amp; " " &amp; TRIM(RIGHT(SUBSTITUTE($T589," ",REPT(" ",100)),100)))</f>
        <v/>
      </c>
      <c r="Z589" t="str">
        <f>IF(AND(LEFT(_xll.BDP($T589,Z$2),4)="#N/A",LEFT(_xll.BDP($R589&amp;" ISIN",Z$2),4)="#N/A"),"",IF(LEFT(_xll.BDP($T589,Z$2),4)&lt;&gt;"#N/A",_xll.BDP($T589,Z$2),_xll.BDP($R589&amp;" ISIN",Z$2)) &amp; " " &amp; TRIM(RIGHT(SUBSTITUTE($T589," ",REPT(" ",100)),100)))</f>
        <v/>
      </c>
      <c r="AA589" t="str">
        <f>IF(AND(LEFT(_xll.BDP($T589,AA$2),4)="#N/A",LEFT(_xll.BDP($R589&amp;" ISIN",AA$2),4)="#N/A"),"",IF(LEFT(_xll.BDP($T589,AA$2),4)&lt;&gt;"#N/A",_xll.BDP($T589,AA$2),_xll.BDP($R589&amp;" ISIN",AA$2)) &amp; " " &amp; TRIM(RIGHT(SUBSTITUTE($T589," ",REPT(" ",100)),100)))</f>
        <v/>
      </c>
      <c r="AB589" t="str">
        <f t="shared" si="36"/>
        <v/>
      </c>
      <c r="AC589" t="str">
        <f>IF(LEFT(_xll.BDP($AB589,AC$2),4)="#N/A","",_xll.BDP($AB589,AC$2))</f>
        <v/>
      </c>
      <c r="AD589" t="str">
        <f>IF(LEFT(_xll.BDP($AB589,AD$2),4)="#N/A","",_xll.BDP($AB589,AD$2))</f>
        <v/>
      </c>
      <c r="AE589" t="str">
        <f>IF(LEFT(_xll.BDP($AB589,AE$2),4)="#N/A","",_xll.BDP($AB589,AE$2))</f>
        <v/>
      </c>
      <c r="AF589" t="str">
        <f>IF(LEFT(_xll.BDP($AB589,AF$2),4)="#N/A","",_xll.BDP($AB589,AF$2))</f>
        <v/>
      </c>
      <c r="AG589" t="str">
        <f>IF(LEFT(_xll.BDP($AB589,AG$2),4)="#N/A","",_xll.BDP($AB589,AG$2))</f>
        <v/>
      </c>
      <c r="AH589" t="str">
        <f>IF(LEFT(_xll.BDP($AB589,AH$2),4)="#N/A","",_xll.BDP($AB589,AH$2))</f>
        <v/>
      </c>
      <c r="AI589" t="str">
        <f>IF(LEFT(_xll.BDP($AB589,AI$2),4)="#N/A","",_xll.BDP($AB589,AI$2))</f>
        <v/>
      </c>
      <c r="AJ589" t="str">
        <f>IF(LEFT(_xll.BDP($AB589,AJ$2),4)="#N/A","",_xll.BDP($AB589,AJ$2))</f>
        <v/>
      </c>
      <c r="AK589" t="str">
        <f>IF(LEFT(_xll.BDP($AB589,AK$2),4)="#N/A","",_xll.BDP($AB589,AK$2))</f>
        <v/>
      </c>
      <c r="AL589" t="str">
        <f>IF(LEFT(_xll.BDP($AB589,AL$2),4)="#N/A","",_xll.BDP($AB589,AL$2))</f>
        <v/>
      </c>
      <c r="AM589" t="str">
        <f>IF(LEFT(_xll.BDP($AB589,AM$2),4)="#N/A","",_xll.BDP($AB589,AM$2))</f>
        <v/>
      </c>
      <c r="AN589" t="str">
        <f>IF(LEFT(_xll.BDP($AB589,AN$2),4)="#N/A","",_xll.BDP($AB589,AN$2))</f>
        <v/>
      </c>
      <c r="AO589" t="str">
        <f>IF(LEFT(_xll.BDP($AB589,AO$2),4)="#N/A","",_xll.BDP($AB589,AO$2))</f>
        <v/>
      </c>
      <c r="AP589" t="str">
        <f>IF(LEFT(_xll.BDP($AB589,AP$2),4)="#N/A","",_xll.BDP($AB589,AP$2))</f>
        <v/>
      </c>
      <c r="AQ589" t="str">
        <f>IF(LEFT(_xll.BDP($AB589,AQ$2),4)="#N/A","",_xll.BDP($AB589,AQ$2))</f>
        <v/>
      </c>
      <c r="AR589" t="str">
        <f>IF(LEFT(_xll.BDP($AB589,AR$2),4)="#N/A","",_xll.BDP($AB589,AR$2))</f>
        <v/>
      </c>
      <c r="AV589">
        <f t="shared" si="37"/>
        <v>0</v>
      </c>
      <c r="AW589" t="str">
        <f>IF(LEFT(_xll.BDP($AB589,AW$2),4)="#N/A","",_xll.BDP($AB589,AW$2))</f>
        <v/>
      </c>
      <c r="AX589" t="str">
        <f>IF(LEFT(_xll.BDP($AB589,AX$2),4)="#N/A","",_xll.BDP($AB589,AX$2))</f>
        <v/>
      </c>
      <c r="AY589" t="str">
        <f>IF(LEFT(_xll.BDP($AB589,AY$2),4)="#N/A","",_xll.BDP($AB589,AY$2))</f>
        <v/>
      </c>
      <c r="AZ589" t="str">
        <f>IF(LEFT(_xll.BDP($AB589,AZ$2),4)="#N/A","",_xll.BDP($AB589,AZ$2))</f>
        <v/>
      </c>
      <c r="BA589" t="str">
        <f>IF(LEFT(_xll.BDP($AB589,BA$2),4)="#N/A","",_xll.BDP($AB589,BA$2))</f>
        <v/>
      </c>
      <c r="BB589" t="str">
        <f>IF(LEFT(_xll.BDP($AB589,BB$2),4)="#N/A","",_xll.BDP($AB589,BB$2))</f>
        <v/>
      </c>
      <c r="BC589" t="str">
        <f>IF(LEFT(_xll.BDP($AB589,BC$2),4)="#N/A","",_xll.BDP($AB589,BC$2))</f>
        <v/>
      </c>
      <c r="BD589" t="str">
        <f>IF(LEFT(_xll.BDP($AB589,BD$2),4)="#N/A","",_xll.BDP($AB589,BD$2))</f>
        <v/>
      </c>
      <c r="BE589" t="str">
        <f>IF(LEFT(_xll.BDP($AB589,BE$2),4)="#N/A","",_xll.BDP($AB589,BE$2))</f>
        <v/>
      </c>
      <c r="BF589" t="str">
        <f>IF(LEFT(_xll.BDP($AB589,BF$2),4)="#N/A","",_xll.BDP($AB589,BF$2))</f>
        <v/>
      </c>
      <c r="BG589" t="str">
        <f>IF(LEFT(_xll.BDP($AB589,BG$2),4)="#N/A","",_xll.BDP($AB589,BG$2))</f>
        <v/>
      </c>
      <c r="BH589" t="str">
        <f>IF(LEFT(_xll.BDP($AB589,BH$2),4)="#N/A","",_xll.BDP($AB589,BH$2))</f>
        <v/>
      </c>
      <c r="BI589" t="str">
        <f>IF(LEFT(_xll.BDP($AB589,BI$2),4)="#N/A","",_xll.BDP($AB589,BI$2))</f>
        <v/>
      </c>
      <c r="BJ589" t="str">
        <f>IF(LEFT(_xll.BDP($AB589,BJ$2),4)="#N/A","",_xll.BDP($AB589,BJ$2))</f>
        <v/>
      </c>
      <c r="BK589">
        <f t="shared" si="38"/>
        <v>0</v>
      </c>
      <c r="BL589">
        <f t="shared" si="39"/>
        <v>0</v>
      </c>
    </row>
    <row r="590" spans="10:64">
      <c r="J590" s="52"/>
      <c r="U590" t="str">
        <f>IF(AND(LEFT(_xll.BDP($T590,U$2),4)="#N/A",LEFT(_xll.BDP($R590&amp;" ISIN",U$2),4)="#N/A"),"",IF(LEFT(_xll.BDP($T590,U$2),4)&lt;&gt;"#N/A",_xll.BDP($T590,U$2),_xll.BDP($R590&amp;" ISIN",U$2)) &amp; " " &amp; TRIM(RIGHT(SUBSTITUTE($T590," ",REPT(" ",100)),100)))</f>
        <v/>
      </c>
      <c r="V590" t="str">
        <f>IF(AND(LEFT(_xll.BDP($T590,V$2),4)="#N/A",LEFT(_xll.BDP($R590&amp;" ISIN",V$2),4)="#N/A"),"",IF(LEFT(_xll.BDP($T590,V$2),4)&lt;&gt;"#N/A",_xll.BDP($T590,V$2),_xll.BDP($R590&amp;" ISIN",V$2)) &amp; " " &amp; TRIM(RIGHT(SUBSTITUTE($T590," ",REPT(" ",100)),100)))</f>
        <v/>
      </c>
      <c r="W590" t="str">
        <f>IF(AND(LEFT(_xll.BDP($T590,W$2),4)="#N/A",LEFT(_xll.BDP($R590&amp;" ISIN",W$2),4)="#N/A"),"",IF(LEFT(_xll.BDP($T590,W$2),4)&lt;&gt;"#N/A",_xll.BDP($T590,W$2),_xll.BDP($R590&amp;" ISIN",W$2)) &amp; " " &amp; TRIM(RIGHT(SUBSTITUTE($T590," ",REPT(" ",100)),100)))</f>
        <v/>
      </c>
      <c r="X590" t="str">
        <f>IF(AND(LEFT(_xll.BDP($T590,X$2),4)="#N/A",LEFT(_xll.BDP($R590&amp;" ISIN",X$2),4)="#N/A"),"",IF(LEFT(_xll.BDP($T590,X$2),4)&lt;&gt;"#N/A",_xll.BDP($T590,X$2),_xll.BDP($R590&amp;" ISIN",X$2)) &amp; " " &amp; TRIM(RIGHT(SUBSTITUTE($T590," ",REPT(" ",100)),100)))</f>
        <v/>
      </c>
      <c r="Y590" t="str">
        <f>IF(AND(LEFT(_xll.BDP($T590,Y$2),4)="#N/A",LEFT(_xll.BDP($R590&amp;" ISIN",Y$2),4)="#N/A"),"",IF(LEFT(_xll.BDP($T590,Y$2),4)&lt;&gt;"#N/A",_xll.BDP($T590,Y$2),_xll.BDP($R590&amp;" ISIN",Y$2)) &amp; " " &amp; TRIM(RIGHT(SUBSTITUTE($T590," ",REPT(" ",100)),100)))</f>
        <v/>
      </c>
      <c r="Z590" t="str">
        <f>IF(AND(LEFT(_xll.BDP($T590,Z$2),4)="#N/A",LEFT(_xll.BDP($R590&amp;" ISIN",Z$2),4)="#N/A"),"",IF(LEFT(_xll.BDP($T590,Z$2),4)&lt;&gt;"#N/A",_xll.BDP($T590,Z$2),_xll.BDP($R590&amp;" ISIN",Z$2)) &amp; " " &amp; TRIM(RIGHT(SUBSTITUTE($T590," ",REPT(" ",100)),100)))</f>
        <v/>
      </c>
      <c r="AA590" t="str">
        <f>IF(AND(LEFT(_xll.BDP($T590,AA$2),4)="#N/A",LEFT(_xll.BDP($R590&amp;" ISIN",AA$2),4)="#N/A"),"",IF(LEFT(_xll.BDP($T590,AA$2),4)&lt;&gt;"#N/A",_xll.BDP($T590,AA$2),_xll.BDP($R590&amp;" ISIN",AA$2)) &amp; " " &amp; TRIM(RIGHT(SUBSTITUTE($T590," ",REPT(" ",100)),100)))</f>
        <v/>
      </c>
      <c r="AB590" t="str">
        <f t="shared" si="36"/>
        <v/>
      </c>
      <c r="AC590" t="str">
        <f>IF(LEFT(_xll.BDP($AB590,AC$2),4)="#N/A","",_xll.BDP($AB590,AC$2))</f>
        <v/>
      </c>
      <c r="AD590" t="str">
        <f>IF(LEFT(_xll.BDP($AB590,AD$2),4)="#N/A","",_xll.BDP($AB590,AD$2))</f>
        <v/>
      </c>
      <c r="AE590" t="str">
        <f>IF(LEFT(_xll.BDP($AB590,AE$2),4)="#N/A","",_xll.BDP($AB590,AE$2))</f>
        <v/>
      </c>
      <c r="AF590" t="str">
        <f>IF(LEFT(_xll.BDP($AB590,AF$2),4)="#N/A","",_xll.BDP($AB590,AF$2))</f>
        <v/>
      </c>
      <c r="AG590" t="str">
        <f>IF(LEFT(_xll.BDP($AB590,AG$2),4)="#N/A","",_xll.BDP($AB590,AG$2))</f>
        <v/>
      </c>
      <c r="AH590" t="str">
        <f>IF(LEFT(_xll.BDP($AB590,AH$2),4)="#N/A","",_xll.BDP($AB590,AH$2))</f>
        <v/>
      </c>
      <c r="AI590" t="str">
        <f>IF(LEFT(_xll.BDP($AB590,AI$2),4)="#N/A","",_xll.BDP($AB590,AI$2))</f>
        <v/>
      </c>
      <c r="AJ590" t="str">
        <f>IF(LEFT(_xll.BDP($AB590,AJ$2),4)="#N/A","",_xll.BDP($AB590,AJ$2))</f>
        <v/>
      </c>
      <c r="AK590" t="str">
        <f>IF(LEFT(_xll.BDP($AB590,AK$2),4)="#N/A","",_xll.BDP($AB590,AK$2))</f>
        <v/>
      </c>
      <c r="AL590" t="str">
        <f>IF(LEFT(_xll.BDP($AB590,AL$2),4)="#N/A","",_xll.BDP($AB590,AL$2))</f>
        <v/>
      </c>
      <c r="AM590" t="str">
        <f>IF(LEFT(_xll.BDP($AB590,AM$2),4)="#N/A","",_xll.BDP($AB590,AM$2))</f>
        <v/>
      </c>
      <c r="AN590" t="str">
        <f>IF(LEFT(_xll.BDP($AB590,AN$2),4)="#N/A","",_xll.BDP($AB590,AN$2))</f>
        <v/>
      </c>
      <c r="AO590" t="str">
        <f>IF(LEFT(_xll.BDP($AB590,AO$2),4)="#N/A","",_xll.BDP($AB590,AO$2))</f>
        <v/>
      </c>
      <c r="AP590" t="str">
        <f>IF(LEFT(_xll.BDP($AB590,AP$2),4)="#N/A","",_xll.BDP($AB590,AP$2))</f>
        <v/>
      </c>
      <c r="AQ590" t="str">
        <f>IF(LEFT(_xll.BDP($AB590,AQ$2),4)="#N/A","",_xll.BDP($AB590,AQ$2))</f>
        <v/>
      </c>
      <c r="AR590" t="str">
        <f>IF(LEFT(_xll.BDP($AB590,AR$2),4)="#N/A","",_xll.BDP($AB590,AR$2))</f>
        <v/>
      </c>
      <c r="AV590">
        <f t="shared" si="37"/>
        <v>0</v>
      </c>
      <c r="AW590" t="str">
        <f>IF(LEFT(_xll.BDP($AB590,AW$2),4)="#N/A","",_xll.BDP($AB590,AW$2))</f>
        <v/>
      </c>
      <c r="AX590" t="str">
        <f>IF(LEFT(_xll.BDP($AB590,AX$2),4)="#N/A","",_xll.BDP($AB590,AX$2))</f>
        <v/>
      </c>
      <c r="AY590" t="str">
        <f>IF(LEFT(_xll.BDP($AB590,AY$2),4)="#N/A","",_xll.BDP($AB590,AY$2))</f>
        <v/>
      </c>
      <c r="AZ590" t="str">
        <f>IF(LEFT(_xll.BDP($AB590,AZ$2),4)="#N/A","",_xll.BDP($AB590,AZ$2))</f>
        <v/>
      </c>
      <c r="BA590" t="str">
        <f>IF(LEFT(_xll.BDP($AB590,BA$2),4)="#N/A","",_xll.BDP($AB590,BA$2))</f>
        <v/>
      </c>
      <c r="BB590" t="str">
        <f>IF(LEFT(_xll.BDP($AB590,BB$2),4)="#N/A","",_xll.BDP($AB590,BB$2))</f>
        <v/>
      </c>
      <c r="BC590" t="str">
        <f>IF(LEFT(_xll.BDP($AB590,BC$2),4)="#N/A","",_xll.BDP($AB590,BC$2))</f>
        <v/>
      </c>
      <c r="BD590" t="str">
        <f>IF(LEFT(_xll.BDP($AB590,BD$2),4)="#N/A","",_xll.BDP($AB590,BD$2))</f>
        <v/>
      </c>
      <c r="BE590" t="str">
        <f>IF(LEFT(_xll.BDP($AB590,BE$2),4)="#N/A","",_xll.BDP($AB590,BE$2))</f>
        <v/>
      </c>
      <c r="BF590" t="str">
        <f>IF(LEFT(_xll.BDP($AB590,BF$2),4)="#N/A","",_xll.BDP($AB590,BF$2))</f>
        <v/>
      </c>
      <c r="BG590" t="str">
        <f>IF(LEFT(_xll.BDP($AB590,BG$2),4)="#N/A","",_xll.BDP($AB590,BG$2))</f>
        <v/>
      </c>
      <c r="BH590" t="str">
        <f>IF(LEFT(_xll.BDP($AB590,BH$2),4)="#N/A","",_xll.BDP($AB590,BH$2))</f>
        <v/>
      </c>
      <c r="BI590" t="str">
        <f>IF(LEFT(_xll.BDP($AB590,BI$2),4)="#N/A","",_xll.BDP($AB590,BI$2))</f>
        <v/>
      </c>
      <c r="BJ590" t="str">
        <f>IF(LEFT(_xll.BDP($AB590,BJ$2),4)="#N/A","",_xll.BDP($AB590,BJ$2))</f>
        <v/>
      </c>
      <c r="BK590">
        <f t="shared" si="38"/>
        <v>0</v>
      </c>
      <c r="BL590">
        <f t="shared" si="39"/>
        <v>0</v>
      </c>
    </row>
    <row r="591" spans="10:64">
      <c r="J591" s="52"/>
      <c r="U591" t="str">
        <f>IF(AND(LEFT(_xll.BDP($T591,U$2),4)="#N/A",LEFT(_xll.BDP($R591&amp;" ISIN",U$2),4)="#N/A"),"",IF(LEFT(_xll.BDP($T591,U$2),4)&lt;&gt;"#N/A",_xll.BDP($T591,U$2),_xll.BDP($R591&amp;" ISIN",U$2)) &amp; " " &amp; TRIM(RIGHT(SUBSTITUTE($T591," ",REPT(" ",100)),100)))</f>
        <v/>
      </c>
      <c r="V591" t="str">
        <f>IF(AND(LEFT(_xll.BDP($T591,V$2),4)="#N/A",LEFT(_xll.BDP($R591&amp;" ISIN",V$2),4)="#N/A"),"",IF(LEFT(_xll.BDP($T591,V$2),4)&lt;&gt;"#N/A",_xll.BDP($T591,V$2),_xll.BDP($R591&amp;" ISIN",V$2)) &amp; " " &amp; TRIM(RIGHT(SUBSTITUTE($T591," ",REPT(" ",100)),100)))</f>
        <v/>
      </c>
      <c r="W591" t="str">
        <f>IF(AND(LEFT(_xll.BDP($T591,W$2),4)="#N/A",LEFT(_xll.BDP($R591&amp;" ISIN",W$2),4)="#N/A"),"",IF(LEFT(_xll.BDP($T591,W$2),4)&lt;&gt;"#N/A",_xll.BDP($T591,W$2),_xll.BDP($R591&amp;" ISIN",W$2)) &amp; " " &amp; TRIM(RIGHT(SUBSTITUTE($T591," ",REPT(" ",100)),100)))</f>
        <v/>
      </c>
      <c r="X591" t="str">
        <f>IF(AND(LEFT(_xll.BDP($T591,X$2),4)="#N/A",LEFT(_xll.BDP($R591&amp;" ISIN",X$2),4)="#N/A"),"",IF(LEFT(_xll.BDP($T591,X$2),4)&lt;&gt;"#N/A",_xll.BDP($T591,X$2),_xll.BDP($R591&amp;" ISIN",X$2)) &amp; " " &amp; TRIM(RIGHT(SUBSTITUTE($T591," ",REPT(" ",100)),100)))</f>
        <v/>
      </c>
      <c r="Y591" t="str">
        <f>IF(AND(LEFT(_xll.BDP($T591,Y$2),4)="#N/A",LEFT(_xll.BDP($R591&amp;" ISIN",Y$2),4)="#N/A"),"",IF(LEFT(_xll.BDP($T591,Y$2),4)&lt;&gt;"#N/A",_xll.BDP($T591,Y$2),_xll.BDP($R591&amp;" ISIN",Y$2)) &amp; " " &amp; TRIM(RIGHT(SUBSTITUTE($T591," ",REPT(" ",100)),100)))</f>
        <v/>
      </c>
      <c r="Z591" t="str">
        <f>IF(AND(LEFT(_xll.BDP($T591,Z$2),4)="#N/A",LEFT(_xll.BDP($R591&amp;" ISIN",Z$2),4)="#N/A"),"",IF(LEFT(_xll.BDP($T591,Z$2),4)&lt;&gt;"#N/A",_xll.BDP($T591,Z$2),_xll.BDP($R591&amp;" ISIN",Z$2)) &amp; " " &amp; TRIM(RIGHT(SUBSTITUTE($T591," ",REPT(" ",100)),100)))</f>
        <v/>
      </c>
      <c r="AA591" t="str">
        <f>IF(AND(LEFT(_xll.BDP($T591,AA$2),4)="#N/A",LEFT(_xll.BDP($R591&amp;" ISIN",AA$2),4)="#N/A"),"",IF(LEFT(_xll.BDP($T591,AA$2),4)&lt;&gt;"#N/A",_xll.BDP($T591,AA$2),_xll.BDP($R591&amp;" ISIN",AA$2)) &amp; " " &amp; TRIM(RIGHT(SUBSTITUTE($T591," ",REPT(" ",100)),100)))</f>
        <v/>
      </c>
      <c r="AB591" t="str">
        <f t="shared" si="36"/>
        <v/>
      </c>
      <c r="AC591" t="str">
        <f>IF(LEFT(_xll.BDP($AB591,AC$2),4)="#N/A","",_xll.BDP($AB591,AC$2))</f>
        <v/>
      </c>
      <c r="AD591" t="str">
        <f>IF(LEFT(_xll.BDP($AB591,AD$2),4)="#N/A","",_xll.BDP($AB591,AD$2))</f>
        <v/>
      </c>
      <c r="AE591" t="str">
        <f>IF(LEFT(_xll.BDP($AB591,AE$2),4)="#N/A","",_xll.BDP($AB591,AE$2))</f>
        <v/>
      </c>
      <c r="AF591" t="str">
        <f>IF(LEFT(_xll.BDP($AB591,AF$2),4)="#N/A","",_xll.BDP($AB591,AF$2))</f>
        <v/>
      </c>
      <c r="AG591" t="str">
        <f>IF(LEFT(_xll.BDP($AB591,AG$2),4)="#N/A","",_xll.BDP($AB591,AG$2))</f>
        <v/>
      </c>
      <c r="AH591" t="str">
        <f>IF(LEFT(_xll.BDP($AB591,AH$2),4)="#N/A","",_xll.BDP($AB591,AH$2))</f>
        <v/>
      </c>
      <c r="AI591" t="str">
        <f>IF(LEFT(_xll.BDP($AB591,AI$2),4)="#N/A","",_xll.BDP($AB591,AI$2))</f>
        <v/>
      </c>
      <c r="AJ591" t="str">
        <f>IF(LEFT(_xll.BDP($AB591,AJ$2),4)="#N/A","",_xll.BDP($AB591,AJ$2))</f>
        <v/>
      </c>
      <c r="AK591" t="str">
        <f>IF(LEFT(_xll.BDP($AB591,AK$2),4)="#N/A","",_xll.BDP($AB591,AK$2))</f>
        <v/>
      </c>
      <c r="AL591" t="str">
        <f>IF(LEFT(_xll.BDP($AB591,AL$2),4)="#N/A","",_xll.BDP($AB591,AL$2))</f>
        <v/>
      </c>
      <c r="AM591" t="str">
        <f>IF(LEFT(_xll.BDP($AB591,AM$2),4)="#N/A","",_xll.BDP($AB591,AM$2))</f>
        <v/>
      </c>
      <c r="AN591" t="str">
        <f>IF(LEFT(_xll.BDP($AB591,AN$2),4)="#N/A","",_xll.BDP($AB591,AN$2))</f>
        <v/>
      </c>
      <c r="AO591" t="str">
        <f>IF(LEFT(_xll.BDP($AB591,AO$2),4)="#N/A","",_xll.BDP($AB591,AO$2))</f>
        <v/>
      </c>
      <c r="AP591" t="str">
        <f>IF(LEFT(_xll.BDP($AB591,AP$2),4)="#N/A","",_xll.BDP($AB591,AP$2))</f>
        <v/>
      </c>
      <c r="AQ591" t="str">
        <f>IF(LEFT(_xll.BDP($AB591,AQ$2),4)="#N/A","",_xll.BDP($AB591,AQ$2))</f>
        <v/>
      </c>
      <c r="AR591" t="str">
        <f>IF(LEFT(_xll.BDP($AB591,AR$2),4)="#N/A","",_xll.BDP($AB591,AR$2))</f>
        <v/>
      </c>
      <c r="AV591">
        <f t="shared" si="37"/>
        <v>0</v>
      </c>
      <c r="AW591" t="str">
        <f>IF(LEFT(_xll.BDP($AB591,AW$2),4)="#N/A","",_xll.BDP($AB591,AW$2))</f>
        <v/>
      </c>
      <c r="AX591" t="str">
        <f>IF(LEFT(_xll.BDP($AB591,AX$2),4)="#N/A","",_xll.BDP($AB591,AX$2))</f>
        <v/>
      </c>
      <c r="AY591" t="str">
        <f>IF(LEFT(_xll.BDP($AB591,AY$2),4)="#N/A","",_xll.BDP($AB591,AY$2))</f>
        <v/>
      </c>
      <c r="AZ591" t="str">
        <f>IF(LEFT(_xll.BDP($AB591,AZ$2),4)="#N/A","",_xll.BDP($AB591,AZ$2))</f>
        <v/>
      </c>
      <c r="BA591" t="str">
        <f>IF(LEFT(_xll.BDP($AB591,BA$2),4)="#N/A","",_xll.BDP($AB591,BA$2))</f>
        <v/>
      </c>
      <c r="BB591" t="str">
        <f>IF(LEFT(_xll.BDP($AB591,BB$2),4)="#N/A","",_xll.BDP($AB591,BB$2))</f>
        <v/>
      </c>
      <c r="BC591" t="str">
        <f>IF(LEFT(_xll.BDP($AB591,BC$2),4)="#N/A","",_xll.BDP($AB591,BC$2))</f>
        <v/>
      </c>
      <c r="BD591" t="str">
        <f>IF(LEFT(_xll.BDP($AB591,BD$2),4)="#N/A","",_xll.BDP($AB591,BD$2))</f>
        <v/>
      </c>
      <c r="BE591" t="str">
        <f>IF(LEFT(_xll.BDP($AB591,BE$2),4)="#N/A","",_xll.BDP($AB591,BE$2))</f>
        <v/>
      </c>
      <c r="BF591" t="str">
        <f>IF(LEFT(_xll.BDP($AB591,BF$2),4)="#N/A","",_xll.BDP($AB591,BF$2))</f>
        <v/>
      </c>
      <c r="BG591" t="str">
        <f>IF(LEFT(_xll.BDP($AB591,BG$2),4)="#N/A","",_xll.BDP($AB591,BG$2))</f>
        <v/>
      </c>
      <c r="BH591" t="str">
        <f>IF(LEFT(_xll.BDP($AB591,BH$2),4)="#N/A","",_xll.BDP($AB591,BH$2))</f>
        <v/>
      </c>
      <c r="BI591" t="str">
        <f>IF(LEFT(_xll.BDP($AB591,BI$2),4)="#N/A","",_xll.BDP($AB591,BI$2))</f>
        <v/>
      </c>
      <c r="BJ591" t="str">
        <f>IF(LEFT(_xll.BDP($AB591,BJ$2),4)="#N/A","",_xll.BDP($AB591,BJ$2))</f>
        <v/>
      </c>
      <c r="BK591">
        <f t="shared" si="38"/>
        <v>0</v>
      </c>
      <c r="BL591">
        <f t="shared" si="39"/>
        <v>0</v>
      </c>
    </row>
    <row r="592" spans="10:64">
      <c r="J592" s="52"/>
      <c r="U592" t="str">
        <f>IF(AND(LEFT(_xll.BDP($T592,U$2),4)="#N/A",LEFT(_xll.BDP($R592&amp;" ISIN",U$2),4)="#N/A"),"",IF(LEFT(_xll.BDP($T592,U$2),4)&lt;&gt;"#N/A",_xll.BDP($T592,U$2),_xll.BDP($R592&amp;" ISIN",U$2)) &amp; " " &amp; TRIM(RIGHT(SUBSTITUTE($T592," ",REPT(" ",100)),100)))</f>
        <v/>
      </c>
      <c r="V592" t="str">
        <f>IF(AND(LEFT(_xll.BDP($T592,V$2),4)="#N/A",LEFT(_xll.BDP($R592&amp;" ISIN",V$2),4)="#N/A"),"",IF(LEFT(_xll.BDP($T592,V$2),4)&lt;&gt;"#N/A",_xll.BDP($T592,V$2),_xll.BDP($R592&amp;" ISIN",V$2)) &amp; " " &amp; TRIM(RIGHT(SUBSTITUTE($T592," ",REPT(" ",100)),100)))</f>
        <v/>
      </c>
      <c r="W592" t="str">
        <f>IF(AND(LEFT(_xll.BDP($T592,W$2),4)="#N/A",LEFT(_xll.BDP($R592&amp;" ISIN",W$2),4)="#N/A"),"",IF(LEFT(_xll.BDP($T592,W$2),4)&lt;&gt;"#N/A",_xll.BDP($T592,W$2),_xll.BDP($R592&amp;" ISIN",W$2)) &amp; " " &amp; TRIM(RIGHT(SUBSTITUTE($T592," ",REPT(" ",100)),100)))</f>
        <v/>
      </c>
      <c r="X592" t="str">
        <f>IF(AND(LEFT(_xll.BDP($T592,X$2),4)="#N/A",LEFT(_xll.BDP($R592&amp;" ISIN",X$2),4)="#N/A"),"",IF(LEFT(_xll.BDP($T592,X$2),4)&lt;&gt;"#N/A",_xll.BDP($T592,X$2),_xll.BDP($R592&amp;" ISIN",X$2)) &amp; " " &amp; TRIM(RIGHT(SUBSTITUTE($T592," ",REPT(" ",100)),100)))</f>
        <v/>
      </c>
      <c r="Y592" t="str">
        <f>IF(AND(LEFT(_xll.BDP($T592,Y$2),4)="#N/A",LEFT(_xll.BDP($R592&amp;" ISIN",Y$2),4)="#N/A"),"",IF(LEFT(_xll.BDP($T592,Y$2),4)&lt;&gt;"#N/A",_xll.BDP($T592,Y$2),_xll.BDP($R592&amp;" ISIN",Y$2)) &amp; " " &amp; TRIM(RIGHT(SUBSTITUTE($T592," ",REPT(" ",100)),100)))</f>
        <v/>
      </c>
      <c r="Z592" t="str">
        <f>IF(AND(LEFT(_xll.BDP($T592,Z$2),4)="#N/A",LEFT(_xll.BDP($R592&amp;" ISIN",Z$2),4)="#N/A"),"",IF(LEFT(_xll.BDP($T592,Z$2),4)&lt;&gt;"#N/A",_xll.BDP($T592,Z$2),_xll.BDP($R592&amp;" ISIN",Z$2)) &amp; " " &amp; TRIM(RIGHT(SUBSTITUTE($T592," ",REPT(" ",100)),100)))</f>
        <v/>
      </c>
      <c r="AA592" t="str">
        <f>IF(AND(LEFT(_xll.BDP($T592,AA$2),4)="#N/A",LEFT(_xll.BDP($R592&amp;" ISIN",AA$2),4)="#N/A"),"",IF(LEFT(_xll.BDP($T592,AA$2),4)&lt;&gt;"#N/A",_xll.BDP($T592,AA$2),_xll.BDP($R592&amp;" ISIN",AA$2)) &amp; " " &amp; TRIM(RIGHT(SUBSTITUTE($T592," ",REPT(" ",100)),100)))</f>
        <v/>
      </c>
      <c r="AB592" t="str">
        <f t="shared" si="36"/>
        <v/>
      </c>
      <c r="AC592" t="str">
        <f>IF(LEFT(_xll.BDP($AB592,AC$2),4)="#N/A","",_xll.BDP($AB592,AC$2))</f>
        <v/>
      </c>
      <c r="AD592" t="str">
        <f>IF(LEFT(_xll.BDP($AB592,AD$2),4)="#N/A","",_xll.BDP($AB592,AD$2))</f>
        <v/>
      </c>
      <c r="AE592" t="str">
        <f>IF(LEFT(_xll.BDP($AB592,AE$2),4)="#N/A","",_xll.BDP($AB592,AE$2))</f>
        <v/>
      </c>
      <c r="AF592" t="str">
        <f>IF(LEFT(_xll.BDP($AB592,AF$2),4)="#N/A","",_xll.BDP($AB592,AF$2))</f>
        <v/>
      </c>
      <c r="AG592" t="str">
        <f>IF(LEFT(_xll.BDP($AB592,AG$2),4)="#N/A","",_xll.BDP($AB592,AG$2))</f>
        <v/>
      </c>
      <c r="AH592" t="str">
        <f>IF(LEFT(_xll.BDP($AB592,AH$2),4)="#N/A","",_xll.BDP($AB592,AH$2))</f>
        <v/>
      </c>
      <c r="AI592" t="str">
        <f>IF(LEFT(_xll.BDP($AB592,AI$2),4)="#N/A","",_xll.BDP($AB592,AI$2))</f>
        <v/>
      </c>
      <c r="AJ592" t="str">
        <f>IF(LEFT(_xll.BDP($AB592,AJ$2),4)="#N/A","",_xll.BDP($AB592,AJ$2))</f>
        <v/>
      </c>
      <c r="AK592" t="str">
        <f>IF(LEFT(_xll.BDP($AB592,AK$2),4)="#N/A","",_xll.BDP($AB592,AK$2))</f>
        <v/>
      </c>
      <c r="AL592" t="str">
        <f>IF(LEFT(_xll.BDP($AB592,AL$2),4)="#N/A","",_xll.BDP($AB592,AL$2))</f>
        <v/>
      </c>
      <c r="AM592" t="str">
        <f>IF(LEFT(_xll.BDP($AB592,AM$2),4)="#N/A","",_xll.BDP($AB592,AM$2))</f>
        <v/>
      </c>
      <c r="AN592" t="str">
        <f>IF(LEFT(_xll.BDP($AB592,AN$2),4)="#N/A","",_xll.BDP($AB592,AN$2))</f>
        <v/>
      </c>
      <c r="AO592" t="str">
        <f>IF(LEFT(_xll.BDP($AB592,AO$2),4)="#N/A","",_xll.BDP($AB592,AO$2))</f>
        <v/>
      </c>
      <c r="AP592" t="str">
        <f>IF(LEFT(_xll.BDP($AB592,AP$2),4)="#N/A","",_xll.BDP($AB592,AP$2))</f>
        <v/>
      </c>
      <c r="AQ592" t="str">
        <f>IF(LEFT(_xll.BDP($AB592,AQ$2),4)="#N/A","",_xll.BDP($AB592,AQ$2))</f>
        <v/>
      </c>
      <c r="AR592" t="str">
        <f>IF(LEFT(_xll.BDP($AB592,AR$2),4)="#N/A","",_xll.BDP($AB592,AR$2))</f>
        <v/>
      </c>
      <c r="AV592">
        <f t="shared" si="37"/>
        <v>0</v>
      </c>
      <c r="AW592" t="str">
        <f>IF(LEFT(_xll.BDP($AB592,AW$2),4)="#N/A","",_xll.BDP($AB592,AW$2))</f>
        <v/>
      </c>
      <c r="AX592" t="str">
        <f>IF(LEFT(_xll.BDP($AB592,AX$2),4)="#N/A","",_xll.BDP($AB592,AX$2))</f>
        <v/>
      </c>
      <c r="AY592" t="str">
        <f>IF(LEFT(_xll.BDP($AB592,AY$2),4)="#N/A","",_xll.BDP($AB592,AY$2))</f>
        <v/>
      </c>
      <c r="AZ592" t="str">
        <f>IF(LEFT(_xll.BDP($AB592,AZ$2),4)="#N/A","",_xll.BDP($AB592,AZ$2))</f>
        <v/>
      </c>
      <c r="BA592" t="str">
        <f>IF(LEFT(_xll.BDP($AB592,BA$2),4)="#N/A","",_xll.BDP($AB592,BA$2))</f>
        <v/>
      </c>
      <c r="BB592" t="str">
        <f>IF(LEFT(_xll.BDP($AB592,BB$2),4)="#N/A","",_xll.BDP($AB592,BB$2))</f>
        <v/>
      </c>
      <c r="BC592" t="str">
        <f>IF(LEFT(_xll.BDP($AB592,BC$2),4)="#N/A","",_xll.BDP($AB592,BC$2))</f>
        <v/>
      </c>
      <c r="BD592" t="str">
        <f>IF(LEFT(_xll.BDP($AB592,BD$2),4)="#N/A","",_xll.BDP($AB592,BD$2))</f>
        <v/>
      </c>
      <c r="BE592" t="str">
        <f>IF(LEFT(_xll.BDP($AB592,BE$2),4)="#N/A","",_xll.BDP($AB592,BE$2))</f>
        <v/>
      </c>
      <c r="BF592" t="str">
        <f>IF(LEFT(_xll.BDP($AB592,BF$2),4)="#N/A","",_xll.BDP($AB592,BF$2))</f>
        <v/>
      </c>
      <c r="BG592" t="str">
        <f>IF(LEFT(_xll.BDP($AB592,BG$2),4)="#N/A","",_xll.BDP($AB592,BG$2))</f>
        <v/>
      </c>
      <c r="BH592" t="str">
        <f>IF(LEFT(_xll.BDP($AB592,BH$2),4)="#N/A","",_xll.BDP($AB592,BH$2))</f>
        <v/>
      </c>
      <c r="BI592" t="str">
        <f>IF(LEFT(_xll.BDP($AB592,BI$2),4)="#N/A","",_xll.BDP($AB592,BI$2))</f>
        <v/>
      </c>
      <c r="BJ592" t="str">
        <f>IF(LEFT(_xll.BDP($AB592,BJ$2),4)="#N/A","",_xll.BDP($AB592,BJ$2))</f>
        <v/>
      </c>
      <c r="BK592">
        <f t="shared" si="38"/>
        <v>0</v>
      </c>
      <c r="BL592">
        <f t="shared" si="39"/>
        <v>0</v>
      </c>
    </row>
    <row r="593" spans="10:64">
      <c r="J593" s="52"/>
      <c r="U593" t="str">
        <f>IF(AND(LEFT(_xll.BDP($T593,U$2),4)="#N/A",LEFT(_xll.BDP($R593&amp;" ISIN",U$2),4)="#N/A"),"",IF(LEFT(_xll.BDP($T593,U$2),4)&lt;&gt;"#N/A",_xll.BDP($T593,U$2),_xll.BDP($R593&amp;" ISIN",U$2)) &amp; " " &amp; TRIM(RIGHT(SUBSTITUTE($T593," ",REPT(" ",100)),100)))</f>
        <v/>
      </c>
      <c r="V593" t="str">
        <f>IF(AND(LEFT(_xll.BDP($T593,V$2),4)="#N/A",LEFT(_xll.BDP($R593&amp;" ISIN",V$2),4)="#N/A"),"",IF(LEFT(_xll.BDP($T593,V$2),4)&lt;&gt;"#N/A",_xll.BDP($T593,V$2),_xll.BDP($R593&amp;" ISIN",V$2)) &amp; " " &amp; TRIM(RIGHT(SUBSTITUTE($T593," ",REPT(" ",100)),100)))</f>
        <v/>
      </c>
      <c r="W593" t="str">
        <f>IF(AND(LEFT(_xll.BDP($T593,W$2),4)="#N/A",LEFT(_xll.BDP($R593&amp;" ISIN",W$2),4)="#N/A"),"",IF(LEFT(_xll.BDP($T593,W$2),4)&lt;&gt;"#N/A",_xll.BDP($T593,W$2),_xll.BDP($R593&amp;" ISIN",W$2)) &amp; " " &amp; TRIM(RIGHT(SUBSTITUTE($T593," ",REPT(" ",100)),100)))</f>
        <v/>
      </c>
      <c r="X593" t="str">
        <f>IF(AND(LEFT(_xll.BDP($T593,X$2),4)="#N/A",LEFT(_xll.BDP($R593&amp;" ISIN",X$2),4)="#N/A"),"",IF(LEFT(_xll.BDP($T593,X$2),4)&lt;&gt;"#N/A",_xll.BDP($T593,X$2),_xll.BDP($R593&amp;" ISIN",X$2)) &amp; " " &amp; TRIM(RIGHT(SUBSTITUTE($T593," ",REPT(" ",100)),100)))</f>
        <v/>
      </c>
      <c r="Y593" t="str">
        <f>IF(AND(LEFT(_xll.BDP($T593,Y$2),4)="#N/A",LEFT(_xll.BDP($R593&amp;" ISIN",Y$2),4)="#N/A"),"",IF(LEFT(_xll.BDP($T593,Y$2),4)&lt;&gt;"#N/A",_xll.BDP($T593,Y$2),_xll.BDP($R593&amp;" ISIN",Y$2)) &amp; " " &amp; TRIM(RIGHT(SUBSTITUTE($T593," ",REPT(" ",100)),100)))</f>
        <v/>
      </c>
      <c r="Z593" t="str">
        <f>IF(AND(LEFT(_xll.BDP($T593,Z$2),4)="#N/A",LEFT(_xll.BDP($R593&amp;" ISIN",Z$2),4)="#N/A"),"",IF(LEFT(_xll.BDP($T593,Z$2),4)&lt;&gt;"#N/A",_xll.BDP($T593,Z$2),_xll.BDP($R593&amp;" ISIN",Z$2)) &amp; " " &amp; TRIM(RIGHT(SUBSTITUTE($T593," ",REPT(" ",100)),100)))</f>
        <v/>
      </c>
      <c r="AA593" t="str">
        <f>IF(AND(LEFT(_xll.BDP($T593,AA$2),4)="#N/A",LEFT(_xll.BDP($R593&amp;" ISIN",AA$2),4)="#N/A"),"",IF(LEFT(_xll.BDP($T593,AA$2),4)&lt;&gt;"#N/A",_xll.BDP($T593,AA$2),_xll.BDP($R593&amp;" ISIN",AA$2)) &amp; " " &amp; TRIM(RIGHT(SUBSTITUTE($T593," ",REPT(" ",100)),100)))</f>
        <v/>
      </c>
      <c r="AB593" t="str">
        <f t="shared" si="36"/>
        <v/>
      </c>
      <c r="AC593" t="str">
        <f>IF(LEFT(_xll.BDP($AB593,AC$2),4)="#N/A","",_xll.BDP($AB593,AC$2))</f>
        <v/>
      </c>
      <c r="AD593" t="str">
        <f>IF(LEFT(_xll.BDP($AB593,AD$2),4)="#N/A","",_xll.BDP($AB593,AD$2))</f>
        <v/>
      </c>
      <c r="AE593" t="str">
        <f>IF(LEFT(_xll.BDP($AB593,AE$2),4)="#N/A","",_xll.BDP($AB593,AE$2))</f>
        <v/>
      </c>
      <c r="AF593" t="str">
        <f>IF(LEFT(_xll.BDP($AB593,AF$2),4)="#N/A","",_xll.BDP($AB593,AF$2))</f>
        <v/>
      </c>
      <c r="AG593" t="str">
        <f>IF(LEFT(_xll.BDP($AB593,AG$2),4)="#N/A","",_xll.BDP($AB593,AG$2))</f>
        <v/>
      </c>
      <c r="AH593" t="str">
        <f>IF(LEFT(_xll.BDP($AB593,AH$2),4)="#N/A","",_xll.BDP($AB593,AH$2))</f>
        <v/>
      </c>
      <c r="AI593" t="str">
        <f>IF(LEFT(_xll.BDP($AB593,AI$2),4)="#N/A","",_xll.BDP($AB593,AI$2))</f>
        <v/>
      </c>
      <c r="AJ593" t="str">
        <f>IF(LEFT(_xll.BDP($AB593,AJ$2),4)="#N/A","",_xll.BDP($AB593,AJ$2))</f>
        <v/>
      </c>
      <c r="AK593" t="str">
        <f>IF(LEFT(_xll.BDP($AB593,AK$2),4)="#N/A","",_xll.BDP($AB593,AK$2))</f>
        <v/>
      </c>
      <c r="AL593" t="str">
        <f>IF(LEFT(_xll.BDP($AB593,AL$2),4)="#N/A","",_xll.BDP($AB593,AL$2))</f>
        <v/>
      </c>
      <c r="AM593" t="str">
        <f>IF(LEFT(_xll.BDP($AB593,AM$2),4)="#N/A","",_xll.BDP($AB593,AM$2))</f>
        <v/>
      </c>
      <c r="AN593" t="str">
        <f>IF(LEFT(_xll.BDP($AB593,AN$2),4)="#N/A","",_xll.BDP($AB593,AN$2))</f>
        <v/>
      </c>
      <c r="AO593" t="str">
        <f>IF(LEFT(_xll.BDP($AB593,AO$2),4)="#N/A","",_xll.BDP($AB593,AO$2))</f>
        <v/>
      </c>
      <c r="AP593" t="str">
        <f>IF(LEFT(_xll.BDP($AB593,AP$2),4)="#N/A","",_xll.BDP($AB593,AP$2))</f>
        <v/>
      </c>
      <c r="AQ593" t="str">
        <f>IF(LEFT(_xll.BDP($AB593,AQ$2),4)="#N/A","",_xll.BDP($AB593,AQ$2))</f>
        <v/>
      </c>
      <c r="AR593" t="str">
        <f>IF(LEFT(_xll.BDP($AB593,AR$2),4)="#N/A","",_xll.BDP($AB593,AR$2))</f>
        <v/>
      </c>
      <c r="AV593">
        <f t="shared" si="37"/>
        <v>0</v>
      </c>
      <c r="AW593" t="str">
        <f>IF(LEFT(_xll.BDP($AB593,AW$2),4)="#N/A","",_xll.BDP($AB593,AW$2))</f>
        <v/>
      </c>
      <c r="AX593" t="str">
        <f>IF(LEFT(_xll.BDP($AB593,AX$2),4)="#N/A","",_xll.BDP($AB593,AX$2))</f>
        <v/>
      </c>
      <c r="AY593" t="str">
        <f>IF(LEFT(_xll.BDP($AB593,AY$2),4)="#N/A","",_xll.BDP($AB593,AY$2))</f>
        <v/>
      </c>
      <c r="AZ593" t="str">
        <f>IF(LEFT(_xll.BDP($AB593,AZ$2),4)="#N/A","",_xll.BDP($AB593,AZ$2))</f>
        <v/>
      </c>
      <c r="BA593" t="str">
        <f>IF(LEFT(_xll.BDP($AB593,BA$2),4)="#N/A","",_xll.BDP($AB593,BA$2))</f>
        <v/>
      </c>
      <c r="BB593" t="str">
        <f>IF(LEFT(_xll.BDP($AB593,BB$2),4)="#N/A","",_xll.BDP($AB593,BB$2))</f>
        <v/>
      </c>
      <c r="BC593" t="str">
        <f>IF(LEFT(_xll.BDP($AB593,BC$2),4)="#N/A","",_xll.BDP($AB593,BC$2))</f>
        <v/>
      </c>
      <c r="BD593" t="str">
        <f>IF(LEFT(_xll.BDP($AB593,BD$2),4)="#N/A","",_xll.BDP($AB593,BD$2))</f>
        <v/>
      </c>
      <c r="BE593" t="str">
        <f>IF(LEFT(_xll.BDP($AB593,BE$2),4)="#N/A","",_xll.BDP($AB593,BE$2))</f>
        <v/>
      </c>
      <c r="BF593" t="str">
        <f>IF(LEFT(_xll.BDP($AB593,BF$2),4)="#N/A","",_xll.BDP($AB593,BF$2))</f>
        <v/>
      </c>
      <c r="BG593" t="str">
        <f>IF(LEFT(_xll.BDP($AB593,BG$2),4)="#N/A","",_xll.BDP($AB593,BG$2))</f>
        <v/>
      </c>
      <c r="BH593" t="str">
        <f>IF(LEFT(_xll.BDP($AB593,BH$2),4)="#N/A","",_xll.BDP($AB593,BH$2))</f>
        <v/>
      </c>
      <c r="BI593" t="str">
        <f>IF(LEFT(_xll.BDP($AB593,BI$2),4)="#N/A","",_xll.BDP($AB593,BI$2))</f>
        <v/>
      </c>
      <c r="BJ593" t="str">
        <f>IF(LEFT(_xll.BDP($AB593,BJ$2),4)="#N/A","",_xll.BDP($AB593,BJ$2))</f>
        <v/>
      </c>
      <c r="BK593">
        <f t="shared" si="38"/>
        <v>0</v>
      </c>
      <c r="BL593">
        <f t="shared" si="39"/>
        <v>0</v>
      </c>
    </row>
    <row r="594" spans="10:64">
      <c r="J594" s="52"/>
      <c r="U594" t="str">
        <f>IF(AND(LEFT(_xll.BDP($T594,U$2),4)="#N/A",LEFT(_xll.BDP($R594&amp;" ISIN",U$2),4)="#N/A"),"",IF(LEFT(_xll.BDP($T594,U$2),4)&lt;&gt;"#N/A",_xll.BDP($T594,U$2),_xll.BDP($R594&amp;" ISIN",U$2)) &amp; " " &amp; TRIM(RIGHT(SUBSTITUTE($T594," ",REPT(" ",100)),100)))</f>
        <v/>
      </c>
      <c r="V594" t="str">
        <f>IF(AND(LEFT(_xll.BDP($T594,V$2),4)="#N/A",LEFT(_xll.BDP($R594&amp;" ISIN",V$2),4)="#N/A"),"",IF(LEFT(_xll.BDP($T594,V$2),4)&lt;&gt;"#N/A",_xll.BDP($T594,V$2),_xll.BDP($R594&amp;" ISIN",V$2)) &amp; " " &amp; TRIM(RIGHT(SUBSTITUTE($T594," ",REPT(" ",100)),100)))</f>
        <v/>
      </c>
      <c r="W594" t="str">
        <f>IF(AND(LEFT(_xll.BDP($T594,W$2),4)="#N/A",LEFT(_xll.BDP($R594&amp;" ISIN",W$2),4)="#N/A"),"",IF(LEFT(_xll.BDP($T594,W$2),4)&lt;&gt;"#N/A",_xll.BDP($T594,W$2),_xll.BDP($R594&amp;" ISIN",W$2)) &amp; " " &amp; TRIM(RIGHT(SUBSTITUTE($T594," ",REPT(" ",100)),100)))</f>
        <v/>
      </c>
      <c r="X594" t="str">
        <f>IF(AND(LEFT(_xll.BDP($T594,X$2),4)="#N/A",LEFT(_xll.BDP($R594&amp;" ISIN",X$2),4)="#N/A"),"",IF(LEFT(_xll.BDP($T594,X$2),4)&lt;&gt;"#N/A",_xll.BDP($T594,X$2),_xll.BDP($R594&amp;" ISIN",X$2)) &amp; " " &amp; TRIM(RIGHT(SUBSTITUTE($T594," ",REPT(" ",100)),100)))</f>
        <v/>
      </c>
      <c r="Y594" t="str">
        <f>IF(AND(LEFT(_xll.BDP($T594,Y$2),4)="#N/A",LEFT(_xll.BDP($R594&amp;" ISIN",Y$2),4)="#N/A"),"",IF(LEFT(_xll.BDP($T594,Y$2),4)&lt;&gt;"#N/A",_xll.BDP($T594,Y$2),_xll.BDP($R594&amp;" ISIN",Y$2)) &amp; " " &amp; TRIM(RIGHT(SUBSTITUTE($T594," ",REPT(" ",100)),100)))</f>
        <v/>
      </c>
      <c r="Z594" t="str">
        <f>IF(AND(LEFT(_xll.BDP($T594,Z$2),4)="#N/A",LEFT(_xll.BDP($R594&amp;" ISIN",Z$2),4)="#N/A"),"",IF(LEFT(_xll.BDP($T594,Z$2),4)&lt;&gt;"#N/A",_xll.BDP($T594,Z$2),_xll.BDP($R594&amp;" ISIN",Z$2)) &amp; " " &amp; TRIM(RIGHT(SUBSTITUTE($T594," ",REPT(" ",100)),100)))</f>
        <v/>
      </c>
      <c r="AA594" t="str">
        <f>IF(AND(LEFT(_xll.BDP($T594,AA$2),4)="#N/A",LEFT(_xll.BDP($R594&amp;" ISIN",AA$2),4)="#N/A"),"",IF(LEFT(_xll.BDP($T594,AA$2),4)&lt;&gt;"#N/A",_xll.BDP($T594,AA$2),_xll.BDP($R594&amp;" ISIN",AA$2)) &amp; " " &amp; TRIM(RIGHT(SUBSTITUTE($T594," ",REPT(" ",100)),100)))</f>
        <v/>
      </c>
      <c r="AB594" t="str">
        <f t="shared" si="36"/>
        <v/>
      </c>
      <c r="AC594" t="str">
        <f>IF(LEFT(_xll.BDP($AB594,AC$2),4)="#N/A","",_xll.BDP($AB594,AC$2))</f>
        <v/>
      </c>
      <c r="AD594" t="str">
        <f>IF(LEFT(_xll.BDP($AB594,AD$2),4)="#N/A","",_xll.BDP($AB594,AD$2))</f>
        <v/>
      </c>
      <c r="AE594" t="str">
        <f>IF(LEFT(_xll.BDP($AB594,AE$2),4)="#N/A","",_xll.BDP($AB594,AE$2))</f>
        <v/>
      </c>
      <c r="AF594" t="str">
        <f>IF(LEFT(_xll.BDP($AB594,AF$2),4)="#N/A","",_xll.BDP($AB594,AF$2))</f>
        <v/>
      </c>
      <c r="AG594" t="str">
        <f>IF(LEFT(_xll.BDP($AB594,AG$2),4)="#N/A","",_xll.BDP($AB594,AG$2))</f>
        <v/>
      </c>
      <c r="AH594" t="str">
        <f>IF(LEFT(_xll.BDP($AB594,AH$2),4)="#N/A","",_xll.BDP($AB594,AH$2))</f>
        <v/>
      </c>
      <c r="AI594" t="str">
        <f>IF(LEFT(_xll.BDP($AB594,AI$2),4)="#N/A","",_xll.BDP($AB594,AI$2))</f>
        <v/>
      </c>
      <c r="AJ594" t="str">
        <f>IF(LEFT(_xll.BDP($AB594,AJ$2),4)="#N/A","",_xll.BDP($AB594,AJ$2))</f>
        <v/>
      </c>
      <c r="AK594" t="str">
        <f>IF(LEFT(_xll.BDP($AB594,AK$2),4)="#N/A","",_xll.BDP($AB594,AK$2))</f>
        <v/>
      </c>
      <c r="AL594" t="str">
        <f>IF(LEFT(_xll.BDP($AB594,AL$2),4)="#N/A","",_xll.BDP($AB594,AL$2))</f>
        <v/>
      </c>
      <c r="AM594" t="str">
        <f>IF(LEFT(_xll.BDP($AB594,AM$2),4)="#N/A","",_xll.BDP($AB594,AM$2))</f>
        <v/>
      </c>
      <c r="AN594" t="str">
        <f>IF(LEFT(_xll.BDP($AB594,AN$2),4)="#N/A","",_xll.BDP($AB594,AN$2))</f>
        <v/>
      </c>
      <c r="AO594" t="str">
        <f>IF(LEFT(_xll.BDP($AB594,AO$2),4)="#N/A","",_xll.BDP($AB594,AO$2))</f>
        <v/>
      </c>
      <c r="AP594" t="str">
        <f>IF(LEFT(_xll.BDP($AB594,AP$2),4)="#N/A","",_xll.BDP($AB594,AP$2))</f>
        <v/>
      </c>
      <c r="AQ594" t="str">
        <f>IF(LEFT(_xll.BDP($AB594,AQ$2),4)="#N/A","",_xll.BDP($AB594,AQ$2))</f>
        <v/>
      </c>
      <c r="AR594" t="str">
        <f>IF(LEFT(_xll.BDP($AB594,AR$2),4)="#N/A","",_xll.BDP($AB594,AR$2))</f>
        <v/>
      </c>
      <c r="AV594">
        <f t="shared" si="37"/>
        <v>0</v>
      </c>
      <c r="AW594" t="str">
        <f>IF(LEFT(_xll.BDP($AB594,AW$2),4)="#N/A","",_xll.BDP($AB594,AW$2))</f>
        <v/>
      </c>
      <c r="AX594" t="str">
        <f>IF(LEFT(_xll.BDP($AB594,AX$2),4)="#N/A","",_xll.BDP($AB594,AX$2))</f>
        <v/>
      </c>
      <c r="AY594" t="str">
        <f>IF(LEFT(_xll.BDP($AB594,AY$2),4)="#N/A","",_xll.BDP($AB594,AY$2))</f>
        <v/>
      </c>
      <c r="AZ594" t="str">
        <f>IF(LEFT(_xll.BDP($AB594,AZ$2),4)="#N/A","",_xll.BDP($AB594,AZ$2))</f>
        <v/>
      </c>
      <c r="BA594" t="str">
        <f>IF(LEFT(_xll.BDP($AB594,BA$2),4)="#N/A","",_xll.BDP($AB594,BA$2))</f>
        <v/>
      </c>
      <c r="BB594" t="str">
        <f>IF(LEFT(_xll.BDP($AB594,BB$2),4)="#N/A","",_xll.BDP($AB594,BB$2))</f>
        <v/>
      </c>
      <c r="BC594" t="str">
        <f>IF(LEFT(_xll.BDP($AB594,BC$2),4)="#N/A","",_xll.BDP($AB594,BC$2))</f>
        <v/>
      </c>
      <c r="BD594" t="str">
        <f>IF(LEFT(_xll.BDP($AB594,BD$2),4)="#N/A","",_xll.BDP($AB594,BD$2))</f>
        <v/>
      </c>
      <c r="BE594" t="str">
        <f>IF(LEFT(_xll.BDP($AB594,BE$2),4)="#N/A","",_xll.BDP($AB594,BE$2))</f>
        <v/>
      </c>
      <c r="BF594" t="str">
        <f>IF(LEFT(_xll.BDP($AB594,BF$2),4)="#N/A","",_xll.BDP($AB594,BF$2))</f>
        <v/>
      </c>
      <c r="BG594" t="str">
        <f>IF(LEFT(_xll.BDP($AB594,BG$2),4)="#N/A","",_xll.BDP($AB594,BG$2))</f>
        <v/>
      </c>
      <c r="BH594" t="str">
        <f>IF(LEFT(_xll.BDP($AB594,BH$2),4)="#N/A","",_xll.BDP($AB594,BH$2))</f>
        <v/>
      </c>
      <c r="BI594" t="str">
        <f>IF(LEFT(_xll.BDP($AB594,BI$2),4)="#N/A","",_xll.BDP($AB594,BI$2))</f>
        <v/>
      </c>
      <c r="BJ594" t="str">
        <f>IF(LEFT(_xll.BDP($AB594,BJ$2),4)="#N/A","",_xll.BDP($AB594,BJ$2))</f>
        <v/>
      </c>
      <c r="BK594">
        <f t="shared" si="38"/>
        <v>0</v>
      </c>
      <c r="BL594">
        <f t="shared" si="39"/>
        <v>0</v>
      </c>
    </row>
    <row r="595" spans="10:64">
      <c r="J595" s="52"/>
      <c r="U595" t="str">
        <f>IF(AND(LEFT(_xll.BDP($T595,U$2),4)="#N/A",LEFT(_xll.BDP($R595&amp;" ISIN",U$2),4)="#N/A"),"",IF(LEFT(_xll.BDP($T595,U$2),4)&lt;&gt;"#N/A",_xll.BDP($T595,U$2),_xll.BDP($R595&amp;" ISIN",U$2)) &amp; " " &amp; TRIM(RIGHT(SUBSTITUTE($T595," ",REPT(" ",100)),100)))</f>
        <v/>
      </c>
      <c r="V595" t="str">
        <f>IF(AND(LEFT(_xll.BDP($T595,V$2),4)="#N/A",LEFT(_xll.BDP($R595&amp;" ISIN",V$2),4)="#N/A"),"",IF(LEFT(_xll.BDP($T595,V$2),4)&lt;&gt;"#N/A",_xll.BDP($T595,V$2),_xll.BDP($R595&amp;" ISIN",V$2)) &amp; " " &amp; TRIM(RIGHT(SUBSTITUTE($T595," ",REPT(" ",100)),100)))</f>
        <v/>
      </c>
      <c r="W595" t="str">
        <f>IF(AND(LEFT(_xll.BDP($T595,W$2),4)="#N/A",LEFT(_xll.BDP($R595&amp;" ISIN",W$2),4)="#N/A"),"",IF(LEFT(_xll.BDP($T595,W$2),4)&lt;&gt;"#N/A",_xll.BDP($T595,W$2),_xll.BDP($R595&amp;" ISIN",W$2)) &amp; " " &amp; TRIM(RIGHT(SUBSTITUTE($T595," ",REPT(" ",100)),100)))</f>
        <v/>
      </c>
      <c r="X595" t="str">
        <f>IF(AND(LEFT(_xll.BDP($T595,X$2),4)="#N/A",LEFT(_xll.BDP($R595&amp;" ISIN",X$2),4)="#N/A"),"",IF(LEFT(_xll.BDP($T595,X$2),4)&lt;&gt;"#N/A",_xll.BDP($T595,X$2),_xll.BDP($R595&amp;" ISIN",X$2)) &amp; " " &amp; TRIM(RIGHT(SUBSTITUTE($T595," ",REPT(" ",100)),100)))</f>
        <v/>
      </c>
      <c r="Y595" t="str">
        <f>IF(AND(LEFT(_xll.BDP($T595,Y$2),4)="#N/A",LEFT(_xll.BDP($R595&amp;" ISIN",Y$2),4)="#N/A"),"",IF(LEFT(_xll.BDP($T595,Y$2),4)&lt;&gt;"#N/A",_xll.BDP($T595,Y$2),_xll.BDP($R595&amp;" ISIN",Y$2)) &amp; " " &amp; TRIM(RIGHT(SUBSTITUTE($T595," ",REPT(" ",100)),100)))</f>
        <v/>
      </c>
      <c r="Z595" t="str">
        <f>IF(AND(LEFT(_xll.BDP($T595,Z$2),4)="#N/A",LEFT(_xll.BDP($R595&amp;" ISIN",Z$2),4)="#N/A"),"",IF(LEFT(_xll.BDP($T595,Z$2),4)&lt;&gt;"#N/A",_xll.BDP($T595,Z$2),_xll.BDP($R595&amp;" ISIN",Z$2)) &amp; " " &amp; TRIM(RIGHT(SUBSTITUTE($T595," ",REPT(" ",100)),100)))</f>
        <v/>
      </c>
      <c r="AA595" t="str">
        <f>IF(AND(LEFT(_xll.BDP($T595,AA$2),4)="#N/A",LEFT(_xll.BDP($R595&amp;" ISIN",AA$2),4)="#N/A"),"",IF(LEFT(_xll.BDP($T595,AA$2),4)&lt;&gt;"#N/A",_xll.BDP($T595,AA$2),_xll.BDP($R595&amp;" ISIN",AA$2)) &amp; " " &amp; TRIM(RIGHT(SUBSTITUTE($T595," ",REPT(" ",100)),100)))</f>
        <v/>
      </c>
      <c r="AB595" t="str">
        <f t="shared" si="36"/>
        <v/>
      </c>
      <c r="AC595" t="str">
        <f>IF(LEFT(_xll.BDP($AB595,AC$2),4)="#N/A","",_xll.BDP($AB595,AC$2))</f>
        <v/>
      </c>
      <c r="AD595" t="str">
        <f>IF(LEFT(_xll.BDP($AB595,AD$2),4)="#N/A","",_xll.BDP($AB595,AD$2))</f>
        <v/>
      </c>
      <c r="AE595" t="str">
        <f>IF(LEFT(_xll.BDP($AB595,AE$2),4)="#N/A","",_xll.BDP($AB595,AE$2))</f>
        <v/>
      </c>
      <c r="AF595" t="str">
        <f>IF(LEFT(_xll.BDP($AB595,AF$2),4)="#N/A","",_xll.BDP($AB595,AF$2))</f>
        <v/>
      </c>
      <c r="AG595" t="str">
        <f>IF(LEFT(_xll.BDP($AB595,AG$2),4)="#N/A","",_xll.BDP($AB595,AG$2))</f>
        <v/>
      </c>
      <c r="AH595" t="str">
        <f>IF(LEFT(_xll.BDP($AB595,AH$2),4)="#N/A","",_xll.BDP($AB595,AH$2))</f>
        <v/>
      </c>
      <c r="AI595" t="str">
        <f>IF(LEFT(_xll.BDP($AB595,AI$2),4)="#N/A","",_xll.BDP($AB595,AI$2))</f>
        <v/>
      </c>
      <c r="AJ595" t="str">
        <f>IF(LEFT(_xll.BDP($AB595,AJ$2),4)="#N/A","",_xll.BDP($AB595,AJ$2))</f>
        <v/>
      </c>
      <c r="AK595" t="str">
        <f>IF(LEFT(_xll.BDP($AB595,AK$2),4)="#N/A","",_xll.BDP($AB595,AK$2))</f>
        <v/>
      </c>
      <c r="AL595" t="str">
        <f>IF(LEFT(_xll.BDP($AB595,AL$2),4)="#N/A","",_xll.BDP($AB595,AL$2))</f>
        <v/>
      </c>
      <c r="AM595" t="str">
        <f>IF(LEFT(_xll.BDP($AB595,AM$2),4)="#N/A","",_xll.BDP($AB595,AM$2))</f>
        <v/>
      </c>
      <c r="AN595" t="str">
        <f>IF(LEFT(_xll.BDP($AB595,AN$2),4)="#N/A","",_xll.BDP($AB595,AN$2))</f>
        <v/>
      </c>
      <c r="AO595" t="str">
        <f>IF(LEFT(_xll.BDP($AB595,AO$2),4)="#N/A","",_xll.BDP($AB595,AO$2))</f>
        <v/>
      </c>
      <c r="AP595" t="str">
        <f>IF(LEFT(_xll.BDP($AB595,AP$2),4)="#N/A","",_xll.BDP($AB595,AP$2))</f>
        <v/>
      </c>
      <c r="AQ595" t="str">
        <f>IF(LEFT(_xll.BDP($AB595,AQ$2),4)="#N/A","",_xll.BDP($AB595,AQ$2))</f>
        <v/>
      </c>
      <c r="AR595" t="str">
        <f>IF(LEFT(_xll.BDP($AB595,AR$2),4)="#N/A","",_xll.BDP($AB595,AR$2))</f>
        <v/>
      </c>
      <c r="AV595">
        <f t="shared" si="37"/>
        <v>0</v>
      </c>
      <c r="AW595" t="str">
        <f>IF(LEFT(_xll.BDP($AB595,AW$2),4)="#N/A","",_xll.BDP($AB595,AW$2))</f>
        <v/>
      </c>
      <c r="AX595" t="str">
        <f>IF(LEFT(_xll.BDP($AB595,AX$2),4)="#N/A","",_xll.BDP($AB595,AX$2))</f>
        <v/>
      </c>
      <c r="AY595" t="str">
        <f>IF(LEFT(_xll.BDP($AB595,AY$2),4)="#N/A","",_xll.BDP($AB595,AY$2))</f>
        <v/>
      </c>
      <c r="AZ595" t="str">
        <f>IF(LEFT(_xll.BDP($AB595,AZ$2),4)="#N/A","",_xll.BDP($AB595,AZ$2))</f>
        <v/>
      </c>
      <c r="BA595" t="str">
        <f>IF(LEFT(_xll.BDP($AB595,BA$2),4)="#N/A","",_xll.BDP($AB595,BA$2))</f>
        <v/>
      </c>
      <c r="BB595" t="str">
        <f>IF(LEFT(_xll.BDP($AB595,BB$2),4)="#N/A","",_xll.BDP($AB595,BB$2))</f>
        <v/>
      </c>
      <c r="BC595" t="str">
        <f>IF(LEFT(_xll.BDP($AB595,BC$2),4)="#N/A","",_xll.BDP($AB595,BC$2))</f>
        <v/>
      </c>
      <c r="BD595" t="str">
        <f>IF(LEFT(_xll.BDP($AB595,BD$2),4)="#N/A","",_xll.BDP($AB595,BD$2))</f>
        <v/>
      </c>
      <c r="BE595" t="str">
        <f>IF(LEFT(_xll.BDP($AB595,BE$2),4)="#N/A","",_xll.BDP($AB595,BE$2))</f>
        <v/>
      </c>
      <c r="BF595" t="str">
        <f>IF(LEFT(_xll.BDP($AB595,BF$2),4)="#N/A","",_xll.BDP($AB595,BF$2))</f>
        <v/>
      </c>
      <c r="BG595" t="str">
        <f>IF(LEFT(_xll.BDP($AB595,BG$2),4)="#N/A","",_xll.BDP($AB595,BG$2))</f>
        <v/>
      </c>
      <c r="BH595" t="str">
        <f>IF(LEFT(_xll.BDP($AB595,BH$2),4)="#N/A","",_xll.BDP($AB595,BH$2))</f>
        <v/>
      </c>
      <c r="BI595" t="str">
        <f>IF(LEFT(_xll.BDP($AB595,BI$2),4)="#N/A","",_xll.BDP($AB595,BI$2))</f>
        <v/>
      </c>
      <c r="BJ595" t="str">
        <f>IF(LEFT(_xll.BDP($AB595,BJ$2),4)="#N/A","",_xll.BDP($AB595,BJ$2))</f>
        <v/>
      </c>
      <c r="BK595">
        <f t="shared" si="38"/>
        <v>0</v>
      </c>
      <c r="BL595">
        <f t="shared" si="39"/>
        <v>0</v>
      </c>
    </row>
    <row r="596" spans="10:64">
      <c r="J596" s="52"/>
      <c r="U596" t="str">
        <f>IF(AND(LEFT(_xll.BDP($T596,U$2),4)="#N/A",LEFT(_xll.BDP($R596&amp;" ISIN",U$2),4)="#N/A"),"",IF(LEFT(_xll.BDP($T596,U$2),4)&lt;&gt;"#N/A",_xll.BDP($T596,U$2),_xll.BDP($R596&amp;" ISIN",U$2)) &amp; " " &amp; TRIM(RIGHT(SUBSTITUTE($T596," ",REPT(" ",100)),100)))</f>
        <v/>
      </c>
      <c r="V596" t="str">
        <f>IF(AND(LEFT(_xll.BDP($T596,V$2),4)="#N/A",LEFT(_xll.BDP($R596&amp;" ISIN",V$2),4)="#N/A"),"",IF(LEFT(_xll.BDP($T596,V$2),4)&lt;&gt;"#N/A",_xll.BDP($T596,V$2),_xll.BDP($R596&amp;" ISIN",V$2)) &amp; " " &amp; TRIM(RIGHT(SUBSTITUTE($T596," ",REPT(" ",100)),100)))</f>
        <v/>
      </c>
      <c r="W596" t="str">
        <f>IF(AND(LEFT(_xll.BDP($T596,W$2),4)="#N/A",LEFT(_xll.BDP($R596&amp;" ISIN",W$2),4)="#N/A"),"",IF(LEFT(_xll.BDP($T596,W$2),4)&lt;&gt;"#N/A",_xll.BDP($T596,W$2),_xll.BDP($R596&amp;" ISIN",W$2)) &amp; " " &amp; TRIM(RIGHT(SUBSTITUTE($T596," ",REPT(" ",100)),100)))</f>
        <v/>
      </c>
      <c r="X596" t="str">
        <f>IF(AND(LEFT(_xll.BDP($T596,X$2),4)="#N/A",LEFT(_xll.BDP($R596&amp;" ISIN",X$2),4)="#N/A"),"",IF(LEFT(_xll.BDP($T596,X$2),4)&lt;&gt;"#N/A",_xll.BDP($T596,X$2),_xll.BDP($R596&amp;" ISIN",X$2)) &amp; " " &amp; TRIM(RIGHT(SUBSTITUTE($T596," ",REPT(" ",100)),100)))</f>
        <v/>
      </c>
      <c r="Y596" t="str">
        <f>IF(AND(LEFT(_xll.BDP($T596,Y$2),4)="#N/A",LEFT(_xll.BDP($R596&amp;" ISIN",Y$2),4)="#N/A"),"",IF(LEFT(_xll.BDP($T596,Y$2),4)&lt;&gt;"#N/A",_xll.BDP($T596,Y$2),_xll.BDP($R596&amp;" ISIN",Y$2)) &amp; " " &amp; TRIM(RIGHT(SUBSTITUTE($T596," ",REPT(" ",100)),100)))</f>
        <v/>
      </c>
      <c r="Z596" t="str">
        <f>IF(AND(LEFT(_xll.BDP($T596,Z$2),4)="#N/A",LEFT(_xll.BDP($R596&amp;" ISIN",Z$2),4)="#N/A"),"",IF(LEFT(_xll.BDP($T596,Z$2),4)&lt;&gt;"#N/A",_xll.BDP($T596,Z$2),_xll.BDP($R596&amp;" ISIN",Z$2)) &amp; " " &amp; TRIM(RIGHT(SUBSTITUTE($T596," ",REPT(" ",100)),100)))</f>
        <v/>
      </c>
      <c r="AA596" t="str">
        <f>IF(AND(LEFT(_xll.BDP($T596,AA$2),4)="#N/A",LEFT(_xll.BDP($R596&amp;" ISIN",AA$2),4)="#N/A"),"",IF(LEFT(_xll.BDP($T596,AA$2),4)&lt;&gt;"#N/A",_xll.BDP($T596,AA$2),_xll.BDP($R596&amp;" ISIN",AA$2)) &amp; " " &amp; TRIM(RIGHT(SUBSTITUTE($T596," ",REPT(" ",100)),100)))</f>
        <v/>
      </c>
      <c r="AB596" t="str">
        <f t="shared" si="36"/>
        <v/>
      </c>
      <c r="AC596" t="str">
        <f>IF(LEFT(_xll.BDP($AB596,AC$2),4)="#N/A","",_xll.BDP($AB596,AC$2))</f>
        <v/>
      </c>
      <c r="AD596" t="str">
        <f>IF(LEFT(_xll.BDP($AB596,AD$2),4)="#N/A","",_xll.BDP($AB596,AD$2))</f>
        <v/>
      </c>
      <c r="AE596" t="str">
        <f>IF(LEFT(_xll.BDP($AB596,AE$2),4)="#N/A","",_xll.BDP($AB596,AE$2))</f>
        <v/>
      </c>
      <c r="AF596" t="str">
        <f>IF(LEFT(_xll.BDP($AB596,AF$2),4)="#N/A","",_xll.BDP($AB596,AF$2))</f>
        <v/>
      </c>
      <c r="AG596" t="str">
        <f>IF(LEFT(_xll.BDP($AB596,AG$2),4)="#N/A","",_xll.BDP($AB596,AG$2))</f>
        <v/>
      </c>
      <c r="AH596" t="str">
        <f>IF(LEFT(_xll.BDP($AB596,AH$2),4)="#N/A","",_xll.BDP($AB596,AH$2))</f>
        <v/>
      </c>
      <c r="AI596" t="str">
        <f>IF(LEFT(_xll.BDP($AB596,AI$2),4)="#N/A","",_xll.BDP($AB596,AI$2))</f>
        <v/>
      </c>
      <c r="AJ596" t="str">
        <f>IF(LEFT(_xll.BDP($AB596,AJ$2),4)="#N/A","",_xll.BDP($AB596,AJ$2))</f>
        <v/>
      </c>
      <c r="AK596" t="str">
        <f>IF(LEFT(_xll.BDP($AB596,AK$2),4)="#N/A","",_xll.BDP($AB596,AK$2))</f>
        <v/>
      </c>
      <c r="AL596" t="str">
        <f>IF(LEFT(_xll.BDP($AB596,AL$2),4)="#N/A","",_xll.BDP($AB596,AL$2))</f>
        <v/>
      </c>
      <c r="AM596" t="str">
        <f>IF(LEFT(_xll.BDP($AB596,AM$2),4)="#N/A","",_xll.BDP($AB596,AM$2))</f>
        <v/>
      </c>
      <c r="AN596" t="str">
        <f>IF(LEFT(_xll.BDP($AB596,AN$2),4)="#N/A","",_xll.BDP($AB596,AN$2))</f>
        <v/>
      </c>
      <c r="AO596" t="str">
        <f>IF(LEFT(_xll.BDP($AB596,AO$2),4)="#N/A","",_xll.BDP($AB596,AO$2))</f>
        <v/>
      </c>
      <c r="AP596" t="str">
        <f>IF(LEFT(_xll.BDP($AB596,AP$2),4)="#N/A","",_xll.BDP($AB596,AP$2))</f>
        <v/>
      </c>
      <c r="AQ596" t="str">
        <f>IF(LEFT(_xll.BDP($AB596,AQ$2),4)="#N/A","",_xll.BDP($AB596,AQ$2))</f>
        <v/>
      </c>
      <c r="AR596" t="str">
        <f>IF(LEFT(_xll.BDP($AB596,AR$2),4)="#N/A","",_xll.BDP($AB596,AR$2))</f>
        <v/>
      </c>
      <c r="AV596">
        <f t="shared" si="37"/>
        <v>0</v>
      </c>
      <c r="AW596" t="str">
        <f>IF(LEFT(_xll.BDP($AB596,AW$2),4)="#N/A","",_xll.BDP($AB596,AW$2))</f>
        <v/>
      </c>
      <c r="AX596" t="str">
        <f>IF(LEFT(_xll.BDP($AB596,AX$2),4)="#N/A","",_xll.BDP($AB596,AX$2))</f>
        <v/>
      </c>
      <c r="AY596" t="str">
        <f>IF(LEFT(_xll.BDP($AB596,AY$2),4)="#N/A","",_xll.BDP($AB596,AY$2))</f>
        <v/>
      </c>
      <c r="AZ596" t="str">
        <f>IF(LEFT(_xll.BDP($AB596,AZ$2),4)="#N/A","",_xll.BDP($AB596,AZ$2))</f>
        <v/>
      </c>
      <c r="BA596" t="str">
        <f>IF(LEFT(_xll.BDP($AB596,BA$2),4)="#N/A","",_xll.BDP($AB596,BA$2))</f>
        <v/>
      </c>
      <c r="BB596" t="str">
        <f>IF(LEFT(_xll.BDP($AB596,BB$2),4)="#N/A","",_xll.BDP($AB596,BB$2))</f>
        <v/>
      </c>
      <c r="BC596" t="str">
        <f>IF(LEFT(_xll.BDP($AB596,BC$2),4)="#N/A","",_xll.BDP($AB596,BC$2))</f>
        <v/>
      </c>
      <c r="BD596" t="str">
        <f>IF(LEFT(_xll.BDP($AB596,BD$2),4)="#N/A","",_xll.BDP($AB596,BD$2))</f>
        <v/>
      </c>
      <c r="BE596" t="str">
        <f>IF(LEFT(_xll.BDP($AB596,BE$2),4)="#N/A","",_xll.BDP($AB596,BE$2))</f>
        <v/>
      </c>
      <c r="BF596" t="str">
        <f>IF(LEFT(_xll.BDP($AB596,BF$2),4)="#N/A","",_xll.BDP($AB596,BF$2))</f>
        <v/>
      </c>
      <c r="BG596" t="str">
        <f>IF(LEFT(_xll.BDP($AB596,BG$2),4)="#N/A","",_xll.BDP($AB596,BG$2))</f>
        <v/>
      </c>
      <c r="BH596" t="str">
        <f>IF(LEFT(_xll.BDP($AB596,BH$2),4)="#N/A","",_xll.BDP($AB596,BH$2))</f>
        <v/>
      </c>
      <c r="BI596" t="str">
        <f>IF(LEFT(_xll.BDP($AB596,BI$2),4)="#N/A","",_xll.BDP($AB596,BI$2))</f>
        <v/>
      </c>
      <c r="BJ596" t="str">
        <f>IF(LEFT(_xll.BDP($AB596,BJ$2),4)="#N/A","",_xll.BDP($AB596,BJ$2))</f>
        <v/>
      </c>
      <c r="BK596">
        <f t="shared" si="38"/>
        <v>0</v>
      </c>
      <c r="BL596">
        <f t="shared" si="39"/>
        <v>0</v>
      </c>
    </row>
    <row r="597" spans="10:64">
      <c r="J597" s="52"/>
      <c r="U597" t="str">
        <f>IF(AND(LEFT(_xll.BDP($T597,U$2),4)="#N/A",LEFT(_xll.BDP($R597&amp;" ISIN",U$2),4)="#N/A"),"",IF(LEFT(_xll.BDP($T597,U$2),4)&lt;&gt;"#N/A",_xll.BDP($T597,U$2),_xll.BDP($R597&amp;" ISIN",U$2)) &amp; " " &amp; TRIM(RIGHT(SUBSTITUTE($T597," ",REPT(" ",100)),100)))</f>
        <v/>
      </c>
      <c r="V597" t="str">
        <f>IF(AND(LEFT(_xll.BDP($T597,V$2),4)="#N/A",LEFT(_xll.BDP($R597&amp;" ISIN",V$2),4)="#N/A"),"",IF(LEFT(_xll.BDP($T597,V$2),4)&lt;&gt;"#N/A",_xll.BDP($T597,V$2),_xll.BDP($R597&amp;" ISIN",V$2)) &amp; " " &amp; TRIM(RIGHT(SUBSTITUTE($T597," ",REPT(" ",100)),100)))</f>
        <v/>
      </c>
      <c r="W597" t="str">
        <f>IF(AND(LEFT(_xll.BDP($T597,W$2),4)="#N/A",LEFT(_xll.BDP($R597&amp;" ISIN",W$2),4)="#N/A"),"",IF(LEFT(_xll.BDP($T597,W$2),4)&lt;&gt;"#N/A",_xll.BDP($T597,W$2),_xll.BDP($R597&amp;" ISIN",W$2)) &amp; " " &amp; TRIM(RIGHT(SUBSTITUTE($T597," ",REPT(" ",100)),100)))</f>
        <v/>
      </c>
      <c r="X597" t="str">
        <f>IF(AND(LEFT(_xll.BDP($T597,X$2),4)="#N/A",LEFT(_xll.BDP($R597&amp;" ISIN",X$2),4)="#N/A"),"",IF(LEFT(_xll.BDP($T597,X$2),4)&lt;&gt;"#N/A",_xll.BDP($T597,X$2),_xll.BDP($R597&amp;" ISIN",X$2)) &amp; " " &amp; TRIM(RIGHT(SUBSTITUTE($T597," ",REPT(" ",100)),100)))</f>
        <v/>
      </c>
      <c r="Y597" t="str">
        <f>IF(AND(LEFT(_xll.BDP($T597,Y$2),4)="#N/A",LEFT(_xll.BDP($R597&amp;" ISIN",Y$2),4)="#N/A"),"",IF(LEFT(_xll.BDP($T597,Y$2),4)&lt;&gt;"#N/A",_xll.BDP($T597,Y$2),_xll.BDP($R597&amp;" ISIN",Y$2)) &amp; " " &amp; TRIM(RIGHT(SUBSTITUTE($T597," ",REPT(" ",100)),100)))</f>
        <v/>
      </c>
      <c r="Z597" t="str">
        <f>IF(AND(LEFT(_xll.BDP($T597,Z$2),4)="#N/A",LEFT(_xll.BDP($R597&amp;" ISIN",Z$2),4)="#N/A"),"",IF(LEFT(_xll.BDP($T597,Z$2),4)&lt;&gt;"#N/A",_xll.BDP($T597,Z$2),_xll.BDP($R597&amp;" ISIN",Z$2)) &amp; " " &amp; TRIM(RIGHT(SUBSTITUTE($T597," ",REPT(" ",100)),100)))</f>
        <v/>
      </c>
      <c r="AA597" t="str">
        <f>IF(AND(LEFT(_xll.BDP($T597,AA$2),4)="#N/A",LEFT(_xll.BDP($R597&amp;" ISIN",AA$2),4)="#N/A"),"",IF(LEFT(_xll.BDP($T597,AA$2),4)&lt;&gt;"#N/A",_xll.BDP($T597,AA$2),_xll.BDP($R597&amp;" ISIN",AA$2)) &amp; " " &amp; TRIM(RIGHT(SUBSTITUTE($T597," ",REPT(" ",100)),100)))</f>
        <v/>
      </c>
      <c r="AB597" t="str">
        <f t="shared" si="36"/>
        <v/>
      </c>
      <c r="AC597" t="str">
        <f>IF(LEFT(_xll.BDP($AB597,AC$2),4)="#N/A","",_xll.BDP($AB597,AC$2))</f>
        <v/>
      </c>
      <c r="AD597" t="str">
        <f>IF(LEFT(_xll.BDP($AB597,AD$2),4)="#N/A","",_xll.BDP($AB597,AD$2))</f>
        <v/>
      </c>
      <c r="AE597" t="str">
        <f>IF(LEFT(_xll.BDP($AB597,AE$2),4)="#N/A","",_xll.BDP($AB597,AE$2))</f>
        <v/>
      </c>
      <c r="AF597" t="str">
        <f>IF(LEFT(_xll.BDP($AB597,AF$2),4)="#N/A","",_xll.BDP($AB597,AF$2))</f>
        <v/>
      </c>
      <c r="AG597" t="str">
        <f>IF(LEFT(_xll.BDP($AB597,AG$2),4)="#N/A","",_xll.BDP($AB597,AG$2))</f>
        <v/>
      </c>
      <c r="AH597" t="str">
        <f>IF(LEFT(_xll.BDP($AB597,AH$2),4)="#N/A","",_xll.BDP($AB597,AH$2))</f>
        <v/>
      </c>
      <c r="AI597" t="str">
        <f>IF(LEFT(_xll.BDP($AB597,AI$2),4)="#N/A","",_xll.BDP($AB597,AI$2))</f>
        <v/>
      </c>
      <c r="AJ597" t="str">
        <f>IF(LEFT(_xll.BDP($AB597,AJ$2),4)="#N/A","",_xll.BDP($AB597,AJ$2))</f>
        <v/>
      </c>
      <c r="AK597" t="str">
        <f>IF(LEFT(_xll.BDP($AB597,AK$2),4)="#N/A","",_xll.BDP($AB597,AK$2))</f>
        <v/>
      </c>
      <c r="AL597" t="str">
        <f>IF(LEFT(_xll.BDP($AB597,AL$2),4)="#N/A","",_xll.BDP($AB597,AL$2))</f>
        <v/>
      </c>
      <c r="AM597" t="str">
        <f>IF(LEFT(_xll.BDP($AB597,AM$2),4)="#N/A","",_xll.BDP($AB597,AM$2))</f>
        <v/>
      </c>
      <c r="AN597" t="str">
        <f>IF(LEFT(_xll.BDP($AB597,AN$2),4)="#N/A","",_xll.BDP($AB597,AN$2))</f>
        <v/>
      </c>
      <c r="AO597" t="str">
        <f>IF(LEFT(_xll.BDP($AB597,AO$2),4)="#N/A","",_xll.BDP($AB597,AO$2))</f>
        <v/>
      </c>
      <c r="AP597" t="str">
        <f>IF(LEFT(_xll.BDP($AB597,AP$2),4)="#N/A","",_xll.BDP($AB597,AP$2))</f>
        <v/>
      </c>
      <c r="AQ597" t="str">
        <f>IF(LEFT(_xll.BDP($AB597,AQ$2),4)="#N/A","",_xll.BDP($AB597,AQ$2))</f>
        <v/>
      </c>
      <c r="AR597" t="str">
        <f>IF(LEFT(_xll.BDP($AB597,AR$2),4)="#N/A","",_xll.BDP($AB597,AR$2))</f>
        <v/>
      </c>
      <c r="AV597">
        <f t="shared" si="37"/>
        <v>0</v>
      </c>
      <c r="AW597" t="str">
        <f>IF(LEFT(_xll.BDP($AB597,AW$2),4)="#N/A","",_xll.BDP($AB597,AW$2))</f>
        <v/>
      </c>
      <c r="AX597" t="str">
        <f>IF(LEFT(_xll.BDP($AB597,AX$2),4)="#N/A","",_xll.BDP($AB597,AX$2))</f>
        <v/>
      </c>
      <c r="AY597" t="str">
        <f>IF(LEFT(_xll.BDP($AB597,AY$2),4)="#N/A","",_xll.BDP($AB597,AY$2))</f>
        <v/>
      </c>
      <c r="AZ597" t="str">
        <f>IF(LEFT(_xll.BDP($AB597,AZ$2),4)="#N/A","",_xll.BDP($AB597,AZ$2))</f>
        <v/>
      </c>
      <c r="BA597" t="str">
        <f>IF(LEFT(_xll.BDP($AB597,BA$2),4)="#N/A","",_xll.BDP($AB597,BA$2))</f>
        <v/>
      </c>
      <c r="BB597" t="str">
        <f>IF(LEFT(_xll.BDP($AB597,BB$2),4)="#N/A","",_xll.BDP($AB597,BB$2))</f>
        <v/>
      </c>
      <c r="BC597" t="str">
        <f>IF(LEFT(_xll.BDP($AB597,BC$2),4)="#N/A","",_xll.BDP($AB597,BC$2))</f>
        <v/>
      </c>
      <c r="BD597" t="str">
        <f>IF(LEFT(_xll.BDP($AB597,BD$2),4)="#N/A","",_xll.BDP($AB597,BD$2))</f>
        <v/>
      </c>
      <c r="BE597" t="str">
        <f>IF(LEFT(_xll.BDP($AB597,BE$2),4)="#N/A","",_xll.BDP($AB597,BE$2))</f>
        <v/>
      </c>
      <c r="BF597" t="str">
        <f>IF(LEFT(_xll.BDP($AB597,BF$2),4)="#N/A","",_xll.BDP($AB597,BF$2))</f>
        <v/>
      </c>
      <c r="BG597" t="str">
        <f>IF(LEFT(_xll.BDP($AB597,BG$2),4)="#N/A","",_xll.BDP($AB597,BG$2))</f>
        <v/>
      </c>
      <c r="BH597" t="str">
        <f>IF(LEFT(_xll.BDP($AB597,BH$2),4)="#N/A","",_xll.BDP($AB597,BH$2))</f>
        <v/>
      </c>
      <c r="BI597" t="str">
        <f>IF(LEFT(_xll.BDP($AB597,BI$2),4)="#N/A","",_xll.BDP($AB597,BI$2))</f>
        <v/>
      </c>
      <c r="BJ597" t="str">
        <f>IF(LEFT(_xll.BDP($AB597,BJ$2),4)="#N/A","",_xll.BDP($AB597,BJ$2))</f>
        <v/>
      </c>
      <c r="BK597">
        <f t="shared" si="38"/>
        <v>0</v>
      </c>
      <c r="BL597">
        <f t="shared" si="39"/>
        <v>0</v>
      </c>
    </row>
    <row r="598" spans="10:64">
      <c r="J598" s="52"/>
      <c r="U598" t="str">
        <f>IF(AND(LEFT(_xll.BDP($T598,U$2),4)="#N/A",LEFT(_xll.BDP($R598&amp;" ISIN",U$2),4)="#N/A"),"",IF(LEFT(_xll.BDP($T598,U$2),4)&lt;&gt;"#N/A",_xll.BDP($T598,U$2),_xll.BDP($R598&amp;" ISIN",U$2)) &amp; " " &amp; TRIM(RIGHT(SUBSTITUTE($T598," ",REPT(" ",100)),100)))</f>
        <v/>
      </c>
      <c r="V598" t="str">
        <f>IF(AND(LEFT(_xll.BDP($T598,V$2),4)="#N/A",LEFT(_xll.BDP($R598&amp;" ISIN",V$2),4)="#N/A"),"",IF(LEFT(_xll.BDP($T598,V$2),4)&lt;&gt;"#N/A",_xll.BDP($T598,V$2),_xll.BDP($R598&amp;" ISIN",V$2)) &amp; " " &amp; TRIM(RIGHT(SUBSTITUTE($T598," ",REPT(" ",100)),100)))</f>
        <v/>
      </c>
      <c r="W598" t="str">
        <f>IF(AND(LEFT(_xll.BDP($T598,W$2),4)="#N/A",LEFT(_xll.BDP($R598&amp;" ISIN",W$2),4)="#N/A"),"",IF(LEFT(_xll.BDP($T598,W$2),4)&lt;&gt;"#N/A",_xll.BDP($T598,W$2),_xll.BDP($R598&amp;" ISIN",W$2)) &amp; " " &amp; TRIM(RIGHT(SUBSTITUTE($T598," ",REPT(" ",100)),100)))</f>
        <v/>
      </c>
      <c r="X598" t="str">
        <f>IF(AND(LEFT(_xll.BDP($T598,X$2),4)="#N/A",LEFT(_xll.BDP($R598&amp;" ISIN",X$2),4)="#N/A"),"",IF(LEFT(_xll.BDP($T598,X$2),4)&lt;&gt;"#N/A",_xll.BDP($T598,X$2),_xll.BDP($R598&amp;" ISIN",X$2)) &amp; " " &amp; TRIM(RIGHT(SUBSTITUTE($T598," ",REPT(" ",100)),100)))</f>
        <v/>
      </c>
      <c r="Y598" t="str">
        <f>IF(AND(LEFT(_xll.BDP($T598,Y$2),4)="#N/A",LEFT(_xll.BDP($R598&amp;" ISIN",Y$2),4)="#N/A"),"",IF(LEFT(_xll.BDP($T598,Y$2),4)&lt;&gt;"#N/A",_xll.BDP($T598,Y$2),_xll.BDP($R598&amp;" ISIN",Y$2)) &amp; " " &amp; TRIM(RIGHT(SUBSTITUTE($T598," ",REPT(" ",100)),100)))</f>
        <v/>
      </c>
      <c r="Z598" t="str">
        <f>IF(AND(LEFT(_xll.BDP($T598,Z$2),4)="#N/A",LEFT(_xll.BDP($R598&amp;" ISIN",Z$2),4)="#N/A"),"",IF(LEFT(_xll.BDP($T598,Z$2),4)&lt;&gt;"#N/A",_xll.BDP($T598,Z$2),_xll.BDP($R598&amp;" ISIN",Z$2)) &amp; " " &amp; TRIM(RIGHT(SUBSTITUTE($T598," ",REPT(" ",100)),100)))</f>
        <v/>
      </c>
      <c r="AA598" t="str">
        <f>IF(AND(LEFT(_xll.BDP($T598,AA$2),4)="#N/A",LEFT(_xll.BDP($R598&amp;" ISIN",AA$2),4)="#N/A"),"",IF(LEFT(_xll.BDP($T598,AA$2),4)&lt;&gt;"#N/A",_xll.BDP($T598,AA$2),_xll.BDP($R598&amp;" ISIN",AA$2)) &amp; " " &amp; TRIM(RIGHT(SUBSTITUTE($T598," ",REPT(" ",100)),100)))</f>
        <v/>
      </c>
      <c r="AB598" t="str">
        <f t="shared" si="36"/>
        <v/>
      </c>
      <c r="AC598" t="str">
        <f>IF(LEFT(_xll.BDP($AB598,AC$2),4)="#N/A","",_xll.BDP($AB598,AC$2))</f>
        <v/>
      </c>
      <c r="AD598" t="str">
        <f>IF(LEFT(_xll.BDP($AB598,AD$2),4)="#N/A","",_xll.BDP($AB598,AD$2))</f>
        <v/>
      </c>
      <c r="AE598" t="str">
        <f>IF(LEFT(_xll.BDP($AB598,AE$2),4)="#N/A","",_xll.BDP($AB598,AE$2))</f>
        <v/>
      </c>
      <c r="AF598" t="str">
        <f>IF(LEFT(_xll.BDP($AB598,AF$2),4)="#N/A","",_xll.BDP($AB598,AF$2))</f>
        <v/>
      </c>
      <c r="AG598" t="str">
        <f>IF(LEFT(_xll.BDP($AB598,AG$2),4)="#N/A","",_xll.BDP($AB598,AG$2))</f>
        <v/>
      </c>
      <c r="AH598" t="str">
        <f>IF(LEFT(_xll.BDP($AB598,AH$2),4)="#N/A","",_xll.BDP($AB598,AH$2))</f>
        <v/>
      </c>
      <c r="AI598" t="str">
        <f>IF(LEFT(_xll.BDP($AB598,AI$2),4)="#N/A","",_xll.BDP($AB598,AI$2))</f>
        <v/>
      </c>
      <c r="AJ598" t="str">
        <f>IF(LEFT(_xll.BDP($AB598,AJ$2),4)="#N/A","",_xll.BDP($AB598,AJ$2))</f>
        <v/>
      </c>
      <c r="AK598" t="str">
        <f>IF(LEFT(_xll.BDP($AB598,AK$2),4)="#N/A","",_xll.BDP($AB598,AK$2))</f>
        <v/>
      </c>
      <c r="AL598" t="str">
        <f>IF(LEFT(_xll.BDP($AB598,AL$2),4)="#N/A","",_xll.BDP($AB598,AL$2))</f>
        <v/>
      </c>
      <c r="AM598" t="str">
        <f>IF(LEFT(_xll.BDP($AB598,AM$2),4)="#N/A","",_xll.BDP($AB598,AM$2))</f>
        <v/>
      </c>
      <c r="AN598" t="str">
        <f>IF(LEFT(_xll.BDP($AB598,AN$2),4)="#N/A","",_xll.BDP($AB598,AN$2))</f>
        <v/>
      </c>
      <c r="AO598" t="str">
        <f>IF(LEFT(_xll.BDP($AB598,AO$2),4)="#N/A","",_xll.BDP($AB598,AO$2))</f>
        <v/>
      </c>
      <c r="AP598" t="str">
        <f>IF(LEFT(_xll.BDP($AB598,AP$2),4)="#N/A","",_xll.BDP($AB598,AP$2))</f>
        <v/>
      </c>
      <c r="AQ598" t="str">
        <f>IF(LEFT(_xll.BDP($AB598,AQ$2),4)="#N/A","",_xll.BDP($AB598,AQ$2))</f>
        <v/>
      </c>
      <c r="AR598" t="str">
        <f>IF(LEFT(_xll.BDP($AB598,AR$2),4)="#N/A","",_xll.BDP($AB598,AR$2))</f>
        <v/>
      </c>
      <c r="AV598">
        <f t="shared" si="37"/>
        <v>0</v>
      </c>
      <c r="AW598" t="str">
        <f>IF(LEFT(_xll.BDP($AB598,AW$2),4)="#N/A","",_xll.BDP($AB598,AW$2))</f>
        <v/>
      </c>
      <c r="AX598" t="str">
        <f>IF(LEFT(_xll.BDP($AB598,AX$2),4)="#N/A","",_xll.BDP($AB598,AX$2))</f>
        <v/>
      </c>
      <c r="AY598" t="str">
        <f>IF(LEFT(_xll.BDP($AB598,AY$2),4)="#N/A","",_xll.BDP($AB598,AY$2))</f>
        <v/>
      </c>
      <c r="AZ598" t="str">
        <f>IF(LEFT(_xll.BDP($AB598,AZ$2),4)="#N/A","",_xll.BDP($AB598,AZ$2))</f>
        <v/>
      </c>
      <c r="BA598" t="str">
        <f>IF(LEFT(_xll.BDP($AB598,BA$2),4)="#N/A","",_xll.BDP($AB598,BA$2))</f>
        <v/>
      </c>
      <c r="BB598" t="str">
        <f>IF(LEFT(_xll.BDP($AB598,BB$2),4)="#N/A","",_xll.BDP($AB598,BB$2))</f>
        <v/>
      </c>
      <c r="BC598" t="str">
        <f>IF(LEFT(_xll.BDP($AB598,BC$2),4)="#N/A","",_xll.BDP($AB598,BC$2))</f>
        <v/>
      </c>
      <c r="BD598" t="str">
        <f>IF(LEFT(_xll.BDP($AB598,BD$2),4)="#N/A","",_xll.BDP($AB598,BD$2))</f>
        <v/>
      </c>
      <c r="BE598" t="str">
        <f>IF(LEFT(_xll.BDP($AB598,BE$2),4)="#N/A","",_xll.BDP($AB598,BE$2))</f>
        <v/>
      </c>
      <c r="BF598" t="str">
        <f>IF(LEFT(_xll.BDP($AB598,BF$2),4)="#N/A","",_xll.BDP($AB598,BF$2))</f>
        <v/>
      </c>
      <c r="BG598" t="str">
        <f>IF(LEFT(_xll.BDP($AB598,BG$2),4)="#N/A","",_xll.BDP($AB598,BG$2))</f>
        <v/>
      </c>
      <c r="BH598" t="str">
        <f>IF(LEFT(_xll.BDP($AB598,BH$2),4)="#N/A","",_xll.BDP($AB598,BH$2))</f>
        <v/>
      </c>
      <c r="BI598" t="str">
        <f>IF(LEFT(_xll.BDP($AB598,BI$2),4)="#N/A","",_xll.BDP($AB598,BI$2))</f>
        <v/>
      </c>
      <c r="BJ598" t="str">
        <f>IF(LEFT(_xll.BDP($AB598,BJ$2),4)="#N/A","",_xll.BDP($AB598,BJ$2))</f>
        <v/>
      </c>
      <c r="BK598">
        <f t="shared" si="38"/>
        <v>0</v>
      </c>
      <c r="BL598">
        <f t="shared" si="39"/>
        <v>0</v>
      </c>
    </row>
    <row r="599" spans="10:64">
      <c r="J599" s="52"/>
      <c r="U599" t="str">
        <f>IF(AND(LEFT(_xll.BDP($T599,U$2),4)="#N/A",LEFT(_xll.BDP($R599&amp;" ISIN",U$2),4)="#N/A"),"",IF(LEFT(_xll.BDP($T599,U$2),4)&lt;&gt;"#N/A",_xll.BDP($T599,U$2),_xll.BDP($R599&amp;" ISIN",U$2)) &amp; " " &amp; TRIM(RIGHT(SUBSTITUTE($T599," ",REPT(" ",100)),100)))</f>
        <v/>
      </c>
      <c r="V599" t="str">
        <f>IF(AND(LEFT(_xll.BDP($T599,V$2),4)="#N/A",LEFT(_xll.BDP($R599&amp;" ISIN",V$2),4)="#N/A"),"",IF(LEFT(_xll.BDP($T599,V$2),4)&lt;&gt;"#N/A",_xll.BDP($T599,V$2),_xll.BDP($R599&amp;" ISIN",V$2)) &amp; " " &amp; TRIM(RIGHT(SUBSTITUTE($T599," ",REPT(" ",100)),100)))</f>
        <v/>
      </c>
      <c r="W599" t="str">
        <f>IF(AND(LEFT(_xll.BDP($T599,W$2),4)="#N/A",LEFT(_xll.BDP($R599&amp;" ISIN",W$2),4)="#N/A"),"",IF(LEFT(_xll.BDP($T599,W$2),4)&lt;&gt;"#N/A",_xll.BDP($T599,W$2),_xll.BDP($R599&amp;" ISIN",W$2)) &amp; " " &amp; TRIM(RIGHT(SUBSTITUTE($T599," ",REPT(" ",100)),100)))</f>
        <v/>
      </c>
      <c r="X599" t="str">
        <f>IF(AND(LEFT(_xll.BDP($T599,X$2),4)="#N/A",LEFT(_xll.BDP($R599&amp;" ISIN",X$2),4)="#N/A"),"",IF(LEFT(_xll.BDP($T599,X$2),4)&lt;&gt;"#N/A",_xll.BDP($T599,X$2),_xll.BDP($R599&amp;" ISIN",X$2)) &amp; " " &amp; TRIM(RIGHT(SUBSTITUTE($T599," ",REPT(" ",100)),100)))</f>
        <v/>
      </c>
      <c r="Y599" t="str">
        <f>IF(AND(LEFT(_xll.BDP($T599,Y$2),4)="#N/A",LEFT(_xll.BDP($R599&amp;" ISIN",Y$2),4)="#N/A"),"",IF(LEFT(_xll.BDP($T599,Y$2),4)&lt;&gt;"#N/A",_xll.BDP($T599,Y$2),_xll.BDP($R599&amp;" ISIN",Y$2)) &amp; " " &amp; TRIM(RIGHT(SUBSTITUTE($T599," ",REPT(" ",100)),100)))</f>
        <v/>
      </c>
      <c r="Z599" t="str">
        <f>IF(AND(LEFT(_xll.BDP($T599,Z$2),4)="#N/A",LEFT(_xll.BDP($R599&amp;" ISIN",Z$2),4)="#N/A"),"",IF(LEFT(_xll.BDP($T599,Z$2),4)&lt;&gt;"#N/A",_xll.BDP($T599,Z$2),_xll.BDP($R599&amp;" ISIN",Z$2)) &amp; " " &amp; TRIM(RIGHT(SUBSTITUTE($T599," ",REPT(" ",100)),100)))</f>
        <v/>
      </c>
      <c r="AA599" t="str">
        <f>IF(AND(LEFT(_xll.BDP($T599,AA$2),4)="#N/A",LEFT(_xll.BDP($R599&amp;" ISIN",AA$2),4)="#N/A"),"",IF(LEFT(_xll.BDP($T599,AA$2),4)&lt;&gt;"#N/A",_xll.BDP($T599,AA$2),_xll.BDP($R599&amp;" ISIN",AA$2)) &amp; " " &amp; TRIM(RIGHT(SUBSTITUTE($T599," ",REPT(" ",100)),100)))</f>
        <v/>
      </c>
      <c r="AB599" t="str">
        <f t="shared" si="36"/>
        <v/>
      </c>
      <c r="AC599" t="str">
        <f>IF(LEFT(_xll.BDP($AB599,AC$2),4)="#N/A","",_xll.BDP($AB599,AC$2))</f>
        <v/>
      </c>
      <c r="AD599" t="str">
        <f>IF(LEFT(_xll.BDP($AB599,AD$2),4)="#N/A","",_xll.BDP($AB599,AD$2))</f>
        <v/>
      </c>
      <c r="AE599" t="str">
        <f>IF(LEFT(_xll.BDP($AB599,AE$2),4)="#N/A","",_xll.BDP($AB599,AE$2))</f>
        <v/>
      </c>
      <c r="AF599" t="str">
        <f>IF(LEFT(_xll.BDP($AB599,AF$2),4)="#N/A","",_xll.BDP($AB599,AF$2))</f>
        <v/>
      </c>
      <c r="AG599" t="str">
        <f>IF(LEFT(_xll.BDP($AB599,AG$2),4)="#N/A","",_xll.BDP($AB599,AG$2))</f>
        <v/>
      </c>
      <c r="AH599" t="str">
        <f>IF(LEFT(_xll.BDP($AB599,AH$2),4)="#N/A","",_xll.BDP($AB599,AH$2))</f>
        <v/>
      </c>
      <c r="AI599" t="str">
        <f>IF(LEFT(_xll.BDP($AB599,AI$2),4)="#N/A","",_xll.BDP($AB599,AI$2))</f>
        <v/>
      </c>
      <c r="AJ599" t="str">
        <f>IF(LEFT(_xll.BDP($AB599,AJ$2),4)="#N/A","",_xll.BDP($AB599,AJ$2))</f>
        <v/>
      </c>
      <c r="AK599" t="str">
        <f>IF(LEFT(_xll.BDP($AB599,AK$2),4)="#N/A","",_xll.BDP($AB599,AK$2))</f>
        <v/>
      </c>
      <c r="AL599" t="str">
        <f>IF(LEFT(_xll.BDP($AB599,AL$2),4)="#N/A","",_xll.BDP($AB599,AL$2))</f>
        <v/>
      </c>
      <c r="AM599" t="str">
        <f>IF(LEFT(_xll.BDP($AB599,AM$2),4)="#N/A","",_xll.BDP($AB599,AM$2))</f>
        <v/>
      </c>
      <c r="AN599" t="str">
        <f>IF(LEFT(_xll.BDP($AB599,AN$2),4)="#N/A","",_xll.BDP($AB599,AN$2))</f>
        <v/>
      </c>
      <c r="AO599" t="str">
        <f>IF(LEFT(_xll.BDP($AB599,AO$2),4)="#N/A","",_xll.BDP($AB599,AO$2))</f>
        <v/>
      </c>
      <c r="AP599" t="str">
        <f>IF(LEFT(_xll.BDP($AB599,AP$2),4)="#N/A","",_xll.BDP($AB599,AP$2))</f>
        <v/>
      </c>
      <c r="AQ599" t="str">
        <f>IF(LEFT(_xll.BDP($AB599,AQ$2),4)="#N/A","",_xll.BDP($AB599,AQ$2))</f>
        <v/>
      </c>
      <c r="AR599" t="str">
        <f>IF(LEFT(_xll.BDP($AB599,AR$2),4)="#N/A","",_xll.BDP($AB599,AR$2))</f>
        <v/>
      </c>
      <c r="AV599">
        <f t="shared" si="37"/>
        <v>0</v>
      </c>
      <c r="AW599" t="str">
        <f>IF(LEFT(_xll.BDP($AB599,AW$2),4)="#N/A","",_xll.BDP($AB599,AW$2))</f>
        <v/>
      </c>
      <c r="AX599" t="str">
        <f>IF(LEFT(_xll.BDP($AB599,AX$2),4)="#N/A","",_xll.BDP($AB599,AX$2))</f>
        <v/>
      </c>
      <c r="AY599" t="str">
        <f>IF(LEFT(_xll.BDP($AB599,AY$2),4)="#N/A","",_xll.BDP($AB599,AY$2))</f>
        <v/>
      </c>
      <c r="AZ599" t="str">
        <f>IF(LEFT(_xll.BDP($AB599,AZ$2),4)="#N/A","",_xll.BDP($AB599,AZ$2))</f>
        <v/>
      </c>
      <c r="BA599" t="str">
        <f>IF(LEFT(_xll.BDP($AB599,BA$2),4)="#N/A","",_xll.BDP($AB599,BA$2))</f>
        <v/>
      </c>
      <c r="BB599" t="str">
        <f>IF(LEFT(_xll.BDP($AB599,BB$2),4)="#N/A","",_xll.BDP($AB599,BB$2))</f>
        <v/>
      </c>
      <c r="BC599" t="str">
        <f>IF(LEFT(_xll.BDP($AB599,BC$2),4)="#N/A","",_xll.BDP($AB599,BC$2))</f>
        <v/>
      </c>
      <c r="BD599" t="str">
        <f>IF(LEFT(_xll.BDP($AB599,BD$2),4)="#N/A","",_xll.BDP($AB599,BD$2))</f>
        <v/>
      </c>
      <c r="BE599" t="str">
        <f>IF(LEFT(_xll.BDP($AB599,BE$2),4)="#N/A","",_xll.BDP($AB599,BE$2))</f>
        <v/>
      </c>
      <c r="BF599" t="str">
        <f>IF(LEFT(_xll.BDP($AB599,BF$2),4)="#N/A","",_xll.BDP($AB599,BF$2))</f>
        <v/>
      </c>
      <c r="BG599" t="str">
        <f>IF(LEFT(_xll.BDP($AB599,BG$2),4)="#N/A","",_xll.BDP($AB599,BG$2))</f>
        <v/>
      </c>
      <c r="BH599" t="str">
        <f>IF(LEFT(_xll.BDP($AB599,BH$2),4)="#N/A","",_xll.BDP($AB599,BH$2))</f>
        <v/>
      </c>
      <c r="BI599" t="str">
        <f>IF(LEFT(_xll.BDP($AB599,BI$2),4)="#N/A","",_xll.BDP($AB599,BI$2))</f>
        <v/>
      </c>
      <c r="BJ599" t="str">
        <f>IF(LEFT(_xll.BDP($AB599,BJ$2),4)="#N/A","",_xll.BDP($AB599,BJ$2))</f>
        <v/>
      </c>
      <c r="BK599">
        <f t="shared" si="38"/>
        <v>0</v>
      </c>
      <c r="BL599">
        <f t="shared" si="39"/>
        <v>0</v>
      </c>
    </row>
    <row r="600" spans="10:64">
      <c r="J600" s="52"/>
      <c r="U600" t="str">
        <f>IF(AND(LEFT(_xll.BDP($T600,U$2),4)="#N/A",LEFT(_xll.BDP($R600&amp;" ISIN",U$2),4)="#N/A"),"",IF(LEFT(_xll.BDP($T600,U$2),4)&lt;&gt;"#N/A",_xll.BDP($T600,U$2),_xll.BDP($R600&amp;" ISIN",U$2)) &amp; " " &amp; TRIM(RIGHT(SUBSTITUTE($T600," ",REPT(" ",100)),100)))</f>
        <v/>
      </c>
      <c r="V600" t="str">
        <f>IF(AND(LEFT(_xll.BDP($T600,V$2),4)="#N/A",LEFT(_xll.BDP($R600&amp;" ISIN",V$2),4)="#N/A"),"",IF(LEFT(_xll.BDP($T600,V$2),4)&lt;&gt;"#N/A",_xll.BDP($T600,V$2),_xll.BDP($R600&amp;" ISIN",V$2)) &amp; " " &amp; TRIM(RIGHT(SUBSTITUTE($T600," ",REPT(" ",100)),100)))</f>
        <v/>
      </c>
      <c r="W600" t="str">
        <f>IF(AND(LEFT(_xll.BDP($T600,W$2),4)="#N/A",LEFT(_xll.BDP($R600&amp;" ISIN",W$2),4)="#N/A"),"",IF(LEFT(_xll.BDP($T600,W$2),4)&lt;&gt;"#N/A",_xll.BDP($T600,W$2),_xll.BDP($R600&amp;" ISIN",W$2)) &amp; " " &amp; TRIM(RIGHT(SUBSTITUTE($T600," ",REPT(" ",100)),100)))</f>
        <v/>
      </c>
      <c r="X600" t="str">
        <f>IF(AND(LEFT(_xll.BDP($T600,X$2),4)="#N/A",LEFT(_xll.BDP($R600&amp;" ISIN",X$2),4)="#N/A"),"",IF(LEFT(_xll.BDP($T600,X$2),4)&lt;&gt;"#N/A",_xll.BDP($T600,X$2),_xll.BDP($R600&amp;" ISIN",X$2)) &amp; " " &amp; TRIM(RIGHT(SUBSTITUTE($T600," ",REPT(" ",100)),100)))</f>
        <v/>
      </c>
      <c r="Y600" t="str">
        <f>IF(AND(LEFT(_xll.BDP($T600,Y$2),4)="#N/A",LEFT(_xll.BDP($R600&amp;" ISIN",Y$2),4)="#N/A"),"",IF(LEFT(_xll.BDP($T600,Y$2),4)&lt;&gt;"#N/A",_xll.BDP($T600,Y$2),_xll.BDP($R600&amp;" ISIN",Y$2)) &amp; " " &amp; TRIM(RIGHT(SUBSTITUTE($T600," ",REPT(" ",100)),100)))</f>
        <v/>
      </c>
      <c r="Z600" t="str">
        <f>IF(AND(LEFT(_xll.BDP($T600,Z$2),4)="#N/A",LEFT(_xll.BDP($R600&amp;" ISIN",Z$2),4)="#N/A"),"",IF(LEFT(_xll.BDP($T600,Z$2),4)&lt;&gt;"#N/A",_xll.BDP($T600,Z$2),_xll.BDP($R600&amp;" ISIN",Z$2)) &amp; " " &amp; TRIM(RIGHT(SUBSTITUTE($T600," ",REPT(" ",100)),100)))</f>
        <v/>
      </c>
      <c r="AA600" t="str">
        <f>IF(AND(LEFT(_xll.BDP($T600,AA$2),4)="#N/A",LEFT(_xll.BDP($R600&amp;" ISIN",AA$2),4)="#N/A"),"",IF(LEFT(_xll.BDP($T600,AA$2),4)&lt;&gt;"#N/A",_xll.BDP($T600,AA$2),_xll.BDP($R600&amp;" ISIN",AA$2)) &amp; " " &amp; TRIM(RIGHT(SUBSTITUTE($T600," ",REPT(" ",100)),100)))</f>
        <v/>
      </c>
      <c r="AB600" t="str">
        <f t="shared" si="36"/>
        <v/>
      </c>
      <c r="AC600" t="str">
        <f>IF(LEFT(_xll.BDP($AB600,AC$2),4)="#N/A","",_xll.BDP($AB600,AC$2))</f>
        <v/>
      </c>
      <c r="AD600" t="str">
        <f>IF(LEFT(_xll.BDP($AB600,AD$2),4)="#N/A","",_xll.BDP($AB600,AD$2))</f>
        <v/>
      </c>
      <c r="AE600" t="str">
        <f>IF(LEFT(_xll.BDP($AB600,AE$2),4)="#N/A","",_xll.BDP($AB600,AE$2))</f>
        <v/>
      </c>
      <c r="AF600" t="str">
        <f>IF(LEFT(_xll.BDP($AB600,AF$2),4)="#N/A","",_xll.BDP($AB600,AF$2))</f>
        <v/>
      </c>
      <c r="AG600" t="str">
        <f>IF(LEFT(_xll.BDP($AB600,AG$2),4)="#N/A","",_xll.BDP($AB600,AG$2))</f>
        <v/>
      </c>
      <c r="AH600" t="str">
        <f>IF(LEFT(_xll.BDP($AB600,AH$2),4)="#N/A","",_xll.BDP($AB600,AH$2))</f>
        <v/>
      </c>
      <c r="AI600" t="str">
        <f>IF(LEFT(_xll.BDP($AB600,AI$2),4)="#N/A","",_xll.BDP($AB600,AI$2))</f>
        <v/>
      </c>
      <c r="AJ600" t="str">
        <f>IF(LEFT(_xll.BDP($AB600,AJ$2),4)="#N/A","",_xll.BDP($AB600,AJ$2))</f>
        <v/>
      </c>
      <c r="AK600" t="str">
        <f>IF(LEFT(_xll.BDP($AB600,AK$2),4)="#N/A","",_xll.BDP($AB600,AK$2))</f>
        <v/>
      </c>
      <c r="AL600" t="str">
        <f>IF(LEFT(_xll.BDP($AB600,AL$2),4)="#N/A","",_xll.BDP($AB600,AL$2))</f>
        <v/>
      </c>
      <c r="AM600" t="str">
        <f>IF(LEFT(_xll.BDP($AB600,AM$2),4)="#N/A","",_xll.BDP($AB600,AM$2))</f>
        <v/>
      </c>
      <c r="AN600" t="str">
        <f>IF(LEFT(_xll.BDP($AB600,AN$2),4)="#N/A","",_xll.BDP($AB600,AN$2))</f>
        <v/>
      </c>
      <c r="AO600" t="str">
        <f>IF(LEFT(_xll.BDP($AB600,AO$2),4)="#N/A","",_xll.BDP($AB600,AO$2))</f>
        <v/>
      </c>
      <c r="AP600" t="str">
        <f>IF(LEFT(_xll.BDP($AB600,AP$2),4)="#N/A","",_xll.BDP($AB600,AP$2))</f>
        <v/>
      </c>
      <c r="AQ600" t="str">
        <f>IF(LEFT(_xll.BDP($AB600,AQ$2),4)="#N/A","",_xll.BDP($AB600,AQ$2))</f>
        <v/>
      </c>
      <c r="AR600" t="str">
        <f>IF(LEFT(_xll.BDP($AB600,AR$2),4)="#N/A","",_xll.BDP($AB600,AR$2))</f>
        <v/>
      </c>
      <c r="AV600">
        <f t="shared" si="37"/>
        <v>0</v>
      </c>
      <c r="AW600" t="str">
        <f>IF(LEFT(_xll.BDP($AB600,AW$2),4)="#N/A","",_xll.BDP($AB600,AW$2))</f>
        <v/>
      </c>
      <c r="AX600" t="str">
        <f>IF(LEFT(_xll.BDP($AB600,AX$2),4)="#N/A","",_xll.BDP($AB600,AX$2))</f>
        <v/>
      </c>
      <c r="AY600" t="str">
        <f>IF(LEFT(_xll.BDP($AB600,AY$2),4)="#N/A","",_xll.BDP($AB600,AY$2))</f>
        <v/>
      </c>
      <c r="AZ600" t="str">
        <f>IF(LEFT(_xll.BDP($AB600,AZ$2),4)="#N/A","",_xll.BDP($AB600,AZ$2))</f>
        <v/>
      </c>
      <c r="BA600" t="str">
        <f>IF(LEFT(_xll.BDP($AB600,BA$2),4)="#N/A","",_xll.BDP($AB600,BA$2))</f>
        <v/>
      </c>
      <c r="BB600" t="str">
        <f>IF(LEFT(_xll.BDP($AB600,BB$2),4)="#N/A","",_xll.BDP($AB600,BB$2))</f>
        <v/>
      </c>
      <c r="BC600" t="str">
        <f>IF(LEFT(_xll.BDP($AB600,BC$2),4)="#N/A","",_xll.BDP($AB600,BC$2))</f>
        <v/>
      </c>
      <c r="BD600" t="str">
        <f>IF(LEFT(_xll.BDP($AB600,BD$2),4)="#N/A","",_xll.BDP($AB600,BD$2))</f>
        <v/>
      </c>
      <c r="BE600" t="str">
        <f>IF(LEFT(_xll.BDP($AB600,BE$2),4)="#N/A","",_xll.BDP($AB600,BE$2))</f>
        <v/>
      </c>
      <c r="BF600" t="str">
        <f>IF(LEFT(_xll.BDP($AB600,BF$2),4)="#N/A","",_xll.BDP($AB600,BF$2))</f>
        <v/>
      </c>
      <c r="BG600" t="str">
        <f>IF(LEFT(_xll.BDP($AB600,BG$2),4)="#N/A","",_xll.BDP($AB600,BG$2))</f>
        <v/>
      </c>
      <c r="BH600" t="str">
        <f>IF(LEFT(_xll.BDP($AB600,BH$2),4)="#N/A","",_xll.BDP($AB600,BH$2))</f>
        <v/>
      </c>
      <c r="BI600" t="str">
        <f>IF(LEFT(_xll.BDP($AB600,BI$2),4)="#N/A","",_xll.BDP($AB600,BI$2))</f>
        <v/>
      </c>
      <c r="BJ600" t="str">
        <f>IF(LEFT(_xll.BDP($AB600,BJ$2),4)="#N/A","",_xll.BDP($AB600,BJ$2))</f>
        <v/>
      </c>
      <c r="BK600">
        <f t="shared" si="38"/>
        <v>0</v>
      </c>
      <c r="BL600">
        <f t="shared" si="39"/>
        <v>0</v>
      </c>
    </row>
    <row r="601" spans="10:64">
      <c r="J601" s="52"/>
      <c r="U601" t="str">
        <f>IF(AND(LEFT(_xll.BDP($T601,U$2),4)="#N/A",LEFT(_xll.BDP($R601&amp;" ISIN",U$2),4)="#N/A"),"",IF(LEFT(_xll.BDP($T601,U$2),4)&lt;&gt;"#N/A",_xll.BDP($T601,U$2),_xll.BDP($R601&amp;" ISIN",U$2)) &amp; " " &amp; TRIM(RIGHT(SUBSTITUTE($T601," ",REPT(" ",100)),100)))</f>
        <v/>
      </c>
      <c r="V601" t="str">
        <f>IF(AND(LEFT(_xll.BDP($T601,V$2),4)="#N/A",LEFT(_xll.BDP($R601&amp;" ISIN",V$2),4)="#N/A"),"",IF(LEFT(_xll.BDP($T601,V$2),4)&lt;&gt;"#N/A",_xll.BDP($T601,V$2),_xll.BDP($R601&amp;" ISIN",V$2)) &amp; " " &amp; TRIM(RIGHT(SUBSTITUTE($T601," ",REPT(" ",100)),100)))</f>
        <v/>
      </c>
      <c r="W601" t="str">
        <f>IF(AND(LEFT(_xll.BDP($T601,W$2),4)="#N/A",LEFT(_xll.BDP($R601&amp;" ISIN",W$2),4)="#N/A"),"",IF(LEFT(_xll.BDP($T601,W$2),4)&lt;&gt;"#N/A",_xll.BDP($T601,W$2),_xll.BDP($R601&amp;" ISIN",W$2)) &amp; " " &amp; TRIM(RIGHT(SUBSTITUTE($T601," ",REPT(" ",100)),100)))</f>
        <v/>
      </c>
      <c r="X601" t="str">
        <f>IF(AND(LEFT(_xll.BDP($T601,X$2),4)="#N/A",LEFT(_xll.BDP($R601&amp;" ISIN",X$2),4)="#N/A"),"",IF(LEFT(_xll.BDP($T601,X$2),4)&lt;&gt;"#N/A",_xll.BDP($T601,X$2),_xll.BDP($R601&amp;" ISIN",X$2)) &amp; " " &amp; TRIM(RIGHT(SUBSTITUTE($T601," ",REPT(" ",100)),100)))</f>
        <v/>
      </c>
      <c r="Y601" t="str">
        <f>IF(AND(LEFT(_xll.BDP($T601,Y$2),4)="#N/A",LEFT(_xll.BDP($R601&amp;" ISIN",Y$2),4)="#N/A"),"",IF(LEFT(_xll.BDP($T601,Y$2),4)&lt;&gt;"#N/A",_xll.BDP($T601,Y$2),_xll.BDP($R601&amp;" ISIN",Y$2)) &amp; " " &amp; TRIM(RIGHT(SUBSTITUTE($T601," ",REPT(" ",100)),100)))</f>
        <v/>
      </c>
      <c r="Z601" t="str">
        <f>IF(AND(LEFT(_xll.BDP($T601,Z$2),4)="#N/A",LEFT(_xll.BDP($R601&amp;" ISIN",Z$2),4)="#N/A"),"",IF(LEFT(_xll.BDP($T601,Z$2),4)&lt;&gt;"#N/A",_xll.BDP($T601,Z$2),_xll.BDP($R601&amp;" ISIN",Z$2)) &amp; " " &amp; TRIM(RIGHT(SUBSTITUTE($T601," ",REPT(" ",100)),100)))</f>
        <v/>
      </c>
      <c r="AA601" t="str">
        <f>IF(AND(LEFT(_xll.BDP($T601,AA$2),4)="#N/A",LEFT(_xll.BDP($R601&amp;" ISIN",AA$2),4)="#N/A"),"",IF(LEFT(_xll.BDP($T601,AA$2),4)&lt;&gt;"#N/A",_xll.BDP($T601,AA$2),_xll.BDP($R601&amp;" ISIN",AA$2)) &amp; " " &amp; TRIM(RIGHT(SUBSTITUTE($T601," ",REPT(" ",100)),100)))</f>
        <v/>
      </c>
      <c r="AB601" t="str">
        <f t="shared" si="36"/>
        <v/>
      </c>
      <c r="AC601" t="str">
        <f>IF(LEFT(_xll.BDP($AB601,AC$2),4)="#N/A","",_xll.BDP($AB601,AC$2))</f>
        <v/>
      </c>
      <c r="AD601" t="str">
        <f>IF(LEFT(_xll.BDP($AB601,AD$2),4)="#N/A","",_xll.BDP($AB601,AD$2))</f>
        <v/>
      </c>
      <c r="AE601" t="str">
        <f>IF(LEFT(_xll.BDP($AB601,AE$2),4)="#N/A","",_xll.BDP($AB601,AE$2))</f>
        <v/>
      </c>
      <c r="AF601" t="str">
        <f>IF(LEFT(_xll.BDP($AB601,AF$2),4)="#N/A","",_xll.BDP($AB601,AF$2))</f>
        <v/>
      </c>
      <c r="AG601" t="str">
        <f>IF(LEFT(_xll.BDP($AB601,AG$2),4)="#N/A","",_xll.BDP($AB601,AG$2))</f>
        <v/>
      </c>
      <c r="AH601" t="str">
        <f>IF(LEFT(_xll.BDP($AB601,AH$2),4)="#N/A","",_xll.BDP($AB601,AH$2))</f>
        <v/>
      </c>
      <c r="AI601" t="str">
        <f>IF(LEFT(_xll.BDP($AB601,AI$2),4)="#N/A","",_xll.BDP($AB601,AI$2))</f>
        <v/>
      </c>
      <c r="AJ601" t="str">
        <f>IF(LEFT(_xll.BDP($AB601,AJ$2),4)="#N/A","",_xll.BDP($AB601,AJ$2))</f>
        <v/>
      </c>
      <c r="AK601" t="str">
        <f>IF(LEFT(_xll.BDP($AB601,AK$2),4)="#N/A","",_xll.BDP($AB601,AK$2))</f>
        <v/>
      </c>
      <c r="AL601" t="str">
        <f>IF(LEFT(_xll.BDP($AB601,AL$2),4)="#N/A","",_xll.BDP($AB601,AL$2))</f>
        <v/>
      </c>
      <c r="AM601" t="str">
        <f>IF(LEFT(_xll.BDP($AB601,AM$2),4)="#N/A","",_xll.BDP($AB601,AM$2))</f>
        <v/>
      </c>
      <c r="AN601" t="str">
        <f>IF(LEFT(_xll.BDP($AB601,AN$2),4)="#N/A","",_xll.BDP($AB601,AN$2))</f>
        <v/>
      </c>
      <c r="AO601" t="str">
        <f>IF(LEFT(_xll.BDP($AB601,AO$2),4)="#N/A","",_xll.BDP($AB601,AO$2))</f>
        <v/>
      </c>
      <c r="AP601" t="str">
        <f>IF(LEFT(_xll.BDP($AB601,AP$2),4)="#N/A","",_xll.BDP($AB601,AP$2))</f>
        <v/>
      </c>
      <c r="AQ601" t="str">
        <f>IF(LEFT(_xll.BDP($AB601,AQ$2),4)="#N/A","",_xll.BDP($AB601,AQ$2))</f>
        <v/>
      </c>
      <c r="AR601" t="str">
        <f>IF(LEFT(_xll.BDP($AB601,AR$2),4)="#N/A","",_xll.BDP($AB601,AR$2))</f>
        <v/>
      </c>
      <c r="AV601">
        <f t="shared" si="37"/>
        <v>0</v>
      </c>
      <c r="AW601" t="str">
        <f>IF(LEFT(_xll.BDP($AB601,AW$2),4)="#N/A","",_xll.BDP($AB601,AW$2))</f>
        <v/>
      </c>
      <c r="AX601" t="str">
        <f>IF(LEFT(_xll.BDP($AB601,AX$2),4)="#N/A","",_xll.BDP($AB601,AX$2))</f>
        <v/>
      </c>
      <c r="AY601" t="str">
        <f>IF(LEFT(_xll.BDP($AB601,AY$2),4)="#N/A","",_xll.BDP($AB601,AY$2))</f>
        <v/>
      </c>
      <c r="AZ601" t="str">
        <f>IF(LEFT(_xll.BDP($AB601,AZ$2),4)="#N/A","",_xll.BDP($AB601,AZ$2))</f>
        <v/>
      </c>
      <c r="BA601" t="str">
        <f>IF(LEFT(_xll.BDP($AB601,BA$2),4)="#N/A","",_xll.BDP($AB601,BA$2))</f>
        <v/>
      </c>
      <c r="BB601" t="str">
        <f>IF(LEFT(_xll.BDP($AB601,BB$2),4)="#N/A","",_xll.BDP($AB601,BB$2))</f>
        <v/>
      </c>
      <c r="BC601" t="str">
        <f>IF(LEFT(_xll.BDP($AB601,BC$2),4)="#N/A","",_xll.BDP($AB601,BC$2))</f>
        <v/>
      </c>
      <c r="BD601" t="str">
        <f>IF(LEFT(_xll.BDP($AB601,BD$2),4)="#N/A","",_xll.BDP($AB601,BD$2))</f>
        <v/>
      </c>
      <c r="BE601" t="str">
        <f>IF(LEFT(_xll.BDP($AB601,BE$2),4)="#N/A","",_xll.BDP($AB601,BE$2))</f>
        <v/>
      </c>
      <c r="BF601" t="str">
        <f>IF(LEFT(_xll.BDP($AB601,BF$2),4)="#N/A","",_xll.BDP($AB601,BF$2))</f>
        <v/>
      </c>
      <c r="BG601" t="str">
        <f>IF(LEFT(_xll.BDP($AB601,BG$2),4)="#N/A","",_xll.BDP($AB601,BG$2))</f>
        <v/>
      </c>
      <c r="BH601" t="str">
        <f>IF(LEFT(_xll.BDP($AB601,BH$2),4)="#N/A","",_xll.BDP($AB601,BH$2))</f>
        <v/>
      </c>
      <c r="BI601" t="str">
        <f>IF(LEFT(_xll.BDP($AB601,BI$2),4)="#N/A","",_xll.BDP($AB601,BI$2))</f>
        <v/>
      </c>
      <c r="BJ601" t="str">
        <f>IF(LEFT(_xll.BDP($AB601,BJ$2),4)="#N/A","",_xll.BDP($AB601,BJ$2))</f>
        <v/>
      </c>
      <c r="BK601">
        <f t="shared" si="38"/>
        <v>0</v>
      </c>
      <c r="BL601">
        <f t="shared" si="39"/>
        <v>0</v>
      </c>
    </row>
    <row r="602" spans="10:64">
      <c r="J602" s="52"/>
      <c r="U602" t="str">
        <f>IF(AND(LEFT(_xll.BDP($T602,U$2),4)="#N/A",LEFT(_xll.BDP($R602&amp;" ISIN",U$2),4)="#N/A"),"",IF(LEFT(_xll.BDP($T602,U$2),4)&lt;&gt;"#N/A",_xll.BDP($T602,U$2),_xll.BDP($R602&amp;" ISIN",U$2)) &amp; " " &amp; TRIM(RIGHT(SUBSTITUTE($T602," ",REPT(" ",100)),100)))</f>
        <v/>
      </c>
      <c r="V602" t="str">
        <f>IF(AND(LEFT(_xll.BDP($T602,V$2),4)="#N/A",LEFT(_xll.BDP($R602&amp;" ISIN",V$2),4)="#N/A"),"",IF(LEFT(_xll.BDP($T602,V$2),4)&lt;&gt;"#N/A",_xll.BDP($T602,V$2),_xll.BDP($R602&amp;" ISIN",V$2)) &amp; " " &amp; TRIM(RIGHT(SUBSTITUTE($T602," ",REPT(" ",100)),100)))</f>
        <v/>
      </c>
      <c r="W602" t="str">
        <f>IF(AND(LEFT(_xll.BDP($T602,W$2),4)="#N/A",LEFT(_xll.BDP($R602&amp;" ISIN",W$2),4)="#N/A"),"",IF(LEFT(_xll.BDP($T602,W$2),4)&lt;&gt;"#N/A",_xll.BDP($T602,W$2),_xll.BDP($R602&amp;" ISIN",W$2)) &amp; " " &amp; TRIM(RIGHT(SUBSTITUTE($T602," ",REPT(" ",100)),100)))</f>
        <v/>
      </c>
      <c r="X602" t="str">
        <f>IF(AND(LEFT(_xll.BDP($T602,X$2),4)="#N/A",LEFT(_xll.BDP($R602&amp;" ISIN",X$2),4)="#N/A"),"",IF(LEFT(_xll.BDP($T602,X$2),4)&lt;&gt;"#N/A",_xll.BDP($T602,X$2),_xll.BDP($R602&amp;" ISIN",X$2)) &amp; " " &amp; TRIM(RIGHT(SUBSTITUTE($T602," ",REPT(" ",100)),100)))</f>
        <v/>
      </c>
      <c r="Y602" t="str">
        <f>IF(AND(LEFT(_xll.BDP($T602,Y$2),4)="#N/A",LEFT(_xll.BDP($R602&amp;" ISIN",Y$2),4)="#N/A"),"",IF(LEFT(_xll.BDP($T602,Y$2),4)&lt;&gt;"#N/A",_xll.BDP($T602,Y$2),_xll.BDP($R602&amp;" ISIN",Y$2)) &amp; " " &amp; TRIM(RIGHT(SUBSTITUTE($T602," ",REPT(" ",100)),100)))</f>
        <v/>
      </c>
      <c r="Z602" t="str">
        <f>IF(AND(LEFT(_xll.BDP($T602,Z$2),4)="#N/A",LEFT(_xll.BDP($R602&amp;" ISIN",Z$2),4)="#N/A"),"",IF(LEFT(_xll.BDP($T602,Z$2),4)&lt;&gt;"#N/A",_xll.BDP($T602,Z$2),_xll.BDP($R602&amp;" ISIN",Z$2)) &amp; " " &amp; TRIM(RIGHT(SUBSTITUTE($T602," ",REPT(" ",100)),100)))</f>
        <v/>
      </c>
      <c r="AA602" t="str">
        <f>IF(AND(LEFT(_xll.BDP($T602,AA$2),4)="#N/A",LEFT(_xll.BDP($R602&amp;" ISIN",AA$2),4)="#N/A"),"",IF(LEFT(_xll.BDP($T602,AA$2),4)&lt;&gt;"#N/A",_xll.BDP($T602,AA$2),_xll.BDP($R602&amp;" ISIN",AA$2)) &amp; " " &amp; TRIM(RIGHT(SUBSTITUTE($T602," ",REPT(" ",100)),100)))</f>
        <v/>
      </c>
      <c r="AB602" t="str">
        <f t="shared" si="36"/>
        <v/>
      </c>
      <c r="AC602" t="str">
        <f>IF(LEFT(_xll.BDP($AB602,AC$2),4)="#N/A","",_xll.BDP($AB602,AC$2))</f>
        <v/>
      </c>
      <c r="AD602" t="str">
        <f>IF(LEFT(_xll.BDP($AB602,AD$2),4)="#N/A","",_xll.BDP($AB602,AD$2))</f>
        <v/>
      </c>
      <c r="AE602" t="str">
        <f>IF(LEFT(_xll.BDP($AB602,AE$2),4)="#N/A","",_xll.BDP($AB602,AE$2))</f>
        <v/>
      </c>
      <c r="AF602" t="str">
        <f>IF(LEFT(_xll.BDP($AB602,AF$2),4)="#N/A","",_xll.BDP($AB602,AF$2))</f>
        <v/>
      </c>
      <c r="AG602" t="str">
        <f>IF(LEFT(_xll.BDP($AB602,AG$2),4)="#N/A","",_xll.BDP($AB602,AG$2))</f>
        <v/>
      </c>
      <c r="AH602" t="str">
        <f>IF(LEFT(_xll.BDP($AB602,AH$2),4)="#N/A","",_xll.BDP($AB602,AH$2))</f>
        <v/>
      </c>
      <c r="AI602" t="str">
        <f>IF(LEFT(_xll.BDP($AB602,AI$2),4)="#N/A","",_xll.BDP($AB602,AI$2))</f>
        <v/>
      </c>
      <c r="AJ602" t="str">
        <f>IF(LEFT(_xll.BDP($AB602,AJ$2),4)="#N/A","",_xll.BDP($AB602,AJ$2))</f>
        <v/>
      </c>
      <c r="AK602" t="str">
        <f>IF(LEFT(_xll.BDP($AB602,AK$2),4)="#N/A","",_xll.BDP($AB602,AK$2))</f>
        <v/>
      </c>
      <c r="AL602" t="str">
        <f>IF(LEFT(_xll.BDP($AB602,AL$2),4)="#N/A","",_xll.BDP($AB602,AL$2))</f>
        <v/>
      </c>
      <c r="AM602" t="str">
        <f>IF(LEFT(_xll.BDP($AB602,AM$2),4)="#N/A","",_xll.BDP($AB602,AM$2))</f>
        <v/>
      </c>
      <c r="AN602" t="str">
        <f>IF(LEFT(_xll.BDP($AB602,AN$2),4)="#N/A","",_xll.BDP($AB602,AN$2))</f>
        <v/>
      </c>
      <c r="AO602" t="str">
        <f>IF(LEFT(_xll.BDP($AB602,AO$2),4)="#N/A","",_xll.BDP($AB602,AO$2))</f>
        <v/>
      </c>
      <c r="AP602" t="str">
        <f>IF(LEFT(_xll.BDP($AB602,AP$2),4)="#N/A","",_xll.BDP($AB602,AP$2))</f>
        <v/>
      </c>
      <c r="AQ602" t="str">
        <f>IF(LEFT(_xll.BDP($AB602,AQ$2),4)="#N/A","",_xll.BDP($AB602,AQ$2))</f>
        <v/>
      </c>
      <c r="AR602" t="str">
        <f>IF(LEFT(_xll.BDP($AB602,AR$2),4)="#N/A","",_xll.BDP($AB602,AR$2))</f>
        <v/>
      </c>
      <c r="AV602">
        <f t="shared" si="37"/>
        <v>0</v>
      </c>
      <c r="AW602" t="str">
        <f>IF(LEFT(_xll.BDP($AB602,AW$2),4)="#N/A","",_xll.BDP($AB602,AW$2))</f>
        <v/>
      </c>
      <c r="AX602" t="str">
        <f>IF(LEFT(_xll.BDP($AB602,AX$2),4)="#N/A","",_xll.BDP($AB602,AX$2))</f>
        <v/>
      </c>
      <c r="AY602" t="str">
        <f>IF(LEFT(_xll.BDP($AB602,AY$2),4)="#N/A","",_xll.BDP($AB602,AY$2))</f>
        <v/>
      </c>
      <c r="AZ602" t="str">
        <f>IF(LEFT(_xll.BDP($AB602,AZ$2),4)="#N/A","",_xll.BDP($AB602,AZ$2))</f>
        <v/>
      </c>
      <c r="BA602" t="str">
        <f>IF(LEFT(_xll.BDP($AB602,BA$2),4)="#N/A","",_xll.BDP($AB602,BA$2))</f>
        <v/>
      </c>
      <c r="BB602" t="str">
        <f>IF(LEFT(_xll.BDP($AB602,BB$2),4)="#N/A","",_xll.BDP($AB602,BB$2))</f>
        <v/>
      </c>
      <c r="BC602" t="str">
        <f>IF(LEFT(_xll.BDP($AB602,BC$2),4)="#N/A","",_xll.BDP($AB602,BC$2))</f>
        <v/>
      </c>
      <c r="BD602" t="str">
        <f>IF(LEFT(_xll.BDP($AB602,BD$2),4)="#N/A","",_xll.BDP($AB602,BD$2))</f>
        <v/>
      </c>
      <c r="BE602" t="str">
        <f>IF(LEFT(_xll.BDP($AB602,BE$2),4)="#N/A","",_xll.BDP($AB602,BE$2))</f>
        <v/>
      </c>
      <c r="BF602" t="str">
        <f>IF(LEFT(_xll.BDP($AB602,BF$2),4)="#N/A","",_xll.BDP($AB602,BF$2))</f>
        <v/>
      </c>
      <c r="BG602" t="str">
        <f>IF(LEFT(_xll.BDP($AB602,BG$2),4)="#N/A","",_xll.BDP($AB602,BG$2))</f>
        <v/>
      </c>
      <c r="BH602" t="str">
        <f>IF(LEFT(_xll.BDP($AB602,BH$2),4)="#N/A","",_xll.BDP($AB602,BH$2))</f>
        <v/>
      </c>
      <c r="BI602" t="str">
        <f>IF(LEFT(_xll.BDP($AB602,BI$2),4)="#N/A","",_xll.BDP($AB602,BI$2))</f>
        <v/>
      </c>
      <c r="BJ602" t="str">
        <f>IF(LEFT(_xll.BDP($AB602,BJ$2),4)="#N/A","",_xll.BDP($AB602,BJ$2))</f>
        <v/>
      </c>
      <c r="BK602">
        <f t="shared" si="38"/>
        <v>0</v>
      </c>
      <c r="BL602">
        <f t="shared" si="39"/>
        <v>0</v>
      </c>
    </row>
    <row r="603" spans="10:64">
      <c r="J603" s="52"/>
      <c r="U603" t="str">
        <f>IF(AND(LEFT(_xll.BDP($T603,U$2),4)="#N/A",LEFT(_xll.BDP($R603&amp;" ISIN",U$2),4)="#N/A"),"",IF(LEFT(_xll.BDP($T603,U$2),4)&lt;&gt;"#N/A",_xll.BDP($T603,U$2),_xll.BDP($R603&amp;" ISIN",U$2)) &amp; " " &amp; TRIM(RIGHT(SUBSTITUTE($T603," ",REPT(" ",100)),100)))</f>
        <v/>
      </c>
      <c r="V603" t="str">
        <f>IF(AND(LEFT(_xll.BDP($T603,V$2),4)="#N/A",LEFT(_xll.BDP($R603&amp;" ISIN",V$2),4)="#N/A"),"",IF(LEFT(_xll.BDP($T603,V$2),4)&lt;&gt;"#N/A",_xll.BDP($T603,V$2),_xll.BDP($R603&amp;" ISIN",V$2)) &amp; " " &amp; TRIM(RIGHT(SUBSTITUTE($T603," ",REPT(" ",100)),100)))</f>
        <v/>
      </c>
      <c r="W603" t="str">
        <f>IF(AND(LEFT(_xll.BDP($T603,W$2),4)="#N/A",LEFT(_xll.BDP($R603&amp;" ISIN",W$2),4)="#N/A"),"",IF(LEFT(_xll.BDP($T603,W$2),4)&lt;&gt;"#N/A",_xll.BDP($T603,W$2),_xll.BDP($R603&amp;" ISIN",W$2)) &amp; " " &amp; TRIM(RIGHT(SUBSTITUTE($T603," ",REPT(" ",100)),100)))</f>
        <v/>
      </c>
      <c r="X603" t="str">
        <f>IF(AND(LEFT(_xll.BDP($T603,X$2),4)="#N/A",LEFT(_xll.BDP($R603&amp;" ISIN",X$2),4)="#N/A"),"",IF(LEFT(_xll.BDP($T603,X$2),4)&lt;&gt;"#N/A",_xll.BDP($T603,X$2),_xll.BDP($R603&amp;" ISIN",X$2)) &amp; " " &amp; TRIM(RIGHT(SUBSTITUTE($T603," ",REPT(" ",100)),100)))</f>
        <v/>
      </c>
      <c r="Y603" t="str">
        <f>IF(AND(LEFT(_xll.BDP($T603,Y$2),4)="#N/A",LEFT(_xll.BDP($R603&amp;" ISIN",Y$2),4)="#N/A"),"",IF(LEFT(_xll.BDP($T603,Y$2),4)&lt;&gt;"#N/A",_xll.BDP($T603,Y$2),_xll.BDP($R603&amp;" ISIN",Y$2)) &amp; " " &amp; TRIM(RIGHT(SUBSTITUTE($T603," ",REPT(" ",100)),100)))</f>
        <v/>
      </c>
      <c r="Z603" t="str">
        <f>IF(AND(LEFT(_xll.BDP($T603,Z$2),4)="#N/A",LEFT(_xll.BDP($R603&amp;" ISIN",Z$2),4)="#N/A"),"",IF(LEFT(_xll.BDP($T603,Z$2),4)&lt;&gt;"#N/A",_xll.BDP($T603,Z$2),_xll.BDP($R603&amp;" ISIN",Z$2)) &amp; " " &amp; TRIM(RIGHT(SUBSTITUTE($T603," ",REPT(" ",100)),100)))</f>
        <v/>
      </c>
      <c r="AA603" t="str">
        <f>IF(AND(LEFT(_xll.BDP($T603,AA$2),4)="#N/A",LEFT(_xll.BDP($R603&amp;" ISIN",AA$2),4)="#N/A"),"",IF(LEFT(_xll.BDP($T603,AA$2),4)&lt;&gt;"#N/A",_xll.BDP($T603,AA$2),_xll.BDP($R603&amp;" ISIN",AA$2)) &amp; " " &amp; TRIM(RIGHT(SUBSTITUTE($T603," ",REPT(" ",100)),100)))</f>
        <v/>
      </c>
      <c r="AB603" t="str">
        <f t="shared" si="36"/>
        <v/>
      </c>
      <c r="AC603" t="str">
        <f>IF(LEFT(_xll.BDP($AB603,AC$2),4)="#N/A","",_xll.BDP($AB603,AC$2))</f>
        <v/>
      </c>
      <c r="AD603" t="str">
        <f>IF(LEFT(_xll.BDP($AB603,AD$2),4)="#N/A","",_xll.BDP($AB603,AD$2))</f>
        <v/>
      </c>
      <c r="AE603" t="str">
        <f>IF(LEFT(_xll.BDP($AB603,AE$2),4)="#N/A","",_xll.BDP($AB603,AE$2))</f>
        <v/>
      </c>
      <c r="AF603" t="str">
        <f>IF(LEFT(_xll.BDP($AB603,AF$2),4)="#N/A","",_xll.BDP($AB603,AF$2))</f>
        <v/>
      </c>
      <c r="AG603" t="str">
        <f>IF(LEFT(_xll.BDP($AB603,AG$2),4)="#N/A","",_xll.BDP($AB603,AG$2))</f>
        <v/>
      </c>
      <c r="AH603" t="str">
        <f>IF(LEFT(_xll.BDP($AB603,AH$2),4)="#N/A","",_xll.BDP($AB603,AH$2))</f>
        <v/>
      </c>
      <c r="AI603" t="str">
        <f>IF(LEFT(_xll.BDP($AB603,AI$2),4)="#N/A","",_xll.BDP($AB603,AI$2))</f>
        <v/>
      </c>
      <c r="AJ603" t="str">
        <f>IF(LEFT(_xll.BDP($AB603,AJ$2),4)="#N/A","",_xll.BDP($AB603,AJ$2))</f>
        <v/>
      </c>
      <c r="AK603" t="str">
        <f>IF(LEFT(_xll.BDP($AB603,AK$2),4)="#N/A","",_xll.BDP($AB603,AK$2))</f>
        <v/>
      </c>
      <c r="AL603" t="str">
        <f>IF(LEFT(_xll.BDP($AB603,AL$2),4)="#N/A","",_xll.BDP($AB603,AL$2))</f>
        <v/>
      </c>
      <c r="AM603" t="str">
        <f>IF(LEFT(_xll.BDP($AB603,AM$2),4)="#N/A","",_xll.BDP($AB603,AM$2))</f>
        <v/>
      </c>
      <c r="AN603" t="str">
        <f>IF(LEFT(_xll.BDP($AB603,AN$2),4)="#N/A","",_xll.BDP($AB603,AN$2))</f>
        <v/>
      </c>
      <c r="AO603" t="str">
        <f>IF(LEFT(_xll.BDP($AB603,AO$2),4)="#N/A","",_xll.BDP($AB603,AO$2))</f>
        <v/>
      </c>
      <c r="AP603" t="str">
        <f>IF(LEFT(_xll.BDP($AB603,AP$2),4)="#N/A","",_xll.BDP($AB603,AP$2))</f>
        <v/>
      </c>
      <c r="AQ603" t="str">
        <f>IF(LEFT(_xll.BDP($AB603,AQ$2),4)="#N/A","",_xll.BDP($AB603,AQ$2))</f>
        <v/>
      </c>
      <c r="AR603" t="str">
        <f>IF(LEFT(_xll.BDP($AB603,AR$2),4)="#N/A","",_xll.BDP($AB603,AR$2))</f>
        <v/>
      </c>
      <c r="AV603">
        <f t="shared" si="37"/>
        <v>0</v>
      </c>
      <c r="AW603" t="str">
        <f>IF(LEFT(_xll.BDP($AB603,AW$2),4)="#N/A","",_xll.BDP($AB603,AW$2))</f>
        <v/>
      </c>
      <c r="AX603" t="str">
        <f>IF(LEFT(_xll.BDP($AB603,AX$2),4)="#N/A","",_xll.BDP($AB603,AX$2))</f>
        <v/>
      </c>
      <c r="AY603" t="str">
        <f>IF(LEFT(_xll.BDP($AB603,AY$2),4)="#N/A","",_xll.BDP($AB603,AY$2))</f>
        <v/>
      </c>
      <c r="AZ603" t="str">
        <f>IF(LEFT(_xll.BDP($AB603,AZ$2),4)="#N/A","",_xll.BDP($AB603,AZ$2))</f>
        <v/>
      </c>
      <c r="BA603" t="str">
        <f>IF(LEFT(_xll.BDP($AB603,BA$2),4)="#N/A","",_xll.BDP($AB603,BA$2))</f>
        <v/>
      </c>
      <c r="BB603" t="str">
        <f>IF(LEFT(_xll.BDP($AB603,BB$2),4)="#N/A","",_xll.BDP($AB603,BB$2))</f>
        <v/>
      </c>
      <c r="BC603" t="str">
        <f>IF(LEFT(_xll.BDP($AB603,BC$2),4)="#N/A","",_xll.BDP($AB603,BC$2))</f>
        <v/>
      </c>
      <c r="BD603" t="str">
        <f>IF(LEFT(_xll.BDP($AB603,BD$2),4)="#N/A","",_xll.BDP($AB603,BD$2))</f>
        <v/>
      </c>
      <c r="BE603" t="str">
        <f>IF(LEFT(_xll.BDP($AB603,BE$2),4)="#N/A","",_xll.BDP($AB603,BE$2))</f>
        <v/>
      </c>
      <c r="BF603" t="str">
        <f>IF(LEFT(_xll.BDP($AB603,BF$2),4)="#N/A","",_xll.BDP($AB603,BF$2))</f>
        <v/>
      </c>
      <c r="BG603" t="str">
        <f>IF(LEFT(_xll.BDP($AB603,BG$2),4)="#N/A","",_xll.BDP($AB603,BG$2))</f>
        <v/>
      </c>
      <c r="BH603" t="str">
        <f>IF(LEFT(_xll.BDP($AB603,BH$2),4)="#N/A","",_xll.BDP($AB603,BH$2))</f>
        <v/>
      </c>
      <c r="BI603" t="str">
        <f>IF(LEFT(_xll.BDP($AB603,BI$2),4)="#N/A","",_xll.BDP($AB603,BI$2))</f>
        <v/>
      </c>
      <c r="BJ603" t="str">
        <f>IF(LEFT(_xll.BDP($AB603,BJ$2),4)="#N/A","",_xll.BDP($AB603,BJ$2))</f>
        <v/>
      </c>
      <c r="BK603">
        <f t="shared" si="38"/>
        <v>0</v>
      </c>
      <c r="BL603">
        <f t="shared" si="39"/>
        <v>0</v>
      </c>
    </row>
    <row r="604" spans="10:64">
      <c r="J604" s="52"/>
      <c r="U604" t="str">
        <f>IF(AND(LEFT(_xll.BDP($T604,U$2),4)="#N/A",LEFT(_xll.BDP($R604&amp;" ISIN",U$2),4)="#N/A"),"",IF(LEFT(_xll.BDP($T604,U$2),4)&lt;&gt;"#N/A",_xll.BDP($T604,U$2),_xll.BDP($R604&amp;" ISIN",U$2)) &amp; " " &amp; TRIM(RIGHT(SUBSTITUTE($T604," ",REPT(" ",100)),100)))</f>
        <v/>
      </c>
      <c r="V604" t="str">
        <f>IF(AND(LEFT(_xll.BDP($T604,V$2),4)="#N/A",LEFT(_xll.BDP($R604&amp;" ISIN",V$2),4)="#N/A"),"",IF(LEFT(_xll.BDP($T604,V$2),4)&lt;&gt;"#N/A",_xll.BDP($T604,V$2),_xll.BDP($R604&amp;" ISIN",V$2)) &amp; " " &amp; TRIM(RIGHT(SUBSTITUTE($T604," ",REPT(" ",100)),100)))</f>
        <v/>
      </c>
      <c r="W604" t="str">
        <f>IF(AND(LEFT(_xll.BDP($T604,W$2),4)="#N/A",LEFT(_xll.BDP($R604&amp;" ISIN",W$2),4)="#N/A"),"",IF(LEFT(_xll.BDP($T604,W$2),4)&lt;&gt;"#N/A",_xll.BDP($T604,W$2),_xll.BDP($R604&amp;" ISIN",W$2)) &amp; " " &amp; TRIM(RIGHT(SUBSTITUTE($T604," ",REPT(" ",100)),100)))</f>
        <v/>
      </c>
      <c r="X604" t="str">
        <f>IF(AND(LEFT(_xll.BDP($T604,X$2),4)="#N/A",LEFT(_xll.BDP($R604&amp;" ISIN",X$2),4)="#N/A"),"",IF(LEFT(_xll.BDP($T604,X$2),4)&lt;&gt;"#N/A",_xll.BDP($T604,X$2),_xll.BDP($R604&amp;" ISIN",X$2)) &amp; " " &amp; TRIM(RIGHT(SUBSTITUTE($T604," ",REPT(" ",100)),100)))</f>
        <v/>
      </c>
      <c r="Y604" t="str">
        <f>IF(AND(LEFT(_xll.BDP($T604,Y$2),4)="#N/A",LEFT(_xll.BDP($R604&amp;" ISIN",Y$2),4)="#N/A"),"",IF(LEFT(_xll.BDP($T604,Y$2),4)&lt;&gt;"#N/A",_xll.BDP($T604,Y$2),_xll.BDP($R604&amp;" ISIN",Y$2)) &amp; " " &amp; TRIM(RIGHT(SUBSTITUTE($T604," ",REPT(" ",100)),100)))</f>
        <v/>
      </c>
      <c r="Z604" t="str">
        <f>IF(AND(LEFT(_xll.BDP($T604,Z$2),4)="#N/A",LEFT(_xll.BDP($R604&amp;" ISIN",Z$2),4)="#N/A"),"",IF(LEFT(_xll.BDP($T604,Z$2),4)&lt;&gt;"#N/A",_xll.BDP($T604,Z$2),_xll.BDP($R604&amp;" ISIN",Z$2)) &amp; " " &amp; TRIM(RIGHT(SUBSTITUTE($T604," ",REPT(" ",100)),100)))</f>
        <v/>
      </c>
      <c r="AA604" t="str">
        <f>IF(AND(LEFT(_xll.BDP($T604,AA$2),4)="#N/A",LEFT(_xll.BDP($R604&amp;" ISIN",AA$2),4)="#N/A"),"",IF(LEFT(_xll.BDP($T604,AA$2),4)&lt;&gt;"#N/A",_xll.BDP($T604,AA$2),_xll.BDP($R604&amp;" ISIN",AA$2)) &amp; " " &amp; TRIM(RIGHT(SUBSTITUTE($T604," ",REPT(" ",100)),100)))</f>
        <v/>
      </c>
      <c r="AB604" t="str">
        <f t="shared" si="36"/>
        <v/>
      </c>
      <c r="AC604" t="str">
        <f>IF(LEFT(_xll.BDP($AB604,AC$2),4)="#N/A","",_xll.BDP($AB604,AC$2))</f>
        <v/>
      </c>
      <c r="AD604" t="str">
        <f>IF(LEFT(_xll.BDP($AB604,AD$2),4)="#N/A","",_xll.BDP($AB604,AD$2))</f>
        <v/>
      </c>
      <c r="AE604" t="str">
        <f>IF(LEFT(_xll.BDP($AB604,AE$2),4)="#N/A","",_xll.BDP($AB604,AE$2))</f>
        <v/>
      </c>
      <c r="AF604" t="str">
        <f>IF(LEFT(_xll.BDP($AB604,AF$2),4)="#N/A","",_xll.BDP($AB604,AF$2))</f>
        <v/>
      </c>
      <c r="AG604" t="str">
        <f>IF(LEFT(_xll.BDP($AB604,AG$2),4)="#N/A","",_xll.BDP($AB604,AG$2))</f>
        <v/>
      </c>
      <c r="AH604" t="str">
        <f>IF(LEFT(_xll.BDP($AB604,AH$2),4)="#N/A","",_xll.BDP($AB604,AH$2))</f>
        <v/>
      </c>
      <c r="AI604" t="str">
        <f>IF(LEFT(_xll.BDP($AB604,AI$2),4)="#N/A","",_xll.BDP($AB604,AI$2))</f>
        <v/>
      </c>
      <c r="AJ604" t="str">
        <f>IF(LEFT(_xll.BDP($AB604,AJ$2),4)="#N/A","",_xll.BDP($AB604,AJ$2))</f>
        <v/>
      </c>
      <c r="AK604" t="str">
        <f>IF(LEFT(_xll.BDP($AB604,AK$2),4)="#N/A","",_xll.BDP($AB604,AK$2))</f>
        <v/>
      </c>
      <c r="AL604" t="str">
        <f>IF(LEFT(_xll.BDP($AB604,AL$2),4)="#N/A","",_xll.BDP($AB604,AL$2))</f>
        <v/>
      </c>
      <c r="AM604" t="str">
        <f>IF(LEFT(_xll.BDP($AB604,AM$2),4)="#N/A","",_xll.BDP($AB604,AM$2))</f>
        <v/>
      </c>
      <c r="AN604" t="str">
        <f>IF(LEFT(_xll.BDP($AB604,AN$2),4)="#N/A","",_xll.BDP($AB604,AN$2))</f>
        <v/>
      </c>
      <c r="AO604" t="str">
        <f>IF(LEFT(_xll.BDP($AB604,AO$2),4)="#N/A","",_xll.BDP($AB604,AO$2))</f>
        <v/>
      </c>
      <c r="AP604" t="str">
        <f>IF(LEFT(_xll.BDP($AB604,AP$2),4)="#N/A","",_xll.BDP($AB604,AP$2))</f>
        <v/>
      </c>
      <c r="AQ604" t="str">
        <f>IF(LEFT(_xll.BDP($AB604,AQ$2),4)="#N/A","",_xll.BDP($AB604,AQ$2))</f>
        <v/>
      </c>
      <c r="AR604" t="str">
        <f>IF(LEFT(_xll.BDP($AB604,AR$2),4)="#N/A","",_xll.BDP($AB604,AR$2))</f>
        <v/>
      </c>
      <c r="AV604">
        <f t="shared" si="37"/>
        <v>0</v>
      </c>
      <c r="AW604" t="str">
        <f>IF(LEFT(_xll.BDP($AB604,AW$2),4)="#N/A","",_xll.BDP($AB604,AW$2))</f>
        <v/>
      </c>
      <c r="AX604" t="str">
        <f>IF(LEFT(_xll.BDP($AB604,AX$2),4)="#N/A","",_xll.BDP($AB604,AX$2))</f>
        <v/>
      </c>
      <c r="AY604" t="str">
        <f>IF(LEFT(_xll.BDP($AB604,AY$2),4)="#N/A","",_xll.BDP($AB604,AY$2))</f>
        <v/>
      </c>
      <c r="AZ604" t="str">
        <f>IF(LEFT(_xll.BDP($AB604,AZ$2),4)="#N/A","",_xll.BDP($AB604,AZ$2))</f>
        <v/>
      </c>
      <c r="BA604" t="str">
        <f>IF(LEFT(_xll.BDP($AB604,BA$2),4)="#N/A","",_xll.BDP($AB604,BA$2))</f>
        <v/>
      </c>
      <c r="BB604" t="str">
        <f>IF(LEFT(_xll.BDP($AB604,BB$2),4)="#N/A","",_xll.BDP($AB604,BB$2))</f>
        <v/>
      </c>
      <c r="BC604" t="str">
        <f>IF(LEFT(_xll.BDP($AB604,BC$2),4)="#N/A","",_xll.BDP($AB604,BC$2))</f>
        <v/>
      </c>
      <c r="BD604" t="str">
        <f>IF(LEFT(_xll.BDP($AB604,BD$2),4)="#N/A","",_xll.BDP($AB604,BD$2))</f>
        <v/>
      </c>
      <c r="BE604" t="str">
        <f>IF(LEFT(_xll.BDP($AB604,BE$2),4)="#N/A","",_xll.BDP($AB604,BE$2))</f>
        <v/>
      </c>
      <c r="BF604" t="str">
        <f>IF(LEFT(_xll.BDP($AB604,BF$2),4)="#N/A","",_xll.BDP($AB604,BF$2))</f>
        <v/>
      </c>
      <c r="BG604" t="str">
        <f>IF(LEFT(_xll.BDP($AB604,BG$2),4)="#N/A","",_xll.BDP($AB604,BG$2))</f>
        <v/>
      </c>
      <c r="BH604" t="str">
        <f>IF(LEFT(_xll.BDP($AB604,BH$2),4)="#N/A","",_xll.BDP($AB604,BH$2))</f>
        <v/>
      </c>
      <c r="BI604" t="str">
        <f>IF(LEFT(_xll.BDP($AB604,BI$2),4)="#N/A","",_xll.BDP($AB604,BI$2))</f>
        <v/>
      </c>
      <c r="BJ604" t="str">
        <f>IF(LEFT(_xll.BDP($AB604,BJ$2),4)="#N/A","",_xll.BDP($AB604,BJ$2))</f>
        <v/>
      </c>
      <c r="BK604">
        <f t="shared" si="38"/>
        <v>0</v>
      </c>
      <c r="BL604">
        <f t="shared" si="39"/>
        <v>0</v>
      </c>
    </row>
    <row r="605" spans="10:64">
      <c r="J605" s="52"/>
      <c r="U605" t="str">
        <f>IF(AND(LEFT(_xll.BDP($T605,U$2),4)="#N/A",LEFT(_xll.BDP($R605&amp;" ISIN",U$2),4)="#N/A"),"",IF(LEFT(_xll.BDP($T605,U$2),4)&lt;&gt;"#N/A",_xll.BDP($T605,U$2),_xll.BDP($R605&amp;" ISIN",U$2)) &amp; " " &amp; TRIM(RIGHT(SUBSTITUTE($T605," ",REPT(" ",100)),100)))</f>
        <v/>
      </c>
      <c r="V605" t="str">
        <f>IF(AND(LEFT(_xll.BDP($T605,V$2),4)="#N/A",LEFT(_xll.BDP($R605&amp;" ISIN",V$2),4)="#N/A"),"",IF(LEFT(_xll.BDP($T605,V$2),4)&lt;&gt;"#N/A",_xll.BDP($T605,V$2),_xll.BDP($R605&amp;" ISIN",V$2)) &amp; " " &amp; TRIM(RIGHT(SUBSTITUTE($T605," ",REPT(" ",100)),100)))</f>
        <v/>
      </c>
      <c r="W605" t="str">
        <f>IF(AND(LEFT(_xll.BDP($T605,W$2),4)="#N/A",LEFT(_xll.BDP($R605&amp;" ISIN",W$2),4)="#N/A"),"",IF(LEFT(_xll.BDP($T605,W$2),4)&lt;&gt;"#N/A",_xll.BDP($T605,W$2),_xll.BDP($R605&amp;" ISIN",W$2)) &amp; " " &amp; TRIM(RIGHT(SUBSTITUTE($T605," ",REPT(" ",100)),100)))</f>
        <v/>
      </c>
      <c r="X605" t="str">
        <f>IF(AND(LEFT(_xll.BDP($T605,X$2),4)="#N/A",LEFT(_xll.BDP($R605&amp;" ISIN",X$2),4)="#N/A"),"",IF(LEFT(_xll.BDP($T605,X$2),4)&lt;&gt;"#N/A",_xll.BDP($T605,X$2),_xll.BDP($R605&amp;" ISIN",X$2)) &amp; " " &amp; TRIM(RIGHT(SUBSTITUTE($T605," ",REPT(" ",100)),100)))</f>
        <v/>
      </c>
      <c r="Y605" t="str">
        <f>IF(AND(LEFT(_xll.BDP($T605,Y$2),4)="#N/A",LEFT(_xll.BDP($R605&amp;" ISIN",Y$2),4)="#N/A"),"",IF(LEFT(_xll.BDP($T605,Y$2),4)&lt;&gt;"#N/A",_xll.BDP($T605,Y$2),_xll.BDP($R605&amp;" ISIN",Y$2)) &amp; " " &amp; TRIM(RIGHT(SUBSTITUTE($T605," ",REPT(" ",100)),100)))</f>
        <v/>
      </c>
      <c r="Z605" t="str">
        <f>IF(AND(LEFT(_xll.BDP($T605,Z$2),4)="#N/A",LEFT(_xll.BDP($R605&amp;" ISIN",Z$2),4)="#N/A"),"",IF(LEFT(_xll.BDP($T605,Z$2),4)&lt;&gt;"#N/A",_xll.BDP($T605,Z$2),_xll.BDP($R605&amp;" ISIN",Z$2)) &amp; " " &amp; TRIM(RIGHT(SUBSTITUTE($T605," ",REPT(" ",100)),100)))</f>
        <v/>
      </c>
      <c r="AA605" t="str">
        <f>IF(AND(LEFT(_xll.BDP($T605,AA$2),4)="#N/A",LEFT(_xll.BDP($R605&amp;" ISIN",AA$2),4)="#N/A"),"",IF(LEFT(_xll.BDP($T605,AA$2),4)&lt;&gt;"#N/A",_xll.BDP($T605,AA$2),_xll.BDP($R605&amp;" ISIN",AA$2)) &amp; " " &amp; TRIM(RIGHT(SUBSTITUTE($T605," ",REPT(" ",100)),100)))</f>
        <v/>
      </c>
      <c r="AB605" t="str">
        <f t="shared" si="36"/>
        <v/>
      </c>
      <c r="AC605" t="str">
        <f>IF(LEFT(_xll.BDP($AB605,AC$2),4)="#N/A","",_xll.BDP($AB605,AC$2))</f>
        <v/>
      </c>
      <c r="AD605" t="str">
        <f>IF(LEFT(_xll.BDP($AB605,AD$2),4)="#N/A","",_xll.BDP($AB605,AD$2))</f>
        <v/>
      </c>
      <c r="AE605" t="str">
        <f>IF(LEFT(_xll.BDP($AB605,AE$2),4)="#N/A","",_xll.BDP($AB605,AE$2))</f>
        <v/>
      </c>
      <c r="AF605" t="str">
        <f>IF(LEFT(_xll.BDP($AB605,AF$2),4)="#N/A","",_xll.BDP($AB605,AF$2))</f>
        <v/>
      </c>
      <c r="AG605" t="str">
        <f>IF(LEFT(_xll.BDP($AB605,AG$2),4)="#N/A","",_xll.BDP($AB605,AG$2))</f>
        <v/>
      </c>
      <c r="AH605" t="str">
        <f>IF(LEFT(_xll.BDP($AB605,AH$2),4)="#N/A","",_xll.BDP($AB605,AH$2))</f>
        <v/>
      </c>
      <c r="AI605" t="str">
        <f>IF(LEFT(_xll.BDP($AB605,AI$2),4)="#N/A","",_xll.BDP($AB605,AI$2))</f>
        <v/>
      </c>
      <c r="AJ605" t="str">
        <f>IF(LEFT(_xll.BDP($AB605,AJ$2),4)="#N/A","",_xll.BDP($AB605,AJ$2))</f>
        <v/>
      </c>
      <c r="AK605" t="str">
        <f>IF(LEFT(_xll.BDP($AB605,AK$2),4)="#N/A","",_xll.BDP($AB605,AK$2))</f>
        <v/>
      </c>
      <c r="AL605" t="str">
        <f>IF(LEFT(_xll.BDP($AB605,AL$2),4)="#N/A","",_xll.BDP($AB605,AL$2))</f>
        <v/>
      </c>
      <c r="AM605" t="str">
        <f>IF(LEFT(_xll.BDP($AB605,AM$2),4)="#N/A","",_xll.BDP($AB605,AM$2))</f>
        <v/>
      </c>
      <c r="AN605" t="str">
        <f>IF(LEFT(_xll.BDP($AB605,AN$2),4)="#N/A","",_xll.BDP($AB605,AN$2))</f>
        <v/>
      </c>
      <c r="AO605" t="str">
        <f>IF(LEFT(_xll.BDP($AB605,AO$2),4)="#N/A","",_xll.BDP($AB605,AO$2))</f>
        <v/>
      </c>
      <c r="AP605" t="str">
        <f>IF(LEFT(_xll.BDP($AB605,AP$2),4)="#N/A","",_xll.BDP($AB605,AP$2))</f>
        <v/>
      </c>
      <c r="AQ605" t="str">
        <f>IF(LEFT(_xll.BDP($AB605,AQ$2),4)="#N/A","",_xll.BDP($AB605,AQ$2))</f>
        <v/>
      </c>
      <c r="AR605" t="str">
        <f>IF(LEFT(_xll.BDP($AB605,AR$2),4)="#N/A","",_xll.BDP($AB605,AR$2))</f>
        <v/>
      </c>
      <c r="AV605">
        <f t="shared" si="37"/>
        <v>0</v>
      </c>
      <c r="AW605" t="str">
        <f>IF(LEFT(_xll.BDP($AB605,AW$2),4)="#N/A","",_xll.BDP($AB605,AW$2))</f>
        <v/>
      </c>
      <c r="AX605" t="str">
        <f>IF(LEFT(_xll.BDP($AB605,AX$2),4)="#N/A","",_xll.BDP($AB605,AX$2))</f>
        <v/>
      </c>
      <c r="AY605" t="str">
        <f>IF(LEFT(_xll.BDP($AB605,AY$2),4)="#N/A","",_xll.BDP($AB605,AY$2))</f>
        <v/>
      </c>
      <c r="AZ605" t="str">
        <f>IF(LEFT(_xll.BDP($AB605,AZ$2),4)="#N/A","",_xll.BDP($AB605,AZ$2))</f>
        <v/>
      </c>
      <c r="BA605" t="str">
        <f>IF(LEFT(_xll.BDP($AB605,BA$2),4)="#N/A","",_xll.BDP($AB605,BA$2))</f>
        <v/>
      </c>
      <c r="BB605" t="str">
        <f>IF(LEFT(_xll.BDP($AB605,BB$2),4)="#N/A","",_xll.BDP($AB605,BB$2))</f>
        <v/>
      </c>
      <c r="BC605" t="str">
        <f>IF(LEFT(_xll.BDP($AB605,BC$2),4)="#N/A","",_xll.BDP($AB605,BC$2))</f>
        <v/>
      </c>
      <c r="BD605" t="str">
        <f>IF(LEFT(_xll.BDP($AB605,BD$2),4)="#N/A","",_xll.BDP($AB605,BD$2))</f>
        <v/>
      </c>
      <c r="BE605" t="str">
        <f>IF(LEFT(_xll.BDP($AB605,BE$2),4)="#N/A","",_xll.BDP($AB605,BE$2))</f>
        <v/>
      </c>
      <c r="BF605" t="str">
        <f>IF(LEFT(_xll.BDP($AB605,BF$2),4)="#N/A","",_xll.BDP($AB605,BF$2))</f>
        <v/>
      </c>
      <c r="BG605" t="str">
        <f>IF(LEFT(_xll.BDP($AB605,BG$2),4)="#N/A","",_xll.BDP($AB605,BG$2))</f>
        <v/>
      </c>
      <c r="BH605" t="str">
        <f>IF(LEFT(_xll.BDP($AB605,BH$2),4)="#N/A","",_xll.BDP($AB605,BH$2))</f>
        <v/>
      </c>
      <c r="BI605" t="str">
        <f>IF(LEFT(_xll.BDP($AB605,BI$2),4)="#N/A","",_xll.BDP($AB605,BI$2))</f>
        <v/>
      </c>
      <c r="BJ605" t="str">
        <f>IF(LEFT(_xll.BDP($AB605,BJ$2),4)="#N/A","",_xll.BDP($AB605,BJ$2))</f>
        <v/>
      </c>
      <c r="BK605">
        <f t="shared" si="38"/>
        <v>0</v>
      </c>
      <c r="BL605">
        <f t="shared" si="39"/>
        <v>0</v>
      </c>
    </row>
    <row r="606" spans="10:64">
      <c r="J606" s="52"/>
      <c r="U606" t="str">
        <f>IF(AND(LEFT(_xll.BDP($T606,U$2),4)="#N/A",LEFT(_xll.BDP($R606&amp;" ISIN",U$2),4)="#N/A"),"",IF(LEFT(_xll.BDP($T606,U$2),4)&lt;&gt;"#N/A",_xll.BDP($T606,U$2),_xll.BDP($R606&amp;" ISIN",U$2)) &amp; " " &amp; TRIM(RIGHT(SUBSTITUTE($T606," ",REPT(" ",100)),100)))</f>
        <v/>
      </c>
      <c r="V606" t="str">
        <f>IF(AND(LEFT(_xll.BDP($T606,V$2),4)="#N/A",LEFT(_xll.BDP($R606&amp;" ISIN",V$2),4)="#N/A"),"",IF(LEFT(_xll.BDP($T606,V$2),4)&lt;&gt;"#N/A",_xll.BDP($T606,V$2),_xll.BDP($R606&amp;" ISIN",V$2)) &amp; " " &amp; TRIM(RIGHT(SUBSTITUTE($T606," ",REPT(" ",100)),100)))</f>
        <v/>
      </c>
      <c r="W606" t="str">
        <f>IF(AND(LEFT(_xll.BDP($T606,W$2),4)="#N/A",LEFT(_xll.BDP($R606&amp;" ISIN",W$2),4)="#N/A"),"",IF(LEFT(_xll.BDP($T606,W$2),4)&lt;&gt;"#N/A",_xll.BDP($T606,W$2),_xll.BDP($R606&amp;" ISIN",W$2)) &amp; " " &amp; TRIM(RIGHT(SUBSTITUTE($T606," ",REPT(" ",100)),100)))</f>
        <v/>
      </c>
      <c r="X606" t="str">
        <f>IF(AND(LEFT(_xll.BDP($T606,X$2),4)="#N/A",LEFT(_xll.BDP($R606&amp;" ISIN",X$2),4)="#N/A"),"",IF(LEFT(_xll.BDP($T606,X$2),4)&lt;&gt;"#N/A",_xll.BDP($T606,X$2),_xll.BDP($R606&amp;" ISIN",X$2)) &amp; " " &amp; TRIM(RIGHT(SUBSTITUTE($T606," ",REPT(" ",100)),100)))</f>
        <v/>
      </c>
      <c r="Y606" t="str">
        <f>IF(AND(LEFT(_xll.BDP($T606,Y$2),4)="#N/A",LEFT(_xll.BDP($R606&amp;" ISIN",Y$2),4)="#N/A"),"",IF(LEFT(_xll.BDP($T606,Y$2),4)&lt;&gt;"#N/A",_xll.BDP($T606,Y$2),_xll.BDP($R606&amp;" ISIN",Y$2)) &amp; " " &amp; TRIM(RIGHT(SUBSTITUTE($T606," ",REPT(" ",100)),100)))</f>
        <v/>
      </c>
      <c r="Z606" t="str">
        <f>IF(AND(LEFT(_xll.BDP($T606,Z$2),4)="#N/A",LEFT(_xll.BDP($R606&amp;" ISIN",Z$2),4)="#N/A"),"",IF(LEFT(_xll.BDP($T606,Z$2),4)&lt;&gt;"#N/A",_xll.BDP($T606,Z$2),_xll.BDP($R606&amp;" ISIN",Z$2)) &amp; " " &amp; TRIM(RIGHT(SUBSTITUTE($T606," ",REPT(" ",100)),100)))</f>
        <v/>
      </c>
      <c r="AA606" t="str">
        <f>IF(AND(LEFT(_xll.BDP($T606,AA$2),4)="#N/A",LEFT(_xll.BDP($R606&amp;" ISIN",AA$2),4)="#N/A"),"",IF(LEFT(_xll.BDP($T606,AA$2),4)&lt;&gt;"#N/A",_xll.BDP($T606,AA$2),_xll.BDP($R606&amp;" ISIN",AA$2)) &amp; " " &amp; TRIM(RIGHT(SUBSTITUTE($T606," ",REPT(" ",100)),100)))</f>
        <v/>
      </c>
      <c r="AB606" t="str">
        <f t="shared" si="36"/>
        <v/>
      </c>
      <c r="AC606" t="str">
        <f>IF(LEFT(_xll.BDP($AB606,AC$2),4)="#N/A","",_xll.BDP($AB606,AC$2))</f>
        <v/>
      </c>
      <c r="AD606" t="str">
        <f>IF(LEFT(_xll.BDP($AB606,AD$2),4)="#N/A","",_xll.BDP($AB606,AD$2))</f>
        <v/>
      </c>
      <c r="AE606" t="str">
        <f>IF(LEFT(_xll.BDP($AB606,AE$2),4)="#N/A","",_xll.BDP($AB606,AE$2))</f>
        <v/>
      </c>
      <c r="AF606" t="str">
        <f>IF(LEFT(_xll.BDP($AB606,AF$2),4)="#N/A","",_xll.BDP($AB606,AF$2))</f>
        <v/>
      </c>
      <c r="AG606" t="str">
        <f>IF(LEFT(_xll.BDP($AB606,AG$2),4)="#N/A","",_xll.BDP($AB606,AG$2))</f>
        <v/>
      </c>
      <c r="AH606" t="str">
        <f>IF(LEFT(_xll.BDP($AB606,AH$2),4)="#N/A","",_xll.BDP($AB606,AH$2))</f>
        <v/>
      </c>
      <c r="AI606" t="str">
        <f>IF(LEFT(_xll.BDP($AB606,AI$2),4)="#N/A","",_xll.BDP($AB606,AI$2))</f>
        <v/>
      </c>
      <c r="AJ606" t="str">
        <f>IF(LEFT(_xll.BDP($AB606,AJ$2),4)="#N/A","",_xll.BDP($AB606,AJ$2))</f>
        <v/>
      </c>
      <c r="AK606" t="str">
        <f>IF(LEFT(_xll.BDP($AB606,AK$2),4)="#N/A","",_xll.BDP($AB606,AK$2))</f>
        <v/>
      </c>
      <c r="AL606" t="str">
        <f>IF(LEFT(_xll.BDP($AB606,AL$2),4)="#N/A","",_xll.BDP($AB606,AL$2))</f>
        <v/>
      </c>
      <c r="AM606" t="str">
        <f>IF(LEFT(_xll.BDP($AB606,AM$2),4)="#N/A","",_xll.BDP($AB606,AM$2))</f>
        <v/>
      </c>
      <c r="AN606" t="str">
        <f>IF(LEFT(_xll.BDP($AB606,AN$2),4)="#N/A","",_xll.BDP($AB606,AN$2))</f>
        <v/>
      </c>
      <c r="AO606" t="str">
        <f>IF(LEFT(_xll.BDP($AB606,AO$2),4)="#N/A","",_xll.BDP($AB606,AO$2))</f>
        <v/>
      </c>
      <c r="AP606" t="str">
        <f>IF(LEFT(_xll.BDP($AB606,AP$2),4)="#N/A","",_xll.BDP($AB606,AP$2))</f>
        <v/>
      </c>
      <c r="AQ606" t="str">
        <f>IF(LEFT(_xll.BDP($AB606,AQ$2),4)="#N/A","",_xll.BDP($AB606,AQ$2))</f>
        <v/>
      </c>
      <c r="AR606" t="str">
        <f>IF(LEFT(_xll.BDP($AB606,AR$2),4)="#N/A","",_xll.BDP($AB606,AR$2))</f>
        <v/>
      </c>
      <c r="AV606">
        <f t="shared" si="37"/>
        <v>0</v>
      </c>
      <c r="AW606" t="str">
        <f>IF(LEFT(_xll.BDP($AB606,AW$2),4)="#N/A","",_xll.BDP($AB606,AW$2))</f>
        <v/>
      </c>
      <c r="AX606" t="str">
        <f>IF(LEFT(_xll.BDP($AB606,AX$2),4)="#N/A","",_xll.BDP($AB606,AX$2))</f>
        <v/>
      </c>
      <c r="AY606" t="str">
        <f>IF(LEFT(_xll.BDP($AB606,AY$2),4)="#N/A","",_xll.BDP($AB606,AY$2))</f>
        <v/>
      </c>
      <c r="AZ606" t="str">
        <f>IF(LEFT(_xll.BDP($AB606,AZ$2),4)="#N/A","",_xll.BDP($AB606,AZ$2))</f>
        <v/>
      </c>
      <c r="BA606" t="str">
        <f>IF(LEFT(_xll.BDP($AB606,BA$2),4)="#N/A","",_xll.BDP($AB606,BA$2))</f>
        <v/>
      </c>
      <c r="BB606" t="str">
        <f>IF(LEFT(_xll.BDP($AB606,BB$2),4)="#N/A","",_xll.BDP($AB606,BB$2))</f>
        <v/>
      </c>
      <c r="BC606" t="str">
        <f>IF(LEFT(_xll.BDP($AB606,BC$2),4)="#N/A","",_xll.BDP($AB606,BC$2))</f>
        <v/>
      </c>
      <c r="BD606" t="str">
        <f>IF(LEFT(_xll.BDP($AB606,BD$2),4)="#N/A","",_xll.BDP($AB606,BD$2))</f>
        <v/>
      </c>
      <c r="BE606" t="str">
        <f>IF(LEFT(_xll.BDP($AB606,BE$2),4)="#N/A","",_xll.BDP($AB606,BE$2))</f>
        <v/>
      </c>
      <c r="BF606" t="str">
        <f>IF(LEFT(_xll.BDP($AB606,BF$2),4)="#N/A","",_xll.BDP($AB606,BF$2))</f>
        <v/>
      </c>
      <c r="BG606" t="str">
        <f>IF(LEFT(_xll.BDP($AB606,BG$2),4)="#N/A","",_xll.BDP($AB606,BG$2))</f>
        <v/>
      </c>
      <c r="BH606" t="str">
        <f>IF(LEFT(_xll.BDP($AB606,BH$2),4)="#N/A","",_xll.BDP($AB606,BH$2))</f>
        <v/>
      </c>
      <c r="BI606" t="str">
        <f>IF(LEFT(_xll.BDP($AB606,BI$2),4)="#N/A","",_xll.BDP($AB606,BI$2))</f>
        <v/>
      </c>
      <c r="BJ606" t="str">
        <f>IF(LEFT(_xll.BDP($AB606,BJ$2),4)="#N/A","",_xll.BDP($AB606,BJ$2))</f>
        <v/>
      </c>
      <c r="BK606">
        <f t="shared" si="38"/>
        <v>0</v>
      </c>
      <c r="BL606">
        <f t="shared" si="39"/>
        <v>0</v>
      </c>
    </row>
    <row r="607" spans="10:64">
      <c r="J607" s="52"/>
      <c r="U607" t="str">
        <f>IF(AND(LEFT(_xll.BDP($T607,U$2),4)="#N/A",LEFT(_xll.BDP($R607&amp;" ISIN",U$2),4)="#N/A"),"",IF(LEFT(_xll.BDP($T607,U$2),4)&lt;&gt;"#N/A",_xll.BDP($T607,U$2),_xll.BDP($R607&amp;" ISIN",U$2)) &amp; " " &amp; TRIM(RIGHT(SUBSTITUTE($T607," ",REPT(" ",100)),100)))</f>
        <v/>
      </c>
      <c r="V607" t="str">
        <f>IF(AND(LEFT(_xll.BDP($T607,V$2),4)="#N/A",LEFT(_xll.BDP($R607&amp;" ISIN",V$2),4)="#N/A"),"",IF(LEFT(_xll.BDP($T607,V$2),4)&lt;&gt;"#N/A",_xll.BDP($T607,V$2),_xll.BDP($R607&amp;" ISIN",V$2)) &amp; " " &amp; TRIM(RIGHT(SUBSTITUTE($T607," ",REPT(" ",100)),100)))</f>
        <v/>
      </c>
      <c r="W607" t="str">
        <f>IF(AND(LEFT(_xll.BDP($T607,W$2),4)="#N/A",LEFT(_xll.BDP($R607&amp;" ISIN",W$2),4)="#N/A"),"",IF(LEFT(_xll.BDP($T607,W$2),4)&lt;&gt;"#N/A",_xll.BDP($T607,W$2),_xll.BDP($R607&amp;" ISIN",W$2)) &amp; " " &amp; TRIM(RIGHT(SUBSTITUTE($T607," ",REPT(" ",100)),100)))</f>
        <v/>
      </c>
      <c r="X607" t="str">
        <f>IF(AND(LEFT(_xll.BDP($T607,X$2),4)="#N/A",LEFT(_xll.BDP($R607&amp;" ISIN",X$2),4)="#N/A"),"",IF(LEFT(_xll.BDP($T607,X$2),4)&lt;&gt;"#N/A",_xll.BDP($T607,X$2),_xll.BDP($R607&amp;" ISIN",X$2)) &amp; " " &amp; TRIM(RIGHT(SUBSTITUTE($T607," ",REPT(" ",100)),100)))</f>
        <v/>
      </c>
      <c r="Y607" t="str">
        <f>IF(AND(LEFT(_xll.BDP($T607,Y$2),4)="#N/A",LEFT(_xll.BDP($R607&amp;" ISIN",Y$2),4)="#N/A"),"",IF(LEFT(_xll.BDP($T607,Y$2),4)&lt;&gt;"#N/A",_xll.BDP($T607,Y$2),_xll.BDP($R607&amp;" ISIN",Y$2)) &amp; " " &amp; TRIM(RIGHT(SUBSTITUTE($T607," ",REPT(" ",100)),100)))</f>
        <v/>
      </c>
      <c r="Z607" t="str">
        <f>IF(AND(LEFT(_xll.BDP($T607,Z$2),4)="#N/A",LEFT(_xll.BDP($R607&amp;" ISIN",Z$2),4)="#N/A"),"",IF(LEFT(_xll.BDP($T607,Z$2),4)&lt;&gt;"#N/A",_xll.BDP($T607,Z$2),_xll.BDP($R607&amp;" ISIN",Z$2)) &amp; " " &amp; TRIM(RIGHT(SUBSTITUTE($T607," ",REPT(" ",100)),100)))</f>
        <v/>
      </c>
      <c r="AA607" t="str">
        <f>IF(AND(LEFT(_xll.BDP($T607,AA$2),4)="#N/A",LEFT(_xll.BDP($R607&amp;" ISIN",AA$2),4)="#N/A"),"",IF(LEFT(_xll.BDP($T607,AA$2),4)&lt;&gt;"#N/A",_xll.BDP($T607,AA$2),_xll.BDP($R607&amp;" ISIN",AA$2)) &amp; " " &amp; TRIM(RIGHT(SUBSTITUTE($T607," ",REPT(" ",100)),100)))</f>
        <v/>
      </c>
      <c r="AB607" t="str">
        <f t="shared" si="36"/>
        <v/>
      </c>
      <c r="AC607" t="str">
        <f>IF(LEFT(_xll.BDP($AB607,AC$2),4)="#N/A","",_xll.BDP($AB607,AC$2))</f>
        <v/>
      </c>
      <c r="AD607" t="str">
        <f>IF(LEFT(_xll.BDP($AB607,AD$2),4)="#N/A","",_xll.BDP($AB607,AD$2))</f>
        <v/>
      </c>
      <c r="AE607" t="str">
        <f>IF(LEFT(_xll.BDP($AB607,AE$2),4)="#N/A","",_xll.BDP($AB607,AE$2))</f>
        <v/>
      </c>
      <c r="AF607" t="str">
        <f>IF(LEFT(_xll.BDP($AB607,AF$2),4)="#N/A","",_xll.BDP($AB607,AF$2))</f>
        <v/>
      </c>
      <c r="AG607" t="str">
        <f>IF(LEFT(_xll.BDP($AB607,AG$2),4)="#N/A","",_xll.BDP($AB607,AG$2))</f>
        <v/>
      </c>
      <c r="AH607" t="str">
        <f>IF(LEFT(_xll.BDP($AB607,AH$2),4)="#N/A","",_xll.BDP($AB607,AH$2))</f>
        <v/>
      </c>
      <c r="AI607" t="str">
        <f>IF(LEFT(_xll.BDP($AB607,AI$2),4)="#N/A","",_xll.BDP($AB607,AI$2))</f>
        <v/>
      </c>
      <c r="AJ607" t="str">
        <f>IF(LEFT(_xll.BDP($AB607,AJ$2),4)="#N/A","",_xll.BDP($AB607,AJ$2))</f>
        <v/>
      </c>
      <c r="AK607" t="str">
        <f>IF(LEFT(_xll.BDP($AB607,AK$2),4)="#N/A","",_xll.BDP($AB607,AK$2))</f>
        <v/>
      </c>
      <c r="AL607" t="str">
        <f>IF(LEFT(_xll.BDP($AB607,AL$2),4)="#N/A","",_xll.BDP($AB607,AL$2))</f>
        <v/>
      </c>
      <c r="AM607" t="str">
        <f>IF(LEFT(_xll.BDP($AB607,AM$2),4)="#N/A","",_xll.BDP($AB607,AM$2))</f>
        <v/>
      </c>
      <c r="AN607" t="str">
        <f>IF(LEFT(_xll.BDP($AB607,AN$2),4)="#N/A","",_xll.BDP($AB607,AN$2))</f>
        <v/>
      </c>
      <c r="AO607" t="str">
        <f>IF(LEFT(_xll.BDP($AB607,AO$2),4)="#N/A","",_xll.BDP($AB607,AO$2))</f>
        <v/>
      </c>
      <c r="AP607" t="str">
        <f>IF(LEFT(_xll.BDP($AB607,AP$2),4)="#N/A","",_xll.BDP($AB607,AP$2))</f>
        <v/>
      </c>
      <c r="AQ607" t="str">
        <f>IF(LEFT(_xll.BDP($AB607,AQ$2),4)="#N/A","",_xll.BDP($AB607,AQ$2))</f>
        <v/>
      </c>
      <c r="AR607" t="str">
        <f>IF(LEFT(_xll.BDP($AB607,AR$2),4)="#N/A","",_xll.BDP($AB607,AR$2))</f>
        <v/>
      </c>
      <c r="AV607">
        <f t="shared" si="37"/>
        <v>0</v>
      </c>
      <c r="AW607" t="str">
        <f>IF(LEFT(_xll.BDP($AB607,AW$2),4)="#N/A","",_xll.BDP($AB607,AW$2))</f>
        <v/>
      </c>
      <c r="AX607" t="str">
        <f>IF(LEFT(_xll.BDP($AB607,AX$2),4)="#N/A","",_xll.BDP($AB607,AX$2))</f>
        <v/>
      </c>
      <c r="AY607" t="str">
        <f>IF(LEFT(_xll.BDP($AB607,AY$2),4)="#N/A","",_xll.BDP($AB607,AY$2))</f>
        <v/>
      </c>
      <c r="AZ607" t="str">
        <f>IF(LEFT(_xll.BDP($AB607,AZ$2),4)="#N/A","",_xll.BDP($AB607,AZ$2))</f>
        <v/>
      </c>
      <c r="BA607" t="str">
        <f>IF(LEFT(_xll.BDP($AB607,BA$2),4)="#N/A","",_xll.BDP($AB607,BA$2))</f>
        <v/>
      </c>
      <c r="BB607" t="str">
        <f>IF(LEFT(_xll.BDP($AB607,BB$2),4)="#N/A","",_xll.BDP($AB607,BB$2))</f>
        <v/>
      </c>
      <c r="BC607" t="str">
        <f>IF(LEFT(_xll.BDP($AB607,BC$2),4)="#N/A","",_xll.BDP($AB607,BC$2))</f>
        <v/>
      </c>
      <c r="BD607" t="str">
        <f>IF(LEFT(_xll.BDP($AB607,BD$2),4)="#N/A","",_xll.BDP($AB607,BD$2))</f>
        <v/>
      </c>
      <c r="BE607" t="str">
        <f>IF(LEFT(_xll.BDP($AB607,BE$2),4)="#N/A","",_xll.BDP($AB607,BE$2))</f>
        <v/>
      </c>
      <c r="BF607" t="str">
        <f>IF(LEFT(_xll.BDP($AB607,BF$2),4)="#N/A","",_xll.BDP($AB607,BF$2))</f>
        <v/>
      </c>
      <c r="BG607" t="str">
        <f>IF(LEFT(_xll.BDP($AB607,BG$2),4)="#N/A","",_xll.BDP($AB607,BG$2))</f>
        <v/>
      </c>
      <c r="BH607" t="str">
        <f>IF(LEFT(_xll.BDP($AB607,BH$2),4)="#N/A","",_xll.BDP($AB607,BH$2))</f>
        <v/>
      </c>
      <c r="BI607" t="str">
        <f>IF(LEFT(_xll.BDP($AB607,BI$2),4)="#N/A","",_xll.BDP($AB607,BI$2))</f>
        <v/>
      </c>
      <c r="BJ607" t="str">
        <f>IF(LEFT(_xll.BDP($AB607,BJ$2),4)="#N/A","",_xll.BDP($AB607,BJ$2))</f>
        <v/>
      </c>
      <c r="BK607">
        <f t="shared" si="38"/>
        <v>0</v>
      </c>
      <c r="BL607">
        <f t="shared" si="39"/>
        <v>0</v>
      </c>
    </row>
    <row r="608" spans="10:64">
      <c r="J608" s="52"/>
      <c r="U608" t="str">
        <f>IF(AND(LEFT(_xll.BDP($T608,U$2),4)="#N/A",LEFT(_xll.BDP($R608&amp;" ISIN",U$2),4)="#N/A"),"",IF(LEFT(_xll.BDP($T608,U$2),4)&lt;&gt;"#N/A",_xll.BDP($T608,U$2),_xll.BDP($R608&amp;" ISIN",U$2)) &amp; " " &amp; TRIM(RIGHT(SUBSTITUTE($T608," ",REPT(" ",100)),100)))</f>
        <v/>
      </c>
      <c r="V608" t="str">
        <f>IF(AND(LEFT(_xll.BDP($T608,V$2),4)="#N/A",LEFT(_xll.BDP($R608&amp;" ISIN",V$2),4)="#N/A"),"",IF(LEFT(_xll.BDP($T608,V$2),4)&lt;&gt;"#N/A",_xll.BDP($T608,V$2),_xll.BDP($R608&amp;" ISIN",V$2)) &amp; " " &amp; TRIM(RIGHT(SUBSTITUTE($T608," ",REPT(" ",100)),100)))</f>
        <v/>
      </c>
      <c r="W608" t="str">
        <f>IF(AND(LEFT(_xll.BDP($T608,W$2),4)="#N/A",LEFT(_xll.BDP($R608&amp;" ISIN",W$2),4)="#N/A"),"",IF(LEFT(_xll.BDP($T608,W$2),4)&lt;&gt;"#N/A",_xll.BDP($T608,W$2),_xll.BDP($R608&amp;" ISIN",W$2)) &amp; " " &amp; TRIM(RIGHT(SUBSTITUTE($T608," ",REPT(" ",100)),100)))</f>
        <v/>
      </c>
      <c r="X608" t="str">
        <f>IF(AND(LEFT(_xll.BDP($T608,X$2),4)="#N/A",LEFT(_xll.BDP($R608&amp;" ISIN",X$2),4)="#N/A"),"",IF(LEFT(_xll.BDP($T608,X$2),4)&lt;&gt;"#N/A",_xll.BDP($T608,X$2),_xll.BDP($R608&amp;" ISIN",X$2)) &amp; " " &amp; TRIM(RIGHT(SUBSTITUTE($T608," ",REPT(" ",100)),100)))</f>
        <v/>
      </c>
      <c r="Y608" t="str">
        <f>IF(AND(LEFT(_xll.BDP($T608,Y$2),4)="#N/A",LEFT(_xll.BDP($R608&amp;" ISIN",Y$2),4)="#N/A"),"",IF(LEFT(_xll.BDP($T608,Y$2),4)&lt;&gt;"#N/A",_xll.BDP($T608,Y$2),_xll.BDP($R608&amp;" ISIN",Y$2)) &amp; " " &amp; TRIM(RIGHT(SUBSTITUTE($T608," ",REPT(" ",100)),100)))</f>
        <v/>
      </c>
      <c r="Z608" t="str">
        <f>IF(AND(LEFT(_xll.BDP($T608,Z$2),4)="#N/A",LEFT(_xll.BDP($R608&amp;" ISIN",Z$2),4)="#N/A"),"",IF(LEFT(_xll.BDP($T608,Z$2),4)&lt;&gt;"#N/A",_xll.BDP($T608,Z$2),_xll.BDP($R608&amp;" ISIN",Z$2)) &amp; " " &amp; TRIM(RIGHT(SUBSTITUTE($T608," ",REPT(" ",100)),100)))</f>
        <v/>
      </c>
      <c r="AA608" t="str">
        <f>IF(AND(LEFT(_xll.BDP($T608,AA$2),4)="#N/A",LEFT(_xll.BDP($R608&amp;" ISIN",AA$2),4)="#N/A"),"",IF(LEFT(_xll.BDP($T608,AA$2),4)&lt;&gt;"#N/A",_xll.BDP($T608,AA$2),_xll.BDP($R608&amp;" ISIN",AA$2)) &amp; " " &amp; TRIM(RIGHT(SUBSTITUTE($T608," ",REPT(" ",100)),100)))</f>
        <v/>
      </c>
      <c r="AB608" t="str">
        <f t="shared" si="36"/>
        <v/>
      </c>
      <c r="AC608" t="str">
        <f>IF(LEFT(_xll.BDP($AB608,AC$2),4)="#N/A","",_xll.BDP($AB608,AC$2))</f>
        <v/>
      </c>
      <c r="AD608" t="str">
        <f>IF(LEFT(_xll.BDP($AB608,AD$2),4)="#N/A","",_xll.BDP($AB608,AD$2))</f>
        <v/>
      </c>
      <c r="AE608" t="str">
        <f>IF(LEFT(_xll.BDP($AB608,AE$2),4)="#N/A","",_xll.BDP($AB608,AE$2))</f>
        <v/>
      </c>
      <c r="AF608" t="str">
        <f>IF(LEFT(_xll.BDP($AB608,AF$2),4)="#N/A","",_xll.BDP($AB608,AF$2))</f>
        <v/>
      </c>
      <c r="AG608" t="str">
        <f>IF(LEFT(_xll.BDP($AB608,AG$2),4)="#N/A","",_xll.BDP($AB608,AG$2))</f>
        <v/>
      </c>
      <c r="AH608" t="str">
        <f>IF(LEFT(_xll.BDP($AB608,AH$2),4)="#N/A","",_xll.BDP($AB608,AH$2))</f>
        <v/>
      </c>
      <c r="AI608" t="str">
        <f>IF(LEFT(_xll.BDP($AB608,AI$2),4)="#N/A","",_xll.BDP($AB608,AI$2))</f>
        <v/>
      </c>
      <c r="AJ608" t="str">
        <f>IF(LEFT(_xll.BDP($AB608,AJ$2),4)="#N/A","",_xll.BDP($AB608,AJ$2))</f>
        <v/>
      </c>
      <c r="AK608" t="str">
        <f>IF(LEFT(_xll.BDP($AB608,AK$2),4)="#N/A","",_xll.BDP($AB608,AK$2))</f>
        <v/>
      </c>
      <c r="AL608" t="str">
        <f>IF(LEFT(_xll.BDP($AB608,AL$2),4)="#N/A","",_xll.BDP($AB608,AL$2))</f>
        <v/>
      </c>
      <c r="AM608" t="str">
        <f>IF(LEFT(_xll.BDP($AB608,AM$2),4)="#N/A","",_xll.BDP($AB608,AM$2))</f>
        <v/>
      </c>
      <c r="AN608" t="str">
        <f>IF(LEFT(_xll.BDP($AB608,AN$2),4)="#N/A","",_xll.BDP($AB608,AN$2))</f>
        <v/>
      </c>
      <c r="AO608" t="str">
        <f>IF(LEFT(_xll.BDP($AB608,AO$2),4)="#N/A","",_xll.BDP($AB608,AO$2))</f>
        <v/>
      </c>
      <c r="AP608" t="str">
        <f>IF(LEFT(_xll.BDP($AB608,AP$2),4)="#N/A","",_xll.BDP($AB608,AP$2))</f>
        <v/>
      </c>
      <c r="AQ608" t="str">
        <f>IF(LEFT(_xll.BDP($AB608,AQ$2),4)="#N/A","",_xll.BDP($AB608,AQ$2))</f>
        <v/>
      </c>
      <c r="AR608" t="str">
        <f>IF(LEFT(_xll.BDP($AB608,AR$2),4)="#N/A","",_xll.BDP($AB608,AR$2))</f>
        <v/>
      </c>
      <c r="AV608">
        <f t="shared" si="37"/>
        <v>0</v>
      </c>
      <c r="AW608" t="str">
        <f>IF(LEFT(_xll.BDP($AB608,AW$2),4)="#N/A","",_xll.BDP($AB608,AW$2))</f>
        <v/>
      </c>
      <c r="AX608" t="str">
        <f>IF(LEFT(_xll.BDP($AB608,AX$2),4)="#N/A","",_xll.BDP($AB608,AX$2))</f>
        <v/>
      </c>
      <c r="AY608" t="str">
        <f>IF(LEFT(_xll.BDP($AB608,AY$2),4)="#N/A","",_xll.BDP($AB608,AY$2))</f>
        <v/>
      </c>
      <c r="AZ608" t="str">
        <f>IF(LEFT(_xll.BDP($AB608,AZ$2),4)="#N/A","",_xll.BDP($AB608,AZ$2))</f>
        <v/>
      </c>
      <c r="BA608" t="str">
        <f>IF(LEFT(_xll.BDP($AB608,BA$2),4)="#N/A","",_xll.BDP($AB608,BA$2))</f>
        <v/>
      </c>
      <c r="BB608" t="str">
        <f>IF(LEFT(_xll.BDP($AB608,BB$2),4)="#N/A","",_xll.BDP($AB608,BB$2))</f>
        <v/>
      </c>
      <c r="BC608" t="str">
        <f>IF(LEFT(_xll.BDP($AB608,BC$2),4)="#N/A","",_xll.BDP($AB608,BC$2))</f>
        <v/>
      </c>
      <c r="BD608" t="str">
        <f>IF(LEFT(_xll.BDP($AB608,BD$2),4)="#N/A","",_xll.BDP($AB608,BD$2))</f>
        <v/>
      </c>
      <c r="BE608" t="str">
        <f>IF(LEFT(_xll.BDP($AB608,BE$2),4)="#N/A","",_xll.BDP($AB608,BE$2))</f>
        <v/>
      </c>
      <c r="BF608" t="str">
        <f>IF(LEFT(_xll.BDP($AB608,BF$2),4)="#N/A","",_xll.BDP($AB608,BF$2))</f>
        <v/>
      </c>
      <c r="BG608" t="str">
        <f>IF(LEFT(_xll.BDP($AB608,BG$2),4)="#N/A","",_xll.BDP($AB608,BG$2))</f>
        <v/>
      </c>
      <c r="BH608" t="str">
        <f>IF(LEFT(_xll.BDP($AB608,BH$2),4)="#N/A","",_xll.BDP($AB608,BH$2))</f>
        <v/>
      </c>
      <c r="BI608" t="str">
        <f>IF(LEFT(_xll.BDP($AB608,BI$2),4)="#N/A","",_xll.BDP($AB608,BI$2))</f>
        <v/>
      </c>
      <c r="BJ608" t="str">
        <f>IF(LEFT(_xll.BDP($AB608,BJ$2),4)="#N/A","",_xll.BDP($AB608,BJ$2))</f>
        <v/>
      </c>
      <c r="BK608">
        <f t="shared" si="38"/>
        <v>0</v>
      </c>
      <c r="BL608">
        <f t="shared" si="39"/>
        <v>0</v>
      </c>
    </row>
    <row r="609" spans="10:64">
      <c r="J609" s="52"/>
      <c r="U609" t="str">
        <f>IF(AND(LEFT(_xll.BDP($T609,U$2),4)="#N/A",LEFT(_xll.BDP($R609&amp;" ISIN",U$2),4)="#N/A"),"",IF(LEFT(_xll.BDP($T609,U$2),4)&lt;&gt;"#N/A",_xll.BDP($T609,U$2),_xll.BDP($R609&amp;" ISIN",U$2)) &amp; " " &amp; TRIM(RIGHT(SUBSTITUTE($T609," ",REPT(" ",100)),100)))</f>
        <v/>
      </c>
      <c r="V609" t="str">
        <f>IF(AND(LEFT(_xll.BDP($T609,V$2),4)="#N/A",LEFT(_xll.BDP($R609&amp;" ISIN",V$2),4)="#N/A"),"",IF(LEFT(_xll.BDP($T609,V$2),4)&lt;&gt;"#N/A",_xll.BDP($T609,V$2),_xll.BDP($R609&amp;" ISIN",V$2)) &amp; " " &amp; TRIM(RIGHT(SUBSTITUTE($T609," ",REPT(" ",100)),100)))</f>
        <v/>
      </c>
      <c r="W609" t="str">
        <f>IF(AND(LEFT(_xll.BDP($T609,W$2),4)="#N/A",LEFT(_xll.BDP($R609&amp;" ISIN",W$2),4)="#N/A"),"",IF(LEFT(_xll.BDP($T609,W$2),4)&lt;&gt;"#N/A",_xll.BDP($T609,W$2),_xll.BDP($R609&amp;" ISIN",W$2)) &amp; " " &amp; TRIM(RIGHT(SUBSTITUTE($T609," ",REPT(" ",100)),100)))</f>
        <v/>
      </c>
      <c r="X609" t="str">
        <f>IF(AND(LEFT(_xll.BDP($T609,X$2),4)="#N/A",LEFT(_xll.BDP($R609&amp;" ISIN",X$2),4)="#N/A"),"",IF(LEFT(_xll.BDP($T609,X$2),4)&lt;&gt;"#N/A",_xll.BDP($T609,X$2),_xll.BDP($R609&amp;" ISIN",X$2)) &amp; " " &amp; TRIM(RIGHT(SUBSTITUTE($T609," ",REPT(" ",100)),100)))</f>
        <v/>
      </c>
      <c r="Y609" t="str">
        <f>IF(AND(LEFT(_xll.BDP($T609,Y$2),4)="#N/A",LEFT(_xll.BDP($R609&amp;" ISIN",Y$2),4)="#N/A"),"",IF(LEFT(_xll.BDP($T609,Y$2),4)&lt;&gt;"#N/A",_xll.BDP($T609,Y$2),_xll.BDP($R609&amp;" ISIN",Y$2)) &amp; " " &amp; TRIM(RIGHT(SUBSTITUTE($T609," ",REPT(" ",100)),100)))</f>
        <v/>
      </c>
      <c r="Z609" t="str">
        <f>IF(AND(LEFT(_xll.BDP($T609,Z$2),4)="#N/A",LEFT(_xll.BDP($R609&amp;" ISIN",Z$2),4)="#N/A"),"",IF(LEFT(_xll.BDP($T609,Z$2),4)&lt;&gt;"#N/A",_xll.BDP($T609,Z$2),_xll.BDP($R609&amp;" ISIN",Z$2)) &amp; " " &amp; TRIM(RIGHT(SUBSTITUTE($T609," ",REPT(" ",100)),100)))</f>
        <v/>
      </c>
      <c r="AA609" t="str">
        <f>IF(AND(LEFT(_xll.BDP($T609,AA$2),4)="#N/A",LEFT(_xll.BDP($R609&amp;" ISIN",AA$2),4)="#N/A"),"",IF(LEFT(_xll.BDP($T609,AA$2),4)&lt;&gt;"#N/A",_xll.BDP($T609,AA$2),_xll.BDP($R609&amp;" ISIN",AA$2)) &amp; " " &amp; TRIM(RIGHT(SUBSTITUTE($T609," ",REPT(" ",100)),100)))</f>
        <v/>
      </c>
      <c r="AB609" t="str">
        <f t="shared" si="36"/>
        <v/>
      </c>
      <c r="AC609" t="str">
        <f>IF(LEFT(_xll.BDP($AB609,AC$2),4)="#N/A","",_xll.BDP($AB609,AC$2))</f>
        <v/>
      </c>
      <c r="AD609" t="str">
        <f>IF(LEFT(_xll.BDP($AB609,AD$2),4)="#N/A","",_xll.BDP($AB609,AD$2))</f>
        <v/>
      </c>
      <c r="AE609" t="str">
        <f>IF(LEFT(_xll.BDP($AB609,AE$2),4)="#N/A","",_xll.BDP($AB609,AE$2))</f>
        <v/>
      </c>
      <c r="AF609" t="str">
        <f>IF(LEFT(_xll.BDP($AB609,AF$2),4)="#N/A","",_xll.BDP($AB609,AF$2))</f>
        <v/>
      </c>
      <c r="AG609" t="str">
        <f>IF(LEFT(_xll.BDP($AB609,AG$2),4)="#N/A","",_xll.BDP($AB609,AG$2))</f>
        <v/>
      </c>
      <c r="AH609" t="str">
        <f>IF(LEFT(_xll.BDP($AB609,AH$2),4)="#N/A","",_xll.BDP($AB609,AH$2))</f>
        <v/>
      </c>
      <c r="AI609" t="str">
        <f>IF(LEFT(_xll.BDP($AB609,AI$2),4)="#N/A","",_xll.BDP($AB609,AI$2))</f>
        <v/>
      </c>
      <c r="AJ609" t="str">
        <f>IF(LEFT(_xll.BDP($AB609,AJ$2),4)="#N/A","",_xll.BDP($AB609,AJ$2))</f>
        <v/>
      </c>
      <c r="AK609" t="str">
        <f>IF(LEFT(_xll.BDP($AB609,AK$2),4)="#N/A","",_xll.BDP($AB609,AK$2))</f>
        <v/>
      </c>
      <c r="AL609" t="str">
        <f>IF(LEFT(_xll.BDP($AB609,AL$2),4)="#N/A","",_xll.BDP($AB609,AL$2))</f>
        <v/>
      </c>
      <c r="AM609" t="str">
        <f>IF(LEFT(_xll.BDP($AB609,AM$2),4)="#N/A","",_xll.BDP($AB609,AM$2))</f>
        <v/>
      </c>
      <c r="AN609" t="str">
        <f>IF(LEFT(_xll.BDP($AB609,AN$2),4)="#N/A","",_xll.BDP($AB609,AN$2))</f>
        <v/>
      </c>
      <c r="AO609" t="str">
        <f>IF(LEFT(_xll.BDP($AB609,AO$2),4)="#N/A","",_xll.BDP($AB609,AO$2))</f>
        <v/>
      </c>
      <c r="AP609" t="str">
        <f>IF(LEFT(_xll.BDP($AB609,AP$2),4)="#N/A","",_xll.BDP($AB609,AP$2))</f>
        <v/>
      </c>
      <c r="AQ609" t="str">
        <f>IF(LEFT(_xll.BDP($AB609,AQ$2),4)="#N/A","",_xll.BDP($AB609,AQ$2))</f>
        <v/>
      </c>
      <c r="AR609" t="str">
        <f>IF(LEFT(_xll.BDP($AB609,AR$2),4)="#N/A","",_xll.BDP($AB609,AR$2))</f>
        <v/>
      </c>
      <c r="AV609">
        <f t="shared" si="37"/>
        <v>0</v>
      </c>
      <c r="AW609" t="str">
        <f>IF(LEFT(_xll.BDP($AB609,AW$2),4)="#N/A","",_xll.BDP($AB609,AW$2))</f>
        <v/>
      </c>
      <c r="AX609" t="str">
        <f>IF(LEFT(_xll.BDP($AB609,AX$2),4)="#N/A","",_xll.BDP($AB609,AX$2))</f>
        <v/>
      </c>
      <c r="AY609" t="str">
        <f>IF(LEFT(_xll.BDP($AB609,AY$2),4)="#N/A","",_xll.BDP($AB609,AY$2))</f>
        <v/>
      </c>
      <c r="AZ609" t="str">
        <f>IF(LEFT(_xll.BDP($AB609,AZ$2),4)="#N/A","",_xll.BDP($AB609,AZ$2))</f>
        <v/>
      </c>
      <c r="BA609" t="str">
        <f>IF(LEFT(_xll.BDP($AB609,BA$2),4)="#N/A","",_xll.BDP($AB609,BA$2))</f>
        <v/>
      </c>
      <c r="BB609" t="str">
        <f>IF(LEFT(_xll.BDP($AB609,BB$2),4)="#N/A","",_xll.BDP($AB609,BB$2))</f>
        <v/>
      </c>
      <c r="BC609" t="str">
        <f>IF(LEFT(_xll.BDP($AB609,BC$2),4)="#N/A","",_xll.BDP($AB609,BC$2))</f>
        <v/>
      </c>
      <c r="BD609" t="str">
        <f>IF(LEFT(_xll.BDP($AB609,BD$2),4)="#N/A","",_xll.BDP($AB609,BD$2))</f>
        <v/>
      </c>
      <c r="BE609" t="str">
        <f>IF(LEFT(_xll.BDP($AB609,BE$2),4)="#N/A","",_xll.BDP($AB609,BE$2))</f>
        <v/>
      </c>
      <c r="BF609" t="str">
        <f>IF(LEFT(_xll.BDP($AB609,BF$2),4)="#N/A","",_xll.BDP($AB609,BF$2))</f>
        <v/>
      </c>
      <c r="BG609" t="str">
        <f>IF(LEFT(_xll.BDP($AB609,BG$2),4)="#N/A","",_xll.BDP($AB609,BG$2))</f>
        <v/>
      </c>
      <c r="BH609" t="str">
        <f>IF(LEFT(_xll.BDP($AB609,BH$2),4)="#N/A","",_xll.BDP($AB609,BH$2))</f>
        <v/>
      </c>
      <c r="BI609" t="str">
        <f>IF(LEFT(_xll.BDP($AB609,BI$2),4)="#N/A","",_xll.BDP($AB609,BI$2))</f>
        <v/>
      </c>
      <c r="BJ609" t="str">
        <f>IF(LEFT(_xll.BDP($AB609,BJ$2),4)="#N/A","",_xll.BDP($AB609,BJ$2))</f>
        <v/>
      </c>
      <c r="BK609">
        <f t="shared" si="38"/>
        <v>0</v>
      </c>
      <c r="BL609">
        <f t="shared" si="39"/>
        <v>0</v>
      </c>
    </row>
    <row r="610" spans="10:64">
      <c r="J610" s="52"/>
      <c r="U610" t="str">
        <f>IF(AND(LEFT(_xll.BDP($T610,U$2),4)="#N/A",LEFT(_xll.BDP($R610&amp;" ISIN",U$2),4)="#N/A"),"",IF(LEFT(_xll.BDP($T610,U$2),4)&lt;&gt;"#N/A",_xll.BDP($T610,U$2),_xll.BDP($R610&amp;" ISIN",U$2)) &amp; " " &amp; TRIM(RIGHT(SUBSTITUTE($T610," ",REPT(" ",100)),100)))</f>
        <v/>
      </c>
      <c r="V610" t="str">
        <f>IF(AND(LEFT(_xll.BDP($T610,V$2),4)="#N/A",LEFT(_xll.BDP($R610&amp;" ISIN",V$2),4)="#N/A"),"",IF(LEFT(_xll.BDP($T610,V$2),4)&lt;&gt;"#N/A",_xll.BDP($T610,V$2),_xll.BDP($R610&amp;" ISIN",V$2)) &amp; " " &amp; TRIM(RIGHT(SUBSTITUTE($T610," ",REPT(" ",100)),100)))</f>
        <v/>
      </c>
      <c r="W610" t="str">
        <f>IF(AND(LEFT(_xll.BDP($T610,W$2),4)="#N/A",LEFT(_xll.BDP($R610&amp;" ISIN",W$2),4)="#N/A"),"",IF(LEFT(_xll.BDP($T610,W$2),4)&lt;&gt;"#N/A",_xll.BDP($T610,W$2),_xll.BDP($R610&amp;" ISIN",W$2)) &amp; " " &amp; TRIM(RIGHT(SUBSTITUTE($T610," ",REPT(" ",100)),100)))</f>
        <v/>
      </c>
      <c r="X610" t="str">
        <f>IF(AND(LEFT(_xll.BDP($T610,X$2),4)="#N/A",LEFT(_xll.BDP($R610&amp;" ISIN",X$2),4)="#N/A"),"",IF(LEFT(_xll.BDP($T610,X$2),4)&lt;&gt;"#N/A",_xll.BDP($T610,X$2),_xll.BDP($R610&amp;" ISIN",X$2)) &amp; " " &amp; TRIM(RIGHT(SUBSTITUTE($T610," ",REPT(" ",100)),100)))</f>
        <v/>
      </c>
      <c r="Y610" t="str">
        <f>IF(AND(LEFT(_xll.BDP($T610,Y$2),4)="#N/A",LEFT(_xll.BDP($R610&amp;" ISIN",Y$2),4)="#N/A"),"",IF(LEFT(_xll.BDP($T610,Y$2),4)&lt;&gt;"#N/A",_xll.BDP($T610,Y$2),_xll.BDP($R610&amp;" ISIN",Y$2)) &amp; " " &amp; TRIM(RIGHT(SUBSTITUTE($T610," ",REPT(" ",100)),100)))</f>
        <v/>
      </c>
      <c r="Z610" t="str">
        <f>IF(AND(LEFT(_xll.BDP($T610,Z$2),4)="#N/A",LEFT(_xll.BDP($R610&amp;" ISIN",Z$2),4)="#N/A"),"",IF(LEFT(_xll.BDP($T610,Z$2),4)&lt;&gt;"#N/A",_xll.BDP($T610,Z$2),_xll.BDP($R610&amp;" ISIN",Z$2)) &amp; " " &amp; TRIM(RIGHT(SUBSTITUTE($T610," ",REPT(" ",100)),100)))</f>
        <v/>
      </c>
      <c r="AA610" t="str">
        <f>IF(AND(LEFT(_xll.BDP($T610,AA$2),4)="#N/A",LEFT(_xll.BDP($R610&amp;" ISIN",AA$2),4)="#N/A"),"",IF(LEFT(_xll.BDP($T610,AA$2),4)&lt;&gt;"#N/A",_xll.BDP($T610,AA$2),_xll.BDP($R610&amp;" ISIN",AA$2)) &amp; " " &amp; TRIM(RIGHT(SUBSTITUTE($T610," ",REPT(" ",100)),100)))</f>
        <v/>
      </c>
      <c r="AB610" t="str">
        <f t="shared" si="36"/>
        <v/>
      </c>
      <c r="AC610" t="str">
        <f>IF(LEFT(_xll.BDP($AB610,AC$2),4)="#N/A","",_xll.BDP($AB610,AC$2))</f>
        <v/>
      </c>
      <c r="AD610" t="str">
        <f>IF(LEFT(_xll.BDP($AB610,AD$2),4)="#N/A","",_xll.BDP($AB610,AD$2))</f>
        <v/>
      </c>
      <c r="AE610" t="str">
        <f>IF(LEFT(_xll.BDP($AB610,AE$2),4)="#N/A","",_xll.BDP($AB610,AE$2))</f>
        <v/>
      </c>
      <c r="AF610" t="str">
        <f>IF(LEFT(_xll.BDP($AB610,AF$2),4)="#N/A","",_xll.BDP($AB610,AF$2))</f>
        <v/>
      </c>
      <c r="AG610" t="str">
        <f>IF(LEFT(_xll.BDP($AB610,AG$2),4)="#N/A","",_xll.BDP($AB610,AG$2))</f>
        <v/>
      </c>
      <c r="AH610" t="str">
        <f>IF(LEFT(_xll.BDP($AB610,AH$2),4)="#N/A","",_xll.BDP($AB610,AH$2))</f>
        <v/>
      </c>
      <c r="AI610" t="str">
        <f>IF(LEFT(_xll.BDP($AB610,AI$2),4)="#N/A","",_xll.BDP($AB610,AI$2))</f>
        <v/>
      </c>
      <c r="AJ610" t="str">
        <f>IF(LEFT(_xll.BDP($AB610,AJ$2),4)="#N/A","",_xll.BDP($AB610,AJ$2))</f>
        <v/>
      </c>
      <c r="AK610" t="str">
        <f>IF(LEFT(_xll.BDP($AB610,AK$2),4)="#N/A","",_xll.BDP($AB610,AK$2))</f>
        <v/>
      </c>
      <c r="AL610" t="str">
        <f>IF(LEFT(_xll.BDP($AB610,AL$2),4)="#N/A","",_xll.BDP($AB610,AL$2))</f>
        <v/>
      </c>
      <c r="AM610" t="str">
        <f>IF(LEFT(_xll.BDP($AB610,AM$2),4)="#N/A","",_xll.BDP($AB610,AM$2))</f>
        <v/>
      </c>
      <c r="AN610" t="str">
        <f>IF(LEFT(_xll.BDP($AB610,AN$2),4)="#N/A","",_xll.BDP($AB610,AN$2))</f>
        <v/>
      </c>
      <c r="AO610" t="str">
        <f>IF(LEFT(_xll.BDP($AB610,AO$2),4)="#N/A","",_xll.BDP($AB610,AO$2))</f>
        <v/>
      </c>
      <c r="AP610" t="str">
        <f>IF(LEFT(_xll.BDP($AB610,AP$2),4)="#N/A","",_xll.BDP($AB610,AP$2))</f>
        <v/>
      </c>
      <c r="AQ610" t="str">
        <f>IF(LEFT(_xll.BDP($AB610,AQ$2),4)="#N/A","",_xll.BDP($AB610,AQ$2))</f>
        <v/>
      </c>
      <c r="AR610" t="str">
        <f>IF(LEFT(_xll.BDP($AB610,AR$2),4)="#N/A","",_xll.BDP($AB610,AR$2))</f>
        <v/>
      </c>
      <c r="AV610">
        <f t="shared" si="37"/>
        <v>0</v>
      </c>
      <c r="AW610" t="str">
        <f>IF(LEFT(_xll.BDP($AB610,AW$2),4)="#N/A","",_xll.BDP($AB610,AW$2))</f>
        <v/>
      </c>
      <c r="AX610" t="str">
        <f>IF(LEFT(_xll.BDP($AB610,AX$2),4)="#N/A","",_xll.BDP($AB610,AX$2))</f>
        <v/>
      </c>
      <c r="AY610" t="str">
        <f>IF(LEFT(_xll.BDP($AB610,AY$2),4)="#N/A","",_xll.BDP($AB610,AY$2))</f>
        <v/>
      </c>
      <c r="AZ610" t="str">
        <f>IF(LEFT(_xll.BDP($AB610,AZ$2),4)="#N/A","",_xll.BDP($AB610,AZ$2))</f>
        <v/>
      </c>
      <c r="BA610" t="str">
        <f>IF(LEFT(_xll.BDP($AB610,BA$2),4)="#N/A","",_xll.BDP($AB610,BA$2))</f>
        <v/>
      </c>
      <c r="BB610" t="str">
        <f>IF(LEFT(_xll.BDP($AB610,BB$2),4)="#N/A","",_xll.BDP($AB610,BB$2))</f>
        <v/>
      </c>
      <c r="BC610" t="str">
        <f>IF(LEFT(_xll.BDP($AB610,BC$2),4)="#N/A","",_xll.BDP($AB610,BC$2))</f>
        <v/>
      </c>
      <c r="BD610" t="str">
        <f>IF(LEFT(_xll.BDP($AB610,BD$2),4)="#N/A","",_xll.BDP($AB610,BD$2))</f>
        <v/>
      </c>
      <c r="BE610" t="str">
        <f>IF(LEFT(_xll.BDP($AB610,BE$2),4)="#N/A","",_xll.BDP($AB610,BE$2))</f>
        <v/>
      </c>
      <c r="BF610" t="str">
        <f>IF(LEFT(_xll.BDP($AB610,BF$2),4)="#N/A","",_xll.BDP($AB610,BF$2))</f>
        <v/>
      </c>
      <c r="BG610" t="str">
        <f>IF(LEFT(_xll.BDP($AB610,BG$2),4)="#N/A","",_xll.BDP($AB610,BG$2))</f>
        <v/>
      </c>
      <c r="BH610" t="str">
        <f>IF(LEFT(_xll.BDP($AB610,BH$2),4)="#N/A","",_xll.BDP($AB610,BH$2))</f>
        <v/>
      </c>
      <c r="BI610" t="str">
        <f>IF(LEFT(_xll.BDP($AB610,BI$2),4)="#N/A","",_xll.BDP($AB610,BI$2))</f>
        <v/>
      </c>
      <c r="BJ610" t="str">
        <f>IF(LEFT(_xll.BDP($AB610,BJ$2),4)="#N/A","",_xll.BDP($AB610,BJ$2))</f>
        <v/>
      </c>
      <c r="BK610">
        <f t="shared" si="38"/>
        <v>0</v>
      </c>
      <c r="BL610">
        <f t="shared" si="39"/>
        <v>0</v>
      </c>
    </row>
    <row r="611" spans="10:64">
      <c r="J611" s="52"/>
      <c r="U611" t="str">
        <f>IF(AND(LEFT(_xll.BDP($T611,U$2),4)="#N/A",LEFT(_xll.BDP($R611&amp;" ISIN",U$2),4)="#N/A"),"",IF(LEFT(_xll.BDP($T611,U$2),4)&lt;&gt;"#N/A",_xll.BDP($T611,U$2),_xll.BDP($R611&amp;" ISIN",U$2)) &amp; " " &amp; TRIM(RIGHT(SUBSTITUTE($T611," ",REPT(" ",100)),100)))</f>
        <v/>
      </c>
      <c r="V611" t="str">
        <f>IF(AND(LEFT(_xll.BDP($T611,V$2),4)="#N/A",LEFT(_xll.BDP($R611&amp;" ISIN",V$2),4)="#N/A"),"",IF(LEFT(_xll.BDP($T611,V$2),4)&lt;&gt;"#N/A",_xll.BDP($T611,V$2),_xll.BDP($R611&amp;" ISIN",V$2)) &amp; " " &amp; TRIM(RIGHT(SUBSTITUTE($T611," ",REPT(" ",100)),100)))</f>
        <v/>
      </c>
      <c r="W611" t="str">
        <f>IF(AND(LEFT(_xll.BDP($T611,W$2),4)="#N/A",LEFT(_xll.BDP($R611&amp;" ISIN",W$2),4)="#N/A"),"",IF(LEFT(_xll.BDP($T611,W$2),4)&lt;&gt;"#N/A",_xll.BDP($T611,W$2),_xll.BDP($R611&amp;" ISIN",W$2)) &amp; " " &amp; TRIM(RIGHT(SUBSTITUTE($T611," ",REPT(" ",100)),100)))</f>
        <v/>
      </c>
      <c r="X611" t="str">
        <f>IF(AND(LEFT(_xll.BDP($T611,X$2),4)="#N/A",LEFT(_xll.BDP($R611&amp;" ISIN",X$2),4)="#N/A"),"",IF(LEFT(_xll.BDP($T611,X$2),4)&lt;&gt;"#N/A",_xll.BDP($T611,X$2),_xll.BDP($R611&amp;" ISIN",X$2)) &amp; " " &amp; TRIM(RIGHT(SUBSTITUTE($T611," ",REPT(" ",100)),100)))</f>
        <v/>
      </c>
      <c r="Y611" t="str">
        <f>IF(AND(LEFT(_xll.BDP($T611,Y$2),4)="#N/A",LEFT(_xll.BDP($R611&amp;" ISIN",Y$2),4)="#N/A"),"",IF(LEFT(_xll.BDP($T611,Y$2),4)&lt;&gt;"#N/A",_xll.BDP($T611,Y$2),_xll.BDP($R611&amp;" ISIN",Y$2)) &amp; " " &amp; TRIM(RIGHT(SUBSTITUTE($T611," ",REPT(" ",100)),100)))</f>
        <v/>
      </c>
      <c r="Z611" t="str">
        <f>IF(AND(LEFT(_xll.BDP($T611,Z$2),4)="#N/A",LEFT(_xll.BDP($R611&amp;" ISIN",Z$2),4)="#N/A"),"",IF(LEFT(_xll.BDP($T611,Z$2),4)&lt;&gt;"#N/A",_xll.BDP($T611,Z$2),_xll.BDP($R611&amp;" ISIN",Z$2)) &amp; " " &amp; TRIM(RIGHT(SUBSTITUTE($T611," ",REPT(" ",100)),100)))</f>
        <v/>
      </c>
      <c r="AA611" t="str">
        <f>IF(AND(LEFT(_xll.BDP($T611,AA$2),4)="#N/A",LEFT(_xll.BDP($R611&amp;" ISIN",AA$2),4)="#N/A"),"",IF(LEFT(_xll.BDP($T611,AA$2),4)&lt;&gt;"#N/A",_xll.BDP($T611,AA$2),_xll.BDP($R611&amp;" ISIN",AA$2)) &amp; " " &amp; TRIM(RIGHT(SUBSTITUTE($T611," ",REPT(" ",100)),100)))</f>
        <v/>
      </c>
      <c r="AB611" t="str">
        <f t="shared" si="36"/>
        <v/>
      </c>
      <c r="AC611" t="str">
        <f>IF(LEFT(_xll.BDP($AB611,AC$2),4)="#N/A","",_xll.BDP($AB611,AC$2))</f>
        <v/>
      </c>
      <c r="AD611" t="str">
        <f>IF(LEFT(_xll.BDP($AB611,AD$2),4)="#N/A","",_xll.BDP($AB611,AD$2))</f>
        <v/>
      </c>
      <c r="AE611" t="str">
        <f>IF(LEFT(_xll.BDP($AB611,AE$2),4)="#N/A","",_xll.BDP($AB611,AE$2))</f>
        <v/>
      </c>
      <c r="AF611" t="str">
        <f>IF(LEFT(_xll.BDP($AB611,AF$2),4)="#N/A","",_xll.BDP($AB611,AF$2))</f>
        <v/>
      </c>
      <c r="AG611" t="str">
        <f>IF(LEFT(_xll.BDP($AB611,AG$2),4)="#N/A","",_xll.BDP($AB611,AG$2))</f>
        <v/>
      </c>
      <c r="AH611" t="str">
        <f>IF(LEFT(_xll.BDP($AB611,AH$2),4)="#N/A","",_xll.BDP($AB611,AH$2))</f>
        <v/>
      </c>
      <c r="AI611" t="str">
        <f>IF(LEFT(_xll.BDP($AB611,AI$2),4)="#N/A","",_xll.BDP($AB611,AI$2))</f>
        <v/>
      </c>
      <c r="AJ611" t="str">
        <f>IF(LEFT(_xll.BDP($AB611,AJ$2),4)="#N/A","",_xll.BDP($AB611,AJ$2))</f>
        <v/>
      </c>
      <c r="AK611" t="str">
        <f>IF(LEFT(_xll.BDP($AB611,AK$2),4)="#N/A","",_xll.BDP($AB611,AK$2))</f>
        <v/>
      </c>
      <c r="AL611" t="str">
        <f>IF(LEFT(_xll.BDP($AB611,AL$2),4)="#N/A","",_xll.BDP($AB611,AL$2))</f>
        <v/>
      </c>
      <c r="AM611" t="str">
        <f>IF(LEFT(_xll.BDP($AB611,AM$2),4)="#N/A","",_xll.BDP($AB611,AM$2))</f>
        <v/>
      </c>
      <c r="AN611" t="str">
        <f>IF(LEFT(_xll.BDP($AB611,AN$2),4)="#N/A","",_xll.BDP($AB611,AN$2))</f>
        <v/>
      </c>
      <c r="AO611" t="str">
        <f>IF(LEFT(_xll.BDP($AB611,AO$2),4)="#N/A","",_xll.BDP($AB611,AO$2))</f>
        <v/>
      </c>
      <c r="AP611" t="str">
        <f>IF(LEFT(_xll.BDP($AB611,AP$2),4)="#N/A","",_xll.BDP($AB611,AP$2))</f>
        <v/>
      </c>
      <c r="AQ611" t="str">
        <f>IF(LEFT(_xll.BDP($AB611,AQ$2),4)="#N/A","",_xll.BDP($AB611,AQ$2))</f>
        <v/>
      </c>
      <c r="AR611" t="str">
        <f>IF(LEFT(_xll.BDP($AB611,AR$2),4)="#N/A","",_xll.BDP($AB611,AR$2))</f>
        <v/>
      </c>
      <c r="AV611">
        <f t="shared" si="37"/>
        <v>0</v>
      </c>
      <c r="AW611" t="str">
        <f>IF(LEFT(_xll.BDP($AB611,AW$2),4)="#N/A","",_xll.BDP($AB611,AW$2))</f>
        <v/>
      </c>
      <c r="AX611" t="str">
        <f>IF(LEFT(_xll.BDP($AB611,AX$2),4)="#N/A","",_xll.BDP($AB611,AX$2))</f>
        <v/>
      </c>
      <c r="AY611" t="str">
        <f>IF(LEFT(_xll.BDP($AB611,AY$2),4)="#N/A","",_xll.BDP($AB611,AY$2))</f>
        <v/>
      </c>
      <c r="AZ611" t="str">
        <f>IF(LEFT(_xll.BDP($AB611,AZ$2),4)="#N/A","",_xll.BDP($AB611,AZ$2))</f>
        <v/>
      </c>
      <c r="BA611" t="str">
        <f>IF(LEFT(_xll.BDP($AB611,BA$2),4)="#N/A","",_xll.BDP($AB611,BA$2))</f>
        <v/>
      </c>
      <c r="BB611" t="str">
        <f>IF(LEFT(_xll.BDP($AB611,BB$2),4)="#N/A","",_xll.BDP($AB611,BB$2))</f>
        <v/>
      </c>
      <c r="BC611" t="str">
        <f>IF(LEFT(_xll.BDP($AB611,BC$2),4)="#N/A","",_xll.BDP($AB611,BC$2))</f>
        <v/>
      </c>
      <c r="BD611" t="str">
        <f>IF(LEFT(_xll.BDP($AB611,BD$2),4)="#N/A","",_xll.BDP($AB611,BD$2))</f>
        <v/>
      </c>
      <c r="BE611" t="str">
        <f>IF(LEFT(_xll.BDP($AB611,BE$2),4)="#N/A","",_xll.BDP($AB611,BE$2))</f>
        <v/>
      </c>
      <c r="BF611" t="str">
        <f>IF(LEFT(_xll.BDP($AB611,BF$2),4)="#N/A","",_xll.BDP($AB611,BF$2))</f>
        <v/>
      </c>
      <c r="BG611" t="str">
        <f>IF(LEFT(_xll.BDP($AB611,BG$2),4)="#N/A","",_xll.BDP($AB611,BG$2))</f>
        <v/>
      </c>
      <c r="BH611" t="str">
        <f>IF(LEFT(_xll.BDP($AB611,BH$2),4)="#N/A","",_xll.BDP($AB611,BH$2))</f>
        <v/>
      </c>
      <c r="BI611" t="str">
        <f>IF(LEFT(_xll.BDP($AB611,BI$2),4)="#N/A","",_xll.BDP($AB611,BI$2))</f>
        <v/>
      </c>
      <c r="BJ611" t="str">
        <f>IF(LEFT(_xll.BDP($AB611,BJ$2),4)="#N/A","",_xll.BDP($AB611,BJ$2))</f>
        <v/>
      </c>
      <c r="BK611">
        <f t="shared" si="38"/>
        <v>0</v>
      </c>
      <c r="BL611">
        <f t="shared" si="39"/>
        <v>0</v>
      </c>
    </row>
    <row r="612" spans="10:64">
      <c r="J612" s="52"/>
      <c r="U612" t="str">
        <f>IF(AND(LEFT(_xll.BDP($T612,U$2),4)="#N/A",LEFT(_xll.BDP($R612&amp;" ISIN",U$2),4)="#N/A"),"",IF(LEFT(_xll.BDP($T612,U$2),4)&lt;&gt;"#N/A",_xll.BDP($T612,U$2),_xll.BDP($R612&amp;" ISIN",U$2)) &amp; " " &amp; TRIM(RIGHT(SUBSTITUTE($T612," ",REPT(" ",100)),100)))</f>
        <v/>
      </c>
      <c r="V612" t="str">
        <f>IF(AND(LEFT(_xll.BDP($T612,V$2),4)="#N/A",LEFT(_xll.BDP($R612&amp;" ISIN",V$2),4)="#N/A"),"",IF(LEFT(_xll.BDP($T612,V$2),4)&lt;&gt;"#N/A",_xll.BDP($T612,V$2),_xll.BDP($R612&amp;" ISIN",V$2)) &amp; " " &amp; TRIM(RIGHT(SUBSTITUTE($T612," ",REPT(" ",100)),100)))</f>
        <v/>
      </c>
      <c r="W612" t="str">
        <f>IF(AND(LEFT(_xll.BDP($T612,W$2),4)="#N/A",LEFT(_xll.BDP($R612&amp;" ISIN",W$2),4)="#N/A"),"",IF(LEFT(_xll.BDP($T612,W$2),4)&lt;&gt;"#N/A",_xll.BDP($T612,W$2),_xll.BDP($R612&amp;" ISIN",W$2)) &amp; " " &amp; TRIM(RIGHT(SUBSTITUTE($T612," ",REPT(" ",100)),100)))</f>
        <v/>
      </c>
      <c r="X612" t="str">
        <f>IF(AND(LEFT(_xll.BDP($T612,X$2),4)="#N/A",LEFT(_xll.BDP($R612&amp;" ISIN",X$2),4)="#N/A"),"",IF(LEFT(_xll.BDP($T612,X$2),4)&lt;&gt;"#N/A",_xll.BDP($T612,X$2),_xll.BDP($R612&amp;" ISIN",X$2)) &amp; " " &amp; TRIM(RIGHT(SUBSTITUTE($T612," ",REPT(" ",100)),100)))</f>
        <v/>
      </c>
      <c r="Y612" t="str">
        <f>IF(AND(LEFT(_xll.BDP($T612,Y$2),4)="#N/A",LEFT(_xll.BDP($R612&amp;" ISIN",Y$2),4)="#N/A"),"",IF(LEFT(_xll.BDP($T612,Y$2),4)&lt;&gt;"#N/A",_xll.BDP($T612,Y$2),_xll.BDP($R612&amp;" ISIN",Y$2)) &amp; " " &amp; TRIM(RIGHT(SUBSTITUTE($T612," ",REPT(" ",100)),100)))</f>
        <v/>
      </c>
      <c r="Z612" t="str">
        <f>IF(AND(LEFT(_xll.BDP($T612,Z$2),4)="#N/A",LEFT(_xll.BDP($R612&amp;" ISIN",Z$2),4)="#N/A"),"",IF(LEFT(_xll.BDP($T612,Z$2),4)&lt;&gt;"#N/A",_xll.BDP($T612,Z$2),_xll.BDP($R612&amp;" ISIN",Z$2)) &amp; " " &amp; TRIM(RIGHT(SUBSTITUTE($T612," ",REPT(" ",100)),100)))</f>
        <v/>
      </c>
      <c r="AA612" t="str">
        <f>IF(AND(LEFT(_xll.BDP($T612,AA$2),4)="#N/A",LEFT(_xll.BDP($R612&amp;" ISIN",AA$2),4)="#N/A"),"",IF(LEFT(_xll.BDP($T612,AA$2),4)&lt;&gt;"#N/A",_xll.BDP($T612,AA$2),_xll.BDP($R612&amp;" ISIN",AA$2)) &amp; " " &amp; TRIM(RIGHT(SUBSTITUTE($T612," ",REPT(" ",100)),100)))</f>
        <v/>
      </c>
      <c r="AB612" t="str">
        <f t="shared" si="36"/>
        <v/>
      </c>
      <c r="AC612" t="str">
        <f>IF(LEFT(_xll.BDP($AB612,AC$2),4)="#N/A","",_xll.BDP($AB612,AC$2))</f>
        <v/>
      </c>
      <c r="AD612" t="str">
        <f>IF(LEFT(_xll.BDP($AB612,AD$2),4)="#N/A","",_xll.BDP($AB612,AD$2))</f>
        <v/>
      </c>
      <c r="AE612" t="str">
        <f>IF(LEFT(_xll.BDP($AB612,AE$2),4)="#N/A","",_xll.BDP($AB612,AE$2))</f>
        <v/>
      </c>
      <c r="AF612" t="str">
        <f>IF(LEFT(_xll.BDP($AB612,AF$2),4)="#N/A","",_xll.BDP($AB612,AF$2))</f>
        <v/>
      </c>
      <c r="AG612" t="str">
        <f>IF(LEFT(_xll.BDP($AB612,AG$2),4)="#N/A","",_xll.BDP($AB612,AG$2))</f>
        <v/>
      </c>
      <c r="AH612" t="str">
        <f>IF(LEFT(_xll.BDP($AB612,AH$2),4)="#N/A","",_xll.BDP($AB612,AH$2))</f>
        <v/>
      </c>
      <c r="AI612" t="str">
        <f>IF(LEFT(_xll.BDP($AB612,AI$2),4)="#N/A","",_xll.BDP($AB612,AI$2))</f>
        <v/>
      </c>
      <c r="AJ612" t="str">
        <f>IF(LEFT(_xll.BDP($AB612,AJ$2),4)="#N/A","",_xll.BDP($AB612,AJ$2))</f>
        <v/>
      </c>
      <c r="AK612" t="str">
        <f>IF(LEFT(_xll.BDP($AB612,AK$2),4)="#N/A","",_xll.BDP($AB612,AK$2))</f>
        <v/>
      </c>
      <c r="AL612" t="str">
        <f>IF(LEFT(_xll.BDP($AB612,AL$2),4)="#N/A","",_xll.BDP($AB612,AL$2))</f>
        <v/>
      </c>
      <c r="AM612" t="str">
        <f>IF(LEFT(_xll.BDP($AB612,AM$2),4)="#N/A","",_xll.BDP($AB612,AM$2))</f>
        <v/>
      </c>
      <c r="AN612" t="str">
        <f>IF(LEFT(_xll.BDP($AB612,AN$2),4)="#N/A","",_xll.BDP($AB612,AN$2))</f>
        <v/>
      </c>
      <c r="AO612" t="str">
        <f>IF(LEFT(_xll.BDP($AB612,AO$2),4)="#N/A","",_xll.BDP($AB612,AO$2))</f>
        <v/>
      </c>
      <c r="AP612" t="str">
        <f>IF(LEFT(_xll.BDP($AB612,AP$2),4)="#N/A","",_xll.BDP($AB612,AP$2))</f>
        <v/>
      </c>
      <c r="AQ612" t="str">
        <f>IF(LEFT(_xll.BDP($AB612,AQ$2),4)="#N/A","",_xll.BDP($AB612,AQ$2))</f>
        <v/>
      </c>
      <c r="AR612" t="str">
        <f>IF(LEFT(_xll.BDP($AB612,AR$2),4)="#N/A","",_xll.BDP($AB612,AR$2))</f>
        <v/>
      </c>
      <c r="AV612">
        <f t="shared" si="37"/>
        <v>0</v>
      </c>
      <c r="AW612" t="str">
        <f>IF(LEFT(_xll.BDP($AB612,AW$2),4)="#N/A","",_xll.BDP($AB612,AW$2))</f>
        <v/>
      </c>
      <c r="AX612" t="str">
        <f>IF(LEFT(_xll.BDP($AB612,AX$2),4)="#N/A","",_xll.BDP($AB612,AX$2))</f>
        <v/>
      </c>
      <c r="AY612" t="str">
        <f>IF(LEFT(_xll.BDP($AB612,AY$2),4)="#N/A","",_xll.BDP($AB612,AY$2))</f>
        <v/>
      </c>
      <c r="AZ612" t="str">
        <f>IF(LEFT(_xll.BDP($AB612,AZ$2),4)="#N/A","",_xll.BDP($AB612,AZ$2))</f>
        <v/>
      </c>
      <c r="BA612" t="str">
        <f>IF(LEFT(_xll.BDP($AB612,BA$2),4)="#N/A","",_xll.BDP($AB612,BA$2))</f>
        <v/>
      </c>
      <c r="BB612" t="str">
        <f>IF(LEFT(_xll.BDP($AB612,BB$2),4)="#N/A","",_xll.BDP($AB612,BB$2))</f>
        <v/>
      </c>
      <c r="BC612" t="str">
        <f>IF(LEFT(_xll.BDP($AB612,BC$2),4)="#N/A","",_xll.BDP($AB612,BC$2))</f>
        <v/>
      </c>
      <c r="BD612" t="str">
        <f>IF(LEFT(_xll.BDP($AB612,BD$2),4)="#N/A","",_xll.BDP($AB612,BD$2))</f>
        <v/>
      </c>
      <c r="BE612" t="str">
        <f>IF(LEFT(_xll.BDP($AB612,BE$2),4)="#N/A","",_xll.BDP($AB612,BE$2))</f>
        <v/>
      </c>
      <c r="BF612" t="str">
        <f>IF(LEFT(_xll.BDP($AB612,BF$2),4)="#N/A","",_xll.BDP($AB612,BF$2))</f>
        <v/>
      </c>
      <c r="BG612" t="str">
        <f>IF(LEFT(_xll.BDP($AB612,BG$2),4)="#N/A","",_xll.BDP($AB612,BG$2))</f>
        <v/>
      </c>
      <c r="BH612" t="str">
        <f>IF(LEFT(_xll.BDP($AB612,BH$2),4)="#N/A","",_xll.BDP($AB612,BH$2))</f>
        <v/>
      </c>
      <c r="BI612" t="str">
        <f>IF(LEFT(_xll.BDP($AB612,BI$2),4)="#N/A","",_xll.BDP($AB612,BI$2))</f>
        <v/>
      </c>
      <c r="BJ612" t="str">
        <f>IF(LEFT(_xll.BDP($AB612,BJ$2),4)="#N/A","",_xll.BDP($AB612,BJ$2))</f>
        <v/>
      </c>
      <c r="BK612">
        <f t="shared" si="38"/>
        <v>0</v>
      </c>
      <c r="BL612">
        <f t="shared" si="39"/>
        <v>0</v>
      </c>
    </row>
    <row r="613" spans="10:64">
      <c r="J613" s="52"/>
      <c r="U613" t="str">
        <f>IF(AND(LEFT(_xll.BDP($T613,U$2),4)="#N/A",LEFT(_xll.BDP($R613&amp;" ISIN",U$2),4)="#N/A"),"",IF(LEFT(_xll.BDP($T613,U$2),4)&lt;&gt;"#N/A",_xll.BDP($T613,U$2),_xll.BDP($R613&amp;" ISIN",U$2)) &amp; " " &amp; TRIM(RIGHT(SUBSTITUTE($T613," ",REPT(" ",100)),100)))</f>
        <v/>
      </c>
      <c r="V613" t="str">
        <f>IF(AND(LEFT(_xll.BDP($T613,V$2),4)="#N/A",LEFT(_xll.BDP($R613&amp;" ISIN",V$2),4)="#N/A"),"",IF(LEFT(_xll.BDP($T613,V$2),4)&lt;&gt;"#N/A",_xll.BDP($T613,V$2),_xll.BDP($R613&amp;" ISIN",V$2)) &amp; " " &amp; TRIM(RIGHT(SUBSTITUTE($T613," ",REPT(" ",100)),100)))</f>
        <v/>
      </c>
      <c r="W613" t="str">
        <f>IF(AND(LEFT(_xll.BDP($T613,W$2),4)="#N/A",LEFT(_xll.BDP($R613&amp;" ISIN",W$2),4)="#N/A"),"",IF(LEFT(_xll.BDP($T613,W$2),4)&lt;&gt;"#N/A",_xll.BDP($T613,W$2),_xll.BDP($R613&amp;" ISIN",W$2)) &amp; " " &amp; TRIM(RIGHT(SUBSTITUTE($T613," ",REPT(" ",100)),100)))</f>
        <v/>
      </c>
      <c r="X613" t="str">
        <f>IF(AND(LEFT(_xll.BDP($T613,X$2),4)="#N/A",LEFT(_xll.BDP($R613&amp;" ISIN",X$2),4)="#N/A"),"",IF(LEFT(_xll.BDP($T613,X$2),4)&lt;&gt;"#N/A",_xll.BDP($T613,X$2),_xll.BDP($R613&amp;" ISIN",X$2)) &amp; " " &amp; TRIM(RIGHT(SUBSTITUTE($T613," ",REPT(" ",100)),100)))</f>
        <v/>
      </c>
      <c r="Y613" t="str">
        <f>IF(AND(LEFT(_xll.BDP($T613,Y$2),4)="#N/A",LEFT(_xll.BDP($R613&amp;" ISIN",Y$2),4)="#N/A"),"",IF(LEFT(_xll.BDP($T613,Y$2),4)&lt;&gt;"#N/A",_xll.BDP($T613,Y$2),_xll.BDP($R613&amp;" ISIN",Y$2)) &amp; " " &amp; TRIM(RIGHT(SUBSTITUTE($T613," ",REPT(" ",100)),100)))</f>
        <v/>
      </c>
      <c r="Z613" t="str">
        <f>IF(AND(LEFT(_xll.BDP($T613,Z$2),4)="#N/A",LEFT(_xll.BDP($R613&amp;" ISIN",Z$2),4)="#N/A"),"",IF(LEFT(_xll.BDP($T613,Z$2),4)&lt;&gt;"#N/A",_xll.BDP($T613,Z$2),_xll.BDP($R613&amp;" ISIN",Z$2)) &amp; " " &amp; TRIM(RIGHT(SUBSTITUTE($T613," ",REPT(" ",100)),100)))</f>
        <v/>
      </c>
      <c r="AA613" t="str">
        <f>IF(AND(LEFT(_xll.BDP($T613,AA$2),4)="#N/A",LEFT(_xll.BDP($R613&amp;" ISIN",AA$2),4)="#N/A"),"",IF(LEFT(_xll.BDP($T613,AA$2),4)&lt;&gt;"#N/A",_xll.BDP($T613,AA$2),_xll.BDP($R613&amp;" ISIN",AA$2)) &amp; " " &amp; TRIM(RIGHT(SUBSTITUTE($T613," ",REPT(" ",100)),100)))</f>
        <v/>
      </c>
      <c r="AB613" t="str">
        <f t="shared" si="36"/>
        <v/>
      </c>
      <c r="AC613" t="str">
        <f>IF(LEFT(_xll.BDP($AB613,AC$2),4)="#N/A","",_xll.BDP($AB613,AC$2))</f>
        <v/>
      </c>
      <c r="AD613" t="str">
        <f>IF(LEFT(_xll.BDP($AB613,AD$2),4)="#N/A","",_xll.BDP($AB613,AD$2))</f>
        <v/>
      </c>
      <c r="AE613" t="str">
        <f>IF(LEFT(_xll.BDP($AB613,AE$2),4)="#N/A","",_xll.BDP($AB613,AE$2))</f>
        <v/>
      </c>
      <c r="AF613" t="str">
        <f>IF(LEFT(_xll.BDP($AB613,AF$2),4)="#N/A","",_xll.BDP($AB613,AF$2))</f>
        <v/>
      </c>
      <c r="AG613" t="str">
        <f>IF(LEFT(_xll.BDP($AB613,AG$2),4)="#N/A","",_xll.BDP($AB613,AG$2))</f>
        <v/>
      </c>
      <c r="AH613" t="str">
        <f>IF(LEFT(_xll.BDP($AB613,AH$2),4)="#N/A","",_xll.BDP($AB613,AH$2))</f>
        <v/>
      </c>
      <c r="AI613" t="str">
        <f>IF(LEFT(_xll.BDP($AB613,AI$2),4)="#N/A","",_xll.BDP($AB613,AI$2))</f>
        <v/>
      </c>
      <c r="AJ613" t="str">
        <f>IF(LEFT(_xll.BDP($AB613,AJ$2),4)="#N/A","",_xll.BDP($AB613,AJ$2))</f>
        <v/>
      </c>
      <c r="AK613" t="str">
        <f>IF(LEFT(_xll.BDP($AB613,AK$2),4)="#N/A","",_xll.BDP($AB613,AK$2))</f>
        <v/>
      </c>
      <c r="AL613" t="str">
        <f>IF(LEFT(_xll.BDP($AB613,AL$2),4)="#N/A","",_xll.BDP($AB613,AL$2))</f>
        <v/>
      </c>
      <c r="AM613" t="str">
        <f>IF(LEFT(_xll.BDP($AB613,AM$2),4)="#N/A","",_xll.BDP($AB613,AM$2))</f>
        <v/>
      </c>
      <c r="AN613" t="str">
        <f>IF(LEFT(_xll.BDP($AB613,AN$2),4)="#N/A","",_xll.BDP($AB613,AN$2))</f>
        <v/>
      </c>
      <c r="AO613" t="str">
        <f>IF(LEFT(_xll.BDP($AB613,AO$2),4)="#N/A","",_xll.BDP($AB613,AO$2))</f>
        <v/>
      </c>
      <c r="AP613" t="str">
        <f>IF(LEFT(_xll.BDP($AB613,AP$2),4)="#N/A","",_xll.BDP($AB613,AP$2))</f>
        <v/>
      </c>
      <c r="AQ613" t="str">
        <f>IF(LEFT(_xll.BDP($AB613,AQ$2),4)="#N/A","",_xll.BDP($AB613,AQ$2))</f>
        <v/>
      </c>
      <c r="AR613" t="str">
        <f>IF(LEFT(_xll.BDP($AB613,AR$2),4)="#N/A","",_xll.BDP($AB613,AR$2))</f>
        <v/>
      </c>
      <c r="AV613">
        <f t="shared" si="37"/>
        <v>0</v>
      </c>
      <c r="AW613" t="str">
        <f>IF(LEFT(_xll.BDP($AB613,AW$2),4)="#N/A","",_xll.BDP($AB613,AW$2))</f>
        <v/>
      </c>
      <c r="AX613" t="str">
        <f>IF(LEFT(_xll.BDP($AB613,AX$2),4)="#N/A","",_xll.BDP($AB613,AX$2))</f>
        <v/>
      </c>
      <c r="AY613" t="str">
        <f>IF(LEFT(_xll.BDP($AB613,AY$2),4)="#N/A","",_xll.BDP($AB613,AY$2))</f>
        <v/>
      </c>
      <c r="AZ613" t="str">
        <f>IF(LEFT(_xll.BDP($AB613,AZ$2),4)="#N/A","",_xll.BDP($AB613,AZ$2))</f>
        <v/>
      </c>
      <c r="BA613" t="str">
        <f>IF(LEFT(_xll.BDP($AB613,BA$2),4)="#N/A","",_xll.BDP($AB613,BA$2))</f>
        <v/>
      </c>
      <c r="BB613" t="str">
        <f>IF(LEFT(_xll.BDP($AB613,BB$2),4)="#N/A","",_xll.BDP($AB613,BB$2))</f>
        <v/>
      </c>
      <c r="BC613" t="str">
        <f>IF(LEFT(_xll.BDP($AB613,BC$2),4)="#N/A","",_xll.BDP($AB613,BC$2))</f>
        <v/>
      </c>
      <c r="BD613" t="str">
        <f>IF(LEFT(_xll.BDP($AB613,BD$2),4)="#N/A","",_xll.BDP($AB613,BD$2))</f>
        <v/>
      </c>
      <c r="BE613" t="str">
        <f>IF(LEFT(_xll.BDP($AB613,BE$2),4)="#N/A","",_xll.BDP($AB613,BE$2))</f>
        <v/>
      </c>
      <c r="BF613" t="str">
        <f>IF(LEFT(_xll.BDP($AB613,BF$2),4)="#N/A","",_xll.BDP($AB613,BF$2))</f>
        <v/>
      </c>
      <c r="BG613" t="str">
        <f>IF(LEFT(_xll.BDP($AB613,BG$2),4)="#N/A","",_xll.BDP($AB613,BG$2))</f>
        <v/>
      </c>
      <c r="BH613" t="str">
        <f>IF(LEFT(_xll.BDP($AB613,BH$2),4)="#N/A","",_xll.BDP($AB613,BH$2))</f>
        <v/>
      </c>
      <c r="BI613" t="str">
        <f>IF(LEFT(_xll.BDP($AB613,BI$2),4)="#N/A","",_xll.BDP($AB613,BI$2))</f>
        <v/>
      </c>
      <c r="BJ613" t="str">
        <f>IF(LEFT(_xll.BDP($AB613,BJ$2),4)="#N/A","",_xll.BDP($AB613,BJ$2))</f>
        <v/>
      </c>
      <c r="BK613">
        <f t="shared" si="38"/>
        <v>0</v>
      </c>
      <c r="BL613">
        <f t="shared" si="39"/>
        <v>0</v>
      </c>
    </row>
    <row r="614" spans="10:64">
      <c r="J614" s="52"/>
      <c r="U614" t="str">
        <f>IF(AND(LEFT(_xll.BDP($T614,U$2),4)="#N/A",LEFT(_xll.BDP($R614&amp;" ISIN",U$2),4)="#N/A"),"",IF(LEFT(_xll.BDP($T614,U$2),4)&lt;&gt;"#N/A",_xll.BDP($T614,U$2),_xll.BDP($R614&amp;" ISIN",U$2)) &amp; " " &amp; TRIM(RIGHT(SUBSTITUTE($T614," ",REPT(" ",100)),100)))</f>
        <v/>
      </c>
      <c r="V614" t="str">
        <f>IF(AND(LEFT(_xll.BDP($T614,V$2),4)="#N/A",LEFT(_xll.BDP($R614&amp;" ISIN",V$2),4)="#N/A"),"",IF(LEFT(_xll.BDP($T614,V$2),4)&lt;&gt;"#N/A",_xll.BDP($T614,V$2),_xll.BDP($R614&amp;" ISIN",V$2)) &amp; " " &amp; TRIM(RIGHT(SUBSTITUTE($T614," ",REPT(" ",100)),100)))</f>
        <v/>
      </c>
      <c r="W614" t="str">
        <f>IF(AND(LEFT(_xll.BDP($T614,W$2),4)="#N/A",LEFT(_xll.BDP($R614&amp;" ISIN",W$2),4)="#N/A"),"",IF(LEFT(_xll.BDP($T614,W$2),4)&lt;&gt;"#N/A",_xll.BDP($T614,W$2),_xll.BDP($R614&amp;" ISIN",W$2)) &amp; " " &amp; TRIM(RIGHT(SUBSTITUTE($T614," ",REPT(" ",100)),100)))</f>
        <v/>
      </c>
      <c r="X614" t="str">
        <f>IF(AND(LEFT(_xll.BDP($T614,X$2),4)="#N/A",LEFT(_xll.BDP($R614&amp;" ISIN",X$2),4)="#N/A"),"",IF(LEFT(_xll.BDP($T614,X$2),4)&lt;&gt;"#N/A",_xll.BDP($T614,X$2),_xll.BDP($R614&amp;" ISIN",X$2)) &amp; " " &amp; TRIM(RIGHT(SUBSTITUTE($T614," ",REPT(" ",100)),100)))</f>
        <v/>
      </c>
      <c r="Y614" t="str">
        <f>IF(AND(LEFT(_xll.BDP($T614,Y$2),4)="#N/A",LEFT(_xll.BDP($R614&amp;" ISIN",Y$2),4)="#N/A"),"",IF(LEFT(_xll.BDP($T614,Y$2),4)&lt;&gt;"#N/A",_xll.BDP($T614,Y$2),_xll.BDP($R614&amp;" ISIN",Y$2)) &amp; " " &amp; TRIM(RIGHT(SUBSTITUTE($T614," ",REPT(" ",100)),100)))</f>
        <v/>
      </c>
      <c r="Z614" t="str">
        <f>IF(AND(LEFT(_xll.BDP($T614,Z$2),4)="#N/A",LEFT(_xll.BDP($R614&amp;" ISIN",Z$2),4)="#N/A"),"",IF(LEFT(_xll.BDP($T614,Z$2),4)&lt;&gt;"#N/A",_xll.BDP($T614,Z$2),_xll.BDP($R614&amp;" ISIN",Z$2)) &amp; " " &amp; TRIM(RIGHT(SUBSTITUTE($T614," ",REPT(" ",100)),100)))</f>
        <v/>
      </c>
      <c r="AA614" t="str">
        <f>IF(AND(LEFT(_xll.BDP($T614,AA$2),4)="#N/A",LEFT(_xll.BDP($R614&amp;" ISIN",AA$2),4)="#N/A"),"",IF(LEFT(_xll.BDP($T614,AA$2),4)&lt;&gt;"#N/A",_xll.BDP($T614,AA$2),_xll.BDP($R614&amp;" ISIN",AA$2)) &amp; " " &amp; TRIM(RIGHT(SUBSTITUTE($T614," ",REPT(" ",100)),100)))</f>
        <v/>
      </c>
      <c r="AB614" t="str">
        <f t="shared" si="36"/>
        <v/>
      </c>
      <c r="AC614" t="str">
        <f>IF(LEFT(_xll.BDP($AB614,AC$2),4)="#N/A","",_xll.BDP($AB614,AC$2))</f>
        <v/>
      </c>
      <c r="AD614" t="str">
        <f>IF(LEFT(_xll.BDP($AB614,AD$2),4)="#N/A","",_xll.BDP($AB614,AD$2))</f>
        <v/>
      </c>
      <c r="AE614" t="str">
        <f>IF(LEFT(_xll.BDP($AB614,AE$2),4)="#N/A","",_xll.BDP($AB614,AE$2))</f>
        <v/>
      </c>
      <c r="AF614" t="str">
        <f>IF(LEFT(_xll.BDP($AB614,AF$2),4)="#N/A","",_xll.BDP($AB614,AF$2))</f>
        <v/>
      </c>
      <c r="AG614" t="str">
        <f>IF(LEFT(_xll.BDP($AB614,AG$2),4)="#N/A","",_xll.BDP($AB614,AG$2))</f>
        <v/>
      </c>
      <c r="AH614" t="str">
        <f>IF(LEFT(_xll.BDP($AB614,AH$2),4)="#N/A","",_xll.BDP($AB614,AH$2))</f>
        <v/>
      </c>
      <c r="AI614" t="str">
        <f>IF(LEFT(_xll.BDP($AB614,AI$2),4)="#N/A","",_xll.BDP($AB614,AI$2))</f>
        <v/>
      </c>
      <c r="AJ614" t="str">
        <f>IF(LEFT(_xll.BDP($AB614,AJ$2),4)="#N/A","",_xll.BDP($AB614,AJ$2))</f>
        <v/>
      </c>
      <c r="AK614" t="str">
        <f>IF(LEFT(_xll.BDP($AB614,AK$2),4)="#N/A","",_xll.BDP($AB614,AK$2))</f>
        <v/>
      </c>
      <c r="AL614" t="str">
        <f>IF(LEFT(_xll.BDP($AB614,AL$2),4)="#N/A","",_xll.BDP($AB614,AL$2))</f>
        <v/>
      </c>
      <c r="AM614" t="str">
        <f>IF(LEFT(_xll.BDP($AB614,AM$2),4)="#N/A","",_xll.BDP($AB614,AM$2))</f>
        <v/>
      </c>
      <c r="AN614" t="str">
        <f>IF(LEFT(_xll.BDP($AB614,AN$2),4)="#N/A","",_xll.BDP($AB614,AN$2))</f>
        <v/>
      </c>
      <c r="AO614" t="str">
        <f>IF(LEFT(_xll.BDP($AB614,AO$2),4)="#N/A","",_xll.BDP($AB614,AO$2))</f>
        <v/>
      </c>
      <c r="AP614" t="str">
        <f>IF(LEFT(_xll.BDP($AB614,AP$2),4)="#N/A","",_xll.BDP($AB614,AP$2))</f>
        <v/>
      </c>
      <c r="AQ614" t="str">
        <f>IF(LEFT(_xll.BDP($AB614,AQ$2),4)="#N/A","",_xll.BDP($AB614,AQ$2))</f>
        <v/>
      </c>
      <c r="AR614" t="str">
        <f>IF(LEFT(_xll.BDP($AB614,AR$2),4)="#N/A","",_xll.BDP($AB614,AR$2))</f>
        <v/>
      </c>
      <c r="AV614">
        <f t="shared" si="37"/>
        <v>0</v>
      </c>
      <c r="AW614" t="str">
        <f>IF(LEFT(_xll.BDP($AB614,AW$2),4)="#N/A","",_xll.BDP($AB614,AW$2))</f>
        <v/>
      </c>
      <c r="AX614" t="str">
        <f>IF(LEFT(_xll.BDP($AB614,AX$2),4)="#N/A","",_xll.BDP($AB614,AX$2))</f>
        <v/>
      </c>
      <c r="AY614" t="str">
        <f>IF(LEFT(_xll.BDP($AB614,AY$2),4)="#N/A","",_xll.BDP($AB614,AY$2))</f>
        <v/>
      </c>
      <c r="AZ614" t="str">
        <f>IF(LEFT(_xll.BDP($AB614,AZ$2),4)="#N/A","",_xll.BDP($AB614,AZ$2))</f>
        <v/>
      </c>
      <c r="BA614" t="str">
        <f>IF(LEFT(_xll.BDP($AB614,BA$2),4)="#N/A","",_xll.BDP($AB614,BA$2))</f>
        <v/>
      </c>
      <c r="BB614" t="str">
        <f>IF(LEFT(_xll.BDP($AB614,BB$2),4)="#N/A","",_xll.BDP($AB614,BB$2))</f>
        <v/>
      </c>
      <c r="BC614" t="str">
        <f>IF(LEFT(_xll.BDP($AB614,BC$2),4)="#N/A","",_xll.BDP($AB614,BC$2))</f>
        <v/>
      </c>
      <c r="BD614" t="str">
        <f>IF(LEFT(_xll.BDP($AB614,BD$2),4)="#N/A","",_xll.BDP($AB614,BD$2))</f>
        <v/>
      </c>
      <c r="BE614" t="str">
        <f>IF(LEFT(_xll.BDP($AB614,BE$2),4)="#N/A","",_xll.BDP($AB614,BE$2))</f>
        <v/>
      </c>
      <c r="BF614" t="str">
        <f>IF(LEFT(_xll.BDP($AB614,BF$2),4)="#N/A","",_xll.BDP($AB614,BF$2))</f>
        <v/>
      </c>
      <c r="BG614" t="str">
        <f>IF(LEFT(_xll.BDP($AB614,BG$2),4)="#N/A","",_xll.BDP($AB614,BG$2))</f>
        <v/>
      </c>
      <c r="BH614" t="str">
        <f>IF(LEFT(_xll.BDP($AB614,BH$2),4)="#N/A","",_xll.BDP($AB614,BH$2))</f>
        <v/>
      </c>
      <c r="BI614" t="str">
        <f>IF(LEFT(_xll.BDP($AB614,BI$2),4)="#N/A","",_xll.BDP($AB614,BI$2))</f>
        <v/>
      </c>
      <c r="BJ614" t="str">
        <f>IF(LEFT(_xll.BDP($AB614,BJ$2),4)="#N/A","",_xll.BDP($AB614,BJ$2))</f>
        <v/>
      </c>
      <c r="BK614">
        <f t="shared" si="38"/>
        <v>0</v>
      </c>
      <c r="BL614">
        <f t="shared" si="39"/>
        <v>0</v>
      </c>
    </row>
    <row r="615" spans="10:64">
      <c r="J615" s="52"/>
      <c r="U615" t="str">
        <f>IF(AND(LEFT(_xll.BDP($T615,U$2),4)="#N/A",LEFT(_xll.BDP($R615&amp;" ISIN",U$2),4)="#N/A"),"",IF(LEFT(_xll.BDP($T615,U$2),4)&lt;&gt;"#N/A",_xll.BDP($T615,U$2),_xll.BDP($R615&amp;" ISIN",U$2)) &amp; " " &amp; TRIM(RIGHT(SUBSTITUTE($T615," ",REPT(" ",100)),100)))</f>
        <v/>
      </c>
      <c r="V615" t="str">
        <f>IF(AND(LEFT(_xll.BDP($T615,V$2),4)="#N/A",LEFT(_xll.BDP($R615&amp;" ISIN",V$2),4)="#N/A"),"",IF(LEFT(_xll.BDP($T615,V$2),4)&lt;&gt;"#N/A",_xll.BDP($T615,V$2),_xll.BDP($R615&amp;" ISIN",V$2)) &amp; " " &amp; TRIM(RIGHT(SUBSTITUTE($T615," ",REPT(" ",100)),100)))</f>
        <v/>
      </c>
      <c r="W615" t="str">
        <f>IF(AND(LEFT(_xll.BDP($T615,W$2),4)="#N/A",LEFT(_xll.BDP($R615&amp;" ISIN",W$2),4)="#N/A"),"",IF(LEFT(_xll.BDP($T615,W$2),4)&lt;&gt;"#N/A",_xll.BDP($T615,W$2),_xll.BDP($R615&amp;" ISIN",W$2)) &amp; " " &amp; TRIM(RIGHT(SUBSTITUTE($T615," ",REPT(" ",100)),100)))</f>
        <v/>
      </c>
      <c r="X615" t="str">
        <f>IF(AND(LEFT(_xll.BDP($T615,X$2),4)="#N/A",LEFT(_xll.BDP($R615&amp;" ISIN",X$2),4)="#N/A"),"",IF(LEFT(_xll.BDP($T615,X$2),4)&lt;&gt;"#N/A",_xll.BDP($T615,X$2),_xll.BDP($R615&amp;" ISIN",X$2)) &amp; " " &amp; TRIM(RIGHT(SUBSTITUTE($T615," ",REPT(" ",100)),100)))</f>
        <v/>
      </c>
      <c r="Y615" t="str">
        <f>IF(AND(LEFT(_xll.BDP($T615,Y$2),4)="#N/A",LEFT(_xll.BDP($R615&amp;" ISIN",Y$2),4)="#N/A"),"",IF(LEFT(_xll.BDP($T615,Y$2),4)&lt;&gt;"#N/A",_xll.BDP($T615,Y$2),_xll.BDP($R615&amp;" ISIN",Y$2)) &amp; " " &amp; TRIM(RIGHT(SUBSTITUTE($T615," ",REPT(" ",100)),100)))</f>
        <v/>
      </c>
      <c r="Z615" t="str">
        <f>IF(AND(LEFT(_xll.BDP($T615,Z$2),4)="#N/A",LEFT(_xll.BDP($R615&amp;" ISIN",Z$2),4)="#N/A"),"",IF(LEFT(_xll.BDP($T615,Z$2),4)&lt;&gt;"#N/A",_xll.BDP($T615,Z$2),_xll.BDP($R615&amp;" ISIN",Z$2)) &amp; " " &amp; TRIM(RIGHT(SUBSTITUTE($T615," ",REPT(" ",100)),100)))</f>
        <v/>
      </c>
      <c r="AA615" t="str">
        <f>IF(AND(LEFT(_xll.BDP($T615,AA$2),4)="#N/A",LEFT(_xll.BDP($R615&amp;" ISIN",AA$2),4)="#N/A"),"",IF(LEFT(_xll.BDP($T615,AA$2),4)&lt;&gt;"#N/A",_xll.BDP($T615,AA$2),_xll.BDP($R615&amp;" ISIN",AA$2)) &amp; " " &amp; TRIM(RIGHT(SUBSTITUTE($T615," ",REPT(" ",100)),100)))</f>
        <v/>
      </c>
      <c r="AB615" t="str">
        <f t="shared" si="36"/>
        <v/>
      </c>
      <c r="AC615" t="str">
        <f>IF(LEFT(_xll.BDP($AB615,AC$2),4)="#N/A","",_xll.BDP($AB615,AC$2))</f>
        <v/>
      </c>
      <c r="AD615" t="str">
        <f>IF(LEFT(_xll.BDP($AB615,AD$2),4)="#N/A","",_xll.BDP($AB615,AD$2))</f>
        <v/>
      </c>
      <c r="AE615" t="str">
        <f>IF(LEFT(_xll.BDP($AB615,AE$2),4)="#N/A","",_xll.BDP($AB615,AE$2))</f>
        <v/>
      </c>
      <c r="AF615" t="str">
        <f>IF(LEFT(_xll.BDP($AB615,AF$2),4)="#N/A","",_xll.BDP($AB615,AF$2))</f>
        <v/>
      </c>
      <c r="AG615" t="str">
        <f>IF(LEFT(_xll.BDP($AB615,AG$2),4)="#N/A","",_xll.BDP($AB615,AG$2))</f>
        <v/>
      </c>
      <c r="AH615" t="str">
        <f>IF(LEFT(_xll.BDP($AB615,AH$2),4)="#N/A","",_xll.BDP($AB615,AH$2))</f>
        <v/>
      </c>
      <c r="AI615" t="str">
        <f>IF(LEFT(_xll.BDP($AB615,AI$2),4)="#N/A","",_xll.BDP($AB615,AI$2))</f>
        <v/>
      </c>
      <c r="AJ615" t="str">
        <f>IF(LEFT(_xll.BDP($AB615,AJ$2),4)="#N/A","",_xll.BDP($AB615,AJ$2))</f>
        <v/>
      </c>
      <c r="AK615" t="str">
        <f>IF(LEFT(_xll.BDP($AB615,AK$2),4)="#N/A","",_xll.BDP($AB615,AK$2))</f>
        <v/>
      </c>
      <c r="AL615" t="str">
        <f>IF(LEFT(_xll.BDP($AB615,AL$2),4)="#N/A","",_xll.BDP($AB615,AL$2))</f>
        <v/>
      </c>
      <c r="AM615" t="str">
        <f>IF(LEFT(_xll.BDP($AB615,AM$2),4)="#N/A","",_xll.BDP($AB615,AM$2))</f>
        <v/>
      </c>
      <c r="AN615" t="str">
        <f>IF(LEFT(_xll.BDP($AB615,AN$2),4)="#N/A","",_xll.BDP($AB615,AN$2))</f>
        <v/>
      </c>
      <c r="AO615" t="str">
        <f>IF(LEFT(_xll.BDP($AB615,AO$2),4)="#N/A","",_xll.BDP($AB615,AO$2))</f>
        <v/>
      </c>
      <c r="AP615" t="str">
        <f>IF(LEFT(_xll.BDP($AB615,AP$2),4)="#N/A","",_xll.BDP($AB615,AP$2))</f>
        <v/>
      </c>
      <c r="AQ615" t="str">
        <f>IF(LEFT(_xll.BDP($AB615,AQ$2),4)="#N/A","",_xll.BDP($AB615,AQ$2))</f>
        <v/>
      </c>
      <c r="AR615" t="str">
        <f>IF(LEFT(_xll.BDP($AB615,AR$2),4)="#N/A","",_xll.BDP($AB615,AR$2))</f>
        <v/>
      </c>
      <c r="AV615">
        <f t="shared" si="37"/>
        <v>0</v>
      </c>
      <c r="AW615" t="str">
        <f>IF(LEFT(_xll.BDP($AB615,AW$2),4)="#N/A","",_xll.BDP($AB615,AW$2))</f>
        <v/>
      </c>
      <c r="AX615" t="str">
        <f>IF(LEFT(_xll.BDP($AB615,AX$2),4)="#N/A","",_xll.BDP($AB615,AX$2))</f>
        <v/>
      </c>
      <c r="AY615" t="str">
        <f>IF(LEFT(_xll.BDP($AB615,AY$2),4)="#N/A","",_xll.BDP($AB615,AY$2))</f>
        <v/>
      </c>
      <c r="AZ615" t="str">
        <f>IF(LEFT(_xll.BDP($AB615,AZ$2),4)="#N/A","",_xll.BDP($AB615,AZ$2))</f>
        <v/>
      </c>
      <c r="BA615" t="str">
        <f>IF(LEFT(_xll.BDP($AB615,BA$2),4)="#N/A","",_xll.BDP($AB615,BA$2))</f>
        <v/>
      </c>
      <c r="BB615" t="str">
        <f>IF(LEFT(_xll.BDP($AB615,BB$2),4)="#N/A","",_xll.BDP($AB615,BB$2))</f>
        <v/>
      </c>
      <c r="BC615" t="str">
        <f>IF(LEFT(_xll.BDP($AB615,BC$2),4)="#N/A","",_xll.BDP($AB615,BC$2))</f>
        <v/>
      </c>
      <c r="BD615" t="str">
        <f>IF(LEFT(_xll.BDP($AB615,BD$2),4)="#N/A","",_xll.BDP($AB615,BD$2))</f>
        <v/>
      </c>
      <c r="BE615" t="str">
        <f>IF(LEFT(_xll.BDP($AB615,BE$2),4)="#N/A","",_xll.BDP($AB615,BE$2))</f>
        <v/>
      </c>
      <c r="BF615" t="str">
        <f>IF(LEFT(_xll.BDP($AB615,BF$2),4)="#N/A","",_xll.BDP($AB615,BF$2))</f>
        <v/>
      </c>
      <c r="BG615" t="str">
        <f>IF(LEFT(_xll.BDP($AB615,BG$2),4)="#N/A","",_xll.BDP($AB615,BG$2))</f>
        <v/>
      </c>
      <c r="BH615" t="str">
        <f>IF(LEFT(_xll.BDP($AB615,BH$2),4)="#N/A","",_xll.BDP($AB615,BH$2))</f>
        <v/>
      </c>
      <c r="BI615" t="str">
        <f>IF(LEFT(_xll.BDP($AB615,BI$2),4)="#N/A","",_xll.BDP($AB615,BI$2))</f>
        <v/>
      </c>
      <c r="BJ615" t="str">
        <f>IF(LEFT(_xll.BDP($AB615,BJ$2),4)="#N/A","",_xll.BDP($AB615,BJ$2))</f>
        <v/>
      </c>
      <c r="BK615">
        <f t="shared" si="38"/>
        <v>0</v>
      </c>
      <c r="BL615">
        <f t="shared" si="39"/>
        <v>0</v>
      </c>
    </row>
    <row r="616" spans="10:64">
      <c r="J616" s="52"/>
      <c r="U616" t="str">
        <f>IF(AND(LEFT(_xll.BDP($T616,U$2),4)="#N/A",LEFT(_xll.BDP($R616&amp;" ISIN",U$2),4)="#N/A"),"",IF(LEFT(_xll.BDP($T616,U$2),4)&lt;&gt;"#N/A",_xll.BDP($T616,U$2),_xll.BDP($R616&amp;" ISIN",U$2)) &amp; " " &amp; TRIM(RIGHT(SUBSTITUTE($T616," ",REPT(" ",100)),100)))</f>
        <v/>
      </c>
      <c r="V616" t="str">
        <f>IF(AND(LEFT(_xll.BDP($T616,V$2),4)="#N/A",LEFT(_xll.BDP($R616&amp;" ISIN",V$2),4)="#N/A"),"",IF(LEFT(_xll.BDP($T616,V$2),4)&lt;&gt;"#N/A",_xll.BDP($T616,V$2),_xll.BDP($R616&amp;" ISIN",V$2)) &amp; " " &amp; TRIM(RIGHT(SUBSTITUTE($T616," ",REPT(" ",100)),100)))</f>
        <v/>
      </c>
      <c r="W616" t="str">
        <f>IF(AND(LEFT(_xll.BDP($T616,W$2),4)="#N/A",LEFT(_xll.BDP($R616&amp;" ISIN",W$2),4)="#N/A"),"",IF(LEFT(_xll.BDP($T616,W$2),4)&lt;&gt;"#N/A",_xll.BDP($T616,W$2),_xll.BDP($R616&amp;" ISIN",W$2)) &amp; " " &amp; TRIM(RIGHT(SUBSTITUTE($T616," ",REPT(" ",100)),100)))</f>
        <v/>
      </c>
      <c r="X616" t="str">
        <f>IF(AND(LEFT(_xll.BDP($T616,X$2),4)="#N/A",LEFT(_xll.BDP($R616&amp;" ISIN",X$2),4)="#N/A"),"",IF(LEFT(_xll.BDP($T616,X$2),4)&lt;&gt;"#N/A",_xll.BDP($T616,X$2),_xll.BDP($R616&amp;" ISIN",X$2)) &amp; " " &amp; TRIM(RIGHT(SUBSTITUTE($T616," ",REPT(" ",100)),100)))</f>
        <v/>
      </c>
      <c r="Y616" t="str">
        <f>IF(AND(LEFT(_xll.BDP($T616,Y$2),4)="#N/A",LEFT(_xll.BDP($R616&amp;" ISIN",Y$2),4)="#N/A"),"",IF(LEFT(_xll.BDP($T616,Y$2),4)&lt;&gt;"#N/A",_xll.BDP($T616,Y$2),_xll.BDP($R616&amp;" ISIN",Y$2)) &amp; " " &amp; TRIM(RIGHT(SUBSTITUTE($T616," ",REPT(" ",100)),100)))</f>
        <v/>
      </c>
      <c r="Z616" t="str">
        <f>IF(AND(LEFT(_xll.BDP($T616,Z$2),4)="#N/A",LEFT(_xll.BDP($R616&amp;" ISIN",Z$2),4)="#N/A"),"",IF(LEFT(_xll.BDP($T616,Z$2),4)&lt;&gt;"#N/A",_xll.BDP($T616,Z$2),_xll.BDP($R616&amp;" ISIN",Z$2)) &amp; " " &amp; TRIM(RIGHT(SUBSTITUTE($T616," ",REPT(" ",100)),100)))</f>
        <v/>
      </c>
      <c r="AA616" t="str">
        <f>IF(AND(LEFT(_xll.BDP($T616,AA$2),4)="#N/A",LEFT(_xll.BDP($R616&amp;" ISIN",AA$2),4)="#N/A"),"",IF(LEFT(_xll.BDP($T616,AA$2),4)&lt;&gt;"#N/A",_xll.BDP($T616,AA$2),_xll.BDP($R616&amp;" ISIN",AA$2)) &amp; " " &amp; TRIM(RIGHT(SUBSTITUTE($T616," ",REPT(" ",100)),100)))</f>
        <v/>
      </c>
      <c r="AB616" t="str">
        <f t="shared" si="36"/>
        <v/>
      </c>
      <c r="AC616" t="str">
        <f>IF(LEFT(_xll.BDP($AB616,AC$2),4)="#N/A","",_xll.BDP($AB616,AC$2))</f>
        <v/>
      </c>
      <c r="AD616" t="str">
        <f>IF(LEFT(_xll.BDP($AB616,AD$2),4)="#N/A","",_xll.BDP($AB616,AD$2))</f>
        <v/>
      </c>
      <c r="AE616" t="str">
        <f>IF(LEFT(_xll.BDP($AB616,AE$2),4)="#N/A","",_xll.BDP($AB616,AE$2))</f>
        <v/>
      </c>
      <c r="AF616" t="str">
        <f>IF(LEFT(_xll.BDP($AB616,AF$2),4)="#N/A","",_xll.BDP($AB616,AF$2))</f>
        <v/>
      </c>
      <c r="AG616" t="str">
        <f>IF(LEFT(_xll.BDP($AB616,AG$2),4)="#N/A","",_xll.BDP($AB616,AG$2))</f>
        <v/>
      </c>
      <c r="AH616" t="str">
        <f>IF(LEFT(_xll.BDP($AB616,AH$2),4)="#N/A","",_xll.BDP($AB616,AH$2))</f>
        <v/>
      </c>
      <c r="AI616" t="str">
        <f>IF(LEFT(_xll.BDP($AB616,AI$2),4)="#N/A","",_xll.BDP($AB616,AI$2))</f>
        <v/>
      </c>
      <c r="AJ616" t="str">
        <f>IF(LEFT(_xll.BDP($AB616,AJ$2),4)="#N/A","",_xll.BDP($AB616,AJ$2))</f>
        <v/>
      </c>
      <c r="AK616" t="str">
        <f>IF(LEFT(_xll.BDP($AB616,AK$2),4)="#N/A","",_xll.BDP($AB616,AK$2))</f>
        <v/>
      </c>
      <c r="AL616" t="str">
        <f>IF(LEFT(_xll.BDP($AB616,AL$2),4)="#N/A","",_xll.BDP($AB616,AL$2))</f>
        <v/>
      </c>
      <c r="AM616" t="str">
        <f>IF(LEFT(_xll.BDP($AB616,AM$2),4)="#N/A","",_xll.BDP($AB616,AM$2))</f>
        <v/>
      </c>
      <c r="AN616" t="str">
        <f>IF(LEFT(_xll.BDP($AB616,AN$2),4)="#N/A","",_xll.BDP($AB616,AN$2))</f>
        <v/>
      </c>
      <c r="AO616" t="str">
        <f>IF(LEFT(_xll.BDP($AB616,AO$2),4)="#N/A","",_xll.BDP($AB616,AO$2))</f>
        <v/>
      </c>
      <c r="AP616" t="str">
        <f>IF(LEFT(_xll.BDP($AB616,AP$2),4)="#N/A","",_xll.BDP($AB616,AP$2))</f>
        <v/>
      </c>
      <c r="AQ616" t="str">
        <f>IF(LEFT(_xll.BDP($AB616,AQ$2),4)="#N/A","",_xll.BDP($AB616,AQ$2))</f>
        <v/>
      </c>
      <c r="AR616" t="str">
        <f>IF(LEFT(_xll.BDP($AB616,AR$2),4)="#N/A","",_xll.BDP($AB616,AR$2))</f>
        <v/>
      </c>
      <c r="AV616">
        <f t="shared" si="37"/>
        <v>0</v>
      </c>
      <c r="AW616" t="str">
        <f>IF(LEFT(_xll.BDP($AB616,AW$2),4)="#N/A","",_xll.BDP($AB616,AW$2))</f>
        <v/>
      </c>
      <c r="AX616" t="str">
        <f>IF(LEFT(_xll.BDP($AB616,AX$2),4)="#N/A","",_xll.BDP($AB616,AX$2))</f>
        <v/>
      </c>
      <c r="AY616" t="str">
        <f>IF(LEFT(_xll.BDP($AB616,AY$2),4)="#N/A","",_xll.BDP($AB616,AY$2))</f>
        <v/>
      </c>
      <c r="AZ616" t="str">
        <f>IF(LEFT(_xll.BDP($AB616,AZ$2),4)="#N/A","",_xll.BDP($AB616,AZ$2))</f>
        <v/>
      </c>
      <c r="BA616" t="str">
        <f>IF(LEFT(_xll.BDP($AB616,BA$2),4)="#N/A","",_xll.BDP($AB616,BA$2))</f>
        <v/>
      </c>
      <c r="BB616" t="str">
        <f>IF(LEFT(_xll.BDP($AB616,BB$2),4)="#N/A","",_xll.BDP($AB616,BB$2))</f>
        <v/>
      </c>
      <c r="BC616" t="str">
        <f>IF(LEFT(_xll.BDP($AB616,BC$2),4)="#N/A","",_xll.BDP($AB616,BC$2))</f>
        <v/>
      </c>
      <c r="BD616" t="str">
        <f>IF(LEFT(_xll.BDP($AB616,BD$2),4)="#N/A","",_xll.BDP($AB616,BD$2))</f>
        <v/>
      </c>
      <c r="BE616" t="str">
        <f>IF(LEFT(_xll.BDP($AB616,BE$2),4)="#N/A","",_xll.BDP($AB616,BE$2))</f>
        <v/>
      </c>
      <c r="BF616" t="str">
        <f>IF(LEFT(_xll.BDP($AB616,BF$2),4)="#N/A","",_xll.BDP($AB616,BF$2))</f>
        <v/>
      </c>
      <c r="BG616" t="str">
        <f>IF(LEFT(_xll.BDP($AB616,BG$2),4)="#N/A","",_xll.BDP($AB616,BG$2))</f>
        <v/>
      </c>
      <c r="BH616" t="str">
        <f>IF(LEFT(_xll.BDP($AB616,BH$2),4)="#N/A","",_xll.BDP($AB616,BH$2))</f>
        <v/>
      </c>
      <c r="BI616" t="str">
        <f>IF(LEFT(_xll.BDP($AB616,BI$2),4)="#N/A","",_xll.BDP($AB616,BI$2))</f>
        <v/>
      </c>
      <c r="BJ616" t="str">
        <f>IF(LEFT(_xll.BDP($AB616,BJ$2),4)="#N/A","",_xll.BDP($AB616,BJ$2))</f>
        <v/>
      </c>
      <c r="BK616">
        <f t="shared" si="38"/>
        <v>0</v>
      </c>
      <c r="BL616">
        <f t="shared" si="39"/>
        <v>0</v>
      </c>
    </row>
    <row r="617" spans="10:64">
      <c r="J617" s="52"/>
      <c r="U617" t="str">
        <f>IF(AND(LEFT(_xll.BDP($T617,U$2),4)="#N/A",LEFT(_xll.BDP($R617&amp;" ISIN",U$2),4)="#N/A"),"",IF(LEFT(_xll.BDP($T617,U$2),4)&lt;&gt;"#N/A",_xll.BDP($T617,U$2),_xll.BDP($R617&amp;" ISIN",U$2)) &amp; " " &amp; TRIM(RIGHT(SUBSTITUTE($T617," ",REPT(" ",100)),100)))</f>
        <v/>
      </c>
      <c r="V617" t="str">
        <f>IF(AND(LEFT(_xll.BDP($T617,V$2),4)="#N/A",LEFT(_xll.BDP($R617&amp;" ISIN",V$2),4)="#N/A"),"",IF(LEFT(_xll.BDP($T617,V$2),4)&lt;&gt;"#N/A",_xll.BDP($T617,V$2),_xll.BDP($R617&amp;" ISIN",V$2)) &amp; " " &amp; TRIM(RIGHT(SUBSTITUTE($T617," ",REPT(" ",100)),100)))</f>
        <v/>
      </c>
      <c r="W617" t="str">
        <f>IF(AND(LEFT(_xll.BDP($T617,W$2),4)="#N/A",LEFT(_xll.BDP($R617&amp;" ISIN",W$2),4)="#N/A"),"",IF(LEFT(_xll.BDP($T617,W$2),4)&lt;&gt;"#N/A",_xll.BDP($T617,W$2),_xll.BDP($R617&amp;" ISIN",W$2)) &amp; " " &amp; TRIM(RIGHT(SUBSTITUTE($T617," ",REPT(" ",100)),100)))</f>
        <v/>
      </c>
      <c r="X617" t="str">
        <f>IF(AND(LEFT(_xll.BDP($T617,X$2),4)="#N/A",LEFT(_xll.BDP($R617&amp;" ISIN",X$2),4)="#N/A"),"",IF(LEFT(_xll.BDP($T617,X$2),4)&lt;&gt;"#N/A",_xll.BDP($T617,X$2),_xll.BDP($R617&amp;" ISIN",X$2)) &amp; " " &amp; TRIM(RIGHT(SUBSTITUTE($T617," ",REPT(" ",100)),100)))</f>
        <v/>
      </c>
      <c r="Y617" t="str">
        <f>IF(AND(LEFT(_xll.BDP($T617,Y$2),4)="#N/A",LEFT(_xll.BDP($R617&amp;" ISIN",Y$2),4)="#N/A"),"",IF(LEFT(_xll.BDP($T617,Y$2),4)&lt;&gt;"#N/A",_xll.BDP($T617,Y$2),_xll.BDP($R617&amp;" ISIN",Y$2)) &amp; " " &amp; TRIM(RIGHT(SUBSTITUTE($T617," ",REPT(" ",100)),100)))</f>
        <v/>
      </c>
      <c r="Z617" t="str">
        <f>IF(AND(LEFT(_xll.BDP($T617,Z$2),4)="#N/A",LEFT(_xll.BDP($R617&amp;" ISIN",Z$2),4)="#N/A"),"",IF(LEFT(_xll.BDP($T617,Z$2),4)&lt;&gt;"#N/A",_xll.BDP($T617,Z$2),_xll.BDP($R617&amp;" ISIN",Z$2)) &amp; " " &amp; TRIM(RIGHT(SUBSTITUTE($T617," ",REPT(" ",100)),100)))</f>
        <v/>
      </c>
      <c r="AA617" t="str">
        <f>IF(AND(LEFT(_xll.BDP($T617,AA$2),4)="#N/A",LEFT(_xll.BDP($R617&amp;" ISIN",AA$2),4)="#N/A"),"",IF(LEFT(_xll.BDP($T617,AA$2),4)&lt;&gt;"#N/A",_xll.BDP($T617,AA$2),_xll.BDP($R617&amp;" ISIN",AA$2)) &amp; " " &amp; TRIM(RIGHT(SUBSTITUTE($T617," ",REPT(" ",100)),100)))</f>
        <v/>
      </c>
      <c r="AB617" t="str">
        <f t="shared" si="36"/>
        <v/>
      </c>
      <c r="AC617" t="str">
        <f>IF(LEFT(_xll.BDP($AB617,AC$2),4)="#N/A","",_xll.BDP($AB617,AC$2))</f>
        <v/>
      </c>
      <c r="AD617" t="str">
        <f>IF(LEFT(_xll.BDP($AB617,AD$2),4)="#N/A","",_xll.BDP($AB617,AD$2))</f>
        <v/>
      </c>
      <c r="AE617" t="str">
        <f>IF(LEFT(_xll.BDP($AB617,AE$2),4)="#N/A","",_xll.BDP($AB617,AE$2))</f>
        <v/>
      </c>
      <c r="AF617" t="str">
        <f>IF(LEFT(_xll.BDP($AB617,AF$2),4)="#N/A","",_xll.BDP($AB617,AF$2))</f>
        <v/>
      </c>
      <c r="AG617" t="str">
        <f>IF(LEFT(_xll.BDP($AB617,AG$2),4)="#N/A","",_xll.BDP($AB617,AG$2))</f>
        <v/>
      </c>
      <c r="AH617" t="str">
        <f>IF(LEFT(_xll.BDP($AB617,AH$2),4)="#N/A","",_xll.BDP($AB617,AH$2))</f>
        <v/>
      </c>
      <c r="AI617" t="str">
        <f>IF(LEFT(_xll.BDP($AB617,AI$2),4)="#N/A","",_xll.BDP($AB617,AI$2))</f>
        <v/>
      </c>
      <c r="AJ617" t="str">
        <f>IF(LEFT(_xll.BDP($AB617,AJ$2),4)="#N/A","",_xll.BDP($AB617,AJ$2))</f>
        <v/>
      </c>
      <c r="AK617" t="str">
        <f>IF(LEFT(_xll.BDP($AB617,AK$2),4)="#N/A","",_xll.BDP($AB617,AK$2))</f>
        <v/>
      </c>
      <c r="AL617" t="str">
        <f>IF(LEFT(_xll.BDP($AB617,AL$2),4)="#N/A","",_xll.BDP($AB617,AL$2))</f>
        <v/>
      </c>
      <c r="AM617" t="str">
        <f>IF(LEFT(_xll.BDP($AB617,AM$2),4)="#N/A","",_xll.BDP($AB617,AM$2))</f>
        <v/>
      </c>
      <c r="AN617" t="str">
        <f>IF(LEFT(_xll.BDP($AB617,AN$2),4)="#N/A","",_xll.BDP($AB617,AN$2))</f>
        <v/>
      </c>
      <c r="AO617" t="str">
        <f>IF(LEFT(_xll.BDP($AB617,AO$2),4)="#N/A","",_xll.BDP($AB617,AO$2))</f>
        <v/>
      </c>
      <c r="AP617" t="str">
        <f>IF(LEFT(_xll.BDP($AB617,AP$2),4)="#N/A","",_xll.BDP($AB617,AP$2))</f>
        <v/>
      </c>
      <c r="AQ617" t="str">
        <f>IF(LEFT(_xll.BDP($AB617,AQ$2),4)="#N/A","",_xll.BDP($AB617,AQ$2))</f>
        <v/>
      </c>
      <c r="AR617" t="str">
        <f>IF(LEFT(_xll.BDP($AB617,AR$2),4)="#N/A","",_xll.BDP($AB617,AR$2))</f>
        <v/>
      </c>
      <c r="AV617">
        <f t="shared" si="37"/>
        <v>0</v>
      </c>
      <c r="AW617" t="str">
        <f>IF(LEFT(_xll.BDP($AB617,AW$2),4)="#N/A","",_xll.BDP($AB617,AW$2))</f>
        <v/>
      </c>
      <c r="AX617" t="str">
        <f>IF(LEFT(_xll.BDP($AB617,AX$2),4)="#N/A","",_xll.BDP($AB617,AX$2))</f>
        <v/>
      </c>
      <c r="AY617" t="str">
        <f>IF(LEFT(_xll.BDP($AB617,AY$2),4)="#N/A","",_xll.BDP($AB617,AY$2))</f>
        <v/>
      </c>
      <c r="AZ617" t="str">
        <f>IF(LEFT(_xll.BDP($AB617,AZ$2),4)="#N/A","",_xll.BDP($AB617,AZ$2))</f>
        <v/>
      </c>
      <c r="BA617" t="str">
        <f>IF(LEFT(_xll.BDP($AB617,BA$2),4)="#N/A","",_xll.BDP($AB617,BA$2))</f>
        <v/>
      </c>
      <c r="BB617" t="str">
        <f>IF(LEFT(_xll.BDP($AB617,BB$2),4)="#N/A","",_xll.BDP($AB617,BB$2))</f>
        <v/>
      </c>
      <c r="BC617" t="str">
        <f>IF(LEFT(_xll.BDP($AB617,BC$2),4)="#N/A","",_xll.BDP($AB617,BC$2))</f>
        <v/>
      </c>
      <c r="BD617" t="str">
        <f>IF(LEFT(_xll.BDP($AB617,BD$2),4)="#N/A","",_xll.BDP($AB617,BD$2))</f>
        <v/>
      </c>
      <c r="BE617" t="str">
        <f>IF(LEFT(_xll.BDP($AB617,BE$2),4)="#N/A","",_xll.BDP($AB617,BE$2))</f>
        <v/>
      </c>
      <c r="BF617" t="str">
        <f>IF(LEFT(_xll.BDP($AB617,BF$2),4)="#N/A","",_xll.BDP($AB617,BF$2))</f>
        <v/>
      </c>
      <c r="BG617" t="str">
        <f>IF(LEFT(_xll.BDP($AB617,BG$2),4)="#N/A","",_xll.BDP($AB617,BG$2))</f>
        <v/>
      </c>
      <c r="BH617" t="str">
        <f>IF(LEFT(_xll.BDP($AB617,BH$2),4)="#N/A","",_xll.BDP($AB617,BH$2))</f>
        <v/>
      </c>
      <c r="BI617" t="str">
        <f>IF(LEFT(_xll.BDP($AB617,BI$2),4)="#N/A","",_xll.BDP($AB617,BI$2))</f>
        <v/>
      </c>
      <c r="BJ617" t="str">
        <f>IF(LEFT(_xll.BDP($AB617,BJ$2),4)="#N/A","",_xll.BDP($AB617,BJ$2))</f>
        <v/>
      </c>
      <c r="BK617">
        <f t="shared" si="38"/>
        <v>0</v>
      </c>
      <c r="BL617">
        <f t="shared" si="39"/>
        <v>0</v>
      </c>
    </row>
    <row r="618" spans="10:64">
      <c r="J618" s="52"/>
      <c r="U618" t="str">
        <f>IF(AND(LEFT(_xll.BDP($T618,U$2),4)="#N/A",LEFT(_xll.BDP($R618&amp;" ISIN",U$2),4)="#N/A"),"",IF(LEFT(_xll.BDP($T618,U$2),4)&lt;&gt;"#N/A",_xll.BDP($T618,U$2),_xll.BDP($R618&amp;" ISIN",U$2)) &amp; " " &amp; TRIM(RIGHT(SUBSTITUTE($T618," ",REPT(" ",100)),100)))</f>
        <v/>
      </c>
      <c r="V618" t="str">
        <f>IF(AND(LEFT(_xll.BDP($T618,V$2),4)="#N/A",LEFT(_xll.BDP($R618&amp;" ISIN",V$2),4)="#N/A"),"",IF(LEFT(_xll.BDP($T618,V$2),4)&lt;&gt;"#N/A",_xll.BDP($T618,V$2),_xll.BDP($R618&amp;" ISIN",V$2)) &amp; " " &amp; TRIM(RIGHT(SUBSTITUTE($T618," ",REPT(" ",100)),100)))</f>
        <v/>
      </c>
      <c r="W618" t="str">
        <f>IF(AND(LEFT(_xll.BDP($T618,W$2),4)="#N/A",LEFT(_xll.BDP($R618&amp;" ISIN",W$2),4)="#N/A"),"",IF(LEFT(_xll.BDP($T618,W$2),4)&lt;&gt;"#N/A",_xll.BDP($T618,W$2),_xll.BDP($R618&amp;" ISIN",W$2)) &amp; " " &amp; TRIM(RIGHT(SUBSTITUTE($T618," ",REPT(" ",100)),100)))</f>
        <v/>
      </c>
      <c r="X618" t="str">
        <f>IF(AND(LEFT(_xll.BDP($T618,X$2),4)="#N/A",LEFT(_xll.BDP($R618&amp;" ISIN",X$2),4)="#N/A"),"",IF(LEFT(_xll.BDP($T618,X$2),4)&lt;&gt;"#N/A",_xll.BDP($T618,X$2),_xll.BDP($R618&amp;" ISIN",X$2)) &amp; " " &amp; TRIM(RIGHT(SUBSTITUTE($T618," ",REPT(" ",100)),100)))</f>
        <v/>
      </c>
      <c r="Y618" t="str">
        <f>IF(AND(LEFT(_xll.BDP($T618,Y$2),4)="#N/A",LEFT(_xll.BDP($R618&amp;" ISIN",Y$2),4)="#N/A"),"",IF(LEFT(_xll.BDP($T618,Y$2),4)&lt;&gt;"#N/A",_xll.BDP($T618,Y$2),_xll.BDP($R618&amp;" ISIN",Y$2)) &amp; " " &amp; TRIM(RIGHT(SUBSTITUTE($T618," ",REPT(" ",100)),100)))</f>
        <v/>
      </c>
      <c r="Z618" t="str">
        <f>IF(AND(LEFT(_xll.BDP($T618,Z$2),4)="#N/A",LEFT(_xll.BDP($R618&amp;" ISIN",Z$2),4)="#N/A"),"",IF(LEFT(_xll.BDP($T618,Z$2),4)&lt;&gt;"#N/A",_xll.BDP($T618,Z$2),_xll.BDP($R618&amp;" ISIN",Z$2)) &amp; " " &amp; TRIM(RIGHT(SUBSTITUTE($T618," ",REPT(" ",100)),100)))</f>
        <v/>
      </c>
      <c r="AA618" t="str">
        <f>IF(AND(LEFT(_xll.BDP($T618,AA$2),4)="#N/A",LEFT(_xll.BDP($R618&amp;" ISIN",AA$2),4)="#N/A"),"",IF(LEFT(_xll.BDP($T618,AA$2),4)&lt;&gt;"#N/A",_xll.BDP($T618,AA$2),_xll.BDP($R618&amp;" ISIN",AA$2)) &amp; " " &amp; TRIM(RIGHT(SUBSTITUTE($T618," ",REPT(" ",100)),100)))</f>
        <v/>
      </c>
      <c r="AB618" t="str">
        <f t="shared" si="36"/>
        <v/>
      </c>
      <c r="AC618" t="str">
        <f>IF(LEFT(_xll.BDP($AB618,AC$2),4)="#N/A","",_xll.BDP($AB618,AC$2))</f>
        <v/>
      </c>
      <c r="AD618" t="str">
        <f>IF(LEFT(_xll.BDP($AB618,AD$2),4)="#N/A","",_xll.BDP($AB618,AD$2))</f>
        <v/>
      </c>
      <c r="AE618" t="str">
        <f>IF(LEFT(_xll.BDP($AB618,AE$2),4)="#N/A","",_xll.BDP($AB618,AE$2))</f>
        <v/>
      </c>
      <c r="AF618" t="str">
        <f>IF(LEFT(_xll.BDP($AB618,AF$2),4)="#N/A","",_xll.BDP($AB618,AF$2))</f>
        <v/>
      </c>
      <c r="AG618" t="str">
        <f>IF(LEFT(_xll.BDP($AB618,AG$2),4)="#N/A","",_xll.BDP($AB618,AG$2))</f>
        <v/>
      </c>
      <c r="AH618" t="str">
        <f>IF(LEFT(_xll.BDP($AB618,AH$2),4)="#N/A","",_xll.BDP($AB618,AH$2))</f>
        <v/>
      </c>
      <c r="AI618" t="str">
        <f>IF(LEFT(_xll.BDP($AB618,AI$2),4)="#N/A","",_xll.BDP($AB618,AI$2))</f>
        <v/>
      </c>
      <c r="AJ618" t="str">
        <f>IF(LEFT(_xll.BDP($AB618,AJ$2),4)="#N/A","",_xll.BDP($AB618,AJ$2))</f>
        <v/>
      </c>
      <c r="AK618" t="str">
        <f>IF(LEFT(_xll.BDP($AB618,AK$2),4)="#N/A","",_xll.BDP($AB618,AK$2))</f>
        <v/>
      </c>
      <c r="AL618" t="str">
        <f>IF(LEFT(_xll.BDP($AB618,AL$2),4)="#N/A","",_xll.BDP($AB618,AL$2))</f>
        <v/>
      </c>
      <c r="AM618" t="str">
        <f>IF(LEFT(_xll.BDP($AB618,AM$2),4)="#N/A","",_xll.BDP($AB618,AM$2))</f>
        <v/>
      </c>
      <c r="AN618" t="str">
        <f>IF(LEFT(_xll.BDP($AB618,AN$2),4)="#N/A","",_xll.BDP($AB618,AN$2))</f>
        <v/>
      </c>
      <c r="AO618" t="str">
        <f>IF(LEFT(_xll.BDP($AB618,AO$2),4)="#N/A","",_xll.BDP($AB618,AO$2))</f>
        <v/>
      </c>
      <c r="AP618" t="str">
        <f>IF(LEFT(_xll.BDP($AB618,AP$2),4)="#N/A","",_xll.BDP($AB618,AP$2))</f>
        <v/>
      </c>
      <c r="AQ618" t="str">
        <f>IF(LEFT(_xll.BDP($AB618,AQ$2),4)="#N/A","",_xll.BDP($AB618,AQ$2))</f>
        <v/>
      </c>
      <c r="AR618" t="str">
        <f>IF(LEFT(_xll.BDP($AB618,AR$2),4)="#N/A","",_xll.BDP($AB618,AR$2))</f>
        <v/>
      </c>
      <c r="AV618">
        <f t="shared" si="37"/>
        <v>0</v>
      </c>
      <c r="AW618" t="str">
        <f>IF(LEFT(_xll.BDP($AB618,AW$2),4)="#N/A","",_xll.BDP($AB618,AW$2))</f>
        <v/>
      </c>
      <c r="AX618" t="str">
        <f>IF(LEFT(_xll.BDP($AB618,AX$2),4)="#N/A","",_xll.BDP($AB618,AX$2))</f>
        <v/>
      </c>
      <c r="AY618" t="str">
        <f>IF(LEFT(_xll.BDP($AB618,AY$2),4)="#N/A","",_xll.BDP($AB618,AY$2))</f>
        <v/>
      </c>
      <c r="AZ618" t="str">
        <f>IF(LEFT(_xll.BDP($AB618,AZ$2),4)="#N/A","",_xll.BDP($AB618,AZ$2))</f>
        <v/>
      </c>
      <c r="BA618" t="str">
        <f>IF(LEFT(_xll.BDP($AB618,BA$2),4)="#N/A","",_xll.BDP($AB618,BA$2))</f>
        <v/>
      </c>
      <c r="BB618" t="str">
        <f>IF(LEFT(_xll.BDP($AB618,BB$2),4)="#N/A","",_xll.BDP($AB618,BB$2))</f>
        <v/>
      </c>
      <c r="BC618" t="str">
        <f>IF(LEFT(_xll.BDP($AB618,BC$2),4)="#N/A","",_xll.BDP($AB618,BC$2))</f>
        <v/>
      </c>
      <c r="BD618" t="str">
        <f>IF(LEFT(_xll.BDP($AB618,BD$2),4)="#N/A","",_xll.BDP($AB618,BD$2))</f>
        <v/>
      </c>
      <c r="BE618" t="str">
        <f>IF(LEFT(_xll.BDP($AB618,BE$2),4)="#N/A","",_xll.BDP($AB618,BE$2))</f>
        <v/>
      </c>
      <c r="BF618" t="str">
        <f>IF(LEFT(_xll.BDP($AB618,BF$2),4)="#N/A","",_xll.BDP($AB618,BF$2))</f>
        <v/>
      </c>
      <c r="BG618" t="str">
        <f>IF(LEFT(_xll.BDP($AB618,BG$2),4)="#N/A","",_xll.BDP($AB618,BG$2))</f>
        <v/>
      </c>
      <c r="BH618" t="str">
        <f>IF(LEFT(_xll.BDP($AB618,BH$2),4)="#N/A","",_xll.BDP($AB618,BH$2))</f>
        <v/>
      </c>
      <c r="BI618" t="str">
        <f>IF(LEFT(_xll.BDP($AB618,BI$2),4)="#N/A","",_xll.BDP($AB618,BI$2))</f>
        <v/>
      </c>
      <c r="BJ618" t="str">
        <f>IF(LEFT(_xll.BDP($AB618,BJ$2),4)="#N/A","",_xll.BDP($AB618,BJ$2))</f>
        <v/>
      </c>
      <c r="BK618">
        <f t="shared" si="38"/>
        <v>0</v>
      </c>
      <c r="BL618">
        <f t="shared" si="39"/>
        <v>0</v>
      </c>
    </row>
    <row r="619" spans="10:64">
      <c r="J619" s="52"/>
      <c r="U619" t="str">
        <f>IF(AND(LEFT(_xll.BDP($T619,U$2),4)="#N/A",LEFT(_xll.BDP($R619&amp;" ISIN",U$2),4)="#N/A"),"",IF(LEFT(_xll.BDP($T619,U$2),4)&lt;&gt;"#N/A",_xll.BDP($T619,U$2),_xll.BDP($R619&amp;" ISIN",U$2)) &amp; " " &amp; TRIM(RIGHT(SUBSTITUTE($T619," ",REPT(" ",100)),100)))</f>
        <v/>
      </c>
      <c r="V619" t="str">
        <f>IF(AND(LEFT(_xll.BDP($T619,V$2),4)="#N/A",LEFT(_xll.BDP($R619&amp;" ISIN",V$2),4)="#N/A"),"",IF(LEFT(_xll.BDP($T619,V$2),4)&lt;&gt;"#N/A",_xll.BDP($T619,V$2),_xll.BDP($R619&amp;" ISIN",V$2)) &amp; " " &amp; TRIM(RIGHT(SUBSTITUTE($T619," ",REPT(" ",100)),100)))</f>
        <v/>
      </c>
      <c r="W619" t="str">
        <f>IF(AND(LEFT(_xll.BDP($T619,W$2),4)="#N/A",LEFT(_xll.BDP($R619&amp;" ISIN",W$2),4)="#N/A"),"",IF(LEFT(_xll.BDP($T619,W$2),4)&lt;&gt;"#N/A",_xll.BDP($T619,W$2),_xll.BDP($R619&amp;" ISIN",W$2)) &amp; " " &amp; TRIM(RIGHT(SUBSTITUTE($T619," ",REPT(" ",100)),100)))</f>
        <v/>
      </c>
      <c r="X619" t="str">
        <f>IF(AND(LEFT(_xll.BDP($T619,X$2),4)="#N/A",LEFT(_xll.BDP($R619&amp;" ISIN",X$2),4)="#N/A"),"",IF(LEFT(_xll.BDP($T619,X$2),4)&lt;&gt;"#N/A",_xll.BDP($T619,X$2),_xll.BDP($R619&amp;" ISIN",X$2)) &amp; " " &amp; TRIM(RIGHT(SUBSTITUTE($T619," ",REPT(" ",100)),100)))</f>
        <v/>
      </c>
      <c r="Y619" t="str">
        <f>IF(AND(LEFT(_xll.BDP($T619,Y$2),4)="#N/A",LEFT(_xll.BDP($R619&amp;" ISIN",Y$2),4)="#N/A"),"",IF(LEFT(_xll.BDP($T619,Y$2),4)&lt;&gt;"#N/A",_xll.BDP($T619,Y$2),_xll.BDP($R619&amp;" ISIN",Y$2)) &amp; " " &amp; TRIM(RIGHT(SUBSTITUTE($T619," ",REPT(" ",100)),100)))</f>
        <v/>
      </c>
      <c r="Z619" t="str">
        <f>IF(AND(LEFT(_xll.BDP($T619,Z$2),4)="#N/A",LEFT(_xll.BDP($R619&amp;" ISIN",Z$2),4)="#N/A"),"",IF(LEFT(_xll.BDP($T619,Z$2),4)&lt;&gt;"#N/A",_xll.BDP($T619,Z$2),_xll.BDP($R619&amp;" ISIN",Z$2)) &amp; " " &amp; TRIM(RIGHT(SUBSTITUTE($T619," ",REPT(" ",100)),100)))</f>
        <v/>
      </c>
      <c r="AA619" t="str">
        <f>IF(AND(LEFT(_xll.BDP($T619,AA$2),4)="#N/A",LEFT(_xll.BDP($R619&amp;" ISIN",AA$2),4)="#N/A"),"",IF(LEFT(_xll.BDP($T619,AA$2),4)&lt;&gt;"#N/A",_xll.BDP($T619,AA$2),_xll.BDP($R619&amp;" ISIN",AA$2)) &amp; " " &amp; TRIM(RIGHT(SUBSTITUTE($T619," ",REPT(" ",100)),100)))</f>
        <v/>
      </c>
      <c r="AB619" t="str">
        <f t="shared" si="36"/>
        <v/>
      </c>
      <c r="AC619" t="str">
        <f>IF(LEFT(_xll.BDP($AB619,AC$2),4)="#N/A","",_xll.BDP($AB619,AC$2))</f>
        <v/>
      </c>
      <c r="AD619" t="str">
        <f>IF(LEFT(_xll.BDP($AB619,AD$2),4)="#N/A","",_xll.BDP($AB619,AD$2))</f>
        <v/>
      </c>
      <c r="AE619" t="str">
        <f>IF(LEFT(_xll.BDP($AB619,AE$2),4)="#N/A","",_xll.BDP($AB619,AE$2))</f>
        <v/>
      </c>
      <c r="AF619" t="str">
        <f>IF(LEFT(_xll.BDP($AB619,AF$2),4)="#N/A","",_xll.BDP($AB619,AF$2))</f>
        <v/>
      </c>
      <c r="AG619" t="str">
        <f>IF(LEFT(_xll.BDP($AB619,AG$2),4)="#N/A","",_xll.BDP($AB619,AG$2))</f>
        <v/>
      </c>
      <c r="AH619" t="str">
        <f>IF(LEFT(_xll.BDP($AB619,AH$2),4)="#N/A","",_xll.BDP($AB619,AH$2))</f>
        <v/>
      </c>
      <c r="AI619" t="str">
        <f>IF(LEFT(_xll.BDP($AB619,AI$2),4)="#N/A","",_xll.BDP($AB619,AI$2))</f>
        <v/>
      </c>
      <c r="AJ619" t="str">
        <f>IF(LEFT(_xll.BDP($AB619,AJ$2),4)="#N/A","",_xll.BDP($AB619,AJ$2))</f>
        <v/>
      </c>
      <c r="AK619" t="str">
        <f>IF(LEFT(_xll.BDP($AB619,AK$2),4)="#N/A","",_xll.BDP($AB619,AK$2))</f>
        <v/>
      </c>
      <c r="AL619" t="str">
        <f>IF(LEFT(_xll.BDP($AB619,AL$2),4)="#N/A","",_xll.BDP($AB619,AL$2))</f>
        <v/>
      </c>
      <c r="AM619" t="str">
        <f>IF(LEFT(_xll.BDP($AB619,AM$2),4)="#N/A","",_xll.BDP($AB619,AM$2))</f>
        <v/>
      </c>
      <c r="AN619" t="str">
        <f>IF(LEFT(_xll.BDP($AB619,AN$2),4)="#N/A","",_xll.BDP($AB619,AN$2))</f>
        <v/>
      </c>
      <c r="AO619" t="str">
        <f>IF(LEFT(_xll.BDP($AB619,AO$2),4)="#N/A","",_xll.BDP($AB619,AO$2))</f>
        <v/>
      </c>
      <c r="AP619" t="str">
        <f>IF(LEFT(_xll.BDP($AB619,AP$2),4)="#N/A","",_xll.BDP($AB619,AP$2))</f>
        <v/>
      </c>
      <c r="AQ619" t="str">
        <f>IF(LEFT(_xll.BDP($AB619,AQ$2),4)="#N/A","",_xll.BDP($AB619,AQ$2))</f>
        <v/>
      </c>
      <c r="AR619" t="str">
        <f>IF(LEFT(_xll.BDP($AB619,AR$2),4)="#N/A","",_xll.BDP($AB619,AR$2))</f>
        <v/>
      </c>
      <c r="AV619">
        <f t="shared" si="37"/>
        <v>0</v>
      </c>
      <c r="AW619" t="str">
        <f>IF(LEFT(_xll.BDP($AB619,AW$2),4)="#N/A","",_xll.BDP($AB619,AW$2))</f>
        <v/>
      </c>
      <c r="AX619" t="str">
        <f>IF(LEFT(_xll.BDP($AB619,AX$2),4)="#N/A","",_xll.BDP($AB619,AX$2))</f>
        <v/>
      </c>
      <c r="AY619" t="str">
        <f>IF(LEFT(_xll.BDP($AB619,AY$2),4)="#N/A","",_xll.BDP($AB619,AY$2))</f>
        <v/>
      </c>
      <c r="AZ619" t="str">
        <f>IF(LEFT(_xll.BDP($AB619,AZ$2),4)="#N/A","",_xll.BDP($AB619,AZ$2))</f>
        <v/>
      </c>
      <c r="BA619" t="str">
        <f>IF(LEFT(_xll.BDP($AB619,BA$2),4)="#N/A","",_xll.BDP($AB619,BA$2))</f>
        <v/>
      </c>
      <c r="BB619" t="str">
        <f>IF(LEFT(_xll.BDP($AB619,BB$2),4)="#N/A","",_xll.BDP($AB619,BB$2))</f>
        <v/>
      </c>
      <c r="BC619" t="str">
        <f>IF(LEFT(_xll.BDP($AB619,BC$2),4)="#N/A","",_xll.BDP($AB619,BC$2))</f>
        <v/>
      </c>
      <c r="BD619" t="str">
        <f>IF(LEFT(_xll.BDP($AB619,BD$2),4)="#N/A","",_xll.BDP($AB619,BD$2))</f>
        <v/>
      </c>
      <c r="BE619" t="str">
        <f>IF(LEFT(_xll.BDP($AB619,BE$2),4)="#N/A","",_xll.BDP($AB619,BE$2))</f>
        <v/>
      </c>
      <c r="BF619" t="str">
        <f>IF(LEFT(_xll.BDP($AB619,BF$2),4)="#N/A","",_xll.BDP($AB619,BF$2))</f>
        <v/>
      </c>
      <c r="BG619" t="str">
        <f>IF(LEFT(_xll.BDP($AB619,BG$2),4)="#N/A","",_xll.BDP($AB619,BG$2))</f>
        <v/>
      </c>
      <c r="BH619" t="str">
        <f>IF(LEFT(_xll.BDP($AB619,BH$2),4)="#N/A","",_xll.BDP($AB619,BH$2))</f>
        <v/>
      </c>
      <c r="BI619" t="str">
        <f>IF(LEFT(_xll.BDP($AB619,BI$2),4)="#N/A","",_xll.BDP($AB619,BI$2))</f>
        <v/>
      </c>
      <c r="BJ619" t="str">
        <f>IF(LEFT(_xll.BDP($AB619,BJ$2),4)="#N/A","",_xll.BDP($AB619,BJ$2))</f>
        <v/>
      </c>
      <c r="BK619">
        <f t="shared" si="38"/>
        <v>0</v>
      </c>
      <c r="BL619">
        <f t="shared" si="39"/>
        <v>0</v>
      </c>
    </row>
    <row r="620" spans="10:64">
      <c r="J620" s="52"/>
      <c r="U620" t="str">
        <f>IF(AND(LEFT(_xll.BDP($T620,U$2),4)="#N/A",LEFT(_xll.BDP($R620&amp;" ISIN",U$2),4)="#N/A"),"",IF(LEFT(_xll.BDP($T620,U$2),4)&lt;&gt;"#N/A",_xll.BDP($T620,U$2),_xll.BDP($R620&amp;" ISIN",U$2)) &amp; " " &amp; TRIM(RIGHT(SUBSTITUTE($T620," ",REPT(" ",100)),100)))</f>
        <v/>
      </c>
      <c r="V620" t="str">
        <f>IF(AND(LEFT(_xll.BDP($T620,V$2),4)="#N/A",LEFT(_xll.BDP($R620&amp;" ISIN",V$2),4)="#N/A"),"",IF(LEFT(_xll.BDP($T620,V$2),4)&lt;&gt;"#N/A",_xll.BDP($T620,V$2),_xll.BDP($R620&amp;" ISIN",V$2)) &amp; " " &amp; TRIM(RIGHT(SUBSTITUTE($T620," ",REPT(" ",100)),100)))</f>
        <v/>
      </c>
      <c r="W620" t="str">
        <f>IF(AND(LEFT(_xll.BDP($T620,W$2),4)="#N/A",LEFT(_xll.BDP($R620&amp;" ISIN",W$2),4)="#N/A"),"",IF(LEFT(_xll.BDP($T620,W$2),4)&lt;&gt;"#N/A",_xll.BDP($T620,W$2),_xll.BDP($R620&amp;" ISIN",W$2)) &amp; " " &amp; TRIM(RIGHT(SUBSTITUTE($T620," ",REPT(" ",100)),100)))</f>
        <v/>
      </c>
      <c r="X620" t="str">
        <f>IF(AND(LEFT(_xll.BDP($T620,X$2),4)="#N/A",LEFT(_xll.BDP($R620&amp;" ISIN",X$2),4)="#N/A"),"",IF(LEFT(_xll.BDP($T620,X$2),4)&lt;&gt;"#N/A",_xll.BDP($T620,X$2),_xll.BDP($R620&amp;" ISIN",X$2)) &amp; " " &amp; TRIM(RIGHT(SUBSTITUTE($T620," ",REPT(" ",100)),100)))</f>
        <v/>
      </c>
      <c r="Y620" t="str">
        <f>IF(AND(LEFT(_xll.BDP($T620,Y$2),4)="#N/A",LEFT(_xll.BDP($R620&amp;" ISIN",Y$2),4)="#N/A"),"",IF(LEFT(_xll.BDP($T620,Y$2),4)&lt;&gt;"#N/A",_xll.BDP($T620,Y$2),_xll.BDP($R620&amp;" ISIN",Y$2)) &amp; " " &amp; TRIM(RIGHT(SUBSTITUTE($T620," ",REPT(" ",100)),100)))</f>
        <v/>
      </c>
      <c r="Z620" t="str">
        <f>IF(AND(LEFT(_xll.BDP($T620,Z$2),4)="#N/A",LEFT(_xll.BDP($R620&amp;" ISIN",Z$2),4)="#N/A"),"",IF(LEFT(_xll.BDP($T620,Z$2),4)&lt;&gt;"#N/A",_xll.BDP($T620,Z$2),_xll.BDP($R620&amp;" ISIN",Z$2)) &amp; " " &amp; TRIM(RIGHT(SUBSTITUTE($T620," ",REPT(" ",100)),100)))</f>
        <v/>
      </c>
      <c r="AA620" t="str">
        <f>IF(AND(LEFT(_xll.BDP($T620,AA$2),4)="#N/A",LEFT(_xll.BDP($R620&amp;" ISIN",AA$2),4)="#N/A"),"",IF(LEFT(_xll.BDP($T620,AA$2),4)&lt;&gt;"#N/A",_xll.BDP($T620,AA$2),_xll.BDP($R620&amp;" ISIN",AA$2)) &amp; " " &amp; TRIM(RIGHT(SUBSTITUTE($T620," ",REPT(" ",100)),100)))</f>
        <v/>
      </c>
      <c r="AB620" t="str">
        <f t="shared" si="36"/>
        <v/>
      </c>
      <c r="AC620" t="str">
        <f>IF(LEFT(_xll.BDP($AB620,AC$2),4)="#N/A","",_xll.BDP($AB620,AC$2))</f>
        <v/>
      </c>
      <c r="AD620" t="str">
        <f>IF(LEFT(_xll.BDP($AB620,AD$2),4)="#N/A","",_xll.BDP($AB620,AD$2))</f>
        <v/>
      </c>
      <c r="AE620" t="str">
        <f>IF(LEFT(_xll.BDP($AB620,AE$2),4)="#N/A","",_xll.BDP($AB620,AE$2))</f>
        <v/>
      </c>
      <c r="AF620" t="str">
        <f>IF(LEFT(_xll.BDP($AB620,AF$2),4)="#N/A","",_xll.BDP($AB620,AF$2))</f>
        <v/>
      </c>
      <c r="AG620" t="str">
        <f>IF(LEFT(_xll.BDP($AB620,AG$2),4)="#N/A","",_xll.BDP($AB620,AG$2))</f>
        <v/>
      </c>
      <c r="AH620" t="str">
        <f>IF(LEFT(_xll.BDP($AB620,AH$2),4)="#N/A","",_xll.BDP($AB620,AH$2))</f>
        <v/>
      </c>
      <c r="AI620" t="str">
        <f>IF(LEFT(_xll.BDP($AB620,AI$2),4)="#N/A","",_xll.BDP($AB620,AI$2))</f>
        <v/>
      </c>
      <c r="AJ620" t="str">
        <f>IF(LEFT(_xll.BDP($AB620,AJ$2),4)="#N/A","",_xll.BDP($AB620,AJ$2))</f>
        <v/>
      </c>
      <c r="AK620" t="str">
        <f>IF(LEFT(_xll.BDP($AB620,AK$2),4)="#N/A","",_xll.BDP($AB620,AK$2))</f>
        <v/>
      </c>
      <c r="AL620" t="str">
        <f>IF(LEFT(_xll.BDP($AB620,AL$2),4)="#N/A","",_xll.BDP($AB620,AL$2))</f>
        <v/>
      </c>
      <c r="AM620" t="str">
        <f>IF(LEFT(_xll.BDP($AB620,AM$2),4)="#N/A","",_xll.BDP($AB620,AM$2))</f>
        <v/>
      </c>
      <c r="AN620" t="str">
        <f>IF(LEFT(_xll.BDP($AB620,AN$2),4)="#N/A","",_xll.BDP($AB620,AN$2))</f>
        <v/>
      </c>
      <c r="AO620" t="str">
        <f>IF(LEFT(_xll.BDP($AB620,AO$2),4)="#N/A","",_xll.BDP($AB620,AO$2))</f>
        <v/>
      </c>
      <c r="AP620" t="str">
        <f>IF(LEFT(_xll.BDP($AB620,AP$2),4)="#N/A","",_xll.BDP($AB620,AP$2))</f>
        <v/>
      </c>
      <c r="AQ620" t="str">
        <f>IF(LEFT(_xll.BDP($AB620,AQ$2),4)="#N/A","",_xll.BDP($AB620,AQ$2))</f>
        <v/>
      </c>
      <c r="AR620" t="str">
        <f>IF(LEFT(_xll.BDP($AB620,AR$2),4)="#N/A","",_xll.BDP($AB620,AR$2))</f>
        <v/>
      </c>
      <c r="AV620">
        <f t="shared" si="37"/>
        <v>0</v>
      </c>
      <c r="AW620" t="str">
        <f>IF(LEFT(_xll.BDP($AB620,AW$2),4)="#N/A","",_xll.BDP($AB620,AW$2))</f>
        <v/>
      </c>
      <c r="AX620" t="str">
        <f>IF(LEFT(_xll.BDP($AB620,AX$2),4)="#N/A","",_xll.BDP($AB620,AX$2))</f>
        <v/>
      </c>
      <c r="AY620" t="str">
        <f>IF(LEFT(_xll.BDP($AB620,AY$2),4)="#N/A","",_xll.BDP($AB620,AY$2))</f>
        <v/>
      </c>
      <c r="AZ620" t="str">
        <f>IF(LEFT(_xll.BDP($AB620,AZ$2),4)="#N/A","",_xll.BDP($AB620,AZ$2))</f>
        <v/>
      </c>
      <c r="BA620" t="str">
        <f>IF(LEFT(_xll.BDP($AB620,BA$2),4)="#N/A","",_xll.BDP($AB620,BA$2))</f>
        <v/>
      </c>
      <c r="BB620" t="str">
        <f>IF(LEFT(_xll.BDP($AB620,BB$2),4)="#N/A","",_xll.BDP($AB620,BB$2))</f>
        <v/>
      </c>
      <c r="BC620" t="str">
        <f>IF(LEFT(_xll.BDP($AB620,BC$2),4)="#N/A","",_xll.BDP($AB620,BC$2))</f>
        <v/>
      </c>
      <c r="BD620" t="str">
        <f>IF(LEFT(_xll.BDP($AB620,BD$2),4)="#N/A","",_xll.BDP($AB620,BD$2))</f>
        <v/>
      </c>
      <c r="BE620" t="str">
        <f>IF(LEFT(_xll.BDP($AB620,BE$2),4)="#N/A","",_xll.BDP($AB620,BE$2))</f>
        <v/>
      </c>
      <c r="BF620" t="str">
        <f>IF(LEFT(_xll.BDP($AB620,BF$2),4)="#N/A","",_xll.BDP($AB620,BF$2))</f>
        <v/>
      </c>
      <c r="BG620" t="str">
        <f>IF(LEFT(_xll.BDP($AB620,BG$2),4)="#N/A","",_xll.BDP($AB620,BG$2))</f>
        <v/>
      </c>
      <c r="BH620" t="str">
        <f>IF(LEFT(_xll.BDP($AB620,BH$2),4)="#N/A","",_xll.BDP($AB620,BH$2))</f>
        <v/>
      </c>
      <c r="BI620" t="str">
        <f>IF(LEFT(_xll.BDP($AB620,BI$2),4)="#N/A","",_xll.BDP($AB620,BI$2))</f>
        <v/>
      </c>
      <c r="BJ620" t="str">
        <f>IF(LEFT(_xll.BDP($AB620,BJ$2),4)="#N/A","",_xll.BDP($AB620,BJ$2))</f>
        <v/>
      </c>
      <c r="BK620">
        <f t="shared" si="38"/>
        <v>0</v>
      </c>
      <c r="BL620">
        <f t="shared" si="39"/>
        <v>0</v>
      </c>
    </row>
    <row r="621" spans="10:64">
      <c r="J621" s="52"/>
      <c r="U621" t="str">
        <f>IF(AND(LEFT(_xll.BDP($T621,U$2),4)="#N/A",LEFT(_xll.BDP($R621&amp;" ISIN",U$2),4)="#N/A"),"",IF(LEFT(_xll.BDP($T621,U$2),4)&lt;&gt;"#N/A",_xll.BDP($T621,U$2),_xll.BDP($R621&amp;" ISIN",U$2)) &amp; " " &amp; TRIM(RIGHT(SUBSTITUTE($T621," ",REPT(" ",100)),100)))</f>
        <v/>
      </c>
      <c r="V621" t="str">
        <f>IF(AND(LEFT(_xll.BDP($T621,V$2),4)="#N/A",LEFT(_xll.BDP($R621&amp;" ISIN",V$2),4)="#N/A"),"",IF(LEFT(_xll.BDP($T621,V$2),4)&lt;&gt;"#N/A",_xll.BDP($T621,V$2),_xll.BDP($R621&amp;" ISIN",V$2)) &amp; " " &amp; TRIM(RIGHT(SUBSTITUTE($T621," ",REPT(" ",100)),100)))</f>
        <v/>
      </c>
      <c r="W621" t="str">
        <f>IF(AND(LEFT(_xll.BDP($T621,W$2),4)="#N/A",LEFT(_xll.BDP($R621&amp;" ISIN",W$2),4)="#N/A"),"",IF(LEFT(_xll.BDP($T621,W$2),4)&lt;&gt;"#N/A",_xll.BDP($T621,W$2),_xll.BDP($R621&amp;" ISIN",W$2)) &amp; " " &amp; TRIM(RIGHT(SUBSTITUTE($T621," ",REPT(" ",100)),100)))</f>
        <v/>
      </c>
      <c r="X621" t="str">
        <f>IF(AND(LEFT(_xll.BDP($T621,X$2),4)="#N/A",LEFT(_xll.BDP($R621&amp;" ISIN",X$2),4)="#N/A"),"",IF(LEFT(_xll.BDP($T621,X$2),4)&lt;&gt;"#N/A",_xll.BDP($T621,X$2),_xll.BDP($R621&amp;" ISIN",X$2)) &amp; " " &amp; TRIM(RIGHT(SUBSTITUTE($T621," ",REPT(" ",100)),100)))</f>
        <v/>
      </c>
      <c r="Y621" t="str">
        <f>IF(AND(LEFT(_xll.BDP($T621,Y$2),4)="#N/A",LEFT(_xll.BDP($R621&amp;" ISIN",Y$2),4)="#N/A"),"",IF(LEFT(_xll.BDP($T621,Y$2),4)&lt;&gt;"#N/A",_xll.BDP($T621,Y$2),_xll.BDP($R621&amp;" ISIN",Y$2)) &amp; " " &amp; TRIM(RIGHT(SUBSTITUTE($T621," ",REPT(" ",100)),100)))</f>
        <v/>
      </c>
      <c r="Z621" t="str">
        <f>IF(AND(LEFT(_xll.BDP($T621,Z$2),4)="#N/A",LEFT(_xll.BDP($R621&amp;" ISIN",Z$2),4)="#N/A"),"",IF(LEFT(_xll.BDP($T621,Z$2),4)&lt;&gt;"#N/A",_xll.BDP($T621,Z$2),_xll.BDP($R621&amp;" ISIN",Z$2)) &amp; " " &amp; TRIM(RIGHT(SUBSTITUTE($T621," ",REPT(" ",100)),100)))</f>
        <v/>
      </c>
      <c r="AA621" t="str">
        <f>IF(AND(LEFT(_xll.BDP($T621,AA$2),4)="#N/A",LEFT(_xll.BDP($R621&amp;" ISIN",AA$2),4)="#N/A"),"",IF(LEFT(_xll.BDP($T621,AA$2),4)&lt;&gt;"#N/A",_xll.BDP($T621,AA$2),_xll.BDP($R621&amp;" ISIN",AA$2)) &amp; " " &amp; TRIM(RIGHT(SUBSTITUTE($T621," ",REPT(" ",100)),100)))</f>
        <v/>
      </c>
      <c r="AB621" t="str">
        <f t="shared" si="36"/>
        <v/>
      </c>
      <c r="AC621" t="str">
        <f>IF(LEFT(_xll.BDP($AB621,AC$2),4)="#N/A","",_xll.BDP($AB621,AC$2))</f>
        <v/>
      </c>
      <c r="AD621" t="str">
        <f>IF(LEFT(_xll.BDP($AB621,AD$2),4)="#N/A","",_xll.BDP($AB621,AD$2))</f>
        <v/>
      </c>
      <c r="AE621" t="str">
        <f>IF(LEFT(_xll.BDP($AB621,AE$2),4)="#N/A","",_xll.BDP($AB621,AE$2))</f>
        <v/>
      </c>
      <c r="AF621" t="str">
        <f>IF(LEFT(_xll.BDP($AB621,AF$2),4)="#N/A","",_xll.BDP($AB621,AF$2))</f>
        <v/>
      </c>
      <c r="AG621" t="str">
        <f>IF(LEFT(_xll.BDP($AB621,AG$2),4)="#N/A","",_xll.BDP($AB621,AG$2))</f>
        <v/>
      </c>
      <c r="AH621" t="str">
        <f>IF(LEFT(_xll.BDP($AB621,AH$2),4)="#N/A","",_xll.BDP($AB621,AH$2))</f>
        <v/>
      </c>
      <c r="AI621" t="str">
        <f>IF(LEFT(_xll.BDP($AB621,AI$2),4)="#N/A","",_xll.BDP($AB621,AI$2))</f>
        <v/>
      </c>
      <c r="AJ621" t="str">
        <f>IF(LEFT(_xll.BDP($AB621,AJ$2),4)="#N/A","",_xll.BDP($AB621,AJ$2))</f>
        <v/>
      </c>
      <c r="AK621" t="str">
        <f>IF(LEFT(_xll.BDP($AB621,AK$2),4)="#N/A","",_xll.BDP($AB621,AK$2))</f>
        <v/>
      </c>
      <c r="AL621" t="str">
        <f>IF(LEFT(_xll.BDP($AB621,AL$2),4)="#N/A","",_xll.BDP($AB621,AL$2))</f>
        <v/>
      </c>
      <c r="AM621" t="str">
        <f>IF(LEFT(_xll.BDP($AB621,AM$2),4)="#N/A","",_xll.BDP($AB621,AM$2))</f>
        <v/>
      </c>
      <c r="AN621" t="str">
        <f>IF(LEFT(_xll.BDP($AB621,AN$2),4)="#N/A","",_xll.BDP($AB621,AN$2))</f>
        <v/>
      </c>
      <c r="AO621" t="str">
        <f>IF(LEFT(_xll.BDP($AB621,AO$2),4)="#N/A","",_xll.BDP($AB621,AO$2))</f>
        <v/>
      </c>
      <c r="AP621" t="str">
        <f>IF(LEFT(_xll.BDP($AB621,AP$2),4)="#N/A","",_xll.BDP($AB621,AP$2))</f>
        <v/>
      </c>
      <c r="AQ621" t="str">
        <f>IF(LEFT(_xll.BDP($AB621,AQ$2),4)="#N/A","",_xll.BDP($AB621,AQ$2))</f>
        <v/>
      </c>
      <c r="AR621" t="str">
        <f>IF(LEFT(_xll.BDP($AB621,AR$2),4)="#N/A","",_xll.BDP($AB621,AR$2))</f>
        <v/>
      </c>
      <c r="AV621">
        <f t="shared" si="37"/>
        <v>0</v>
      </c>
      <c r="AW621" t="str">
        <f>IF(LEFT(_xll.BDP($AB621,AW$2),4)="#N/A","",_xll.BDP($AB621,AW$2))</f>
        <v/>
      </c>
      <c r="AX621" t="str">
        <f>IF(LEFT(_xll.BDP($AB621,AX$2),4)="#N/A","",_xll.BDP($AB621,AX$2))</f>
        <v/>
      </c>
      <c r="AY621" t="str">
        <f>IF(LEFT(_xll.BDP($AB621,AY$2),4)="#N/A","",_xll.BDP($AB621,AY$2))</f>
        <v/>
      </c>
      <c r="AZ621" t="str">
        <f>IF(LEFT(_xll.BDP($AB621,AZ$2),4)="#N/A","",_xll.BDP($AB621,AZ$2))</f>
        <v/>
      </c>
      <c r="BA621" t="str">
        <f>IF(LEFT(_xll.BDP($AB621,BA$2),4)="#N/A","",_xll.BDP($AB621,BA$2))</f>
        <v/>
      </c>
      <c r="BB621" t="str">
        <f>IF(LEFT(_xll.BDP($AB621,BB$2),4)="#N/A","",_xll.BDP($AB621,BB$2))</f>
        <v/>
      </c>
      <c r="BC621" t="str">
        <f>IF(LEFT(_xll.BDP($AB621,BC$2),4)="#N/A","",_xll.BDP($AB621,BC$2))</f>
        <v/>
      </c>
      <c r="BD621" t="str">
        <f>IF(LEFT(_xll.BDP($AB621,BD$2),4)="#N/A","",_xll.BDP($AB621,BD$2))</f>
        <v/>
      </c>
      <c r="BE621" t="str">
        <f>IF(LEFT(_xll.BDP($AB621,BE$2),4)="#N/A","",_xll.BDP($AB621,BE$2))</f>
        <v/>
      </c>
      <c r="BF621" t="str">
        <f>IF(LEFT(_xll.BDP($AB621,BF$2),4)="#N/A","",_xll.BDP($AB621,BF$2))</f>
        <v/>
      </c>
      <c r="BG621" t="str">
        <f>IF(LEFT(_xll.BDP($AB621,BG$2),4)="#N/A","",_xll.BDP($AB621,BG$2))</f>
        <v/>
      </c>
      <c r="BH621" t="str">
        <f>IF(LEFT(_xll.BDP($AB621,BH$2),4)="#N/A","",_xll.BDP($AB621,BH$2))</f>
        <v/>
      </c>
      <c r="BI621" t="str">
        <f>IF(LEFT(_xll.BDP($AB621,BI$2),4)="#N/A","",_xll.BDP($AB621,BI$2))</f>
        <v/>
      </c>
      <c r="BJ621" t="str">
        <f>IF(LEFT(_xll.BDP($AB621,BJ$2),4)="#N/A","",_xll.BDP($AB621,BJ$2))</f>
        <v/>
      </c>
      <c r="BK621">
        <f t="shared" si="38"/>
        <v>0</v>
      </c>
      <c r="BL621">
        <f t="shared" si="39"/>
        <v>0</v>
      </c>
    </row>
    <row r="622" spans="10:64">
      <c r="J622" s="52"/>
      <c r="U622" t="str">
        <f>IF(AND(LEFT(_xll.BDP($T622,U$2),4)="#N/A",LEFT(_xll.BDP($R622&amp;" ISIN",U$2),4)="#N/A"),"",IF(LEFT(_xll.BDP($T622,U$2),4)&lt;&gt;"#N/A",_xll.BDP($T622,U$2),_xll.BDP($R622&amp;" ISIN",U$2)) &amp; " " &amp; TRIM(RIGHT(SUBSTITUTE($T622," ",REPT(" ",100)),100)))</f>
        <v/>
      </c>
      <c r="V622" t="str">
        <f>IF(AND(LEFT(_xll.BDP($T622,V$2),4)="#N/A",LEFT(_xll.BDP($R622&amp;" ISIN",V$2),4)="#N/A"),"",IF(LEFT(_xll.BDP($T622,V$2),4)&lt;&gt;"#N/A",_xll.BDP($T622,V$2),_xll.BDP($R622&amp;" ISIN",V$2)) &amp; " " &amp; TRIM(RIGHT(SUBSTITUTE($T622," ",REPT(" ",100)),100)))</f>
        <v/>
      </c>
      <c r="W622" t="str">
        <f>IF(AND(LEFT(_xll.BDP($T622,W$2),4)="#N/A",LEFT(_xll.BDP($R622&amp;" ISIN",W$2),4)="#N/A"),"",IF(LEFT(_xll.BDP($T622,W$2),4)&lt;&gt;"#N/A",_xll.BDP($T622,W$2),_xll.BDP($R622&amp;" ISIN",W$2)) &amp; " " &amp; TRIM(RIGHT(SUBSTITUTE($T622," ",REPT(" ",100)),100)))</f>
        <v/>
      </c>
      <c r="X622" t="str">
        <f>IF(AND(LEFT(_xll.BDP($T622,X$2),4)="#N/A",LEFT(_xll.BDP($R622&amp;" ISIN",X$2),4)="#N/A"),"",IF(LEFT(_xll.BDP($T622,X$2),4)&lt;&gt;"#N/A",_xll.BDP($T622,X$2),_xll.BDP($R622&amp;" ISIN",X$2)) &amp; " " &amp; TRIM(RIGHT(SUBSTITUTE($T622," ",REPT(" ",100)),100)))</f>
        <v/>
      </c>
      <c r="Y622" t="str">
        <f>IF(AND(LEFT(_xll.BDP($T622,Y$2),4)="#N/A",LEFT(_xll.BDP($R622&amp;" ISIN",Y$2),4)="#N/A"),"",IF(LEFT(_xll.BDP($T622,Y$2),4)&lt;&gt;"#N/A",_xll.BDP($T622,Y$2),_xll.BDP($R622&amp;" ISIN",Y$2)) &amp; " " &amp; TRIM(RIGHT(SUBSTITUTE($T622," ",REPT(" ",100)),100)))</f>
        <v/>
      </c>
      <c r="Z622" t="str">
        <f>IF(AND(LEFT(_xll.BDP($T622,Z$2),4)="#N/A",LEFT(_xll.BDP($R622&amp;" ISIN",Z$2),4)="#N/A"),"",IF(LEFT(_xll.BDP($T622,Z$2),4)&lt;&gt;"#N/A",_xll.BDP($T622,Z$2),_xll.BDP($R622&amp;" ISIN",Z$2)) &amp; " " &amp; TRIM(RIGHT(SUBSTITUTE($T622," ",REPT(" ",100)),100)))</f>
        <v/>
      </c>
      <c r="AA622" t="str">
        <f>IF(AND(LEFT(_xll.BDP($T622,AA$2),4)="#N/A",LEFT(_xll.BDP($R622&amp;" ISIN",AA$2),4)="#N/A"),"",IF(LEFT(_xll.BDP($T622,AA$2),4)&lt;&gt;"#N/A",_xll.BDP($T622,AA$2),_xll.BDP($R622&amp;" ISIN",AA$2)) &amp; " " &amp; TRIM(RIGHT(SUBSTITUTE($T622," ",REPT(" ",100)),100)))</f>
        <v/>
      </c>
      <c r="AB622" t="str">
        <f t="shared" si="36"/>
        <v/>
      </c>
      <c r="AC622" t="str">
        <f>IF(LEFT(_xll.BDP($AB622,AC$2),4)="#N/A","",_xll.BDP($AB622,AC$2))</f>
        <v/>
      </c>
      <c r="AD622" t="str">
        <f>IF(LEFT(_xll.BDP($AB622,AD$2),4)="#N/A","",_xll.BDP($AB622,AD$2))</f>
        <v/>
      </c>
      <c r="AE622" t="str">
        <f>IF(LEFT(_xll.BDP($AB622,AE$2),4)="#N/A","",_xll.BDP($AB622,AE$2))</f>
        <v/>
      </c>
      <c r="AF622" t="str">
        <f>IF(LEFT(_xll.BDP($AB622,AF$2),4)="#N/A","",_xll.BDP($AB622,AF$2))</f>
        <v/>
      </c>
      <c r="AG622" t="str">
        <f>IF(LEFT(_xll.BDP($AB622,AG$2),4)="#N/A","",_xll.BDP($AB622,AG$2))</f>
        <v/>
      </c>
      <c r="AH622" t="str">
        <f>IF(LEFT(_xll.BDP($AB622,AH$2),4)="#N/A","",_xll.BDP($AB622,AH$2))</f>
        <v/>
      </c>
      <c r="AI622" t="str">
        <f>IF(LEFT(_xll.BDP($AB622,AI$2),4)="#N/A","",_xll.BDP($AB622,AI$2))</f>
        <v/>
      </c>
      <c r="AJ622" t="str">
        <f>IF(LEFT(_xll.BDP($AB622,AJ$2),4)="#N/A","",_xll.BDP($AB622,AJ$2))</f>
        <v/>
      </c>
      <c r="AK622" t="str">
        <f>IF(LEFT(_xll.BDP($AB622,AK$2),4)="#N/A","",_xll.BDP($AB622,AK$2))</f>
        <v/>
      </c>
      <c r="AL622" t="str">
        <f>IF(LEFT(_xll.BDP($AB622,AL$2),4)="#N/A","",_xll.BDP($AB622,AL$2))</f>
        <v/>
      </c>
      <c r="AM622" t="str">
        <f>IF(LEFT(_xll.BDP($AB622,AM$2),4)="#N/A","",_xll.BDP($AB622,AM$2))</f>
        <v/>
      </c>
      <c r="AN622" t="str">
        <f>IF(LEFT(_xll.BDP($AB622,AN$2),4)="#N/A","",_xll.BDP($AB622,AN$2))</f>
        <v/>
      </c>
      <c r="AO622" t="str">
        <f>IF(LEFT(_xll.BDP($AB622,AO$2),4)="#N/A","",_xll.BDP($AB622,AO$2))</f>
        <v/>
      </c>
      <c r="AP622" t="str">
        <f>IF(LEFT(_xll.BDP($AB622,AP$2),4)="#N/A","",_xll.BDP($AB622,AP$2))</f>
        <v/>
      </c>
      <c r="AQ622" t="str">
        <f>IF(LEFT(_xll.BDP($AB622,AQ$2),4)="#N/A","",_xll.BDP($AB622,AQ$2))</f>
        <v/>
      </c>
      <c r="AR622" t="str">
        <f>IF(LEFT(_xll.BDP($AB622,AR$2),4)="#N/A","",_xll.BDP($AB622,AR$2))</f>
        <v/>
      </c>
      <c r="AV622">
        <f t="shared" si="37"/>
        <v>0</v>
      </c>
      <c r="AW622" t="str">
        <f>IF(LEFT(_xll.BDP($AB622,AW$2),4)="#N/A","",_xll.BDP($AB622,AW$2))</f>
        <v/>
      </c>
      <c r="AX622" t="str">
        <f>IF(LEFT(_xll.BDP($AB622,AX$2),4)="#N/A","",_xll.BDP($AB622,AX$2))</f>
        <v/>
      </c>
      <c r="AY622" t="str">
        <f>IF(LEFT(_xll.BDP($AB622,AY$2),4)="#N/A","",_xll.BDP($AB622,AY$2))</f>
        <v/>
      </c>
      <c r="AZ622" t="str">
        <f>IF(LEFT(_xll.BDP($AB622,AZ$2),4)="#N/A","",_xll.BDP($AB622,AZ$2))</f>
        <v/>
      </c>
      <c r="BA622" t="str">
        <f>IF(LEFT(_xll.BDP($AB622,BA$2),4)="#N/A","",_xll.BDP($AB622,BA$2))</f>
        <v/>
      </c>
      <c r="BB622" t="str">
        <f>IF(LEFT(_xll.BDP($AB622,BB$2),4)="#N/A","",_xll.BDP($AB622,BB$2))</f>
        <v/>
      </c>
      <c r="BC622" t="str">
        <f>IF(LEFT(_xll.BDP($AB622,BC$2),4)="#N/A","",_xll.BDP($AB622,BC$2))</f>
        <v/>
      </c>
      <c r="BD622" t="str">
        <f>IF(LEFT(_xll.BDP($AB622,BD$2),4)="#N/A","",_xll.BDP($AB622,BD$2))</f>
        <v/>
      </c>
      <c r="BE622" t="str">
        <f>IF(LEFT(_xll.BDP($AB622,BE$2),4)="#N/A","",_xll.BDP($AB622,BE$2))</f>
        <v/>
      </c>
      <c r="BF622" t="str">
        <f>IF(LEFT(_xll.BDP($AB622,BF$2),4)="#N/A","",_xll.BDP($AB622,BF$2))</f>
        <v/>
      </c>
      <c r="BG622" t="str">
        <f>IF(LEFT(_xll.BDP($AB622,BG$2),4)="#N/A","",_xll.BDP($AB622,BG$2))</f>
        <v/>
      </c>
      <c r="BH622" t="str">
        <f>IF(LEFT(_xll.BDP($AB622,BH$2),4)="#N/A","",_xll.BDP($AB622,BH$2))</f>
        <v/>
      </c>
      <c r="BI622" t="str">
        <f>IF(LEFT(_xll.BDP($AB622,BI$2),4)="#N/A","",_xll.BDP($AB622,BI$2))</f>
        <v/>
      </c>
      <c r="BJ622" t="str">
        <f>IF(LEFT(_xll.BDP($AB622,BJ$2),4)="#N/A","",_xll.BDP($AB622,BJ$2))</f>
        <v/>
      </c>
      <c r="BK622">
        <f t="shared" si="38"/>
        <v>0</v>
      </c>
      <c r="BL622">
        <f t="shared" si="39"/>
        <v>0</v>
      </c>
    </row>
    <row r="623" spans="10:64">
      <c r="J623" s="52"/>
      <c r="U623" t="str">
        <f>IF(AND(LEFT(_xll.BDP($T623,U$2),4)="#N/A",LEFT(_xll.BDP($R623&amp;" ISIN",U$2),4)="#N/A"),"",IF(LEFT(_xll.BDP($T623,U$2),4)&lt;&gt;"#N/A",_xll.BDP($T623,U$2),_xll.BDP($R623&amp;" ISIN",U$2)) &amp; " " &amp; TRIM(RIGHT(SUBSTITUTE($T623," ",REPT(" ",100)),100)))</f>
        <v/>
      </c>
      <c r="V623" t="str">
        <f>IF(AND(LEFT(_xll.BDP($T623,V$2),4)="#N/A",LEFT(_xll.BDP($R623&amp;" ISIN",V$2),4)="#N/A"),"",IF(LEFT(_xll.BDP($T623,V$2),4)&lt;&gt;"#N/A",_xll.BDP($T623,V$2),_xll.BDP($R623&amp;" ISIN",V$2)) &amp; " " &amp; TRIM(RIGHT(SUBSTITUTE($T623," ",REPT(" ",100)),100)))</f>
        <v/>
      </c>
      <c r="W623" t="str">
        <f>IF(AND(LEFT(_xll.BDP($T623,W$2),4)="#N/A",LEFT(_xll.BDP($R623&amp;" ISIN",W$2),4)="#N/A"),"",IF(LEFT(_xll.BDP($T623,W$2),4)&lt;&gt;"#N/A",_xll.BDP($T623,W$2),_xll.BDP($R623&amp;" ISIN",W$2)) &amp; " " &amp; TRIM(RIGHT(SUBSTITUTE($T623," ",REPT(" ",100)),100)))</f>
        <v/>
      </c>
      <c r="X623" t="str">
        <f>IF(AND(LEFT(_xll.BDP($T623,X$2),4)="#N/A",LEFT(_xll.BDP($R623&amp;" ISIN",X$2),4)="#N/A"),"",IF(LEFT(_xll.BDP($T623,X$2),4)&lt;&gt;"#N/A",_xll.BDP($T623,X$2),_xll.BDP($R623&amp;" ISIN",X$2)) &amp; " " &amp; TRIM(RIGHT(SUBSTITUTE($T623," ",REPT(" ",100)),100)))</f>
        <v/>
      </c>
      <c r="Y623" t="str">
        <f>IF(AND(LEFT(_xll.BDP($T623,Y$2),4)="#N/A",LEFT(_xll.BDP($R623&amp;" ISIN",Y$2),4)="#N/A"),"",IF(LEFT(_xll.BDP($T623,Y$2),4)&lt;&gt;"#N/A",_xll.BDP($T623,Y$2),_xll.BDP($R623&amp;" ISIN",Y$2)) &amp; " " &amp; TRIM(RIGHT(SUBSTITUTE($T623," ",REPT(" ",100)),100)))</f>
        <v/>
      </c>
      <c r="Z623" t="str">
        <f>IF(AND(LEFT(_xll.BDP($T623,Z$2),4)="#N/A",LEFT(_xll.BDP($R623&amp;" ISIN",Z$2),4)="#N/A"),"",IF(LEFT(_xll.BDP($T623,Z$2),4)&lt;&gt;"#N/A",_xll.BDP($T623,Z$2),_xll.BDP($R623&amp;" ISIN",Z$2)) &amp; " " &amp; TRIM(RIGHT(SUBSTITUTE($T623," ",REPT(" ",100)),100)))</f>
        <v/>
      </c>
      <c r="AA623" t="str">
        <f>IF(AND(LEFT(_xll.BDP($T623,AA$2),4)="#N/A",LEFT(_xll.BDP($R623&amp;" ISIN",AA$2),4)="#N/A"),"",IF(LEFT(_xll.BDP($T623,AA$2),4)&lt;&gt;"#N/A",_xll.BDP($T623,AA$2),_xll.BDP($R623&amp;" ISIN",AA$2)) &amp; " " &amp; TRIM(RIGHT(SUBSTITUTE($T623," ",REPT(" ",100)),100)))</f>
        <v/>
      </c>
      <c r="AB623" t="str">
        <f t="shared" si="36"/>
        <v/>
      </c>
      <c r="AC623" t="str">
        <f>IF(LEFT(_xll.BDP($AB623,AC$2),4)="#N/A","",_xll.BDP($AB623,AC$2))</f>
        <v/>
      </c>
      <c r="AD623" t="str">
        <f>IF(LEFT(_xll.BDP($AB623,AD$2),4)="#N/A","",_xll.BDP($AB623,AD$2))</f>
        <v/>
      </c>
      <c r="AE623" t="str">
        <f>IF(LEFT(_xll.BDP($AB623,AE$2),4)="#N/A","",_xll.BDP($AB623,AE$2))</f>
        <v/>
      </c>
      <c r="AF623" t="str">
        <f>IF(LEFT(_xll.BDP($AB623,AF$2),4)="#N/A","",_xll.BDP($AB623,AF$2))</f>
        <v/>
      </c>
      <c r="AG623" t="str">
        <f>IF(LEFT(_xll.BDP($AB623,AG$2),4)="#N/A","",_xll.BDP($AB623,AG$2))</f>
        <v/>
      </c>
      <c r="AH623" t="str">
        <f>IF(LEFT(_xll.BDP($AB623,AH$2),4)="#N/A","",_xll.BDP($AB623,AH$2))</f>
        <v/>
      </c>
      <c r="AI623" t="str">
        <f>IF(LEFT(_xll.BDP($AB623,AI$2),4)="#N/A","",_xll.BDP($AB623,AI$2))</f>
        <v/>
      </c>
      <c r="AJ623" t="str">
        <f>IF(LEFT(_xll.BDP($AB623,AJ$2),4)="#N/A","",_xll.BDP($AB623,AJ$2))</f>
        <v/>
      </c>
      <c r="AK623" t="str">
        <f>IF(LEFT(_xll.BDP($AB623,AK$2),4)="#N/A","",_xll.BDP($AB623,AK$2))</f>
        <v/>
      </c>
      <c r="AL623" t="str">
        <f>IF(LEFT(_xll.BDP($AB623,AL$2),4)="#N/A","",_xll.BDP($AB623,AL$2))</f>
        <v/>
      </c>
      <c r="AM623" t="str">
        <f>IF(LEFT(_xll.BDP($AB623,AM$2),4)="#N/A","",_xll.BDP($AB623,AM$2))</f>
        <v/>
      </c>
      <c r="AN623" t="str">
        <f>IF(LEFT(_xll.BDP($AB623,AN$2),4)="#N/A","",_xll.BDP($AB623,AN$2))</f>
        <v/>
      </c>
      <c r="AO623" t="str">
        <f>IF(LEFT(_xll.BDP($AB623,AO$2),4)="#N/A","",_xll.BDP($AB623,AO$2))</f>
        <v/>
      </c>
      <c r="AP623" t="str">
        <f>IF(LEFT(_xll.BDP($AB623,AP$2),4)="#N/A","",_xll.BDP($AB623,AP$2))</f>
        <v/>
      </c>
      <c r="AQ623" t="str">
        <f>IF(LEFT(_xll.BDP($AB623,AQ$2),4)="#N/A","",_xll.BDP($AB623,AQ$2))</f>
        <v/>
      </c>
      <c r="AR623" t="str">
        <f>IF(LEFT(_xll.BDP($AB623,AR$2),4)="#N/A","",_xll.BDP($AB623,AR$2))</f>
        <v/>
      </c>
      <c r="AV623">
        <f t="shared" si="37"/>
        <v>0</v>
      </c>
      <c r="AW623" t="str">
        <f>IF(LEFT(_xll.BDP($AB623,AW$2),4)="#N/A","",_xll.BDP($AB623,AW$2))</f>
        <v/>
      </c>
      <c r="AX623" t="str">
        <f>IF(LEFT(_xll.BDP($AB623,AX$2),4)="#N/A","",_xll.BDP($AB623,AX$2))</f>
        <v/>
      </c>
      <c r="AY623" t="str">
        <f>IF(LEFT(_xll.BDP($AB623,AY$2),4)="#N/A","",_xll.BDP($AB623,AY$2))</f>
        <v/>
      </c>
      <c r="AZ623" t="str">
        <f>IF(LEFT(_xll.BDP($AB623,AZ$2),4)="#N/A","",_xll.BDP($AB623,AZ$2))</f>
        <v/>
      </c>
      <c r="BA623" t="str">
        <f>IF(LEFT(_xll.BDP($AB623,BA$2),4)="#N/A","",_xll.BDP($AB623,BA$2))</f>
        <v/>
      </c>
      <c r="BB623" t="str">
        <f>IF(LEFT(_xll.BDP($AB623,BB$2),4)="#N/A","",_xll.BDP($AB623,BB$2))</f>
        <v/>
      </c>
      <c r="BC623" t="str">
        <f>IF(LEFT(_xll.BDP($AB623,BC$2),4)="#N/A","",_xll.BDP($AB623,BC$2))</f>
        <v/>
      </c>
      <c r="BD623" t="str">
        <f>IF(LEFT(_xll.BDP($AB623,BD$2),4)="#N/A","",_xll.BDP($AB623,BD$2))</f>
        <v/>
      </c>
      <c r="BE623" t="str">
        <f>IF(LEFT(_xll.BDP($AB623,BE$2),4)="#N/A","",_xll.BDP($AB623,BE$2))</f>
        <v/>
      </c>
      <c r="BF623" t="str">
        <f>IF(LEFT(_xll.BDP($AB623,BF$2),4)="#N/A","",_xll.BDP($AB623,BF$2))</f>
        <v/>
      </c>
      <c r="BG623" t="str">
        <f>IF(LEFT(_xll.BDP($AB623,BG$2),4)="#N/A","",_xll.BDP($AB623,BG$2))</f>
        <v/>
      </c>
      <c r="BH623" t="str">
        <f>IF(LEFT(_xll.BDP($AB623,BH$2),4)="#N/A","",_xll.BDP($AB623,BH$2))</f>
        <v/>
      </c>
      <c r="BI623" t="str">
        <f>IF(LEFT(_xll.BDP($AB623,BI$2),4)="#N/A","",_xll.BDP($AB623,BI$2))</f>
        <v/>
      </c>
      <c r="BJ623" t="str">
        <f>IF(LEFT(_xll.BDP($AB623,BJ$2),4)="#N/A","",_xll.BDP($AB623,BJ$2))</f>
        <v/>
      </c>
      <c r="BK623">
        <f t="shared" si="38"/>
        <v>0</v>
      </c>
      <c r="BL623">
        <f t="shared" si="39"/>
        <v>0</v>
      </c>
    </row>
    <row r="624" spans="10:64">
      <c r="J624" s="52"/>
      <c r="U624" t="str">
        <f>IF(AND(LEFT(_xll.BDP($T624,U$2),4)="#N/A",LEFT(_xll.BDP($R624&amp;" ISIN",U$2),4)="#N/A"),"",IF(LEFT(_xll.BDP($T624,U$2),4)&lt;&gt;"#N/A",_xll.BDP($T624,U$2),_xll.BDP($R624&amp;" ISIN",U$2)) &amp; " " &amp; TRIM(RIGHT(SUBSTITUTE($T624," ",REPT(" ",100)),100)))</f>
        <v/>
      </c>
      <c r="V624" t="str">
        <f>IF(AND(LEFT(_xll.BDP($T624,V$2),4)="#N/A",LEFT(_xll.BDP($R624&amp;" ISIN",V$2),4)="#N/A"),"",IF(LEFT(_xll.BDP($T624,V$2),4)&lt;&gt;"#N/A",_xll.BDP($T624,V$2),_xll.BDP($R624&amp;" ISIN",V$2)) &amp; " " &amp; TRIM(RIGHT(SUBSTITUTE($T624," ",REPT(" ",100)),100)))</f>
        <v/>
      </c>
      <c r="W624" t="str">
        <f>IF(AND(LEFT(_xll.BDP($T624,W$2),4)="#N/A",LEFT(_xll.BDP($R624&amp;" ISIN",W$2),4)="#N/A"),"",IF(LEFT(_xll.BDP($T624,W$2),4)&lt;&gt;"#N/A",_xll.BDP($T624,W$2),_xll.BDP($R624&amp;" ISIN",W$2)) &amp; " " &amp; TRIM(RIGHT(SUBSTITUTE($T624," ",REPT(" ",100)),100)))</f>
        <v/>
      </c>
      <c r="X624" t="str">
        <f>IF(AND(LEFT(_xll.BDP($T624,X$2),4)="#N/A",LEFT(_xll.BDP($R624&amp;" ISIN",X$2),4)="#N/A"),"",IF(LEFT(_xll.BDP($T624,X$2),4)&lt;&gt;"#N/A",_xll.BDP($T624,X$2),_xll.BDP($R624&amp;" ISIN",X$2)) &amp; " " &amp; TRIM(RIGHT(SUBSTITUTE($T624," ",REPT(" ",100)),100)))</f>
        <v/>
      </c>
      <c r="Y624" t="str">
        <f>IF(AND(LEFT(_xll.BDP($T624,Y$2),4)="#N/A",LEFT(_xll.BDP($R624&amp;" ISIN",Y$2),4)="#N/A"),"",IF(LEFT(_xll.BDP($T624,Y$2),4)&lt;&gt;"#N/A",_xll.BDP($T624,Y$2),_xll.BDP($R624&amp;" ISIN",Y$2)) &amp; " " &amp; TRIM(RIGHT(SUBSTITUTE($T624," ",REPT(" ",100)),100)))</f>
        <v/>
      </c>
      <c r="Z624" t="str">
        <f>IF(AND(LEFT(_xll.BDP($T624,Z$2),4)="#N/A",LEFT(_xll.BDP($R624&amp;" ISIN",Z$2),4)="#N/A"),"",IF(LEFT(_xll.BDP($T624,Z$2),4)&lt;&gt;"#N/A",_xll.BDP($T624,Z$2),_xll.BDP($R624&amp;" ISIN",Z$2)) &amp; " " &amp; TRIM(RIGHT(SUBSTITUTE($T624," ",REPT(" ",100)),100)))</f>
        <v/>
      </c>
      <c r="AA624" t="str">
        <f>IF(AND(LEFT(_xll.BDP($T624,AA$2),4)="#N/A",LEFT(_xll.BDP($R624&amp;" ISIN",AA$2),4)="#N/A"),"",IF(LEFT(_xll.BDP($T624,AA$2),4)&lt;&gt;"#N/A",_xll.BDP($T624,AA$2),_xll.BDP($R624&amp;" ISIN",AA$2)) &amp; " " &amp; TRIM(RIGHT(SUBSTITUTE($T624," ",REPT(" ",100)),100)))</f>
        <v/>
      </c>
      <c r="AB624" t="str">
        <f t="shared" si="36"/>
        <v/>
      </c>
      <c r="AC624" t="str">
        <f>IF(LEFT(_xll.BDP($AB624,AC$2),4)="#N/A","",_xll.BDP($AB624,AC$2))</f>
        <v/>
      </c>
      <c r="AD624" t="str">
        <f>IF(LEFT(_xll.BDP($AB624,AD$2),4)="#N/A","",_xll.BDP($AB624,AD$2))</f>
        <v/>
      </c>
      <c r="AE624" t="str">
        <f>IF(LEFT(_xll.BDP($AB624,AE$2),4)="#N/A","",_xll.BDP($AB624,AE$2))</f>
        <v/>
      </c>
      <c r="AF624" t="str">
        <f>IF(LEFT(_xll.BDP($AB624,AF$2),4)="#N/A","",_xll.BDP($AB624,AF$2))</f>
        <v/>
      </c>
      <c r="AG624" t="str">
        <f>IF(LEFT(_xll.BDP($AB624,AG$2),4)="#N/A","",_xll.BDP($AB624,AG$2))</f>
        <v/>
      </c>
      <c r="AH624" t="str">
        <f>IF(LEFT(_xll.BDP($AB624,AH$2),4)="#N/A","",_xll.BDP($AB624,AH$2))</f>
        <v/>
      </c>
      <c r="AI624" t="str">
        <f>IF(LEFT(_xll.BDP($AB624,AI$2),4)="#N/A","",_xll.BDP($AB624,AI$2))</f>
        <v/>
      </c>
      <c r="AJ624" t="str">
        <f>IF(LEFT(_xll.BDP($AB624,AJ$2),4)="#N/A","",_xll.BDP($AB624,AJ$2))</f>
        <v/>
      </c>
      <c r="AK624" t="str">
        <f>IF(LEFT(_xll.BDP($AB624,AK$2),4)="#N/A","",_xll.BDP($AB624,AK$2))</f>
        <v/>
      </c>
      <c r="AL624" t="str">
        <f>IF(LEFT(_xll.BDP($AB624,AL$2),4)="#N/A","",_xll.BDP($AB624,AL$2))</f>
        <v/>
      </c>
      <c r="AM624" t="str">
        <f>IF(LEFT(_xll.BDP($AB624,AM$2),4)="#N/A","",_xll.BDP($AB624,AM$2))</f>
        <v/>
      </c>
      <c r="AN624" t="str">
        <f>IF(LEFT(_xll.BDP($AB624,AN$2),4)="#N/A","",_xll.BDP($AB624,AN$2))</f>
        <v/>
      </c>
      <c r="AO624" t="str">
        <f>IF(LEFT(_xll.BDP($AB624,AO$2),4)="#N/A","",_xll.BDP($AB624,AO$2))</f>
        <v/>
      </c>
      <c r="AP624" t="str">
        <f>IF(LEFT(_xll.BDP($AB624,AP$2),4)="#N/A","",_xll.BDP($AB624,AP$2))</f>
        <v/>
      </c>
      <c r="AQ624" t="str">
        <f>IF(LEFT(_xll.BDP($AB624,AQ$2),4)="#N/A","",_xll.BDP($AB624,AQ$2))</f>
        <v/>
      </c>
      <c r="AR624" t="str">
        <f>IF(LEFT(_xll.BDP($AB624,AR$2),4)="#N/A","",_xll.BDP($AB624,AR$2))</f>
        <v/>
      </c>
      <c r="AV624">
        <f t="shared" si="37"/>
        <v>0</v>
      </c>
      <c r="AW624" t="str">
        <f>IF(LEFT(_xll.BDP($AB624,AW$2),4)="#N/A","",_xll.BDP($AB624,AW$2))</f>
        <v/>
      </c>
      <c r="AX624" t="str">
        <f>IF(LEFT(_xll.BDP($AB624,AX$2),4)="#N/A","",_xll.BDP($AB624,AX$2))</f>
        <v/>
      </c>
      <c r="AY624" t="str">
        <f>IF(LEFT(_xll.BDP($AB624,AY$2),4)="#N/A","",_xll.BDP($AB624,AY$2))</f>
        <v/>
      </c>
      <c r="AZ624" t="str">
        <f>IF(LEFT(_xll.BDP($AB624,AZ$2),4)="#N/A","",_xll.BDP($AB624,AZ$2))</f>
        <v/>
      </c>
      <c r="BA624" t="str">
        <f>IF(LEFT(_xll.BDP($AB624,BA$2),4)="#N/A","",_xll.BDP($AB624,BA$2))</f>
        <v/>
      </c>
      <c r="BB624" t="str">
        <f>IF(LEFT(_xll.BDP($AB624,BB$2),4)="#N/A","",_xll.BDP($AB624,BB$2))</f>
        <v/>
      </c>
      <c r="BC624" t="str">
        <f>IF(LEFT(_xll.BDP($AB624,BC$2),4)="#N/A","",_xll.BDP($AB624,BC$2))</f>
        <v/>
      </c>
      <c r="BD624" t="str">
        <f>IF(LEFT(_xll.BDP($AB624,BD$2),4)="#N/A","",_xll.BDP($AB624,BD$2))</f>
        <v/>
      </c>
      <c r="BE624" t="str">
        <f>IF(LEFT(_xll.BDP($AB624,BE$2),4)="#N/A","",_xll.BDP($AB624,BE$2))</f>
        <v/>
      </c>
      <c r="BF624" t="str">
        <f>IF(LEFT(_xll.BDP($AB624,BF$2),4)="#N/A","",_xll.BDP($AB624,BF$2))</f>
        <v/>
      </c>
      <c r="BG624" t="str">
        <f>IF(LEFT(_xll.BDP($AB624,BG$2),4)="#N/A","",_xll.BDP($AB624,BG$2))</f>
        <v/>
      </c>
      <c r="BH624" t="str">
        <f>IF(LEFT(_xll.BDP($AB624,BH$2),4)="#N/A","",_xll.BDP($AB624,BH$2))</f>
        <v/>
      </c>
      <c r="BI624" t="str">
        <f>IF(LEFT(_xll.BDP($AB624,BI$2),4)="#N/A","",_xll.BDP($AB624,BI$2))</f>
        <v/>
      </c>
      <c r="BJ624" t="str">
        <f>IF(LEFT(_xll.BDP($AB624,BJ$2),4)="#N/A","",_xll.BDP($AB624,BJ$2))</f>
        <v/>
      </c>
      <c r="BK624">
        <f t="shared" si="38"/>
        <v>0</v>
      </c>
      <c r="BL624">
        <f t="shared" si="39"/>
        <v>0</v>
      </c>
    </row>
    <row r="625" spans="10:64">
      <c r="J625" s="52"/>
      <c r="U625" t="str">
        <f>IF(AND(LEFT(_xll.BDP($T625,U$2),4)="#N/A",LEFT(_xll.BDP($R625&amp;" ISIN",U$2),4)="#N/A"),"",IF(LEFT(_xll.BDP($T625,U$2),4)&lt;&gt;"#N/A",_xll.BDP($T625,U$2),_xll.BDP($R625&amp;" ISIN",U$2)) &amp; " " &amp; TRIM(RIGHT(SUBSTITUTE($T625," ",REPT(" ",100)),100)))</f>
        <v/>
      </c>
      <c r="V625" t="str">
        <f>IF(AND(LEFT(_xll.BDP($T625,V$2),4)="#N/A",LEFT(_xll.BDP($R625&amp;" ISIN",V$2),4)="#N/A"),"",IF(LEFT(_xll.BDP($T625,V$2),4)&lt;&gt;"#N/A",_xll.BDP($T625,V$2),_xll.BDP($R625&amp;" ISIN",V$2)) &amp; " " &amp; TRIM(RIGHT(SUBSTITUTE($T625," ",REPT(" ",100)),100)))</f>
        <v/>
      </c>
      <c r="W625" t="str">
        <f>IF(AND(LEFT(_xll.BDP($T625,W$2),4)="#N/A",LEFT(_xll.BDP($R625&amp;" ISIN",W$2),4)="#N/A"),"",IF(LEFT(_xll.BDP($T625,W$2),4)&lt;&gt;"#N/A",_xll.BDP($T625,W$2),_xll.BDP($R625&amp;" ISIN",W$2)) &amp; " " &amp; TRIM(RIGHT(SUBSTITUTE($T625," ",REPT(" ",100)),100)))</f>
        <v/>
      </c>
      <c r="X625" t="str">
        <f>IF(AND(LEFT(_xll.BDP($T625,X$2),4)="#N/A",LEFT(_xll.BDP($R625&amp;" ISIN",X$2),4)="#N/A"),"",IF(LEFT(_xll.BDP($T625,X$2),4)&lt;&gt;"#N/A",_xll.BDP($T625,X$2),_xll.BDP($R625&amp;" ISIN",X$2)) &amp; " " &amp; TRIM(RIGHT(SUBSTITUTE($T625," ",REPT(" ",100)),100)))</f>
        <v/>
      </c>
      <c r="Y625" t="str">
        <f>IF(AND(LEFT(_xll.BDP($T625,Y$2),4)="#N/A",LEFT(_xll.BDP($R625&amp;" ISIN",Y$2),4)="#N/A"),"",IF(LEFT(_xll.BDP($T625,Y$2),4)&lt;&gt;"#N/A",_xll.BDP($T625,Y$2),_xll.BDP($R625&amp;" ISIN",Y$2)) &amp; " " &amp; TRIM(RIGHT(SUBSTITUTE($T625," ",REPT(" ",100)),100)))</f>
        <v/>
      </c>
      <c r="Z625" t="str">
        <f>IF(AND(LEFT(_xll.BDP($T625,Z$2),4)="#N/A",LEFT(_xll.BDP($R625&amp;" ISIN",Z$2),4)="#N/A"),"",IF(LEFT(_xll.BDP($T625,Z$2),4)&lt;&gt;"#N/A",_xll.BDP($T625,Z$2),_xll.BDP($R625&amp;" ISIN",Z$2)) &amp; " " &amp; TRIM(RIGHT(SUBSTITUTE($T625," ",REPT(" ",100)),100)))</f>
        <v/>
      </c>
      <c r="AA625" t="str">
        <f>IF(AND(LEFT(_xll.BDP($T625,AA$2),4)="#N/A",LEFT(_xll.BDP($R625&amp;" ISIN",AA$2),4)="#N/A"),"",IF(LEFT(_xll.BDP($T625,AA$2),4)&lt;&gt;"#N/A",_xll.BDP($T625,AA$2),_xll.BDP($R625&amp;" ISIN",AA$2)) &amp; " " &amp; TRIM(RIGHT(SUBSTITUTE($T625," ",REPT(" ",100)),100)))</f>
        <v/>
      </c>
      <c r="AB625" t="str">
        <f t="shared" si="36"/>
        <v/>
      </c>
      <c r="AC625" t="str">
        <f>IF(LEFT(_xll.BDP($AB625,AC$2),4)="#N/A","",_xll.BDP($AB625,AC$2))</f>
        <v/>
      </c>
      <c r="AD625" t="str">
        <f>IF(LEFT(_xll.BDP($AB625,AD$2),4)="#N/A","",_xll.BDP($AB625,AD$2))</f>
        <v/>
      </c>
      <c r="AE625" t="str">
        <f>IF(LEFT(_xll.BDP($AB625,AE$2),4)="#N/A","",_xll.BDP($AB625,AE$2))</f>
        <v/>
      </c>
      <c r="AF625" t="str">
        <f>IF(LEFT(_xll.BDP($AB625,AF$2),4)="#N/A","",_xll.BDP($AB625,AF$2))</f>
        <v/>
      </c>
      <c r="AG625" t="str">
        <f>IF(LEFT(_xll.BDP($AB625,AG$2),4)="#N/A","",_xll.BDP($AB625,AG$2))</f>
        <v/>
      </c>
      <c r="AH625" t="str">
        <f>IF(LEFT(_xll.BDP($AB625,AH$2),4)="#N/A","",_xll.BDP($AB625,AH$2))</f>
        <v/>
      </c>
      <c r="AI625" t="str">
        <f>IF(LEFT(_xll.BDP($AB625,AI$2),4)="#N/A","",_xll.BDP($AB625,AI$2))</f>
        <v/>
      </c>
      <c r="AJ625" t="str">
        <f>IF(LEFT(_xll.BDP($AB625,AJ$2),4)="#N/A","",_xll.BDP($AB625,AJ$2))</f>
        <v/>
      </c>
      <c r="AK625" t="str">
        <f>IF(LEFT(_xll.BDP($AB625,AK$2),4)="#N/A","",_xll.BDP($AB625,AK$2))</f>
        <v/>
      </c>
      <c r="AL625" t="str">
        <f>IF(LEFT(_xll.BDP($AB625,AL$2),4)="#N/A","",_xll.BDP($AB625,AL$2))</f>
        <v/>
      </c>
      <c r="AM625" t="str">
        <f>IF(LEFT(_xll.BDP($AB625,AM$2),4)="#N/A","",_xll.BDP($AB625,AM$2))</f>
        <v/>
      </c>
      <c r="AN625" t="str">
        <f>IF(LEFT(_xll.BDP($AB625,AN$2),4)="#N/A","",_xll.BDP($AB625,AN$2))</f>
        <v/>
      </c>
      <c r="AO625" t="str">
        <f>IF(LEFT(_xll.BDP($AB625,AO$2),4)="#N/A","",_xll.BDP($AB625,AO$2))</f>
        <v/>
      </c>
      <c r="AP625" t="str">
        <f>IF(LEFT(_xll.BDP($AB625,AP$2),4)="#N/A","",_xll.BDP($AB625,AP$2))</f>
        <v/>
      </c>
      <c r="AQ625" t="str">
        <f>IF(LEFT(_xll.BDP($AB625,AQ$2),4)="#N/A","",_xll.BDP($AB625,AQ$2))</f>
        <v/>
      </c>
      <c r="AR625" t="str">
        <f>IF(LEFT(_xll.BDP($AB625,AR$2),4)="#N/A","",_xll.BDP($AB625,AR$2))</f>
        <v/>
      </c>
      <c r="AV625">
        <f t="shared" si="37"/>
        <v>0</v>
      </c>
      <c r="AW625" t="str">
        <f>IF(LEFT(_xll.BDP($AB625,AW$2),4)="#N/A","",_xll.BDP($AB625,AW$2))</f>
        <v/>
      </c>
      <c r="AX625" t="str">
        <f>IF(LEFT(_xll.BDP($AB625,AX$2),4)="#N/A","",_xll.BDP($AB625,AX$2))</f>
        <v/>
      </c>
      <c r="AY625" t="str">
        <f>IF(LEFT(_xll.BDP($AB625,AY$2),4)="#N/A","",_xll.BDP($AB625,AY$2))</f>
        <v/>
      </c>
      <c r="AZ625" t="str">
        <f>IF(LEFT(_xll.BDP($AB625,AZ$2),4)="#N/A","",_xll.BDP($AB625,AZ$2))</f>
        <v/>
      </c>
      <c r="BA625" t="str">
        <f>IF(LEFT(_xll.BDP($AB625,BA$2),4)="#N/A","",_xll.BDP($AB625,BA$2))</f>
        <v/>
      </c>
      <c r="BB625" t="str">
        <f>IF(LEFT(_xll.BDP($AB625,BB$2),4)="#N/A","",_xll.BDP($AB625,BB$2))</f>
        <v/>
      </c>
      <c r="BC625" t="str">
        <f>IF(LEFT(_xll.BDP($AB625,BC$2),4)="#N/A","",_xll.BDP($AB625,BC$2))</f>
        <v/>
      </c>
      <c r="BD625" t="str">
        <f>IF(LEFT(_xll.BDP($AB625,BD$2),4)="#N/A","",_xll.BDP($AB625,BD$2))</f>
        <v/>
      </c>
      <c r="BE625" t="str">
        <f>IF(LEFT(_xll.BDP($AB625,BE$2),4)="#N/A","",_xll.BDP($AB625,BE$2))</f>
        <v/>
      </c>
      <c r="BF625" t="str">
        <f>IF(LEFT(_xll.BDP($AB625,BF$2),4)="#N/A","",_xll.BDP($AB625,BF$2))</f>
        <v/>
      </c>
      <c r="BG625" t="str">
        <f>IF(LEFT(_xll.BDP($AB625,BG$2),4)="#N/A","",_xll.BDP($AB625,BG$2))</f>
        <v/>
      </c>
      <c r="BH625" t="str">
        <f>IF(LEFT(_xll.BDP($AB625,BH$2),4)="#N/A","",_xll.BDP($AB625,BH$2))</f>
        <v/>
      </c>
      <c r="BI625" t="str">
        <f>IF(LEFT(_xll.BDP($AB625,BI$2),4)="#N/A","",_xll.BDP($AB625,BI$2))</f>
        <v/>
      </c>
      <c r="BJ625" t="str">
        <f>IF(LEFT(_xll.BDP($AB625,BJ$2),4)="#N/A","",_xll.BDP($AB625,BJ$2))</f>
        <v/>
      </c>
      <c r="BK625">
        <f t="shared" si="38"/>
        <v>0</v>
      </c>
      <c r="BL625">
        <f t="shared" si="39"/>
        <v>0</v>
      </c>
    </row>
    <row r="626" spans="10:64">
      <c r="J626" s="52"/>
      <c r="U626" t="str">
        <f>IF(AND(LEFT(_xll.BDP($T626,U$2),4)="#N/A",LEFT(_xll.BDP($R626&amp;" ISIN",U$2),4)="#N/A"),"",IF(LEFT(_xll.BDP($T626,U$2),4)&lt;&gt;"#N/A",_xll.BDP($T626,U$2),_xll.BDP($R626&amp;" ISIN",U$2)) &amp; " " &amp; TRIM(RIGHT(SUBSTITUTE($T626," ",REPT(" ",100)),100)))</f>
        <v/>
      </c>
      <c r="V626" t="str">
        <f>IF(AND(LEFT(_xll.BDP($T626,V$2),4)="#N/A",LEFT(_xll.BDP($R626&amp;" ISIN",V$2),4)="#N/A"),"",IF(LEFT(_xll.BDP($T626,V$2),4)&lt;&gt;"#N/A",_xll.BDP($T626,V$2),_xll.BDP($R626&amp;" ISIN",V$2)) &amp; " " &amp; TRIM(RIGHT(SUBSTITUTE($T626," ",REPT(" ",100)),100)))</f>
        <v/>
      </c>
      <c r="W626" t="str">
        <f>IF(AND(LEFT(_xll.BDP($T626,W$2),4)="#N/A",LEFT(_xll.BDP($R626&amp;" ISIN",W$2),4)="#N/A"),"",IF(LEFT(_xll.BDP($T626,W$2),4)&lt;&gt;"#N/A",_xll.BDP($T626,W$2),_xll.BDP($R626&amp;" ISIN",W$2)) &amp; " " &amp; TRIM(RIGHT(SUBSTITUTE($T626," ",REPT(" ",100)),100)))</f>
        <v/>
      </c>
      <c r="X626" t="str">
        <f>IF(AND(LEFT(_xll.BDP($T626,X$2),4)="#N/A",LEFT(_xll.BDP($R626&amp;" ISIN",X$2),4)="#N/A"),"",IF(LEFT(_xll.BDP($T626,X$2),4)&lt;&gt;"#N/A",_xll.BDP($T626,X$2),_xll.BDP($R626&amp;" ISIN",X$2)) &amp; " " &amp; TRIM(RIGHT(SUBSTITUTE($T626," ",REPT(" ",100)),100)))</f>
        <v/>
      </c>
      <c r="Y626" t="str">
        <f>IF(AND(LEFT(_xll.BDP($T626,Y$2),4)="#N/A",LEFT(_xll.BDP($R626&amp;" ISIN",Y$2),4)="#N/A"),"",IF(LEFT(_xll.BDP($T626,Y$2),4)&lt;&gt;"#N/A",_xll.BDP($T626,Y$2),_xll.BDP($R626&amp;" ISIN",Y$2)) &amp; " " &amp; TRIM(RIGHT(SUBSTITUTE($T626," ",REPT(" ",100)),100)))</f>
        <v/>
      </c>
      <c r="Z626" t="str">
        <f>IF(AND(LEFT(_xll.BDP($T626,Z$2),4)="#N/A",LEFT(_xll.BDP($R626&amp;" ISIN",Z$2),4)="#N/A"),"",IF(LEFT(_xll.BDP($T626,Z$2),4)&lt;&gt;"#N/A",_xll.BDP($T626,Z$2),_xll.BDP($R626&amp;" ISIN",Z$2)) &amp; " " &amp; TRIM(RIGHT(SUBSTITUTE($T626," ",REPT(" ",100)),100)))</f>
        <v/>
      </c>
      <c r="AA626" t="str">
        <f>IF(AND(LEFT(_xll.BDP($T626,AA$2),4)="#N/A",LEFT(_xll.BDP($R626&amp;" ISIN",AA$2),4)="#N/A"),"",IF(LEFT(_xll.BDP($T626,AA$2),4)&lt;&gt;"#N/A",_xll.BDP($T626,AA$2),_xll.BDP($R626&amp;" ISIN",AA$2)) &amp; " " &amp; TRIM(RIGHT(SUBSTITUTE($T626," ",REPT(" ",100)),100)))</f>
        <v/>
      </c>
      <c r="AB626" t="str">
        <f t="shared" si="36"/>
        <v/>
      </c>
      <c r="AC626" t="str">
        <f>IF(LEFT(_xll.BDP($AB626,AC$2),4)="#N/A","",_xll.BDP($AB626,AC$2))</f>
        <v/>
      </c>
      <c r="AD626" t="str">
        <f>IF(LEFT(_xll.BDP($AB626,AD$2),4)="#N/A","",_xll.BDP($AB626,AD$2))</f>
        <v/>
      </c>
      <c r="AE626" t="str">
        <f>IF(LEFT(_xll.BDP($AB626,AE$2),4)="#N/A","",_xll.BDP($AB626,AE$2))</f>
        <v/>
      </c>
      <c r="AF626" t="str">
        <f>IF(LEFT(_xll.BDP($AB626,AF$2),4)="#N/A","",_xll.BDP($AB626,AF$2))</f>
        <v/>
      </c>
      <c r="AG626" t="str">
        <f>IF(LEFT(_xll.BDP($AB626,AG$2),4)="#N/A","",_xll.BDP($AB626,AG$2))</f>
        <v/>
      </c>
      <c r="AH626" t="str">
        <f>IF(LEFT(_xll.BDP($AB626,AH$2),4)="#N/A","",_xll.BDP($AB626,AH$2))</f>
        <v/>
      </c>
      <c r="AI626" t="str">
        <f>IF(LEFT(_xll.BDP($AB626,AI$2),4)="#N/A","",_xll.BDP($AB626,AI$2))</f>
        <v/>
      </c>
      <c r="AJ626" t="str">
        <f>IF(LEFT(_xll.BDP($AB626,AJ$2),4)="#N/A","",_xll.BDP($AB626,AJ$2))</f>
        <v/>
      </c>
      <c r="AK626" t="str">
        <f>IF(LEFT(_xll.BDP($AB626,AK$2),4)="#N/A","",_xll.BDP($AB626,AK$2))</f>
        <v/>
      </c>
      <c r="AL626" t="str">
        <f>IF(LEFT(_xll.BDP($AB626,AL$2),4)="#N/A","",_xll.BDP($AB626,AL$2))</f>
        <v/>
      </c>
      <c r="AM626" t="str">
        <f>IF(LEFT(_xll.BDP($AB626,AM$2),4)="#N/A","",_xll.BDP($AB626,AM$2))</f>
        <v/>
      </c>
      <c r="AN626" t="str">
        <f>IF(LEFT(_xll.BDP($AB626,AN$2),4)="#N/A","",_xll.BDP($AB626,AN$2))</f>
        <v/>
      </c>
      <c r="AO626" t="str">
        <f>IF(LEFT(_xll.BDP($AB626,AO$2),4)="#N/A","",_xll.BDP($AB626,AO$2))</f>
        <v/>
      </c>
      <c r="AP626" t="str">
        <f>IF(LEFT(_xll.BDP($AB626,AP$2),4)="#N/A","",_xll.BDP($AB626,AP$2))</f>
        <v/>
      </c>
      <c r="AQ626" t="str">
        <f>IF(LEFT(_xll.BDP($AB626,AQ$2),4)="#N/A","",_xll.BDP($AB626,AQ$2))</f>
        <v/>
      </c>
      <c r="AR626" t="str">
        <f>IF(LEFT(_xll.BDP($AB626,AR$2),4)="#N/A","",_xll.BDP($AB626,AR$2))</f>
        <v/>
      </c>
      <c r="AV626">
        <f t="shared" si="37"/>
        <v>0</v>
      </c>
      <c r="AW626" t="str">
        <f>IF(LEFT(_xll.BDP($AB626,AW$2),4)="#N/A","",_xll.BDP($AB626,AW$2))</f>
        <v/>
      </c>
      <c r="AX626" t="str">
        <f>IF(LEFT(_xll.BDP($AB626,AX$2),4)="#N/A","",_xll.BDP($AB626,AX$2))</f>
        <v/>
      </c>
      <c r="AY626" t="str">
        <f>IF(LEFT(_xll.BDP($AB626,AY$2),4)="#N/A","",_xll.BDP($AB626,AY$2))</f>
        <v/>
      </c>
      <c r="AZ626" t="str">
        <f>IF(LEFT(_xll.BDP($AB626,AZ$2),4)="#N/A","",_xll.BDP($AB626,AZ$2))</f>
        <v/>
      </c>
      <c r="BA626" t="str">
        <f>IF(LEFT(_xll.BDP($AB626,BA$2),4)="#N/A","",_xll.BDP($AB626,BA$2))</f>
        <v/>
      </c>
      <c r="BB626" t="str">
        <f>IF(LEFT(_xll.BDP($AB626,BB$2),4)="#N/A","",_xll.BDP($AB626,BB$2))</f>
        <v/>
      </c>
      <c r="BC626" t="str">
        <f>IF(LEFT(_xll.BDP($AB626,BC$2),4)="#N/A","",_xll.BDP($AB626,BC$2))</f>
        <v/>
      </c>
      <c r="BD626" t="str">
        <f>IF(LEFT(_xll.BDP($AB626,BD$2),4)="#N/A","",_xll.BDP($AB626,BD$2))</f>
        <v/>
      </c>
      <c r="BE626" t="str">
        <f>IF(LEFT(_xll.BDP($AB626,BE$2),4)="#N/A","",_xll.BDP($AB626,BE$2))</f>
        <v/>
      </c>
      <c r="BF626" t="str">
        <f>IF(LEFT(_xll.BDP($AB626,BF$2),4)="#N/A","",_xll.BDP($AB626,BF$2))</f>
        <v/>
      </c>
      <c r="BG626" t="str">
        <f>IF(LEFT(_xll.BDP($AB626,BG$2),4)="#N/A","",_xll.BDP($AB626,BG$2))</f>
        <v/>
      </c>
      <c r="BH626" t="str">
        <f>IF(LEFT(_xll.BDP($AB626,BH$2),4)="#N/A","",_xll.BDP($AB626,BH$2))</f>
        <v/>
      </c>
      <c r="BI626" t="str">
        <f>IF(LEFT(_xll.BDP($AB626,BI$2),4)="#N/A","",_xll.BDP($AB626,BI$2))</f>
        <v/>
      </c>
      <c r="BJ626" t="str">
        <f>IF(LEFT(_xll.BDP($AB626,BJ$2),4)="#N/A","",_xll.BDP($AB626,BJ$2))</f>
        <v/>
      </c>
      <c r="BK626">
        <f t="shared" si="38"/>
        <v>0</v>
      </c>
      <c r="BL626">
        <f t="shared" si="39"/>
        <v>0</v>
      </c>
    </row>
    <row r="627" spans="10:64">
      <c r="J627" s="52"/>
      <c r="U627" t="str">
        <f>IF(AND(LEFT(_xll.BDP($T627,U$2),4)="#N/A",LEFT(_xll.BDP($R627&amp;" ISIN",U$2),4)="#N/A"),"",IF(LEFT(_xll.BDP($T627,U$2),4)&lt;&gt;"#N/A",_xll.BDP($T627,U$2),_xll.BDP($R627&amp;" ISIN",U$2)) &amp; " " &amp; TRIM(RIGHT(SUBSTITUTE($T627," ",REPT(" ",100)),100)))</f>
        <v/>
      </c>
      <c r="V627" t="str">
        <f>IF(AND(LEFT(_xll.BDP($T627,V$2),4)="#N/A",LEFT(_xll.BDP($R627&amp;" ISIN",V$2),4)="#N/A"),"",IF(LEFT(_xll.BDP($T627,V$2),4)&lt;&gt;"#N/A",_xll.BDP($T627,V$2),_xll.BDP($R627&amp;" ISIN",V$2)) &amp; " " &amp; TRIM(RIGHT(SUBSTITUTE($T627," ",REPT(" ",100)),100)))</f>
        <v/>
      </c>
      <c r="W627" t="str">
        <f>IF(AND(LEFT(_xll.BDP($T627,W$2),4)="#N/A",LEFT(_xll.BDP($R627&amp;" ISIN",W$2),4)="#N/A"),"",IF(LEFT(_xll.BDP($T627,W$2),4)&lt;&gt;"#N/A",_xll.BDP($T627,W$2),_xll.BDP($R627&amp;" ISIN",W$2)) &amp; " " &amp; TRIM(RIGHT(SUBSTITUTE($T627," ",REPT(" ",100)),100)))</f>
        <v/>
      </c>
      <c r="X627" t="str">
        <f>IF(AND(LEFT(_xll.BDP($T627,X$2),4)="#N/A",LEFT(_xll.BDP($R627&amp;" ISIN",X$2),4)="#N/A"),"",IF(LEFT(_xll.BDP($T627,X$2),4)&lt;&gt;"#N/A",_xll.BDP($T627,X$2),_xll.BDP($R627&amp;" ISIN",X$2)) &amp; " " &amp; TRIM(RIGHT(SUBSTITUTE($T627," ",REPT(" ",100)),100)))</f>
        <v/>
      </c>
      <c r="Y627" t="str">
        <f>IF(AND(LEFT(_xll.BDP($T627,Y$2),4)="#N/A",LEFT(_xll.BDP($R627&amp;" ISIN",Y$2),4)="#N/A"),"",IF(LEFT(_xll.BDP($T627,Y$2),4)&lt;&gt;"#N/A",_xll.BDP($T627,Y$2),_xll.BDP($R627&amp;" ISIN",Y$2)) &amp; " " &amp; TRIM(RIGHT(SUBSTITUTE($T627," ",REPT(" ",100)),100)))</f>
        <v/>
      </c>
      <c r="Z627" t="str">
        <f>IF(AND(LEFT(_xll.BDP($T627,Z$2),4)="#N/A",LEFT(_xll.BDP($R627&amp;" ISIN",Z$2),4)="#N/A"),"",IF(LEFT(_xll.BDP($T627,Z$2),4)&lt;&gt;"#N/A",_xll.BDP($T627,Z$2),_xll.BDP($R627&amp;" ISIN",Z$2)) &amp; " " &amp; TRIM(RIGHT(SUBSTITUTE($T627," ",REPT(" ",100)),100)))</f>
        <v/>
      </c>
      <c r="AA627" t="str">
        <f>IF(AND(LEFT(_xll.BDP($T627,AA$2),4)="#N/A",LEFT(_xll.BDP($R627&amp;" ISIN",AA$2),4)="#N/A"),"",IF(LEFT(_xll.BDP($T627,AA$2),4)&lt;&gt;"#N/A",_xll.BDP($T627,AA$2),_xll.BDP($R627&amp;" ISIN",AA$2)) &amp; " " &amp; TRIM(RIGHT(SUBSTITUTE($T627," ",REPT(" ",100)),100)))</f>
        <v/>
      </c>
      <c r="AB627" t="str">
        <f t="shared" si="36"/>
        <v/>
      </c>
      <c r="AC627" t="str">
        <f>IF(LEFT(_xll.BDP($AB627,AC$2),4)="#N/A","",_xll.BDP($AB627,AC$2))</f>
        <v/>
      </c>
      <c r="AD627" t="str">
        <f>IF(LEFT(_xll.BDP($AB627,AD$2),4)="#N/A","",_xll.BDP($AB627,AD$2))</f>
        <v/>
      </c>
      <c r="AE627" t="str">
        <f>IF(LEFT(_xll.BDP($AB627,AE$2),4)="#N/A","",_xll.BDP($AB627,AE$2))</f>
        <v/>
      </c>
      <c r="AF627" t="str">
        <f>IF(LEFT(_xll.BDP($AB627,AF$2),4)="#N/A","",_xll.BDP($AB627,AF$2))</f>
        <v/>
      </c>
      <c r="AG627" t="str">
        <f>IF(LEFT(_xll.BDP($AB627,AG$2),4)="#N/A","",_xll.BDP($AB627,AG$2))</f>
        <v/>
      </c>
      <c r="AH627" t="str">
        <f>IF(LEFT(_xll.BDP($AB627,AH$2),4)="#N/A","",_xll.BDP($AB627,AH$2))</f>
        <v/>
      </c>
      <c r="AI627" t="str">
        <f>IF(LEFT(_xll.BDP($AB627,AI$2),4)="#N/A","",_xll.BDP($AB627,AI$2))</f>
        <v/>
      </c>
      <c r="AJ627" t="str">
        <f>IF(LEFT(_xll.BDP($AB627,AJ$2),4)="#N/A","",_xll.BDP($AB627,AJ$2))</f>
        <v/>
      </c>
      <c r="AK627" t="str">
        <f>IF(LEFT(_xll.BDP($AB627,AK$2),4)="#N/A","",_xll.BDP($AB627,AK$2))</f>
        <v/>
      </c>
      <c r="AL627" t="str">
        <f>IF(LEFT(_xll.BDP($AB627,AL$2),4)="#N/A","",_xll.BDP($AB627,AL$2))</f>
        <v/>
      </c>
      <c r="AM627" t="str">
        <f>IF(LEFT(_xll.BDP($AB627,AM$2),4)="#N/A","",_xll.BDP($AB627,AM$2))</f>
        <v/>
      </c>
      <c r="AN627" t="str">
        <f>IF(LEFT(_xll.BDP($AB627,AN$2),4)="#N/A","",_xll.BDP($AB627,AN$2))</f>
        <v/>
      </c>
      <c r="AO627" t="str">
        <f>IF(LEFT(_xll.BDP($AB627,AO$2),4)="#N/A","",_xll.BDP($AB627,AO$2))</f>
        <v/>
      </c>
      <c r="AP627" t="str">
        <f>IF(LEFT(_xll.BDP($AB627,AP$2),4)="#N/A","",_xll.BDP($AB627,AP$2))</f>
        <v/>
      </c>
      <c r="AQ627" t="str">
        <f>IF(LEFT(_xll.BDP($AB627,AQ$2),4)="#N/A","",_xll.BDP($AB627,AQ$2))</f>
        <v/>
      </c>
      <c r="AR627" t="str">
        <f>IF(LEFT(_xll.BDP($AB627,AR$2),4)="#N/A","",_xll.BDP($AB627,AR$2))</f>
        <v/>
      </c>
      <c r="AV627">
        <f t="shared" si="37"/>
        <v>0</v>
      </c>
      <c r="AW627" t="str">
        <f>IF(LEFT(_xll.BDP($AB627,AW$2),4)="#N/A","",_xll.BDP($AB627,AW$2))</f>
        <v/>
      </c>
      <c r="AX627" t="str">
        <f>IF(LEFT(_xll.BDP($AB627,AX$2),4)="#N/A","",_xll.BDP($AB627,AX$2))</f>
        <v/>
      </c>
      <c r="AY627" t="str">
        <f>IF(LEFT(_xll.BDP($AB627,AY$2),4)="#N/A","",_xll.BDP($AB627,AY$2))</f>
        <v/>
      </c>
      <c r="AZ627" t="str">
        <f>IF(LEFT(_xll.BDP($AB627,AZ$2),4)="#N/A","",_xll.BDP($AB627,AZ$2))</f>
        <v/>
      </c>
      <c r="BA627" t="str">
        <f>IF(LEFT(_xll.BDP($AB627,BA$2),4)="#N/A","",_xll.BDP($AB627,BA$2))</f>
        <v/>
      </c>
      <c r="BB627" t="str">
        <f>IF(LEFT(_xll.BDP($AB627,BB$2),4)="#N/A","",_xll.BDP($AB627,BB$2))</f>
        <v/>
      </c>
      <c r="BC627" t="str">
        <f>IF(LEFT(_xll.BDP($AB627,BC$2),4)="#N/A","",_xll.BDP($AB627,BC$2))</f>
        <v/>
      </c>
      <c r="BD627" t="str">
        <f>IF(LEFT(_xll.BDP($AB627,BD$2),4)="#N/A","",_xll.BDP($AB627,BD$2))</f>
        <v/>
      </c>
      <c r="BE627" t="str">
        <f>IF(LEFT(_xll.BDP($AB627,BE$2),4)="#N/A","",_xll.BDP($AB627,BE$2))</f>
        <v/>
      </c>
      <c r="BF627" t="str">
        <f>IF(LEFT(_xll.BDP($AB627,BF$2),4)="#N/A","",_xll.BDP($AB627,BF$2))</f>
        <v/>
      </c>
      <c r="BG627" t="str">
        <f>IF(LEFT(_xll.BDP($AB627,BG$2),4)="#N/A","",_xll.BDP($AB627,BG$2))</f>
        <v/>
      </c>
      <c r="BH627" t="str">
        <f>IF(LEFT(_xll.BDP($AB627,BH$2),4)="#N/A","",_xll.BDP($AB627,BH$2))</f>
        <v/>
      </c>
      <c r="BI627" t="str">
        <f>IF(LEFT(_xll.BDP($AB627,BI$2),4)="#N/A","",_xll.BDP($AB627,BI$2))</f>
        <v/>
      </c>
      <c r="BJ627" t="str">
        <f>IF(LEFT(_xll.BDP($AB627,BJ$2),4)="#N/A","",_xll.BDP($AB627,BJ$2))</f>
        <v/>
      </c>
      <c r="BK627">
        <f t="shared" si="38"/>
        <v>0</v>
      </c>
      <c r="BL627">
        <f t="shared" si="39"/>
        <v>0</v>
      </c>
    </row>
    <row r="628" spans="10:64">
      <c r="J628" s="52"/>
      <c r="U628" t="str">
        <f>IF(AND(LEFT(_xll.BDP($T628,U$2),4)="#N/A",LEFT(_xll.BDP($R628&amp;" ISIN",U$2),4)="#N/A"),"",IF(LEFT(_xll.BDP($T628,U$2),4)&lt;&gt;"#N/A",_xll.BDP($T628,U$2),_xll.BDP($R628&amp;" ISIN",U$2)) &amp; " " &amp; TRIM(RIGHT(SUBSTITUTE($T628," ",REPT(" ",100)),100)))</f>
        <v/>
      </c>
      <c r="V628" t="str">
        <f>IF(AND(LEFT(_xll.BDP($T628,V$2),4)="#N/A",LEFT(_xll.BDP($R628&amp;" ISIN",V$2),4)="#N/A"),"",IF(LEFT(_xll.BDP($T628,V$2),4)&lt;&gt;"#N/A",_xll.BDP($T628,V$2),_xll.BDP($R628&amp;" ISIN",V$2)) &amp; " " &amp; TRIM(RIGHT(SUBSTITUTE($T628," ",REPT(" ",100)),100)))</f>
        <v/>
      </c>
      <c r="W628" t="str">
        <f>IF(AND(LEFT(_xll.BDP($T628,W$2),4)="#N/A",LEFT(_xll.BDP($R628&amp;" ISIN",W$2),4)="#N/A"),"",IF(LEFT(_xll.BDP($T628,W$2),4)&lt;&gt;"#N/A",_xll.BDP($T628,W$2),_xll.BDP($R628&amp;" ISIN",W$2)) &amp; " " &amp; TRIM(RIGHT(SUBSTITUTE($T628," ",REPT(" ",100)),100)))</f>
        <v/>
      </c>
      <c r="X628" t="str">
        <f>IF(AND(LEFT(_xll.BDP($T628,X$2),4)="#N/A",LEFT(_xll.BDP($R628&amp;" ISIN",X$2),4)="#N/A"),"",IF(LEFT(_xll.BDP($T628,X$2),4)&lt;&gt;"#N/A",_xll.BDP($T628,X$2),_xll.BDP($R628&amp;" ISIN",X$2)) &amp; " " &amp; TRIM(RIGHT(SUBSTITUTE($T628," ",REPT(" ",100)),100)))</f>
        <v/>
      </c>
      <c r="Y628" t="str">
        <f>IF(AND(LEFT(_xll.BDP($T628,Y$2),4)="#N/A",LEFT(_xll.BDP($R628&amp;" ISIN",Y$2),4)="#N/A"),"",IF(LEFT(_xll.BDP($T628,Y$2),4)&lt;&gt;"#N/A",_xll.BDP($T628,Y$2),_xll.BDP($R628&amp;" ISIN",Y$2)) &amp; " " &amp; TRIM(RIGHT(SUBSTITUTE($T628," ",REPT(" ",100)),100)))</f>
        <v/>
      </c>
      <c r="Z628" t="str">
        <f>IF(AND(LEFT(_xll.BDP($T628,Z$2),4)="#N/A",LEFT(_xll.BDP($R628&amp;" ISIN",Z$2),4)="#N/A"),"",IF(LEFT(_xll.BDP($T628,Z$2),4)&lt;&gt;"#N/A",_xll.BDP($T628,Z$2),_xll.BDP($R628&amp;" ISIN",Z$2)) &amp; " " &amp; TRIM(RIGHT(SUBSTITUTE($T628," ",REPT(" ",100)),100)))</f>
        <v/>
      </c>
      <c r="AA628" t="str">
        <f>IF(AND(LEFT(_xll.BDP($T628,AA$2),4)="#N/A",LEFT(_xll.BDP($R628&amp;" ISIN",AA$2),4)="#N/A"),"",IF(LEFT(_xll.BDP($T628,AA$2),4)&lt;&gt;"#N/A",_xll.BDP($T628,AA$2),_xll.BDP($R628&amp;" ISIN",AA$2)) &amp; " " &amp; TRIM(RIGHT(SUBSTITUTE($T628," ",REPT(" ",100)),100)))</f>
        <v/>
      </c>
      <c r="AB628" t="str">
        <f t="shared" si="36"/>
        <v/>
      </c>
      <c r="AC628" t="str">
        <f>IF(LEFT(_xll.BDP($AB628,AC$2),4)="#N/A","",_xll.BDP($AB628,AC$2))</f>
        <v/>
      </c>
      <c r="AD628" t="str">
        <f>IF(LEFT(_xll.BDP($AB628,AD$2),4)="#N/A","",_xll.BDP($AB628,AD$2))</f>
        <v/>
      </c>
      <c r="AE628" t="str">
        <f>IF(LEFT(_xll.BDP($AB628,AE$2),4)="#N/A","",_xll.BDP($AB628,AE$2))</f>
        <v/>
      </c>
      <c r="AF628" t="str">
        <f>IF(LEFT(_xll.BDP($AB628,AF$2),4)="#N/A","",_xll.BDP($AB628,AF$2))</f>
        <v/>
      </c>
      <c r="AG628" t="str">
        <f>IF(LEFT(_xll.BDP($AB628,AG$2),4)="#N/A","",_xll.BDP($AB628,AG$2))</f>
        <v/>
      </c>
      <c r="AH628" t="str">
        <f>IF(LEFT(_xll.BDP($AB628,AH$2),4)="#N/A","",_xll.BDP($AB628,AH$2))</f>
        <v/>
      </c>
      <c r="AI628" t="str">
        <f>IF(LEFT(_xll.BDP($AB628,AI$2),4)="#N/A","",_xll.BDP($AB628,AI$2))</f>
        <v/>
      </c>
      <c r="AJ628" t="str">
        <f>IF(LEFT(_xll.BDP($AB628,AJ$2),4)="#N/A","",_xll.BDP($AB628,AJ$2))</f>
        <v/>
      </c>
      <c r="AK628" t="str">
        <f>IF(LEFT(_xll.BDP($AB628,AK$2),4)="#N/A","",_xll.BDP($AB628,AK$2))</f>
        <v/>
      </c>
      <c r="AL628" t="str">
        <f>IF(LEFT(_xll.BDP($AB628,AL$2),4)="#N/A","",_xll.BDP($AB628,AL$2))</f>
        <v/>
      </c>
      <c r="AM628" t="str">
        <f>IF(LEFT(_xll.BDP($AB628,AM$2),4)="#N/A","",_xll.BDP($AB628,AM$2))</f>
        <v/>
      </c>
      <c r="AN628" t="str">
        <f>IF(LEFT(_xll.BDP($AB628,AN$2),4)="#N/A","",_xll.BDP($AB628,AN$2))</f>
        <v/>
      </c>
      <c r="AO628" t="str">
        <f>IF(LEFT(_xll.BDP($AB628,AO$2),4)="#N/A","",_xll.BDP($AB628,AO$2))</f>
        <v/>
      </c>
      <c r="AP628" t="str">
        <f>IF(LEFT(_xll.BDP($AB628,AP$2),4)="#N/A","",_xll.BDP($AB628,AP$2))</f>
        <v/>
      </c>
      <c r="AQ628" t="str">
        <f>IF(LEFT(_xll.BDP($AB628,AQ$2),4)="#N/A","",_xll.BDP($AB628,AQ$2))</f>
        <v/>
      </c>
      <c r="AR628" t="str">
        <f>IF(LEFT(_xll.BDP($AB628,AR$2),4)="#N/A","",_xll.BDP($AB628,AR$2))</f>
        <v/>
      </c>
      <c r="AV628">
        <f t="shared" si="37"/>
        <v>0</v>
      </c>
      <c r="AW628" t="str">
        <f>IF(LEFT(_xll.BDP($AB628,AW$2),4)="#N/A","",_xll.BDP($AB628,AW$2))</f>
        <v/>
      </c>
      <c r="AX628" t="str">
        <f>IF(LEFT(_xll.BDP($AB628,AX$2),4)="#N/A","",_xll.BDP($AB628,AX$2))</f>
        <v/>
      </c>
      <c r="AY628" t="str">
        <f>IF(LEFT(_xll.BDP($AB628,AY$2),4)="#N/A","",_xll.BDP($AB628,AY$2))</f>
        <v/>
      </c>
      <c r="AZ628" t="str">
        <f>IF(LEFT(_xll.BDP($AB628,AZ$2),4)="#N/A","",_xll.BDP($AB628,AZ$2))</f>
        <v/>
      </c>
      <c r="BA628" t="str">
        <f>IF(LEFT(_xll.BDP($AB628,BA$2),4)="#N/A","",_xll.BDP($AB628,BA$2))</f>
        <v/>
      </c>
      <c r="BB628" t="str">
        <f>IF(LEFT(_xll.BDP($AB628,BB$2),4)="#N/A","",_xll.BDP($AB628,BB$2))</f>
        <v/>
      </c>
      <c r="BC628" t="str">
        <f>IF(LEFT(_xll.BDP($AB628,BC$2),4)="#N/A","",_xll.BDP($AB628,BC$2))</f>
        <v/>
      </c>
      <c r="BD628" t="str">
        <f>IF(LEFT(_xll.BDP($AB628,BD$2),4)="#N/A","",_xll.BDP($AB628,BD$2))</f>
        <v/>
      </c>
      <c r="BE628" t="str">
        <f>IF(LEFT(_xll.BDP($AB628,BE$2),4)="#N/A","",_xll.BDP($AB628,BE$2))</f>
        <v/>
      </c>
      <c r="BF628" t="str">
        <f>IF(LEFT(_xll.BDP($AB628,BF$2),4)="#N/A","",_xll.BDP($AB628,BF$2))</f>
        <v/>
      </c>
      <c r="BG628" t="str">
        <f>IF(LEFT(_xll.BDP($AB628,BG$2),4)="#N/A","",_xll.BDP($AB628,BG$2))</f>
        <v/>
      </c>
      <c r="BH628" t="str">
        <f>IF(LEFT(_xll.BDP($AB628,BH$2),4)="#N/A","",_xll.BDP($AB628,BH$2))</f>
        <v/>
      </c>
      <c r="BI628" t="str">
        <f>IF(LEFT(_xll.BDP($AB628,BI$2),4)="#N/A","",_xll.BDP($AB628,BI$2))</f>
        <v/>
      </c>
      <c r="BJ628" t="str">
        <f>IF(LEFT(_xll.BDP($AB628,BJ$2),4)="#N/A","",_xll.BDP($AB628,BJ$2))</f>
        <v/>
      </c>
      <c r="BK628">
        <f t="shared" si="38"/>
        <v>0</v>
      </c>
      <c r="BL628">
        <f t="shared" si="39"/>
        <v>0</v>
      </c>
    </row>
    <row r="629" spans="10:64">
      <c r="J629" s="52"/>
      <c r="U629" t="str">
        <f>IF(AND(LEFT(_xll.BDP($T629,U$2),4)="#N/A",LEFT(_xll.BDP($R629&amp;" ISIN",U$2),4)="#N/A"),"",IF(LEFT(_xll.BDP($T629,U$2),4)&lt;&gt;"#N/A",_xll.BDP($T629,U$2),_xll.BDP($R629&amp;" ISIN",U$2)) &amp; " " &amp; TRIM(RIGHT(SUBSTITUTE($T629," ",REPT(" ",100)),100)))</f>
        <v/>
      </c>
      <c r="V629" t="str">
        <f>IF(AND(LEFT(_xll.BDP($T629,V$2),4)="#N/A",LEFT(_xll.BDP($R629&amp;" ISIN",V$2),4)="#N/A"),"",IF(LEFT(_xll.BDP($T629,V$2),4)&lt;&gt;"#N/A",_xll.BDP($T629,V$2),_xll.BDP($R629&amp;" ISIN",V$2)) &amp; " " &amp; TRIM(RIGHT(SUBSTITUTE($T629," ",REPT(" ",100)),100)))</f>
        <v/>
      </c>
      <c r="W629" t="str">
        <f>IF(AND(LEFT(_xll.BDP($T629,W$2),4)="#N/A",LEFT(_xll.BDP($R629&amp;" ISIN",W$2),4)="#N/A"),"",IF(LEFT(_xll.BDP($T629,W$2),4)&lt;&gt;"#N/A",_xll.BDP($T629,W$2),_xll.BDP($R629&amp;" ISIN",W$2)) &amp; " " &amp; TRIM(RIGHT(SUBSTITUTE($T629," ",REPT(" ",100)),100)))</f>
        <v/>
      </c>
      <c r="X629" t="str">
        <f>IF(AND(LEFT(_xll.BDP($T629,X$2),4)="#N/A",LEFT(_xll.BDP($R629&amp;" ISIN",X$2),4)="#N/A"),"",IF(LEFT(_xll.BDP($T629,X$2),4)&lt;&gt;"#N/A",_xll.BDP($T629,X$2),_xll.BDP($R629&amp;" ISIN",X$2)) &amp; " " &amp; TRIM(RIGHT(SUBSTITUTE($T629," ",REPT(" ",100)),100)))</f>
        <v/>
      </c>
      <c r="Y629" t="str">
        <f>IF(AND(LEFT(_xll.BDP($T629,Y$2),4)="#N/A",LEFT(_xll.BDP($R629&amp;" ISIN",Y$2),4)="#N/A"),"",IF(LEFT(_xll.BDP($T629,Y$2),4)&lt;&gt;"#N/A",_xll.BDP($T629,Y$2),_xll.BDP($R629&amp;" ISIN",Y$2)) &amp; " " &amp; TRIM(RIGHT(SUBSTITUTE($T629," ",REPT(" ",100)),100)))</f>
        <v/>
      </c>
      <c r="Z629" t="str">
        <f>IF(AND(LEFT(_xll.BDP($T629,Z$2),4)="#N/A",LEFT(_xll.BDP($R629&amp;" ISIN",Z$2),4)="#N/A"),"",IF(LEFT(_xll.BDP($T629,Z$2),4)&lt;&gt;"#N/A",_xll.BDP($T629,Z$2),_xll.BDP($R629&amp;" ISIN",Z$2)) &amp; " " &amp; TRIM(RIGHT(SUBSTITUTE($T629," ",REPT(" ",100)),100)))</f>
        <v/>
      </c>
      <c r="AA629" t="str">
        <f>IF(AND(LEFT(_xll.BDP($T629,AA$2),4)="#N/A",LEFT(_xll.BDP($R629&amp;" ISIN",AA$2),4)="#N/A"),"",IF(LEFT(_xll.BDP($T629,AA$2),4)&lt;&gt;"#N/A",_xll.BDP($T629,AA$2),_xll.BDP($R629&amp;" ISIN",AA$2)) &amp; " " &amp; TRIM(RIGHT(SUBSTITUTE($T629," ",REPT(" ",100)),100)))</f>
        <v/>
      </c>
      <c r="AB629" t="str">
        <f t="shared" si="36"/>
        <v/>
      </c>
      <c r="AC629" t="str">
        <f>IF(LEFT(_xll.BDP($AB629,AC$2),4)="#N/A","",_xll.BDP($AB629,AC$2))</f>
        <v/>
      </c>
      <c r="AD629" t="str">
        <f>IF(LEFT(_xll.BDP($AB629,AD$2),4)="#N/A","",_xll.BDP($AB629,AD$2))</f>
        <v/>
      </c>
      <c r="AE629" t="str">
        <f>IF(LEFT(_xll.BDP($AB629,AE$2),4)="#N/A","",_xll.BDP($AB629,AE$2))</f>
        <v/>
      </c>
      <c r="AF629" t="str">
        <f>IF(LEFT(_xll.BDP($AB629,AF$2),4)="#N/A","",_xll.BDP($AB629,AF$2))</f>
        <v/>
      </c>
      <c r="AG629" t="str">
        <f>IF(LEFT(_xll.BDP($AB629,AG$2),4)="#N/A","",_xll.BDP($AB629,AG$2))</f>
        <v/>
      </c>
      <c r="AH629" t="str">
        <f>IF(LEFT(_xll.BDP($AB629,AH$2),4)="#N/A","",_xll.BDP($AB629,AH$2))</f>
        <v/>
      </c>
      <c r="AI629" t="str">
        <f>IF(LEFT(_xll.BDP($AB629,AI$2),4)="#N/A","",_xll.BDP($AB629,AI$2))</f>
        <v/>
      </c>
      <c r="AJ629" t="str">
        <f>IF(LEFT(_xll.BDP($AB629,AJ$2),4)="#N/A","",_xll.BDP($AB629,AJ$2))</f>
        <v/>
      </c>
      <c r="AK629" t="str">
        <f>IF(LEFT(_xll.BDP($AB629,AK$2),4)="#N/A","",_xll.BDP($AB629,AK$2))</f>
        <v/>
      </c>
      <c r="AL629" t="str">
        <f>IF(LEFT(_xll.BDP($AB629,AL$2),4)="#N/A","",_xll.BDP($AB629,AL$2))</f>
        <v/>
      </c>
      <c r="AM629" t="str">
        <f>IF(LEFT(_xll.BDP($AB629,AM$2),4)="#N/A","",_xll.BDP($AB629,AM$2))</f>
        <v/>
      </c>
      <c r="AN629" t="str">
        <f>IF(LEFT(_xll.BDP($AB629,AN$2),4)="#N/A","",_xll.BDP($AB629,AN$2))</f>
        <v/>
      </c>
      <c r="AO629" t="str">
        <f>IF(LEFT(_xll.BDP($AB629,AO$2),4)="#N/A","",_xll.BDP($AB629,AO$2))</f>
        <v/>
      </c>
      <c r="AP629" t="str">
        <f>IF(LEFT(_xll.BDP($AB629,AP$2),4)="#N/A","",_xll.BDP($AB629,AP$2))</f>
        <v/>
      </c>
      <c r="AQ629" t="str">
        <f>IF(LEFT(_xll.BDP($AB629,AQ$2),4)="#N/A","",_xll.BDP($AB629,AQ$2))</f>
        <v/>
      </c>
      <c r="AR629" t="str">
        <f>IF(LEFT(_xll.BDP($AB629,AR$2),4)="#N/A","",_xll.BDP($AB629,AR$2))</f>
        <v/>
      </c>
      <c r="AV629">
        <f t="shared" si="37"/>
        <v>0</v>
      </c>
      <c r="AW629" t="str">
        <f>IF(LEFT(_xll.BDP($AB629,AW$2),4)="#N/A","",_xll.BDP($AB629,AW$2))</f>
        <v/>
      </c>
      <c r="AX629" t="str">
        <f>IF(LEFT(_xll.BDP($AB629,AX$2),4)="#N/A","",_xll.BDP($AB629,AX$2))</f>
        <v/>
      </c>
      <c r="AY629" t="str">
        <f>IF(LEFT(_xll.BDP($AB629,AY$2),4)="#N/A","",_xll.BDP($AB629,AY$2))</f>
        <v/>
      </c>
      <c r="AZ629" t="str">
        <f>IF(LEFT(_xll.BDP($AB629,AZ$2),4)="#N/A","",_xll.BDP($AB629,AZ$2))</f>
        <v/>
      </c>
      <c r="BA629" t="str">
        <f>IF(LEFT(_xll.BDP($AB629,BA$2),4)="#N/A","",_xll.BDP($AB629,BA$2))</f>
        <v/>
      </c>
      <c r="BB629" t="str">
        <f>IF(LEFT(_xll.BDP($AB629,BB$2),4)="#N/A","",_xll.BDP($AB629,BB$2))</f>
        <v/>
      </c>
      <c r="BC629" t="str">
        <f>IF(LEFT(_xll.BDP($AB629,BC$2),4)="#N/A","",_xll.BDP($AB629,BC$2))</f>
        <v/>
      </c>
      <c r="BD629" t="str">
        <f>IF(LEFT(_xll.BDP($AB629,BD$2),4)="#N/A","",_xll.BDP($AB629,BD$2))</f>
        <v/>
      </c>
      <c r="BE629" t="str">
        <f>IF(LEFT(_xll.BDP($AB629,BE$2),4)="#N/A","",_xll.BDP($AB629,BE$2))</f>
        <v/>
      </c>
      <c r="BF629" t="str">
        <f>IF(LEFT(_xll.BDP($AB629,BF$2),4)="#N/A","",_xll.BDP($AB629,BF$2))</f>
        <v/>
      </c>
      <c r="BG629" t="str">
        <f>IF(LEFT(_xll.BDP($AB629,BG$2),4)="#N/A","",_xll.BDP($AB629,BG$2))</f>
        <v/>
      </c>
      <c r="BH629" t="str">
        <f>IF(LEFT(_xll.BDP($AB629,BH$2),4)="#N/A","",_xll.BDP($AB629,BH$2))</f>
        <v/>
      </c>
      <c r="BI629" t="str">
        <f>IF(LEFT(_xll.BDP($AB629,BI$2),4)="#N/A","",_xll.BDP($AB629,BI$2))</f>
        <v/>
      </c>
      <c r="BJ629" t="str">
        <f>IF(LEFT(_xll.BDP($AB629,BJ$2),4)="#N/A","",_xll.BDP($AB629,BJ$2))</f>
        <v/>
      </c>
      <c r="BK629">
        <f t="shared" si="38"/>
        <v>0</v>
      </c>
      <c r="BL629">
        <f t="shared" si="39"/>
        <v>0</v>
      </c>
    </row>
    <row r="630" spans="10:64">
      <c r="J630" s="52"/>
      <c r="U630" t="str">
        <f>IF(AND(LEFT(_xll.BDP($T630,U$2),4)="#N/A",LEFT(_xll.BDP($R630&amp;" ISIN",U$2),4)="#N/A"),"",IF(LEFT(_xll.BDP($T630,U$2),4)&lt;&gt;"#N/A",_xll.BDP($T630,U$2),_xll.BDP($R630&amp;" ISIN",U$2)) &amp; " " &amp; TRIM(RIGHT(SUBSTITUTE($T630," ",REPT(" ",100)),100)))</f>
        <v/>
      </c>
      <c r="V630" t="str">
        <f>IF(AND(LEFT(_xll.BDP($T630,V$2),4)="#N/A",LEFT(_xll.BDP($R630&amp;" ISIN",V$2),4)="#N/A"),"",IF(LEFT(_xll.BDP($T630,V$2),4)&lt;&gt;"#N/A",_xll.BDP($T630,V$2),_xll.BDP($R630&amp;" ISIN",V$2)) &amp; " " &amp; TRIM(RIGHT(SUBSTITUTE($T630," ",REPT(" ",100)),100)))</f>
        <v/>
      </c>
      <c r="W630" t="str">
        <f>IF(AND(LEFT(_xll.BDP($T630,W$2),4)="#N/A",LEFT(_xll.BDP($R630&amp;" ISIN",W$2),4)="#N/A"),"",IF(LEFT(_xll.BDP($T630,W$2),4)&lt;&gt;"#N/A",_xll.BDP($T630,W$2),_xll.BDP($R630&amp;" ISIN",W$2)) &amp; " " &amp; TRIM(RIGHT(SUBSTITUTE($T630," ",REPT(" ",100)),100)))</f>
        <v/>
      </c>
      <c r="X630" t="str">
        <f>IF(AND(LEFT(_xll.BDP($T630,X$2),4)="#N/A",LEFT(_xll.BDP($R630&amp;" ISIN",X$2),4)="#N/A"),"",IF(LEFT(_xll.BDP($T630,X$2),4)&lt;&gt;"#N/A",_xll.BDP($T630,X$2),_xll.BDP($R630&amp;" ISIN",X$2)) &amp; " " &amp; TRIM(RIGHT(SUBSTITUTE($T630," ",REPT(" ",100)),100)))</f>
        <v/>
      </c>
      <c r="Y630" t="str">
        <f>IF(AND(LEFT(_xll.BDP($T630,Y$2),4)="#N/A",LEFT(_xll.BDP($R630&amp;" ISIN",Y$2),4)="#N/A"),"",IF(LEFT(_xll.BDP($T630,Y$2),4)&lt;&gt;"#N/A",_xll.BDP($T630,Y$2),_xll.BDP($R630&amp;" ISIN",Y$2)) &amp; " " &amp; TRIM(RIGHT(SUBSTITUTE($T630," ",REPT(" ",100)),100)))</f>
        <v/>
      </c>
      <c r="Z630" t="str">
        <f>IF(AND(LEFT(_xll.BDP($T630,Z$2),4)="#N/A",LEFT(_xll.BDP($R630&amp;" ISIN",Z$2),4)="#N/A"),"",IF(LEFT(_xll.BDP($T630,Z$2),4)&lt;&gt;"#N/A",_xll.BDP($T630,Z$2),_xll.BDP($R630&amp;" ISIN",Z$2)) &amp; " " &amp; TRIM(RIGHT(SUBSTITUTE($T630," ",REPT(" ",100)),100)))</f>
        <v/>
      </c>
      <c r="AA630" t="str">
        <f>IF(AND(LEFT(_xll.BDP($T630,AA$2),4)="#N/A",LEFT(_xll.BDP($R630&amp;" ISIN",AA$2),4)="#N/A"),"",IF(LEFT(_xll.BDP($T630,AA$2),4)&lt;&gt;"#N/A",_xll.BDP($T630,AA$2),_xll.BDP($R630&amp;" ISIN",AA$2)) &amp; " " &amp; TRIM(RIGHT(SUBSTITUTE($T630," ",REPT(" ",100)),100)))</f>
        <v/>
      </c>
      <c r="AB630" t="str">
        <f t="shared" si="36"/>
        <v/>
      </c>
      <c r="AC630" t="str">
        <f>IF(LEFT(_xll.BDP($AB630,AC$2),4)="#N/A","",_xll.BDP($AB630,AC$2))</f>
        <v/>
      </c>
      <c r="AD630" t="str">
        <f>IF(LEFT(_xll.BDP($AB630,AD$2),4)="#N/A","",_xll.BDP($AB630,AD$2))</f>
        <v/>
      </c>
      <c r="AE630" t="str">
        <f>IF(LEFT(_xll.BDP($AB630,AE$2),4)="#N/A","",_xll.BDP($AB630,AE$2))</f>
        <v/>
      </c>
      <c r="AF630" t="str">
        <f>IF(LEFT(_xll.BDP($AB630,AF$2),4)="#N/A","",_xll.BDP($AB630,AF$2))</f>
        <v/>
      </c>
      <c r="AG630" t="str">
        <f>IF(LEFT(_xll.BDP($AB630,AG$2),4)="#N/A","",_xll.BDP($AB630,AG$2))</f>
        <v/>
      </c>
      <c r="AH630" t="str">
        <f>IF(LEFT(_xll.BDP($AB630,AH$2),4)="#N/A","",_xll.BDP($AB630,AH$2))</f>
        <v/>
      </c>
      <c r="AI630" t="str">
        <f>IF(LEFT(_xll.BDP($AB630,AI$2),4)="#N/A","",_xll.BDP($AB630,AI$2))</f>
        <v/>
      </c>
      <c r="AJ630" t="str">
        <f>IF(LEFT(_xll.BDP($AB630,AJ$2),4)="#N/A","",_xll.BDP($AB630,AJ$2))</f>
        <v/>
      </c>
      <c r="AK630" t="str">
        <f>IF(LEFT(_xll.BDP($AB630,AK$2),4)="#N/A","",_xll.BDP($AB630,AK$2))</f>
        <v/>
      </c>
      <c r="AL630" t="str">
        <f>IF(LEFT(_xll.BDP($AB630,AL$2),4)="#N/A","",_xll.BDP($AB630,AL$2))</f>
        <v/>
      </c>
      <c r="AM630" t="str">
        <f>IF(LEFT(_xll.BDP($AB630,AM$2),4)="#N/A","",_xll.BDP($AB630,AM$2))</f>
        <v/>
      </c>
      <c r="AN630" t="str">
        <f>IF(LEFT(_xll.BDP($AB630,AN$2),4)="#N/A","",_xll.BDP($AB630,AN$2))</f>
        <v/>
      </c>
      <c r="AO630" t="str">
        <f>IF(LEFT(_xll.BDP($AB630,AO$2),4)="#N/A","",_xll.BDP($AB630,AO$2))</f>
        <v/>
      </c>
      <c r="AP630" t="str">
        <f>IF(LEFT(_xll.BDP($AB630,AP$2),4)="#N/A","",_xll.BDP($AB630,AP$2))</f>
        <v/>
      </c>
      <c r="AQ630" t="str">
        <f>IF(LEFT(_xll.BDP($AB630,AQ$2),4)="#N/A","",_xll.BDP($AB630,AQ$2))</f>
        <v/>
      </c>
      <c r="AR630" t="str">
        <f>IF(LEFT(_xll.BDP($AB630,AR$2),4)="#N/A","",_xll.BDP($AB630,AR$2))</f>
        <v/>
      </c>
      <c r="AV630">
        <f t="shared" si="37"/>
        <v>0</v>
      </c>
      <c r="AW630" t="str">
        <f>IF(LEFT(_xll.BDP($AB630,AW$2),4)="#N/A","",_xll.BDP($AB630,AW$2))</f>
        <v/>
      </c>
      <c r="AX630" t="str">
        <f>IF(LEFT(_xll.BDP($AB630,AX$2),4)="#N/A","",_xll.BDP($AB630,AX$2))</f>
        <v/>
      </c>
      <c r="AY630" t="str">
        <f>IF(LEFT(_xll.BDP($AB630,AY$2),4)="#N/A","",_xll.BDP($AB630,AY$2))</f>
        <v/>
      </c>
      <c r="AZ630" t="str">
        <f>IF(LEFT(_xll.BDP($AB630,AZ$2),4)="#N/A","",_xll.BDP($AB630,AZ$2))</f>
        <v/>
      </c>
      <c r="BA630" t="str">
        <f>IF(LEFT(_xll.BDP($AB630,BA$2),4)="#N/A","",_xll.BDP($AB630,BA$2))</f>
        <v/>
      </c>
      <c r="BB630" t="str">
        <f>IF(LEFT(_xll.BDP($AB630,BB$2),4)="#N/A","",_xll.BDP($AB630,BB$2))</f>
        <v/>
      </c>
      <c r="BC630" t="str">
        <f>IF(LEFT(_xll.BDP($AB630,BC$2),4)="#N/A","",_xll.BDP($AB630,BC$2))</f>
        <v/>
      </c>
      <c r="BD630" t="str">
        <f>IF(LEFT(_xll.BDP($AB630,BD$2),4)="#N/A","",_xll.BDP($AB630,BD$2))</f>
        <v/>
      </c>
      <c r="BE630" t="str">
        <f>IF(LEFT(_xll.BDP($AB630,BE$2),4)="#N/A","",_xll.BDP($AB630,BE$2))</f>
        <v/>
      </c>
      <c r="BF630" t="str">
        <f>IF(LEFT(_xll.BDP($AB630,BF$2),4)="#N/A","",_xll.BDP($AB630,BF$2))</f>
        <v/>
      </c>
      <c r="BG630" t="str">
        <f>IF(LEFT(_xll.BDP($AB630,BG$2),4)="#N/A","",_xll.BDP($AB630,BG$2))</f>
        <v/>
      </c>
      <c r="BH630" t="str">
        <f>IF(LEFT(_xll.BDP($AB630,BH$2),4)="#N/A","",_xll.BDP($AB630,BH$2))</f>
        <v/>
      </c>
      <c r="BI630" t="str">
        <f>IF(LEFT(_xll.BDP($AB630,BI$2),4)="#N/A","",_xll.BDP($AB630,BI$2))</f>
        <v/>
      </c>
      <c r="BJ630" t="str">
        <f>IF(LEFT(_xll.BDP($AB630,BJ$2),4)="#N/A","",_xll.BDP($AB630,BJ$2))</f>
        <v/>
      </c>
      <c r="BK630">
        <f t="shared" si="38"/>
        <v>0</v>
      </c>
      <c r="BL630">
        <f t="shared" si="39"/>
        <v>0</v>
      </c>
    </row>
    <row r="631" spans="10:64">
      <c r="J631" s="52"/>
      <c r="U631" t="str">
        <f>IF(AND(LEFT(_xll.BDP($T631,U$2),4)="#N/A",LEFT(_xll.BDP($R631&amp;" ISIN",U$2),4)="#N/A"),"",IF(LEFT(_xll.BDP($T631,U$2),4)&lt;&gt;"#N/A",_xll.BDP($T631,U$2),_xll.BDP($R631&amp;" ISIN",U$2)) &amp; " " &amp; TRIM(RIGHT(SUBSTITUTE($T631," ",REPT(" ",100)),100)))</f>
        <v/>
      </c>
      <c r="V631" t="str">
        <f>IF(AND(LEFT(_xll.BDP($T631,V$2),4)="#N/A",LEFT(_xll.BDP($R631&amp;" ISIN",V$2),4)="#N/A"),"",IF(LEFT(_xll.BDP($T631,V$2),4)&lt;&gt;"#N/A",_xll.BDP($T631,V$2),_xll.BDP($R631&amp;" ISIN",V$2)) &amp; " " &amp; TRIM(RIGHT(SUBSTITUTE($T631," ",REPT(" ",100)),100)))</f>
        <v/>
      </c>
      <c r="W631" t="str">
        <f>IF(AND(LEFT(_xll.BDP($T631,W$2),4)="#N/A",LEFT(_xll.BDP($R631&amp;" ISIN",W$2),4)="#N/A"),"",IF(LEFT(_xll.BDP($T631,W$2),4)&lt;&gt;"#N/A",_xll.BDP($T631,W$2),_xll.BDP($R631&amp;" ISIN",W$2)) &amp; " " &amp; TRIM(RIGHT(SUBSTITUTE($T631," ",REPT(" ",100)),100)))</f>
        <v/>
      </c>
      <c r="X631" t="str">
        <f>IF(AND(LEFT(_xll.BDP($T631,X$2),4)="#N/A",LEFT(_xll.BDP($R631&amp;" ISIN",X$2),4)="#N/A"),"",IF(LEFT(_xll.BDP($T631,X$2),4)&lt;&gt;"#N/A",_xll.BDP($T631,X$2),_xll.BDP($R631&amp;" ISIN",X$2)) &amp; " " &amp; TRIM(RIGHT(SUBSTITUTE($T631," ",REPT(" ",100)),100)))</f>
        <v/>
      </c>
      <c r="Y631" t="str">
        <f>IF(AND(LEFT(_xll.BDP($T631,Y$2),4)="#N/A",LEFT(_xll.BDP($R631&amp;" ISIN",Y$2),4)="#N/A"),"",IF(LEFT(_xll.BDP($T631,Y$2),4)&lt;&gt;"#N/A",_xll.BDP($T631,Y$2),_xll.BDP($R631&amp;" ISIN",Y$2)) &amp; " " &amp; TRIM(RIGHT(SUBSTITUTE($T631," ",REPT(" ",100)),100)))</f>
        <v/>
      </c>
      <c r="Z631" t="str">
        <f>IF(AND(LEFT(_xll.BDP($T631,Z$2),4)="#N/A",LEFT(_xll.BDP($R631&amp;" ISIN",Z$2),4)="#N/A"),"",IF(LEFT(_xll.BDP($T631,Z$2),4)&lt;&gt;"#N/A",_xll.BDP($T631,Z$2),_xll.BDP($R631&amp;" ISIN",Z$2)) &amp; " " &amp; TRIM(RIGHT(SUBSTITUTE($T631," ",REPT(" ",100)),100)))</f>
        <v/>
      </c>
      <c r="AA631" t="str">
        <f>IF(AND(LEFT(_xll.BDP($T631,AA$2),4)="#N/A",LEFT(_xll.BDP($R631&amp;" ISIN",AA$2),4)="#N/A"),"",IF(LEFT(_xll.BDP($T631,AA$2),4)&lt;&gt;"#N/A",_xll.BDP($T631,AA$2),_xll.BDP($R631&amp;" ISIN",AA$2)) &amp; " " &amp; TRIM(RIGHT(SUBSTITUTE($T631," ",REPT(" ",100)),100)))</f>
        <v/>
      </c>
      <c r="AB631" t="str">
        <f t="shared" si="36"/>
        <v/>
      </c>
      <c r="AC631" t="str">
        <f>IF(LEFT(_xll.BDP($AB631,AC$2),4)="#N/A","",_xll.BDP($AB631,AC$2))</f>
        <v/>
      </c>
      <c r="AD631" t="str">
        <f>IF(LEFT(_xll.BDP($AB631,AD$2),4)="#N/A","",_xll.BDP($AB631,AD$2))</f>
        <v/>
      </c>
      <c r="AE631" t="str">
        <f>IF(LEFT(_xll.BDP($AB631,AE$2),4)="#N/A","",_xll.BDP($AB631,AE$2))</f>
        <v/>
      </c>
      <c r="AF631" t="str">
        <f>IF(LEFT(_xll.BDP($AB631,AF$2),4)="#N/A","",_xll.BDP($AB631,AF$2))</f>
        <v/>
      </c>
      <c r="AG631" t="str">
        <f>IF(LEFT(_xll.BDP($AB631,AG$2),4)="#N/A","",_xll.BDP($AB631,AG$2))</f>
        <v/>
      </c>
      <c r="AH631" t="str">
        <f>IF(LEFT(_xll.BDP($AB631,AH$2),4)="#N/A","",_xll.BDP($AB631,AH$2))</f>
        <v/>
      </c>
      <c r="AI631" t="str">
        <f>IF(LEFT(_xll.BDP($AB631,AI$2),4)="#N/A","",_xll.BDP($AB631,AI$2))</f>
        <v/>
      </c>
      <c r="AJ631" t="str">
        <f>IF(LEFT(_xll.BDP($AB631,AJ$2),4)="#N/A","",_xll.BDP($AB631,AJ$2))</f>
        <v/>
      </c>
      <c r="AK631" t="str">
        <f>IF(LEFT(_xll.BDP($AB631,AK$2),4)="#N/A","",_xll.BDP($AB631,AK$2))</f>
        <v/>
      </c>
      <c r="AL631" t="str">
        <f>IF(LEFT(_xll.BDP($AB631,AL$2),4)="#N/A","",_xll.BDP($AB631,AL$2))</f>
        <v/>
      </c>
      <c r="AM631" t="str">
        <f>IF(LEFT(_xll.BDP($AB631,AM$2),4)="#N/A","",_xll.BDP($AB631,AM$2))</f>
        <v/>
      </c>
      <c r="AN631" t="str">
        <f>IF(LEFT(_xll.BDP($AB631,AN$2),4)="#N/A","",_xll.BDP($AB631,AN$2))</f>
        <v/>
      </c>
      <c r="AO631" t="str">
        <f>IF(LEFT(_xll.BDP($AB631,AO$2),4)="#N/A","",_xll.BDP($AB631,AO$2))</f>
        <v/>
      </c>
      <c r="AP631" t="str">
        <f>IF(LEFT(_xll.BDP($AB631,AP$2),4)="#N/A","",_xll.BDP($AB631,AP$2))</f>
        <v/>
      </c>
      <c r="AQ631" t="str">
        <f>IF(LEFT(_xll.BDP($AB631,AQ$2),4)="#N/A","",_xll.BDP($AB631,AQ$2))</f>
        <v/>
      </c>
      <c r="AR631" t="str">
        <f>IF(LEFT(_xll.BDP($AB631,AR$2),4)="#N/A","",_xll.BDP($AB631,AR$2))</f>
        <v/>
      </c>
      <c r="AV631">
        <f t="shared" si="37"/>
        <v>0</v>
      </c>
      <c r="AW631" t="str">
        <f>IF(LEFT(_xll.BDP($AB631,AW$2),4)="#N/A","",_xll.BDP($AB631,AW$2))</f>
        <v/>
      </c>
      <c r="AX631" t="str">
        <f>IF(LEFT(_xll.BDP($AB631,AX$2),4)="#N/A","",_xll.BDP($AB631,AX$2))</f>
        <v/>
      </c>
      <c r="AY631" t="str">
        <f>IF(LEFT(_xll.BDP($AB631,AY$2),4)="#N/A","",_xll.BDP($AB631,AY$2))</f>
        <v/>
      </c>
      <c r="AZ631" t="str">
        <f>IF(LEFT(_xll.BDP($AB631,AZ$2),4)="#N/A","",_xll.BDP($AB631,AZ$2))</f>
        <v/>
      </c>
      <c r="BA631" t="str">
        <f>IF(LEFT(_xll.BDP($AB631,BA$2),4)="#N/A","",_xll.BDP($AB631,BA$2))</f>
        <v/>
      </c>
      <c r="BB631" t="str">
        <f>IF(LEFT(_xll.BDP($AB631,BB$2),4)="#N/A","",_xll.BDP($AB631,BB$2))</f>
        <v/>
      </c>
      <c r="BC631" t="str">
        <f>IF(LEFT(_xll.BDP($AB631,BC$2),4)="#N/A","",_xll.BDP($AB631,BC$2))</f>
        <v/>
      </c>
      <c r="BD631" t="str">
        <f>IF(LEFT(_xll.BDP($AB631,BD$2),4)="#N/A","",_xll.BDP($AB631,BD$2))</f>
        <v/>
      </c>
      <c r="BE631" t="str">
        <f>IF(LEFT(_xll.BDP($AB631,BE$2),4)="#N/A","",_xll.BDP($AB631,BE$2))</f>
        <v/>
      </c>
      <c r="BF631" t="str">
        <f>IF(LEFT(_xll.BDP($AB631,BF$2),4)="#N/A","",_xll.BDP($AB631,BF$2))</f>
        <v/>
      </c>
      <c r="BG631" t="str">
        <f>IF(LEFT(_xll.BDP($AB631,BG$2),4)="#N/A","",_xll.BDP($AB631,BG$2))</f>
        <v/>
      </c>
      <c r="BH631" t="str">
        <f>IF(LEFT(_xll.BDP($AB631,BH$2),4)="#N/A","",_xll.BDP($AB631,BH$2))</f>
        <v/>
      </c>
      <c r="BI631" t="str">
        <f>IF(LEFT(_xll.BDP($AB631,BI$2),4)="#N/A","",_xll.BDP($AB631,BI$2))</f>
        <v/>
      </c>
      <c r="BJ631" t="str">
        <f>IF(LEFT(_xll.BDP($AB631,BJ$2),4)="#N/A","",_xll.BDP($AB631,BJ$2))</f>
        <v/>
      </c>
      <c r="BK631">
        <f t="shared" si="38"/>
        <v>0</v>
      </c>
      <c r="BL631">
        <f t="shared" si="39"/>
        <v>0</v>
      </c>
    </row>
    <row r="632" spans="10:64">
      <c r="J632" s="52"/>
      <c r="U632" t="str">
        <f>IF(AND(LEFT(_xll.BDP($T632,U$2),4)="#N/A",LEFT(_xll.BDP($R632&amp;" ISIN",U$2),4)="#N/A"),"",IF(LEFT(_xll.BDP($T632,U$2),4)&lt;&gt;"#N/A",_xll.BDP($T632,U$2),_xll.BDP($R632&amp;" ISIN",U$2)) &amp; " " &amp; TRIM(RIGHT(SUBSTITUTE($T632," ",REPT(" ",100)),100)))</f>
        <v/>
      </c>
      <c r="V632" t="str">
        <f>IF(AND(LEFT(_xll.BDP($T632,V$2),4)="#N/A",LEFT(_xll.BDP($R632&amp;" ISIN",V$2),4)="#N/A"),"",IF(LEFT(_xll.BDP($T632,V$2),4)&lt;&gt;"#N/A",_xll.BDP($T632,V$2),_xll.BDP($R632&amp;" ISIN",V$2)) &amp; " " &amp; TRIM(RIGHT(SUBSTITUTE($T632," ",REPT(" ",100)),100)))</f>
        <v/>
      </c>
      <c r="W632" t="str">
        <f>IF(AND(LEFT(_xll.BDP($T632,W$2),4)="#N/A",LEFT(_xll.BDP($R632&amp;" ISIN",W$2),4)="#N/A"),"",IF(LEFT(_xll.BDP($T632,W$2),4)&lt;&gt;"#N/A",_xll.BDP($T632,W$2),_xll.BDP($R632&amp;" ISIN",W$2)) &amp; " " &amp; TRIM(RIGHT(SUBSTITUTE($T632," ",REPT(" ",100)),100)))</f>
        <v/>
      </c>
      <c r="X632" t="str">
        <f>IF(AND(LEFT(_xll.BDP($T632,X$2),4)="#N/A",LEFT(_xll.BDP($R632&amp;" ISIN",X$2),4)="#N/A"),"",IF(LEFT(_xll.BDP($T632,X$2),4)&lt;&gt;"#N/A",_xll.BDP($T632,X$2),_xll.BDP($R632&amp;" ISIN",X$2)) &amp; " " &amp; TRIM(RIGHT(SUBSTITUTE($T632," ",REPT(" ",100)),100)))</f>
        <v/>
      </c>
      <c r="Y632" t="str">
        <f>IF(AND(LEFT(_xll.BDP($T632,Y$2),4)="#N/A",LEFT(_xll.BDP($R632&amp;" ISIN",Y$2),4)="#N/A"),"",IF(LEFT(_xll.BDP($T632,Y$2),4)&lt;&gt;"#N/A",_xll.BDP($T632,Y$2),_xll.BDP($R632&amp;" ISIN",Y$2)) &amp; " " &amp; TRIM(RIGHT(SUBSTITUTE($T632," ",REPT(" ",100)),100)))</f>
        <v/>
      </c>
      <c r="Z632" t="str">
        <f>IF(AND(LEFT(_xll.BDP($T632,Z$2),4)="#N/A",LEFT(_xll.BDP($R632&amp;" ISIN",Z$2),4)="#N/A"),"",IF(LEFT(_xll.BDP($T632,Z$2),4)&lt;&gt;"#N/A",_xll.BDP($T632,Z$2),_xll.BDP($R632&amp;" ISIN",Z$2)) &amp; " " &amp; TRIM(RIGHT(SUBSTITUTE($T632," ",REPT(" ",100)),100)))</f>
        <v/>
      </c>
      <c r="AA632" t="str">
        <f>IF(AND(LEFT(_xll.BDP($T632,AA$2),4)="#N/A",LEFT(_xll.BDP($R632&amp;" ISIN",AA$2),4)="#N/A"),"",IF(LEFT(_xll.BDP($T632,AA$2),4)&lt;&gt;"#N/A",_xll.BDP($T632,AA$2),_xll.BDP($R632&amp;" ISIN",AA$2)) &amp; " " &amp; TRIM(RIGHT(SUBSTITUTE($T632," ",REPT(" ",100)),100)))</f>
        <v/>
      </c>
      <c r="AB632" t="str">
        <f t="shared" si="36"/>
        <v/>
      </c>
      <c r="AC632" t="str">
        <f>IF(LEFT(_xll.BDP($AB632,AC$2),4)="#N/A","",_xll.BDP($AB632,AC$2))</f>
        <v/>
      </c>
      <c r="AD632" t="str">
        <f>IF(LEFT(_xll.BDP($AB632,AD$2),4)="#N/A","",_xll.BDP($AB632,AD$2))</f>
        <v/>
      </c>
      <c r="AE632" t="str">
        <f>IF(LEFT(_xll.BDP($AB632,AE$2),4)="#N/A","",_xll.BDP($AB632,AE$2))</f>
        <v/>
      </c>
      <c r="AF632" t="str">
        <f>IF(LEFT(_xll.BDP($AB632,AF$2),4)="#N/A","",_xll.BDP($AB632,AF$2))</f>
        <v/>
      </c>
      <c r="AG632" t="str">
        <f>IF(LEFT(_xll.BDP($AB632,AG$2),4)="#N/A","",_xll.BDP($AB632,AG$2))</f>
        <v/>
      </c>
      <c r="AH632" t="str">
        <f>IF(LEFT(_xll.BDP($AB632,AH$2),4)="#N/A","",_xll.BDP($AB632,AH$2))</f>
        <v/>
      </c>
      <c r="AI632" t="str">
        <f>IF(LEFT(_xll.BDP($AB632,AI$2),4)="#N/A","",_xll.BDP($AB632,AI$2))</f>
        <v/>
      </c>
      <c r="AJ632" t="str">
        <f>IF(LEFT(_xll.BDP($AB632,AJ$2),4)="#N/A","",_xll.BDP($AB632,AJ$2))</f>
        <v/>
      </c>
      <c r="AK632" t="str">
        <f>IF(LEFT(_xll.BDP($AB632,AK$2),4)="#N/A","",_xll.BDP($AB632,AK$2))</f>
        <v/>
      </c>
      <c r="AL632" t="str">
        <f>IF(LEFT(_xll.BDP($AB632,AL$2),4)="#N/A","",_xll.BDP($AB632,AL$2))</f>
        <v/>
      </c>
      <c r="AM632" t="str">
        <f>IF(LEFT(_xll.BDP($AB632,AM$2),4)="#N/A","",_xll.BDP($AB632,AM$2))</f>
        <v/>
      </c>
      <c r="AN632" t="str">
        <f>IF(LEFT(_xll.BDP($AB632,AN$2),4)="#N/A","",_xll.BDP($AB632,AN$2))</f>
        <v/>
      </c>
      <c r="AO632" t="str">
        <f>IF(LEFT(_xll.BDP($AB632,AO$2),4)="#N/A","",_xll.BDP($AB632,AO$2))</f>
        <v/>
      </c>
      <c r="AP632" t="str">
        <f>IF(LEFT(_xll.BDP($AB632,AP$2),4)="#N/A","",_xll.BDP($AB632,AP$2))</f>
        <v/>
      </c>
      <c r="AQ632" t="str">
        <f>IF(LEFT(_xll.BDP($AB632,AQ$2),4)="#N/A","",_xll.BDP($AB632,AQ$2))</f>
        <v/>
      </c>
      <c r="AR632" t="str">
        <f>IF(LEFT(_xll.BDP($AB632,AR$2),4)="#N/A","",_xll.BDP($AB632,AR$2))</f>
        <v/>
      </c>
      <c r="AV632">
        <f t="shared" si="37"/>
        <v>0</v>
      </c>
      <c r="AW632" t="str">
        <f>IF(LEFT(_xll.BDP($AB632,AW$2),4)="#N/A","",_xll.BDP($AB632,AW$2))</f>
        <v/>
      </c>
      <c r="AX632" t="str">
        <f>IF(LEFT(_xll.BDP($AB632,AX$2),4)="#N/A","",_xll.BDP($AB632,AX$2))</f>
        <v/>
      </c>
      <c r="AY632" t="str">
        <f>IF(LEFT(_xll.BDP($AB632,AY$2),4)="#N/A","",_xll.BDP($AB632,AY$2))</f>
        <v/>
      </c>
      <c r="AZ632" t="str">
        <f>IF(LEFT(_xll.BDP($AB632,AZ$2),4)="#N/A","",_xll.BDP($AB632,AZ$2))</f>
        <v/>
      </c>
      <c r="BA632" t="str">
        <f>IF(LEFT(_xll.BDP($AB632,BA$2),4)="#N/A","",_xll.BDP($AB632,BA$2))</f>
        <v/>
      </c>
      <c r="BB632" t="str">
        <f>IF(LEFT(_xll.BDP($AB632,BB$2),4)="#N/A","",_xll.BDP($AB632,BB$2))</f>
        <v/>
      </c>
      <c r="BC632" t="str">
        <f>IF(LEFT(_xll.BDP($AB632,BC$2),4)="#N/A","",_xll.BDP($AB632,BC$2))</f>
        <v/>
      </c>
      <c r="BD632" t="str">
        <f>IF(LEFT(_xll.BDP($AB632,BD$2),4)="#N/A","",_xll.BDP($AB632,BD$2))</f>
        <v/>
      </c>
      <c r="BE632" t="str">
        <f>IF(LEFT(_xll.BDP($AB632,BE$2),4)="#N/A","",_xll.BDP($AB632,BE$2))</f>
        <v/>
      </c>
      <c r="BF632" t="str">
        <f>IF(LEFT(_xll.BDP($AB632,BF$2),4)="#N/A","",_xll.BDP($AB632,BF$2))</f>
        <v/>
      </c>
      <c r="BG632" t="str">
        <f>IF(LEFT(_xll.BDP($AB632,BG$2),4)="#N/A","",_xll.BDP($AB632,BG$2))</f>
        <v/>
      </c>
      <c r="BH632" t="str">
        <f>IF(LEFT(_xll.BDP($AB632,BH$2),4)="#N/A","",_xll.BDP($AB632,BH$2))</f>
        <v/>
      </c>
      <c r="BI632" t="str">
        <f>IF(LEFT(_xll.BDP($AB632,BI$2),4)="#N/A","",_xll.BDP($AB632,BI$2))</f>
        <v/>
      </c>
      <c r="BJ632" t="str">
        <f>IF(LEFT(_xll.BDP($AB632,BJ$2),4)="#N/A","",_xll.BDP($AB632,BJ$2))</f>
        <v/>
      </c>
      <c r="BK632">
        <f t="shared" si="38"/>
        <v>0</v>
      </c>
      <c r="BL632">
        <f t="shared" si="39"/>
        <v>0</v>
      </c>
    </row>
    <row r="633" spans="10:64">
      <c r="J633" s="52"/>
      <c r="U633" t="str">
        <f>IF(AND(LEFT(_xll.BDP($T633,U$2),4)="#N/A",LEFT(_xll.BDP($R633&amp;" ISIN",U$2),4)="#N/A"),"",IF(LEFT(_xll.BDP($T633,U$2),4)&lt;&gt;"#N/A",_xll.BDP($T633,U$2),_xll.BDP($R633&amp;" ISIN",U$2)) &amp; " " &amp; TRIM(RIGHT(SUBSTITUTE($T633," ",REPT(" ",100)),100)))</f>
        <v/>
      </c>
      <c r="V633" t="str">
        <f>IF(AND(LEFT(_xll.BDP($T633,V$2),4)="#N/A",LEFT(_xll.BDP($R633&amp;" ISIN",V$2),4)="#N/A"),"",IF(LEFT(_xll.BDP($T633,V$2),4)&lt;&gt;"#N/A",_xll.BDP($T633,V$2),_xll.BDP($R633&amp;" ISIN",V$2)) &amp; " " &amp; TRIM(RIGHT(SUBSTITUTE($T633," ",REPT(" ",100)),100)))</f>
        <v/>
      </c>
      <c r="W633" t="str">
        <f>IF(AND(LEFT(_xll.BDP($T633,W$2),4)="#N/A",LEFT(_xll.BDP($R633&amp;" ISIN",W$2),4)="#N/A"),"",IF(LEFT(_xll.BDP($T633,W$2),4)&lt;&gt;"#N/A",_xll.BDP($T633,W$2),_xll.BDP($R633&amp;" ISIN",W$2)) &amp; " " &amp; TRIM(RIGHT(SUBSTITUTE($T633," ",REPT(" ",100)),100)))</f>
        <v/>
      </c>
      <c r="X633" t="str">
        <f>IF(AND(LEFT(_xll.BDP($T633,X$2),4)="#N/A",LEFT(_xll.BDP($R633&amp;" ISIN",X$2),4)="#N/A"),"",IF(LEFT(_xll.BDP($T633,X$2),4)&lt;&gt;"#N/A",_xll.BDP($T633,X$2),_xll.BDP($R633&amp;" ISIN",X$2)) &amp; " " &amp; TRIM(RIGHT(SUBSTITUTE($T633," ",REPT(" ",100)),100)))</f>
        <v/>
      </c>
      <c r="Y633" t="str">
        <f>IF(AND(LEFT(_xll.BDP($T633,Y$2),4)="#N/A",LEFT(_xll.BDP($R633&amp;" ISIN",Y$2),4)="#N/A"),"",IF(LEFT(_xll.BDP($T633,Y$2),4)&lt;&gt;"#N/A",_xll.BDP($T633,Y$2),_xll.BDP($R633&amp;" ISIN",Y$2)) &amp; " " &amp; TRIM(RIGHT(SUBSTITUTE($T633," ",REPT(" ",100)),100)))</f>
        <v/>
      </c>
      <c r="Z633" t="str">
        <f>IF(AND(LEFT(_xll.BDP($T633,Z$2),4)="#N/A",LEFT(_xll.BDP($R633&amp;" ISIN",Z$2),4)="#N/A"),"",IF(LEFT(_xll.BDP($T633,Z$2),4)&lt;&gt;"#N/A",_xll.BDP($T633,Z$2),_xll.BDP($R633&amp;" ISIN",Z$2)) &amp; " " &amp; TRIM(RIGHT(SUBSTITUTE($T633," ",REPT(" ",100)),100)))</f>
        <v/>
      </c>
      <c r="AA633" t="str">
        <f>IF(AND(LEFT(_xll.BDP($T633,AA$2),4)="#N/A",LEFT(_xll.BDP($R633&amp;" ISIN",AA$2),4)="#N/A"),"",IF(LEFT(_xll.BDP($T633,AA$2),4)&lt;&gt;"#N/A",_xll.BDP($T633,AA$2),_xll.BDP($R633&amp;" ISIN",AA$2)) &amp; " " &amp; TRIM(RIGHT(SUBSTITUTE($T633," ",REPT(" ",100)),100)))</f>
        <v/>
      </c>
      <c r="AB633" t="str">
        <f t="shared" si="36"/>
        <v/>
      </c>
      <c r="AC633" t="str">
        <f>IF(LEFT(_xll.BDP($AB633,AC$2),4)="#N/A","",_xll.BDP($AB633,AC$2))</f>
        <v/>
      </c>
      <c r="AD633" t="str">
        <f>IF(LEFT(_xll.BDP($AB633,AD$2),4)="#N/A","",_xll.BDP($AB633,AD$2))</f>
        <v/>
      </c>
      <c r="AE633" t="str">
        <f>IF(LEFT(_xll.BDP($AB633,AE$2),4)="#N/A","",_xll.BDP($AB633,AE$2))</f>
        <v/>
      </c>
      <c r="AF633" t="str">
        <f>IF(LEFT(_xll.BDP($AB633,AF$2),4)="#N/A","",_xll.BDP($AB633,AF$2))</f>
        <v/>
      </c>
      <c r="AG633" t="str">
        <f>IF(LEFT(_xll.BDP($AB633,AG$2),4)="#N/A","",_xll.BDP($AB633,AG$2))</f>
        <v/>
      </c>
      <c r="AH633" t="str">
        <f>IF(LEFT(_xll.BDP($AB633,AH$2),4)="#N/A","",_xll.BDP($AB633,AH$2))</f>
        <v/>
      </c>
      <c r="AI633" t="str">
        <f>IF(LEFT(_xll.BDP($AB633,AI$2),4)="#N/A","",_xll.BDP($AB633,AI$2))</f>
        <v/>
      </c>
      <c r="AJ633" t="str">
        <f>IF(LEFT(_xll.BDP($AB633,AJ$2),4)="#N/A","",_xll.BDP($AB633,AJ$2))</f>
        <v/>
      </c>
      <c r="AK633" t="str">
        <f>IF(LEFT(_xll.BDP($AB633,AK$2),4)="#N/A","",_xll.BDP($AB633,AK$2))</f>
        <v/>
      </c>
      <c r="AL633" t="str">
        <f>IF(LEFT(_xll.BDP($AB633,AL$2),4)="#N/A","",_xll.BDP($AB633,AL$2))</f>
        <v/>
      </c>
      <c r="AM633" t="str">
        <f>IF(LEFT(_xll.BDP($AB633,AM$2),4)="#N/A","",_xll.BDP($AB633,AM$2))</f>
        <v/>
      </c>
      <c r="AN633" t="str">
        <f>IF(LEFT(_xll.BDP($AB633,AN$2),4)="#N/A","",_xll.BDP($AB633,AN$2))</f>
        <v/>
      </c>
      <c r="AO633" t="str">
        <f>IF(LEFT(_xll.BDP($AB633,AO$2),4)="#N/A","",_xll.BDP($AB633,AO$2))</f>
        <v/>
      </c>
      <c r="AP633" t="str">
        <f>IF(LEFT(_xll.BDP($AB633,AP$2),4)="#N/A","",_xll.BDP($AB633,AP$2))</f>
        <v/>
      </c>
      <c r="AQ633" t="str">
        <f>IF(LEFT(_xll.BDP($AB633,AQ$2),4)="#N/A","",_xll.BDP($AB633,AQ$2))</f>
        <v/>
      </c>
      <c r="AR633" t="str">
        <f>IF(LEFT(_xll.BDP($AB633,AR$2),4)="#N/A","",_xll.BDP($AB633,AR$2))</f>
        <v/>
      </c>
      <c r="AV633">
        <f t="shared" si="37"/>
        <v>0</v>
      </c>
      <c r="AW633" t="str">
        <f>IF(LEFT(_xll.BDP($AB633,AW$2),4)="#N/A","",_xll.BDP($AB633,AW$2))</f>
        <v/>
      </c>
      <c r="AX633" t="str">
        <f>IF(LEFT(_xll.BDP($AB633,AX$2),4)="#N/A","",_xll.BDP($AB633,AX$2))</f>
        <v/>
      </c>
      <c r="AY633" t="str">
        <f>IF(LEFT(_xll.BDP($AB633,AY$2),4)="#N/A","",_xll.BDP($AB633,AY$2))</f>
        <v/>
      </c>
      <c r="AZ633" t="str">
        <f>IF(LEFT(_xll.BDP($AB633,AZ$2),4)="#N/A","",_xll.BDP($AB633,AZ$2))</f>
        <v/>
      </c>
      <c r="BA633" t="str">
        <f>IF(LEFT(_xll.BDP($AB633,BA$2),4)="#N/A","",_xll.BDP($AB633,BA$2))</f>
        <v/>
      </c>
      <c r="BB633" t="str">
        <f>IF(LEFT(_xll.BDP($AB633,BB$2),4)="#N/A","",_xll.BDP($AB633,BB$2))</f>
        <v/>
      </c>
      <c r="BC633" t="str">
        <f>IF(LEFT(_xll.BDP($AB633,BC$2),4)="#N/A","",_xll.BDP($AB633,BC$2))</f>
        <v/>
      </c>
      <c r="BD633" t="str">
        <f>IF(LEFT(_xll.BDP($AB633,BD$2),4)="#N/A","",_xll.BDP($AB633,BD$2))</f>
        <v/>
      </c>
      <c r="BE633" t="str">
        <f>IF(LEFT(_xll.BDP($AB633,BE$2),4)="#N/A","",_xll.BDP($AB633,BE$2))</f>
        <v/>
      </c>
      <c r="BF633" t="str">
        <f>IF(LEFT(_xll.BDP($AB633,BF$2),4)="#N/A","",_xll.BDP($AB633,BF$2))</f>
        <v/>
      </c>
      <c r="BG633" t="str">
        <f>IF(LEFT(_xll.BDP($AB633,BG$2),4)="#N/A","",_xll.BDP($AB633,BG$2))</f>
        <v/>
      </c>
      <c r="BH633" t="str">
        <f>IF(LEFT(_xll.BDP($AB633,BH$2),4)="#N/A","",_xll.BDP($AB633,BH$2))</f>
        <v/>
      </c>
      <c r="BI633" t="str">
        <f>IF(LEFT(_xll.BDP($AB633,BI$2),4)="#N/A","",_xll.BDP($AB633,BI$2))</f>
        <v/>
      </c>
      <c r="BJ633" t="str">
        <f>IF(LEFT(_xll.BDP($AB633,BJ$2),4)="#N/A","",_xll.BDP($AB633,BJ$2))</f>
        <v/>
      </c>
      <c r="BK633">
        <f t="shared" si="38"/>
        <v>0</v>
      </c>
      <c r="BL633">
        <f t="shared" si="39"/>
        <v>0</v>
      </c>
    </row>
    <row r="634" spans="10:64">
      <c r="J634" s="52"/>
      <c r="U634" t="str">
        <f>IF(AND(LEFT(_xll.BDP($T634,U$2),4)="#N/A",LEFT(_xll.BDP($R634&amp;" ISIN",U$2),4)="#N/A"),"",IF(LEFT(_xll.BDP($T634,U$2),4)&lt;&gt;"#N/A",_xll.BDP($T634,U$2),_xll.BDP($R634&amp;" ISIN",U$2)) &amp; " " &amp; TRIM(RIGHT(SUBSTITUTE($T634," ",REPT(" ",100)),100)))</f>
        <v/>
      </c>
      <c r="V634" t="str">
        <f>IF(AND(LEFT(_xll.BDP($T634,V$2),4)="#N/A",LEFT(_xll.BDP($R634&amp;" ISIN",V$2),4)="#N/A"),"",IF(LEFT(_xll.BDP($T634,V$2),4)&lt;&gt;"#N/A",_xll.BDP($T634,V$2),_xll.BDP($R634&amp;" ISIN",V$2)) &amp; " " &amp; TRIM(RIGHT(SUBSTITUTE($T634," ",REPT(" ",100)),100)))</f>
        <v/>
      </c>
      <c r="W634" t="str">
        <f>IF(AND(LEFT(_xll.BDP($T634,W$2),4)="#N/A",LEFT(_xll.BDP($R634&amp;" ISIN",W$2),4)="#N/A"),"",IF(LEFT(_xll.BDP($T634,W$2),4)&lt;&gt;"#N/A",_xll.BDP($T634,W$2),_xll.BDP($R634&amp;" ISIN",W$2)) &amp; " " &amp; TRIM(RIGHT(SUBSTITUTE($T634," ",REPT(" ",100)),100)))</f>
        <v/>
      </c>
      <c r="X634" t="str">
        <f>IF(AND(LEFT(_xll.BDP($T634,X$2),4)="#N/A",LEFT(_xll.BDP($R634&amp;" ISIN",X$2),4)="#N/A"),"",IF(LEFT(_xll.BDP($T634,X$2),4)&lt;&gt;"#N/A",_xll.BDP($T634,X$2),_xll.BDP($R634&amp;" ISIN",X$2)) &amp; " " &amp; TRIM(RIGHT(SUBSTITUTE($T634," ",REPT(" ",100)),100)))</f>
        <v/>
      </c>
      <c r="Y634" t="str">
        <f>IF(AND(LEFT(_xll.BDP($T634,Y$2),4)="#N/A",LEFT(_xll.BDP($R634&amp;" ISIN",Y$2),4)="#N/A"),"",IF(LEFT(_xll.BDP($T634,Y$2),4)&lt;&gt;"#N/A",_xll.BDP($T634,Y$2),_xll.BDP($R634&amp;" ISIN",Y$2)) &amp; " " &amp; TRIM(RIGHT(SUBSTITUTE($T634," ",REPT(" ",100)),100)))</f>
        <v/>
      </c>
      <c r="Z634" t="str">
        <f>IF(AND(LEFT(_xll.BDP($T634,Z$2),4)="#N/A",LEFT(_xll.BDP($R634&amp;" ISIN",Z$2),4)="#N/A"),"",IF(LEFT(_xll.BDP($T634,Z$2),4)&lt;&gt;"#N/A",_xll.BDP($T634,Z$2),_xll.BDP($R634&amp;" ISIN",Z$2)) &amp; " " &amp; TRIM(RIGHT(SUBSTITUTE($T634," ",REPT(" ",100)),100)))</f>
        <v/>
      </c>
      <c r="AA634" t="str">
        <f>IF(AND(LEFT(_xll.BDP($T634,AA$2),4)="#N/A",LEFT(_xll.BDP($R634&amp;" ISIN",AA$2),4)="#N/A"),"",IF(LEFT(_xll.BDP($T634,AA$2),4)&lt;&gt;"#N/A",_xll.BDP($T634,AA$2),_xll.BDP($R634&amp;" ISIN",AA$2)) &amp; " " &amp; TRIM(RIGHT(SUBSTITUTE($T634," ",REPT(" ",100)),100)))</f>
        <v/>
      </c>
      <c r="AB634" t="str">
        <f t="shared" si="36"/>
        <v/>
      </c>
      <c r="AC634" t="str">
        <f>IF(LEFT(_xll.BDP($AB634,AC$2),4)="#N/A","",_xll.BDP($AB634,AC$2))</f>
        <v/>
      </c>
      <c r="AD634" t="str">
        <f>IF(LEFT(_xll.BDP($AB634,AD$2),4)="#N/A","",_xll.BDP($AB634,AD$2))</f>
        <v/>
      </c>
      <c r="AE634" t="str">
        <f>IF(LEFT(_xll.BDP($AB634,AE$2),4)="#N/A","",_xll.BDP($AB634,AE$2))</f>
        <v/>
      </c>
      <c r="AF634" t="str">
        <f>IF(LEFT(_xll.BDP($AB634,AF$2),4)="#N/A","",_xll.BDP($AB634,AF$2))</f>
        <v/>
      </c>
      <c r="AG634" t="str">
        <f>IF(LEFT(_xll.BDP($AB634,AG$2),4)="#N/A","",_xll.BDP($AB634,AG$2))</f>
        <v/>
      </c>
      <c r="AH634" t="str">
        <f>IF(LEFT(_xll.BDP($AB634,AH$2),4)="#N/A","",_xll.BDP($AB634,AH$2))</f>
        <v/>
      </c>
      <c r="AI634" t="str">
        <f>IF(LEFT(_xll.BDP($AB634,AI$2),4)="#N/A","",_xll.BDP($AB634,AI$2))</f>
        <v/>
      </c>
      <c r="AJ634" t="str">
        <f>IF(LEFT(_xll.BDP($AB634,AJ$2),4)="#N/A","",_xll.BDP($AB634,AJ$2))</f>
        <v/>
      </c>
      <c r="AK634" t="str">
        <f>IF(LEFT(_xll.BDP($AB634,AK$2),4)="#N/A","",_xll.BDP($AB634,AK$2))</f>
        <v/>
      </c>
      <c r="AL634" t="str">
        <f>IF(LEFT(_xll.BDP($AB634,AL$2),4)="#N/A","",_xll.BDP($AB634,AL$2))</f>
        <v/>
      </c>
      <c r="AM634" t="str">
        <f>IF(LEFT(_xll.BDP($AB634,AM$2),4)="#N/A","",_xll.BDP($AB634,AM$2))</f>
        <v/>
      </c>
      <c r="AN634" t="str">
        <f>IF(LEFT(_xll.BDP($AB634,AN$2),4)="#N/A","",_xll.BDP($AB634,AN$2))</f>
        <v/>
      </c>
      <c r="AO634" t="str">
        <f>IF(LEFT(_xll.BDP($AB634,AO$2),4)="#N/A","",_xll.BDP($AB634,AO$2))</f>
        <v/>
      </c>
      <c r="AP634" t="str">
        <f>IF(LEFT(_xll.BDP($AB634,AP$2),4)="#N/A","",_xll.BDP($AB634,AP$2))</f>
        <v/>
      </c>
      <c r="AQ634" t="str">
        <f>IF(LEFT(_xll.BDP($AB634,AQ$2),4)="#N/A","",_xll.BDP($AB634,AQ$2))</f>
        <v/>
      </c>
      <c r="AR634" t="str">
        <f>IF(LEFT(_xll.BDP($AB634,AR$2),4)="#N/A","",_xll.BDP($AB634,AR$2))</f>
        <v/>
      </c>
      <c r="AV634">
        <f t="shared" si="37"/>
        <v>0</v>
      </c>
      <c r="AW634" t="str">
        <f>IF(LEFT(_xll.BDP($AB634,AW$2),4)="#N/A","",_xll.BDP($AB634,AW$2))</f>
        <v/>
      </c>
      <c r="AX634" t="str">
        <f>IF(LEFT(_xll.BDP($AB634,AX$2),4)="#N/A","",_xll.BDP($AB634,AX$2))</f>
        <v/>
      </c>
      <c r="AY634" t="str">
        <f>IF(LEFT(_xll.BDP($AB634,AY$2),4)="#N/A","",_xll.BDP($AB634,AY$2))</f>
        <v/>
      </c>
      <c r="AZ634" t="str">
        <f>IF(LEFT(_xll.BDP($AB634,AZ$2),4)="#N/A","",_xll.BDP($AB634,AZ$2))</f>
        <v/>
      </c>
      <c r="BA634" t="str">
        <f>IF(LEFT(_xll.BDP($AB634,BA$2),4)="#N/A","",_xll.BDP($AB634,BA$2))</f>
        <v/>
      </c>
      <c r="BB634" t="str">
        <f>IF(LEFT(_xll.BDP($AB634,BB$2),4)="#N/A","",_xll.BDP($AB634,BB$2))</f>
        <v/>
      </c>
      <c r="BC634" t="str">
        <f>IF(LEFT(_xll.BDP($AB634,BC$2),4)="#N/A","",_xll.BDP($AB634,BC$2))</f>
        <v/>
      </c>
      <c r="BD634" t="str">
        <f>IF(LEFT(_xll.BDP($AB634,BD$2),4)="#N/A","",_xll.BDP($AB634,BD$2))</f>
        <v/>
      </c>
      <c r="BE634" t="str">
        <f>IF(LEFT(_xll.BDP($AB634,BE$2),4)="#N/A","",_xll.BDP($AB634,BE$2))</f>
        <v/>
      </c>
      <c r="BF634" t="str">
        <f>IF(LEFT(_xll.BDP($AB634,BF$2),4)="#N/A","",_xll.BDP($AB634,BF$2))</f>
        <v/>
      </c>
      <c r="BG634" t="str">
        <f>IF(LEFT(_xll.BDP($AB634,BG$2),4)="#N/A","",_xll.BDP($AB634,BG$2))</f>
        <v/>
      </c>
      <c r="BH634" t="str">
        <f>IF(LEFT(_xll.BDP($AB634,BH$2),4)="#N/A","",_xll.BDP($AB634,BH$2))</f>
        <v/>
      </c>
      <c r="BI634" t="str">
        <f>IF(LEFT(_xll.BDP($AB634,BI$2),4)="#N/A","",_xll.BDP($AB634,BI$2))</f>
        <v/>
      </c>
      <c r="BJ634" t="str">
        <f>IF(LEFT(_xll.BDP($AB634,BJ$2),4)="#N/A","",_xll.BDP($AB634,BJ$2))</f>
        <v/>
      </c>
      <c r="BK634">
        <f t="shared" si="38"/>
        <v>0</v>
      </c>
      <c r="BL634">
        <f t="shared" si="39"/>
        <v>0</v>
      </c>
    </row>
    <row r="635" spans="10:64">
      <c r="J635" s="52"/>
      <c r="U635" t="str">
        <f>IF(AND(LEFT(_xll.BDP($T635,U$2),4)="#N/A",LEFT(_xll.BDP($R635&amp;" ISIN",U$2),4)="#N/A"),"",IF(LEFT(_xll.BDP($T635,U$2),4)&lt;&gt;"#N/A",_xll.BDP($T635,U$2),_xll.BDP($R635&amp;" ISIN",U$2)) &amp; " " &amp; TRIM(RIGHT(SUBSTITUTE($T635," ",REPT(" ",100)),100)))</f>
        <v/>
      </c>
      <c r="V635" t="str">
        <f>IF(AND(LEFT(_xll.BDP($T635,V$2),4)="#N/A",LEFT(_xll.BDP($R635&amp;" ISIN",V$2),4)="#N/A"),"",IF(LEFT(_xll.BDP($T635,V$2),4)&lt;&gt;"#N/A",_xll.BDP($T635,V$2),_xll.BDP($R635&amp;" ISIN",V$2)) &amp; " " &amp; TRIM(RIGHT(SUBSTITUTE($T635," ",REPT(" ",100)),100)))</f>
        <v/>
      </c>
      <c r="W635" t="str">
        <f>IF(AND(LEFT(_xll.BDP($T635,W$2),4)="#N/A",LEFT(_xll.BDP($R635&amp;" ISIN",W$2),4)="#N/A"),"",IF(LEFT(_xll.BDP($T635,W$2),4)&lt;&gt;"#N/A",_xll.BDP($T635,W$2),_xll.BDP($R635&amp;" ISIN",W$2)) &amp; " " &amp; TRIM(RIGHT(SUBSTITUTE($T635," ",REPT(" ",100)),100)))</f>
        <v/>
      </c>
      <c r="X635" t="str">
        <f>IF(AND(LEFT(_xll.BDP($T635,X$2),4)="#N/A",LEFT(_xll.BDP($R635&amp;" ISIN",X$2),4)="#N/A"),"",IF(LEFT(_xll.BDP($T635,X$2),4)&lt;&gt;"#N/A",_xll.BDP($T635,X$2),_xll.BDP($R635&amp;" ISIN",X$2)) &amp; " " &amp; TRIM(RIGHT(SUBSTITUTE($T635," ",REPT(" ",100)),100)))</f>
        <v/>
      </c>
      <c r="Y635" t="str">
        <f>IF(AND(LEFT(_xll.BDP($T635,Y$2),4)="#N/A",LEFT(_xll.BDP($R635&amp;" ISIN",Y$2),4)="#N/A"),"",IF(LEFT(_xll.BDP($T635,Y$2),4)&lt;&gt;"#N/A",_xll.BDP($T635,Y$2),_xll.BDP($R635&amp;" ISIN",Y$2)) &amp; " " &amp; TRIM(RIGHT(SUBSTITUTE($T635," ",REPT(" ",100)),100)))</f>
        <v/>
      </c>
      <c r="Z635" t="str">
        <f>IF(AND(LEFT(_xll.BDP($T635,Z$2),4)="#N/A",LEFT(_xll.BDP($R635&amp;" ISIN",Z$2),4)="#N/A"),"",IF(LEFT(_xll.BDP($T635,Z$2),4)&lt;&gt;"#N/A",_xll.BDP($T635,Z$2),_xll.BDP($R635&amp;" ISIN",Z$2)) &amp; " " &amp; TRIM(RIGHT(SUBSTITUTE($T635," ",REPT(" ",100)),100)))</f>
        <v/>
      </c>
      <c r="AA635" t="str">
        <f>IF(AND(LEFT(_xll.BDP($T635,AA$2),4)="#N/A",LEFT(_xll.BDP($R635&amp;" ISIN",AA$2),4)="#N/A"),"",IF(LEFT(_xll.BDP($T635,AA$2),4)&lt;&gt;"#N/A",_xll.BDP($T635,AA$2),_xll.BDP($R635&amp;" ISIN",AA$2)) &amp; " " &amp; TRIM(RIGHT(SUBSTITUTE($T635," ",REPT(" ",100)),100)))</f>
        <v/>
      </c>
      <c r="AB635" t="str">
        <f t="shared" si="36"/>
        <v/>
      </c>
      <c r="AC635" t="str">
        <f>IF(LEFT(_xll.BDP($AB635,AC$2),4)="#N/A","",_xll.BDP($AB635,AC$2))</f>
        <v/>
      </c>
      <c r="AD635" t="str">
        <f>IF(LEFT(_xll.BDP($AB635,AD$2),4)="#N/A","",_xll.BDP($AB635,AD$2))</f>
        <v/>
      </c>
      <c r="AE635" t="str">
        <f>IF(LEFT(_xll.BDP($AB635,AE$2),4)="#N/A","",_xll.BDP($AB635,AE$2))</f>
        <v/>
      </c>
      <c r="AF635" t="str">
        <f>IF(LEFT(_xll.BDP($AB635,AF$2),4)="#N/A","",_xll.BDP($AB635,AF$2))</f>
        <v/>
      </c>
      <c r="AG635" t="str">
        <f>IF(LEFT(_xll.BDP($AB635,AG$2),4)="#N/A","",_xll.BDP($AB635,AG$2))</f>
        <v/>
      </c>
      <c r="AH635" t="str">
        <f>IF(LEFT(_xll.BDP($AB635,AH$2),4)="#N/A","",_xll.BDP($AB635,AH$2))</f>
        <v/>
      </c>
      <c r="AI635" t="str">
        <f>IF(LEFT(_xll.BDP($AB635,AI$2),4)="#N/A","",_xll.BDP($AB635,AI$2))</f>
        <v/>
      </c>
      <c r="AJ635" t="str">
        <f>IF(LEFT(_xll.BDP($AB635,AJ$2),4)="#N/A","",_xll.BDP($AB635,AJ$2))</f>
        <v/>
      </c>
      <c r="AK635" t="str">
        <f>IF(LEFT(_xll.BDP($AB635,AK$2),4)="#N/A","",_xll.BDP($AB635,AK$2))</f>
        <v/>
      </c>
      <c r="AL635" t="str">
        <f>IF(LEFT(_xll.BDP($AB635,AL$2),4)="#N/A","",_xll.BDP($AB635,AL$2))</f>
        <v/>
      </c>
      <c r="AM635" t="str">
        <f>IF(LEFT(_xll.BDP($AB635,AM$2),4)="#N/A","",_xll.BDP($AB635,AM$2))</f>
        <v/>
      </c>
      <c r="AN635" t="str">
        <f>IF(LEFT(_xll.BDP($AB635,AN$2),4)="#N/A","",_xll.BDP($AB635,AN$2))</f>
        <v/>
      </c>
      <c r="AO635" t="str">
        <f>IF(LEFT(_xll.BDP($AB635,AO$2),4)="#N/A","",_xll.BDP($AB635,AO$2))</f>
        <v/>
      </c>
      <c r="AP635" t="str">
        <f>IF(LEFT(_xll.BDP($AB635,AP$2),4)="#N/A","",_xll.BDP($AB635,AP$2))</f>
        <v/>
      </c>
      <c r="AQ635" t="str">
        <f>IF(LEFT(_xll.BDP($AB635,AQ$2),4)="#N/A","",_xll.BDP($AB635,AQ$2))</f>
        <v/>
      </c>
      <c r="AR635" t="str">
        <f>IF(LEFT(_xll.BDP($AB635,AR$2),4)="#N/A","",_xll.BDP($AB635,AR$2))</f>
        <v/>
      </c>
      <c r="AV635">
        <f t="shared" si="37"/>
        <v>0</v>
      </c>
      <c r="AW635" t="str">
        <f>IF(LEFT(_xll.BDP($AB635,AW$2),4)="#N/A","",_xll.BDP($AB635,AW$2))</f>
        <v/>
      </c>
      <c r="AX635" t="str">
        <f>IF(LEFT(_xll.BDP($AB635,AX$2),4)="#N/A","",_xll.BDP($AB635,AX$2))</f>
        <v/>
      </c>
      <c r="AY635" t="str">
        <f>IF(LEFT(_xll.BDP($AB635,AY$2),4)="#N/A","",_xll.BDP($AB635,AY$2))</f>
        <v/>
      </c>
      <c r="AZ635" t="str">
        <f>IF(LEFT(_xll.BDP($AB635,AZ$2),4)="#N/A","",_xll.BDP($AB635,AZ$2))</f>
        <v/>
      </c>
      <c r="BA635" t="str">
        <f>IF(LEFT(_xll.BDP($AB635,BA$2),4)="#N/A","",_xll.BDP($AB635,BA$2))</f>
        <v/>
      </c>
      <c r="BB635" t="str">
        <f>IF(LEFT(_xll.BDP($AB635,BB$2),4)="#N/A","",_xll.BDP($AB635,BB$2))</f>
        <v/>
      </c>
      <c r="BC635" t="str">
        <f>IF(LEFT(_xll.BDP($AB635,BC$2),4)="#N/A","",_xll.BDP($AB635,BC$2))</f>
        <v/>
      </c>
      <c r="BD635" t="str">
        <f>IF(LEFT(_xll.BDP($AB635,BD$2),4)="#N/A","",_xll.BDP($AB635,BD$2))</f>
        <v/>
      </c>
      <c r="BE635" t="str">
        <f>IF(LEFT(_xll.BDP($AB635,BE$2),4)="#N/A","",_xll.BDP($AB635,BE$2))</f>
        <v/>
      </c>
      <c r="BF635" t="str">
        <f>IF(LEFT(_xll.BDP($AB635,BF$2),4)="#N/A","",_xll.BDP($AB635,BF$2))</f>
        <v/>
      </c>
      <c r="BG635" t="str">
        <f>IF(LEFT(_xll.BDP($AB635,BG$2),4)="#N/A","",_xll.BDP($AB635,BG$2))</f>
        <v/>
      </c>
      <c r="BH635" t="str">
        <f>IF(LEFT(_xll.BDP($AB635,BH$2),4)="#N/A","",_xll.BDP($AB635,BH$2))</f>
        <v/>
      </c>
      <c r="BI635" t="str">
        <f>IF(LEFT(_xll.BDP($AB635,BI$2),4)="#N/A","",_xll.BDP($AB635,BI$2))</f>
        <v/>
      </c>
      <c r="BJ635" t="str">
        <f>IF(LEFT(_xll.BDP($AB635,BJ$2),4)="#N/A","",_xll.BDP($AB635,BJ$2))</f>
        <v/>
      </c>
      <c r="BK635">
        <f t="shared" si="38"/>
        <v>0</v>
      </c>
      <c r="BL635">
        <f t="shared" si="39"/>
        <v>0</v>
      </c>
    </row>
    <row r="636" spans="10:64">
      <c r="J636" s="52"/>
      <c r="U636" t="str">
        <f>IF(AND(LEFT(_xll.BDP($T636,U$2),4)="#N/A",LEFT(_xll.BDP($R636&amp;" ISIN",U$2),4)="#N/A"),"",IF(LEFT(_xll.BDP($T636,U$2),4)&lt;&gt;"#N/A",_xll.BDP($T636,U$2),_xll.BDP($R636&amp;" ISIN",U$2)) &amp; " " &amp; TRIM(RIGHT(SUBSTITUTE($T636," ",REPT(" ",100)),100)))</f>
        <v/>
      </c>
      <c r="V636" t="str">
        <f>IF(AND(LEFT(_xll.BDP($T636,V$2),4)="#N/A",LEFT(_xll.BDP($R636&amp;" ISIN",V$2),4)="#N/A"),"",IF(LEFT(_xll.BDP($T636,V$2),4)&lt;&gt;"#N/A",_xll.BDP($T636,V$2),_xll.BDP($R636&amp;" ISIN",V$2)) &amp; " " &amp; TRIM(RIGHT(SUBSTITUTE($T636," ",REPT(" ",100)),100)))</f>
        <v/>
      </c>
      <c r="W636" t="str">
        <f>IF(AND(LEFT(_xll.BDP($T636,W$2),4)="#N/A",LEFT(_xll.BDP($R636&amp;" ISIN",W$2),4)="#N/A"),"",IF(LEFT(_xll.BDP($T636,W$2),4)&lt;&gt;"#N/A",_xll.BDP($T636,W$2),_xll.BDP($R636&amp;" ISIN",W$2)) &amp; " " &amp; TRIM(RIGHT(SUBSTITUTE($T636," ",REPT(" ",100)),100)))</f>
        <v/>
      </c>
      <c r="X636" t="str">
        <f>IF(AND(LEFT(_xll.BDP($T636,X$2),4)="#N/A",LEFT(_xll.BDP($R636&amp;" ISIN",X$2),4)="#N/A"),"",IF(LEFT(_xll.BDP($T636,X$2),4)&lt;&gt;"#N/A",_xll.BDP($T636,X$2),_xll.BDP($R636&amp;" ISIN",X$2)) &amp; " " &amp; TRIM(RIGHT(SUBSTITUTE($T636," ",REPT(" ",100)),100)))</f>
        <v/>
      </c>
      <c r="Y636" t="str">
        <f>IF(AND(LEFT(_xll.BDP($T636,Y$2),4)="#N/A",LEFT(_xll.BDP($R636&amp;" ISIN",Y$2),4)="#N/A"),"",IF(LEFT(_xll.BDP($T636,Y$2),4)&lt;&gt;"#N/A",_xll.BDP($T636,Y$2),_xll.BDP($R636&amp;" ISIN",Y$2)) &amp; " " &amp; TRIM(RIGHT(SUBSTITUTE($T636," ",REPT(" ",100)),100)))</f>
        <v/>
      </c>
      <c r="Z636" t="str">
        <f>IF(AND(LEFT(_xll.BDP($T636,Z$2),4)="#N/A",LEFT(_xll.BDP($R636&amp;" ISIN",Z$2),4)="#N/A"),"",IF(LEFT(_xll.BDP($T636,Z$2),4)&lt;&gt;"#N/A",_xll.BDP($T636,Z$2),_xll.BDP($R636&amp;" ISIN",Z$2)) &amp; " " &amp; TRIM(RIGHT(SUBSTITUTE($T636," ",REPT(" ",100)),100)))</f>
        <v/>
      </c>
      <c r="AA636" t="str">
        <f>IF(AND(LEFT(_xll.BDP($T636,AA$2),4)="#N/A",LEFT(_xll.BDP($R636&amp;" ISIN",AA$2),4)="#N/A"),"",IF(LEFT(_xll.BDP($T636,AA$2),4)&lt;&gt;"#N/A",_xll.BDP($T636,AA$2),_xll.BDP($R636&amp;" ISIN",AA$2)) &amp; " " &amp; TRIM(RIGHT(SUBSTITUTE($T636," ",REPT(" ",100)),100)))</f>
        <v/>
      </c>
      <c r="AB636" t="str">
        <f t="shared" si="36"/>
        <v/>
      </c>
      <c r="AC636" t="str">
        <f>IF(LEFT(_xll.BDP($AB636,AC$2),4)="#N/A","",_xll.BDP($AB636,AC$2))</f>
        <v/>
      </c>
      <c r="AD636" t="str">
        <f>IF(LEFT(_xll.BDP($AB636,AD$2),4)="#N/A","",_xll.BDP($AB636,AD$2))</f>
        <v/>
      </c>
      <c r="AE636" t="str">
        <f>IF(LEFT(_xll.BDP($AB636,AE$2),4)="#N/A","",_xll.BDP($AB636,AE$2))</f>
        <v/>
      </c>
      <c r="AF636" t="str">
        <f>IF(LEFT(_xll.BDP($AB636,AF$2),4)="#N/A","",_xll.BDP($AB636,AF$2))</f>
        <v/>
      </c>
      <c r="AG636" t="str">
        <f>IF(LEFT(_xll.BDP($AB636,AG$2),4)="#N/A","",_xll.BDP($AB636,AG$2))</f>
        <v/>
      </c>
      <c r="AH636" t="str">
        <f>IF(LEFT(_xll.BDP($AB636,AH$2),4)="#N/A","",_xll.BDP($AB636,AH$2))</f>
        <v/>
      </c>
      <c r="AI636" t="str">
        <f>IF(LEFT(_xll.BDP($AB636,AI$2),4)="#N/A","",_xll.BDP($AB636,AI$2))</f>
        <v/>
      </c>
      <c r="AJ636" t="str">
        <f>IF(LEFT(_xll.BDP($AB636,AJ$2),4)="#N/A","",_xll.BDP($AB636,AJ$2))</f>
        <v/>
      </c>
      <c r="AK636" t="str">
        <f>IF(LEFT(_xll.BDP($AB636,AK$2),4)="#N/A","",_xll.BDP($AB636,AK$2))</f>
        <v/>
      </c>
      <c r="AL636" t="str">
        <f>IF(LEFT(_xll.BDP($AB636,AL$2),4)="#N/A","",_xll.BDP($AB636,AL$2))</f>
        <v/>
      </c>
      <c r="AM636" t="str">
        <f>IF(LEFT(_xll.BDP($AB636,AM$2),4)="#N/A","",_xll.BDP($AB636,AM$2))</f>
        <v/>
      </c>
      <c r="AN636" t="str">
        <f>IF(LEFT(_xll.BDP($AB636,AN$2),4)="#N/A","",_xll.BDP($AB636,AN$2))</f>
        <v/>
      </c>
      <c r="AO636" t="str">
        <f>IF(LEFT(_xll.BDP($AB636,AO$2),4)="#N/A","",_xll.BDP($AB636,AO$2))</f>
        <v/>
      </c>
      <c r="AP636" t="str">
        <f>IF(LEFT(_xll.BDP($AB636,AP$2),4)="#N/A","",_xll.BDP($AB636,AP$2))</f>
        <v/>
      </c>
      <c r="AQ636" t="str">
        <f>IF(LEFT(_xll.BDP($AB636,AQ$2),4)="#N/A","",_xll.BDP($AB636,AQ$2))</f>
        <v/>
      </c>
      <c r="AR636" t="str">
        <f>IF(LEFT(_xll.BDP($AB636,AR$2),4)="#N/A","",_xll.BDP($AB636,AR$2))</f>
        <v/>
      </c>
      <c r="AV636">
        <f t="shared" si="37"/>
        <v>0</v>
      </c>
      <c r="AW636" t="str">
        <f>IF(LEFT(_xll.BDP($AB636,AW$2),4)="#N/A","",_xll.BDP($AB636,AW$2))</f>
        <v/>
      </c>
      <c r="AX636" t="str">
        <f>IF(LEFT(_xll.BDP($AB636,AX$2),4)="#N/A","",_xll.BDP($AB636,AX$2))</f>
        <v/>
      </c>
      <c r="AY636" t="str">
        <f>IF(LEFT(_xll.BDP($AB636,AY$2),4)="#N/A","",_xll.BDP($AB636,AY$2))</f>
        <v/>
      </c>
      <c r="AZ636" t="str">
        <f>IF(LEFT(_xll.BDP($AB636,AZ$2),4)="#N/A","",_xll.BDP($AB636,AZ$2))</f>
        <v/>
      </c>
      <c r="BA636" t="str">
        <f>IF(LEFT(_xll.BDP($AB636,BA$2),4)="#N/A","",_xll.BDP($AB636,BA$2))</f>
        <v/>
      </c>
      <c r="BB636" t="str">
        <f>IF(LEFT(_xll.BDP($AB636,BB$2),4)="#N/A","",_xll.BDP($AB636,BB$2))</f>
        <v/>
      </c>
      <c r="BC636" t="str">
        <f>IF(LEFT(_xll.BDP($AB636,BC$2),4)="#N/A","",_xll.BDP($AB636,BC$2))</f>
        <v/>
      </c>
      <c r="BD636" t="str">
        <f>IF(LEFT(_xll.BDP($AB636,BD$2),4)="#N/A","",_xll.BDP($AB636,BD$2))</f>
        <v/>
      </c>
      <c r="BE636" t="str">
        <f>IF(LEFT(_xll.BDP($AB636,BE$2),4)="#N/A","",_xll.BDP($AB636,BE$2))</f>
        <v/>
      </c>
      <c r="BF636" t="str">
        <f>IF(LEFT(_xll.BDP($AB636,BF$2),4)="#N/A","",_xll.BDP($AB636,BF$2))</f>
        <v/>
      </c>
      <c r="BG636" t="str">
        <f>IF(LEFT(_xll.BDP($AB636,BG$2),4)="#N/A","",_xll.BDP($AB636,BG$2))</f>
        <v/>
      </c>
      <c r="BH636" t="str">
        <f>IF(LEFT(_xll.BDP($AB636,BH$2),4)="#N/A","",_xll.BDP($AB636,BH$2))</f>
        <v/>
      </c>
      <c r="BI636" t="str">
        <f>IF(LEFT(_xll.BDP($AB636,BI$2),4)="#N/A","",_xll.BDP($AB636,BI$2))</f>
        <v/>
      </c>
      <c r="BJ636" t="str">
        <f>IF(LEFT(_xll.BDP($AB636,BJ$2),4)="#N/A","",_xll.BDP($AB636,BJ$2))</f>
        <v/>
      </c>
      <c r="BK636">
        <f t="shared" si="38"/>
        <v>0</v>
      </c>
      <c r="BL636">
        <f t="shared" si="39"/>
        <v>0</v>
      </c>
    </row>
    <row r="637" spans="10:64">
      <c r="J637" s="52"/>
      <c r="U637" t="str">
        <f>IF(AND(LEFT(_xll.BDP($T637,U$2),4)="#N/A",LEFT(_xll.BDP($R637&amp;" ISIN",U$2),4)="#N/A"),"",IF(LEFT(_xll.BDP($T637,U$2),4)&lt;&gt;"#N/A",_xll.BDP($T637,U$2),_xll.BDP($R637&amp;" ISIN",U$2)) &amp; " " &amp; TRIM(RIGHT(SUBSTITUTE($T637," ",REPT(" ",100)),100)))</f>
        <v/>
      </c>
      <c r="V637" t="str">
        <f>IF(AND(LEFT(_xll.BDP($T637,V$2),4)="#N/A",LEFT(_xll.BDP($R637&amp;" ISIN",V$2),4)="#N/A"),"",IF(LEFT(_xll.BDP($T637,V$2),4)&lt;&gt;"#N/A",_xll.BDP($T637,V$2),_xll.BDP($R637&amp;" ISIN",V$2)) &amp; " " &amp; TRIM(RIGHT(SUBSTITUTE($T637," ",REPT(" ",100)),100)))</f>
        <v/>
      </c>
      <c r="W637" t="str">
        <f>IF(AND(LEFT(_xll.BDP($T637,W$2),4)="#N/A",LEFT(_xll.BDP($R637&amp;" ISIN",W$2),4)="#N/A"),"",IF(LEFT(_xll.BDP($T637,W$2),4)&lt;&gt;"#N/A",_xll.BDP($T637,W$2),_xll.BDP($R637&amp;" ISIN",W$2)) &amp; " " &amp; TRIM(RIGHT(SUBSTITUTE($T637," ",REPT(" ",100)),100)))</f>
        <v/>
      </c>
      <c r="X637" t="str">
        <f>IF(AND(LEFT(_xll.BDP($T637,X$2),4)="#N/A",LEFT(_xll.BDP($R637&amp;" ISIN",X$2),4)="#N/A"),"",IF(LEFT(_xll.BDP($T637,X$2),4)&lt;&gt;"#N/A",_xll.BDP($T637,X$2),_xll.BDP($R637&amp;" ISIN",X$2)) &amp; " " &amp; TRIM(RIGHT(SUBSTITUTE($T637," ",REPT(" ",100)),100)))</f>
        <v/>
      </c>
      <c r="Y637" t="str">
        <f>IF(AND(LEFT(_xll.BDP($T637,Y$2),4)="#N/A",LEFT(_xll.BDP($R637&amp;" ISIN",Y$2),4)="#N/A"),"",IF(LEFT(_xll.BDP($T637,Y$2),4)&lt;&gt;"#N/A",_xll.BDP($T637,Y$2),_xll.BDP($R637&amp;" ISIN",Y$2)) &amp; " " &amp; TRIM(RIGHT(SUBSTITUTE($T637," ",REPT(" ",100)),100)))</f>
        <v/>
      </c>
      <c r="Z637" t="str">
        <f>IF(AND(LEFT(_xll.BDP($T637,Z$2),4)="#N/A",LEFT(_xll.BDP($R637&amp;" ISIN",Z$2),4)="#N/A"),"",IF(LEFT(_xll.BDP($T637,Z$2),4)&lt;&gt;"#N/A",_xll.BDP($T637,Z$2),_xll.BDP($R637&amp;" ISIN",Z$2)) &amp; " " &amp; TRIM(RIGHT(SUBSTITUTE($T637," ",REPT(" ",100)),100)))</f>
        <v/>
      </c>
      <c r="AA637" t="str">
        <f>IF(AND(LEFT(_xll.BDP($T637,AA$2),4)="#N/A",LEFT(_xll.BDP($R637&amp;" ISIN",AA$2),4)="#N/A"),"",IF(LEFT(_xll.BDP($T637,AA$2),4)&lt;&gt;"#N/A",_xll.BDP($T637,AA$2),_xll.BDP($R637&amp;" ISIN",AA$2)) &amp; " " &amp; TRIM(RIGHT(SUBSTITUTE($T637," ",REPT(" ",100)),100)))</f>
        <v/>
      </c>
      <c r="AB637" t="str">
        <f t="shared" si="36"/>
        <v/>
      </c>
      <c r="AC637" t="str">
        <f>IF(LEFT(_xll.BDP($AB637,AC$2),4)="#N/A","",_xll.BDP($AB637,AC$2))</f>
        <v/>
      </c>
      <c r="AD637" t="str">
        <f>IF(LEFT(_xll.BDP($AB637,AD$2),4)="#N/A","",_xll.BDP($AB637,AD$2))</f>
        <v/>
      </c>
      <c r="AE637" t="str">
        <f>IF(LEFT(_xll.BDP($AB637,AE$2),4)="#N/A","",_xll.BDP($AB637,AE$2))</f>
        <v/>
      </c>
      <c r="AF637" t="str">
        <f>IF(LEFT(_xll.BDP($AB637,AF$2),4)="#N/A","",_xll.BDP($AB637,AF$2))</f>
        <v/>
      </c>
      <c r="AG637" t="str">
        <f>IF(LEFT(_xll.BDP($AB637,AG$2),4)="#N/A","",_xll.BDP($AB637,AG$2))</f>
        <v/>
      </c>
      <c r="AH637" t="str">
        <f>IF(LEFT(_xll.BDP($AB637,AH$2),4)="#N/A","",_xll.BDP($AB637,AH$2))</f>
        <v/>
      </c>
      <c r="AI637" t="str">
        <f>IF(LEFT(_xll.BDP($AB637,AI$2),4)="#N/A","",_xll.BDP($AB637,AI$2))</f>
        <v/>
      </c>
      <c r="AJ637" t="str">
        <f>IF(LEFT(_xll.BDP($AB637,AJ$2),4)="#N/A","",_xll.BDP($AB637,AJ$2))</f>
        <v/>
      </c>
      <c r="AK637" t="str">
        <f>IF(LEFT(_xll.BDP($AB637,AK$2),4)="#N/A","",_xll.BDP($AB637,AK$2))</f>
        <v/>
      </c>
      <c r="AL637" t="str">
        <f>IF(LEFT(_xll.BDP($AB637,AL$2),4)="#N/A","",_xll.BDP($AB637,AL$2))</f>
        <v/>
      </c>
      <c r="AM637" t="str">
        <f>IF(LEFT(_xll.BDP($AB637,AM$2),4)="#N/A","",_xll.BDP($AB637,AM$2))</f>
        <v/>
      </c>
      <c r="AN637" t="str">
        <f>IF(LEFT(_xll.BDP($AB637,AN$2),4)="#N/A","",_xll.BDP($AB637,AN$2))</f>
        <v/>
      </c>
      <c r="AO637" t="str">
        <f>IF(LEFT(_xll.BDP($AB637,AO$2),4)="#N/A","",_xll.BDP($AB637,AO$2))</f>
        <v/>
      </c>
      <c r="AP637" t="str">
        <f>IF(LEFT(_xll.BDP($AB637,AP$2),4)="#N/A","",_xll.BDP($AB637,AP$2))</f>
        <v/>
      </c>
      <c r="AQ637" t="str">
        <f>IF(LEFT(_xll.BDP($AB637,AQ$2),4)="#N/A","",_xll.BDP($AB637,AQ$2))</f>
        <v/>
      </c>
      <c r="AR637" t="str">
        <f>IF(LEFT(_xll.BDP($AB637,AR$2),4)="#N/A","",_xll.BDP($AB637,AR$2))</f>
        <v/>
      </c>
      <c r="AV637">
        <f t="shared" si="37"/>
        <v>0</v>
      </c>
      <c r="AW637" t="str">
        <f>IF(LEFT(_xll.BDP($AB637,AW$2),4)="#N/A","",_xll.BDP($AB637,AW$2))</f>
        <v/>
      </c>
      <c r="AX637" t="str">
        <f>IF(LEFT(_xll.BDP($AB637,AX$2),4)="#N/A","",_xll.BDP($AB637,AX$2))</f>
        <v/>
      </c>
      <c r="AY637" t="str">
        <f>IF(LEFT(_xll.BDP($AB637,AY$2),4)="#N/A","",_xll.BDP($AB637,AY$2))</f>
        <v/>
      </c>
      <c r="AZ637" t="str">
        <f>IF(LEFT(_xll.BDP($AB637,AZ$2),4)="#N/A","",_xll.BDP($AB637,AZ$2))</f>
        <v/>
      </c>
      <c r="BA637" t="str">
        <f>IF(LEFT(_xll.BDP($AB637,BA$2),4)="#N/A","",_xll.BDP($AB637,BA$2))</f>
        <v/>
      </c>
      <c r="BB637" t="str">
        <f>IF(LEFT(_xll.BDP($AB637,BB$2),4)="#N/A","",_xll.BDP($AB637,BB$2))</f>
        <v/>
      </c>
      <c r="BC637" t="str">
        <f>IF(LEFT(_xll.BDP($AB637,BC$2),4)="#N/A","",_xll.BDP($AB637,BC$2))</f>
        <v/>
      </c>
      <c r="BD637" t="str">
        <f>IF(LEFT(_xll.BDP($AB637,BD$2),4)="#N/A","",_xll.BDP($AB637,BD$2))</f>
        <v/>
      </c>
      <c r="BE637" t="str">
        <f>IF(LEFT(_xll.BDP($AB637,BE$2),4)="#N/A","",_xll.BDP($AB637,BE$2))</f>
        <v/>
      </c>
      <c r="BF637" t="str">
        <f>IF(LEFT(_xll.BDP($AB637,BF$2),4)="#N/A","",_xll.BDP($AB637,BF$2))</f>
        <v/>
      </c>
      <c r="BG637" t="str">
        <f>IF(LEFT(_xll.BDP($AB637,BG$2),4)="#N/A","",_xll.BDP($AB637,BG$2))</f>
        <v/>
      </c>
      <c r="BH637" t="str">
        <f>IF(LEFT(_xll.BDP($AB637,BH$2),4)="#N/A","",_xll.BDP($AB637,BH$2))</f>
        <v/>
      </c>
      <c r="BI637" t="str">
        <f>IF(LEFT(_xll.BDP($AB637,BI$2),4)="#N/A","",_xll.BDP($AB637,BI$2))</f>
        <v/>
      </c>
      <c r="BJ637" t="str">
        <f>IF(LEFT(_xll.BDP($AB637,BJ$2),4)="#N/A","",_xll.BDP($AB637,BJ$2))</f>
        <v/>
      </c>
      <c r="BK637">
        <f t="shared" si="38"/>
        <v>0</v>
      </c>
      <c r="BL637">
        <f t="shared" si="39"/>
        <v>0</v>
      </c>
    </row>
    <row r="638" spans="10:64">
      <c r="J638" s="52"/>
      <c r="U638" t="str">
        <f>IF(AND(LEFT(_xll.BDP($T638,U$2),4)="#N/A",LEFT(_xll.BDP($R638&amp;" ISIN",U$2),4)="#N/A"),"",IF(LEFT(_xll.BDP($T638,U$2),4)&lt;&gt;"#N/A",_xll.BDP($T638,U$2),_xll.BDP($R638&amp;" ISIN",U$2)) &amp; " " &amp; TRIM(RIGHT(SUBSTITUTE($T638," ",REPT(" ",100)),100)))</f>
        <v/>
      </c>
      <c r="V638" t="str">
        <f>IF(AND(LEFT(_xll.BDP($T638,V$2),4)="#N/A",LEFT(_xll.BDP($R638&amp;" ISIN",V$2),4)="#N/A"),"",IF(LEFT(_xll.BDP($T638,V$2),4)&lt;&gt;"#N/A",_xll.BDP($T638,V$2),_xll.BDP($R638&amp;" ISIN",V$2)) &amp; " " &amp; TRIM(RIGHT(SUBSTITUTE($T638," ",REPT(" ",100)),100)))</f>
        <v/>
      </c>
      <c r="W638" t="str">
        <f>IF(AND(LEFT(_xll.BDP($T638,W$2),4)="#N/A",LEFT(_xll.BDP($R638&amp;" ISIN",W$2),4)="#N/A"),"",IF(LEFT(_xll.BDP($T638,W$2),4)&lt;&gt;"#N/A",_xll.BDP($T638,W$2),_xll.BDP($R638&amp;" ISIN",W$2)) &amp; " " &amp; TRIM(RIGHT(SUBSTITUTE($T638," ",REPT(" ",100)),100)))</f>
        <v/>
      </c>
      <c r="X638" t="str">
        <f>IF(AND(LEFT(_xll.BDP($T638,X$2),4)="#N/A",LEFT(_xll.BDP($R638&amp;" ISIN",X$2),4)="#N/A"),"",IF(LEFT(_xll.BDP($T638,X$2),4)&lt;&gt;"#N/A",_xll.BDP($T638,X$2),_xll.BDP($R638&amp;" ISIN",X$2)) &amp; " " &amp; TRIM(RIGHT(SUBSTITUTE($T638," ",REPT(" ",100)),100)))</f>
        <v/>
      </c>
      <c r="Y638" t="str">
        <f>IF(AND(LEFT(_xll.BDP($T638,Y$2),4)="#N/A",LEFT(_xll.BDP($R638&amp;" ISIN",Y$2),4)="#N/A"),"",IF(LEFT(_xll.BDP($T638,Y$2),4)&lt;&gt;"#N/A",_xll.BDP($T638,Y$2),_xll.BDP($R638&amp;" ISIN",Y$2)) &amp; " " &amp; TRIM(RIGHT(SUBSTITUTE($T638," ",REPT(" ",100)),100)))</f>
        <v/>
      </c>
      <c r="Z638" t="str">
        <f>IF(AND(LEFT(_xll.BDP($T638,Z$2),4)="#N/A",LEFT(_xll.BDP($R638&amp;" ISIN",Z$2),4)="#N/A"),"",IF(LEFT(_xll.BDP($T638,Z$2),4)&lt;&gt;"#N/A",_xll.BDP($T638,Z$2),_xll.BDP($R638&amp;" ISIN",Z$2)) &amp; " " &amp; TRIM(RIGHT(SUBSTITUTE($T638," ",REPT(" ",100)),100)))</f>
        <v/>
      </c>
      <c r="AA638" t="str">
        <f>IF(AND(LEFT(_xll.BDP($T638,AA$2),4)="#N/A",LEFT(_xll.BDP($R638&amp;" ISIN",AA$2),4)="#N/A"),"",IF(LEFT(_xll.BDP($T638,AA$2),4)&lt;&gt;"#N/A",_xll.BDP($T638,AA$2),_xll.BDP($R638&amp;" ISIN",AA$2)) &amp; " " &amp; TRIM(RIGHT(SUBSTITUTE($T638," ",REPT(" ",100)),100)))</f>
        <v/>
      </c>
      <c r="AB638" t="str">
        <f t="shared" si="36"/>
        <v/>
      </c>
      <c r="AC638" t="str">
        <f>IF(LEFT(_xll.BDP($AB638,AC$2),4)="#N/A","",_xll.BDP($AB638,AC$2))</f>
        <v/>
      </c>
      <c r="AD638" t="str">
        <f>IF(LEFT(_xll.BDP($AB638,AD$2),4)="#N/A","",_xll.BDP($AB638,AD$2))</f>
        <v/>
      </c>
      <c r="AE638" t="str">
        <f>IF(LEFT(_xll.BDP($AB638,AE$2),4)="#N/A","",_xll.BDP($AB638,AE$2))</f>
        <v/>
      </c>
      <c r="AF638" t="str">
        <f>IF(LEFT(_xll.BDP($AB638,AF$2),4)="#N/A","",_xll.BDP($AB638,AF$2))</f>
        <v/>
      </c>
      <c r="AG638" t="str">
        <f>IF(LEFT(_xll.BDP($AB638,AG$2),4)="#N/A","",_xll.BDP($AB638,AG$2))</f>
        <v/>
      </c>
      <c r="AH638" t="str">
        <f>IF(LEFT(_xll.BDP($AB638,AH$2),4)="#N/A","",_xll.BDP($AB638,AH$2))</f>
        <v/>
      </c>
      <c r="AI638" t="str">
        <f>IF(LEFT(_xll.BDP($AB638,AI$2),4)="#N/A","",_xll.BDP($AB638,AI$2))</f>
        <v/>
      </c>
      <c r="AJ638" t="str">
        <f>IF(LEFT(_xll.BDP($AB638,AJ$2),4)="#N/A","",_xll.BDP($AB638,AJ$2))</f>
        <v/>
      </c>
      <c r="AK638" t="str">
        <f>IF(LEFT(_xll.BDP($AB638,AK$2),4)="#N/A","",_xll.BDP($AB638,AK$2))</f>
        <v/>
      </c>
      <c r="AL638" t="str">
        <f>IF(LEFT(_xll.BDP($AB638,AL$2),4)="#N/A","",_xll.BDP($AB638,AL$2))</f>
        <v/>
      </c>
      <c r="AM638" t="str">
        <f>IF(LEFT(_xll.BDP($AB638,AM$2),4)="#N/A","",_xll.BDP($AB638,AM$2))</f>
        <v/>
      </c>
      <c r="AN638" t="str">
        <f>IF(LEFT(_xll.BDP($AB638,AN$2),4)="#N/A","",_xll.BDP($AB638,AN$2))</f>
        <v/>
      </c>
      <c r="AO638" t="str">
        <f>IF(LEFT(_xll.BDP($AB638,AO$2),4)="#N/A","",_xll.BDP($AB638,AO$2))</f>
        <v/>
      </c>
      <c r="AP638" t="str">
        <f>IF(LEFT(_xll.BDP($AB638,AP$2),4)="#N/A","",_xll.BDP($AB638,AP$2))</f>
        <v/>
      </c>
      <c r="AQ638" t="str">
        <f>IF(LEFT(_xll.BDP($AB638,AQ$2),4)="#N/A","",_xll.BDP($AB638,AQ$2))</f>
        <v/>
      </c>
      <c r="AR638" t="str">
        <f>IF(LEFT(_xll.BDP($AB638,AR$2),4)="#N/A","",_xll.BDP($AB638,AR$2))</f>
        <v/>
      </c>
      <c r="AV638">
        <f t="shared" si="37"/>
        <v>0</v>
      </c>
      <c r="AW638" t="str">
        <f>IF(LEFT(_xll.BDP($AB638,AW$2),4)="#N/A","",_xll.BDP($AB638,AW$2))</f>
        <v/>
      </c>
      <c r="AX638" t="str">
        <f>IF(LEFT(_xll.BDP($AB638,AX$2),4)="#N/A","",_xll.BDP($AB638,AX$2))</f>
        <v/>
      </c>
      <c r="AY638" t="str">
        <f>IF(LEFT(_xll.BDP($AB638,AY$2),4)="#N/A","",_xll.BDP($AB638,AY$2))</f>
        <v/>
      </c>
      <c r="AZ638" t="str">
        <f>IF(LEFT(_xll.BDP($AB638,AZ$2),4)="#N/A","",_xll.BDP($AB638,AZ$2))</f>
        <v/>
      </c>
      <c r="BA638" t="str">
        <f>IF(LEFT(_xll.BDP($AB638,BA$2),4)="#N/A","",_xll.BDP($AB638,BA$2))</f>
        <v/>
      </c>
      <c r="BB638" t="str">
        <f>IF(LEFT(_xll.BDP($AB638,BB$2),4)="#N/A","",_xll.BDP($AB638,BB$2))</f>
        <v/>
      </c>
      <c r="BC638" t="str">
        <f>IF(LEFT(_xll.BDP($AB638,BC$2),4)="#N/A","",_xll.BDP($AB638,BC$2))</f>
        <v/>
      </c>
      <c r="BD638" t="str">
        <f>IF(LEFT(_xll.BDP($AB638,BD$2),4)="#N/A","",_xll.BDP($AB638,BD$2))</f>
        <v/>
      </c>
      <c r="BE638" t="str">
        <f>IF(LEFT(_xll.BDP($AB638,BE$2),4)="#N/A","",_xll.BDP($AB638,BE$2))</f>
        <v/>
      </c>
      <c r="BF638" t="str">
        <f>IF(LEFT(_xll.BDP($AB638,BF$2),4)="#N/A","",_xll.BDP($AB638,BF$2))</f>
        <v/>
      </c>
      <c r="BG638" t="str">
        <f>IF(LEFT(_xll.BDP($AB638,BG$2),4)="#N/A","",_xll.BDP($AB638,BG$2))</f>
        <v/>
      </c>
      <c r="BH638" t="str">
        <f>IF(LEFT(_xll.BDP($AB638,BH$2),4)="#N/A","",_xll.BDP($AB638,BH$2))</f>
        <v/>
      </c>
      <c r="BI638" t="str">
        <f>IF(LEFT(_xll.BDP($AB638,BI$2),4)="#N/A","",_xll.BDP($AB638,BI$2))</f>
        <v/>
      </c>
      <c r="BJ638" t="str">
        <f>IF(LEFT(_xll.BDP($AB638,BJ$2),4)="#N/A","",_xll.BDP($AB638,BJ$2))</f>
        <v/>
      </c>
      <c r="BK638">
        <f t="shared" si="38"/>
        <v>0</v>
      </c>
      <c r="BL638">
        <f t="shared" si="39"/>
        <v>0</v>
      </c>
    </row>
    <row r="639" spans="10:64">
      <c r="J639" s="52"/>
      <c r="U639" t="str">
        <f>IF(AND(LEFT(_xll.BDP($T639,U$2),4)="#N/A",LEFT(_xll.BDP($R639&amp;" ISIN",U$2),4)="#N/A"),"",IF(LEFT(_xll.BDP($T639,U$2),4)&lt;&gt;"#N/A",_xll.BDP($T639,U$2),_xll.BDP($R639&amp;" ISIN",U$2)) &amp; " " &amp; TRIM(RIGHT(SUBSTITUTE($T639," ",REPT(" ",100)),100)))</f>
        <v/>
      </c>
      <c r="V639" t="str">
        <f>IF(AND(LEFT(_xll.BDP($T639,V$2),4)="#N/A",LEFT(_xll.BDP($R639&amp;" ISIN",V$2),4)="#N/A"),"",IF(LEFT(_xll.BDP($T639,V$2),4)&lt;&gt;"#N/A",_xll.BDP($T639,V$2),_xll.BDP($R639&amp;" ISIN",V$2)) &amp; " " &amp; TRIM(RIGHT(SUBSTITUTE($T639," ",REPT(" ",100)),100)))</f>
        <v/>
      </c>
      <c r="W639" t="str">
        <f>IF(AND(LEFT(_xll.BDP($T639,W$2),4)="#N/A",LEFT(_xll.BDP($R639&amp;" ISIN",W$2),4)="#N/A"),"",IF(LEFT(_xll.BDP($T639,W$2),4)&lt;&gt;"#N/A",_xll.BDP($T639,W$2),_xll.BDP($R639&amp;" ISIN",W$2)) &amp; " " &amp; TRIM(RIGHT(SUBSTITUTE($T639," ",REPT(" ",100)),100)))</f>
        <v/>
      </c>
      <c r="X639" t="str">
        <f>IF(AND(LEFT(_xll.BDP($T639,X$2),4)="#N/A",LEFT(_xll.BDP($R639&amp;" ISIN",X$2),4)="#N/A"),"",IF(LEFT(_xll.BDP($T639,X$2),4)&lt;&gt;"#N/A",_xll.BDP($T639,X$2),_xll.BDP($R639&amp;" ISIN",X$2)) &amp; " " &amp; TRIM(RIGHT(SUBSTITUTE($T639," ",REPT(" ",100)),100)))</f>
        <v/>
      </c>
      <c r="Y639" t="str">
        <f>IF(AND(LEFT(_xll.BDP($T639,Y$2),4)="#N/A",LEFT(_xll.BDP($R639&amp;" ISIN",Y$2),4)="#N/A"),"",IF(LEFT(_xll.BDP($T639,Y$2),4)&lt;&gt;"#N/A",_xll.BDP($T639,Y$2),_xll.BDP($R639&amp;" ISIN",Y$2)) &amp; " " &amp; TRIM(RIGHT(SUBSTITUTE($T639," ",REPT(" ",100)),100)))</f>
        <v/>
      </c>
      <c r="Z639" t="str">
        <f>IF(AND(LEFT(_xll.BDP($T639,Z$2),4)="#N/A",LEFT(_xll.BDP($R639&amp;" ISIN",Z$2),4)="#N/A"),"",IF(LEFT(_xll.BDP($T639,Z$2),4)&lt;&gt;"#N/A",_xll.BDP($T639,Z$2),_xll.BDP($R639&amp;" ISIN",Z$2)) &amp; " " &amp; TRIM(RIGHT(SUBSTITUTE($T639," ",REPT(" ",100)),100)))</f>
        <v/>
      </c>
      <c r="AA639" t="str">
        <f>IF(AND(LEFT(_xll.BDP($T639,AA$2),4)="#N/A",LEFT(_xll.BDP($R639&amp;" ISIN",AA$2),4)="#N/A"),"",IF(LEFT(_xll.BDP($T639,AA$2),4)&lt;&gt;"#N/A",_xll.BDP($T639,AA$2),_xll.BDP($R639&amp;" ISIN",AA$2)) &amp; " " &amp; TRIM(RIGHT(SUBSTITUTE($T639," ",REPT(" ",100)),100)))</f>
        <v/>
      </c>
      <c r="AB639" t="str">
        <f t="shared" si="36"/>
        <v/>
      </c>
      <c r="AC639" t="str">
        <f>IF(LEFT(_xll.BDP($AB639,AC$2),4)="#N/A","",_xll.BDP($AB639,AC$2))</f>
        <v/>
      </c>
      <c r="AD639" t="str">
        <f>IF(LEFT(_xll.BDP($AB639,AD$2),4)="#N/A","",_xll.BDP($AB639,AD$2))</f>
        <v/>
      </c>
      <c r="AE639" t="str">
        <f>IF(LEFT(_xll.BDP($AB639,AE$2),4)="#N/A","",_xll.BDP($AB639,AE$2))</f>
        <v/>
      </c>
      <c r="AF639" t="str">
        <f>IF(LEFT(_xll.BDP($AB639,AF$2),4)="#N/A","",_xll.BDP($AB639,AF$2))</f>
        <v/>
      </c>
      <c r="AG639" t="str">
        <f>IF(LEFT(_xll.BDP($AB639,AG$2),4)="#N/A","",_xll.BDP($AB639,AG$2))</f>
        <v/>
      </c>
      <c r="AH639" t="str">
        <f>IF(LEFT(_xll.BDP($AB639,AH$2),4)="#N/A","",_xll.BDP($AB639,AH$2))</f>
        <v/>
      </c>
      <c r="AI639" t="str">
        <f>IF(LEFT(_xll.BDP($AB639,AI$2),4)="#N/A","",_xll.BDP($AB639,AI$2))</f>
        <v/>
      </c>
      <c r="AJ639" t="str">
        <f>IF(LEFT(_xll.BDP($AB639,AJ$2),4)="#N/A","",_xll.BDP($AB639,AJ$2))</f>
        <v/>
      </c>
      <c r="AK639" t="str">
        <f>IF(LEFT(_xll.BDP($AB639,AK$2),4)="#N/A","",_xll.BDP($AB639,AK$2))</f>
        <v/>
      </c>
      <c r="AL639" t="str">
        <f>IF(LEFT(_xll.BDP($AB639,AL$2),4)="#N/A","",_xll.BDP($AB639,AL$2))</f>
        <v/>
      </c>
      <c r="AM639" t="str">
        <f>IF(LEFT(_xll.BDP($AB639,AM$2),4)="#N/A","",_xll.BDP($AB639,AM$2))</f>
        <v/>
      </c>
      <c r="AN639" t="str">
        <f>IF(LEFT(_xll.BDP($AB639,AN$2),4)="#N/A","",_xll.BDP($AB639,AN$2))</f>
        <v/>
      </c>
      <c r="AO639" t="str">
        <f>IF(LEFT(_xll.BDP($AB639,AO$2),4)="#N/A","",_xll.BDP($AB639,AO$2))</f>
        <v/>
      </c>
      <c r="AP639" t="str">
        <f>IF(LEFT(_xll.BDP($AB639,AP$2),4)="#N/A","",_xll.BDP($AB639,AP$2))</f>
        <v/>
      </c>
      <c r="AQ639" t="str">
        <f>IF(LEFT(_xll.BDP($AB639,AQ$2),4)="#N/A","",_xll.BDP($AB639,AQ$2))</f>
        <v/>
      </c>
      <c r="AR639" t="str">
        <f>IF(LEFT(_xll.BDP($AB639,AR$2),4)="#N/A","",_xll.BDP($AB639,AR$2))</f>
        <v/>
      </c>
      <c r="AV639">
        <f t="shared" si="37"/>
        <v>0</v>
      </c>
      <c r="AW639" t="str">
        <f>IF(LEFT(_xll.BDP($AB639,AW$2),4)="#N/A","",_xll.BDP($AB639,AW$2))</f>
        <v/>
      </c>
      <c r="AX639" t="str">
        <f>IF(LEFT(_xll.BDP($AB639,AX$2),4)="#N/A","",_xll.BDP($AB639,AX$2))</f>
        <v/>
      </c>
      <c r="AY639" t="str">
        <f>IF(LEFT(_xll.BDP($AB639,AY$2),4)="#N/A","",_xll.BDP($AB639,AY$2))</f>
        <v/>
      </c>
      <c r="AZ639" t="str">
        <f>IF(LEFT(_xll.BDP($AB639,AZ$2),4)="#N/A","",_xll.BDP($AB639,AZ$2))</f>
        <v/>
      </c>
      <c r="BA639" t="str">
        <f>IF(LEFT(_xll.BDP($AB639,BA$2),4)="#N/A","",_xll.BDP($AB639,BA$2))</f>
        <v/>
      </c>
      <c r="BB639" t="str">
        <f>IF(LEFT(_xll.BDP($AB639,BB$2),4)="#N/A","",_xll.BDP($AB639,BB$2))</f>
        <v/>
      </c>
      <c r="BC639" t="str">
        <f>IF(LEFT(_xll.BDP($AB639,BC$2),4)="#N/A","",_xll.BDP($AB639,BC$2))</f>
        <v/>
      </c>
      <c r="BD639" t="str">
        <f>IF(LEFT(_xll.BDP($AB639,BD$2),4)="#N/A","",_xll.BDP($AB639,BD$2))</f>
        <v/>
      </c>
      <c r="BE639" t="str">
        <f>IF(LEFT(_xll.BDP($AB639,BE$2),4)="#N/A","",_xll.BDP($AB639,BE$2))</f>
        <v/>
      </c>
      <c r="BF639" t="str">
        <f>IF(LEFT(_xll.BDP($AB639,BF$2),4)="#N/A","",_xll.BDP($AB639,BF$2))</f>
        <v/>
      </c>
      <c r="BG639" t="str">
        <f>IF(LEFT(_xll.BDP($AB639,BG$2),4)="#N/A","",_xll.BDP($AB639,BG$2))</f>
        <v/>
      </c>
      <c r="BH639" t="str">
        <f>IF(LEFT(_xll.BDP($AB639,BH$2),4)="#N/A","",_xll.BDP($AB639,BH$2))</f>
        <v/>
      </c>
      <c r="BI639" t="str">
        <f>IF(LEFT(_xll.BDP($AB639,BI$2),4)="#N/A","",_xll.BDP($AB639,BI$2))</f>
        <v/>
      </c>
      <c r="BJ639" t="str">
        <f>IF(LEFT(_xll.BDP($AB639,BJ$2),4)="#N/A","",_xll.BDP($AB639,BJ$2))</f>
        <v/>
      </c>
      <c r="BK639">
        <f t="shared" si="38"/>
        <v>0</v>
      </c>
      <c r="BL639">
        <f t="shared" si="39"/>
        <v>0</v>
      </c>
    </row>
    <row r="640" spans="10:64">
      <c r="J640" s="52"/>
      <c r="U640" t="str">
        <f>IF(AND(LEFT(_xll.BDP($T640,U$2),4)="#N/A",LEFT(_xll.BDP($R640&amp;" ISIN",U$2),4)="#N/A"),"",IF(LEFT(_xll.BDP($T640,U$2),4)&lt;&gt;"#N/A",_xll.BDP($T640,U$2),_xll.BDP($R640&amp;" ISIN",U$2)) &amp; " " &amp; TRIM(RIGHT(SUBSTITUTE($T640," ",REPT(" ",100)),100)))</f>
        <v/>
      </c>
      <c r="V640" t="str">
        <f>IF(AND(LEFT(_xll.BDP($T640,V$2),4)="#N/A",LEFT(_xll.BDP($R640&amp;" ISIN",V$2),4)="#N/A"),"",IF(LEFT(_xll.BDP($T640,V$2),4)&lt;&gt;"#N/A",_xll.BDP($T640,V$2),_xll.BDP($R640&amp;" ISIN",V$2)) &amp; " " &amp; TRIM(RIGHT(SUBSTITUTE($T640," ",REPT(" ",100)),100)))</f>
        <v/>
      </c>
      <c r="W640" t="str">
        <f>IF(AND(LEFT(_xll.BDP($T640,W$2),4)="#N/A",LEFT(_xll.BDP($R640&amp;" ISIN",W$2),4)="#N/A"),"",IF(LEFT(_xll.BDP($T640,W$2),4)&lt;&gt;"#N/A",_xll.BDP($T640,W$2),_xll.BDP($R640&amp;" ISIN",W$2)) &amp; " " &amp; TRIM(RIGHT(SUBSTITUTE($T640," ",REPT(" ",100)),100)))</f>
        <v/>
      </c>
      <c r="X640" t="str">
        <f>IF(AND(LEFT(_xll.BDP($T640,X$2),4)="#N/A",LEFT(_xll.BDP($R640&amp;" ISIN",X$2),4)="#N/A"),"",IF(LEFT(_xll.BDP($T640,X$2),4)&lt;&gt;"#N/A",_xll.BDP($T640,X$2),_xll.BDP($R640&amp;" ISIN",X$2)) &amp; " " &amp; TRIM(RIGHT(SUBSTITUTE($T640," ",REPT(" ",100)),100)))</f>
        <v/>
      </c>
      <c r="Y640" t="str">
        <f>IF(AND(LEFT(_xll.BDP($T640,Y$2),4)="#N/A",LEFT(_xll.BDP($R640&amp;" ISIN",Y$2),4)="#N/A"),"",IF(LEFT(_xll.BDP($T640,Y$2),4)&lt;&gt;"#N/A",_xll.BDP($T640,Y$2),_xll.BDP($R640&amp;" ISIN",Y$2)) &amp; " " &amp; TRIM(RIGHT(SUBSTITUTE($T640," ",REPT(" ",100)),100)))</f>
        <v/>
      </c>
      <c r="Z640" t="str">
        <f>IF(AND(LEFT(_xll.BDP($T640,Z$2),4)="#N/A",LEFT(_xll.BDP($R640&amp;" ISIN",Z$2),4)="#N/A"),"",IF(LEFT(_xll.BDP($T640,Z$2),4)&lt;&gt;"#N/A",_xll.BDP($T640,Z$2),_xll.BDP($R640&amp;" ISIN",Z$2)) &amp; " " &amp; TRIM(RIGHT(SUBSTITUTE($T640," ",REPT(" ",100)),100)))</f>
        <v/>
      </c>
      <c r="AA640" t="str">
        <f>IF(AND(LEFT(_xll.BDP($T640,AA$2),4)="#N/A",LEFT(_xll.BDP($R640&amp;" ISIN",AA$2),4)="#N/A"),"",IF(LEFT(_xll.BDP($T640,AA$2),4)&lt;&gt;"#N/A",_xll.BDP($T640,AA$2),_xll.BDP($R640&amp;" ISIN",AA$2)) &amp; " " &amp; TRIM(RIGHT(SUBSTITUTE($T640," ",REPT(" ",100)),100)))</f>
        <v/>
      </c>
      <c r="AB640" t="str">
        <f t="shared" si="36"/>
        <v/>
      </c>
      <c r="AC640" t="str">
        <f>IF(LEFT(_xll.BDP($AB640,AC$2),4)="#N/A","",_xll.BDP($AB640,AC$2))</f>
        <v/>
      </c>
      <c r="AD640" t="str">
        <f>IF(LEFT(_xll.BDP($AB640,AD$2),4)="#N/A","",_xll.BDP($AB640,AD$2))</f>
        <v/>
      </c>
      <c r="AE640" t="str">
        <f>IF(LEFT(_xll.BDP($AB640,AE$2),4)="#N/A","",_xll.BDP($AB640,AE$2))</f>
        <v/>
      </c>
      <c r="AF640" t="str">
        <f>IF(LEFT(_xll.BDP($AB640,AF$2),4)="#N/A","",_xll.BDP($AB640,AF$2))</f>
        <v/>
      </c>
      <c r="AG640" t="str">
        <f>IF(LEFT(_xll.BDP($AB640,AG$2),4)="#N/A","",_xll.BDP($AB640,AG$2))</f>
        <v/>
      </c>
      <c r="AH640" t="str">
        <f>IF(LEFT(_xll.BDP($AB640,AH$2),4)="#N/A","",_xll.BDP($AB640,AH$2))</f>
        <v/>
      </c>
      <c r="AI640" t="str">
        <f>IF(LEFT(_xll.BDP($AB640,AI$2),4)="#N/A","",_xll.BDP($AB640,AI$2))</f>
        <v/>
      </c>
      <c r="AJ640" t="str">
        <f>IF(LEFT(_xll.BDP($AB640,AJ$2),4)="#N/A","",_xll.BDP($AB640,AJ$2))</f>
        <v/>
      </c>
      <c r="AK640" t="str">
        <f>IF(LEFT(_xll.BDP($AB640,AK$2),4)="#N/A","",_xll.BDP($AB640,AK$2))</f>
        <v/>
      </c>
      <c r="AL640" t="str">
        <f>IF(LEFT(_xll.BDP($AB640,AL$2),4)="#N/A","",_xll.BDP($AB640,AL$2))</f>
        <v/>
      </c>
      <c r="AM640" t="str">
        <f>IF(LEFT(_xll.BDP($AB640,AM$2),4)="#N/A","",_xll.BDP($AB640,AM$2))</f>
        <v/>
      </c>
      <c r="AN640" t="str">
        <f>IF(LEFT(_xll.BDP($AB640,AN$2),4)="#N/A","",_xll.BDP($AB640,AN$2))</f>
        <v/>
      </c>
      <c r="AO640" t="str">
        <f>IF(LEFT(_xll.BDP($AB640,AO$2),4)="#N/A","",_xll.BDP($AB640,AO$2))</f>
        <v/>
      </c>
      <c r="AP640" t="str">
        <f>IF(LEFT(_xll.BDP($AB640,AP$2),4)="#N/A","",_xll.BDP($AB640,AP$2))</f>
        <v/>
      </c>
      <c r="AQ640" t="str">
        <f>IF(LEFT(_xll.BDP($AB640,AQ$2),4)="#N/A","",_xll.BDP($AB640,AQ$2))</f>
        <v/>
      </c>
      <c r="AR640" t="str">
        <f>IF(LEFT(_xll.BDP($AB640,AR$2),4)="#N/A","",_xll.BDP($AB640,AR$2))</f>
        <v/>
      </c>
      <c r="AV640">
        <f t="shared" si="37"/>
        <v>0</v>
      </c>
      <c r="AW640" t="str">
        <f>IF(LEFT(_xll.BDP($AB640,AW$2),4)="#N/A","",_xll.BDP($AB640,AW$2))</f>
        <v/>
      </c>
      <c r="AX640" t="str">
        <f>IF(LEFT(_xll.BDP($AB640,AX$2),4)="#N/A","",_xll.BDP($AB640,AX$2))</f>
        <v/>
      </c>
      <c r="AY640" t="str">
        <f>IF(LEFT(_xll.BDP($AB640,AY$2),4)="#N/A","",_xll.BDP($AB640,AY$2))</f>
        <v/>
      </c>
      <c r="AZ640" t="str">
        <f>IF(LEFT(_xll.BDP($AB640,AZ$2),4)="#N/A","",_xll.BDP($AB640,AZ$2))</f>
        <v/>
      </c>
      <c r="BA640" t="str">
        <f>IF(LEFT(_xll.BDP($AB640,BA$2),4)="#N/A","",_xll.BDP($AB640,BA$2))</f>
        <v/>
      </c>
      <c r="BB640" t="str">
        <f>IF(LEFT(_xll.BDP($AB640,BB$2),4)="#N/A","",_xll.BDP($AB640,BB$2))</f>
        <v/>
      </c>
      <c r="BC640" t="str">
        <f>IF(LEFT(_xll.BDP($AB640,BC$2),4)="#N/A","",_xll.BDP($AB640,BC$2))</f>
        <v/>
      </c>
      <c r="BD640" t="str">
        <f>IF(LEFT(_xll.BDP($AB640,BD$2),4)="#N/A","",_xll.BDP($AB640,BD$2))</f>
        <v/>
      </c>
      <c r="BE640" t="str">
        <f>IF(LEFT(_xll.BDP($AB640,BE$2),4)="#N/A","",_xll.BDP($AB640,BE$2))</f>
        <v/>
      </c>
      <c r="BF640" t="str">
        <f>IF(LEFT(_xll.BDP($AB640,BF$2),4)="#N/A","",_xll.BDP($AB640,BF$2))</f>
        <v/>
      </c>
      <c r="BG640" t="str">
        <f>IF(LEFT(_xll.BDP($AB640,BG$2),4)="#N/A","",_xll.BDP($AB640,BG$2))</f>
        <v/>
      </c>
      <c r="BH640" t="str">
        <f>IF(LEFT(_xll.BDP($AB640,BH$2),4)="#N/A","",_xll.BDP($AB640,BH$2))</f>
        <v/>
      </c>
      <c r="BI640" t="str">
        <f>IF(LEFT(_xll.BDP($AB640,BI$2),4)="#N/A","",_xll.BDP($AB640,BI$2))</f>
        <v/>
      </c>
      <c r="BJ640" t="str">
        <f>IF(LEFT(_xll.BDP($AB640,BJ$2),4)="#N/A","",_xll.BDP($AB640,BJ$2))</f>
        <v/>
      </c>
      <c r="BK640">
        <f t="shared" si="38"/>
        <v>0</v>
      </c>
      <c r="BL640">
        <f t="shared" si="39"/>
        <v>0</v>
      </c>
    </row>
    <row r="641" spans="10:64">
      <c r="J641" s="52"/>
      <c r="U641" t="str">
        <f>IF(AND(LEFT(_xll.BDP($T641,U$2),4)="#N/A",LEFT(_xll.BDP($R641&amp;" ISIN",U$2),4)="#N/A"),"",IF(LEFT(_xll.BDP($T641,U$2),4)&lt;&gt;"#N/A",_xll.BDP($T641,U$2),_xll.BDP($R641&amp;" ISIN",U$2)) &amp; " " &amp; TRIM(RIGHT(SUBSTITUTE($T641," ",REPT(" ",100)),100)))</f>
        <v/>
      </c>
      <c r="V641" t="str">
        <f>IF(AND(LEFT(_xll.BDP($T641,V$2),4)="#N/A",LEFT(_xll.BDP($R641&amp;" ISIN",V$2),4)="#N/A"),"",IF(LEFT(_xll.BDP($T641,V$2),4)&lt;&gt;"#N/A",_xll.BDP($T641,V$2),_xll.BDP($R641&amp;" ISIN",V$2)) &amp; " " &amp; TRIM(RIGHT(SUBSTITUTE($T641," ",REPT(" ",100)),100)))</f>
        <v/>
      </c>
      <c r="W641" t="str">
        <f>IF(AND(LEFT(_xll.BDP($T641,W$2),4)="#N/A",LEFT(_xll.BDP($R641&amp;" ISIN",W$2),4)="#N/A"),"",IF(LEFT(_xll.BDP($T641,W$2),4)&lt;&gt;"#N/A",_xll.BDP($T641,W$2),_xll.BDP($R641&amp;" ISIN",W$2)) &amp; " " &amp; TRIM(RIGHT(SUBSTITUTE($T641," ",REPT(" ",100)),100)))</f>
        <v/>
      </c>
      <c r="X641" t="str">
        <f>IF(AND(LEFT(_xll.BDP($T641,X$2),4)="#N/A",LEFT(_xll.BDP($R641&amp;" ISIN",X$2),4)="#N/A"),"",IF(LEFT(_xll.BDP($T641,X$2),4)&lt;&gt;"#N/A",_xll.BDP($T641,X$2),_xll.BDP($R641&amp;" ISIN",X$2)) &amp; " " &amp; TRIM(RIGHT(SUBSTITUTE($T641," ",REPT(" ",100)),100)))</f>
        <v/>
      </c>
      <c r="Y641" t="str">
        <f>IF(AND(LEFT(_xll.BDP($T641,Y$2),4)="#N/A",LEFT(_xll.BDP($R641&amp;" ISIN",Y$2),4)="#N/A"),"",IF(LEFT(_xll.BDP($T641,Y$2),4)&lt;&gt;"#N/A",_xll.BDP($T641,Y$2),_xll.BDP($R641&amp;" ISIN",Y$2)) &amp; " " &amp; TRIM(RIGHT(SUBSTITUTE($T641," ",REPT(" ",100)),100)))</f>
        <v/>
      </c>
      <c r="Z641" t="str">
        <f>IF(AND(LEFT(_xll.BDP($T641,Z$2),4)="#N/A",LEFT(_xll.BDP($R641&amp;" ISIN",Z$2),4)="#N/A"),"",IF(LEFT(_xll.BDP($T641,Z$2),4)&lt;&gt;"#N/A",_xll.BDP($T641,Z$2),_xll.BDP($R641&amp;" ISIN",Z$2)) &amp; " " &amp; TRIM(RIGHT(SUBSTITUTE($T641," ",REPT(" ",100)),100)))</f>
        <v/>
      </c>
      <c r="AA641" t="str">
        <f>IF(AND(LEFT(_xll.BDP($T641,AA$2),4)="#N/A",LEFT(_xll.BDP($R641&amp;" ISIN",AA$2),4)="#N/A"),"",IF(LEFT(_xll.BDP($T641,AA$2),4)&lt;&gt;"#N/A",_xll.BDP($T641,AA$2),_xll.BDP($R641&amp;" ISIN",AA$2)) &amp; " " &amp; TRIM(RIGHT(SUBSTITUTE($T641," ",REPT(" ",100)),100)))</f>
        <v/>
      </c>
      <c r="AB641" t="str">
        <f t="shared" si="36"/>
        <v/>
      </c>
      <c r="AC641" t="str">
        <f>IF(LEFT(_xll.BDP($AB641,AC$2),4)="#N/A","",_xll.BDP($AB641,AC$2))</f>
        <v/>
      </c>
      <c r="AD641" t="str">
        <f>IF(LEFT(_xll.BDP($AB641,AD$2),4)="#N/A","",_xll.BDP($AB641,AD$2))</f>
        <v/>
      </c>
      <c r="AE641" t="str">
        <f>IF(LEFT(_xll.BDP($AB641,AE$2),4)="#N/A","",_xll.BDP($AB641,AE$2))</f>
        <v/>
      </c>
      <c r="AF641" t="str">
        <f>IF(LEFT(_xll.BDP($AB641,AF$2),4)="#N/A","",_xll.BDP($AB641,AF$2))</f>
        <v/>
      </c>
      <c r="AG641" t="str">
        <f>IF(LEFT(_xll.BDP($AB641,AG$2),4)="#N/A","",_xll.BDP($AB641,AG$2))</f>
        <v/>
      </c>
      <c r="AH641" t="str">
        <f>IF(LEFT(_xll.BDP($AB641,AH$2),4)="#N/A","",_xll.BDP($AB641,AH$2))</f>
        <v/>
      </c>
      <c r="AI641" t="str">
        <f>IF(LEFT(_xll.BDP($AB641,AI$2),4)="#N/A","",_xll.BDP($AB641,AI$2))</f>
        <v/>
      </c>
      <c r="AJ641" t="str">
        <f>IF(LEFT(_xll.BDP($AB641,AJ$2),4)="#N/A","",_xll.BDP($AB641,AJ$2))</f>
        <v/>
      </c>
      <c r="AK641" t="str">
        <f>IF(LEFT(_xll.BDP($AB641,AK$2),4)="#N/A","",_xll.BDP($AB641,AK$2))</f>
        <v/>
      </c>
      <c r="AL641" t="str">
        <f>IF(LEFT(_xll.BDP($AB641,AL$2),4)="#N/A","",_xll.BDP($AB641,AL$2))</f>
        <v/>
      </c>
      <c r="AM641" t="str">
        <f>IF(LEFT(_xll.BDP($AB641,AM$2),4)="#N/A","",_xll.BDP($AB641,AM$2))</f>
        <v/>
      </c>
      <c r="AN641" t="str">
        <f>IF(LEFT(_xll.BDP($AB641,AN$2),4)="#N/A","",_xll.BDP($AB641,AN$2))</f>
        <v/>
      </c>
      <c r="AO641" t="str">
        <f>IF(LEFT(_xll.BDP($AB641,AO$2),4)="#N/A","",_xll.BDP($AB641,AO$2))</f>
        <v/>
      </c>
      <c r="AP641" t="str">
        <f>IF(LEFT(_xll.BDP($AB641,AP$2),4)="#N/A","",_xll.BDP($AB641,AP$2))</f>
        <v/>
      </c>
      <c r="AQ641" t="str">
        <f>IF(LEFT(_xll.BDP($AB641,AQ$2),4)="#N/A","",_xll.BDP($AB641,AQ$2))</f>
        <v/>
      </c>
      <c r="AR641" t="str">
        <f>IF(LEFT(_xll.BDP($AB641,AR$2),4)="#N/A","",_xll.BDP($AB641,AR$2))</f>
        <v/>
      </c>
      <c r="AV641">
        <f t="shared" si="37"/>
        <v>0</v>
      </c>
      <c r="AW641" t="str">
        <f>IF(LEFT(_xll.BDP($AB641,AW$2),4)="#N/A","",_xll.BDP($AB641,AW$2))</f>
        <v/>
      </c>
      <c r="AX641" t="str">
        <f>IF(LEFT(_xll.BDP($AB641,AX$2),4)="#N/A","",_xll.BDP($AB641,AX$2))</f>
        <v/>
      </c>
      <c r="AY641" t="str">
        <f>IF(LEFT(_xll.BDP($AB641,AY$2),4)="#N/A","",_xll.BDP($AB641,AY$2))</f>
        <v/>
      </c>
      <c r="AZ641" t="str">
        <f>IF(LEFT(_xll.BDP($AB641,AZ$2),4)="#N/A","",_xll.BDP($AB641,AZ$2))</f>
        <v/>
      </c>
      <c r="BA641" t="str">
        <f>IF(LEFT(_xll.BDP($AB641,BA$2),4)="#N/A","",_xll.BDP($AB641,BA$2))</f>
        <v/>
      </c>
      <c r="BB641" t="str">
        <f>IF(LEFT(_xll.BDP($AB641,BB$2),4)="#N/A","",_xll.BDP($AB641,BB$2))</f>
        <v/>
      </c>
      <c r="BC641" t="str">
        <f>IF(LEFT(_xll.BDP($AB641,BC$2),4)="#N/A","",_xll.BDP($AB641,BC$2))</f>
        <v/>
      </c>
      <c r="BD641" t="str">
        <f>IF(LEFT(_xll.BDP($AB641,BD$2),4)="#N/A","",_xll.BDP($AB641,BD$2))</f>
        <v/>
      </c>
      <c r="BE641" t="str">
        <f>IF(LEFT(_xll.BDP($AB641,BE$2),4)="#N/A","",_xll.BDP($AB641,BE$2))</f>
        <v/>
      </c>
      <c r="BF641" t="str">
        <f>IF(LEFT(_xll.BDP($AB641,BF$2),4)="#N/A","",_xll.BDP($AB641,BF$2))</f>
        <v/>
      </c>
      <c r="BG641" t="str">
        <f>IF(LEFT(_xll.BDP($AB641,BG$2),4)="#N/A","",_xll.BDP($AB641,BG$2))</f>
        <v/>
      </c>
      <c r="BH641" t="str">
        <f>IF(LEFT(_xll.BDP($AB641,BH$2),4)="#N/A","",_xll.BDP($AB641,BH$2))</f>
        <v/>
      </c>
      <c r="BI641" t="str">
        <f>IF(LEFT(_xll.BDP($AB641,BI$2),4)="#N/A","",_xll.BDP($AB641,BI$2))</f>
        <v/>
      </c>
      <c r="BJ641" t="str">
        <f>IF(LEFT(_xll.BDP($AB641,BJ$2),4)="#N/A","",_xll.BDP($AB641,BJ$2))</f>
        <v/>
      </c>
      <c r="BK641">
        <f t="shared" si="38"/>
        <v>0</v>
      </c>
      <c r="BL641">
        <f t="shared" si="39"/>
        <v>0</v>
      </c>
    </row>
    <row r="642" spans="10:64">
      <c r="J642" s="52"/>
      <c r="U642" t="str">
        <f>IF(AND(LEFT(_xll.BDP($T642,U$2),4)="#N/A",LEFT(_xll.BDP($R642&amp;" ISIN",U$2),4)="#N/A"),"",IF(LEFT(_xll.BDP($T642,U$2),4)&lt;&gt;"#N/A",_xll.BDP($T642,U$2),_xll.BDP($R642&amp;" ISIN",U$2)) &amp; " " &amp; TRIM(RIGHT(SUBSTITUTE($T642," ",REPT(" ",100)),100)))</f>
        <v/>
      </c>
      <c r="V642" t="str">
        <f>IF(AND(LEFT(_xll.BDP($T642,V$2),4)="#N/A",LEFT(_xll.BDP($R642&amp;" ISIN",V$2),4)="#N/A"),"",IF(LEFT(_xll.BDP($T642,V$2),4)&lt;&gt;"#N/A",_xll.BDP($T642,V$2),_xll.BDP($R642&amp;" ISIN",V$2)) &amp; " " &amp; TRIM(RIGHT(SUBSTITUTE($T642," ",REPT(" ",100)),100)))</f>
        <v/>
      </c>
      <c r="W642" t="str">
        <f>IF(AND(LEFT(_xll.BDP($T642,W$2),4)="#N/A",LEFT(_xll.BDP($R642&amp;" ISIN",W$2),4)="#N/A"),"",IF(LEFT(_xll.BDP($T642,W$2),4)&lt;&gt;"#N/A",_xll.BDP($T642,W$2),_xll.BDP($R642&amp;" ISIN",W$2)) &amp; " " &amp; TRIM(RIGHT(SUBSTITUTE($T642," ",REPT(" ",100)),100)))</f>
        <v/>
      </c>
      <c r="X642" t="str">
        <f>IF(AND(LEFT(_xll.BDP($T642,X$2),4)="#N/A",LEFT(_xll.BDP($R642&amp;" ISIN",X$2),4)="#N/A"),"",IF(LEFT(_xll.BDP($T642,X$2),4)&lt;&gt;"#N/A",_xll.BDP($T642,X$2),_xll.BDP($R642&amp;" ISIN",X$2)) &amp; " " &amp; TRIM(RIGHT(SUBSTITUTE($T642," ",REPT(" ",100)),100)))</f>
        <v/>
      </c>
      <c r="Y642" t="str">
        <f>IF(AND(LEFT(_xll.BDP($T642,Y$2),4)="#N/A",LEFT(_xll.BDP($R642&amp;" ISIN",Y$2),4)="#N/A"),"",IF(LEFT(_xll.BDP($T642,Y$2),4)&lt;&gt;"#N/A",_xll.BDP($T642,Y$2),_xll.BDP($R642&amp;" ISIN",Y$2)) &amp; " " &amp; TRIM(RIGHT(SUBSTITUTE($T642," ",REPT(" ",100)),100)))</f>
        <v/>
      </c>
      <c r="Z642" t="str">
        <f>IF(AND(LEFT(_xll.BDP($T642,Z$2),4)="#N/A",LEFT(_xll.BDP($R642&amp;" ISIN",Z$2),4)="#N/A"),"",IF(LEFT(_xll.BDP($T642,Z$2),4)&lt;&gt;"#N/A",_xll.BDP($T642,Z$2),_xll.BDP($R642&amp;" ISIN",Z$2)) &amp; " " &amp; TRIM(RIGHT(SUBSTITUTE($T642," ",REPT(" ",100)),100)))</f>
        <v/>
      </c>
      <c r="AA642" t="str">
        <f>IF(AND(LEFT(_xll.BDP($T642,AA$2),4)="#N/A",LEFT(_xll.BDP($R642&amp;" ISIN",AA$2),4)="#N/A"),"",IF(LEFT(_xll.BDP($T642,AA$2),4)&lt;&gt;"#N/A",_xll.BDP($T642,AA$2),_xll.BDP($R642&amp;" ISIN",AA$2)) &amp; " " &amp; TRIM(RIGHT(SUBSTITUTE($T642," ",REPT(" ",100)),100)))</f>
        <v/>
      </c>
      <c r="AB642" t="str">
        <f t="shared" si="36"/>
        <v/>
      </c>
      <c r="AC642" t="str">
        <f>IF(LEFT(_xll.BDP($AB642,AC$2),4)="#N/A","",_xll.BDP($AB642,AC$2))</f>
        <v/>
      </c>
      <c r="AD642" t="str">
        <f>IF(LEFT(_xll.BDP($AB642,AD$2),4)="#N/A","",_xll.BDP($AB642,AD$2))</f>
        <v/>
      </c>
      <c r="AE642" t="str">
        <f>IF(LEFT(_xll.BDP($AB642,AE$2),4)="#N/A","",_xll.BDP($AB642,AE$2))</f>
        <v/>
      </c>
      <c r="AF642" t="str">
        <f>IF(LEFT(_xll.BDP($AB642,AF$2),4)="#N/A","",_xll.BDP($AB642,AF$2))</f>
        <v/>
      </c>
      <c r="AG642" t="str">
        <f>IF(LEFT(_xll.BDP($AB642,AG$2),4)="#N/A","",_xll.BDP($AB642,AG$2))</f>
        <v/>
      </c>
      <c r="AH642" t="str">
        <f>IF(LEFT(_xll.BDP($AB642,AH$2),4)="#N/A","",_xll.BDP($AB642,AH$2))</f>
        <v/>
      </c>
      <c r="AI642" t="str">
        <f>IF(LEFT(_xll.BDP($AB642,AI$2),4)="#N/A","",_xll.BDP($AB642,AI$2))</f>
        <v/>
      </c>
      <c r="AJ642" t="str">
        <f>IF(LEFT(_xll.BDP($AB642,AJ$2),4)="#N/A","",_xll.BDP($AB642,AJ$2))</f>
        <v/>
      </c>
      <c r="AK642" t="str">
        <f>IF(LEFT(_xll.BDP($AB642,AK$2),4)="#N/A","",_xll.BDP($AB642,AK$2))</f>
        <v/>
      </c>
      <c r="AL642" t="str">
        <f>IF(LEFT(_xll.BDP($AB642,AL$2),4)="#N/A","",_xll.BDP($AB642,AL$2))</f>
        <v/>
      </c>
      <c r="AM642" t="str">
        <f>IF(LEFT(_xll.BDP($AB642,AM$2),4)="#N/A","",_xll.BDP($AB642,AM$2))</f>
        <v/>
      </c>
      <c r="AN642" t="str">
        <f>IF(LEFT(_xll.BDP($AB642,AN$2),4)="#N/A","",_xll.BDP($AB642,AN$2))</f>
        <v/>
      </c>
      <c r="AO642" t="str">
        <f>IF(LEFT(_xll.BDP($AB642,AO$2),4)="#N/A","",_xll.BDP($AB642,AO$2))</f>
        <v/>
      </c>
      <c r="AP642" t="str">
        <f>IF(LEFT(_xll.BDP($AB642,AP$2),4)="#N/A","",_xll.BDP($AB642,AP$2))</f>
        <v/>
      </c>
      <c r="AQ642" t="str">
        <f>IF(LEFT(_xll.BDP($AB642,AQ$2),4)="#N/A","",_xll.BDP($AB642,AQ$2))</f>
        <v/>
      </c>
      <c r="AR642" t="str">
        <f>IF(LEFT(_xll.BDP($AB642,AR$2),4)="#N/A","",_xll.BDP($AB642,AR$2))</f>
        <v/>
      </c>
      <c r="AV642">
        <f t="shared" si="37"/>
        <v>0</v>
      </c>
      <c r="AW642" t="str">
        <f>IF(LEFT(_xll.BDP($AB642,AW$2),4)="#N/A","",_xll.BDP($AB642,AW$2))</f>
        <v/>
      </c>
      <c r="AX642" t="str">
        <f>IF(LEFT(_xll.BDP($AB642,AX$2),4)="#N/A","",_xll.BDP($AB642,AX$2))</f>
        <v/>
      </c>
      <c r="AY642" t="str">
        <f>IF(LEFT(_xll.BDP($AB642,AY$2),4)="#N/A","",_xll.BDP($AB642,AY$2))</f>
        <v/>
      </c>
      <c r="AZ642" t="str">
        <f>IF(LEFT(_xll.BDP($AB642,AZ$2),4)="#N/A","",_xll.BDP($AB642,AZ$2))</f>
        <v/>
      </c>
      <c r="BA642" t="str">
        <f>IF(LEFT(_xll.BDP($AB642,BA$2),4)="#N/A","",_xll.BDP($AB642,BA$2))</f>
        <v/>
      </c>
      <c r="BB642" t="str">
        <f>IF(LEFT(_xll.BDP($AB642,BB$2),4)="#N/A","",_xll.BDP($AB642,BB$2))</f>
        <v/>
      </c>
      <c r="BC642" t="str">
        <f>IF(LEFT(_xll.BDP($AB642,BC$2),4)="#N/A","",_xll.BDP($AB642,BC$2))</f>
        <v/>
      </c>
      <c r="BD642" t="str">
        <f>IF(LEFT(_xll.BDP($AB642,BD$2),4)="#N/A","",_xll.BDP($AB642,BD$2))</f>
        <v/>
      </c>
      <c r="BE642" t="str">
        <f>IF(LEFT(_xll.BDP($AB642,BE$2),4)="#N/A","",_xll.BDP($AB642,BE$2))</f>
        <v/>
      </c>
      <c r="BF642" t="str">
        <f>IF(LEFT(_xll.BDP($AB642,BF$2),4)="#N/A","",_xll.BDP($AB642,BF$2))</f>
        <v/>
      </c>
      <c r="BG642" t="str">
        <f>IF(LEFT(_xll.BDP($AB642,BG$2),4)="#N/A","",_xll.BDP($AB642,BG$2))</f>
        <v/>
      </c>
      <c r="BH642" t="str">
        <f>IF(LEFT(_xll.BDP($AB642,BH$2),4)="#N/A","",_xll.BDP($AB642,BH$2))</f>
        <v/>
      </c>
      <c r="BI642" t="str">
        <f>IF(LEFT(_xll.BDP($AB642,BI$2),4)="#N/A","",_xll.BDP($AB642,BI$2))</f>
        <v/>
      </c>
      <c r="BJ642" t="str">
        <f>IF(LEFT(_xll.BDP($AB642,BJ$2),4)="#N/A","",_xll.BDP($AB642,BJ$2))</f>
        <v/>
      </c>
      <c r="BK642">
        <f t="shared" si="38"/>
        <v>0</v>
      </c>
      <c r="BL642">
        <f t="shared" si="39"/>
        <v>0</v>
      </c>
    </row>
    <row r="643" spans="10:64">
      <c r="J643" s="52"/>
      <c r="U643" t="str">
        <f>IF(AND(LEFT(_xll.BDP($T643,U$2),4)="#N/A",LEFT(_xll.BDP($R643&amp;" ISIN",U$2),4)="#N/A"),"",IF(LEFT(_xll.BDP($T643,U$2),4)&lt;&gt;"#N/A",_xll.BDP($T643,U$2),_xll.BDP($R643&amp;" ISIN",U$2)) &amp; " " &amp; TRIM(RIGHT(SUBSTITUTE($T643," ",REPT(" ",100)),100)))</f>
        <v/>
      </c>
      <c r="V643" t="str">
        <f>IF(AND(LEFT(_xll.BDP($T643,V$2),4)="#N/A",LEFT(_xll.BDP($R643&amp;" ISIN",V$2),4)="#N/A"),"",IF(LEFT(_xll.BDP($T643,V$2),4)&lt;&gt;"#N/A",_xll.BDP($T643,V$2),_xll.BDP($R643&amp;" ISIN",V$2)) &amp; " " &amp; TRIM(RIGHT(SUBSTITUTE($T643," ",REPT(" ",100)),100)))</f>
        <v/>
      </c>
      <c r="W643" t="str">
        <f>IF(AND(LEFT(_xll.BDP($T643,W$2),4)="#N/A",LEFT(_xll.BDP($R643&amp;" ISIN",W$2),4)="#N/A"),"",IF(LEFT(_xll.BDP($T643,W$2),4)&lt;&gt;"#N/A",_xll.BDP($T643,W$2),_xll.BDP($R643&amp;" ISIN",W$2)) &amp; " " &amp; TRIM(RIGHT(SUBSTITUTE($T643," ",REPT(" ",100)),100)))</f>
        <v/>
      </c>
      <c r="X643" t="str">
        <f>IF(AND(LEFT(_xll.BDP($T643,X$2),4)="#N/A",LEFT(_xll.BDP($R643&amp;" ISIN",X$2),4)="#N/A"),"",IF(LEFT(_xll.BDP($T643,X$2),4)&lt;&gt;"#N/A",_xll.BDP($T643,X$2),_xll.BDP($R643&amp;" ISIN",X$2)) &amp; " " &amp; TRIM(RIGHT(SUBSTITUTE($T643," ",REPT(" ",100)),100)))</f>
        <v/>
      </c>
      <c r="Y643" t="str">
        <f>IF(AND(LEFT(_xll.BDP($T643,Y$2),4)="#N/A",LEFT(_xll.BDP($R643&amp;" ISIN",Y$2),4)="#N/A"),"",IF(LEFT(_xll.BDP($T643,Y$2),4)&lt;&gt;"#N/A",_xll.BDP($T643,Y$2),_xll.BDP($R643&amp;" ISIN",Y$2)) &amp; " " &amp; TRIM(RIGHT(SUBSTITUTE($T643," ",REPT(" ",100)),100)))</f>
        <v/>
      </c>
      <c r="Z643" t="str">
        <f>IF(AND(LEFT(_xll.BDP($T643,Z$2),4)="#N/A",LEFT(_xll.BDP($R643&amp;" ISIN",Z$2),4)="#N/A"),"",IF(LEFT(_xll.BDP($T643,Z$2),4)&lt;&gt;"#N/A",_xll.BDP($T643,Z$2),_xll.BDP($R643&amp;" ISIN",Z$2)) &amp; " " &amp; TRIM(RIGHT(SUBSTITUTE($T643," ",REPT(" ",100)),100)))</f>
        <v/>
      </c>
      <c r="AA643" t="str">
        <f>IF(AND(LEFT(_xll.BDP($T643,AA$2),4)="#N/A",LEFT(_xll.BDP($R643&amp;" ISIN",AA$2),4)="#N/A"),"",IF(LEFT(_xll.BDP($T643,AA$2),4)&lt;&gt;"#N/A",_xll.BDP($T643,AA$2),_xll.BDP($R643&amp;" ISIN",AA$2)) &amp; " " &amp; TRIM(RIGHT(SUBSTITUTE($T643," ",REPT(" ",100)),100)))</f>
        <v/>
      </c>
      <c r="AB643" t="str">
        <f t="shared" ref="AB643:AB706" si="40">IF($AA643&lt;&gt;"",$AA643,IF($Z643&lt;&gt;"",$Z643,IF($Y643&lt;&gt;"",$Y643,IF($X643&lt;&gt;"",$X643,IF($W643&lt;&gt;"",$W643,IF($V643&lt;&gt;"",$V643,IF($U643&lt;&gt;"",$U643,IF($T643&lt;&gt;"",$T643,IF($R643&lt;&gt;"",$R643 &amp; " ISIN","")))))))))</f>
        <v/>
      </c>
      <c r="AC643" t="str">
        <f>IF(LEFT(_xll.BDP($AB643,AC$2),4)="#N/A","",_xll.BDP($AB643,AC$2))</f>
        <v/>
      </c>
      <c r="AD643" t="str">
        <f>IF(LEFT(_xll.BDP($AB643,AD$2),4)="#N/A","",_xll.BDP($AB643,AD$2))</f>
        <v/>
      </c>
      <c r="AE643" t="str">
        <f>IF(LEFT(_xll.BDP($AB643,AE$2),4)="#N/A","",_xll.BDP($AB643,AE$2))</f>
        <v/>
      </c>
      <c r="AF643" t="str">
        <f>IF(LEFT(_xll.BDP($AB643,AF$2),4)="#N/A","",_xll.BDP($AB643,AF$2))</f>
        <v/>
      </c>
      <c r="AG643" t="str">
        <f>IF(LEFT(_xll.BDP($AB643,AG$2),4)="#N/A","",_xll.BDP($AB643,AG$2))</f>
        <v/>
      </c>
      <c r="AH643" t="str">
        <f>IF(LEFT(_xll.BDP($AB643,AH$2),4)="#N/A","",_xll.BDP($AB643,AH$2))</f>
        <v/>
      </c>
      <c r="AI643" t="str">
        <f>IF(LEFT(_xll.BDP($AB643,AI$2),4)="#N/A","",_xll.BDP($AB643,AI$2))</f>
        <v/>
      </c>
      <c r="AJ643" t="str">
        <f>IF(LEFT(_xll.BDP($AB643,AJ$2),4)="#N/A","",_xll.BDP($AB643,AJ$2))</f>
        <v/>
      </c>
      <c r="AK643" t="str">
        <f>IF(LEFT(_xll.BDP($AB643,AK$2),4)="#N/A","",_xll.BDP($AB643,AK$2))</f>
        <v/>
      </c>
      <c r="AL643" t="str">
        <f>IF(LEFT(_xll.BDP($AB643,AL$2),4)="#N/A","",_xll.BDP($AB643,AL$2))</f>
        <v/>
      </c>
      <c r="AM643" t="str">
        <f>IF(LEFT(_xll.BDP($AB643,AM$2),4)="#N/A","",_xll.BDP($AB643,AM$2))</f>
        <v/>
      </c>
      <c r="AN643" t="str">
        <f>IF(LEFT(_xll.BDP($AB643,AN$2),4)="#N/A","",_xll.BDP($AB643,AN$2))</f>
        <v/>
      </c>
      <c r="AO643" t="str">
        <f>IF(LEFT(_xll.BDP($AB643,AO$2),4)="#N/A","",_xll.BDP($AB643,AO$2))</f>
        <v/>
      </c>
      <c r="AP643" t="str">
        <f>IF(LEFT(_xll.BDP($AB643,AP$2),4)="#N/A","",_xll.BDP($AB643,AP$2))</f>
        <v/>
      </c>
      <c r="AQ643" t="str">
        <f>IF(LEFT(_xll.BDP($AB643,AQ$2),4)="#N/A","",_xll.BDP($AB643,AQ$2))</f>
        <v/>
      </c>
      <c r="AR643" t="str">
        <f>IF(LEFT(_xll.BDP($AB643,AR$2),4)="#N/A","",_xll.BDP($AB643,AR$2))</f>
        <v/>
      </c>
      <c r="AV643">
        <f t="shared" si="37"/>
        <v>0</v>
      </c>
      <c r="AW643" t="str">
        <f>IF(LEFT(_xll.BDP($AB643,AW$2),4)="#N/A","",_xll.BDP($AB643,AW$2))</f>
        <v/>
      </c>
      <c r="AX643" t="str">
        <f>IF(LEFT(_xll.BDP($AB643,AX$2),4)="#N/A","",_xll.BDP($AB643,AX$2))</f>
        <v/>
      </c>
      <c r="AY643" t="str">
        <f>IF(LEFT(_xll.BDP($AB643,AY$2),4)="#N/A","",_xll.BDP($AB643,AY$2))</f>
        <v/>
      </c>
      <c r="AZ643" t="str">
        <f>IF(LEFT(_xll.BDP($AB643,AZ$2),4)="#N/A","",_xll.BDP($AB643,AZ$2))</f>
        <v/>
      </c>
      <c r="BA643" t="str">
        <f>IF(LEFT(_xll.BDP($AB643,BA$2),4)="#N/A","",_xll.BDP($AB643,BA$2))</f>
        <v/>
      </c>
      <c r="BB643" t="str">
        <f>IF(LEFT(_xll.BDP($AB643,BB$2),4)="#N/A","",_xll.BDP($AB643,BB$2))</f>
        <v/>
      </c>
      <c r="BC643" t="str">
        <f>IF(LEFT(_xll.BDP($AB643,BC$2),4)="#N/A","",_xll.BDP($AB643,BC$2))</f>
        <v/>
      </c>
      <c r="BD643" t="str">
        <f>IF(LEFT(_xll.BDP($AB643,BD$2),4)="#N/A","",_xll.BDP($AB643,BD$2))</f>
        <v/>
      </c>
      <c r="BE643" t="str">
        <f>IF(LEFT(_xll.BDP($AB643,BE$2),4)="#N/A","",_xll.BDP($AB643,BE$2))</f>
        <v/>
      </c>
      <c r="BF643" t="str">
        <f>IF(LEFT(_xll.BDP($AB643,BF$2),4)="#N/A","",_xll.BDP($AB643,BF$2))</f>
        <v/>
      </c>
      <c r="BG643" t="str">
        <f>IF(LEFT(_xll.BDP($AB643,BG$2),4)="#N/A","",_xll.BDP($AB643,BG$2))</f>
        <v/>
      </c>
      <c r="BH643" t="str">
        <f>IF(LEFT(_xll.BDP($AB643,BH$2),4)="#N/A","",_xll.BDP($AB643,BH$2))</f>
        <v/>
      </c>
      <c r="BI643" t="str">
        <f>IF(LEFT(_xll.BDP($AB643,BI$2),4)="#N/A","",_xll.BDP($AB643,BI$2))</f>
        <v/>
      </c>
      <c r="BJ643" t="str">
        <f>IF(LEFT(_xll.BDP($AB643,BJ$2),4)="#N/A","",_xll.BDP($AB643,BJ$2))</f>
        <v/>
      </c>
      <c r="BK643">
        <f t="shared" si="38"/>
        <v>0</v>
      </c>
      <c r="BL643">
        <f t="shared" si="39"/>
        <v>0</v>
      </c>
    </row>
    <row r="644" spans="10:64">
      <c r="J644" s="52"/>
      <c r="U644" t="str">
        <f>IF(AND(LEFT(_xll.BDP($T644,U$2),4)="#N/A",LEFT(_xll.BDP($R644&amp;" ISIN",U$2),4)="#N/A"),"",IF(LEFT(_xll.BDP($T644,U$2),4)&lt;&gt;"#N/A",_xll.BDP($T644,U$2),_xll.BDP($R644&amp;" ISIN",U$2)) &amp; " " &amp; TRIM(RIGHT(SUBSTITUTE($T644," ",REPT(" ",100)),100)))</f>
        <v/>
      </c>
      <c r="V644" t="str">
        <f>IF(AND(LEFT(_xll.BDP($T644,V$2),4)="#N/A",LEFT(_xll.BDP($R644&amp;" ISIN",V$2),4)="#N/A"),"",IF(LEFT(_xll.BDP($T644,V$2),4)&lt;&gt;"#N/A",_xll.BDP($T644,V$2),_xll.BDP($R644&amp;" ISIN",V$2)) &amp; " " &amp; TRIM(RIGHT(SUBSTITUTE($T644," ",REPT(" ",100)),100)))</f>
        <v/>
      </c>
      <c r="W644" t="str">
        <f>IF(AND(LEFT(_xll.BDP($T644,W$2),4)="#N/A",LEFT(_xll.BDP($R644&amp;" ISIN",W$2),4)="#N/A"),"",IF(LEFT(_xll.BDP($T644,W$2),4)&lt;&gt;"#N/A",_xll.BDP($T644,W$2),_xll.BDP($R644&amp;" ISIN",W$2)) &amp; " " &amp; TRIM(RIGHT(SUBSTITUTE($T644," ",REPT(" ",100)),100)))</f>
        <v/>
      </c>
      <c r="X644" t="str">
        <f>IF(AND(LEFT(_xll.BDP($T644,X$2),4)="#N/A",LEFT(_xll.BDP($R644&amp;" ISIN",X$2),4)="#N/A"),"",IF(LEFT(_xll.BDP($T644,X$2),4)&lt;&gt;"#N/A",_xll.BDP($T644,X$2),_xll.BDP($R644&amp;" ISIN",X$2)) &amp; " " &amp; TRIM(RIGHT(SUBSTITUTE($T644," ",REPT(" ",100)),100)))</f>
        <v/>
      </c>
      <c r="Y644" t="str">
        <f>IF(AND(LEFT(_xll.BDP($T644,Y$2),4)="#N/A",LEFT(_xll.BDP($R644&amp;" ISIN",Y$2),4)="#N/A"),"",IF(LEFT(_xll.BDP($T644,Y$2),4)&lt;&gt;"#N/A",_xll.BDP($T644,Y$2),_xll.BDP($R644&amp;" ISIN",Y$2)) &amp; " " &amp; TRIM(RIGHT(SUBSTITUTE($T644," ",REPT(" ",100)),100)))</f>
        <v/>
      </c>
      <c r="Z644" t="str">
        <f>IF(AND(LEFT(_xll.BDP($T644,Z$2),4)="#N/A",LEFT(_xll.BDP($R644&amp;" ISIN",Z$2),4)="#N/A"),"",IF(LEFT(_xll.BDP($T644,Z$2),4)&lt;&gt;"#N/A",_xll.BDP($T644,Z$2),_xll.BDP($R644&amp;" ISIN",Z$2)) &amp; " " &amp; TRIM(RIGHT(SUBSTITUTE($T644," ",REPT(" ",100)),100)))</f>
        <v/>
      </c>
      <c r="AA644" t="str">
        <f>IF(AND(LEFT(_xll.BDP($T644,AA$2),4)="#N/A",LEFT(_xll.BDP($R644&amp;" ISIN",AA$2),4)="#N/A"),"",IF(LEFT(_xll.BDP($T644,AA$2),4)&lt;&gt;"#N/A",_xll.BDP($T644,AA$2),_xll.BDP($R644&amp;" ISIN",AA$2)) &amp; " " &amp; TRIM(RIGHT(SUBSTITUTE($T644," ",REPT(" ",100)),100)))</f>
        <v/>
      </c>
      <c r="AB644" t="str">
        <f t="shared" si="40"/>
        <v/>
      </c>
      <c r="AC644" t="str">
        <f>IF(LEFT(_xll.BDP($AB644,AC$2),4)="#N/A","",_xll.BDP($AB644,AC$2))</f>
        <v/>
      </c>
      <c r="AD644" t="str">
        <f>IF(LEFT(_xll.BDP($AB644,AD$2),4)="#N/A","",_xll.BDP($AB644,AD$2))</f>
        <v/>
      </c>
      <c r="AE644" t="str">
        <f>IF(LEFT(_xll.BDP($AB644,AE$2),4)="#N/A","",_xll.BDP($AB644,AE$2))</f>
        <v/>
      </c>
      <c r="AF644" t="str">
        <f>IF(LEFT(_xll.BDP($AB644,AF$2),4)="#N/A","",_xll.BDP($AB644,AF$2))</f>
        <v/>
      </c>
      <c r="AG644" t="str">
        <f>IF(LEFT(_xll.BDP($AB644,AG$2),4)="#N/A","",_xll.BDP($AB644,AG$2))</f>
        <v/>
      </c>
      <c r="AH644" t="str">
        <f>IF(LEFT(_xll.BDP($AB644,AH$2),4)="#N/A","",_xll.BDP($AB644,AH$2))</f>
        <v/>
      </c>
      <c r="AI644" t="str">
        <f>IF(LEFT(_xll.BDP($AB644,AI$2),4)="#N/A","",_xll.BDP($AB644,AI$2))</f>
        <v/>
      </c>
      <c r="AJ644" t="str">
        <f>IF(LEFT(_xll.BDP($AB644,AJ$2),4)="#N/A","",_xll.BDP($AB644,AJ$2))</f>
        <v/>
      </c>
      <c r="AK644" t="str">
        <f>IF(LEFT(_xll.BDP($AB644,AK$2),4)="#N/A","",_xll.BDP($AB644,AK$2))</f>
        <v/>
      </c>
      <c r="AL644" t="str">
        <f>IF(LEFT(_xll.BDP($AB644,AL$2),4)="#N/A","",_xll.BDP($AB644,AL$2))</f>
        <v/>
      </c>
      <c r="AM644" t="str">
        <f>IF(LEFT(_xll.BDP($AB644,AM$2),4)="#N/A","",_xll.BDP($AB644,AM$2))</f>
        <v/>
      </c>
      <c r="AN644" t="str">
        <f>IF(LEFT(_xll.BDP($AB644,AN$2),4)="#N/A","",_xll.BDP($AB644,AN$2))</f>
        <v/>
      </c>
      <c r="AO644" t="str">
        <f>IF(LEFT(_xll.BDP($AB644,AO$2),4)="#N/A","",_xll.BDP($AB644,AO$2))</f>
        <v/>
      </c>
      <c r="AP644" t="str">
        <f>IF(LEFT(_xll.BDP($AB644,AP$2),4)="#N/A","",_xll.BDP($AB644,AP$2))</f>
        <v/>
      </c>
      <c r="AQ644" t="str">
        <f>IF(LEFT(_xll.BDP($AB644,AQ$2),4)="#N/A","",_xll.BDP($AB644,AQ$2))</f>
        <v/>
      </c>
      <c r="AR644" t="str">
        <f>IF(LEFT(_xll.BDP($AB644,AR$2),4)="#N/A","",_xll.BDP($AB644,AR$2))</f>
        <v/>
      </c>
      <c r="AV644">
        <f t="shared" ref="AV644:AV707" si="41">COUNTIF($AC644:$AR644,"Y")</f>
        <v>0</v>
      </c>
      <c r="AW644" t="str">
        <f>IF(LEFT(_xll.BDP($AB644,AW$2),4)="#N/A","",_xll.BDP($AB644,AW$2))</f>
        <v/>
      </c>
      <c r="AX644" t="str">
        <f>IF(LEFT(_xll.BDP($AB644,AX$2),4)="#N/A","",_xll.BDP($AB644,AX$2))</f>
        <v/>
      </c>
      <c r="AY644" t="str">
        <f>IF(LEFT(_xll.BDP($AB644,AY$2),4)="#N/A","",_xll.BDP($AB644,AY$2))</f>
        <v/>
      </c>
      <c r="AZ644" t="str">
        <f>IF(LEFT(_xll.BDP($AB644,AZ$2),4)="#N/A","",_xll.BDP($AB644,AZ$2))</f>
        <v/>
      </c>
      <c r="BA644" t="str">
        <f>IF(LEFT(_xll.BDP($AB644,BA$2),4)="#N/A","",_xll.BDP($AB644,BA$2))</f>
        <v/>
      </c>
      <c r="BB644" t="str">
        <f>IF(LEFT(_xll.BDP($AB644,BB$2),4)="#N/A","",_xll.BDP($AB644,BB$2))</f>
        <v/>
      </c>
      <c r="BC644" t="str">
        <f>IF(LEFT(_xll.BDP($AB644,BC$2),4)="#N/A","",_xll.BDP($AB644,BC$2))</f>
        <v/>
      </c>
      <c r="BD644" t="str">
        <f>IF(LEFT(_xll.BDP($AB644,BD$2),4)="#N/A","",_xll.BDP($AB644,BD$2))</f>
        <v/>
      </c>
      <c r="BE644" t="str">
        <f>IF(LEFT(_xll.BDP($AB644,BE$2),4)="#N/A","",_xll.BDP($AB644,BE$2))</f>
        <v/>
      </c>
      <c r="BF644" t="str">
        <f>IF(LEFT(_xll.BDP($AB644,BF$2),4)="#N/A","",_xll.BDP($AB644,BF$2))</f>
        <v/>
      </c>
      <c r="BG644" t="str">
        <f>IF(LEFT(_xll.BDP($AB644,BG$2),4)="#N/A","",_xll.BDP($AB644,BG$2))</f>
        <v/>
      </c>
      <c r="BH644" t="str">
        <f>IF(LEFT(_xll.BDP($AB644,BH$2),4)="#N/A","",_xll.BDP($AB644,BH$2))</f>
        <v/>
      </c>
      <c r="BI644" t="str">
        <f>IF(LEFT(_xll.BDP($AB644,BI$2),4)="#N/A","",_xll.BDP($AB644,BI$2))</f>
        <v/>
      </c>
      <c r="BJ644" t="str">
        <f>IF(LEFT(_xll.BDP($AB644,BJ$2),4)="#N/A","",_xll.BDP($AB644,BJ$2))</f>
        <v/>
      </c>
      <c r="BK644">
        <f t="shared" ref="BK644:BK707" si="42">IsBannedByOsloConvention($AW644:$BJ644)</f>
        <v>0</v>
      </c>
      <c r="BL644">
        <f t="shared" ref="BL644:BL707" si="43">IsBannedRussia($AW644:$BJ644)</f>
        <v>0</v>
      </c>
    </row>
    <row r="645" spans="10:64">
      <c r="J645" s="52"/>
      <c r="U645" t="str">
        <f>IF(AND(LEFT(_xll.BDP($T645,U$2),4)="#N/A",LEFT(_xll.BDP($R645&amp;" ISIN",U$2),4)="#N/A"),"",IF(LEFT(_xll.BDP($T645,U$2),4)&lt;&gt;"#N/A",_xll.BDP($T645,U$2),_xll.BDP($R645&amp;" ISIN",U$2)) &amp; " " &amp; TRIM(RIGHT(SUBSTITUTE($T645," ",REPT(" ",100)),100)))</f>
        <v/>
      </c>
      <c r="V645" t="str">
        <f>IF(AND(LEFT(_xll.BDP($T645,V$2),4)="#N/A",LEFT(_xll.BDP($R645&amp;" ISIN",V$2),4)="#N/A"),"",IF(LEFT(_xll.BDP($T645,V$2),4)&lt;&gt;"#N/A",_xll.BDP($T645,V$2),_xll.BDP($R645&amp;" ISIN",V$2)) &amp; " " &amp; TRIM(RIGHT(SUBSTITUTE($T645," ",REPT(" ",100)),100)))</f>
        <v/>
      </c>
      <c r="W645" t="str">
        <f>IF(AND(LEFT(_xll.BDP($T645,W$2),4)="#N/A",LEFT(_xll.BDP($R645&amp;" ISIN",W$2),4)="#N/A"),"",IF(LEFT(_xll.BDP($T645,W$2),4)&lt;&gt;"#N/A",_xll.BDP($T645,W$2),_xll.BDP($R645&amp;" ISIN",W$2)) &amp; " " &amp; TRIM(RIGHT(SUBSTITUTE($T645," ",REPT(" ",100)),100)))</f>
        <v/>
      </c>
      <c r="X645" t="str">
        <f>IF(AND(LEFT(_xll.BDP($T645,X$2),4)="#N/A",LEFT(_xll.BDP($R645&amp;" ISIN",X$2),4)="#N/A"),"",IF(LEFT(_xll.BDP($T645,X$2),4)&lt;&gt;"#N/A",_xll.BDP($T645,X$2),_xll.BDP($R645&amp;" ISIN",X$2)) &amp; " " &amp; TRIM(RIGHT(SUBSTITUTE($T645," ",REPT(" ",100)),100)))</f>
        <v/>
      </c>
      <c r="Y645" t="str">
        <f>IF(AND(LEFT(_xll.BDP($T645,Y$2),4)="#N/A",LEFT(_xll.BDP($R645&amp;" ISIN",Y$2),4)="#N/A"),"",IF(LEFT(_xll.BDP($T645,Y$2),4)&lt;&gt;"#N/A",_xll.BDP($T645,Y$2),_xll.BDP($R645&amp;" ISIN",Y$2)) &amp; " " &amp; TRIM(RIGHT(SUBSTITUTE($T645," ",REPT(" ",100)),100)))</f>
        <v/>
      </c>
      <c r="Z645" t="str">
        <f>IF(AND(LEFT(_xll.BDP($T645,Z$2),4)="#N/A",LEFT(_xll.BDP($R645&amp;" ISIN",Z$2),4)="#N/A"),"",IF(LEFT(_xll.BDP($T645,Z$2),4)&lt;&gt;"#N/A",_xll.BDP($T645,Z$2),_xll.BDP($R645&amp;" ISIN",Z$2)) &amp; " " &amp; TRIM(RIGHT(SUBSTITUTE($T645," ",REPT(" ",100)),100)))</f>
        <v/>
      </c>
      <c r="AA645" t="str">
        <f>IF(AND(LEFT(_xll.BDP($T645,AA$2),4)="#N/A",LEFT(_xll.BDP($R645&amp;" ISIN",AA$2),4)="#N/A"),"",IF(LEFT(_xll.BDP($T645,AA$2),4)&lt;&gt;"#N/A",_xll.BDP($T645,AA$2),_xll.BDP($R645&amp;" ISIN",AA$2)) &amp; " " &amp; TRIM(RIGHT(SUBSTITUTE($T645," ",REPT(" ",100)),100)))</f>
        <v/>
      </c>
      <c r="AB645" t="str">
        <f t="shared" si="40"/>
        <v/>
      </c>
      <c r="AC645" t="str">
        <f>IF(LEFT(_xll.BDP($AB645,AC$2),4)="#N/A","",_xll.BDP($AB645,AC$2))</f>
        <v/>
      </c>
      <c r="AD645" t="str">
        <f>IF(LEFT(_xll.BDP($AB645,AD$2),4)="#N/A","",_xll.BDP($AB645,AD$2))</f>
        <v/>
      </c>
      <c r="AE645" t="str">
        <f>IF(LEFT(_xll.BDP($AB645,AE$2),4)="#N/A","",_xll.BDP($AB645,AE$2))</f>
        <v/>
      </c>
      <c r="AF645" t="str">
        <f>IF(LEFT(_xll.BDP($AB645,AF$2),4)="#N/A","",_xll.BDP($AB645,AF$2))</f>
        <v/>
      </c>
      <c r="AG645" t="str">
        <f>IF(LEFT(_xll.BDP($AB645,AG$2),4)="#N/A","",_xll.BDP($AB645,AG$2))</f>
        <v/>
      </c>
      <c r="AH645" t="str">
        <f>IF(LEFT(_xll.BDP($AB645,AH$2),4)="#N/A","",_xll.BDP($AB645,AH$2))</f>
        <v/>
      </c>
      <c r="AI645" t="str">
        <f>IF(LEFT(_xll.BDP($AB645,AI$2),4)="#N/A","",_xll.BDP($AB645,AI$2))</f>
        <v/>
      </c>
      <c r="AJ645" t="str">
        <f>IF(LEFT(_xll.BDP($AB645,AJ$2),4)="#N/A","",_xll.BDP($AB645,AJ$2))</f>
        <v/>
      </c>
      <c r="AK645" t="str">
        <f>IF(LEFT(_xll.BDP($AB645,AK$2),4)="#N/A","",_xll.BDP($AB645,AK$2))</f>
        <v/>
      </c>
      <c r="AL645" t="str">
        <f>IF(LEFT(_xll.BDP($AB645,AL$2),4)="#N/A","",_xll.BDP($AB645,AL$2))</f>
        <v/>
      </c>
      <c r="AM645" t="str">
        <f>IF(LEFT(_xll.BDP($AB645,AM$2),4)="#N/A","",_xll.BDP($AB645,AM$2))</f>
        <v/>
      </c>
      <c r="AN645" t="str">
        <f>IF(LEFT(_xll.BDP($AB645,AN$2),4)="#N/A","",_xll.BDP($AB645,AN$2))</f>
        <v/>
      </c>
      <c r="AO645" t="str">
        <f>IF(LEFT(_xll.BDP($AB645,AO$2),4)="#N/A","",_xll.BDP($AB645,AO$2))</f>
        <v/>
      </c>
      <c r="AP645" t="str">
        <f>IF(LEFT(_xll.BDP($AB645,AP$2),4)="#N/A","",_xll.BDP($AB645,AP$2))</f>
        <v/>
      </c>
      <c r="AQ645" t="str">
        <f>IF(LEFT(_xll.BDP($AB645,AQ$2),4)="#N/A","",_xll.BDP($AB645,AQ$2))</f>
        <v/>
      </c>
      <c r="AR645" t="str">
        <f>IF(LEFT(_xll.BDP($AB645,AR$2),4)="#N/A","",_xll.BDP($AB645,AR$2))</f>
        <v/>
      </c>
      <c r="AV645">
        <f t="shared" si="41"/>
        <v>0</v>
      </c>
      <c r="AW645" t="str">
        <f>IF(LEFT(_xll.BDP($AB645,AW$2),4)="#N/A","",_xll.BDP($AB645,AW$2))</f>
        <v/>
      </c>
      <c r="AX645" t="str">
        <f>IF(LEFT(_xll.BDP($AB645,AX$2),4)="#N/A","",_xll.BDP($AB645,AX$2))</f>
        <v/>
      </c>
      <c r="AY645" t="str">
        <f>IF(LEFT(_xll.BDP($AB645,AY$2),4)="#N/A","",_xll.BDP($AB645,AY$2))</f>
        <v/>
      </c>
      <c r="AZ645" t="str">
        <f>IF(LEFT(_xll.BDP($AB645,AZ$2),4)="#N/A","",_xll.BDP($AB645,AZ$2))</f>
        <v/>
      </c>
      <c r="BA645" t="str">
        <f>IF(LEFT(_xll.BDP($AB645,BA$2),4)="#N/A","",_xll.BDP($AB645,BA$2))</f>
        <v/>
      </c>
      <c r="BB645" t="str">
        <f>IF(LEFT(_xll.BDP($AB645,BB$2),4)="#N/A","",_xll.BDP($AB645,BB$2))</f>
        <v/>
      </c>
      <c r="BC645" t="str">
        <f>IF(LEFT(_xll.BDP($AB645,BC$2),4)="#N/A","",_xll.BDP($AB645,BC$2))</f>
        <v/>
      </c>
      <c r="BD645" t="str">
        <f>IF(LEFT(_xll.BDP($AB645,BD$2),4)="#N/A","",_xll.BDP($AB645,BD$2))</f>
        <v/>
      </c>
      <c r="BE645" t="str">
        <f>IF(LEFT(_xll.BDP($AB645,BE$2),4)="#N/A","",_xll.BDP($AB645,BE$2))</f>
        <v/>
      </c>
      <c r="BF645" t="str">
        <f>IF(LEFT(_xll.BDP($AB645,BF$2),4)="#N/A","",_xll.BDP($AB645,BF$2))</f>
        <v/>
      </c>
      <c r="BG645" t="str">
        <f>IF(LEFT(_xll.BDP($AB645,BG$2),4)="#N/A","",_xll.BDP($AB645,BG$2))</f>
        <v/>
      </c>
      <c r="BH645" t="str">
        <f>IF(LEFT(_xll.BDP($AB645,BH$2),4)="#N/A","",_xll.BDP($AB645,BH$2))</f>
        <v/>
      </c>
      <c r="BI645" t="str">
        <f>IF(LEFT(_xll.BDP($AB645,BI$2),4)="#N/A","",_xll.BDP($AB645,BI$2))</f>
        <v/>
      </c>
      <c r="BJ645" t="str">
        <f>IF(LEFT(_xll.BDP($AB645,BJ$2),4)="#N/A","",_xll.BDP($AB645,BJ$2))</f>
        <v/>
      </c>
      <c r="BK645">
        <f t="shared" si="42"/>
        <v>0</v>
      </c>
      <c r="BL645">
        <f t="shared" si="43"/>
        <v>0</v>
      </c>
    </row>
    <row r="646" spans="10:64">
      <c r="J646" s="52"/>
      <c r="U646" t="str">
        <f>IF(AND(LEFT(_xll.BDP($T646,U$2),4)="#N/A",LEFT(_xll.BDP($R646&amp;" ISIN",U$2),4)="#N/A"),"",IF(LEFT(_xll.BDP($T646,U$2),4)&lt;&gt;"#N/A",_xll.BDP($T646,U$2),_xll.BDP($R646&amp;" ISIN",U$2)) &amp; " " &amp; TRIM(RIGHT(SUBSTITUTE($T646," ",REPT(" ",100)),100)))</f>
        <v/>
      </c>
      <c r="V646" t="str">
        <f>IF(AND(LEFT(_xll.BDP($T646,V$2),4)="#N/A",LEFT(_xll.BDP($R646&amp;" ISIN",V$2),4)="#N/A"),"",IF(LEFT(_xll.BDP($T646,V$2),4)&lt;&gt;"#N/A",_xll.BDP($T646,V$2),_xll.BDP($R646&amp;" ISIN",V$2)) &amp; " " &amp; TRIM(RIGHT(SUBSTITUTE($T646," ",REPT(" ",100)),100)))</f>
        <v/>
      </c>
      <c r="W646" t="str">
        <f>IF(AND(LEFT(_xll.BDP($T646,W$2),4)="#N/A",LEFT(_xll.BDP($R646&amp;" ISIN",W$2),4)="#N/A"),"",IF(LEFT(_xll.BDP($T646,W$2),4)&lt;&gt;"#N/A",_xll.BDP($T646,W$2),_xll.BDP($R646&amp;" ISIN",W$2)) &amp; " " &amp; TRIM(RIGHT(SUBSTITUTE($T646," ",REPT(" ",100)),100)))</f>
        <v/>
      </c>
      <c r="X646" t="str">
        <f>IF(AND(LEFT(_xll.BDP($T646,X$2),4)="#N/A",LEFT(_xll.BDP($R646&amp;" ISIN",X$2),4)="#N/A"),"",IF(LEFT(_xll.BDP($T646,X$2),4)&lt;&gt;"#N/A",_xll.BDP($T646,X$2),_xll.BDP($R646&amp;" ISIN",X$2)) &amp; " " &amp; TRIM(RIGHT(SUBSTITUTE($T646," ",REPT(" ",100)),100)))</f>
        <v/>
      </c>
      <c r="Y646" t="str">
        <f>IF(AND(LEFT(_xll.BDP($T646,Y$2),4)="#N/A",LEFT(_xll.BDP($R646&amp;" ISIN",Y$2),4)="#N/A"),"",IF(LEFT(_xll.BDP($T646,Y$2),4)&lt;&gt;"#N/A",_xll.BDP($T646,Y$2),_xll.BDP($R646&amp;" ISIN",Y$2)) &amp; " " &amp; TRIM(RIGHT(SUBSTITUTE($T646," ",REPT(" ",100)),100)))</f>
        <v/>
      </c>
      <c r="Z646" t="str">
        <f>IF(AND(LEFT(_xll.BDP($T646,Z$2),4)="#N/A",LEFT(_xll.BDP($R646&amp;" ISIN",Z$2),4)="#N/A"),"",IF(LEFT(_xll.BDP($T646,Z$2),4)&lt;&gt;"#N/A",_xll.BDP($T646,Z$2),_xll.BDP($R646&amp;" ISIN",Z$2)) &amp; " " &amp; TRIM(RIGHT(SUBSTITUTE($T646," ",REPT(" ",100)),100)))</f>
        <v/>
      </c>
      <c r="AA646" t="str">
        <f>IF(AND(LEFT(_xll.BDP($T646,AA$2),4)="#N/A",LEFT(_xll.BDP($R646&amp;" ISIN",AA$2),4)="#N/A"),"",IF(LEFT(_xll.BDP($T646,AA$2),4)&lt;&gt;"#N/A",_xll.BDP($T646,AA$2),_xll.BDP($R646&amp;" ISIN",AA$2)) &amp; " " &amp; TRIM(RIGHT(SUBSTITUTE($T646," ",REPT(" ",100)),100)))</f>
        <v/>
      </c>
      <c r="AB646" t="str">
        <f t="shared" si="40"/>
        <v/>
      </c>
      <c r="AC646" t="str">
        <f>IF(LEFT(_xll.BDP($AB646,AC$2),4)="#N/A","",_xll.BDP($AB646,AC$2))</f>
        <v/>
      </c>
      <c r="AD646" t="str">
        <f>IF(LEFT(_xll.BDP($AB646,AD$2),4)="#N/A","",_xll.BDP($AB646,AD$2))</f>
        <v/>
      </c>
      <c r="AE646" t="str">
        <f>IF(LEFT(_xll.BDP($AB646,AE$2),4)="#N/A","",_xll.BDP($AB646,AE$2))</f>
        <v/>
      </c>
      <c r="AF646" t="str">
        <f>IF(LEFT(_xll.BDP($AB646,AF$2),4)="#N/A","",_xll.BDP($AB646,AF$2))</f>
        <v/>
      </c>
      <c r="AG646" t="str">
        <f>IF(LEFT(_xll.BDP($AB646,AG$2),4)="#N/A","",_xll.BDP($AB646,AG$2))</f>
        <v/>
      </c>
      <c r="AH646" t="str">
        <f>IF(LEFT(_xll.BDP($AB646,AH$2),4)="#N/A","",_xll.BDP($AB646,AH$2))</f>
        <v/>
      </c>
      <c r="AI646" t="str">
        <f>IF(LEFT(_xll.BDP($AB646,AI$2),4)="#N/A","",_xll.BDP($AB646,AI$2))</f>
        <v/>
      </c>
      <c r="AJ646" t="str">
        <f>IF(LEFT(_xll.BDP($AB646,AJ$2),4)="#N/A","",_xll.BDP($AB646,AJ$2))</f>
        <v/>
      </c>
      <c r="AK646" t="str">
        <f>IF(LEFT(_xll.BDP($AB646,AK$2),4)="#N/A","",_xll.BDP($AB646,AK$2))</f>
        <v/>
      </c>
      <c r="AL646" t="str">
        <f>IF(LEFT(_xll.BDP($AB646,AL$2),4)="#N/A","",_xll.BDP($AB646,AL$2))</f>
        <v/>
      </c>
      <c r="AM646" t="str">
        <f>IF(LEFT(_xll.BDP($AB646,AM$2),4)="#N/A","",_xll.BDP($AB646,AM$2))</f>
        <v/>
      </c>
      <c r="AN646" t="str">
        <f>IF(LEFT(_xll.BDP($AB646,AN$2),4)="#N/A","",_xll.BDP($AB646,AN$2))</f>
        <v/>
      </c>
      <c r="AO646" t="str">
        <f>IF(LEFT(_xll.BDP($AB646,AO$2),4)="#N/A","",_xll.BDP($AB646,AO$2))</f>
        <v/>
      </c>
      <c r="AP646" t="str">
        <f>IF(LEFT(_xll.BDP($AB646,AP$2),4)="#N/A","",_xll.BDP($AB646,AP$2))</f>
        <v/>
      </c>
      <c r="AQ646" t="str">
        <f>IF(LEFT(_xll.BDP($AB646,AQ$2),4)="#N/A","",_xll.BDP($AB646,AQ$2))</f>
        <v/>
      </c>
      <c r="AR646" t="str">
        <f>IF(LEFT(_xll.BDP($AB646,AR$2),4)="#N/A","",_xll.BDP($AB646,AR$2))</f>
        <v/>
      </c>
      <c r="AV646">
        <f t="shared" si="41"/>
        <v>0</v>
      </c>
      <c r="AW646" t="str">
        <f>IF(LEFT(_xll.BDP($AB646,AW$2),4)="#N/A","",_xll.BDP($AB646,AW$2))</f>
        <v/>
      </c>
      <c r="AX646" t="str">
        <f>IF(LEFT(_xll.BDP($AB646,AX$2),4)="#N/A","",_xll.BDP($AB646,AX$2))</f>
        <v/>
      </c>
      <c r="AY646" t="str">
        <f>IF(LEFT(_xll.BDP($AB646,AY$2),4)="#N/A","",_xll.BDP($AB646,AY$2))</f>
        <v/>
      </c>
      <c r="AZ646" t="str">
        <f>IF(LEFT(_xll.BDP($AB646,AZ$2),4)="#N/A","",_xll.BDP($AB646,AZ$2))</f>
        <v/>
      </c>
      <c r="BA646" t="str">
        <f>IF(LEFT(_xll.BDP($AB646,BA$2),4)="#N/A","",_xll.BDP($AB646,BA$2))</f>
        <v/>
      </c>
      <c r="BB646" t="str">
        <f>IF(LEFT(_xll.BDP($AB646,BB$2),4)="#N/A","",_xll.BDP($AB646,BB$2))</f>
        <v/>
      </c>
      <c r="BC646" t="str">
        <f>IF(LEFT(_xll.BDP($AB646,BC$2),4)="#N/A","",_xll.BDP($AB646,BC$2))</f>
        <v/>
      </c>
      <c r="BD646" t="str">
        <f>IF(LEFT(_xll.BDP($AB646,BD$2),4)="#N/A","",_xll.BDP($AB646,BD$2))</f>
        <v/>
      </c>
      <c r="BE646" t="str">
        <f>IF(LEFT(_xll.BDP($AB646,BE$2),4)="#N/A","",_xll.BDP($AB646,BE$2))</f>
        <v/>
      </c>
      <c r="BF646" t="str">
        <f>IF(LEFT(_xll.BDP($AB646,BF$2),4)="#N/A","",_xll.BDP($AB646,BF$2))</f>
        <v/>
      </c>
      <c r="BG646" t="str">
        <f>IF(LEFT(_xll.BDP($AB646,BG$2),4)="#N/A","",_xll.BDP($AB646,BG$2))</f>
        <v/>
      </c>
      <c r="BH646" t="str">
        <f>IF(LEFT(_xll.BDP($AB646,BH$2),4)="#N/A","",_xll.BDP($AB646,BH$2))</f>
        <v/>
      </c>
      <c r="BI646" t="str">
        <f>IF(LEFT(_xll.BDP($AB646,BI$2),4)="#N/A","",_xll.BDP($AB646,BI$2))</f>
        <v/>
      </c>
      <c r="BJ646" t="str">
        <f>IF(LEFT(_xll.BDP($AB646,BJ$2),4)="#N/A","",_xll.BDP($AB646,BJ$2))</f>
        <v/>
      </c>
      <c r="BK646">
        <f t="shared" si="42"/>
        <v>0</v>
      </c>
      <c r="BL646">
        <f t="shared" si="43"/>
        <v>0</v>
      </c>
    </row>
    <row r="647" spans="10:64">
      <c r="J647" s="52"/>
      <c r="U647" t="str">
        <f>IF(AND(LEFT(_xll.BDP($T647,U$2),4)="#N/A",LEFT(_xll.BDP($R647&amp;" ISIN",U$2),4)="#N/A"),"",IF(LEFT(_xll.BDP($T647,U$2),4)&lt;&gt;"#N/A",_xll.BDP($T647,U$2),_xll.BDP($R647&amp;" ISIN",U$2)) &amp; " " &amp; TRIM(RIGHT(SUBSTITUTE($T647," ",REPT(" ",100)),100)))</f>
        <v/>
      </c>
      <c r="V647" t="str">
        <f>IF(AND(LEFT(_xll.BDP($T647,V$2),4)="#N/A",LEFT(_xll.BDP($R647&amp;" ISIN",V$2),4)="#N/A"),"",IF(LEFT(_xll.BDP($T647,V$2),4)&lt;&gt;"#N/A",_xll.BDP($T647,V$2),_xll.BDP($R647&amp;" ISIN",V$2)) &amp; " " &amp; TRIM(RIGHT(SUBSTITUTE($T647," ",REPT(" ",100)),100)))</f>
        <v/>
      </c>
      <c r="W647" t="str">
        <f>IF(AND(LEFT(_xll.BDP($T647,W$2),4)="#N/A",LEFT(_xll.BDP($R647&amp;" ISIN",W$2),4)="#N/A"),"",IF(LEFT(_xll.BDP($T647,W$2),4)&lt;&gt;"#N/A",_xll.BDP($T647,W$2),_xll.BDP($R647&amp;" ISIN",W$2)) &amp; " " &amp; TRIM(RIGHT(SUBSTITUTE($T647," ",REPT(" ",100)),100)))</f>
        <v/>
      </c>
      <c r="X647" t="str">
        <f>IF(AND(LEFT(_xll.BDP($T647,X$2),4)="#N/A",LEFT(_xll.BDP($R647&amp;" ISIN",X$2),4)="#N/A"),"",IF(LEFT(_xll.BDP($T647,X$2),4)&lt;&gt;"#N/A",_xll.BDP($T647,X$2),_xll.BDP($R647&amp;" ISIN",X$2)) &amp; " " &amp; TRIM(RIGHT(SUBSTITUTE($T647," ",REPT(" ",100)),100)))</f>
        <v/>
      </c>
      <c r="Y647" t="str">
        <f>IF(AND(LEFT(_xll.BDP($T647,Y$2),4)="#N/A",LEFT(_xll.BDP($R647&amp;" ISIN",Y$2),4)="#N/A"),"",IF(LEFT(_xll.BDP($T647,Y$2),4)&lt;&gt;"#N/A",_xll.BDP($T647,Y$2),_xll.BDP($R647&amp;" ISIN",Y$2)) &amp; " " &amp; TRIM(RIGHT(SUBSTITUTE($T647," ",REPT(" ",100)),100)))</f>
        <v/>
      </c>
      <c r="Z647" t="str">
        <f>IF(AND(LEFT(_xll.BDP($T647,Z$2),4)="#N/A",LEFT(_xll.BDP($R647&amp;" ISIN",Z$2),4)="#N/A"),"",IF(LEFT(_xll.BDP($T647,Z$2),4)&lt;&gt;"#N/A",_xll.BDP($T647,Z$2),_xll.BDP($R647&amp;" ISIN",Z$2)) &amp; " " &amp; TRIM(RIGHT(SUBSTITUTE($T647," ",REPT(" ",100)),100)))</f>
        <v/>
      </c>
      <c r="AA647" t="str">
        <f>IF(AND(LEFT(_xll.BDP($T647,AA$2),4)="#N/A",LEFT(_xll.BDP($R647&amp;" ISIN",AA$2),4)="#N/A"),"",IF(LEFT(_xll.BDP($T647,AA$2),4)&lt;&gt;"#N/A",_xll.BDP($T647,AA$2),_xll.BDP($R647&amp;" ISIN",AA$2)) &amp; " " &amp; TRIM(RIGHT(SUBSTITUTE($T647," ",REPT(" ",100)),100)))</f>
        <v/>
      </c>
      <c r="AB647" t="str">
        <f t="shared" si="40"/>
        <v/>
      </c>
      <c r="AC647" t="str">
        <f>IF(LEFT(_xll.BDP($AB647,AC$2),4)="#N/A","",_xll.BDP($AB647,AC$2))</f>
        <v/>
      </c>
      <c r="AD647" t="str">
        <f>IF(LEFT(_xll.BDP($AB647,AD$2),4)="#N/A","",_xll.BDP($AB647,AD$2))</f>
        <v/>
      </c>
      <c r="AE647" t="str">
        <f>IF(LEFT(_xll.BDP($AB647,AE$2),4)="#N/A","",_xll.BDP($AB647,AE$2))</f>
        <v/>
      </c>
      <c r="AF647" t="str">
        <f>IF(LEFT(_xll.BDP($AB647,AF$2),4)="#N/A","",_xll.BDP($AB647,AF$2))</f>
        <v/>
      </c>
      <c r="AG647" t="str">
        <f>IF(LEFT(_xll.BDP($AB647,AG$2),4)="#N/A","",_xll.BDP($AB647,AG$2))</f>
        <v/>
      </c>
      <c r="AH647" t="str">
        <f>IF(LEFT(_xll.BDP($AB647,AH$2),4)="#N/A","",_xll.BDP($AB647,AH$2))</f>
        <v/>
      </c>
      <c r="AI647" t="str">
        <f>IF(LEFT(_xll.BDP($AB647,AI$2),4)="#N/A","",_xll.BDP($AB647,AI$2))</f>
        <v/>
      </c>
      <c r="AJ647" t="str">
        <f>IF(LEFT(_xll.BDP($AB647,AJ$2),4)="#N/A","",_xll.BDP($AB647,AJ$2))</f>
        <v/>
      </c>
      <c r="AK647" t="str">
        <f>IF(LEFT(_xll.BDP($AB647,AK$2),4)="#N/A","",_xll.BDP($AB647,AK$2))</f>
        <v/>
      </c>
      <c r="AL647" t="str">
        <f>IF(LEFT(_xll.BDP($AB647,AL$2),4)="#N/A","",_xll.BDP($AB647,AL$2))</f>
        <v/>
      </c>
      <c r="AM647" t="str">
        <f>IF(LEFT(_xll.BDP($AB647,AM$2),4)="#N/A","",_xll.BDP($AB647,AM$2))</f>
        <v/>
      </c>
      <c r="AN647" t="str">
        <f>IF(LEFT(_xll.BDP($AB647,AN$2),4)="#N/A","",_xll.BDP($AB647,AN$2))</f>
        <v/>
      </c>
      <c r="AO647" t="str">
        <f>IF(LEFT(_xll.BDP($AB647,AO$2),4)="#N/A","",_xll.BDP($AB647,AO$2))</f>
        <v/>
      </c>
      <c r="AP647" t="str">
        <f>IF(LEFT(_xll.BDP($AB647,AP$2),4)="#N/A","",_xll.BDP($AB647,AP$2))</f>
        <v/>
      </c>
      <c r="AQ647" t="str">
        <f>IF(LEFT(_xll.BDP($AB647,AQ$2),4)="#N/A","",_xll.BDP($AB647,AQ$2))</f>
        <v/>
      </c>
      <c r="AR647" t="str">
        <f>IF(LEFT(_xll.BDP($AB647,AR$2),4)="#N/A","",_xll.BDP($AB647,AR$2))</f>
        <v/>
      </c>
      <c r="AV647">
        <f t="shared" si="41"/>
        <v>0</v>
      </c>
      <c r="AW647" t="str">
        <f>IF(LEFT(_xll.BDP($AB647,AW$2),4)="#N/A","",_xll.BDP($AB647,AW$2))</f>
        <v/>
      </c>
      <c r="AX647" t="str">
        <f>IF(LEFT(_xll.BDP($AB647,AX$2),4)="#N/A","",_xll.BDP($AB647,AX$2))</f>
        <v/>
      </c>
      <c r="AY647" t="str">
        <f>IF(LEFT(_xll.BDP($AB647,AY$2),4)="#N/A","",_xll.BDP($AB647,AY$2))</f>
        <v/>
      </c>
      <c r="AZ647" t="str">
        <f>IF(LEFT(_xll.BDP($AB647,AZ$2),4)="#N/A","",_xll.BDP($AB647,AZ$2))</f>
        <v/>
      </c>
      <c r="BA647" t="str">
        <f>IF(LEFT(_xll.BDP($AB647,BA$2),4)="#N/A","",_xll.BDP($AB647,BA$2))</f>
        <v/>
      </c>
      <c r="BB647" t="str">
        <f>IF(LEFT(_xll.BDP($AB647,BB$2),4)="#N/A","",_xll.BDP($AB647,BB$2))</f>
        <v/>
      </c>
      <c r="BC647" t="str">
        <f>IF(LEFT(_xll.BDP($AB647,BC$2),4)="#N/A","",_xll.BDP($AB647,BC$2))</f>
        <v/>
      </c>
      <c r="BD647" t="str">
        <f>IF(LEFT(_xll.BDP($AB647,BD$2),4)="#N/A","",_xll.BDP($AB647,BD$2))</f>
        <v/>
      </c>
      <c r="BE647" t="str">
        <f>IF(LEFT(_xll.BDP($AB647,BE$2),4)="#N/A","",_xll.BDP($AB647,BE$2))</f>
        <v/>
      </c>
      <c r="BF647" t="str">
        <f>IF(LEFT(_xll.BDP($AB647,BF$2),4)="#N/A","",_xll.BDP($AB647,BF$2))</f>
        <v/>
      </c>
      <c r="BG647" t="str">
        <f>IF(LEFT(_xll.BDP($AB647,BG$2),4)="#N/A","",_xll.BDP($AB647,BG$2))</f>
        <v/>
      </c>
      <c r="BH647" t="str">
        <f>IF(LEFT(_xll.BDP($AB647,BH$2),4)="#N/A","",_xll.BDP($AB647,BH$2))</f>
        <v/>
      </c>
      <c r="BI647" t="str">
        <f>IF(LEFT(_xll.BDP($AB647,BI$2),4)="#N/A","",_xll.BDP($AB647,BI$2))</f>
        <v/>
      </c>
      <c r="BJ647" t="str">
        <f>IF(LEFT(_xll.BDP($AB647,BJ$2),4)="#N/A","",_xll.BDP($AB647,BJ$2))</f>
        <v/>
      </c>
      <c r="BK647">
        <f t="shared" si="42"/>
        <v>0</v>
      </c>
      <c r="BL647">
        <f t="shared" si="43"/>
        <v>0</v>
      </c>
    </row>
    <row r="648" spans="10:64">
      <c r="J648" s="52"/>
      <c r="U648" t="str">
        <f>IF(AND(LEFT(_xll.BDP($T648,U$2),4)="#N/A",LEFT(_xll.BDP($R648&amp;" ISIN",U$2),4)="#N/A"),"",IF(LEFT(_xll.BDP($T648,U$2),4)&lt;&gt;"#N/A",_xll.BDP($T648,U$2),_xll.BDP($R648&amp;" ISIN",U$2)) &amp; " " &amp; TRIM(RIGHT(SUBSTITUTE($T648," ",REPT(" ",100)),100)))</f>
        <v/>
      </c>
      <c r="V648" t="str">
        <f>IF(AND(LEFT(_xll.BDP($T648,V$2),4)="#N/A",LEFT(_xll.BDP($R648&amp;" ISIN",V$2),4)="#N/A"),"",IF(LEFT(_xll.BDP($T648,V$2),4)&lt;&gt;"#N/A",_xll.BDP($T648,V$2),_xll.BDP($R648&amp;" ISIN",V$2)) &amp; " " &amp; TRIM(RIGHT(SUBSTITUTE($T648," ",REPT(" ",100)),100)))</f>
        <v/>
      </c>
      <c r="W648" t="str">
        <f>IF(AND(LEFT(_xll.BDP($T648,W$2),4)="#N/A",LEFT(_xll.BDP($R648&amp;" ISIN",W$2),4)="#N/A"),"",IF(LEFT(_xll.BDP($T648,W$2),4)&lt;&gt;"#N/A",_xll.BDP($T648,W$2),_xll.BDP($R648&amp;" ISIN",W$2)) &amp; " " &amp; TRIM(RIGHT(SUBSTITUTE($T648," ",REPT(" ",100)),100)))</f>
        <v/>
      </c>
      <c r="X648" t="str">
        <f>IF(AND(LEFT(_xll.BDP($T648,X$2),4)="#N/A",LEFT(_xll.BDP($R648&amp;" ISIN",X$2),4)="#N/A"),"",IF(LEFT(_xll.BDP($T648,X$2),4)&lt;&gt;"#N/A",_xll.BDP($T648,X$2),_xll.BDP($R648&amp;" ISIN",X$2)) &amp; " " &amp; TRIM(RIGHT(SUBSTITUTE($T648," ",REPT(" ",100)),100)))</f>
        <v/>
      </c>
      <c r="Y648" t="str">
        <f>IF(AND(LEFT(_xll.BDP($T648,Y$2),4)="#N/A",LEFT(_xll.BDP($R648&amp;" ISIN",Y$2),4)="#N/A"),"",IF(LEFT(_xll.BDP($T648,Y$2),4)&lt;&gt;"#N/A",_xll.BDP($T648,Y$2),_xll.BDP($R648&amp;" ISIN",Y$2)) &amp; " " &amp; TRIM(RIGHT(SUBSTITUTE($T648," ",REPT(" ",100)),100)))</f>
        <v/>
      </c>
      <c r="Z648" t="str">
        <f>IF(AND(LEFT(_xll.BDP($T648,Z$2),4)="#N/A",LEFT(_xll.BDP($R648&amp;" ISIN",Z$2),4)="#N/A"),"",IF(LEFT(_xll.BDP($T648,Z$2),4)&lt;&gt;"#N/A",_xll.BDP($T648,Z$2),_xll.BDP($R648&amp;" ISIN",Z$2)) &amp; " " &amp; TRIM(RIGHT(SUBSTITUTE($T648," ",REPT(" ",100)),100)))</f>
        <v/>
      </c>
      <c r="AA648" t="str">
        <f>IF(AND(LEFT(_xll.BDP($T648,AA$2),4)="#N/A",LEFT(_xll.BDP($R648&amp;" ISIN",AA$2),4)="#N/A"),"",IF(LEFT(_xll.BDP($T648,AA$2),4)&lt;&gt;"#N/A",_xll.BDP($T648,AA$2),_xll.BDP($R648&amp;" ISIN",AA$2)) &amp; " " &amp; TRIM(RIGHT(SUBSTITUTE($T648," ",REPT(" ",100)),100)))</f>
        <v/>
      </c>
      <c r="AB648" t="str">
        <f t="shared" si="40"/>
        <v/>
      </c>
      <c r="AC648" t="str">
        <f>IF(LEFT(_xll.BDP($AB648,AC$2),4)="#N/A","",_xll.BDP($AB648,AC$2))</f>
        <v/>
      </c>
      <c r="AD648" t="str">
        <f>IF(LEFT(_xll.BDP($AB648,AD$2),4)="#N/A","",_xll.BDP($AB648,AD$2))</f>
        <v/>
      </c>
      <c r="AE648" t="str">
        <f>IF(LEFT(_xll.BDP($AB648,AE$2),4)="#N/A","",_xll.BDP($AB648,AE$2))</f>
        <v/>
      </c>
      <c r="AF648" t="str">
        <f>IF(LEFT(_xll.BDP($AB648,AF$2),4)="#N/A","",_xll.BDP($AB648,AF$2))</f>
        <v/>
      </c>
      <c r="AG648" t="str">
        <f>IF(LEFT(_xll.BDP($AB648,AG$2),4)="#N/A","",_xll.BDP($AB648,AG$2))</f>
        <v/>
      </c>
      <c r="AH648" t="str">
        <f>IF(LEFT(_xll.BDP($AB648,AH$2),4)="#N/A","",_xll.BDP($AB648,AH$2))</f>
        <v/>
      </c>
      <c r="AI648" t="str">
        <f>IF(LEFT(_xll.BDP($AB648,AI$2),4)="#N/A","",_xll.BDP($AB648,AI$2))</f>
        <v/>
      </c>
      <c r="AJ648" t="str">
        <f>IF(LEFT(_xll.BDP($AB648,AJ$2),4)="#N/A","",_xll.BDP($AB648,AJ$2))</f>
        <v/>
      </c>
      <c r="AK648" t="str">
        <f>IF(LEFT(_xll.BDP($AB648,AK$2),4)="#N/A","",_xll.BDP($AB648,AK$2))</f>
        <v/>
      </c>
      <c r="AL648" t="str">
        <f>IF(LEFT(_xll.BDP($AB648,AL$2),4)="#N/A","",_xll.BDP($AB648,AL$2))</f>
        <v/>
      </c>
      <c r="AM648" t="str">
        <f>IF(LEFT(_xll.BDP($AB648,AM$2),4)="#N/A","",_xll.BDP($AB648,AM$2))</f>
        <v/>
      </c>
      <c r="AN648" t="str">
        <f>IF(LEFT(_xll.BDP($AB648,AN$2),4)="#N/A","",_xll.BDP($AB648,AN$2))</f>
        <v/>
      </c>
      <c r="AO648" t="str">
        <f>IF(LEFT(_xll.BDP($AB648,AO$2),4)="#N/A","",_xll.BDP($AB648,AO$2))</f>
        <v/>
      </c>
      <c r="AP648" t="str">
        <f>IF(LEFT(_xll.BDP($AB648,AP$2),4)="#N/A","",_xll.BDP($AB648,AP$2))</f>
        <v/>
      </c>
      <c r="AQ648" t="str">
        <f>IF(LEFT(_xll.BDP($AB648,AQ$2),4)="#N/A","",_xll.BDP($AB648,AQ$2))</f>
        <v/>
      </c>
      <c r="AR648" t="str">
        <f>IF(LEFT(_xll.BDP($AB648,AR$2),4)="#N/A","",_xll.BDP($AB648,AR$2))</f>
        <v/>
      </c>
      <c r="AV648">
        <f t="shared" si="41"/>
        <v>0</v>
      </c>
      <c r="AW648" t="str">
        <f>IF(LEFT(_xll.BDP($AB648,AW$2),4)="#N/A","",_xll.BDP($AB648,AW$2))</f>
        <v/>
      </c>
      <c r="AX648" t="str">
        <f>IF(LEFT(_xll.BDP($AB648,AX$2),4)="#N/A","",_xll.BDP($AB648,AX$2))</f>
        <v/>
      </c>
      <c r="AY648" t="str">
        <f>IF(LEFT(_xll.BDP($AB648,AY$2),4)="#N/A","",_xll.BDP($AB648,AY$2))</f>
        <v/>
      </c>
      <c r="AZ648" t="str">
        <f>IF(LEFT(_xll.BDP($AB648,AZ$2),4)="#N/A","",_xll.BDP($AB648,AZ$2))</f>
        <v/>
      </c>
      <c r="BA648" t="str">
        <f>IF(LEFT(_xll.BDP($AB648,BA$2),4)="#N/A","",_xll.BDP($AB648,BA$2))</f>
        <v/>
      </c>
      <c r="BB648" t="str">
        <f>IF(LEFT(_xll.BDP($AB648,BB$2),4)="#N/A","",_xll.BDP($AB648,BB$2))</f>
        <v/>
      </c>
      <c r="BC648" t="str">
        <f>IF(LEFT(_xll.BDP($AB648,BC$2),4)="#N/A","",_xll.BDP($AB648,BC$2))</f>
        <v/>
      </c>
      <c r="BD648" t="str">
        <f>IF(LEFT(_xll.BDP($AB648,BD$2),4)="#N/A","",_xll.BDP($AB648,BD$2))</f>
        <v/>
      </c>
      <c r="BE648" t="str">
        <f>IF(LEFT(_xll.BDP($AB648,BE$2),4)="#N/A","",_xll.BDP($AB648,BE$2))</f>
        <v/>
      </c>
      <c r="BF648" t="str">
        <f>IF(LEFT(_xll.BDP($AB648,BF$2),4)="#N/A","",_xll.BDP($AB648,BF$2))</f>
        <v/>
      </c>
      <c r="BG648" t="str">
        <f>IF(LEFT(_xll.BDP($AB648,BG$2),4)="#N/A","",_xll.BDP($AB648,BG$2))</f>
        <v/>
      </c>
      <c r="BH648" t="str">
        <f>IF(LEFT(_xll.BDP($AB648,BH$2),4)="#N/A","",_xll.BDP($AB648,BH$2))</f>
        <v/>
      </c>
      <c r="BI648" t="str">
        <f>IF(LEFT(_xll.BDP($AB648,BI$2),4)="#N/A","",_xll.BDP($AB648,BI$2))</f>
        <v/>
      </c>
      <c r="BJ648" t="str">
        <f>IF(LEFT(_xll.BDP($AB648,BJ$2),4)="#N/A","",_xll.BDP($AB648,BJ$2))</f>
        <v/>
      </c>
      <c r="BK648">
        <f t="shared" si="42"/>
        <v>0</v>
      </c>
      <c r="BL648">
        <f t="shared" si="43"/>
        <v>0</v>
      </c>
    </row>
    <row r="649" spans="10:64">
      <c r="J649" s="52"/>
      <c r="U649" t="str">
        <f>IF(AND(LEFT(_xll.BDP($T649,U$2),4)="#N/A",LEFT(_xll.BDP($R649&amp;" ISIN",U$2),4)="#N/A"),"",IF(LEFT(_xll.BDP($T649,U$2),4)&lt;&gt;"#N/A",_xll.BDP($T649,U$2),_xll.BDP($R649&amp;" ISIN",U$2)) &amp; " " &amp; TRIM(RIGHT(SUBSTITUTE($T649," ",REPT(" ",100)),100)))</f>
        <v/>
      </c>
      <c r="V649" t="str">
        <f>IF(AND(LEFT(_xll.BDP($T649,V$2),4)="#N/A",LEFT(_xll.BDP($R649&amp;" ISIN",V$2),4)="#N/A"),"",IF(LEFT(_xll.BDP($T649,V$2),4)&lt;&gt;"#N/A",_xll.BDP($T649,V$2),_xll.BDP($R649&amp;" ISIN",V$2)) &amp; " " &amp; TRIM(RIGHT(SUBSTITUTE($T649," ",REPT(" ",100)),100)))</f>
        <v/>
      </c>
      <c r="W649" t="str">
        <f>IF(AND(LEFT(_xll.BDP($T649,W$2),4)="#N/A",LEFT(_xll.BDP($R649&amp;" ISIN",W$2),4)="#N/A"),"",IF(LEFT(_xll.BDP($T649,W$2),4)&lt;&gt;"#N/A",_xll.BDP($T649,W$2),_xll.BDP($R649&amp;" ISIN",W$2)) &amp; " " &amp; TRIM(RIGHT(SUBSTITUTE($T649," ",REPT(" ",100)),100)))</f>
        <v/>
      </c>
      <c r="X649" t="str">
        <f>IF(AND(LEFT(_xll.BDP($T649,X$2),4)="#N/A",LEFT(_xll.BDP($R649&amp;" ISIN",X$2),4)="#N/A"),"",IF(LEFT(_xll.BDP($T649,X$2),4)&lt;&gt;"#N/A",_xll.BDP($T649,X$2),_xll.BDP($R649&amp;" ISIN",X$2)) &amp; " " &amp; TRIM(RIGHT(SUBSTITUTE($T649," ",REPT(" ",100)),100)))</f>
        <v/>
      </c>
      <c r="Y649" t="str">
        <f>IF(AND(LEFT(_xll.BDP($T649,Y$2),4)="#N/A",LEFT(_xll.BDP($R649&amp;" ISIN",Y$2),4)="#N/A"),"",IF(LEFT(_xll.BDP($T649,Y$2),4)&lt;&gt;"#N/A",_xll.BDP($T649,Y$2),_xll.BDP($R649&amp;" ISIN",Y$2)) &amp; " " &amp; TRIM(RIGHT(SUBSTITUTE($T649," ",REPT(" ",100)),100)))</f>
        <v/>
      </c>
      <c r="Z649" t="str">
        <f>IF(AND(LEFT(_xll.BDP($T649,Z$2),4)="#N/A",LEFT(_xll.BDP($R649&amp;" ISIN",Z$2),4)="#N/A"),"",IF(LEFT(_xll.BDP($T649,Z$2),4)&lt;&gt;"#N/A",_xll.BDP($T649,Z$2),_xll.BDP($R649&amp;" ISIN",Z$2)) &amp; " " &amp; TRIM(RIGHT(SUBSTITUTE($T649," ",REPT(" ",100)),100)))</f>
        <v/>
      </c>
      <c r="AA649" t="str">
        <f>IF(AND(LEFT(_xll.BDP($T649,AA$2),4)="#N/A",LEFT(_xll.BDP($R649&amp;" ISIN",AA$2),4)="#N/A"),"",IF(LEFT(_xll.BDP($T649,AA$2),4)&lt;&gt;"#N/A",_xll.BDP($T649,AA$2),_xll.BDP($R649&amp;" ISIN",AA$2)) &amp; " " &amp; TRIM(RIGHT(SUBSTITUTE($T649," ",REPT(" ",100)),100)))</f>
        <v/>
      </c>
      <c r="AB649" t="str">
        <f t="shared" si="40"/>
        <v/>
      </c>
      <c r="AC649" t="str">
        <f>IF(LEFT(_xll.BDP($AB649,AC$2),4)="#N/A","",_xll.BDP($AB649,AC$2))</f>
        <v/>
      </c>
      <c r="AD649" t="str">
        <f>IF(LEFT(_xll.BDP($AB649,AD$2),4)="#N/A","",_xll.BDP($AB649,AD$2))</f>
        <v/>
      </c>
      <c r="AE649" t="str">
        <f>IF(LEFT(_xll.BDP($AB649,AE$2),4)="#N/A","",_xll.BDP($AB649,AE$2))</f>
        <v/>
      </c>
      <c r="AF649" t="str">
        <f>IF(LEFT(_xll.BDP($AB649,AF$2),4)="#N/A","",_xll.BDP($AB649,AF$2))</f>
        <v/>
      </c>
      <c r="AG649" t="str">
        <f>IF(LEFT(_xll.BDP($AB649,AG$2),4)="#N/A","",_xll.BDP($AB649,AG$2))</f>
        <v/>
      </c>
      <c r="AH649" t="str">
        <f>IF(LEFT(_xll.BDP($AB649,AH$2),4)="#N/A","",_xll.BDP($AB649,AH$2))</f>
        <v/>
      </c>
      <c r="AI649" t="str">
        <f>IF(LEFT(_xll.BDP($AB649,AI$2),4)="#N/A","",_xll.BDP($AB649,AI$2))</f>
        <v/>
      </c>
      <c r="AJ649" t="str">
        <f>IF(LEFT(_xll.BDP($AB649,AJ$2),4)="#N/A","",_xll.BDP($AB649,AJ$2))</f>
        <v/>
      </c>
      <c r="AK649" t="str">
        <f>IF(LEFT(_xll.BDP($AB649,AK$2),4)="#N/A","",_xll.BDP($AB649,AK$2))</f>
        <v/>
      </c>
      <c r="AL649" t="str">
        <f>IF(LEFT(_xll.BDP($AB649,AL$2),4)="#N/A","",_xll.BDP($AB649,AL$2))</f>
        <v/>
      </c>
      <c r="AM649" t="str">
        <f>IF(LEFT(_xll.BDP($AB649,AM$2),4)="#N/A","",_xll.BDP($AB649,AM$2))</f>
        <v/>
      </c>
      <c r="AN649" t="str">
        <f>IF(LEFT(_xll.BDP($AB649,AN$2),4)="#N/A","",_xll.BDP($AB649,AN$2))</f>
        <v/>
      </c>
      <c r="AO649" t="str">
        <f>IF(LEFT(_xll.BDP($AB649,AO$2),4)="#N/A","",_xll.BDP($AB649,AO$2))</f>
        <v/>
      </c>
      <c r="AP649" t="str">
        <f>IF(LEFT(_xll.BDP($AB649,AP$2),4)="#N/A","",_xll.BDP($AB649,AP$2))</f>
        <v/>
      </c>
      <c r="AQ649" t="str">
        <f>IF(LEFT(_xll.BDP($AB649,AQ$2),4)="#N/A","",_xll.BDP($AB649,AQ$2))</f>
        <v/>
      </c>
      <c r="AR649" t="str">
        <f>IF(LEFT(_xll.BDP($AB649,AR$2),4)="#N/A","",_xll.BDP($AB649,AR$2))</f>
        <v/>
      </c>
      <c r="AV649">
        <f t="shared" si="41"/>
        <v>0</v>
      </c>
      <c r="AW649" t="str">
        <f>IF(LEFT(_xll.BDP($AB649,AW$2),4)="#N/A","",_xll.BDP($AB649,AW$2))</f>
        <v/>
      </c>
      <c r="AX649" t="str">
        <f>IF(LEFT(_xll.BDP($AB649,AX$2),4)="#N/A","",_xll.BDP($AB649,AX$2))</f>
        <v/>
      </c>
      <c r="AY649" t="str">
        <f>IF(LEFT(_xll.BDP($AB649,AY$2),4)="#N/A","",_xll.BDP($AB649,AY$2))</f>
        <v/>
      </c>
      <c r="AZ649" t="str">
        <f>IF(LEFT(_xll.BDP($AB649,AZ$2),4)="#N/A","",_xll.BDP($AB649,AZ$2))</f>
        <v/>
      </c>
      <c r="BA649" t="str">
        <f>IF(LEFT(_xll.BDP($AB649,BA$2),4)="#N/A","",_xll.BDP($AB649,BA$2))</f>
        <v/>
      </c>
      <c r="BB649" t="str">
        <f>IF(LEFT(_xll.BDP($AB649,BB$2),4)="#N/A","",_xll.BDP($AB649,BB$2))</f>
        <v/>
      </c>
      <c r="BC649" t="str">
        <f>IF(LEFT(_xll.BDP($AB649,BC$2),4)="#N/A","",_xll.BDP($AB649,BC$2))</f>
        <v/>
      </c>
      <c r="BD649" t="str">
        <f>IF(LEFT(_xll.BDP($AB649,BD$2),4)="#N/A","",_xll.BDP($AB649,BD$2))</f>
        <v/>
      </c>
      <c r="BE649" t="str">
        <f>IF(LEFT(_xll.BDP($AB649,BE$2),4)="#N/A","",_xll.BDP($AB649,BE$2))</f>
        <v/>
      </c>
      <c r="BF649" t="str">
        <f>IF(LEFT(_xll.BDP($AB649,BF$2),4)="#N/A","",_xll.BDP($AB649,BF$2))</f>
        <v/>
      </c>
      <c r="BG649" t="str">
        <f>IF(LEFT(_xll.BDP($AB649,BG$2),4)="#N/A","",_xll.BDP($AB649,BG$2))</f>
        <v/>
      </c>
      <c r="BH649" t="str">
        <f>IF(LEFT(_xll.BDP($AB649,BH$2),4)="#N/A","",_xll.BDP($AB649,BH$2))</f>
        <v/>
      </c>
      <c r="BI649" t="str">
        <f>IF(LEFT(_xll.BDP($AB649,BI$2),4)="#N/A","",_xll.BDP($AB649,BI$2))</f>
        <v/>
      </c>
      <c r="BJ649" t="str">
        <f>IF(LEFT(_xll.BDP($AB649,BJ$2),4)="#N/A","",_xll.BDP($AB649,BJ$2))</f>
        <v/>
      </c>
      <c r="BK649">
        <f t="shared" si="42"/>
        <v>0</v>
      </c>
      <c r="BL649">
        <f t="shared" si="43"/>
        <v>0</v>
      </c>
    </row>
    <row r="650" spans="10:64">
      <c r="J650" s="52"/>
      <c r="U650" t="str">
        <f>IF(AND(LEFT(_xll.BDP($T650,U$2),4)="#N/A",LEFT(_xll.BDP($R650&amp;" ISIN",U$2),4)="#N/A"),"",IF(LEFT(_xll.BDP($T650,U$2),4)&lt;&gt;"#N/A",_xll.BDP($T650,U$2),_xll.BDP($R650&amp;" ISIN",U$2)) &amp; " " &amp; TRIM(RIGHT(SUBSTITUTE($T650," ",REPT(" ",100)),100)))</f>
        <v/>
      </c>
      <c r="V650" t="str">
        <f>IF(AND(LEFT(_xll.BDP($T650,V$2),4)="#N/A",LEFT(_xll.BDP($R650&amp;" ISIN",V$2),4)="#N/A"),"",IF(LEFT(_xll.BDP($T650,V$2),4)&lt;&gt;"#N/A",_xll.BDP($T650,V$2),_xll.BDP($R650&amp;" ISIN",V$2)) &amp; " " &amp; TRIM(RIGHT(SUBSTITUTE($T650," ",REPT(" ",100)),100)))</f>
        <v/>
      </c>
      <c r="W650" t="str">
        <f>IF(AND(LEFT(_xll.BDP($T650,W$2),4)="#N/A",LEFT(_xll.BDP($R650&amp;" ISIN",W$2),4)="#N/A"),"",IF(LEFT(_xll.BDP($T650,W$2),4)&lt;&gt;"#N/A",_xll.BDP($T650,W$2),_xll.BDP($R650&amp;" ISIN",W$2)) &amp; " " &amp; TRIM(RIGHT(SUBSTITUTE($T650," ",REPT(" ",100)),100)))</f>
        <v/>
      </c>
      <c r="X650" t="str">
        <f>IF(AND(LEFT(_xll.BDP($T650,X$2),4)="#N/A",LEFT(_xll.BDP($R650&amp;" ISIN",X$2),4)="#N/A"),"",IF(LEFT(_xll.BDP($T650,X$2),4)&lt;&gt;"#N/A",_xll.BDP($T650,X$2),_xll.BDP($R650&amp;" ISIN",X$2)) &amp; " " &amp; TRIM(RIGHT(SUBSTITUTE($T650," ",REPT(" ",100)),100)))</f>
        <v/>
      </c>
      <c r="Y650" t="str">
        <f>IF(AND(LEFT(_xll.BDP($T650,Y$2),4)="#N/A",LEFT(_xll.BDP($R650&amp;" ISIN",Y$2),4)="#N/A"),"",IF(LEFT(_xll.BDP($T650,Y$2),4)&lt;&gt;"#N/A",_xll.BDP($T650,Y$2),_xll.BDP($R650&amp;" ISIN",Y$2)) &amp; " " &amp; TRIM(RIGHT(SUBSTITUTE($T650," ",REPT(" ",100)),100)))</f>
        <v/>
      </c>
      <c r="Z650" t="str">
        <f>IF(AND(LEFT(_xll.BDP($T650,Z$2),4)="#N/A",LEFT(_xll.BDP($R650&amp;" ISIN",Z$2),4)="#N/A"),"",IF(LEFT(_xll.BDP($T650,Z$2),4)&lt;&gt;"#N/A",_xll.BDP($T650,Z$2),_xll.BDP($R650&amp;" ISIN",Z$2)) &amp; " " &amp; TRIM(RIGHT(SUBSTITUTE($T650," ",REPT(" ",100)),100)))</f>
        <v/>
      </c>
      <c r="AA650" t="str">
        <f>IF(AND(LEFT(_xll.BDP($T650,AA$2),4)="#N/A",LEFT(_xll.BDP($R650&amp;" ISIN",AA$2),4)="#N/A"),"",IF(LEFT(_xll.BDP($T650,AA$2),4)&lt;&gt;"#N/A",_xll.BDP($T650,AA$2),_xll.BDP($R650&amp;" ISIN",AA$2)) &amp; " " &amp; TRIM(RIGHT(SUBSTITUTE($T650," ",REPT(" ",100)),100)))</f>
        <v/>
      </c>
      <c r="AB650" t="str">
        <f t="shared" si="40"/>
        <v/>
      </c>
      <c r="AC650" t="str">
        <f>IF(LEFT(_xll.BDP($AB650,AC$2),4)="#N/A","",_xll.BDP($AB650,AC$2))</f>
        <v/>
      </c>
      <c r="AD650" t="str">
        <f>IF(LEFT(_xll.BDP($AB650,AD$2),4)="#N/A","",_xll.BDP($AB650,AD$2))</f>
        <v/>
      </c>
      <c r="AE650" t="str">
        <f>IF(LEFT(_xll.BDP($AB650,AE$2),4)="#N/A","",_xll.BDP($AB650,AE$2))</f>
        <v/>
      </c>
      <c r="AF650" t="str">
        <f>IF(LEFT(_xll.BDP($AB650,AF$2),4)="#N/A","",_xll.BDP($AB650,AF$2))</f>
        <v/>
      </c>
      <c r="AG650" t="str">
        <f>IF(LEFT(_xll.BDP($AB650,AG$2),4)="#N/A","",_xll.BDP($AB650,AG$2))</f>
        <v/>
      </c>
      <c r="AH650" t="str">
        <f>IF(LEFT(_xll.BDP($AB650,AH$2),4)="#N/A","",_xll.BDP($AB650,AH$2))</f>
        <v/>
      </c>
      <c r="AI650" t="str">
        <f>IF(LEFT(_xll.BDP($AB650,AI$2),4)="#N/A","",_xll.BDP($AB650,AI$2))</f>
        <v/>
      </c>
      <c r="AJ650" t="str">
        <f>IF(LEFT(_xll.BDP($AB650,AJ$2),4)="#N/A","",_xll.BDP($AB650,AJ$2))</f>
        <v/>
      </c>
      <c r="AK650" t="str">
        <f>IF(LEFT(_xll.BDP($AB650,AK$2),4)="#N/A","",_xll.BDP($AB650,AK$2))</f>
        <v/>
      </c>
      <c r="AL650" t="str">
        <f>IF(LEFT(_xll.BDP($AB650,AL$2),4)="#N/A","",_xll.BDP($AB650,AL$2))</f>
        <v/>
      </c>
      <c r="AM650" t="str">
        <f>IF(LEFT(_xll.BDP($AB650,AM$2),4)="#N/A","",_xll.BDP($AB650,AM$2))</f>
        <v/>
      </c>
      <c r="AN650" t="str">
        <f>IF(LEFT(_xll.BDP($AB650,AN$2),4)="#N/A","",_xll.BDP($AB650,AN$2))</f>
        <v/>
      </c>
      <c r="AO650" t="str">
        <f>IF(LEFT(_xll.BDP($AB650,AO$2),4)="#N/A","",_xll.BDP($AB650,AO$2))</f>
        <v/>
      </c>
      <c r="AP650" t="str">
        <f>IF(LEFT(_xll.BDP($AB650,AP$2),4)="#N/A","",_xll.BDP($AB650,AP$2))</f>
        <v/>
      </c>
      <c r="AQ650" t="str">
        <f>IF(LEFT(_xll.BDP($AB650,AQ$2),4)="#N/A","",_xll.BDP($AB650,AQ$2))</f>
        <v/>
      </c>
      <c r="AR650" t="str">
        <f>IF(LEFT(_xll.BDP($AB650,AR$2),4)="#N/A","",_xll.BDP($AB650,AR$2))</f>
        <v/>
      </c>
      <c r="AV650">
        <f t="shared" si="41"/>
        <v>0</v>
      </c>
      <c r="AW650" t="str">
        <f>IF(LEFT(_xll.BDP($AB650,AW$2),4)="#N/A","",_xll.BDP($AB650,AW$2))</f>
        <v/>
      </c>
      <c r="AX650" t="str">
        <f>IF(LEFT(_xll.BDP($AB650,AX$2),4)="#N/A","",_xll.BDP($AB650,AX$2))</f>
        <v/>
      </c>
      <c r="AY650" t="str">
        <f>IF(LEFT(_xll.BDP($AB650,AY$2),4)="#N/A","",_xll.BDP($AB650,AY$2))</f>
        <v/>
      </c>
      <c r="AZ650" t="str">
        <f>IF(LEFT(_xll.BDP($AB650,AZ$2),4)="#N/A","",_xll.BDP($AB650,AZ$2))</f>
        <v/>
      </c>
      <c r="BA650" t="str">
        <f>IF(LEFT(_xll.BDP($AB650,BA$2),4)="#N/A","",_xll.BDP($AB650,BA$2))</f>
        <v/>
      </c>
      <c r="BB650" t="str">
        <f>IF(LEFT(_xll.BDP($AB650,BB$2),4)="#N/A","",_xll.BDP($AB650,BB$2))</f>
        <v/>
      </c>
      <c r="BC650" t="str">
        <f>IF(LEFT(_xll.BDP($AB650,BC$2),4)="#N/A","",_xll.BDP($AB650,BC$2))</f>
        <v/>
      </c>
      <c r="BD650" t="str">
        <f>IF(LEFT(_xll.BDP($AB650,BD$2),4)="#N/A","",_xll.BDP($AB650,BD$2))</f>
        <v/>
      </c>
      <c r="BE650" t="str">
        <f>IF(LEFT(_xll.BDP($AB650,BE$2),4)="#N/A","",_xll.BDP($AB650,BE$2))</f>
        <v/>
      </c>
      <c r="BF650" t="str">
        <f>IF(LEFT(_xll.BDP($AB650,BF$2),4)="#N/A","",_xll.BDP($AB650,BF$2))</f>
        <v/>
      </c>
      <c r="BG650" t="str">
        <f>IF(LEFT(_xll.BDP($AB650,BG$2),4)="#N/A","",_xll.BDP($AB650,BG$2))</f>
        <v/>
      </c>
      <c r="BH650" t="str">
        <f>IF(LEFT(_xll.BDP($AB650,BH$2),4)="#N/A","",_xll.BDP($AB650,BH$2))</f>
        <v/>
      </c>
      <c r="BI650" t="str">
        <f>IF(LEFT(_xll.BDP($AB650,BI$2),4)="#N/A","",_xll.BDP($AB650,BI$2))</f>
        <v/>
      </c>
      <c r="BJ650" t="str">
        <f>IF(LEFT(_xll.BDP($AB650,BJ$2),4)="#N/A","",_xll.BDP($AB650,BJ$2))</f>
        <v/>
      </c>
      <c r="BK650">
        <f t="shared" si="42"/>
        <v>0</v>
      </c>
      <c r="BL650">
        <f t="shared" si="43"/>
        <v>0</v>
      </c>
    </row>
    <row r="651" spans="10:64">
      <c r="J651" s="52"/>
      <c r="U651" t="str">
        <f>IF(AND(LEFT(_xll.BDP($T651,U$2),4)="#N/A",LEFT(_xll.BDP($R651&amp;" ISIN",U$2),4)="#N/A"),"",IF(LEFT(_xll.BDP($T651,U$2),4)&lt;&gt;"#N/A",_xll.BDP($T651,U$2),_xll.BDP($R651&amp;" ISIN",U$2)) &amp; " " &amp; TRIM(RIGHT(SUBSTITUTE($T651," ",REPT(" ",100)),100)))</f>
        <v/>
      </c>
      <c r="V651" t="str">
        <f>IF(AND(LEFT(_xll.BDP($T651,V$2),4)="#N/A",LEFT(_xll.BDP($R651&amp;" ISIN",V$2),4)="#N/A"),"",IF(LEFT(_xll.BDP($T651,V$2),4)&lt;&gt;"#N/A",_xll.BDP($T651,V$2),_xll.BDP($R651&amp;" ISIN",V$2)) &amp; " " &amp; TRIM(RIGHT(SUBSTITUTE($T651," ",REPT(" ",100)),100)))</f>
        <v/>
      </c>
      <c r="W651" t="str">
        <f>IF(AND(LEFT(_xll.BDP($T651,W$2),4)="#N/A",LEFT(_xll.BDP($R651&amp;" ISIN",W$2),4)="#N/A"),"",IF(LEFT(_xll.BDP($T651,W$2),4)&lt;&gt;"#N/A",_xll.BDP($T651,W$2),_xll.BDP($R651&amp;" ISIN",W$2)) &amp; " " &amp; TRIM(RIGHT(SUBSTITUTE($T651," ",REPT(" ",100)),100)))</f>
        <v/>
      </c>
      <c r="X651" t="str">
        <f>IF(AND(LEFT(_xll.BDP($T651,X$2),4)="#N/A",LEFT(_xll.BDP($R651&amp;" ISIN",X$2),4)="#N/A"),"",IF(LEFT(_xll.BDP($T651,X$2),4)&lt;&gt;"#N/A",_xll.BDP($T651,X$2),_xll.BDP($R651&amp;" ISIN",X$2)) &amp; " " &amp; TRIM(RIGHT(SUBSTITUTE($T651," ",REPT(" ",100)),100)))</f>
        <v/>
      </c>
      <c r="Y651" t="str">
        <f>IF(AND(LEFT(_xll.BDP($T651,Y$2),4)="#N/A",LEFT(_xll.BDP($R651&amp;" ISIN",Y$2),4)="#N/A"),"",IF(LEFT(_xll.BDP($T651,Y$2),4)&lt;&gt;"#N/A",_xll.BDP($T651,Y$2),_xll.BDP($R651&amp;" ISIN",Y$2)) &amp; " " &amp; TRIM(RIGHT(SUBSTITUTE($T651," ",REPT(" ",100)),100)))</f>
        <v/>
      </c>
      <c r="Z651" t="str">
        <f>IF(AND(LEFT(_xll.BDP($T651,Z$2),4)="#N/A",LEFT(_xll.BDP($R651&amp;" ISIN",Z$2),4)="#N/A"),"",IF(LEFT(_xll.BDP($T651,Z$2),4)&lt;&gt;"#N/A",_xll.BDP($T651,Z$2),_xll.BDP($R651&amp;" ISIN",Z$2)) &amp; " " &amp; TRIM(RIGHT(SUBSTITUTE($T651," ",REPT(" ",100)),100)))</f>
        <v/>
      </c>
      <c r="AA651" t="str">
        <f>IF(AND(LEFT(_xll.BDP($T651,AA$2),4)="#N/A",LEFT(_xll.BDP($R651&amp;" ISIN",AA$2),4)="#N/A"),"",IF(LEFT(_xll.BDP($T651,AA$2),4)&lt;&gt;"#N/A",_xll.BDP($T651,AA$2),_xll.BDP($R651&amp;" ISIN",AA$2)) &amp; " " &amp; TRIM(RIGHT(SUBSTITUTE($T651," ",REPT(" ",100)),100)))</f>
        <v/>
      </c>
      <c r="AB651" t="str">
        <f t="shared" si="40"/>
        <v/>
      </c>
      <c r="AC651" t="str">
        <f>IF(LEFT(_xll.BDP($AB651,AC$2),4)="#N/A","",_xll.BDP($AB651,AC$2))</f>
        <v/>
      </c>
      <c r="AD651" t="str">
        <f>IF(LEFT(_xll.BDP($AB651,AD$2),4)="#N/A","",_xll.BDP($AB651,AD$2))</f>
        <v/>
      </c>
      <c r="AE651" t="str">
        <f>IF(LEFT(_xll.BDP($AB651,AE$2),4)="#N/A","",_xll.BDP($AB651,AE$2))</f>
        <v/>
      </c>
      <c r="AF651" t="str">
        <f>IF(LEFT(_xll.BDP($AB651,AF$2),4)="#N/A","",_xll.BDP($AB651,AF$2))</f>
        <v/>
      </c>
      <c r="AG651" t="str">
        <f>IF(LEFT(_xll.BDP($AB651,AG$2),4)="#N/A","",_xll.BDP($AB651,AG$2))</f>
        <v/>
      </c>
      <c r="AH651" t="str">
        <f>IF(LEFT(_xll.BDP($AB651,AH$2),4)="#N/A","",_xll.BDP($AB651,AH$2))</f>
        <v/>
      </c>
      <c r="AI651" t="str">
        <f>IF(LEFT(_xll.BDP($AB651,AI$2),4)="#N/A","",_xll.BDP($AB651,AI$2))</f>
        <v/>
      </c>
      <c r="AJ651" t="str">
        <f>IF(LEFT(_xll.BDP($AB651,AJ$2),4)="#N/A","",_xll.BDP($AB651,AJ$2))</f>
        <v/>
      </c>
      <c r="AK651" t="str">
        <f>IF(LEFT(_xll.BDP($AB651,AK$2),4)="#N/A","",_xll.BDP($AB651,AK$2))</f>
        <v/>
      </c>
      <c r="AL651" t="str">
        <f>IF(LEFT(_xll.BDP($AB651,AL$2),4)="#N/A","",_xll.BDP($AB651,AL$2))</f>
        <v/>
      </c>
      <c r="AM651" t="str">
        <f>IF(LEFT(_xll.BDP($AB651,AM$2),4)="#N/A","",_xll.BDP($AB651,AM$2))</f>
        <v/>
      </c>
      <c r="AN651" t="str">
        <f>IF(LEFT(_xll.BDP($AB651,AN$2),4)="#N/A","",_xll.BDP($AB651,AN$2))</f>
        <v/>
      </c>
      <c r="AO651" t="str">
        <f>IF(LEFT(_xll.BDP($AB651,AO$2),4)="#N/A","",_xll.BDP($AB651,AO$2))</f>
        <v/>
      </c>
      <c r="AP651" t="str">
        <f>IF(LEFT(_xll.BDP($AB651,AP$2),4)="#N/A","",_xll.BDP($AB651,AP$2))</f>
        <v/>
      </c>
      <c r="AQ651" t="str">
        <f>IF(LEFT(_xll.BDP($AB651,AQ$2),4)="#N/A","",_xll.BDP($AB651,AQ$2))</f>
        <v/>
      </c>
      <c r="AR651" t="str">
        <f>IF(LEFT(_xll.BDP($AB651,AR$2),4)="#N/A","",_xll.BDP($AB651,AR$2))</f>
        <v/>
      </c>
      <c r="AV651">
        <f t="shared" si="41"/>
        <v>0</v>
      </c>
      <c r="AW651" t="str">
        <f>IF(LEFT(_xll.BDP($AB651,AW$2),4)="#N/A","",_xll.BDP($AB651,AW$2))</f>
        <v/>
      </c>
      <c r="AX651" t="str">
        <f>IF(LEFT(_xll.BDP($AB651,AX$2),4)="#N/A","",_xll.BDP($AB651,AX$2))</f>
        <v/>
      </c>
      <c r="AY651" t="str">
        <f>IF(LEFT(_xll.BDP($AB651,AY$2),4)="#N/A","",_xll.BDP($AB651,AY$2))</f>
        <v/>
      </c>
      <c r="AZ651" t="str">
        <f>IF(LEFT(_xll.BDP($AB651,AZ$2),4)="#N/A","",_xll.BDP($AB651,AZ$2))</f>
        <v/>
      </c>
      <c r="BA651" t="str">
        <f>IF(LEFT(_xll.BDP($AB651,BA$2),4)="#N/A","",_xll.BDP($AB651,BA$2))</f>
        <v/>
      </c>
      <c r="BB651" t="str">
        <f>IF(LEFT(_xll.BDP($AB651,BB$2),4)="#N/A","",_xll.BDP($AB651,BB$2))</f>
        <v/>
      </c>
      <c r="BC651" t="str">
        <f>IF(LEFT(_xll.BDP($AB651,BC$2),4)="#N/A","",_xll.BDP($AB651,BC$2))</f>
        <v/>
      </c>
      <c r="BD651" t="str">
        <f>IF(LEFT(_xll.BDP($AB651,BD$2),4)="#N/A","",_xll.BDP($AB651,BD$2))</f>
        <v/>
      </c>
      <c r="BE651" t="str">
        <f>IF(LEFT(_xll.BDP($AB651,BE$2),4)="#N/A","",_xll.BDP($AB651,BE$2))</f>
        <v/>
      </c>
      <c r="BF651" t="str">
        <f>IF(LEFT(_xll.BDP($AB651,BF$2),4)="#N/A","",_xll.BDP($AB651,BF$2))</f>
        <v/>
      </c>
      <c r="BG651" t="str">
        <f>IF(LEFT(_xll.BDP($AB651,BG$2),4)="#N/A","",_xll.BDP($AB651,BG$2))</f>
        <v/>
      </c>
      <c r="BH651" t="str">
        <f>IF(LEFT(_xll.BDP($AB651,BH$2),4)="#N/A","",_xll.BDP($AB651,BH$2))</f>
        <v/>
      </c>
      <c r="BI651" t="str">
        <f>IF(LEFT(_xll.BDP($AB651,BI$2),4)="#N/A","",_xll.BDP($AB651,BI$2))</f>
        <v/>
      </c>
      <c r="BJ651" t="str">
        <f>IF(LEFT(_xll.BDP($AB651,BJ$2),4)="#N/A","",_xll.BDP($AB651,BJ$2))</f>
        <v/>
      </c>
      <c r="BK651">
        <f t="shared" si="42"/>
        <v>0</v>
      </c>
      <c r="BL651">
        <f t="shared" si="43"/>
        <v>0</v>
      </c>
    </row>
    <row r="652" spans="10:64">
      <c r="J652" s="52"/>
      <c r="U652" t="str">
        <f>IF(AND(LEFT(_xll.BDP($T652,U$2),4)="#N/A",LEFT(_xll.BDP($R652&amp;" ISIN",U$2),4)="#N/A"),"",IF(LEFT(_xll.BDP($T652,U$2),4)&lt;&gt;"#N/A",_xll.BDP($T652,U$2),_xll.BDP($R652&amp;" ISIN",U$2)) &amp; " " &amp; TRIM(RIGHT(SUBSTITUTE($T652," ",REPT(" ",100)),100)))</f>
        <v/>
      </c>
      <c r="V652" t="str">
        <f>IF(AND(LEFT(_xll.BDP($T652,V$2),4)="#N/A",LEFT(_xll.BDP($R652&amp;" ISIN",V$2),4)="#N/A"),"",IF(LEFT(_xll.BDP($T652,V$2),4)&lt;&gt;"#N/A",_xll.BDP($T652,V$2),_xll.BDP($R652&amp;" ISIN",V$2)) &amp; " " &amp; TRIM(RIGHT(SUBSTITUTE($T652," ",REPT(" ",100)),100)))</f>
        <v/>
      </c>
      <c r="W652" t="str">
        <f>IF(AND(LEFT(_xll.BDP($T652,W$2),4)="#N/A",LEFT(_xll.BDP($R652&amp;" ISIN",W$2),4)="#N/A"),"",IF(LEFT(_xll.BDP($T652,W$2),4)&lt;&gt;"#N/A",_xll.BDP($T652,W$2),_xll.BDP($R652&amp;" ISIN",W$2)) &amp; " " &amp; TRIM(RIGHT(SUBSTITUTE($T652," ",REPT(" ",100)),100)))</f>
        <v/>
      </c>
      <c r="X652" t="str">
        <f>IF(AND(LEFT(_xll.BDP($T652,X$2),4)="#N/A",LEFT(_xll.BDP($R652&amp;" ISIN",X$2),4)="#N/A"),"",IF(LEFT(_xll.BDP($T652,X$2),4)&lt;&gt;"#N/A",_xll.BDP($T652,X$2),_xll.BDP($R652&amp;" ISIN",X$2)) &amp; " " &amp; TRIM(RIGHT(SUBSTITUTE($T652," ",REPT(" ",100)),100)))</f>
        <v/>
      </c>
      <c r="Y652" t="str">
        <f>IF(AND(LEFT(_xll.BDP($T652,Y$2),4)="#N/A",LEFT(_xll.BDP($R652&amp;" ISIN",Y$2),4)="#N/A"),"",IF(LEFT(_xll.BDP($T652,Y$2),4)&lt;&gt;"#N/A",_xll.BDP($T652,Y$2),_xll.BDP($R652&amp;" ISIN",Y$2)) &amp; " " &amp; TRIM(RIGHT(SUBSTITUTE($T652," ",REPT(" ",100)),100)))</f>
        <v/>
      </c>
      <c r="Z652" t="str">
        <f>IF(AND(LEFT(_xll.BDP($T652,Z$2),4)="#N/A",LEFT(_xll.BDP($R652&amp;" ISIN",Z$2),4)="#N/A"),"",IF(LEFT(_xll.BDP($T652,Z$2),4)&lt;&gt;"#N/A",_xll.BDP($T652,Z$2),_xll.BDP($R652&amp;" ISIN",Z$2)) &amp; " " &amp; TRIM(RIGHT(SUBSTITUTE($T652," ",REPT(" ",100)),100)))</f>
        <v/>
      </c>
      <c r="AA652" t="str">
        <f>IF(AND(LEFT(_xll.BDP($T652,AA$2),4)="#N/A",LEFT(_xll.BDP($R652&amp;" ISIN",AA$2),4)="#N/A"),"",IF(LEFT(_xll.BDP($T652,AA$2),4)&lt;&gt;"#N/A",_xll.BDP($T652,AA$2),_xll.BDP($R652&amp;" ISIN",AA$2)) &amp; " " &amp; TRIM(RIGHT(SUBSTITUTE($T652," ",REPT(" ",100)),100)))</f>
        <v/>
      </c>
      <c r="AB652" t="str">
        <f t="shared" si="40"/>
        <v/>
      </c>
      <c r="AC652" t="str">
        <f>IF(LEFT(_xll.BDP($AB652,AC$2),4)="#N/A","",_xll.BDP($AB652,AC$2))</f>
        <v/>
      </c>
      <c r="AD652" t="str">
        <f>IF(LEFT(_xll.BDP($AB652,AD$2),4)="#N/A","",_xll.BDP($AB652,AD$2))</f>
        <v/>
      </c>
      <c r="AE652" t="str">
        <f>IF(LEFT(_xll.BDP($AB652,AE$2),4)="#N/A","",_xll.BDP($AB652,AE$2))</f>
        <v/>
      </c>
      <c r="AF652" t="str">
        <f>IF(LEFT(_xll.BDP($AB652,AF$2),4)="#N/A","",_xll.BDP($AB652,AF$2))</f>
        <v/>
      </c>
      <c r="AG652" t="str">
        <f>IF(LEFT(_xll.BDP($AB652,AG$2),4)="#N/A","",_xll.BDP($AB652,AG$2))</f>
        <v/>
      </c>
      <c r="AH652" t="str">
        <f>IF(LEFT(_xll.BDP($AB652,AH$2),4)="#N/A","",_xll.BDP($AB652,AH$2))</f>
        <v/>
      </c>
      <c r="AI652" t="str">
        <f>IF(LEFT(_xll.BDP($AB652,AI$2),4)="#N/A","",_xll.BDP($AB652,AI$2))</f>
        <v/>
      </c>
      <c r="AJ652" t="str">
        <f>IF(LEFT(_xll.BDP($AB652,AJ$2),4)="#N/A","",_xll.BDP($AB652,AJ$2))</f>
        <v/>
      </c>
      <c r="AK652" t="str">
        <f>IF(LEFT(_xll.BDP($AB652,AK$2),4)="#N/A","",_xll.BDP($AB652,AK$2))</f>
        <v/>
      </c>
      <c r="AL652" t="str">
        <f>IF(LEFT(_xll.BDP($AB652,AL$2),4)="#N/A","",_xll.BDP($AB652,AL$2))</f>
        <v/>
      </c>
      <c r="AM652" t="str">
        <f>IF(LEFT(_xll.BDP($AB652,AM$2),4)="#N/A","",_xll.BDP($AB652,AM$2))</f>
        <v/>
      </c>
      <c r="AN652" t="str">
        <f>IF(LEFT(_xll.BDP($AB652,AN$2),4)="#N/A","",_xll.BDP($AB652,AN$2))</f>
        <v/>
      </c>
      <c r="AO652" t="str">
        <f>IF(LEFT(_xll.BDP($AB652,AO$2),4)="#N/A","",_xll.BDP($AB652,AO$2))</f>
        <v/>
      </c>
      <c r="AP652" t="str">
        <f>IF(LEFT(_xll.BDP($AB652,AP$2),4)="#N/A","",_xll.BDP($AB652,AP$2))</f>
        <v/>
      </c>
      <c r="AQ652" t="str">
        <f>IF(LEFT(_xll.BDP($AB652,AQ$2),4)="#N/A","",_xll.BDP($AB652,AQ$2))</f>
        <v/>
      </c>
      <c r="AR652" t="str">
        <f>IF(LEFT(_xll.BDP($AB652,AR$2),4)="#N/A","",_xll.BDP($AB652,AR$2))</f>
        <v/>
      </c>
      <c r="AV652">
        <f t="shared" si="41"/>
        <v>0</v>
      </c>
      <c r="AW652" t="str">
        <f>IF(LEFT(_xll.BDP($AB652,AW$2),4)="#N/A","",_xll.BDP($AB652,AW$2))</f>
        <v/>
      </c>
      <c r="AX652" t="str">
        <f>IF(LEFT(_xll.BDP($AB652,AX$2),4)="#N/A","",_xll.BDP($AB652,AX$2))</f>
        <v/>
      </c>
      <c r="AY652" t="str">
        <f>IF(LEFT(_xll.BDP($AB652,AY$2),4)="#N/A","",_xll.BDP($AB652,AY$2))</f>
        <v/>
      </c>
      <c r="AZ652" t="str">
        <f>IF(LEFT(_xll.BDP($AB652,AZ$2),4)="#N/A","",_xll.BDP($AB652,AZ$2))</f>
        <v/>
      </c>
      <c r="BA652" t="str">
        <f>IF(LEFT(_xll.BDP($AB652,BA$2),4)="#N/A","",_xll.BDP($AB652,BA$2))</f>
        <v/>
      </c>
      <c r="BB652" t="str">
        <f>IF(LEFT(_xll.BDP($AB652,BB$2),4)="#N/A","",_xll.BDP($AB652,BB$2))</f>
        <v/>
      </c>
      <c r="BC652" t="str">
        <f>IF(LEFT(_xll.BDP($AB652,BC$2),4)="#N/A","",_xll.BDP($AB652,BC$2))</f>
        <v/>
      </c>
      <c r="BD652" t="str">
        <f>IF(LEFT(_xll.BDP($AB652,BD$2),4)="#N/A","",_xll.BDP($AB652,BD$2))</f>
        <v/>
      </c>
      <c r="BE652" t="str">
        <f>IF(LEFT(_xll.BDP($AB652,BE$2),4)="#N/A","",_xll.BDP($AB652,BE$2))</f>
        <v/>
      </c>
      <c r="BF652" t="str">
        <f>IF(LEFT(_xll.BDP($AB652,BF$2),4)="#N/A","",_xll.BDP($AB652,BF$2))</f>
        <v/>
      </c>
      <c r="BG652" t="str">
        <f>IF(LEFT(_xll.BDP($AB652,BG$2),4)="#N/A","",_xll.BDP($AB652,BG$2))</f>
        <v/>
      </c>
      <c r="BH652" t="str">
        <f>IF(LEFT(_xll.BDP($AB652,BH$2),4)="#N/A","",_xll.BDP($AB652,BH$2))</f>
        <v/>
      </c>
      <c r="BI652" t="str">
        <f>IF(LEFT(_xll.BDP($AB652,BI$2),4)="#N/A","",_xll.BDP($AB652,BI$2))</f>
        <v/>
      </c>
      <c r="BJ652" t="str">
        <f>IF(LEFT(_xll.BDP($AB652,BJ$2),4)="#N/A","",_xll.BDP($AB652,BJ$2))</f>
        <v/>
      </c>
      <c r="BK652">
        <f t="shared" si="42"/>
        <v>0</v>
      </c>
      <c r="BL652">
        <f t="shared" si="43"/>
        <v>0</v>
      </c>
    </row>
    <row r="653" spans="10:64">
      <c r="J653" s="52"/>
      <c r="U653" t="str">
        <f>IF(AND(LEFT(_xll.BDP($T653,U$2),4)="#N/A",LEFT(_xll.BDP($R653&amp;" ISIN",U$2),4)="#N/A"),"",IF(LEFT(_xll.BDP($T653,U$2),4)&lt;&gt;"#N/A",_xll.BDP($T653,U$2),_xll.BDP($R653&amp;" ISIN",U$2)) &amp; " " &amp; TRIM(RIGHT(SUBSTITUTE($T653," ",REPT(" ",100)),100)))</f>
        <v/>
      </c>
      <c r="V653" t="str">
        <f>IF(AND(LEFT(_xll.BDP($T653,V$2),4)="#N/A",LEFT(_xll.BDP($R653&amp;" ISIN",V$2),4)="#N/A"),"",IF(LEFT(_xll.BDP($T653,V$2),4)&lt;&gt;"#N/A",_xll.BDP($T653,V$2),_xll.BDP($R653&amp;" ISIN",V$2)) &amp; " " &amp; TRIM(RIGHT(SUBSTITUTE($T653," ",REPT(" ",100)),100)))</f>
        <v/>
      </c>
      <c r="W653" t="str">
        <f>IF(AND(LEFT(_xll.BDP($T653,W$2),4)="#N/A",LEFT(_xll.BDP($R653&amp;" ISIN",W$2),4)="#N/A"),"",IF(LEFT(_xll.BDP($T653,W$2),4)&lt;&gt;"#N/A",_xll.BDP($T653,W$2),_xll.BDP($R653&amp;" ISIN",W$2)) &amp; " " &amp; TRIM(RIGHT(SUBSTITUTE($T653," ",REPT(" ",100)),100)))</f>
        <v/>
      </c>
      <c r="X653" t="str">
        <f>IF(AND(LEFT(_xll.BDP($T653,X$2),4)="#N/A",LEFT(_xll.BDP($R653&amp;" ISIN",X$2),4)="#N/A"),"",IF(LEFT(_xll.BDP($T653,X$2),4)&lt;&gt;"#N/A",_xll.BDP($T653,X$2),_xll.BDP($R653&amp;" ISIN",X$2)) &amp; " " &amp; TRIM(RIGHT(SUBSTITUTE($T653," ",REPT(" ",100)),100)))</f>
        <v/>
      </c>
      <c r="Y653" t="str">
        <f>IF(AND(LEFT(_xll.BDP($T653,Y$2),4)="#N/A",LEFT(_xll.BDP($R653&amp;" ISIN",Y$2),4)="#N/A"),"",IF(LEFT(_xll.BDP($T653,Y$2),4)&lt;&gt;"#N/A",_xll.BDP($T653,Y$2),_xll.BDP($R653&amp;" ISIN",Y$2)) &amp; " " &amp; TRIM(RIGHT(SUBSTITUTE($T653," ",REPT(" ",100)),100)))</f>
        <v/>
      </c>
      <c r="Z653" t="str">
        <f>IF(AND(LEFT(_xll.BDP($T653,Z$2),4)="#N/A",LEFT(_xll.BDP($R653&amp;" ISIN",Z$2),4)="#N/A"),"",IF(LEFT(_xll.BDP($T653,Z$2),4)&lt;&gt;"#N/A",_xll.BDP($T653,Z$2),_xll.BDP($R653&amp;" ISIN",Z$2)) &amp; " " &amp; TRIM(RIGHT(SUBSTITUTE($T653," ",REPT(" ",100)),100)))</f>
        <v/>
      </c>
      <c r="AA653" t="str">
        <f>IF(AND(LEFT(_xll.BDP($T653,AA$2),4)="#N/A",LEFT(_xll.BDP($R653&amp;" ISIN",AA$2),4)="#N/A"),"",IF(LEFT(_xll.BDP($T653,AA$2),4)&lt;&gt;"#N/A",_xll.BDP($T653,AA$2),_xll.BDP($R653&amp;" ISIN",AA$2)) &amp; " " &amp; TRIM(RIGHT(SUBSTITUTE($T653," ",REPT(" ",100)),100)))</f>
        <v/>
      </c>
      <c r="AB653" t="str">
        <f t="shared" si="40"/>
        <v/>
      </c>
      <c r="AC653" t="str">
        <f>IF(LEFT(_xll.BDP($AB653,AC$2),4)="#N/A","",_xll.BDP($AB653,AC$2))</f>
        <v/>
      </c>
      <c r="AD653" t="str">
        <f>IF(LEFT(_xll.BDP($AB653,AD$2),4)="#N/A","",_xll.BDP($AB653,AD$2))</f>
        <v/>
      </c>
      <c r="AE653" t="str">
        <f>IF(LEFT(_xll.BDP($AB653,AE$2),4)="#N/A","",_xll.BDP($AB653,AE$2))</f>
        <v/>
      </c>
      <c r="AF653" t="str">
        <f>IF(LEFT(_xll.BDP($AB653,AF$2),4)="#N/A","",_xll.BDP($AB653,AF$2))</f>
        <v/>
      </c>
      <c r="AG653" t="str">
        <f>IF(LEFT(_xll.BDP($AB653,AG$2),4)="#N/A","",_xll.BDP($AB653,AG$2))</f>
        <v/>
      </c>
      <c r="AH653" t="str">
        <f>IF(LEFT(_xll.BDP($AB653,AH$2),4)="#N/A","",_xll.BDP($AB653,AH$2))</f>
        <v/>
      </c>
      <c r="AI653" t="str">
        <f>IF(LEFT(_xll.BDP($AB653,AI$2),4)="#N/A","",_xll.BDP($AB653,AI$2))</f>
        <v/>
      </c>
      <c r="AJ653" t="str">
        <f>IF(LEFT(_xll.BDP($AB653,AJ$2),4)="#N/A","",_xll.BDP($AB653,AJ$2))</f>
        <v/>
      </c>
      <c r="AK653" t="str">
        <f>IF(LEFT(_xll.BDP($AB653,AK$2),4)="#N/A","",_xll.BDP($AB653,AK$2))</f>
        <v/>
      </c>
      <c r="AL653" t="str">
        <f>IF(LEFT(_xll.BDP($AB653,AL$2),4)="#N/A","",_xll.BDP($AB653,AL$2))</f>
        <v/>
      </c>
      <c r="AM653" t="str">
        <f>IF(LEFT(_xll.BDP($AB653,AM$2),4)="#N/A","",_xll.BDP($AB653,AM$2))</f>
        <v/>
      </c>
      <c r="AN653" t="str">
        <f>IF(LEFT(_xll.BDP($AB653,AN$2),4)="#N/A","",_xll.BDP($AB653,AN$2))</f>
        <v/>
      </c>
      <c r="AO653" t="str">
        <f>IF(LEFT(_xll.BDP($AB653,AO$2),4)="#N/A","",_xll.BDP($AB653,AO$2))</f>
        <v/>
      </c>
      <c r="AP653" t="str">
        <f>IF(LEFT(_xll.BDP($AB653,AP$2),4)="#N/A","",_xll.BDP($AB653,AP$2))</f>
        <v/>
      </c>
      <c r="AQ653" t="str">
        <f>IF(LEFT(_xll.BDP($AB653,AQ$2),4)="#N/A","",_xll.BDP($AB653,AQ$2))</f>
        <v/>
      </c>
      <c r="AR653" t="str">
        <f>IF(LEFT(_xll.BDP($AB653,AR$2),4)="#N/A","",_xll.BDP($AB653,AR$2))</f>
        <v/>
      </c>
      <c r="AV653">
        <f t="shared" si="41"/>
        <v>0</v>
      </c>
      <c r="AW653" t="str">
        <f>IF(LEFT(_xll.BDP($AB653,AW$2),4)="#N/A","",_xll.BDP($AB653,AW$2))</f>
        <v/>
      </c>
      <c r="AX653" t="str">
        <f>IF(LEFT(_xll.BDP($AB653,AX$2),4)="#N/A","",_xll.BDP($AB653,AX$2))</f>
        <v/>
      </c>
      <c r="AY653" t="str">
        <f>IF(LEFT(_xll.BDP($AB653,AY$2),4)="#N/A","",_xll.BDP($AB653,AY$2))</f>
        <v/>
      </c>
      <c r="AZ653" t="str">
        <f>IF(LEFT(_xll.BDP($AB653,AZ$2),4)="#N/A","",_xll.BDP($AB653,AZ$2))</f>
        <v/>
      </c>
      <c r="BA653" t="str">
        <f>IF(LEFT(_xll.BDP($AB653,BA$2),4)="#N/A","",_xll.BDP($AB653,BA$2))</f>
        <v/>
      </c>
      <c r="BB653" t="str">
        <f>IF(LEFT(_xll.BDP($AB653,BB$2),4)="#N/A","",_xll.BDP($AB653,BB$2))</f>
        <v/>
      </c>
      <c r="BC653" t="str">
        <f>IF(LEFT(_xll.BDP($AB653,BC$2),4)="#N/A","",_xll.BDP($AB653,BC$2))</f>
        <v/>
      </c>
      <c r="BD653" t="str">
        <f>IF(LEFT(_xll.BDP($AB653,BD$2),4)="#N/A","",_xll.BDP($AB653,BD$2))</f>
        <v/>
      </c>
      <c r="BE653" t="str">
        <f>IF(LEFT(_xll.BDP($AB653,BE$2),4)="#N/A","",_xll.BDP($AB653,BE$2))</f>
        <v/>
      </c>
      <c r="BF653" t="str">
        <f>IF(LEFT(_xll.BDP($AB653,BF$2),4)="#N/A","",_xll.BDP($AB653,BF$2))</f>
        <v/>
      </c>
      <c r="BG653" t="str">
        <f>IF(LEFT(_xll.BDP($AB653,BG$2),4)="#N/A","",_xll.BDP($AB653,BG$2))</f>
        <v/>
      </c>
      <c r="BH653" t="str">
        <f>IF(LEFT(_xll.BDP($AB653,BH$2),4)="#N/A","",_xll.BDP($AB653,BH$2))</f>
        <v/>
      </c>
      <c r="BI653" t="str">
        <f>IF(LEFT(_xll.BDP($AB653,BI$2),4)="#N/A","",_xll.BDP($AB653,BI$2))</f>
        <v/>
      </c>
      <c r="BJ653" t="str">
        <f>IF(LEFT(_xll.BDP($AB653,BJ$2),4)="#N/A","",_xll.BDP($AB653,BJ$2))</f>
        <v/>
      </c>
      <c r="BK653">
        <f t="shared" si="42"/>
        <v>0</v>
      </c>
      <c r="BL653">
        <f t="shared" si="43"/>
        <v>0</v>
      </c>
    </row>
    <row r="654" spans="10:64">
      <c r="J654" s="52"/>
      <c r="U654" t="str">
        <f>IF(AND(LEFT(_xll.BDP($T654,U$2),4)="#N/A",LEFT(_xll.BDP($R654&amp;" ISIN",U$2),4)="#N/A"),"",IF(LEFT(_xll.BDP($T654,U$2),4)&lt;&gt;"#N/A",_xll.BDP($T654,U$2),_xll.BDP($R654&amp;" ISIN",U$2)) &amp; " " &amp; TRIM(RIGHT(SUBSTITUTE($T654," ",REPT(" ",100)),100)))</f>
        <v/>
      </c>
      <c r="V654" t="str">
        <f>IF(AND(LEFT(_xll.BDP($T654,V$2),4)="#N/A",LEFT(_xll.BDP($R654&amp;" ISIN",V$2),4)="#N/A"),"",IF(LEFT(_xll.BDP($T654,V$2),4)&lt;&gt;"#N/A",_xll.BDP($T654,V$2),_xll.BDP($R654&amp;" ISIN",V$2)) &amp; " " &amp; TRIM(RIGHT(SUBSTITUTE($T654," ",REPT(" ",100)),100)))</f>
        <v/>
      </c>
      <c r="W654" t="str">
        <f>IF(AND(LEFT(_xll.BDP($T654,W$2),4)="#N/A",LEFT(_xll.BDP($R654&amp;" ISIN",W$2),4)="#N/A"),"",IF(LEFT(_xll.BDP($T654,W$2),4)&lt;&gt;"#N/A",_xll.BDP($T654,W$2),_xll.BDP($R654&amp;" ISIN",W$2)) &amp; " " &amp; TRIM(RIGHT(SUBSTITUTE($T654," ",REPT(" ",100)),100)))</f>
        <v/>
      </c>
      <c r="X654" t="str">
        <f>IF(AND(LEFT(_xll.BDP($T654,X$2),4)="#N/A",LEFT(_xll.BDP($R654&amp;" ISIN",X$2),4)="#N/A"),"",IF(LEFT(_xll.BDP($T654,X$2),4)&lt;&gt;"#N/A",_xll.BDP($T654,X$2),_xll.BDP($R654&amp;" ISIN",X$2)) &amp; " " &amp; TRIM(RIGHT(SUBSTITUTE($T654," ",REPT(" ",100)),100)))</f>
        <v/>
      </c>
      <c r="Y654" t="str">
        <f>IF(AND(LEFT(_xll.BDP($T654,Y$2),4)="#N/A",LEFT(_xll.BDP($R654&amp;" ISIN",Y$2),4)="#N/A"),"",IF(LEFT(_xll.BDP($T654,Y$2),4)&lt;&gt;"#N/A",_xll.BDP($T654,Y$2),_xll.BDP($R654&amp;" ISIN",Y$2)) &amp; " " &amp; TRIM(RIGHT(SUBSTITUTE($T654," ",REPT(" ",100)),100)))</f>
        <v/>
      </c>
      <c r="Z654" t="str">
        <f>IF(AND(LEFT(_xll.BDP($T654,Z$2),4)="#N/A",LEFT(_xll.BDP($R654&amp;" ISIN",Z$2),4)="#N/A"),"",IF(LEFT(_xll.BDP($T654,Z$2),4)&lt;&gt;"#N/A",_xll.BDP($T654,Z$2),_xll.BDP($R654&amp;" ISIN",Z$2)) &amp; " " &amp; TRIM(RIGHT(SUBSTITUTE($T654," ",REPT(" ",100)),100)))</f>
        <v/>
      </c>
      <c r="AA654" t="str">
        <f>IF(AND(LEFT(_xll.BDP($T654,AA$2),4)="#N/A",LEFT(_xll.BDP($R654&amp;" ISIN",AA$2),4)="#N/A"),"",IF(LEFT(_xll.BDP($T654,AA$2),4)&lt;&gt;"#N/A",_xll.BDP($T654,AA$2),_xll.BDP($R654&amp;" ISIN",AA$2)) &amp; " " &amp; TRIM(RIGHT(SUBSTITUTE($T654," ",REPT(" ",100)),100)))</f>
        <v/>
      </c>
      <c r="AB654" t="str">
        <f t="shared" si="40"/>
        <v/>
      </c>
      <c r="AC654" t="str">
        <f>IF(LEFT(_xll.BDP($AB654,AC$2),4)="#N/A","",_xll.BDP($AB654,AC$2))</f>
        <v/>
      </c>
      <c r="AD654" t="str">
        <f>IF(LEFT(_xll.BDP($AB654,AD$2),4)="#N/A","",_xll.BDP($AB654,AD$2))</f>
        <v/>
      </c>
      <c r="AE654" t="str">
        <f>IF(LEFT(_xll.BDP($AB654,AE$2),4)="#N/A","",_xll.BDP($AB654,AE$2))</f>
        <v/>
      </c>
      <c r="AF654" t="str">
        <f>IF(LEFT(_xll.BDP($AB654,AF$2),4)="#N/A","",_xll.BDP($AB654,AF$2))</f>
        <v/>
      </c>
      <c r="AG654" t="str">
        <f>IF(LEFT(_xll.BDP($AB654,AG$2),4)="#N/A","",_xll.BDP($AB654,AG$2))</f>
        <v/>
      </c>
      <c r="AH654" t="str">
        <f>IF(LEFT(_xll.BDP($AB654,AH$2),4)="#N/A","",_xll.BDP($AB654,AH$2))</f>
        <v/>
      </c>
      <c r="AI654" t="str">
        <f>IF(LEFT(_xll.BDP($AB654,AI$2),4)="#N/A","",_xll.BDP($AB654,AI$2))</f>
        <v/>
      </c>
      <c r="AJ654" t="str">
        <f>IF(LEFT(_xll.BDP($AB654,AJ$2),4)="#N/A","",_xll.BDP($AB654,AJ$2))</f>
        <v/>
      </c>
      <c r="AK654" t="str">
        <f>IF(LEFT(_xll.BDP($AB654,AK$2),4)="#N/A","",_xll.BDP($AB654,AK$2))</f>
        <v/>
      </c>
      <c r="AL654" t="str">
        <f>IF(LEFT(_xll.BDP($AB654,AL$2),4)="#N/A","",_xll.BDP($AB654,AL$2))</f>
        <v/>
      </c>
      <c r="AM654" t="str">
        <f>IF(LEFT(_xll.BDP($AB654,AM$2),4)="#N/A","",_xll.BDP($AB654,AM$2))</f>
        <v/>
      </c>
      <c r="AN654" t="str">
        <f>IF(LEFT(_xll.BDP($AB654,AN$2),4)="#N/A","",_xll.BDP($AB654,AN$2))</f>
        <v/>
      </c>
      <c r="AO654" t="str">
        <f>IF(LEFT(_xll.BDP($AB654,AO$2),4)="#N/A","",_xll.BDP($AB654,AO$2))</f>
        <v/>
      </c>
      <c r="AP654" t="str">
        <f>IF(LEFT(_xll.BDP($AB654,AP$2),4)="#N/A","",_xll.BDP($AB654,AP$2))</f>
        <v/>
      </c>
      <c r="AQ654" t="str">
        <f>IF(LEFT(_xll.BDP($AB654,AQ$2),4)="#N/A","",_xll.BDP($AB654,AQ$2))</f>
        <v/>
      </c>
      <c r="AR654" t="str">
        <f>IF(LEFT(_xll.BDP($AB654,AR$2),4)="#N/A","",_xll.BDP($AB654,AR$2))</f>
        <v/>
      </c>
      <c r="AV654">
        <f t="shared" si="41"/>
        <v>0</v>
      </c>
      <c r="AW654" t="str">
        <f>IF(LEFT(_xll.BDP($AB654,AW$2),4)="#N/A","",_xll.BDP($AB654,AW$2))</f>
        <v/>
      </c>
      <c r="AX654" t="str">
        <f>IF(LEFT(_xll.BDP($AB654,AX$2),4)="#N/A","",_xll.BDP($AB654,AX$2))</f>
        <v/>
      </c>
      <c r="AY654" t="str">
        <f>IF(LEFT(_xll.BDP($AB654,AY$2),4)="#N/A","",_xll.BDP($AB654,AY$2))</f>
        <v/>
      </c>
      <c r="AZ654" t="str">
        <f>IF(LEFT(_xll.BDP($AB654,AZ$2),4)="#N/A","",_xll.BDP($AB654,AZ$2))</f>
        <v/>
      </c>
      <c r="BA654" t="str">
        <f>IF(LEFT(_xll.BDP($AB654,BA$2),4)="#N/A","",_xll.BDP($AB654,BA$2))</f>
        <v/>
      </c>
      <c r="BB654" t="str">
        <f>IF(LEFT(_xll.BDP($AB654,BB$2),4)="#N/A","",_xll.BDP($AB654,BB$2))</f>
        <v/>
      </c>
      <c r="BC654" t="str">
        <f>IF(LEFT(_xll.BDP($AB654,BC$2),4)="#N/A","",_xll.BDP($AB654,BC$2))</f>
        <v/>
      </c>
      <c r="BD654" t="str">
        <f>IF(LEFT(_xll.BDP($AB654,BD$2),4)="#N/A","",_xll.BDP($AB654,BD$2))</f>
        <v/>
      </c>
      <c r="BE654" t="str">
        <f>IF(LEFT(_xll.BDP($AB654,BE$2),4)="#N/A","",_xll.BDP($AB654,BE$2))</f>
        <v/>
      </c>
      <c r="BF654" t="str">
        <f>IF(LEFT(_xll.BDP($AB654,BF$2),4)="#N/A","",_xll.BDP($AB654,BF$2))</f>
        <v/>
      </c>
      <c r="BG654" t="str">
        <f>IF(LEFT(_xll.BDP($AB654,BG$2),4)="#N/A","",_xll.BDP($AB654,BG$2))</f>
        <v/>
      </c>
      <c r="BH654" t="str">
        <f>IF(LEFT(_xll.BDP($AB654,BH$2),4)="#N/A","",_xll.BDP($AB654,BH$2))</f>
        <v/>
      </c>
      <c r="BI654" t="str">
        <f>IF(LEFT(_xll.BDP($AB654,BI$2),4)="#N/A","",_xll.BDP($AB654,BI$2))</f>
        <v/>
      </c>
      <c r="BJ654" t="str">
        <f>IF(LEFT(_xll.BDP($AB654,BJ$2),4)="#N/A","",_xll.BDP($AB654,BJ$2))</f>
        <v/>
      </c>
      <c r="BK654">
        <f t="shared" si="42"/>
        <v>0</v>
      </c>
      <c r="BL654">
        <f t="shared" si="43"/>
        <v>0</v>
      </c>
    </row>
    <row r="655" spans="10:64">
      <c r="J655" s="52"/>
      <c r="U655" t="str">
        <f>IF(AND(LEFT(_xll.BDP($T655,U$2),4)="#N/A",LEFT(_xll.BDP($R655&amp;" ISIN",U$2),4)="#N/A"),"",IF(LEFT(_xll.BDP($T655,U$2),4)&lt;&gt;"#N/A",_xll.BDP($T655,U$2),_xll.BDP($R655&amp;" ISIN",U$2)) &amp; " " &amp; TRIM(RIGHT(SUBSTITUTE($T655," ",REPT(" ",100)),100)))</f>
        <v/>
      </c>
      <c r="V655" t="str">
        <f>IF(AND(LEFT(_xll.BDP($T655,V$2),4)="#N/A",LEFT(_xll.BDP($R655&amp;" ISIN",V$2),4)="#N/A"),"",IF(LEFT(_xll.BDP($T655,V$2),4)&lt;&gt;"#N/A",_xll.BDP($T655,V$2),_xll.BDP($R655&amp;" ISIN",V$2)) &amp; " " &amp; TRIM(RIGHT(SUBSTITUTE($T655," ",REPT(" ",100)),100)))</f>
        <v/>
      </c>
      <c r="W655" t="str">
        <f>IF(AND(LEFT(_xll.BDP($T655,W$2),4)="#N/A",LEFT(_xll.BDP($R655&amp;" ISIN",W$2),4)="#N/A"),"",IF(LEFT(_xll.BDP($T655,W$2),4)&lt;&gt;"#N/A",_xll.BDP($T655,W$2),_xll.BDP($R655&amp;" ISIN",W$2)) &amp; " " &amp; TRIM(RIGHT(SUBSTITUTE($T655," ",REPT(" ",100)),100)))</f>
        <v/>
      </c>
      <c r="X655" t="str">
        <f>IF(AND(LEFT(_xll.BDP($T655,X$2),4)="#N/A",LEFT(_xll.BDP($R655&amp;" ISIN",X$2),4)="#N/A"),"",IF(LEFT(_xll.BDP($T655,X$2),4)&lt;&gt;"#N/A",_xll.BDP($T655,X$2),_xll.BDP($R655&amp;" ISIN",X$2)) &amp; " " &amp; TRIM(RIGHT(SUBSTITUTE($T655," ",REPT(" ",100)),100)))</f>
        <v/>
      </c>
      <c r="Y655" t="str">
        <f>IF(AND(LEFT(_xll.BDP($T655,Y$2),4)="#N/A",LEFT(_xll.BDP($R655&amp;" ISIN",Y$2),4)="#N/A"),"",IF(LEFT(_xll.BDP($T655,Y$2),4)&lt;&gt;"#N/A",_xll.BDP($T655,Y$2),_xll.BDP($R655&amp;" ISIN",Y$2)) &amp; " " &amp; TRIM(RIGHT(SUBSTITUTE($T655," ",REPT(" ",100)),100)))</f>
        <v/>
      </c>
      <c r="Z655" t="str">
        <f>IF(AND(LEFT(_xll.BDP($T655,Z$2),4)="#N/A",LEFT(_xll.BDP($R655&amp;" ISIN",Z$2),4)="#N/A"),"",IF(LEFT(_xll.BDP($T655,Z$2),4)&lt;&gt;"#N/A",_xll.BDP($T655,Z$2),_xll.BDP($R655&amp;" ISIN",Z$2)) &amp; " " &amp; TRIM(RIGHT(SUBSTITUTE($T655," ",REPT(" ",100)),100)))</f>
        <v/>
      </c>
      <c r="AA655" t="str">
        <f>IF(AND(LEFT(_xll.BDP($T655,AA$2),4)="#N/A",LEFT(_xll.BDP($R655&amp;" ISIN",AA$2),4)="#N/A"),"",IF(LEFT(_xll.BDP($T655,AA$2),4)&lt;&gt;"#N/A",_xll.BDP($T655,AA$2),_xll.BDP($R655&amp;" ISIN",AA$2)) &amp; " " &amp; TRIM(RIGHT(SUBSTITUTE($T655," ",REPT(" ",100)),100)))</f>
        <v/>
      </c>
      <c r="AB655" t="str">
        <f t="shared" si="40"/>
        <v/>
      </c>
      <c r="AC655" t="str">
        <f>IF(LEFT(_xll.BDP($AB655,AC$2),4)="#N/A","",_xll.BDP($AB655,AC$2))</f>
        <v/>
      </c>
      <c r="AD655" t="str">
        <f>IF(LEFT(_xll.BDP($AB655,AD$2),4)="#N/A","",_xll.BDP($AB655,AD$2))</f>
        <v/>
      </c>
      <c r="AE655" t="str">
        <f>IF(LEFT(_xll.BDP($AB655,AE$2),4)="#N/A","",_xll.BDP($AB655,AE$2))</f>
        <v/>
      </c>
      <c r="AF655" t="str">
        <f>IF(LEFT(_xll.BDP($AB655,AF$2),4)="#N/A","",_xll.BDP($AB655,AF$2))</f>
        <v/>
      </c>
      <c r="AG655" t="str">
        <f>IF(LEFT(_xll.BDP($AB655,AG$2),4)="#N/A","",_xll.BDP($AB655,AG$2))</f>
        <v/>
      </c>
      <c r="AH655" t="str">
        <f>IF(LEFT(_xll.BDP($AB655,AH$2),4)="#N/A","",_xll.BDP($AB655,AH$2))</f>
        <v/>
      </c>
      <c r="AI655" t="str">
        <f>IF(LEFT(_xll.BDP($AB655,AI$2),4)="#N/A","",_xll.BDP($AB655,AI$2))</f>
        <v/>
      </c>
      <c r="AJ655" t="str">
        <f>IF(LEFT(_xll.BDP($AB655,AJ$2),4)="#N/A","",_xll.BDP($AB655,AJ$2))</f>
        <v/>
      </c>
      <c r="AK655" t="str">
        <f>IF(LEFT(_xll.BDP($AB655,AK$2),4)="#N/A","",_xll.BDP($AB655,AK$2))</f>
        <v/>
      </c>
      <c r="AL655" t="str">
        <f>IF(LEFT(_xll.BDP($AB655,AL$2),4)="#N/A","",_xll.BDP($AB655,AL$2))</f>
        <v/>
      </c>
      <c r="AM655" t="str">
        <f>IF(LEFT(_xll.BDP($AB655,AM$2),4)="#N/A","",_xll.BDP($AB655,AM$2))</f>
        <v/>
      </c>
      <c r="AN655" t="str">
        <f>IF(LEFT(_xll.BDP($AB655,AN$2),4)="#N/A","",_xll.BDP($AB655,AN$2))</f>
        <v/>
      </c>
      <c r="AO655" t="str">
        <f>IF(LEFT(_xll.BDP($AB655,AO$2),4)="#N/A","",_xll.BDP($AB655,AO$2))</f>
        <v/>
      </c>
      <c r="AP655" t="str">
        <f>IF(LEFT(_xll.BDP($AB655,AP$2),4)="#N/A","",_xll.BDP($AB655,AP$2))</f>
        <v/>
      </c>
      <c r="AQ655" t="str">
        <f>IF(LEFT(_xll.BDP($AB655,AQ$2),4)="#N/A","",_xll.BDP($AB655,AQ$2))</f>
        <v/>
      </c>
      <c r="AR655" t="str">
        <f>IF(LEFT(_xll.BDP($AB655,AR$2),4)="#N/A","",_xll.BDP($AB655,AR$2))</f>
        <v/>
      </c>
      <c r="AV655">
        <f t="shared" si="41"/>
        <v>0</v>
      </c>
      <c r="AW655" t="str">
        <f>IF(LEFT(_xll.BDP($AB655,AW$2),4)="#N/A","",_xll.BDP($AB655,AW$2))</f>
        <v/>
      </c>
      <c r="AX655" t="str">
        <f>IF(LEFT(_xll.BDP($AB655,AX$2),4)="#N/A","",_xll.BDP($AB655,AX$2))</f>
        <v/>
      </c>
      <c r="AY655" t="str">
        <f>IF(LEFT(_xll.BDP($AB655,AY$2),4)="#N/A","",_xll.BDP($AB655,AY$2))</f>
        <v/>
      </c>
      <c r="AZ655" t="str">
        <f>IF(LEFT(_xll.BDP($AB655,AZ$2),4)="#N/A","",_xll.BDP($AB655,AZ$2))</f>
        <v/>
      </c>
      <c r="BA655" t="str">
        <f>IF(LEFT(_xll.BDP($AB655,BA$2),4)="#N/A","",_xll.BDP($AB655,BA$2))</f>
        <v/>
      </c>
      <c r="BB655" t="str">
        <f>IF(LEFT(_xll.BDP($AB655,BB$2),4)="#N/A","",_xll.BDP($AB655,BB$2))</f>
        <v/>
      </c>
      <c r="BC655" t="str">
        <f>IF(LEFT(_xll.BDP($AB655,BC$2),4)="#N/A","",_xll.BDP($AB655,BC$2))</f>
        <v/>
      </c>
      <c r="BD655" t="str">
        <f>IF(LEFT(_xll.BDP($AB655,BD$2),4)="#N/A","",_xll.BDP($AB655,BD$2))</f>
        <v/>
      </c>
      <c r="BE655" t="str">
        <f>IF(LEFT(_xll.BDP($AB655,BE$2),4)="#N/A","",_xll.BDP($AB655,BE$2))</f>
        <v/>
      </c>
      <c r="BF655" t="str">
        <f>IF(LEFT(_xll.BDP($AB655,BF$2),4)="#N/A","",_xll.BDP($AB655,BF$2))</f>
        <v/>
      </c>
      <c r="BG655" t="str">
        <f>IF(LEFT(_xll.BDP($AB655,BG$2),4)="#N/A","",_xll.BDP($AB655,BG$2))</f>
        <v/>
      </c>
      <c r="BH655" t="str">
        <f>IF(LEFT(_xll.BDP($AB655,BH$2),4)="#N/A","",_xll.BDP($AB655,BH$2))</f>
        <v/>
      </c>
      <c r="BI655" t="str">
        <f>IF(LEFT(_xll.BDP($AB655,BI$2),4)="#N/A","",_xll.BDP($AB655,BI$2))</f>
        <v/>
      </c>
      <c r="BJ655" t="str">
        <f>IF(LEFT(_xll.BDP($AB655,BJ$2),4)="#N/A","",_xll.BDP($AB655,BJ$2))</f>
        <v/>
      </c>
      <c r="BK655">
        <f t="shared" si="42"/>
        <v>0</v>
      </c>
      <c r="BL655">
        <f t="shared" si="43"/>
        <v>0</v>
      </c>
    </row>
    <row r="656" spans="10:64">
      <c r="J656" s="52"/>
      <c r="U656" t="str">
        <f>IF(AND(LEFT(_xll.BDP($T656,U$2),4)="#N/A",LEFT(_xll.BDP($R656&amp;" ISIN",U$2),4)="#N/A"),"",IF(LEFT(_xll.BDP($T656,U$2),4)&lt;&gt;"#N/A",_xll.BDP($T656,U$2),_xll.BDP($R656&amp;" ISIN",U$2)) &amp; " " &amp; TRIM(RIGHT(SUBSTITUTE($T656," ",REPT(" ",100)),100)))</f>
        <v/>
      </c>
      <c r="V656" t="str">
        <f>IF(AND(LEFT(_xll.BDP($T656,V$2),4)="#N/A",LEFT(_xll.BDP($R656&amp;" ISIN",V$2),4)="#N/A"),"",IF(LEFT(_xll.BDP($T656,V$2),4)&lt;&gt;"#N/A",_xll.BDP($T656,V$2),_xll.BDP($R656&amp;" ISIN",V$2)) &amp; " " &amp; TRIM(RIGHT(SUBSTITUTE($T656," ",REPT(" ",100)),100)))</f>
        <v/>
      </c>
      <c r="W656" t="str">
        <f>IF(AND(LEFT(_xll.BDP($T656,W$2),4)="#N/A",LEFT(_xll.BDP($R656&amp;" ISIN",W$2),4)="#N/A"),"",IF(LEFT(_xll.BDP($T656,W$2),4)&lt;&gt;"#N/A",_xll.BDP($T656,W$2),_xll.BDP($R656&amp;" ISIN",W$2)) &amp; " " &amp; TRIM(RIGHT(SUBSTITUTE($T656," ",REPT(" ",100)),100)))</f>
        <v/>
      </c>
      <c r="X656" t="str">
        <f>IF(AND(LEFT(_xll.BDP($T656,X$2),4)="#N/A",LEFT(_xll.BDP($R656&amp;" ISIN",X$2),4)="#N/A"),"",IF(LEFT(_xll.BDP($T656,X$2),4)&lt;&gt;"#N/A",_xll.BDP($T656,X$2),_xll.BDP($R656&amp;" ISIN",X$2)) &amp; " " &amp; TRIM(RIGHT(SUBSTITUTE($T656," ",REPT(" ",100)),100)))</f>
        <v/>
      </c>
      <c r="Y656" t="str">
        <f>IF(AND(LEFT(_xll.BDP($T656,Y$2),4)="#N/A",LEFT(_xll.BDP($R656&amp;" ISIN",Y$2),4)="#N/A"),"",IF(LEFT(_xll.BDP($T656,Y$2),4)&lt;&gt;"#N/A",_xll.BDP($T656,Y$2),_xll.BDP($R656&amp;" ISIN",Y$2)) &amp; " " &amp; TRIM(RIGHT(SUBSTITUTE($T656," ",REPT(" ",100)),100)))</f>
        <v/>
      </c>
      <c r="Z656" t="str">
        <f>IF(AND(LEFT(_xll.BDP($T656,Z$2),4)="#N/A",LEFT(_xll.BDP($R656&amp;" ISIN",Z$2),4)="#N/A"),"",IF(LEFT(_xll.BDP($T656,Z$2),4)&lt;&gt;"#N/A",_xll.BDP($T656,Z$2),_xll.BDP($R656&amp;" ISIN",Z$2)) &amp; " " &amp; TRIM(RIGHT(SUBSTITUTE($T656," ",REPT(" ",100)),100)))</f>
        <v/>
      </c>
      <c r="AA656" t="str">
        <f>IF(AND(LEFT(_xll.BDP($T656,AA$2),4)="#N/A",LEFT(_xll.BDP($R656&amp;" ISIN",AA$2),4)="#N/A"),"",IF(LEFT(_xll.BDP($T656,AA$2),4)&lt;&gt;"#N/A",_xll.BDP($T656,AA$2),_xll.BDP($R656&amp;" ISIN",AA$2)) &amp; " " &amp; TRIM(RIGHT(SUBSTITUTE($T656," ",REPT(" ",100)),100)))</f>
        <v/>
      </c>
      <c r="AB656" t="str">
        <f t="shared" si="40"/>
        <v/>
      </c>
      <c r="AC656" t="str">
        <f>IF(LEFT(_xll.BDP($AB656,AC$2),4)="#N/A","",_xll.BDP($AB656,AC$2))</f>
        <v/>
      </c>
      <c r="AD656" t="str">
        <f>IF(LEFT(_xll.BDP($AB656,AD$2),4)="#N/A","",_xll.BDP($AB656,AD$2))</f>
        <v/>
      </c>
      <c r="AE656" t="str">
        <f>IF(LEFT(_xll.BDP($AB656,AE$2),4)="#N/A","",_xll.BDP($AB656,AE$2))</f>
        <v/>
      </c>
      <c r="AF656" t="str">
        <f>IF(LEFT(_xll.BDP($AB656,AF$2),4)="#N/A","",_xll.BDP($AB656,AF$2))</f>
        <v/>
      </c>
      <c r="AG656" t="str">
        <f>IF(LEFT(_xll.BDP($AB656,AG$2),4)="#N/A","",_xll.BDP($AB656,AG$2))</f>
        <v/>
      </c>
      <c r="AH656" t="str">
        <f>IF(LEFT(_xll.BDP($AB656,AH$2),4)="#N/A","",_xll.BDP($AB656,AH$2))</f>
        <v/>
      </c>
      <c r="AI656" t="str">
        <f>IF(LEFT(_xll.BDP($AB656,AI$2),4)="#N/A","",_xll.BDP($AB656,AI$2))</f>
        <v/>
      </c>
      <c r="AJ656" t="str">
        <f>IF(LEFT(_xll.BDP($AB656,AJ$2),4)="#N/A","",_xll.BDP($AB656,AJ$2))</f>
        <v/>
      </c>
      <c r="AK656" t="str">
        <f>IF(LEFT(_xll.BDP($AB656,AK$2),4)="#N/A","",_xll.BDP($AB656,AK$2))</f>
        <v/>
      </c>
      <c r="AL656" t="str">
        <f>IF(LEFT(_xll.BDP($AB656,AL$2),4)="#N/A","",_xll.BDP($AB656,AL$2))</f>
        <v/>
      </c>
      <c r="AM656" t="str">
        <f>IF(LEFT(_xll.BDP($AB656,AM$2),4)="#N/A","",_xll.BDP($AB656,AM$2))</f>
        <v/>
      </c>
      <c r="AN656" t="str">
        <f>IF(LEFT(_xll.BDP($AB656,AN$2),4)="#N/A","",_xll.BDP($AB656,AN$2))</f>
        <v/>
      </c>
      <c r="AO656" t="str">
        <f>IF(LEFT(_xll.BDP($AB656,AO$2),4)="#N/A","",_xll.BDP($AB656,AO$2))</f>
        <v/>
      </c>
      <c r="AP656" t="str">
        <f>IF(LEFT(_xll.BDP($AB656,AP$2),4)="#N/A","",_xll.BDP($AB656,AP$2))</f>
        <v/>
      </c>
      <c r="AQ656" t="str">
        <f>IF(LEFT(_xll.BDP($AB656,AQ$2),4)="#N/A","",_xll.BDP($AB656,AQ$2))</f>
        <v/>
      </c>
      <c r="AR656" t="str">
        <f>IF(LEFT(_xll.BDP($AB656,AR$2),4)="#N/A","",_xll.BDP($AB656,AR$2))</f>
        <v/>
      </c>
      <c r="AV656">
        <f t="shared" si="41"/>
        <v>0</v>
      </c>
      <c r="AW656" t="str">
        <f>IF(LEFT(_xll.BDP($AB656,AW$2),4)="#N/A","",_xll.BDP($AB656,AW$2))</f>
        <v/>
      </c>
      <c r="AX656" t="str">
        <f>IF(LEFT(_xll.BDP($AB656,AX$2),4)="#N/A","",_xll.BDP($AB656,AX$2))</f>
        <v/>
      </c>
      <c r="AY656" t="str">
        <f>IF(LEFT(_xll.BDP($AB656,AY$2),4)="#N/A","",_xll.BDP($AB656,AY$2))</f>
        <v/>
      </c>
      <c r="AZ656" t="str">
        <f>IF(LEFT(_xll.BDP($AB656,AZ$2),4)="#N/A","",_xll.BDP($AB656,AZ$2))</f>
        <v/>
      </c>
      <c r="BA656" t="str">
        <f>IF(LEFT(_xll.BDP($AB656,BA$2),4)="#N/A","",_xll.BDP($AB656,BA$2))</f>
        <v/>
      </c>
      <c r="BB656" t="str">
        <f>IF(LEFT(_xll.BDP($AB656,BB$2),4)="#N/A","",_xll.BDP($AB656,BB$2))</f>
        <v/>
      </c>
      <c r="BC656" t="str">
        <f>IF(LEFT(_xll.BDP($AB656,BC$2),4)="#N/A","",_xll.BDP($AB656,BC$2))</f>
        <v/>
      </c>
      <c r="BD656" t="str">
        <f>IF(LEFT(_xll.BDP($AB656,BD$2),4)="#N/A","",_xll.BDP($AB656,BD$2))</f>
        <v/>
      </c>
      <c r="BE656" t="str">
        <f>IF(LEFT(_xll.BDP($AB656,BE$2),4)="#N/A","",_xll.BDP($AB656,BE$2))</f>
        <v/>
      </c>
      <c r="BF656" t="str">
        <f>IF(LEFT(_xll.BDP($AB656,BF$2),4)="#N/A","",_xll.BDP($AB656,BF$2))</f>
        <v/>
      </c>
      <c r="BG656" t="str">
        <f>IF(LEFT(_xll.BDP($AB656,BG$2),4)="#N/A","",_xll.BDP($AB656,BG$2))</f>
        <v/>
      </c>
      <c r="BH656" t="str">
        <f>IF(LEFT(_xll.BDP($AB656,BH$2),4)="#N/A","",_xll.BDP($AB656,BH$2))</f>
        <v/>
      </c>
      <c r="BI656" t="str">
        <f>IF(LEFT(_xll.BDP($AB656,BI$2),4)="#N/A","",_xll.BDP($AB656,BI$2))</f>
        <v/>
      </c>
      <c r="BJ656" t="str">
        <f>IF(LEFT(_xll.BDP($AB656,BJ$2),4)="#N/A","",_xll.BDP($AB656,BJ$2))</f>
        <v/>
      </c>
      <c r="BK656">
        <f t="shared" si="42"/>
        <v>0</v>
      </c>
      <c r="BL656">
        <f t="shared" si="43"/>
        <v>0</v>
      </c>
    </row>
    <row r="657" spans="10:64">
      <c r="J657" s="52"/>
      <c r="U657" t="str">
        <f>IF(AND(LEFT(_xll.BDP($T657,U$2),4)="#N/A",LEFT(_xll.BDP($R657&amp;" ISIN",U$2),4)="#N/A"),"",IF(LEFT(_xll.BDP($T657,U$2),4)&lt;&gt;"#N/A",_xll.BDP($T657,U$2),_xll.BDP($R657&amp;" ISIN",U$2)) &amp; " " &amp; TRIM(RIGHT(SUBSTITUTE($T657," ",REPT(" ",100)),100)))</f>
        <v/>
      </c>
      <c r="V657" t="str">
        <f>IF(AND(LEFT(_xll.BDP($T657,V$2),4)="#N/A",LEFT(_xll.BDP($R657&amp;" ISIN",V$2),4)="#N/A"),"",IF(LEFT(_xll.BDP($T657,V$2),4)&lt;&gt;"#N/A",_xll.BDP($T657,V$2),_xll.BDP($R657&amp;" ISIN",V$2)) &amp; " " &amp; TRIM(RIGHT(SUBSTITUTE($T657," ",REPT(" ",100)),100)))</f>
        <v/>
      </c>
      <c r="W657" t="str">
        <f>IF(AND(LEFT(_xll.BDP($T657,W$2),4)="#N/A",LEFT(_xll.BDP($R657&amp;" ISIN",W$2),4)="#N/A"),"",IF(LEFT(_xll.BDP($T657,W$2),4)&lt;&gt;"#N/A",_xll.BDP($T657,W$2),_xll.BDP($R657&amp;" ISIN",W$2)) &amp; " " &amp; TRIM(RIGHT(SUBSTITUTE($T657," ",REPT(" ",100)),100)))</f>
        <v/>
      </c>
      <c r="X657" t="str">
        <f>IF(AND(LEFT(_xll.BDP($T657,X$2),4)="#N/A",LEFT(_xll.BDP($R657&amp;" ISIN",X$2),4)="#N/A"),"",IF(LEFT(_xll.BDP($T657,X$2),4)&lt;&gt;"#N/A",_xll.BDP($T657,X$2),_xll.BDP($R657&amp;" ISIN",X$2)) &amp; " " &amp; TRIM(RIGHT(SUBSTITUTE($T657," ",REPT(" ",100)),100)))</f>
        <v/>
      </c>
      <c r="Y657" t="str">
        <f>IF(AND(LEFT(_xll.BDP($T657,Y$2),4)="#N/A",LEFT(_xll.BDP($R657&amp;" ISIN",Y$2),4)="#N/A"),"",IF(LEFT(_xll.BDP($T657,Y$2),4)&lt;&gt;"#N/A",_xll.BDP($T657,Y$2),_xll.BDP($R657&amp;" ISIN",Y$2)) &amp; " " &amp; TRIM(RIGHT(SUBSTITUTE($T657," ",REPT(" ",100)),100)))</f>
        <v/>
      </c>
      <c r="Z657" t="str">
        <f>IF(AND(LEFT(_xll.BDP($T657,Z$2),4)="#N/A",LEFT(_xll.BDP($R657&amp;" ISIN",Z$2),4)="#N/A"),"",IF(LEFT(_xll.BDP($T657,Z$2),4)&lt;&gt;"#N/A",_xll.BDP($T657,Z$2),_xll.BDP($R657&amp;" ISIN",Z$2)) &amp; " " &amp; TRIM(RIGHT(SUBSTITUTE($T657," ",REPT(" ",100)),100)))</f>
        <v/>
      </c>
      <c r="AA657" t="str">
        <f>IF(AND(LEFT(_xll.BDP($T657,AA$2),4)="#N/A",LEFT(_xll.BDP($R657&amp;" ISIN",AA$2),4)="#N/A"),"",IF(LEFT(_xll.BDP($T657,AA$2),4)&lt;&gt;"#N/A",_xll.BDP($T657,AA$2),_xll.BDP($R657&amp;" ISIN",AA$2)) &amp; " " &amp; TRIM(RIGHT(SUBSTITUTE($T657," ",REPT(" ",100)),100)))</f>
        <v/>
      </c>
      <c r="AB657" t="str">
        <f t="shared" si="40"/>
        <v/>
      </c>
      <c r="AC657" t="str">
        <f>IF(LEFT(_xll.BDP($AB657,AC$2),4)="#N/A","",_xll.BDP($AB657,AC$2))</f>
        <v/>
      </c>
      <c r="AD657" t="str">
        <f>IF(LEFT(_xll.BDP($AB657,AD$2),4)="#N/A","",_xll.BDP($AB657,AD$2))</f>
        <v/>
      </c>
      <c r="AE657" t="str">
        <f>IF(LEFT(_xll.BDP($AB657,AE$2),4)="#N/A","",_xll.BDP($AB657,AE$2))</f>
        <v/>
      </c>
      <c r="AF657" t="str">
        <f>IF(LEFT(_xll.BDP($AB657,AF$2),4)="#N/A","",_xll.BDP($AB657,AF$2))</f>
        <v/>
      </c>
      <c r="AG657" t="str">
        <f>IF(LEFT(_xll.BDP($AB657,AG$2),4)="#N/A","",_xll.BDP($AB657,AG$2))</f>
        <v/>
      </c>
      <c r="AH657" t="str">
        <f>IF(LEFT(_xll.BDP($AB657,AH$2),4)="#N/A","",_xll.BDP($AB657,AH$2))</f>
        <v/>
      </c>
      <c r="AI657" t="str">
        <f>IF(LEFT(_xll.BDP($AB657,AI$2),4)="#N/A","",_xll.BDP($AB657,AI$2))</f>
        <v/>
      </c>
      <c r="AJ657" t="str">
        <f>IF(LEFT(_xll.BDP($AB657,AJ$2),4)="#N/A","",_xll.BDP($AB657,AJ$2))</f>
        <v/>
      </c>
      <c r="AK657" t="str">
        <f>IF(LEFT(_xll.BDP($AB657,AK$2),4)="#N/A","",_xll.BDP($AB657,AK$2))</f>
        <v/>
      </c>
      <c r="AL657" t="str">
        <f>IF(LEFT(_xll.BDP($AB657,AL$2),4)="#N/A","",_xll.BDP($AB657,AL$2))</f>
        <v/>
      </c>
      <c r="AM657" t="str">
        <f>IF(LEFT(_xll.BDP($AB657,AM$2),4)="#N/A","",_xll.BDP($AB657,AM$2))</f>
        <v/>
      </c>
      <c r="AN657" t="str">
        <f>IF(LEFT(_xll.BDP($AB657,AN$2),4)="#N/A","",_xll.BDP($AB657,AN$2))</f>
        <v/>
      </c>
      <c r="AO657" t="str">
        <f>IF(LEFT(_xll.BDP($AB657,AO$2),4)="#N/A","",_xll.BDP($AB657,AO$2))</f>
        <v/>
      </c>
      <c r="AP657" t="str">
        <f>IF(LEFT(_xll.BDP($AB657,AP$2),4)="#N/A","",_xll.BDP($AB657,AP$2))</f>
        <v/>
      </c>
      <c r="AQ657" t="str">
        <f>IF(LEFT(_xll.BDP($AB657,AQ$2),4)="#N/A","",_xll.BDP($AB657,AQ$2))</f>
        <v/>
      </c>
      <c r="AR657" t="str">
        <f>IF(LEFT(_xll.BDP($AB657,AR$2),4)="#N/A","",_xll.BDP($AB657,AR$2))</f>
        <v/>
      </c>
      <c r="AV657">
        <f t="shared" si="41"/>
        <v>0</v>
      </c>
      <c r="AW657" t="str">
        <f>IF(LEFT(_xll.BDP($AB657,AW$2),4)="#N/A","",_xll.BDP($AB657,AW$2))</f>
        <v/>
      </c>
      <c r="AX657" t="str">
        <f>IF(LEFT(_xll.BDP($AB657,AX$2),4)="#N/A","",_xll.BDP($AB657,AX$2))</f>
        <v/>
      </c>
      <c r="AY657" t="str">
        <f>IF(LEFT(_xll.BDP($AB657,AY$2),4)="#N/A","",_xll.BDP($AB657,AY$2))</f>
        <v/>
      </c>
      <c r="AZ657" t="str">
        <f>IF(LEFT(_xll.BDP($AB657,AZ$2),4)="#N/A","",_xll.BDP($AB657,AZ$2))</f>
        <v/>
      </c>
      <c r="BA657" t="str">
        <f>IF(LEFT(_xll.BDP($AB657,BA$2),4)="#N/A","",_xll.BDP($AB657,BA$2))</f>
        <v/>
      </c>
      <c r="BB657" t="str">
        <f>IF(LEFT(_xll.BDP($AB657,BB$2),4)="#N/A","",_xll.BDP($AB657,BB$2))</f>
        <v/>
      </c>
      <c r="BC657" t="str">
        <f>IF(LEFT(_xll.BDP($AB657,BC$2),4)="#N/A","",_xll.BDP($AB657,BC$2))</f>
        <v/>
      </c>
      <c r="BD657" t="str">
        <f>IF(LEFT(_xll.BDP($AB657,BD$2),4)="#N/A","",_xll.BDP($AB657,BD$2))</f>
        <v/>
      </c>
      <c r="BE657" t="str">
        <f>IF(LEFT(_xll.BDP($AB657,BE$2),4)="#N/A","",_xll.BDP($AB657,BE$2))</f>
        <v/>
      </c>
      <c r="BF657" t="str">
        <f>IF(LEFT(_xll.BDP($AB657,BF$2),4)="#N/A","",_xll.BDP($AB657,BF$2))</f>
        <v/>
      </c>
      <c r="BG657" t="str">
        <f>IF(LEFT(_xll.BDP($AB657,BG$2),4)="#N/A","",_xll.BDP($AB657,BG$2))</f>
        <v/>
      </c>
      <c r="BH657" t="str">
        <f>IF(LEFT(_xll.BDP($AB657,BH$2),4)="#N/A","",_xll.BDP($AB657,BH$2))</f>
        <v/>
      </c>
      <c r="BI657" t="str">
        <f>IF(LEFT(_xll.BDP($AB657,BI$2),4)="#N/A","",_xll.BDP($AB657,BI$2))</f>
        <v/>
      </c>
      <c r="BJ657" t="str">
        <f>IF(LEFT(_xll.BDP($AB657,BJ$2),4)="#N/A","",_xll.BDP($AB657,BJ$2))</f>
        <v/>
      </c>
      <c r="BK657">
        <f t="shared" si="42"/>
        <v>0</v>
      </c>
      <c r="BL657">
        <f t="shared" si="43"/>
        <v>0</v>
      </c>
    </row>
    <row r="658" spans="10:64">
      <c r="J658" s="52"/>
      <c r="U658" t="str">
        <f>IF(AND(LEFT(_xll.BDP($T658,U$2),4)="#N/A",LEFT(_xll.BDP($R658&amp;" ISIN",U$2),4)="#N/A"),"",IF(LEFT(_xll.BDP($T658,U$2),4)&lt;&gt;"#N/A",_xll.BDP($T658,U$2),_xll.BDP($R658&amp;" ISIN",U$2)) &amp; " " &amp; TRIM(RIGHT(SUBSTITUTE($T658," ",REPT(" ",100)),100)))</f>
        <v/>
      </c>
      <c r="V658" t="str">
        <f>IF(AND(LEFT(_xll.BDP($T658,V$2),4)="#N/A",LEFT(_xll.BDP($R658&amp;" ISIN",V$2),4)="#N/A"),"",IF(LEFT(_xll.BDP($T658,V$2),4)&lt;&gt;"#N/A",_xll.BDP($T658,V$2),_xll.BDP($R658&amp;" ISIN",V$2)) &amp; " " &amp; TRIM(RIGHT(SUBSTITUTE($T658," ",REPT(" ",100)),100)))</f>
        <v/>
      </c>
      <c r="W658" t="str">
        <f>IF(AND(LEFT(_xll.BDP($T658,W$2),4)="#N/A",LEFT(_xll.BDP($R658&amp;" ISIN",W$2),4)="#N/A"),"",IF(LEFT(_xll.BDP($T658,W$2),4)&lt;&gt;"#N/A",_xll.BDP($T658,W$2),_xll.BDP($R658&amp;" ISIN",W$2)) &amp; " " &amp; TRIM(RIGHT(SUBSTITUTE($T658," ",REPT(" ",100)),100)))</f>
        <v/>
      </c>
      <c r="X658" t="str">
        <f>IF(AND(LEFT(_xll.BDP($T658,X$2),4)="#N/A",LEFT(_xll.BDP($R658&amp;" ISIN",X$2),4)="#N/A"),"",IF(LEFT(_xll.BDP($T658,X$2),4)&lt;&gt;"#N/A",_xll.BDP($T658,X$2),_xll.BDP($R658&amp;" ISIN",X$2)) &amp; " " &amp; TRIM(RIGHT(SUBSTITUTE($T658," ",REPT(" ",100)),100)))</f>
        <v/>
      </c>
      <c r="Y658" t="str">
        <f>IF(AND(LEFT(_xll.BDP($T658,Y$2),4)="#N/A",LEFT(_xll.BDP($R658&amp;" ISIN",Y$2),4)="#N/A"),"",IF(LEFT(_xll.BDP($T658,Y$2),4)&lt;&gt;"#N/A",_xll.BDP($T658,Y$2),_xll.BDP($R658&amp;" ISIN",Y$2)) &amp; " " &amp; TRIM(RIGHT(SUBSTITUTE($T658," ",REPT(" ",100)),100)))</f>
        <v/>
      </c>
      <c r="Z658" t="str">
        <f>IF(AND(LEFT(_xll.BDP($T658,Z$2),4)="#N/A",LEFT(_xll.BDP($R658&amp;" ISIN",Z$2),4)="#N/A"),"",IF(LEFT(_xll.BDP($T658,Z$2),4)&lt;&gt;"#N/A",_xll.BDP($T658,Z$2),_xll.BDP($R658&amp;" ISIN",Z$2)) &amp; " " &amp; TRIM(RIGHT(SUBSTITUTE($T658," ",REPT(" ",100)),100)))</f>
        <v/>
      </c>
      <c r="AA658" t="str">
        <f>IF(AND(LEFT(_xll.BDP($T658,AA$2),4)="#N/A",LEFT(_xll.BDP($R658&amp;" ISIN",AA$2),4)="#N/A"),"",IF(LEFT(_xll.BDP($T658,AA$2),4)&lt;&gt;"#N/A",_xll.BDP($T658,AA$2),_xll.BDP($R658&amp;" ISIN",AA$2)) &amp; " " &amp; TRIM(RIGHT(SUBSTITUTE($T658," ",REPT(" ",100)),100)))</f>
        <v/>
      </c>
      <c r="AB658" t="str">
        <f t="shared" si="40"/>
        <v/>
      </c>
      <c r="AC658" t="str">
        <f>IF(LEFT(_xll.BDP($AB658,AC$2),4)="#N/A","",_xll.BDP($AB658,AC$2))</f>
        <v/>
      </c>
      <c r="AD658" t="str">
        <f>IF(LEFT(_xll.BDP($AB658,AD$2),4)="#N/A","",_xll.BDP($AB658,AD$2))</f>
        <v/>
      </c>
      <c r="AE658" t="str">
        <f>IF(LEFT(_xll.BDP($AB658,AE$2),4)="#N/A","",_xll.BDP($AB658,AE$2))</f>
        <v/>
      </c>
      <c r="AF658" t="str">
        <f>IF(LEFT(_xll.BDP($AB658,AF$2),4)="#N/A","",_xll.BDP($AB658,AF$2))</f>
        <v/>
      </c>
      <c r="AG658" t="str">
        <f>IF(LEFT(_xll.BDP($AB658,AG$2),4)="#N/A","",_xll.BDP($AB658,AG$2))</f>
        <v/>
      </c>
      <c r="AH658" t="str">
        <f>IF(LEFT(_xll.BDP($AB658,AH$2),4)="#N/A","",_xll.BDP($AB658,AH$2))</f>
        <v/>
      </c>
      <c r="AI658" t="str">
        <f>IF(LEFT(_xll.BDP($AB658,AI$2),4)="#N/A","",_xll.BDP($AB658,AI$2))</f>
        <v/>
      </c>
      <c r="AJ658" t="str">
        <f>IF(LEFT(_xll.BDP($AB658,AJ$2),4)="#N/A","",_xll.BDP($AB658,AJ$2))</f>
        <v/>
      </c>
      <c r="AK658" t="str">
        <f>IF(LEFT(_xll.BDP($AB658,AK$2),4)="#N/A","",_xll.BDP($AB658,AK$2))</f>
        <v/>
      </c>
      <c r="AL658" t="str">
        <f>IF(LEFT(_xll.BDP($AB658,AL$2),4)="#N/A","",_xll.BDP($AB658,AL$2))</f>
        <v/>
      </c>
      <c r="AM658" t="str">
        <f>IF(LEFT(_xll.BDP($AB658,AM$2),4)="#N/A","",_xll.BDP($AB658,AM$2))</f>
        <v/>
      </c>
      <c r="AN658" t="str">
        <f>IF(LEFT(_xll.BDP($AB658,AN$2),4)="#N/A","",_xll.BDP($AB658,AN$2))</f>
        <v/>
      </c>
      <c r="AO658" t="str">
        <f>IF(LEFT(_xll.BDP($AB658,AO$2),4)="#N/A","",_xll.BDP($AB658,AO$2))</f>
        <v/>
      </c>
      <c r="AP658" t="str">
        <f>IF(LEFT(_xll.BDP($AB658,AP$2),4)="#N/A","",_xll.BDP($AB658,AP$2))</f>
        <v/>
      </c>
      <c r="AQ658" t="str">
        <f>IF(LEFT(_xll.BDP($AB658,AQ$2),4)="#N/A","",_xll.BDP($AB658,AQ$2))</f>
        <v/>
      </c>
      <c r="AR658" t="str">
        <f>IF(LEFT(_xll.BDP($AB658,AR$2),4)="#N/A","",_xll.BDP($AB658,AR$2))</f>
        <v/>
      </c>
      <c r="AV658">
        <f t="shared" si="41"/>
        <v>0</v>
      </c>
      <c r="AW658" t="str">
        <f>IF(LEFT(_xll.BDP($AB658,AW$2),4)="#N/A","",_xll.BDP($AB658,AW$2))</f>
        <v/>
      </c>
      <c r="AX658" t="str">
        <f>IF(LEFT(_xll.BDP($AB658,AX$2),4)="#N/A","",_xll.BDP($AB658,AX$2))</f>
        <v/>
      </c>
      <c r="AY658" t="str">
        <f>IF(LEFT(_xll.BDP($AB658,AY$2),4)="#N/A","",_xll.BDP($AB658,AY$2))</f>
        <v/>
      </c>
      <c r="AZ658" t="str">
        <f>IF(LEFT(_xll.BDP($AB658,AZ$2),4)="#N/A","",_xll.BDP($AB658,AZ$2))</f>
        <v/>
      </c>
      <c r="BA658" t="str">
        <f>IF(LEFT(_xll.BDP($AB658,BA$2),4)="#N/A","",_xll.BDP($AB658,BA$2))</f>
        <v/>
      </c>
      <c r="BB658" t="str">
        <f>IF(LEFT(_xll.BDP($AB658,BB$2),4)="#N/A","",_xll.BDP($AB658,BB$2))</f>
        <v/>
      </c>
      <c r="BC658" t="str">
        <f>IF(LEFT(_xll.BDP($AB658,BC$2),4)="#N/A","",_xll.BDP($AB658,BC$2))</f>
        <v/>
      </c>
      <c r="BD658" t="str">
        <f>IF(LEFT(_xll.BDP($AB658,BD$2),4)="#N/A","",_xll.BDP($AB658,BD$2))</f>
        <v/>
      </c>
      <c r="BE658" t="str">
        <f>IF(LEFT(_xll.BDP($AB658,BE$2),4)="#N/A","",_xll.BDP($AB658,BE$2))</f>
        <v/>
      </c>
      <c r="BF658" t="str">
        <f>IF(LEFT(_xll.BDP($AB658,BF$2),4)="#N/A","",_xll.BDP($AB658,BF$2))</f>
        <v/>
      </c>
      <c r="BG658" t="str">
        <f>IF(LEFT(_xll.BDP($AB658,BG$2),4)="#N/A","",_xll.BDP($AB658,BG$2))</f>
        <v/>
      </c>
      <c r="BH658" t="str">
        <f>IF(LEFT(_xll.BDP($AB658,BH$2),4)="#N/A","",_xll.BDP($AB658,BH$2))</f>
        <v/>
      </c>
      <c r="BI658" t="str">
        <f>IF(LEFT(_xll.BDP($AB658,BI$2),4)="#N/A","",_xll.BDP($AB658,BI$2))</f>
        <v/>
      </c>
      <c r="BJ658" t="str">
        <f>IF(LEFT(_xll.BDP($AB658,BJ$2),4)="#N/A","",_xll.BDP($AB658,BJ$2))</f>
        <v/>
      </c>
      <c r="BK658">
        <f t="shared" si="42"/>
        <v>0</v>
      </c>
      <c r="BL658">
        <f t="shared" si="43"/>
        <v>0</v>
      </c>
    </row>
    <row r="659" spans="10:64">
      <c r="J659" s="52"/>
      <c r="U659" t="str">
        <f>IF(AND(LEFT(_xll.BDP($T659,U$2),4)="#N/A",LEFT(_xll.BDP($R659&amp;" ISIN",U$2),4)="#N/A"),"",IF(LEFT(_xll.BDP($T659,U$2),4)&lt;&gt;"#N/A",_xll.BDP($T659,U$2),_xll.BDP($R659&amp;" ISIN",U$2)) &amp; " " &amp; TRIM(RIGHT(SUBSTITUTE($T659," ",REPT(" ",100)),100)))</f>
        <v/>
      </c>
      <c r="V659" t="str">
        <f>IF(AND(LEFT(_xll.BDP($T659,V$2),4)="#N/A",LEFT(_xll.BDP($R659&amp;" ISIN",V$2),4)="#N/A"),"",IF(LEFT(_xll.BDP($T659,V$2),4)&lt;&gt;"#N/A",_xll.BDP($T659,V$2),_xll.BDP($R659&amp;" ISIN",V$2)) &amp; " " &amp; TRIM(RIGHT(SUBSTITUTE($T659," ",REPT(" ",100)),100)))</f>
        <v/>
      </c>
      <c r="W659" t="str">
        <f>IF(AND(LEFT(_xll.BDP($T659,W$2),4)="#N/A",LEFT(_xll.BDP($R659&amp;" ISIN",W$2),4)="#N/A"),"",IF(LEFT(_xll.BDP($T659,W$2),4)&lt;&gt;"#N/A",_xll.BDP($T659,W$2),_xll.BDP($R659&amp;" ISIN",W$2)) &amp; " " &amp; TRIM(RIGHT(SUBSTITUTE($T659," ",REPT(" ",100)),100)))</f>
        <v/>
      </c>
      <c r="X659" t="str">
        <f>IF(AND(LEFT(_xll.BDP($T659,X$2),4)="#N/A",LEFT(_xll.BDP($R659&amp;" ISIN",X$2),4)="#N/A"),"",IF(LEFT(_xll.BDP($T659,X$2),4)&lt;&gt;"#N/A",_xll.BDP($T659,X$2),_xll.BDP($R659&amp;" ISIN",X$2)) &amp; " " &amp; TRIM(RIGHT(SUBSTITUTE($T659," ",REPT(" ",100)),100)))</f>
        <v/>
      </c>
      <c r="Y659" t="str">
        <f>IF(AND(LEFT(_xll.BDP($T659,Y$2),4)="#N/A",LEFT(_xll.BDP($R659&amp;" ISIN",Y$2),4)="#N/A"),"",IF(LEFT(_xll.BDP($T659,Y$2),4)&lt;&gt;"#N/A",_xll.BDP($T659,Y$2),_xll.BDP($R659&amp;" ISIN",Y$2)) &amp; " " &amp; TRIM(RIGHT(SUBSTITUTE($T659," ",REPT(" ",100)),100)))</f>
        <v/>
      </c>
      <c r="Z659" t="str">
        <f>IF(AND(LEFT(_xll.BDP($T659,Z$2),4)="#N/A",LEFT(_xll.BDP($R659&amp;" ISIN",Z$2),4)="#N/A"),"",IF(LEFT(_xll.BDP($T659,Z$2),4)&lt;&gt;"#N/A",_xll.BDP($T659,Z$2),_xll.BDP($R659&amp;" ISIN",Z$2)) &amp; " " &amp; TRIM(RIGHT(SUBSTITUTE($T659," ",REPT(" ",100)),100)))</f>
        <v/>
      </c>
      <c r="AA659" t="str">
        <f>IF(AND(LEFT(_xll.BDP($T659,AA$2),4)="#N/A",LEFT(_xll.BDP($R659&amp;" ISIN",AA$2),4)="#N/A"),"",IF(LEFT(_xll.BDP($T659,AA$2),4)&lt;&gt;"#N/A",_xll.BDP($T659,AA$2),_xll.BDP($R659&amp;" ISIN",AA$2)) &amp; " " &amp; TRIM(RIGHT(SUBSTITUTE($T659," ",REPT(" ",100)),100)))</f>
        <v/>
      </c>
      <c r="AB659" t="str">
        <f t="shared" si="40"/>
        <v/>
      </c>
      <c r="AC659" t="str">
        <f>IF(LEFT(_xll.BDP($AB659,AC$2),4)="#N/A","",_xll.BDP($AB659,AC$2))</f>
        <v/>
      </c>
      <c r="AD659" t="str">
        <f>IF(LEFT(_xll.BDP($AB659,AD$2),4)="#N/A","",_xll.BDP($AB659,AD$2))</f>
        <v/>
      </c>
      <c r="AE659" t="str">
        <f>IF(LEFT(_xll.BDP($AB659,AE$2),4)="#N/A","",_xll.BDP($AB659,AE$2))</f>
        <v/>
      </c>
      <c r="AF659" t="str">
        <f>IF(LEFT(_xll.BDP($AB659,AF$2),4)="#N/A","",_xll.BDP($AB659,AF$2))</f>
        <v/>
      </c>
      <c r="AG659" t="str">
        <f>IF(LEFT(_xll.BDP($AB659,AG$2),4)="#N/A","",_xll.BDP($AB659,AG$2))</f>
        <v/>
      </c>
      <c r="AH659" t="str">
        <f>IF(LEFT(_xll.BDP($AB659,AH$2),4)="#N/A","",_xll.BDP($AB659,AH$2))</f>
        <v/>
      </c>
      <c r="AI659" t="str">
        <f>IF(LEFT(_xll.BDP($AB659,AI$2),4)="#N/A","",_xll.BDP($AB659,AI$2))</f>
        <v/>
      </c>
      <c r="AJ659" t="str">
        <f>IF(LEFT(_xll.BDP($AB659,AJ$2),4)="#N/A","",_xll.BDP($AB659,AJ$2))</f>
        <v/>
      </c>
      <c r="AK659" t="str">
        <f>IF(LEFT(_xll.BDP($AB659,AK$2),4)="#N/A","",_xll.BDP($AB659,AK$2))</f>
        <v/>
      </c>
      <c r="AL659" t="str">
        <f>IF(LEFT(_xll.BDP($AB659,AL$2),4)="#N/A","",_xll.BDP($AB659,AL$2))</f>
        <v/>
      </c>
      <c r="AM659" t="str">
        <f>IF(LEFT(_xll.BDP($AB659,AM$2),4)="#N/A","",_xll.BDP($AB659,AM$2))</f>
        <v/>
      </c>
      <c r="AN659" t="str">
        <f>IF(LEFT(_xll.BDP($AB659,AN$2),4)="#N/A","",_xll.BDP($AB659,AN$2))</f>
        <v/>
      </c>
      <c r="AO659" t="str">
        <f>IF(LEFT(_xll.BDP($AB659,AO$2),4)="#N/A","",_xll.BDP($AB659,AO$2))</f>
        <v/>
      </c>
      <c r="AP659" t="str">
        <f>IF(LEFT(_xll.BDP($AB659,AP$2),4)="#N/A","",_xll.BDP($AB659,AP$2))</f>
        <v/>
      </c>
      <c r="AQ659" t="str">
        <f>IF(LEFT(_xll.BDP($AB659,AQ$2),4)="#N/A","",_xll.BDP($AB659,AQ$2))</f>
        <v/>
      </c>
      <c r="AR659" t="str">
        <f>IF(LEFT(_xll.BDP($AB659,AR$2),4)="#N/A","",_xll.BDP($AB659,AR$2))</f>
        <v/>
      </c>
      <c r="AV659">
        <f t="shared" si="41"/>
        <v>0</v>
      </c>
      <c r="AW659" t="str">
        <f>IF(LEFT(_xll.BDP($AB659,AW$2),4)="#N/A","",_xll.BDP($AB659,AW$2))</f>
        <v/>
      </c>
      <c r="AX659" t="str">
        <f>IF(LEFT(_xll.BDP($AB659,AX$2),4)="#N/A","",_xll.BDP($AB659,AX$2))</f>
        <v/>
      </c>
      <c r="AY659" t="str">
        <f>IF(LEFT(_xll.BDP($AB659,AY$2),4)="#N/A","",_xll.BDP($AB659,AY$2))</f>
        <v/>
      </c>
      <c r="AZ659" t="str">
        <f>IF(LEFT(_xll.BDP($AB659,AZ$2),4)="#N/A","",_xll.BDP($AB659,AZ$2))</f>
        <v/>
      </c>
      <c r="BA659" t="str">
        <f>IF(LEFT(_xll.BDP($AB659,BA$2),4)="#N/A","",_xll.BDP($AB659,BA$2))</f>
        <v/>
      </c>
      <c r="BB659" t="str">
        <f>IF(LEFT(_xll.BDP($AB659,BB$2),4)="#N/A","",_xll.BDP($AB659,BB$2))</f>
        <v/>
      </c>
      <c r="BC659" t="str">
        <f>IF(LEFT(_xll.BDP($AB659,BC$2),4)="#N/A","",_xll.BDP($AB659,BC$2))</f>
        <v/>
      </c>
      <c r="BD659" t="str">
        <f>IF(LEFT(_xll.BDP($AB659,BD$2),4)="#N/A","",_xll.BDP($AB659,BD$2))</f>
        <v/>
      </c>
      <c r="BE659" t="str">
        <f>IF(LEFT(_xll.BDP($AB659,BE$2),4)="#N/A","",_xll.BDP($AB659,BE$2))</f>
        <v/>
      </c>
      <c r="BF659" t="str">
        <f>IF(LEFT(_xll.BDP($AB659,BF$2),4)="#N/A","",_xll.BDP($AB659,BF$2))</f>
        <v/>
      </c>
      <c r="BG659" t="str">
        <f>IF(LEFT(_xll.BDP($AB659,BG$2),4)="#N/A","",_xll.BDP($AB659,BG$2))</f>
        <v/>
      </c>
      <c r="BH659" t="str">
        <f>IF(LEFT(_xll.BDP($AB659,BH$2),4)="#N/A","",_xll.BDP($AB659,BH$2))</f>
        <v/>
      </c>
      <c r="BI659" t="str">
        <f>IF(LEFT(_xll.BDP($AB659,BI$2),4)="#N/A","",_xll.BDP($AB659,BI$2))</f>
        <v/>
      </c>
      <c r="BJ659" t="str">
        <f>IF(LEFT(_xll.BDP($AB659,BJ$2),4)="#N/A","",_xll.BDP($AB659,BJ$2))</f>
        <v/>
      </c>
      <c r="BK659">
        <f t="shared" si="42"/>
        <v>0</v>
      </c>
      <c r="BL659">
        <f t="shared" si="43"/>
        <v>0</v>
      </c>
    </row>
    <row r="660" spans="10:64">
      <c r="J660" s="52"/>
      <c r="U660" t="str">
        <f>IF(AND(LEFT(_xll.BDP($T660,U$2),4)="#N/A",LEFT(_xll.BDP($R660&amp;" ISIN",U$2),4)="#N/A"),"",IF(LEFT(_xll.BDP($T660,U$2),4)&lt;&gt;"#N/A",_xll.BDP($T660,U$2),_xll.BDP($R660&amp;" ISIN",U$2)) &amp; " " &amp; TRIM(RIGHT(SUBSTITUTE($T660," ",REPT(" ",100)),100)))</f>
        <v/>
      </c>
      <c r="V660" t="str">
        <f>IF(AND(LEFT(_xll.BDP($T660,V$2),4)="#N/A",LEFT(_xll.BDP($R660&amp;" ISIN",V$2),4)="#N/A"),"",IF(LEFT(_xll.BDP($T660,V$2),4)&lt;&gt;"#N/A",_xll.BDP($T660,V$2),_xll.BDP($R660&amp;" ISIN",V$2)) &amp; " " &amp; TRIM(RIGHT(SUBSTITUTE($T660," ",REPT(" ",100)),100)))</f>
        <v/>
      </c>
      <c r="W660" t="str">
        <f>IF(AND(LEFT(_xll.BDP($T660,W$2),4)="#N/A",LEFT(_xll.BDP($R660&amp;" ISIN",W$2),4)="#N/A"),"",IF(LEFT(_xll.BDP($T660,W$2),4)&lt;&gt;"#N/A",_xll.BDP($T660,W$2),_xll.BDP($R660&amp;" ISIN",W$2)) &amp; " " &amp; TRIM(RIGHT(SUBSTITUTE($T660," ",REPT(" ",100)),100)))</f>
        <v/>
      </c>
      <c r="X660" t="str">
        <f>IF(AND(LEFT(_xll.BDP($T660,X$2),4)="#N/A",LEFT(_xll.BDP($R660&amp;" ISIN",X$2),4)="#N/A"),"",IF(LEFT(_xll.BDP($T660,X$2),4)&lt;&gt;"#N/A",_xll.BDP($T660,X$2),_xll.BDP($R660&amp;" ISIN",X$2)) &amp; " " &amp; TRIM(RIGHT(SUBSTITUTE($T660," ",REPT(" ",100)),100)))</f>
        <v/>
      </c>
      <c r="Y660" t="str">
        <f>IF(AND(LEFT(_xll.BDP($T660,Y$2),4)="#N/A",LEFT(_xll.BDP($R660&amp;" ISIN",Y$2),4)="#N/A"),"",IF(LEFT(_xll.BDP($T660,Y$2),4)&lt;&gt;"#N/A",_xll.BDP($T660,Y$2),_xll.BDP($R660&amp;" ISIN",Y$2)) &amp; " " &amp; TRIM(RIGHT(SUBSTITUTE($T660," ",REPT(" ",100)),100)))</f>
        <v/>
      </c>
      <c r="Z660" t="str">
        <f>IF(AND(LEFT(_xll.BDP($T660,Z$2),4)="#N/A",LEFT(_xll.BDP($R660&amp;" ISIN",Z$2),4)="#N/A"),"",IF(LEFT(_xll.BDP($T660,Z$2),4)&lt;&gt;"#N/A",_xll.BDP($T660,Z$2),_xll.BDP($R660&amp;" ISIN",Z$2)) &amp; " " &amp; TRIM(RIGHT(SUBSTITUTE($T660," ",REPT(" ",100)),100)))</f>
        <v/>
      </c>
      <c r="AA660" t="str">
        <f>IF(AND(LEFT(_xll.BDP($T660,AA$2),4)="#N/A",LEFT(_xll.BDP($R660&amp;" ISIN",AA$2),4)="#N/A"),"",IF(LEFT(_xll.BDP($T660,AA$2),4)&lt;&gt;"#N/A",_xll.BDP($T660,AA$2),_xll.BDP($R660&amp;" ISIN",AA$2)) &amp; " " &amp; TRIM(RIGHT(SUBSTITUTE($T660," ",REPT(" ",100)),100)))</f>
        <v/>
      </c>
      <c r="AB660" t="str">
        <f t="shared" si="40"/>
        <v/>
      </c>
      <c r="AC660" t="str">
        <f>IF(LEFT(_xll.BDP($AB660,AC$2),4)="#N/A","",_xll.BDP($AB660,AC$2))</f>
        <v/>
      </c>
      <c r="AD660" t="str">
        <f>IF(LEFT(_xll.BDP($AB660,AD$2),4)="#N/A","",_xll.BDP($AB660,AD$2))</f>
        <v/>
      </c>
      <c r="AE660" t="str">
        <f>IF(LEFT(_xll.BDP($AB660,AE$2),4)="#N/A","",_xll.BDP($AB660,AE$2))</f>
        <v/>
      </c>
      <c r="AF660" t="str">
        <f>IF(LEFT(_xll.BDP($AB660,AF$2),4)="#N/A","",_xll.BDP($AB660,AF$2))</f>
        <v/>
      </c>
      <c r="AG660" t="str">
        <f>IF(LEFT(_xll.BDP($AB660,AG$2),4)="#N/A","",_xll.BDP($AB660,AG$2))</f>
        <v/>
      </c>
      <c r="AH660" t="str">
        <f>IF(LEFT(_xll.BDP($AB660,AH$2),4)="#N/A","",_xll.BDP($AB660,AH$2))</f>
        <v/>
      </c>
      <c r="AI660" t="str">
        <f>IF(LEFT(_xll.BDP($AB660,AI$2),4)="#N/A","",_xll.BDP($AB660,AI$2))</f>
        <v/>
      </c>
      <c r="AJ660" t="str">
        <f>IF(LEFT(_xll.BDP($AB660,AJ$2),4)="#N/A","",_xll.BDP($AB660,AJ$2))</f>
        <v/>
      </c>
      <c r="AK660" t="str">
        <f>IF(LEFT(_xll.BDP($AB660,AK$2),4)="#N/A","",_xll.BDP($AB660,AK$2))</f>
        <v/>
      </c>
      <c r="AL660" t="str">
        <f>IF(LEFT(_xll.BDP($AB660,AL$2),4)="#N/A","",_xll.BDP($AB660,AL$2))</f>
        <v/>
      </c>
      <c r="AM660" t="str">
        <f>IF(LEFT(_xll.BDP($AB660,AM$2),4)="#N/A","",_xll.BDP($AB660,AM$2))</f>
        <v/>
      </c>
      <c r="AN660" t="str">
        <f>IF(LEFT(_xll.BDP($AB660,AN$2),4)="#N/A","",_xll.BDP($AB660,AN$2))</f>
        <v/>
      </c>
      <c r="AO660" t="str">
        <f>IF(LEFT(_xll.BDP($AB660,AO$2),4)="#N/A","",_xll.BDP($AB660,AO$2))</f>
        <v/>
      </c>
      <c r="AP660" t="str">
        <f>IF(LEFT(_xll.BDP($AB660,AP$2),4)="#N/A","",_xll.BDP($AB660,AP$2))</f>
        <v/>
      </c>
      <c r="AQ660" t="str">
        <f>IF(LEFT(_xll.BDP($AB660,AQ$2),4)="#N/A","",_xll.BDP($AB660,AQ$2))</f>
        <v/>
      </c>
      <c r="AR660" t="str">
        <f>IF(LEFT(_xll.BDP($AB660,AR$2),4)="#N/A","",_xll.BDP($AB660,AR$2))</f>
        <v/>
      </c>
      <c r="AV660">
        <f t="shared" si="41"/>
        <v>0</v>
      </c>
      <c r="AW660" t="str">
        <f>IF(LEFT(_xll.BDP($AB660,AW$2),4)="#N/A","",_xll.BDP($AB660,AW$2))</f>
        <v/>
      </c>
      <c r="AX660" t="str">
        <f>IF(LEFT(_xll.BDP($AB660,AX$2),4)="#N/A","",_xll.BDP($AB660,AX$2))</f>
        <v/>
      </c>
      <c r="AY660" t="str">
        <f>IF(LEFT(_xll.BDP($AB660,AY$2),4)="#N/A","",_xll.BDP($AB660,AY$2))</f>
        <v/>
      </c>
      <c r="AZ660" t="str">
        <f>IF(LEFT(_xll.BDP($AB660,AZ$2),4)="#N/A","",_xll.BDP($AB660,AZ$2))</f>
        <v/>
      </c>
      <c r="BA660" t="str">
        <f>IF(LEFT(_xll.BDP($AB660,BA$2),4)="#N/A","",_xll.BDP($AB660,BA$2))</f>
        <v/>
      </c>
      <c r="BB660" t="str">
        <f>IF(LEFT(_xll.BDP($AB660,BB$2),4)="#N/A","",_xll.BDP($AB660,BB$2))</f>
        <v/>
      </c>
      <c r="BC660" t="str">
        <f>IF(LEFT(_xll.BDP($AB660,BC$2),4)="#N/A","",_xll.BDP($AB660,BC$2))</f>
        <v/>
      </c>
      <c r="BD660" t="str">
        <f>IF(LEFT(_xll.BDP($AB660,BD$2),4)="#N/A","",_xll.BDP($AB660,BD$2))</f>
        <v/>
      </c>
      <c r="BE660" t="str">
        <f>IF(LEFT(_xll.BDP($AB660,BE$2),4)="#N/A","",_xll.BDP($AB660,BE$2))</f>
        <v/>
      </c>
      <c r="BF660" t="str">
        <f>IF(LEFT(_xll.BDP($AB660,BF$2),4)="#N/A","",_xll.BDP($AB660,BF$2))</f>
        <v/>
      </c>
      <c r="BG660" t="str">
        <f>IF(LEFT(_xll.BDP($AB660,BG$2),4)="#N/A","",_xll.BDP($AB660,BG$2))</f>
        <v/>
      </c>
      <c r="BH660" t="str">
        <f>IF(LEFT(_xll.BDP($AB660,BH$2),4)="#N/A","",_xll.BDP($AB660,BH$2))</f>
        <v/>
      </c>
      <c r="BI660" t="str">
        <f>IF(LEFT(_xll.BDP($AB660,BI$2),4)="#N/A","",_xll.BDP($AB660,BI$2))</f>
        <v/>
      </c>
      <c r="BJ660" t="str">
        <f>IF(LEFT(_xll.BDP($AB660,BJ$2),4)="#N/A","",_xll.BDP($AB660,BJ$2))</f>
        <v/>
      </c>
      <c r="BK660">
        <f t="shared" si="42"/>
        <v>0</v>
      </c>
      <c r="BL660">
        <f t="shared" si="43"/>
        <v>0</v>
      </c>
    </row>
    <row r="661" spans="10:64">
      <c r="J661" s="52"/>
      <c r="U661" t="str">
        <f>IF(AND(LEFT(_xll.BDP($T661,U$2),4)="#N/A",LEFT(_xll.BDP($R661&amp;" ISIN",U$2),4)="#N/A"),"",IF(LEFT(_xll.BDP($T661,U$2),4)&lt;&gt;"#N/A",_xll.BDP($T661,U$2),_xll.BDP($R661&amp;" ISIN",U$2)) &amp; " " &amp; TRIM(RIGHT(SUBSTITUTE($T661," ",REPT(" ",100)),100)))</f>
        <v/>
      </c>
      <c r="V661" t="str">
        <f>IF(AND(LEFT(_xll.BDP($T661,V$2),4)="#N/A",LEFT(_xll.BDP($R661&amp;" ISIN",V$2),4)="#N/A"),"",IF(LEFT(_xll.BDP($T661,V$2),4)&lt;&gt;"#N/A",_xll.BDP($T661,V$2),_xll.BDP($R661&amp;" ISIN",V$2)) &amp; " " &amp; TRIM(RIGHT(SUBSTITUTE($T661," ",REPT(" ",100)),100)))</f>
        <v/>
      </c>
      <c r="W661" t="str">
        <f>IF(AND(LEFT(_xll.BDP($T661,W$2),4)="#N/A",LEFT(_xll.BDP($R661&amp;" ISIN",W$2),4)="#N/A"),"",IF(LEFT(_xll.BDP($T661,W$2),4)&lt;&gt;"#N/A",_xll.BDP($T661,W$2),_xll.BDP($R661&amp;" ISIN",W$2)) &amp; " " &amp; TRIM(RIGHT(SUBSTITUTE($T661," ",REPT(" ",100)),100)))</f>
        <v/>
      </c>
      <c r="X661" t="str">
        <f>IF(AND(LEFT(_xll.BDP($T661,X$2),4)="#N/A",LEFT(_xll.BDP($R661&amp;" ISIN",X$2),4)="#N/A"),"",IF(LEFT(_xll.BDP($T661,X$2),4)&lt;&gt;"#N/A",_xll.BDP($T661,X$2),_xll.BDP($R661&amp;" ISIN",X$2)) &amp; " " &amp; TRIM(RIGHT(SUBSTITUTE($T661," ",REPT(" ",100)),100)))</f>
        <v/>
      </c>
      <c r="Y661" t="str">
        <f>IF(AND(LEFT(_xll.BDP($T661,Y$2),4)="#N/A",LEFT(_xll.BDP($R661&amp;" ISIN",Y$2),4)="#N/A"),"",IF(LEFT(_xll.BDP($T661,Y$2),4)&lt;&gt;"#N/A",_xll.BDP($T661,Y$2),_xll.BDP($R661&amp;" ISIN",Y$2)) &amp; " " &amp; TRIM(RIGHT(SUBSTITUTE($T661," ",REPT(" ",100)),100)))</f>
        <v/>
      </c>
      <c r="Z661" t="str">
        <f>IF(AND(LEFT(_xll.BDP($T661,Z$2),4)="#N/A",LEFT(_xll.BDP($R661&amp;" ISIN",Z$2),4)="#N/A"),"",IF(LEFT(_xll.BDP($T661,Z$2),4)&lt;&gt;"#N/A",_xll.BDP($T661,Z$2),_xll.BDP($R661&amp;" ISIN",Z$2)) &amp; " " &amp; TRIM(RIGHT(SUBSTITUTE($T661," ",REPT(" ",100)),100)))</f>
        <v/>
      </c>
      <c r="AA661" t="str">
        <f>IF(AND(LEFT(_xll.BDP($T661,AA$2),4)="#N/A",LEFT(_xll.BDP($R661&amp;" ISIN",AA$2),4)="#N/A"),"",IF(LEFT(_xll.BDP($T661,AA$2),4)&lt;&gt;"#N/A",_xll.BDP($T661,AA$2),_xll.BDP($R661&amp;" ISIN",AA$2)) &amp; " " &amp; TRIM(RIGHT(SUBSTITUTE($T661," ",REPT(" ",100)),100)))</f>
        <v/>
      </c>
      <c r="AB661" t="str">
        <f t="shared" si="40"/>
        <v/>
      </c>
      <c r="AC661" t="str">
        <f>IF(LEFT(_xll.BDP($AB661,AC$2),4)="#N/A","",_xll.BDP($AB661,AC$2))</f>
        <v/>
      </c>
      <c r="AD661" t="str">
        <f>IF(LEFT(_xll.BDP($AB661,AD$2),4)="#N/A","",_xll.BDP($AB661,AD$2))</f>
        <v/>
      </c>
      <c r="AE661" t="str">
        <f>IF(LEFT(_xll.BDP($AB661,AE$2),4)="#N/A","",_xll.BDP($AB661,AE$2))</f>
        <v/>
      </c>
      <c r="AF661" t="str">
        <f>IF(LEFT(_xll.BDP($AB661,AF$2),4)="#N/A","",_xll.BDP($AB661,AF$2))</f>
        <v/>
      </c>
      <c r="AG661" t="str">
        <f>IF(LEFT(_xll.BDP($AB661,AG$2),4)="#N/A","",_xll.BDP($AB661,AG$2))</f>
        <v/>
      </c>
      <c r="AH661" t="str">
        <f>IF(LEFT(_xll.BDP($AB661,AH$2),4)="#N/A","",_xll.BDP($AB661,AH$2))</f>
        <v/>
      </c>
      <c r="AI661" t="str">
        <f>IF(LEFT(_xll.BDP($AB661,AI$2),4)="#N/A","",_xll.BDP($AB661,AI$2))</f>
        <v/>
      </c>
      <c r="AJ661" t="str">
        <f>IF(LEFT(_xll.BDP($AB661,AJ$2),4)="#N/A","",_xll.BDP($AB661,AJ$2))</f>
        <v/>
      </c>
      <c r="AK661" t="str">
        <f>IF(LEFT(_xll.BDP($AB661,AK$2),4)="#N/A","",_xll.BDP($AB661,AK$2))</f>
        <v/>
      </c>
      <c r="AL661" t="str">
        <f>IF(LEFT(_xll.BDP($AB661,AL$2),4)="#N/A","",_xll.BDP($AB661,AL$2))</f>
        <v/>
      </c>
      <c r="AM661" t="str">
        <f>IF(LEFT(_xll.BDP($AB661,AM$2),4)="#N/A","",_xll.BDP($AB661,AM$2))</f>
        <v/>
      </c>
      <c r="AN661" t="str">
        <f>IF(LEFT(_xll.BDP($AB661,AN$2),4)="#N/A","",_xll.BDP($AB661,AN$2))</f>
        <v/>
      </c>
      <c r="AO661" t="str">
        <f>IF(LEFT(_xll.BDP($AB661,AO$2),4)="#N/A","",_xll.BDP($AB661,AO$2))</f>
        <v/>
      </c>
      <c r="AP661" t="str">
        <f>IF(LEFT(_xll.BDP($AB661,AP$2),4)="#N/A","",_xll.BDP($AB661,AP$2))</f>
        <v/>
      </c>
      <c r="AQ661" t="str">
        <f>IF(LEFT(_xll.BDP($AB661,AQ$2),4)="#N/A","",_xll.BDP($AB661,AQ$2))</f>
        <v/>
      </c>
      <c r="AR661" t="str">
        <f>IF(LEFT(_xll.BDP($AB661,AR$2),4)="#N/A","",_xll.BDP($AB661,AR$2))</f>
        <v/>
      </c>
      <c r="AV661">
        <f t="shared" si="41"/>
        <v>0</v>
      </c>
      <c r="AW661" t="str">
        <f>IF(LEFT(_xll.BDP($AB661,AW$2),4)="#N/A","",_xll.BDP($AB661,AW$2))</f>
        <v/>
      </c>
      <c r="AX661" t="str">
        <f>IF(LEFT(_xll.BDP($AB661,AX$2),4)="#N/A","",_xll.BDP($AB661,AX$2))</f>
        <v/>
      </c>
      <c r="AY661" t="str">
        <f>IF(LEFT(_xll.BDP($AB661,AY$2),4)="#N/A","",_xll.BDP($AB661,AY$2))</f>
        <v/>
      </c>
      <c r="AZ661" t="str">
        <f>IF(LEFT(_xll.BDP($AB661,AZ$2),4)="#N/A","",_xll.BDP($AB661,AZ$2))</f>
        <v/>
      </c>
      <c r="BA661" t="str">
        <f>IF(LEFT(_xll.BDP($AB661,BA$2),4)="#N/A","",_xll.BDP($AB661,BA$2))</f>
        <v/>
      </c>
      <c r="BB661" t="str">
        <f>IF(LEFT(_xll.BDP($AB661,BB$2),4)="#N/A","",_xll.BDP($AB661,BB$2))</f>
        <v/>
      </c>
      <c r="BC661" t="str">
        <f>IF(LEFT(_xll.BDP($AB661,BC$2),4)="#N/A","",_xll.BDP($AB661,BC$2))</f>
        <v/>
      </c>
      <c r="BD661" t="str">
        <f>IF(LEFT(_xll.BDP($AB661,BD$2),4)="#N/A","",_xll.BDP($AB661,BD$2))</f>
        <v/>
      </c>
      <c r="BE661" t="str">
        <f>IF(LEFT(_xll.BDP($AB661,BE$2),4)="#N/A","",_xll.BDP($AB661,BE$2))</f>
        <v/>
      </c>
      <c r="BF661" t="str">
        <f>IF(LEFT(_xll.BDP($AB661,BF$2),4)="#N/A","",_xll.BDP($AB661,BF$2))</f>
        <v/>
      </c>
      <c r="BG661" t="str">
        <f>IF(LEFT(_xll.BDP($AB661,BG$2),4)="#N/A","",_xll.BDP($AB661,BG$2))</f>
        <v/>
      </c>
      <c r="BH661" t="str">
        <f>IF(LEFT(_xll.BDP($AB661,BH$2),4)="#N/A","",_xll.BDP($AB661,BH$2))</f>
        <v/>
      </c>
      <c r="BI661" t="str">
        <f>IF(LEFT(_xll.BDP($AB661,BI$2),4)="#N/A","",_xll.BDP($AB661,BI$2))</f>
        <v/>
      </c>
      <c r="BJ661" t="str">
        <f>IF(LEFT(_xll.BDP($AB661,BJ$2),4)="#N/A","",_xll.BDP($AB661,BJ$2))</f>
        <v/>
      </c>
      <c r="BK661">
        <f t="shared" si="42"/>
        <v>0</v>
      </c>
      <c r="BL661">
        <f t="shared" si="43"/>
        <v>0</v>
      </c>
    </row>
    <row r="662" spans="10:64">
      <c r="J662" s="52"/>
      <c r="U662" t="str">
        <f>IF(AND(LEFT(_xll.BDP($T662,U$2),4)="#N/A",LEFT(_xll.BDP($R662&amp;" ISIN",U$2),4)="#N/A"),"",IF(LEFT(_xll.BDP($T662,U$2),4)&lt;&gt;"#N/A",_xll.BDP($T662,U$2),_xll.BDP($R662&amp;" ISIN",U$2)) &amp; " " &amp; TRIM(RIGHT(SUBSTITUTE($T662," ",REPT(" ",100)),100)))</f>
        <v/>
      </c>
      <c r="V662" t="str">
        <f>IF(AND(LEFT(_xll.BDP($T662,V$2),4)="#N/A",LEFT(_xll.BDP($R662&amp;" ISIN",V$2),4)="#N/A"),"",IF(LEFT(_xll.BDP($T662,V$2),4)&lt;&gt;"#N/A",_xll.BDP($T662,V$2),_xll.BDP($R662&amp;" ISIN",V$2)) &amp; " " &amp; TRIM(RIGHT(SUBSTITUTE($T662," ",REPT(" ",100)),100)))</f>
        <v/>
      </c>
      <c r="W662" t="str">
        <f>IF(AND(LEFT(_xll.BDP($T662,W$2),4)="#N/A",LEFT(_xll.BDP($R662&amp;" ISIN",W$2),4)="#N/A"),"",IF(LEFT(_xll.BDP($T662,W$2),4)&lt;&gt;"#N/A",_xll.BDP($T662,W$2),_xll.BDP($R662&amp;" ISIN",W$2)) &amp; " " &amp; TRIM(RIGHT(SUBSTITUTE($T662," ",REPT(" ",100)),100)))</f>
        <v/>
      </c>
      <c r="X662" t="str">
        <f>IF(AND(LEFT(_xll.BDP($T662,X$2),4)="#N/A",LEFT(_xll.BDP($R662&amp;" ISIN",X$2),4)="#N/A"),"",IF(LEFT(_xll.BDP($T662,X$2),4)&lt;&gt;"#N/A",_xll.BDP($T662,X$2),_xll.BDP($R662&amp;" ISIN",X$2)) &amp; " " &amp; TRIM(RIGHT(SUBSTITUTE($T662," ",REPT(" ",100)),100)))</f>
        <v/>
      </c>
      <c r="Y662" t="str">
        <f>IF(AND(LEFT(_xll.BDP($T662,Y$2),4)="#N/A",LEFT(_xll.BDP($R662&amp;" ISIN",Y$2),4)="#N/A"),"",IF(LEFT(_xll.BDP($T662,Y$2),4)&lt;&gt;"#N/A",_xll.BDP($T662,Y$2),_xll.BDP($R662&amp;" ISIN",Y$2)) &amp; " " &amp; TRIM(RIGHT(SUBSTITUTE($T662," ",REPT(" ",100)),100)))</f>
        <v/>
      </c>
      <c r="Z662" t="str">
        <f>IF(AND(LEFT(_xll.BDP($T662,Z$2),4)="#N/A",LEFT(_xll.BDP($R662&amp;" ISIN",Z$2),4)="#N/A"),"",IF(LEFT(_xll.BDP($T662,Z$2),4)&lt;&gt;"#N/A",_xll.BDP($T662,Z$2),_xll.BDP($R662&amp;" ISIN",Z$2)) &amp; " " &amp; TRIM(RIGHT(SUBSTITUTE($T662," ",REPT(" ",100)),100)))</f>
        <v/>
      </c>
      <c r="AA662" t="str">
        <f>IF(AND(LEFT(_xll.BDP($T662,AA$2),4)="#N/A",LEFT(_xll.BDP($R662&amp;" ISIN",AA$2),4)="#N/A"),"",IF(LEFT(_xll.BDP($T662,AA$2),4)&lt;&gt;"#N/A",_xll.BDP($T662,AA$2),_xll.BDP($R662&amp;" ISIN",AA$2)) &amp; " " &amp; TRIM(RIGHT(SUBSTITUTE($T662," ",REPT(" ",100)),100)))</f>
        <v/>
      </c>
      <c r="AB662" t="str">
        <f t="shared" si="40"/>
        <v/>
      </c>
      <c r="AC662" t="str">
        <f>IF(LEFT(_xll.BDP($AB662,AC$2),4)="#N/A","",_xll.BDP($AB662,AC$2))</f>
        <v/>
      </c>
      <c r="AD662" t="str">
        <f>IF(LEFT(_xll.BDP($AB662,AD$2),4)="#N/A","",_xll.BDP($AB662,AD$2))</f>
        <v/>
      </c>
      <c r="AE662" t="str">
        <f>IF(LEFT(_xll.BDP($AB662,AE$2),4)="#N/A","",_xll.BDP($AB662,AE$2))</f>
        <v/>
      </c>
      <c r="AF662" t="str">
        <f>IF(LEFT(_xll.BDP($AB662,AF$2),4)="#N/A","",_xll.BDP($AB662,AF$2))</f>
        <v/>
      </c>
      <c r="AG662" t="str">
        <f>IF(LEFT(_xll.BDP($AB662,AG$2),4)="#N/A","",_xll.BDP($AB662,AG$2))</f>
        <v/>
      </c>
      <c r="AH662" t="str">
        <f>IF(LEFT(_xll.BDP($AB662,AH$2),4)="#N/A","",_xll.BDP($AB662,AH$2))</f>
        <v/>
      </c>
      <c r="AI662" t="str">
        <f>IF(LEFT(_xll.BDP($AB662,AI$2),4)="#N/A","",_xll.BDP($AB662,AI$2))</f>
        <v/>
      </c>
      <c r="AJ662" t="str">
        <f>IF(LEFT(_xll.BDP($AB662,AJ$2),4)="#N/A","",_xll.BDP($AB662,AJ$2))</f>
        <v/>
      </c>
      <c r="AK662" t="str">
        <f>IF(LEFT(_xll.BDP($AB662,AK$2),4)="#N/A","",_xll.BDP($AB662,AK$2))</f>
        <v/>
      </c>
      <c r="AL662" t="str">
        <f>IF(LEFT(_xll.BDP($AB662,AL$2),4)="#N/A","",_xll.BDP($AB662,AL$2))</f>
        <v/>
      </c>
      <c r="AM662" t="str">
        <f>IF(LEFT(_xll.BDP($AB662,AM$2),4)="#N/A","",_xll.BDP($AB662,AM$2))</f>
        <v/>
      </c>
      <c r="AN662" t="str">
        <f>IF(LEFT(_xll.BDP($AB662,AN$2),4)="#N/A","",_xll.BDP($AB662,AN$2))</f>
        <v/>
      </c>
      <c r="AO662" t="str">
        <f>IF(LEFT(_xll.BDP($AB662,AO$2),4)="#N/A","",_xll.BDP($AB662,AO$2))</f>
        <v/>
      </c>
      <c r="AP662" t="str">
        <f>IF(LEFT(_xll.BDP($AB662,AP$2),4)="#N/A","",_xll.BDP($AB662,AP$2))</f>
        <v/>
      </c>
      <c r="AQ662" t="str">
        <f>IF(LEFT(_xll.BDP($AB662,AQ$2),4)="#N/A","",_xll.BDP($AB662,AQ$2))</f>
        <v/>
      </c>
      <c r="AR662" t="str">
        <f>IF(LEFT(_xll.BDP($AB662,AR$2),4)="#N/A","",_xll.BDP($AB662,AR$2))</f>
        <v/>
      </c>
      <c r="AV662">
        <f t="shared" si="41"/>
        <v>0</v>
      </c>
      <c r="AW662" t="str">
        <f>IF(LEFT(_xll.BDP($AB662,AW$2),4)="#N/A","",_xll.BDP($AB662,AW$2))</f>
        <v/>
      </c>
      <c r="AX662" t="str">
        <f>IF(LEFT(_xll.BDP($AB662,AX$2),4)="#N/A","",_xll.BDP($AB662,AX$2))</f>
        <v/>
      </c>
      <c r="AY662" t="str">
        <f>IF(LEFT(_xll.BDP($AB662,AY$2),4)="#N/A","",_xll.BDP($AB662,AY$2))</f>
        <v/>
      </c>
      <c r="AZ662" t="str">
        <f>IF(LEFT(_xll.BDP($AB662,AZ$2),4)="#N/A","",_xll.BDP($AB662,AZ$2))</f>
        <v/>
      </c>
      <c r="BA662" t="str">
        <f>IF(LEFT(_xll.BDP($AB662,BA$2),4)="#N/A","",_xll.BDP($AB662,BA$2))</f>
        <v/>
      </c>
      <c r="BB662" t="str">
        <f>IF(LEFT(_xll.BDP($AB662,BB$2),4)="#N/A","",_xll.BDP($AB662,BB$2))</f>
        <v/>
      </c>
      <c r="BC662" t="str">
        <f>IF(LEFT(_xll.BDP($AB662,BC$2),4)="#N/A","",_xll.BDP($AB662,BC$2))</f>
        <v/>
      </c>
      <c r="BD662" t="str">
        <f>IF(LEFT(_xll.BDP($AB662,BD$2),4)="#N/A","",_xll.BDP($AB662,BD$2))</f>
        <v/>
      </c>
      <c r="BE662" t="str">
        <f>IF(LEFT(_xll.BDP($AB662,BE$2),4)="#N/A","",_xll.BDP($AB662,BE$2))</f>
        <v/>
      </c>
      <c r="BF662" t="str">
        <f>IF(LEFT(_xll.BDP($AB662,BF$2),4)="#N/A","",_xll.BDP($AB662,BF$2))</f>
        <v/>
      </c>
      <c r="BG662" t="str">
        <f>IF(LEFT(_xll.BDP($AB662,BG$2),4)="#N/A","",_xll.BDP($AB662,BG$2))</f>
        <v/>
      </c>
      <c r="BH662" t="str">
        <f>IF(LEFT(_xll.BDP($AB662,BH$2),4)="#N/A","",_xll.BDP($AB662,BH$2))</f>
        <v/>
      </c>
      <c r="BI662" t="str">
        <f>IF(LEFT(_xll.BDP($AB662,BI$2),4)="#N/A","",_xll.BDP($AB662,BI$2))</f>
        <v/>
      </c>
      <c r="BJ662" t="str">
        <f>IF(LEFT(_xll.BDP($AB662,BJ$2),4)="#N/A","",_xll.BDP($AB662,BJ$2))</f>
        <v/>
      </c>
      <c r="BK662">
        <f t="shared" si="42"/>
        <v>0</v>
      </c>
      <c r="BL662">
        <f t="shared" si="43"/>
        <v>0</v>
      </c>
    </row>
    <row r="663" spans="10:64">
      <c r="J663" s="52"/>
      <c r="U663" t="str">
        <f>IF(AND(LEFT(_xll.BDP($T663,U$2),4)="#N/A",LEFT(_xll.BDP($R663&amp;" ISIN",U$2),4)="#N/A"),"",IF(LEFT(_xll.BDP($T663,U$2),4)&lt;&gt;"#N/A",_xll.BDP($T663,U$2),_xll.BDP($R663&amp;" ISIN",U$2)) &amp; " " &amp; TRIM(RIGHT(SUBSTITUTE($T663," ",REPT(" ",100)),100)))</f>
        <v/>
      </c>
      <c r="V663" t="str">
        <f>IF(AND(LEFT(_xll.BDP($T663,V$2),4)="#N/A",LEFT(_xll.BDP($R663&amp;" ISIN",V$2),4)="#N/A"),"",IF(LEFT(_xll.BDP($T663,V$2),4)&lt;&gt;"#N/A",_xll.BDP($T663,V$2),_xll.BDP($R663&amp;" ISIN",V$2)) &amp; " " &amp; TRIM(RIGHT(SUBSTITUTE($T663," ",REPT(" ",100)),100)))</f>
        <v/>
      </c>
      <c r="W663" t="str">
        <f>IF(AND(LEFT(_xll.BDP($T663,W$2),4)="#N/A",LEFT(_xll.BDP($R663&amp;" ISIN",W$2),4)="#N/A"),"",IF(LEFT(_xll.BDP($T663,W$2),4)&lt;&gt;"#N/A",_xll.BDP($T663,W$2),_xll.BDP($R663&amp;" ISIN",W$2)) &amp; " " &amp; TRIM(RIGHT(SUBSTITUTE($T663," ",REPT(" ",100)),100)))</f>
        <v/>
      </c>
      <c r="X663" t="str">
        <f>IF(AND(LEFT(_xll.BDP($T663,X$2),4)="#N/A",LEFT(_xll.BDP($R663&amp;" ISIN",X$2),4)="#N/A"),"",IF(LEFT(_xll.BDP($T663,X$2),4)&lt;&gt;"#N/A",_xll.BDP($T663,X$2),_xll.BDP($R663&amp;" ISIN",X$2)) &amp; " " &amp; TRIM(RIGHT(SUBSTITUTE($T663," ",REPT(" ",100)),100)))</f>
        <v/>
      </c>
      <c r="Y663" t="str">
        <f>IF(AND(LEFT(_xll.BDP($T663,Y$2),4)="#N/A",LEFT(_xll.BDP($R663&amp;" ISIN",Y$2),4)="#N/A"),"",IF(LEFT(_xll.BDP($T663,Y$2),4)&lt;&gt;"#N/A",_xll.BDP($T663,Y$2),_xll.BDP($R663&amp;" ISIN",Y$2)) &amp; " " &amp; TRIM(RIGHT(SUBSTITUTE($T663," ",REPT(" ",100)),100)))</f>
        <v/>
      </c>
      <c r="Z663" t="str">
        <f>IF(AND(LEFT(_xll.BDP($T663,Z$2),4)="#N/A",LEFT(_xll.BDP($R663&amp;" ISIN",Z$2),4)="#N/A"),"",IF(LEFT(_xll.BDP($T663,Z$2),4)&lt;&gt;"#N/A",_xll.BDP($T663,Z$2),_xll.BDP($R663&amp;" ISIN",Z$2)) &amp; " " &amp; TRIM(RIGHT(SUBSTITUTE($T663," ",REPT(" ",100)),100)))</f>
        <v/>
      </c>
      <c r="AA663" t="str">
        <f>IF(AND(LEFT(_xll.BDP($T663,AA$2),4)="#N/A",LEFT(_xll.BDP($R663&amp;" ISIN",AA$2),4)="#N/A"),"",IF(LEFT(_xll.BDP($T663,AA$2),4)&lt;&gt;"#N/A",_xll.BDP($T663,AA$2),_xll.BDP($R663&amp;" ISIN",AA$2)) &amp; " " &amp; TRIM(RIGHT(SUBSTITUTE($T663," ",REPT(" ",100)),100)))</f>
        <v/>
      </c>
      <c r="AB663" t="str">
        <f t="shared" si="40"/>
        <v/>
      </c>
      <c r="AC663" t="str">
        <f>IF(LEFT(_xll.BDP($AB663,AC$2),4)="#N/A","",_xll.BDP($AB663,AC$2))</f>
        <v/>
      </c>
      <c r="AD663" t="str">
        <f>IF(LEFT(_xll.BDP($AB663,AD$2),4)="#N/A","",_xll.BDP($AB663,AD$2))</f>
        <v/>
      </c>
      <c r="AE663" t="str">
        <f>IF(LEFT(_xll.BDP($AB663,AE$2),4)="#N/A","",_xll.BDP($AB663,AE$2))</f>
        <v/>
      </c>
      <c r="AF663" t="str">
        <f>IF(LEFT(_xll.BDP($AB663,AF$2),4)="#N/A","",_xll.BDP($AB663,AF$2))</f>
        <v/>
      </c>
      <c r="AG663" t="str">
        <f>IF(LEFT(_xll.BDP($AB663,AG$2),4)="#N/A","",_xll.BDP($AB663,AG$2))</f>
        <v/>
      </c>
      <c r="AH663" t="str">
        <f>IF(LEFT(_xll.BDP($AB663,AH$2),4)="#N/A","",_xll.BDP($AB663,AH$2))</f>
        <v/>
      </c>
      <c r="AI663" t="str">
        <f>IF(LEFT(_xll.BDP($AB663,AI$2),4)="#N/A","",_xll.BDP($AB663,AI$2))</f>
        <v/>
      </c>
      <c r="AJ663" t="str">
        <f>IF(LEFT(_xll.BDP($AB663,AJ$2),4)="#N/A","",_xll.BDP($AB663,AJ$2))</f>
        <v/>
      </c>
      <c r="AK663" t="str">
        <f>IF(LEFT(_xll.BDP($AB663,AK$2),4)="#N/A","",_xll.BDP($AB663,AK$2))</f>
        <v/>
      </c>
      <c r="AL663" t="str">
        <f>IF(LEFT(_xll.BDP($AB663,AL$2),4)="#N/A","",_xll.BDP($AB663,AL$2))</f>
        <v/>
      </c>
      <c r="AM663" t="str">
        <f>IF(LEFT(_xll.BDP($AB663,AM$2),4)="#N/A","",_xll.BDP($AB663,AM$2))</f>
        <v/>
      </c>
      <c r="AN663" t="str">
        <f>IF(LEFT(_xll.BDP($AB663,AN$2),4)="#N/A","",_xll.BDP($AB663,AN$2))</f>
        <v/>
      </c>
      <c r="AO663" t="str">
        <f>IF(LEFT(_xll.BDP($AB663,AO$2),4)="#N/A","",_xll.BDP($AB663,AO$2))</f>
        <v/>
      </c>
      <c r="AP663" t="str">
        <f>IF(LEFT(_xll.BDP($AB663,AP$2),4)="#N/A","",_xll.BDP($AB663,AP$2))</f>
        <v/>
      </c>
      <c r="AQ663" t="str">
        <f>IF(LEFT(_xll.BDP($AB663,AQ$2),4)="#N/A","",_xll.BDP($AB663,AQ$2))</f>
        <v/>
      </c>
      <c r="AR663" t="str">
        <f>IF(LEFT(_xll.BDP($AB663,AR$2),4)="#N/A","",_xll.BDP($AB663,AR$2))</f>
        <v/>
      </c>
      <c r="AV663">
        <f t="shared" si="41"/>
        <v>0</v>
      </c>
      <c r="AW663" t="str">
        <f>IF(LEFT(_xll.BDP($AB663,AW$2),4)="#N/A","",_xll.BDP($AB663,AW$2))</f>
        <v/>
      </c>
      <c r="AX663" t="str">
        <f>IF(LEFT(_xll.BDP($AB663,AX$2),4)="#N/A","",_xll.BDP($AB663,AX$2))</f>
        <v/>
      </c>
      <c r="AY663" t="str">
        <f>IF(LEFT(_xll.BDP($AB663,AY$2),4)="#N/A","",_xll.BDP($AB663,AY$2))</f>
        <v/>
      </c>
      <c r="AZ663" t="str">
        <f>IF(LEFT(_xll.BDP($AB663,AZ$2),4)="#N/A","",_xll.BDP($AB663,AZ$2))</f>
        <v/>
      </c>
      <c r="BA663" t="str">
        <f>IF(LEFT(_xll.BDP($AB663,BA$2),4)="#N/A","",_xll.BDP($AB663,BA$2))</f>
        <v/>
      </c>
      <c r="BB663" t="str">
        <f>IF(LEFT(_xll.BDP($AB663,BB$2),4)="#N/A","",_xll.BDP($AB663,BB$2))</f>
        <v/>
      </c>
      <c r="BC663" t="str">
        <f>IF(LEFT(_xll.BDP($AB663,BC$2),4)="#N/A","",_xll.BDP($AB663,BC$2))</f>
        <v/>
      </c>
      <c r="BD663" t="str">
        <f>IF(LEFT(_xll.BDP($AB663,BD$2),4)="#N/A","",_xll.BDP($AB663,BD$2))</f>
        <v/>
      </c>
      <c r="BE663" t="str">
        <f>IF(LEFT(_xll.BDP($AB663,BE$2),4)="#N/A","",_xll.BDP($AB663,BE$2))</f>
        <v/>
      </c>
      <c r="BF663" t="str">
        <f>IF(LEFT(_xll.BDP($AB663,BF$2),4)="#N/A","",_xll.BDP($AB663,BF$2))</f>
        <v/>
      </c>
      <c r="BG663" t="str">
        <f>IF(LEFT(_xll.BDP($AB663,BG$2),4)="#N/A","",_xll.BDP($AB663,BG$2))</f>
        <v/>
      </c>
      <c r="BH663" t="str">
        <f>IF(LEFT(_xll.BDP($AB663,BH$2),4)="#N/A","",_xll.BDP($AB663,BH$2))</f>
        <v/>
      </c>
      <c r="BI663" t="str">
        <f>IF(LEFT(_xll.BDP($AB663,BI$2),4)="#N/A","",_xll.BDP($AB663,BI$2))</f>
        <v/>
      </c>
      <c r="BJ663" t="str">
        <f>IF(LEFT(_xll.BDP($AB663,BJ$2),4)="#N/A","",_xll.BDP($AB663,BJ$2))</f>
        <v/>
      </c>
      <c r="BK663">
        <f t="shared" si="42"/>
        <v>0</v>
      </c>
      <c r="BL663">
        <f t="shared" si="43"/>
        <v>0</v>
      </c>
    </row>
    <row r="664" spans="10:64">
      <c r="J664" s="52"/>
      <c r="U664" t="str">
        <f>IF(AND(LEFT(_xll.BDP($T664,U$2),4)="#N/A",LEFT(_xll.BDP($R664&amp;" ISIN",U$2),4)="#N/A"),"",IF(LEFT(_xll.BDP($T664,U$2),4)&lt;&gt;"#N/A",_xll.BDP($T664,U$2),_xll.BDP($R664&amp;" ISIN",U$2)) &amp; " " &amp; TRIM(RIGHT(SUBSTITUTE($T664," ",REPT(" ",100)),100)))</f>
        <v/>
      </c>
      <c r="V664" t="str">
        <f>IF(AND(LEFT(_xll.BDP($T664,V$2),4)="#N/A",LEFT(_xll.BDP($R664&amp;" ISIN",V$2),4)="#N/A"),"",IF(LEFT(_xll.BDP($T664,V$2),4)&lt;&gt;"#N/A",_xll.BDP($T664,V$2),_xll.BDP($R664&amp;" ISIN",V$2)) &amp; " " &amp; TRIM(RIGHT(SUBSTITUTE($T664," ",REPT(" ",100)),100)))</f>
        <v/>
      </c>
      <c r="W664" t="str">
        <f>IF(AND(LEFT(_xll.BDP($T664,W$2),4)="#N/A",LEFT(_xll.BDP($R664&amp;" ISIN",W$2),4)="#N/A"),"",IF(LEFT(_xll.BDP($T664,W$2),4)&lt;&gt;"#N/A",_xll.BDP($T664,W$2),_xll.BDP($R664&amp;" ISIN",W$2)) &amp; " " &amp; TRIM(RIGHT(SUBSTITUTE($T664," ",REPT(" ",100)),100)))</f>
        <v/>
      </c>
      <c r="X664" t="str">
        <f>IF(AND(LEFT(_xll.BDP($T664,X$2),4)="#N/A",LEFT(_xll.BDP($R664&amp;" ISIN",X$2),4)="#N/A"),"",IF(LEFT(_xll.BDP($T664,X$2),4)&lt;&gt;"#N/A",_xll.BDP($T664,X$2),_xll.BDP($R664&amp;" ISIN",X$2)) &amp; " " &amp; TRIM(RIGHT(SUBSTITUTE($T664," ",REPT(" ",100)),100)))</f>
        <v/>
      </c>
      <c r="Y664" t="str">
        <f>IF(AND(LEFT(_xll.BDP($T664,Y$2),4)="#N/A",LEFT(_xll.BDP($R664&amp;" ISIN",Y$2),4)="#N/A"),"",IF(LEFT(_xll.BDP($T664,Y$2),4)&lt;&gt;"#N/A",_xll.BDP($T664,Y$2),_xll.BDP($R664&amp;" ISIN",Y$2)) &amp; " " &amp; TRIM(RIGHT(SUBSTITUTE($T664," ",REPT(" ",100)),100)))</f>
        <v/>
      </c>
      <c r="Z664" t="str">
        <f>IF(AND(LEFT(_xll.BDP($T664,Z$2),4)="#N/A",LEFT(_xll.BDP($R664&amp;" ISIN",Z$2),4)="#N/A"),"",IF(LEFT(_xll.BDP($T664,Z$2),4)&lt;&gt;"#N/A",_xll.BDP($T664,Z$2),_xll.BDP($R664&amp;" ISIN",Z$2)) &amp; " " &amp; TRIM(RIGHT(SUBSTITUTE($T664," ",REPT(" ",100)),100)))</f>
        <v/>
      </c>
      <c r="AA664" t="str">
        <f>IF(AND(LEFT(_xll.BDP($T664,AA$2),4)="#N/A",LEFT(_xll.BDP($R664&amp;" ISIN",AA$2),4)="#N/A"),"",IF(LEFT(_xll.BDP($T664,AA$2),4)&lt;&gt;"#N/A",_xll.BDP($T664,AA$2),_xll.BDP($R664&amp;" ISIN",AA$2)) &amp; " " &amp; TRIM(RIGHT(SUBSTITUTE($T664," ",REPT(" ",100)),100)))</f>
        <v/>
      </c>
      <c r="AB664" t="str">
        <f t="shared" si="40"/>
        <v/>
      </c>
      <c r="AC664" t="str">
        <f>IF(LEFT(_xll.BDP($AB664,AC$2),4)="#N/A","",_xll.BDP($AB664,AC$2))</f>
        <v/>
      </c>
      <c r="AD664" t="str">
        <f>IF(LEFT(_xll.BDP($AB664,AD$2),4)="#N/A","",_xll.BDP($AB664,AD$2))</f>
        <v/>
      </c>
      <c r="AE664" t="str">
        <f>IF(LEFT(_xll.BDP($AB664,AE$2),4)="#N/A","",_xll.BDP($AB664,AE$2))</f>
        <v/>
      </c>
      <c r="AF664" t="str">
        <f>IF(LEFT(_xll.BDP($AB664,AF$2),4)="#N/A","",_xll.BDP($AB664,AF$2))</f>
        <v/>
      </c>
      <c r="AG664" t="str">
        <f>IF(LEFT(_xll.BDP($AB664,AG$2),4)="#N/A","",_xll.BDP($AB664,AG$2))</f>
        <v/>
      </c>
      <c r="AH664" t="str">
        <f>IF(LEFT(_xll.BDP($AB664,AH$2),4)="#N/A","",_xll.BDP($AB664,AH$2))</f>
        <v/>
      </c>
      <c r="AI664" t="str">
        <f>IF(LEFT(_xll.BDP($AB664,AI$2),4)="#N/A","",_xll.BDP($AB664,AI$2))</f>
        <v/>
      </c>
      <c r="AJ664" t="str">
        <f>IF(LEFT(_xll.BDP($AB664,AJ$2),4)="#N/A","",_xll.BDP($AB664,AJ$2))</f>
        <v/>
      </c>
      <c r="AK664" t="str">
        <f>IF(LEFT(_xll.BDP($AB664,AK$2),4)="#N/A","",_xll.BDP($AB664,AK$2))</f>
        <v/>
      </c>
      <c r="AL664" t="str">
        <f>IF(LEFT(_xll.BDP($AB664,AL$2),4)="#N/A","",_xll.BDP($AB664,AL$2))</f>
        <v/>
      </c>
      <c r="AM664" t="str">
        <f>IF(LEFT(_xll.BDP($AB664,AM$2),4)="#N/A","",_xll.BDP($AB664,AM$2))</f>
        <v/>
      </c>
      <c r="AN664" t="str">
        <f>IF(LEFT(_xll.BDP($AB664,AN$2),4)="#N/A","",_xll.BDP($AB664,AN$2))</f>
        <v/>
      </c>
      <c r="AO664" t="str">
        <f>IF(LEFT(_xll.BDP($AB664,AO$2),4)="#N/A","",_xll.BDP($AB664,AO$2))</f>
        <v/>
      </c>
      <c r="AP664" t="str">
        <f>IF(LEFT(_xll.BDP($AB664,AP$2),4)="#N/A","",_xll.BDP($AB664,AP$2))</f>
        <v/>
      </c>
      <c r="AQ664" t="str">
        <f>IF(LEFT(_xll.BDP($AB664,AQ$2),4)="#N/A","",_xll.BDP($AB664,AQ$2))</f>
        <v/>
      </c>
      <c r="AR664" t="str">
        <f>IF(LEFT(_xll.BDP($AB664,AR$2),4)="#N/A","",_xll.BDP($AB664,AR$2))</f>
        <v/>
      </c>
      <c r="AV664">
        <f t="shared" si="41"/>
        <v>0</v>
      </c>
      <c r="AW664" t="str">
        <f>IF(LEFT(_xll.BDP($AB664,AW$2),4)="#N/A","",_xll.BDP($AB664,AW$2))</f>
        <v/>
      </c>
      <c r="AX664" t="str">
        <f>IF(LEFT(_xll.BDP($AB664,AX$2),4)="#N/A","",_xll.BDP($AB664,AX$2))</f>
        <v/>
      </c>
      <c r="AY664" t="str">
        <f>IF(LEFT(_xll.BDP($AB664,AY$2),4)="#N/A","",_xll.BDP($AB664,AY$2))</f>
        <v/>
      </c>
      <c r="AZ664" t="str">
        <f>IF(LEFT(_xll.BDP($AB664,AZ$2),4)="#N/A","",_xll.BDP($AB664,AZ$2))</f>
        <v/>
      </c>
      <c r="BA664" t="str">
        <f>IF(LEFT(_xll.BDP($AB664,BA$2),4)="#N/A","",_xll.BDP($AB664,BA$2))</f>
        <v/>
      </c>
      <c r="BB664" t="str">
        <f>IF(LEFT(_xll.BDP($AB664,BB$2),4)="#N/A","",_xll.BDP($AB664,BB$2))</f>
        <v/>
      </c>
      <c r="BC664" t="str">
        <f>IF(LEFT(_xll.BDP($AB664,BC$2),4)="#N/A","",_xll.BDP($AB664,BC$2))</f>
        <v/>
      </c>
      <c r="BD664" t="str">
        <f>IF(LEFT(_xll.BDP($AB664,BD$2),4)="#N/A","",_xll.BDP($AB664,BD$2))</f>
        <v/>
      </c>
      <c r="BE664" t="str">
        <f>IF(LEFT(_xll.BDP($AB664,BE$2),4)="#N/A","",_xll.BDP($AB664,BE$2))</f>
        <v/>
      </c>
      <c r="BF664" t="str">
        <f>IF(LEFT(_xll.BDP($AB664,BF$2),4)="#N/A","",_xll.BDP($AB664,BF$2))</f>
        <v/>
      </c>
      <c r="BG664" t="str">
        <f>IF(LEFT(_xll.BDP($AB664,BG$2),4)="#N/A","",_xll.BDP($AB664,BG$2))</f>
        <v/>
      </c>
      <c r="BH664" t="str">
        <f>IF(LEFT(_xll.BDP($AB664,BH$2),4)="#N/A","",_xll.BDP($AB664,BH$2))</f>
        <v/>
      </c>
      <c r="BI664" t="str">
        <f>IF(LEFT(_xll.BDP($AB664,BI$2),4)="#N/A","",_xll.BDP($AB664,BI$2))</f>
        <v/>
      </c>
      <c r="BJ664" t="str">
        <f>IF(LEFT(_xll.BDP($AB664,BJ$2),4)="#N/A","",_xll.BDP($AB664,BJ$2))</f>
        <v/>
      </c>
      <c r="BK664">
        <f t="shared" si="42"/>
        <v>0</v>
      </c>
      <c r="BL664">
        <f t="shared" si="43"/>
        <v>0</v>
      </c>
    </row>
    <row r="665" spans="10:64">
      <c r="J665" s="52"/>
      <c r="U665" t="str">
        <f>IF(AND(LEFT(_xll.BDP($T665,U$2),4)="#N/A",LEFT(_xll.BDP($R665&amp;" ISIN",U$2),4)="#N/A"),"",IF(LEFT(_xll.BDP($T665,U$2),4)&lt;&gt;"#N/A",_xll.BDP($T665,U$2),_xll.BDP($R665&amp;" ISIN",U$2)) &amp; " " &amp; TRIM(RIGHT(SUBSTITUTE($T665," ",REPT(" ",100)),100)))</f>
        <v/>
      </c>
      <c r="V665" t="str">
        <f>IF(AND(LEFT(_xll.BDP($T665,V$2),4)="#N/A",LEFT(_xll.BDP($R665&amp;" ISIN",V$2),4)="#N/A"),"",IF(LEFT(_xll.BDP($T665,V$2),4)&lt;&gt;"#N/A",_xll.BDP($T665,V$2),_xll.BDP($R665&amp;" ISIN",V$2)) &amp; " " &amp; TRIM(RIGHT(SUBSTITUTE($T665," ",REPT(" ",100)),100)))</f>
        <v/>
      </c>
      <c r="W665" t="str">
        <f>IF(AND(LEFT(_xll.BDP($T665,W$2),4)="#N/A",LEFT(_xll.BDP($R665&amp;" ISIN",W$2),4)="#N/A"),"",IF(LEFT(_xll.BDP($T665,W$2),4)&lt;&gt;"#N/A",_xll.BDP($T665,W$2),_xll.BDP($R665&amp;" ISIN",W$2)) &amp; " " &amp; TRIM(RIGHT(SUBSTITUTE($T665," ",REPT(" ",100)),100)))</f>
        <v/>
      </c>
      <c r="X665" t="str">
        <f>IF(AND(LEFT(_xll.BDP($T665,X$2),4)="#N/A",LEFT(_xll.BDP($R665&amp;" ISIN",X$2),4)="#N/A"),"",IF(LEFT(_xll.BDP($T665,X$2),4)&lt;&gt;"#N/A",_xll.BDP($T665,X$2),_xll.BDP($R665&amp;" ISIN",X$2)) &amp; " " &amp; TRIM(RIGHT(SUBSTITUTE($T665," ",REPT(" ",100)),100)))</f>
        <v/>
      </c>
      <c r="Y665" t="str">
        <f>IF(AND(LEFT(_xll.BDP($T665,Y$2),4)="#N/A",LEFT(_xll.BDP($R665&amp;" ISIN",Y$2),4)="#N/A"),"",IF(LEFT(_xll.BDP($T665,Y$2),4)&lt;&gt;"#N/A",_xll.BDP($T665,Y$2),_xll.BDP($R665&amp;" ISIN",Y$2)) &amp; " " &amp; TRIM(RIGHT(SUBSTITUTE($T665," ",REPT(" ",100)),100)))</f>
        <v/>
      </c>
      <c r="Z665" t="str">
        <f>IF(AND(LEFT(_xll.BDP($T665,Z$2),4)="#N/A",LEFT(_xll.BDP($R665&amp;" ISIN",Z$2),4)="#N/A"),"",IF(LEFT(_xll.BDP($T665,Z$2),4)&lt;&gt;"#N/A",_xll.BDP($T665,Z$2),_xll.BDP($R665&amp;" ISIN",Z$2)) &amp; " " &amp; TRIM(RIGHT(SUBSTITUTE($T665," ",REPT(" ",100)),100)))</f>
        <v/>
      </c>
      <c r="AA665" t="str">
        <f>IF(AND(LEFT(_xll.BDP($T665,AA$2),4)="#N/A",LEFT(_xll.BDP($R665&amp;" ISIN",AA$2),4)="#N/A"),"",IF(LEFT(_xll.BDP($T665,AA$2),4)&lt;&gt;"#N/A",_xll.BDP($T665,AA$2),_xll.BDP($R665&amp;" ISIN",AA$2)) &amp; " " &amp; TRIM(RIGHT(SUBSTITUTE($T665," ",REPT(" ",100)),100)))</f>
        <v/>
      </c>
      <c r="AB665" t="str">
        <f t="shared" si="40"/>
        <v/>
      </c>
      <c r="AC665" t="str">
        <f>IF(LEFT(_xll.BDP($AB665,AC$2),4)="#N/A","",_xll.BDP($AB665,AC$2))</f>
        <v/>
      </c>
      <c r="AD665" t="str">
        <f>IF(LEFT(_xll.BDP($AB665,AD$2),4)="#N/A","",_xll.BDP($AB665,AD$2))</f>
        <v/>
      </c>
      <c r="AE665" t="str">
        <f>IF(LEFT(_xll.BDP($AB665,AE$2),4)="#N/A","",_xll.BDP($AB665,AE$2))</f>
        <v/>
      </c>
      <c r="AF665" t="str">
        <f>IF(LEFT(_xll.BDP($AB665,AF$2),4)="#N/A","",_xll.BDP($AB665,AF$2))</f>
        <v/>
      </c>
      <c r="AG665" t="str">
        <f>IF(LEFT(_xll.BDP($AB665,AG$2),4)="#N/A","",_xll.BDP($AB665,AG$2))</f>
        <v/>
      </c>
      <c r="AH665" t="str">
        <f>IF(LEFT(_xll.BDP($AB665,AH$2),4)="#N/A","",_xll.BDP($AB665,AH$2))</f>
        <v/>
      </c>
      <c r="AI665" t="str">
        <f>IF(LEFT(_xll.BDP($AB665,AI$2),4)="#N/A","",_xll.BDP($AB665,AI$2))</f>
        <v/>
      </c>
      <c r="AJ665" t="str">
        <f>IF(LEFT(_xll.BDP($AB665,AJ$2),4)="#N/A","",_xll.BDP($AB665,AJ$2))</f>
        <v/>
      </c>
      <c r="AK665" t="str">
        <f>IF(LEFT(_xll.BDP($AB665,AK$2),4)="#N/A","",_xll.BDP($AB665,AK$2))</f>
        <v/>
      </c>
      <c r="AL665" t="str">
        <f>IF(LEFT(_xll.BDP($AB665,AL$2),4)="#N/A","",_xll.BDP($AB665,AL$2))</f>
        <v/>
      </c>
      <c r="AM665" t="str">
        <f>IF(LEFT(_xll.BDP($AB665,AM$2),4)="#N/A","",_xll.BDP($AB665,AM$2))</f>
        <v/>
      </c>
      <c r="AN665" t="str">
        <f>IF(LEFT(_xll.BDP($AB665,AN$2),4)="#N/A","",_xll.BDP($AB665,AN$2))</f>
        <v/>
      </c>
      <c r="AO665" t="str">
        <f>IF(LEFT(_xll.BDP($AB665,AO$2),4)="#N/A","",_xll.BDP($AB665,AO$2))</f>
        <v/>
      </c>
      <c r="AP665" t="str">
        <f>IF(LEFT(_xll.BDP($AB665,AP$2),4)="#N/A","",_xll.BDP($AB665,AP$2))</f>
        <v/>
      </c>
      <c r="AQ665" t="str">
        <f>IF(LEFT(_xll.BDP($AB665,AQ$2),4)="#N/A","",_xll.BDP($AB665,AQ$2))</f>
        <v/>
      </c>
      <c r="AR665" t="str">
        <f>IF(LEFT(_xll.BDP($AB665,AR$2),4)="#N/A","",_xll.BDP($AB665,AR$2))</f>
        <v/>
      </c>
      <c r="AV665">
        <f t="shared" si="41"/>
        <v>0</v>
      </c>
      <c r="AW665" t="str">
        <f>IF(LEFT(_xll.BDP($AB665,AW$2),4)="#N/A","",_xll.BDP($AB665,AW$2))</f>
        <v/>
      </c>
      <c r="AX665" t="str">
        <f>IF(LEFT(_xll.BDP($AB665,AX$2),4)="#N/A","",_xll.BDP($AB665,AX$2))</f>
        <v/>
      </c>
      <c r="AY665" t="str">
        <f>IF(LEFT(_xll.BDP($AB665,AY$2),4)="#N/A","",_xll.BDP($AB665,AY$2))</f>
        <v/>
      </c>
      <c r="AZ665" t="str">
        <f>IF(LEFT(_xll.BDP($AB665,AZ$2),4)="#N/A","",_xll.BDP($AB665,AZ$2))</f>
        <v/>
      </c>
      <c r="BA665" t="str">
        <f>IF(LEFT(_xll.BDP($AB665,BA$2),4)="#N/A","",_xll.BDP($AB665,BA$2))</f>
        <v/>
      </c>
      <c r="BB665" t="str">
        <f>IF(LEFT(_xll.BDP($AB665,BB$2),4)="#N/A","",_xll.BDP($AB665,BB$2))</f>
        <v/>
      </c>
      <c r="BC665" t="str">
        <f>IF(LEFT(_xll.BDP($AB665,BC$2),4)="#N/A","",_xll.BDP($AB665,BC$2))</f>
        <v/>
      </c>
      <c r="BD665" t="str">
        <f>IF(LEFT(_xll.BDP($AB665,BD$2),4)="#N/A","",_xll.BDP($AB665,BD$2))</f>
        <v/>
      </c>
      <c r="BE665" t="str">
        <f>IF(LEFT(_xll.BDP($AB665,BE$2),4)="#N/A","",_xll.BDP($AB665,BE$2))</f>
        <v/>
      </c>
      <c r="BF665" t="str">
        <f>IF(LEFT(_xll.BDP($AB665,BF$2),4)="#N/A","",_xll.BDP($AB665,BF$2))</f>
        <v/>
      </c>
      <c r="BG665" t="str">
        <f>IF(LEFT(_xll.BDP($AB665,BG$2),4)="#N/A","",_xll.BDP($AB665,BG$2))</f>
        <v/>
      </c>
      <c r="BH665" t="str">
        <f>IF(LEFT(_xll.BDP($AB665,BH$2),4)="#N/A","",_xll.BDP($AB665,BH$2))</f>
        <v/>
      </c>
      <c r="BI665" t="str">
        <f>IF(LEFT(_xll.BDP($AB665,BI$2),4)="#N/A","",_xll.BDP($AB665,BI$2))</f>
        <v/>
      </c>
      <c r="BJ665" t="str">
        <f>IF(LEFT(_xll.BDP($AB665,BJ$2),4)="#N/A","",_xll.BDP($AB665,BJ$2))</f>
        <v/>
      </c>
      <c r="BK665">
        <f t="shared" si="42"/>
        <v>0</v>
      </c>
      <c r="BL665">
        <f t="shared" si="43"/>
        <v>0</v>
      </c>
    </row>
    <row r="666" spans="10:64">
      <c r="J666" s="52"/>
      <c r="U666" t="str">
        <f>IF(AND(LEFT(_xll.BDP($T666,U$2),4)="#N/A",LEFT(_xll.BDP($R666&amp;" ISIN",U$2),4)="#N/A"),"",IF(LEFT(_xll.BDP($T666,U$2),4)&lt;&gt;"#N/A",_xll.BDP($T666,U$2),_xll.BDP($R666&amp;" ISIN",U$2)) &amp; " " &amp; TRIM(RIGHT(SUBSTITUTE($T666," ",REPT(" ",100)),100)))</f>
        <v/>
      </c>
      <c r="V666" t="str">
        <f>IF(AND(LEFT(_xll.BDP($T666,V$2),4)="#N/A",LEFT(_xll.BDP($R666&amp;" ISIN",V$2),4)="#N/A"),"",IF(LEFT(_xll.BDP($T666,V$2),4)&lt;&gt;"#N/A",_xll.BDP($T666,V$2),_xll.BDP($R666&amp;" ISIN",V$2)) &amp; " " &amp; TRIM(RIGHT(SUBSTITUTE($T666," ",REPT(" ",100)),100)))</f>
        <v/>
      </c>
      <c r="W666" t="str">
        <f>IF(AND(LEFT(_xll.BDP($T666,W$2),4)="#N/A",LEFT(_xll.BDP($R666&amp;" ISIN",W$2),4)="#N/A"),"",IF(LEFT(_xll.BDP($T666,W$2),4)&lt;&gt;"#N/A",_xll.BDP($T666,W$2),_xll.BDP($R666&amp;" ISIN",W$2)) &amp; " " &amp; TRIM(RIGHT(SUBSTITUTE($T666," ",REPT(" ",100)),100)))</f>
        <v/>
      </c>
      <c r="X666" t="str">
        <f>IF(AND(LEFT(_xll.BDP($T666,X$2),4)="#N/A",LEFT(_xll.BDP($R666&amp;" ISIN",X$2),4)="#N/A"),"",IF(LEFT(_xll.BDP($T666,X$2),4)&lt;&gt;"#N/A",_xll.BDP($T666,X$2),_xll.BDP($R666&amp;" ISIN",X$2)) &amp; " " &amp; TRIM(RIGHT(SUBSTITUTE($T666," ",REPT(" ",100)),100)))</f>
        <v/>
      </c>
      <c r="Y666" t="str">
        <f>IF(AND(LEFT(_xll.BDP($T666,Y$2),4)="#N/A",LEFT(_xll.BDP($R666&amp;" ISIN",Y$2),4)="#N/A"),"",IF(LEFT(_xll.BDP($T666,Y$2),4)&lt;&gt;"#N/A",_xll.BDP($T666,Y$2),_xll.BDP($R666&amp;" ISIN",Y$2)) &amp; " " &amp; TRIM(RIGHT(SUBSTITUTE($T666," ",REPT(" ",100)),100)))</f>
        <v/>
      </c>
      <c r="Z666" t="str">
        <f>IF(AND(LEFT(_xll.BDP($T666,Z$2),4)="#N/A",LEFT(_xll.BDP($R666&amp;" ISIN",Z$2),4)="#N/A"),"",IF(LEFT(_xll.BDP($T666,Z$2),4)&lt;&gt;"#N/A",_xll.BDP($T666,Z$2),_xll.BDP($R666&amp;" ISIN",Z$2)) &amp; " " &amp; TRIM(RIGHT(SUBSTITUTE($T666," ",REPT(" ",100)),100)))</f>
        <v/>
      </c>
      <c r="AA666" t="str">
        <f>IF(AND(LEFT(_xll.BDP($T666,AA$2),4)="#N/A",LEFT(_xll.BDP($R666&amp;" ISIN",AA$2),4)="#N/A"),"",IF(LEFT(_xll.BDP($T666,AA$2),4)&lt;&gt;"#N/A",_xll.BDP($T666,AA$2),_xll.BDP($R666&amp;" ISIN",AA$2)) &amp; " " &amp; TRIM(RIGHT(SUBSTITUTE($T666," ",REPT(" ",100)),100)))</f>
        <v/>
      </c>
      <c r="AB666" t="str">
        <f t="shared" si="40"/>
        <v/>
      </c>
      <c r="AC666" t="str">
        <f>IF(LEFT(_xll.BDP($AB666,AC$2),4)="#N/A","",_xll.BDP($AB666,AC$2))</f>
        <v/>
      </c>
      <c r="AD666" t="str">
        <f>IF(LEFT(_xll.BDP($AB666,AD$2),4)="#N/A","",_xll.BDP($AB666,AD$2))</f>
        <v/>
      </c>
      <c r="AE666" t="str">
        <f>IF(LEFT(_xll.BDP($AB666,AE$2),4)="#N/A","",_xll.BDP($AB666,AE$2))</f>
        <v/>
      </c>
      <c r="AF666" t="str">
        <f>IF(LEFT(_xll.BDP($AB666,AF$2),4)="#N/A","",_xll.BDP($AB666,AF$2))</f>
        <v/>
      </c>
      <c r="AG666" t="str">
        <f>IF(LEFT(_xll.BDP($AB666,AG$2),4)="#N/A","",_xll.BDP($AB666,AG$2))</f>
        <v/>
      </c>
      <c r="AH666" t="str">
        <f>IF(LEFT(_xll.BDP($AB666,AH$2),4)="#N/A","",_xll.BDP($AB666,AH$2))</f>
        <v/>
      </c>
      <c r="AI666" t="str">
        <f>IF(LEFT(_xll.BDP($AB666,AI$2),4)="#N/A","",_xll.BDP($AB666,AI$2))</f>
        <v/>
      </c>
      <c r="AJ666" t="str">
        <f>IF(LEFT(_xll.BDP($AB666,AJ$2),4)="#N/A","",_xll.BDP($AB666,AJ$2))</f>
        <v/>
      </c>
      <c r="AK666" t="str">
        <f>IF(LEFT(_xll.BDP($AB666,AK$2),4)="#N/A","",_xll.BDP($AB666,AK$2))</f>
        <v/>
      </c>
      <c r="AL666" t="str">
        <f>IF(LEFT(_xll.BDP($AB666,AL$2),4)="#N/A","",_xll.BDP($AB666,AL$2))</f>
        <v/>
      </c>
      <c r="AM666" t="str">
        <f>IF(LEFT(_xll.BDP($AB666,AM$2),4)="#N/A","",_xll.BDP($AB666,AM$2))</f>
        <v/>
      </c>
      <c r="AN666" t="str">
        <f>IF(LEFT(_xll.BDP($AB666,AN$2),4)="#N/A","",_xll.BDP($AB666,AN$2))</f>
        <v/>
      </c>
      <c r="AO666" t="str">
        <f>IF(LEFT(_xll.BDP($AB666,AO$2),4)="#N/A","",_xll.BDP($AB666,AO$2))</f>
        <v/>
      </c>
      <c r="AP666" t="str">
        <f>IF(LEFT(_xll.BDP($AB666,AP$2),4)="#N/A","",_xll.BDP($AB666,AP$2))</f>
        <v/>
      </c>
      <c r="AQ666" t="str">
        <f>IF(LEFT(_xll.BDP($AB666,AQ$2),4)="#N/A","",_xll.BDP($AB666,AQ$2))</f>
        <v/>
      </c>
      <c r="AR666" t="str">
        <f>IF(LEFT(_xll.BDP($AB666,AR$2),4)="#N/A","",_xll.BDP($AB666,AR$2))</f>
        <v/>
      </c>
      <c r="AV666">
        <f t="shared" si="41"/>
        <v>0</v>
      </c>
      <c r="AW666" t="str">
        <f>IF(LEFT(_xll.BDP($AB666,AW$2),4)="#N/A","",_xll.BDP($AB666,AW$2))</f>
        <v/>
      </c>
      <c r="AX666" t="str">
        <f>IF(LEFT(_xll.BDP($AB666,AX$2),4)="#N/A","",_xll.BDP($AB666,AX$2))</f>
        <v/>
      </c>
      <c r="AY666" t="str">
        <f>IF(LEFT(_xll.BDP($AB666,AY$2),4)="#N/A","",_xll.BDP($AB666,AY$2))</f>
        <v/>
      </c>
      <c r="AZ666" t="str">
        <f>IF(LEFT(_xll.BDP($AB666,AZ$2),4)="#N/A","",_xll.BDP($AB666,AZ$2))</f>
        <v/>
      </c>
      <c r="BA666" t="str">
        <f>IF(LEFT(_xll.BDP($AB666,BA$2),4)="#N/A","",_xll.BDP($AB666,BA$2))</f>
        <v/>
      </c>
      <c r="BB666" t="str">
        <f>IF(LEFT(_xll.BDP($AB666,BB$2),4)="#N/A","",_xll.BDP($AB666,BB$2))</f>
        <v/>
      </c>
      <c r="BC666" t="str">
        <f>IF(LEFT(_xll.BDP($AB666,BC$2),4)="#N/A","",_xll.BDP($AB666,BC$2))</f>
        <v/>
      </c>
      <c r="BD666" t="str">
        <f>IF(LEFT(_xll.BDP($AB666,BD$2),4)="#N/A","",_xll.BDP($AB666,BD$2))</f>
        <v/>
      </c>
      <c r="BE666" t="str">
        <f>IF(LEFT(_xll.BDP($AB666,BE$2),4)="#N/A","",_xll.BDP($AB666,BE$2))</f>
        <v/>
      </c>
      <c r="BF666" t="str">
        <f>IF(LEFT(_xll.BDP($AB666,BF$2),4)="#N/A","",_xll.BDP($AB666,BF$2))</f>
        <v/>
      </c>
      <c r="BG666" t="str">
        <f>IF(LEFT(_xll.BDP($AB666,BG$2),4)="#N/A","",_xll.BDP($AB666,BG$2))</f>
        <v/>
      </c>
      <c r="BH666" t="str">
        <f>IF(LEFT(_xll.BDP($AB666,BH$2),4)="#N/A","",_xll.BDP($AB666,BH$2))</f>
        <v/>
      </c>
      <c r="BI666" t="str">
        <f>IF(LEFT(_xll.BDP($AB666,BI$2),4)="#N/A","",_xll.BDP($AB666,BI$2))</f>
        <v/>
      </c>
      <c r="BJ666" t="str">
        <f>IF(LEFT(_xll.BDP($AB666,BJ$2),4)="#N/A","",_xll.BDP($AB666,BJ$2))</f>
        <v/>
      </c>
      <c r="BK666">
        <f t="shared" si="42"/>
        <v>0</v>
      </c>
      <c r="BL666">
        <f t="shared" si="43"/>
        <v>0</v>
      </c>
    </row>
    <row r="667" spans="10:64">
      <c r="J667" s="52"/>
      <c r="U667" t="str">
        <f>IF(AND(LEFT(_xll.BDP($T667,U$2),4)="#N/A",LEFT(_xll.BDP($R667&amp;" ISIN",U$2),4)="#N/A"),"",IF(LEFT(_xll.BDP($T667,U$2),4)&lt;&gt;"#N/A",_xll.BDP($T667,U$2),_xll.BDP($R667&amp;" ISIN",U$2)) &amp; " " &amp; TRIM(RIGHT(SUBSTITUTE($T667," ",REPT(" ",100)),100)))</f>
        <v/>
      </c>
      <c r="V667" t="str">
        <f>IF(AND(LEFT(_xll.BDP($T667,V$2),4)="#N/A",LEFT(_xll.BDP($R667&amp;" ISIN",V$2),4)="#N/A"),"",IF(LEFT(_xll.BDP($T667,V$2),4)&lt;&gt;"#N/A",_xll.BDP($T667,V$2),_xll.BDP($R667&amp;" ISIN",V$2)) &amp; " " &amp; TRIM(RIGHT(SUBSTITUTE($T667," ",REPT(" ",100)),100)))</f>
        <v/>
      </c>
      <c r="W667" t="str">
        <f>IF(AND(LEFT(_xll.BDP($T667,W$2),4)="#N/A",LEFT(_xll.BDP($R667&amp;" ISIN",W$2),4)="#N/A"),"",IF(LEFT(_xll.BDP($T667,W$2),4)&lt;&gt;"#N/A",_xll.BDP($T667,W$2),_xll.BDP($R667&amp;" ISIN",W$2)) &amp; " " &amp; TRIM(RIGHT(SUBSTITUTE($T667," ",REPT(" ",100)),100)))</f>
        <v/>
      </c>
      <c r="X667" t="str">
        <f>IF(AND(LEFT(_xll.BDP($T667,X$2),4)="#N/A",LEFT(_xll.BDP($R667&amp;" ISIN",X$2),4)="#N/A"),"",IF(LEFT(_xll.BDP($T667,X$2),4)&lt;&gt;"#N/A",_xll.BDP($T667,X$2),_xll.BDP($R667&amp;" ISIN",X$2)) &amp; " " &amp; TRIM(RIGHT(SUBSTITUTE($T667," ",REPT(" ",100)),100)))</f>
        <v/>
      </c>
      <c r="Y667" t="str">
        <f>IF(AND(LEFT(_xll.BDP($T667,Y$2),4)="#N/A",LEFT(_xll.BDP($R667&amp;" ISIN",Y$2),4)="#N/A"),"",IF(LEFT(_xll.BDP($T667,Y$2),4)&lt;&gt;"#N/A",_xll.BDP($T667,Y$2),_xll.BDP($R667&amp;" ISIN",Y$2)) &amp; " " &amp; TRIM(RIGHT(SUBSTITUTE($T667," ",REPT(" ",100)),100)))</f>
        <v/>
      </c>
      <c r="Z667" t="str">
        <f>IF(AND(LEFT(_xll.BDP($T667,Z$2),4)="#N/A",LEFT(_xll.BDP($R667&amp;" ISIN",Z$2),4)="#N/A"),"",IF(LEFT(_xll.BDP($T667,Z$2),4)&lt;&gt;"#N/A",_xll.BDP($T667,Z$2),_xll.BDP($R667&amp;" ISIN",Z$2)) &amp; " " &amp; TRIM(RIGHT(SUBSTITUTE($T667," ",REPT(" ",100)),100)))</f>
        <v/>
      </c>
      <c r="AA667" t="str">
        <f>IF(AND(LEFT(_xll.BDP($T667,AA$2),4)="#N/A",LEFT(_xll.BDP($R667&amp;" ISIN",AA$2),4)="#N/A"),"",IF(LEFT(_xll.BDP($T667,AA$2),4)&lt;&gt;"#N/A",_xll.BDP($T667,AA$2),_xll.BDP($R667&amp;" ISIN",AA$2)) &amp; " " &amp; TRIM(RIGHT(SUBSTITUTE($T667," ",REPT(" ",100)),100)))</f>
        <v/>
      </c>
      <c r="AB667" t="str">
        <f t="shared" si="40"/>
        <v/>
      </c>
      <c r="AC667" t="str">
        <f>IF(LEFT(_xll.BDP($AB667,AC$2),4)="#N/A","",_xll.BDP($AB667,AC$2))</f>
        <v/>
      </c>
      <c r="AD667" t="str">
        <f>IF(LEFT(_xll.BDP($AB667,AD$2),4)="#N/A","",_xll.BDP($AB667,AD$2))</f>
        <v/>
      </c>
      <c r="AE667" t="str">
        <f>IF(LEFT(_xll.BDP($AB667,AE$2),4)="#N/A","",_xll.BDP($AB667,AE$2))</f>
        <v/>
      </c>
      <c r="AF667" t="str">
        <f>IF(LEFT(_xll.BDP($AB667,AF$2),4)="#N/A","",_xll.BDP($AB667,AF$2))</f>
        <v/>
      </c>
      <c r="AG667" t="str">
        <f>IF(LEFT(_xll.BDP($AB667,AG$2),4)="#N/A","",_xll.BDP($AB667,AG$2))</f>
        <v/>
      </c>
      <c r="AH667" t="str">
        <f>IF(LEFT(_xll.BDP($AB667,AH$2),4)="#N/A","",_xll.BDP($AB667,AH$2))</f>
        <v/>
      </c>
      <c r="AI667" t="str">
        <f>IF(LEFT(_xll.BDP($AB667,AI$2),4)="#N/A","",_xll.BDP($AB667,AI$2))</f>
        <v/>
      </c>
      <c r="AJ667" t="str">
        <f>IF(LEFT(_xll.BDP($AB667,AJ$2),4)="#N/A","",_xll.BDP($AB667,AJ$2))</f>
        <v/>
      </c>
      <c r="AK667" t="str">
        <f>IF(LEFT(_xll.BDP($AB667,AK$2),4)="#N/A","",_xll.BDP($AB667,AK$2))</f>
        <v/>
      </c>
      <c r="AL667" t="str">
        <f>IF(LEFT(_xll.BDP($AB667,AL$2),4)="#N/A","",_xll.BDP($AB667,AL$2))</f>
        <v/>
      </c>
      <c r="AM667" t="str">
        <f>IF(LEFT(_xll.BDP($AB667,AM$2),4)="#N/A","",_xll.BDP($AB667,AM$2))</f>
        <v/>
      </c>
      <c r="AN667" t="str">
        <f>IF(LEFT(_xll.BDP($AB667,AN$2),4)="#N/A","",_xll.BDP($AB667,AN$2))</f>
        <v/>
      </c>
      <c r="AO667" t="str">
        <f>IF(LEFT(_xll.BDP($AB667,AO$2),4)="#N/A","",_xll.BDP($AB667,AO$2))</f>
        <v/>
      </c>
      <c r="AP667" t="str">
        <f>IF(LEFT(_xll.BDP($AB667,AP$2),4)="#N/A","",_xll.BDP($AB667,AP$2))</f>
        <v/>
      </c>
      <c r="AQ667" t="str">
        <f>IF(LEFT(_xll.BDP($AB667,AQ$2),4)="#N/A","",_xll.BDP($AB667,AQ$2))</f>
        <v/>
      </c>
      <c r="AR667" t="str">
        <f>IF(LEFT(_xll.BDP($AB667,AR$2),4)="#N/A","",_xll.BDP($AB667,AR$2))</f>
        <v/>
      </c>
      <c r="AV667">
        <f t="shared" si="41"/>
        <v>0</v>
      </c>
      <c r="AW667" t="str">
        <f>IF(LEFT(_xll.BDP($AB667,AW$2),4)="#N/A","",_xll.BDP($AB667,AW$2))</f>
        <v/>
      </c>
      <c r="AX667" t="str">
        <f>IF(LEFT(_xll.BDP($AB667,AX$2),4)="#N/A","",_xll.BDP($AB667,AX$2))</f>
        <v/>
      </c>
      <c r="AY667" t="str">
        <f>IF(LEFT(_xll.BDP($AB667,AY$2),4)="#N/A","",_xll.BDP($AB667,AY$2))</f>
        <v/>
      </c>
      <c r="AZ667" t="str">
        <f>IF(LEFT(_xll.BDP($AB667,AZ$2),4)="#N/A","",_xll.BDP($AB667,AZ$2))</f>
        <v/>
      </c>
      <c r="BA667" t="str">
        <f>IF(LEFT(_xll.BDP($AB667,BA$2),4)="#N/A","",_xll.BDP($AB667,BA$2))</f>
        <v/>
      </c>
      <c r="BB667" t="str">
        <f>IF(LEFT(_xll.BDP($AB667,BB$2),4)="#N/A","",_xll.BDP($AB667,BB$2))</f>
        <v/>
      </c>
      <c r="BC667" t="str">
        <f>IF(LEFT(_xll.BDP($AB667,BC$2),4)="#N/A","",_xll.BDP($AB667,BC$2))</f>
        <v/>
      </c>
      <c r="BD667" t="str">
        <f>IF(LEFT(_xll.BDP($AB667,BD$2),4)="#N/A","",_xll.BDP($AB667,BD$2))</f>
        <v/>
      </c>
      <c r="BE667" t="str">
        <f>IF(LEFT(_xll.BDP($AB667,BE$2),4)="#N/A","",_xll.BDP($AB667,BE$2))</f>
        <v/>
      </c>
      <c r="BF667" t="str">
        <f>IF(LEFT(_xll.BDP($AB667,BF$2),4)="#N/A","",_xll.BDP($AB667,BF$2))</f>
        <v/>
      </c>
      <c r="BG667" t="str">
        <f>IF(LEFT(_xll.BDP($AB667,BG$2),4)="#N/A","",_xll.BDP($AB667,BG$2))</f>
        <v/>
      </c>
      <c r="BH667" t="str">
        <f>IF(LEFT(_xll.BDP($AB667,BH$2),4)="#N/A","",_xll.BDP($AB667,BH$2))</f>
        <v/>
      </c>
      <c r="BI667" t="str">
        <f>IF(LEFT(_xll.BDP($AB667,BI$2),4)="#N/A","",_xll.BDP($AB667,BI$2))</f>
        <v/>
      </c>
      <c r="BJ667" t="str">
        <f>IF(LEFT(_xll.BDP($AB667,BJ$2),4)="#N/A","",_xll.BDP($AB667,BJ$2))</f>
        <v/>
      </c>
      <c r="BK667">
        <f t="shared" si="42"/>
        <v>0</v>
      </c>
      <c r="BL667">
        <f t="shared" si="43"/>
        <v>0</v>
      </c>
    </row>
    <row r="668" spans="10:64">
      <c r="J668" s="52"/>
      <c r="U668" t="str">
        <f>IF(AND(LEFT(_xll.BDP($T668,U$2),4)="#N/A",LEFT(_xll.BDP($R668&amp;" ISIN",U$2),4)="#N/A"),"",IF(LEFT(_xll.BDP($T668,U$2),4)&lt;&gt;"#N/A",_xll.BDP($T668,U$2),_xll.BDP($R668&amp;" ISIN",U$2)) &amp; " " &amp; TRIM(RIGHT(SUBSTITUTE($T668," ",REPT(" ",100)),100)))</f>
        <v/>
      </c>
      <c r="V668" t="str">
        <f>IF(AND(LEFT(_xll.BDP($T668,V$2),4)="#N/A",LEFT(_xll.BDP($R668&amp;" ISIN",V$2),4)="#N/A"),"",IF(LEFT(_xll.BDP($T668,V$2),4)&lt;&gt;"#N/A",_xll.BDP($T668,V$2),_xll.BDP($R668&amp;" ISIN",V$2)) &amp; " " &amp; TRIM(RIGHT(SUBSTITUTE($T668," ",REPT(" ",100)),100)))</f>
        <v/>
      </c>
      <c r="W668" t="str">
        <f>IF(AND(LEFT(_xll.BDP($T668,W$2),4)="#N/A",LEFT(_xll.BDP($R668&amp;" ISIN",W$2),4)="#N/A"),"",IF(LEFT(_xll.BDP($T668,W$2),4)&lt;&gt;"#N/A",_xll.BDP($T668,W$2),_xll.BDP($R668&amp;" ISIN",W$2)) &amp; " " &amp; TRIM(RIGHT(SUBSTITUTE($T668," ",REPT(" ",100)),100)))</f>
        <v/>
      </c>
      <c r="X668" t="str">
        <f>IF(AND(LEFT(_xll.BDP($T668,X$2),4)="#N/A",LEFT(_xll.BDP($R668&amp;" ISIN",X$2),4)="#N/A"),"",IF(LEFT(_xll.BDP($T668,X$2),4)&lt;&gt;"#N/A",_xll.BDP($T668,X$2),_xll.BDP($R668&amp;" ISIN",X$2)) &amp; " " &amp; TRIM(RIGHT(SUBSTITUTE($T668," ",REPT(" ",100)),100)))</f>
        <v/>
      </c>
      <c r="Y668" t="str">
        <f>IF(AND(LEFT(_xll.BDP($T668,Y$2),4)="#N/A",LEFT(_xll.BDP($R668&amp;" ISIN",Y$2),4)="#N/A"),"",IF(LEFT(_xll.BDP($T668,Y$2),4)&lt;&gt;"#N/A",_xll.BDP($T668,Y$2),_xll.BDP($R668&amp;" ISIN",Y$2)) &amp; " " &amp; TRIM(RIGHT(SUBSTITUTE($T668," ",REPT(" ",100)),100)))</f>
        <v/>
      </c>
      <c r="Z668" t="str">
        <f>IF(AND(LEFT(_xll.BDP($T668,Z$2),4)="#N/A",LEFT(_xll.BDP($R668&amp;" ISIN",Z$2),4)="#N/A"),"",IF(LEFT(_xll.BDP($T668,Z$2),4)&lt;&gt;"#N/A",_xll.BDP($T668,Z$2),_xll.BDP($R668&amp;" ISIN",Z$2)) &amp; " " &amp; TRIM(RIGHT(SUBSTITUTE($T668," ",REPT(" ",100)),100)))</f>
        <v/>
      </c>
      <c r="AA668" t="str">
        <f>IF(AND(LEFT(_xll.BDP($T668,AA$2),4)="#N/A",LEFT(_xll.BDP($R668&amp;" ISIN",AA$2),4)="#N/A"),"",IF(LEFT(_xll.BDP($T668,AA$2),4)&lt;&gt;"#N/A",_xll.BDP($T668,AA$2),_xll.BDP($R668&amp;" ISIN",AA$2)) &amp; " " &amp; TRIM(RIGHT(SUBSTITUTE($T668," ",REPT(" ",100)),100)))</f>
        <v/>
      </c>
      <c r="AB668" t="str">
        <f t="shared" si="40"/>
        <v/>
      </c>
      <c r="AC668" t="str">
        <f>IF(LEFT(_xll.BDP($AB668,AC$2),4)="#N/A","",_xll.BDP($AB668,AC$2))</f>
        <v/>
      </c>
      <c r="AD668" t="str">
        <f>IF(LEFT(_xll.BDP($AB668,AD$2),4)="#N/A","",_xll.BDP($AB668,AD$2))</f>
        <v/>
      </c>
      <c r="AE668" t="str">
        <f>IF(LEFT(_xll.BDP($AB668,AE$2),4)="#N/A","",_xll.BDP($AB668,AE$2))</f>
        <v/>
      </c>
      <c r="AF668" t="str">
        <f>IF(LEFT(_xll.BDP($AB668,AF$2),4)="#N/A","",_xll.BDP($AB668,AF$2))</f>
        <v/>
      </c>
      <c r="AG668" t="str">
        <f>IF(LEFT(_xll.BDP($AB668,AG$2),4)="#N/A","",_xll.BDP($AB668,AG$2))</f>
        <v/>
      </c>
      <c r="AH668" t="str">
        <f>IF(LEFT(_xll.BDP($AB668,AH$2),4)="#N/A","",_xll.BDP($AB668,AH$2))</f>
        <v/>
      </c>
      <c r="AI668" t="str">
        <f>IF(LEFT(_xll.BDP($AB668,AI$2),4)="#N/A","",_xll.BDP($AB668,AI$2))</f>
        <v/>
      </c>
      <c r="AJ668" t="str">
        <f>IF(LEFT(_xll.BDP($AB668,AJ$2),4)="#N/A","",_xll.BDP($AB668,AJ$2))</f>
        <v/>
      </c>
      <c r="AK668" t="str">
        <f>IF(LEFT(_xll.BDP($AB668,AK$2),4)="#N/A","",_xll.BDP($AB668,AK$2))</f>
        <v/>
      </c>
      <c r="AL668" t="str">
        <f>IF(LEFT(_xll.BDP($AB668,AL$2),4)="#N/A","",_xll.BDP($AB668,AL$2))</f>
        <v/>
      </c>
      <c r="AM668" t="str">
        <f>IF(LEFT(_xll.BDP($AB668,AM$2),4)="#N/A","",_xll.BDP($AB668,AM$2))</f>
        <v/>
      </c>
      <c r="AN668" t="str">
        <f>IF(LEFT(_xll.BDP($AB668,AN$2),4)="#N/A","",_xll.BDP($AB668,AN$2))</f>
        <v/>
      </c>
      <c r="AO668" t="str">
        <f>IF(LEFT(_xll.BDP($AB668,AO$2),4)="#N/A","",_xll.BDP($AB668,AO$2))</f>
        <v/>
      </c>
      <c r="AP668" t="str">
        <f>IF(LEFT(_xll.BDP($AB668,AP$2),4)="#N/A","",_xll.BDP($AB668,AP$2))</f>
        <v/>
      </c>
      <c r="AQ668" t="str">
        <f>IF(LEFT(_xll.BDP($AB668,AQ$2),4)="#N/A","",_xll.BDP($AB668,AQ$2))</f>
        <v/>
      </c>
      <c r="AR668" t="str">
        <f>IF(LEFT(_xll.BDP($AB668,AR$2),4)="#N/A","",_xll.BDP($AB668,AR$2))</f>
        <v/>
      </c>
      <c r="AV668">
        <f t="shared" si="41"/>
        <v>0</v>
      </c>
      <c r="AW668" t="str">
        <f>IF(LEFT(_xll.BDP($AB668,AW$2),4)="#N/A","",_xll.BDP($AB668,AW$2))</f>
        <v/>
      </c>
      <c r="AX668" t="str">
        <f>IF(LEFT(_xll.BDP($AB668,AX$2),4)="#N/A","",_xll.BDP($AB668,AX$2))</f>
        <v/>
      </c>
      <c r="AY668" t="str">
        <f>IF(LEFT(_xll.BDP($AB668,AY$2),4)="#N/A","",_xll.BDP($AB668,AY$2))</f>
        <v/>
      </c>
      <c r="AZ668" t="str">
        <f>IF(LEFT(_xll.BDP($AB668,AZ$2),4)="#N/A","",_xll.BDP($AB668,AZ$2))</f>
        <v/>
      </c>
      <c r="BA668" t="str">
        <f>IF(LEFT(_xll.BDP($AB668,BA$2),4)="#N/A","",_xll.BDP($AB668,BA$2))</f>
        <v/>
      </c>
      <c r="BB668" t="str">
        <f>IF(LEFT(_xll.BDP($AB668,BB$2),4)="#N/A","",_xll.BDP($AB668,BB$2))</f>
        <v/>
      </c>
      <c r="BC668" t="str">
        <f>IF(LEFT(_xll.BDP($AB668,BC$2),4)="#N/A","",_xll.BDP($AB668,BC$2))</f>
        <v/>
      </c>
      <c r="BD668" t="str">
        <f>IF(LEFT(_xll.BDP($AB668,BD$2),4)="#N/A","",_xll.BDP($AB668,BD$2))</f>
        <v/>
      </c>
      <c r="BE668" t="str">
        <f>IF(LEFT(_xll.BDP($AB668,BE$2),4)="#N/A","",_xll.BDP($AB668,BE$2))</f>
        <v/>
      </c>
      <c r="BF668" t="str">
        <f>IF(LEFT(_xll.BDP($AB668,BF$2),4)="#N/A","",_xll.BDP($AB668,BF$2))</f>
        <v/>
      </c>
      <c r="BG668" t="str">
        <f>IF(LEFT(_xll.BDP($AB668,BG$2),4)="#N/A","",_xll.BDP($AB668,BG$2))</f>
        <v/>
      </c>
      <c r="BH668" t="str">
        <f>IF(LEFT(_xll.BDP($AB668,BH$2),4)="#N/A","",_xll.BDP($AB668,BH$2))</f>
        <v/>
      </c>
      <c r="BI668" t="str">
        <f>IF(LEFT(_xll.BDP($AB668,BI$2),4)="#N/A","",_xll.BDP($AB668,BI$2))</f>
        <v/>
      </c>
      <c r="BJ668" t="str">
        <f>IF(LEFT(_xll.BDP($AB668,BJ$2),4)="#N/A","",_xll.BDP($AB668,BJ$2))</f>
        <v/>
      </c>
      <c r="BK668">
        <f t="shared" si="42"/>
        <v>0</v>
      </c>
      <c r="BL668">
        <f t="shared" si="43"/>
        <v>0</v>
      </c>
    </row>
    <row r="669" spans="10:64">
      <c r="J669" s="52"/>
      <c r="U669" t="str">
        <f>IF(AND(LEFT(_xll.BDP($T669,U$2),4)="#N/A",LEFT(_xll.BDP($R669&amp;" ISIN",U$2),4)="#N/A"),"",IF(LEFT(_xll.BDP($T669,U$2),4)&lt;&gt;"#N/A",_xll.BDP($T669,U$2),_xll.BDP($R669&amp;" ISIN",U$2)) &amp; " " &amp; TRIM(RIGHT(SUBSTITUTE($T669," ",REPT(" ",100)),100)))</f>
        <v/>
      </c>
      <c r="V669" t="str">
        <f>IF(AND(LEFT(_xll.BDP($T669,V$2),4)="#N/A",LEFT(_xll.BDP($R669&amp;" ISIN",V$2),4)="#N/A"),"",IF(LEFT(_xll.BDP($T669,V$2),4)&lt;&gt;"#N/A",_xll.BDP($T669,V$2),_xll.BDP($R669&amp;" ISIN",V$2)) &amp; " " &amp; TRIM(RIGHT(SUBSTITUTE($T669," ",REPT(" ",100)),100)))</f>
        <v/>
      </c>
      <c r="W669" t="str">
        <f>IF(AND(LEFT(_xll.BDP($T669,W$2),4)="#N/A",LEFT(_xll.BDP($R669&amp;" ISIN",W$2),4)="#N/A"),"",IF(LEFT(_xll.BDP($T669,W$2),4)&lt;&gt;"#N/A",_xll.BDP($T669,W$2),_xll.BDP($R669&amp;" ISIN",W$2)) &amp; " " &amp; TRIM(RIGHT(SUBSTITUTE($T669," ",REPT(" ",100)),100)))</f>
        <v/>
      </c>
      <c r="X669" t="str">
        <f>IF(AND(LEFT(_xll.BDP($T669,X$2),4)="#N/A",LEFT(_xll.BDP($R669&amp;" ISIN",X$2),4)="#N/A"),"",IF(LEFT(_xll.BDP($T669,X$2),4)&lt;&gt;"#N/A",_xll.BDP($T669,X$2),_xll.BDP($R669&amp;" ISIN",X$2)) &amp; " " &amp; TRIM(RIGHT(SUBSTITUTE($T669," ",REPT(" ",100)),100)))</f>
        <v/>
      </c>
      <c r="Y669" t="str">
        <f>IF(AND(LEFT(_xll.BDP($T669,Y$2),4)="#N/A",LEFT(_xll.BDP($R669&amp;" ISIN",Y$2),4)="#N/A"),"",IF(LEFT(_xll.BDP($T669,Y$2),4)&lt;&gt;"#N/A",_xll.BDP($T669,Y$2),_xll.BDP($R669&amp;" ISIN",Y$2)) &amp; " " &amp; TRIM(RIGHT(SUBSTITUTE($T669," ",REPT(" ",100)),100)))</f>
        <v/>
      </c>
      <c r="Z669" t="str">
        <f>IF(AND(LEFT(_xll.BDP($T669,Z$2),4)="#N/A",LEFT(_xll.BDP($R669&amp;" ISIN",Z$2),4)="#N/A"),"",IF(LEFT(_xll.BDP($T669,Z$2),4)&lt;&gt;"#N/A",_xll.BDP($T669,Z$2),_xll.BDP($R669&amp;" ISIN",Z$2)) &amp; " " &amp; TRIM(RIGHT(SUBSTITUTE($T669," ",REPT(" ",100)),100)))</f>
        <v/>
      </c>
      <c r="AA669" t="str">
        <f>IF(AND(LEFT(_xll.BDP($T669,AA$2),4)="#N/A",LEFT(_xll.BDP($R669&amp;" ISIN",AA$2),4)="#N/A"),"",IF(LEFT(_xll.BDP($T669,AA$2),4)&lt;&gt;"#N/A",_xll.BDP($T669,AA$2),_xll.BDP($R669&amp;" ISIN",AA$2)) &amp; " " &amp; TRIM(RIGHT(SUBSTITUTE($T669," ",REPT(" ",100)),100)))</f>
        <v/>
      </c>
      <c r="AB669" t="str">
        <f t="shared" si="40"/>
        <v/>
      </c>
      <c r="AC669" t="str">
        <f>IF(LEFT(_xll.BDP($AB669,AC$2),4)="#N/A","",_xll.BDP($AB669,AC$2))</f>
        <v/>
      </c>
      <c r="AD669" t="str">
        <f>IF(LEFT(_xll.BDP($AB669,AD$2),4)="#N/A","",_xll.BDP($AB669,AD$2))</f>
        <v/>
      </c>
      <c r="AE669" t="str">
        <f>IF(LEFT(_xll.BDP($AB669,AE$2),4)="#N/A","",_xll.BDP($AB669,AE$2))</f>
        <v/>
      </c>
      <c r="AF669" t="str">
        <f>IF(LEFT(_xll.BDP($AB669,AF$2),4)="#N/A","",_xll.BDP($AB669,AF$2))</f>
        <v/>
      </c>
      <c r="AG669" t="str">
        <f>IF(LEFT(_xll.BDP($AB669,AG$2),4)="#N/A","",_xll.BDP($AB669,AG$2))</f>
        <v/>
      </c>
      <c r="AH669" t="str">
        <f>IF(LEFT(_xll.BDP($AB669,AH$2),4)="#N/A","",_xll.BDP($AB669,AH$2))</f>
        <v/>
      </c>
      <c r="AI669" t="str">
        <f>IF(LEFT(_xll.BDP($AB669,AI$2),4)="#N/A","",_xll.BDP($AB669,AI$2))</f>
        <v/>
      </c>
      <c r="AJ669" t="str">
        <f>IF(LEFT(_xll.BDP($AB669,AJ$2),4)="#N/A","",_xll.BDP($AB669,AJ$2))</f>
        <v/>
      </c>
      <c r="AK669" t="str">
        <f>IF(LEFT(_xll.BDP($AB669,AK$2),4)="#N/A","",_xll.BDP($AB669,AK$2))</f>
        <v/>
      </c>
      <c r="AL669" t="str">
        <f>IF(LEFT(_xll.BDP($AB669,AL$2),4)="#N/A","",_xll.BDP($AB669,AL$2))</f>
        <v/>
      </c>
      <c r="AM669" t="str">
        <f>IF(LEFT(_xll.BDP($AB669,AM$2),4)="#N/A","",_xll.BDP($AB669,AM$2))</f>
        <v/>
      </c>
      <c r="AN669" t="str">
        <f>IF(LEFT(_xll.BDP($AB669,AN$2),4)="#N/A","",_xll.BDP($AB669,AN$2))</f>
        <v/>
      </c>
      <c r="AO669" t="str">
        <f>IF(LEFT(_xll.BDP($AB669,AO$2),4)="#N/A","",_xll.BDP($AB669,AO$2))</f>
        <v/>
      </c>
      <c r="AP669" t="str">
        <f>IF(LEFT(_xll.BDP($AB669,AP$2),4)="#N/A","",_xll.BDP($AB669,AP$2))</f>
        <v/>
      </c>
      <c r="AQ669" t="str">
        <f>IF(LEFT(_xll.BDP($AB669,AQ$2),4)="#N/A","",_xll.BDP($AB669,AQ$2))</f>
        <v/>
      </c>
      <c r="AR669" t="str">
        <f>IF(LEFT(_xll.BDP($AB669,AR$2),4)="#N/A","",_xll.BDP($AB669,AR$2))</f>
        <v/>
      </c>
      <c r="AV669">
        <f t="shared" si="41"/>
        <v>0</v>
      </c>
      <c r="AW669" t="str">
        <f>IF(LEFT(_xll.BDP($AB669,AW$2),4)="#N/A","",_xll.BDP($AB669,AW$2))</f>
        <v/>
      </c>
      <c r="AX669" t="str">
        <f>IF(LEFT(_xll.BDP($AB669,AX$2),4)="#N/A","",_xll.BDP($AB669,AX$2))</f>
        <v/>
      </c>
      <c r="AY669" t="str">
        <f>IF(LEFT(_xll.BDP($AB669,AY$2),4)="#N/A","",_xll.BDP($AB669,AY$2))</f>
        <v/>
      </c>
      <c r="AZ669" t="str">
        <f>IF(LEFT(_xll.BDP($AB669,AZ$2),4)="#N/A","",_xll.BDP($AB669,AZ$2))</f>
        <v/>
      </c>
      <c r="BA669" t="str">
        <f>IF(LEFT(_xll.BDP($AB669,BA$2),4)="#N/A","",_xll.BDP($AB669,BA$2))</f>
        <v/>
      </c>
      <c r="BB669" t="str">
        <f>IF(LEFT(_xll.BDP($AB669,BB$2),4)="#N/A","",_xll.BDP($AB669,BB$2))</f>
        <v/>
      </c>
      <c r="BC669" t="str">
        <f>IF(LEFT(_xll.BDP($AB669,BC$2),4)="#N/A","",_xll.BDP($AB669,BC$2))</f>
        <v/>
      </c>
      <c r="BD669" t="str">
        <f>IF(LEFT(_xll.BDP($AB669,BD$2),4)="#N/A","",_xll.BDP($AB669,BD$2))</f>
        <v/>
      </c>
      <c r="BE669" t="str">
        <f>IF(LEFT(_xll.BDP($AB669,BE$2),4)="#N/A","",_xll.BDP($AB669,BE$2))</f>
        <v/>
      </c>
      <c r="BF669" t="str">
        <f>IF(LEFT(_xll.BDP($AB669,BF$2),4)="#N/A","",_xll.BDP($AB669,BF$2))</f>
        <v/>
      </c>
      <c r="BG669" t="str">
        <f>IF(LEFT(_xll.BDP($AB669,BG$2),4)="#N/A","",_xll.BDP($AB669,BG$2))</f>
        <v/>
      </c>
      <c r="BH669" t="str">
        <f>IF(LEFT(_xll.BDP($AB669,BH$2),4)="#N/A","",_xll.BDP($AB669,BH$2))</f>
        <v/>
      </c>
      <c r="BI669" t="str">
        <f>IF(LEFT(_xll.BDP($AB669,BI$2),4)="#N/A","",_xll.BDP($AB669,BI$2))</f>
        <v/>
      </c>
      <c r="BJ669" t="str">
        <f>IF(LEFT(_xll.BDP($AB669,BJ$2),4)="#N/A","",_xll.BDP($AB669,BJ$2))</f>
        <v/>
      </c>
      <c r="BK669">
        <f t="shared" si="42"/>
        <v>0</v>
      </c>
      <c r="BL669">
        <f t="shared" si="43"/>
        <v>0</v>
      </c>
    </row>
    <row r="670" spans="10:64">
      <c r="J670" s="52"/>
      <c r="U670" t="str">
        <f>IF(AND(LEFT(_xll.BDP($T670,U$2),4)="#N/A",LEFT(_xll.BDP($R670&amp;" ISIN",U$2),4)="#N/A"),"",IF(LEFT(_xll.BDP($T670,U$2),4)&lt;&gt;"#N/A",_xll.BDP($T670,U$2),_xll.BDP($R670&amp;" ISIN",U$2)) &amp; " " &amp; TRIM(RIGHT(SUBSTITUTE($T670," ",REPT(" ",100)),100)))</f>
        <v/>
      </c>
      <c r="V670" t="str">
        <f>IF(AND(LEFT(_xll.BDP($T670,V$2),4)="#N/A",LEFT(_xll.BDP($R670&amp;" ISIN",V$2),4)="#N/A"),"",IF(LEFT(_xll.BDP($T670,V$2),4)&lt;&gt;"#N/A",_xll.BDP($T670,V$2),_xll.BDP($R670&amp;" ISIN",V$2)) &amp; " " &amp; TRIM(RIGHT(SUBSTITUTE($T670," ",REPT(" ",100)),100)))</f>
        <v/>
      </c>
      <c r="W670" t="str">
        <f>IF(AND(LEFT(_xll.BDP($T670,W$2),4)="#N/A",LEFT(_xll.BDP($R670&amp;" ISIN",W$2),4)="#N/A"),"",IF(LEFT(_xll.BDP($T670,W$2),4)&lt;&gt;"#N/A",_xll.BDP($T670,W$2),_xll.BDP($R670&amp;" ISIN",W$2)) &amp; " " &amp; TRIM(RIGHT(SUBSTITUTE($T670," ",REPT(" ",100)),100)))</f>
        <v/>
      </c>
      <c r="X670" t="str">
        <f>IF(AND(LEFT(_xll.BDP($T670,X$2),4)="#N/A",LEFT(_xll.BDP($R670&amp;" ISIN",X$2),4)="#N/A"),"",IF(LEFT(_xll.BDP($T670,X$2),4)&lt;&gt;"#N/A",_xll.BDP($T670,X$2),_xll.BDP($R670&amp;" ISIN",X$2)) &amp; " " &amp; TRIM(RIGHT(SUBSTITUTE($T670," ",REPT(" ",100)),100)))</f>
        <v/>
      </c>
      <c r="Y670" t="str">
        <f>IF(AND(LEFT(_xll.BDP($T670,Y$2),4)="#N/A",LEFT(_xll.BDP($R670&amp;" ISIN",Y$2),4)="#N/A"),"",IF(LEFT(_xll.BDP($T670,Y$2),4)&lt;&gt;"#N/A",_xll.BDP($T670,Y$2),_xll.BDP($R670&amp;" ISIN",Y$2)) &amp; " " &amp; TRIM(RIGHT(SUBSTITUTE($T670," ",REPT(" ",100)),100)))</f>
        <v/>
      </c>
      <c r="Z670" t="str">
        <f>IF(AND(LEFT(_xll.BDP($T670,Z$2),4)="#N/A",LEFT(_xll.BDP($R670&amp;" ISIN",Z$2),4)="#N/A"),"",IF(LEFT(_xll.BDP($T670,Z$2),4)&lt;&gt;"#N/A",_xll.BDP($T670,Z$2),_xll.BDP($R670&amp;" ISIN",Z$2)) &amp; " " &amp; TRIM(RIGHT(SUBSTITUTE($T670," ",REPT(" ",100)),100)))</f>
        <v/>
      </c>
      <c r="AA670" t="str">
        <f>IF(AND(LEFT(_xll.BDP($T670,AA$2),4)="#N/A",LEFT(_xll.BDP($R670&amp;" ISIN",AA$2),4)="#N/A"),"",IF(LEFT(_xll.BDP($T670,AA$2),4)&lt;&gt;"#N/A",_xll.BDP($T670,AA$2),_xll.BDP($R670&amp;" ISIN",AA$2)) &amp; " " &amp; TRIM(RIGHT(SUBSTITUTE($T670," ",REPT(" ",100)),100)))</f>
        <v/>
      </c>
      <c r="AB670" t="str">
        <f t="shared" si="40"/>
        <v/>
      </c>
      <c r="AC670" t="str">
        <f>IF(LEFT(_xll.BDP($AB670,AC$2),4)="#N/A","",_xll.BDP($AB670,AC$2))</f>
        <v/>
      </c>
      <c r="AD670" t="str">
        <f>IF(LEFT(_xll.BDP($AB670,AD$2),4)="#N/A","",_xll.BDP($AB670,AD$2))</f>
        <v/>
      </c>
      <c r="AE670" t="str">
        <f>IF(LEFT(_xll.BDP($AB670,AE$2),4)="#N/A","",_xll.BDP($AB670,AE$2))</f>
        <v/>
      </c>
      <c r="AF670" t="str">
        <f>IF(LEFT(_xll.BDP($AB670,AF$2),4)="#N/A","",_xll.BDP($AB670,AF$2))</f>
        <v/>
      </c>
      <c r="AG670" t="str">
        <f>IF(LEFT(_xll.BDP($AB670,AG$2),4)="#N/A","",_xll.BDP($AB670,AG$2))</f>
        <v/>
      </c>
      <c r="AH670" t="str">
        <f>IF(LEFT(_xll.BDP($AB670,AH$2),4)="#N/A","",_xll.BDP($AB670,AH$2))</f>
        <v/>
      </c>
      <c r="AI670" t="str">
        <f>IF(LEFT(_xll.BDP($AB670,AI$2),4)="#N/A","",_xll.BDP($AB670,AI$2))</f>
        <v/>
      </c>
      <c r="AJ670" t="str">
        <f>IF(LEFT(_xll.BDP($AB670,AJ$2),4)="#N/A","",_xll.BDP($AB670,AJ$2))</f>
        <v/>
      </c>
      <c r="AK670" t="str">
        <f>IF(LEFT(_xll.BDP($AB670,AK$2),4)="#N/A","",_xll.BDP($AB670,AK$2))</f>
        <v/>
      </c>
      <c r="AL670" t="str">
        <f>IF(LEFT(_xll.BDP($AB670,AL$2),4)="#N/A","",_xll.BDP($AB670,AL$2))</f>
        <v/>
      </c>
      <c r="AM670" t="str">
        <f>IF(LEFT(_xll.BDP($AB670,AM$2),4)="#N/A","",_xll.BDP($AB670,AM$2))</f>
        <v/>
      </c>
      <c r="AN670" t="str">
        <f>IF(LEFT(_xll.BDP($AB670,AN$2),4)="#N/A","",_xll.BDP($AB670,AN$2))</f>
        <v/>
      </c>
      <c r="AO670" t="str">
        <f>IF(LEFT(_xll.BDP($AB670,AO$2),4)="#N/A","",_xll.BDP($AB670,AO$2))</f>
        <v/>
      </c>
      <c r="AP670" t="str">
        <f>IF(LEFT(_xll.BDP($AB670,AP$2),4)="#N/A","",_xll.BDP($AB670,AP$2))</f>
        <v/>
      </c>
      <c r="AQ670" t="str">
        <f>IF(LEFT(_xll.BDP($AB670,AQ$2),4)="#N/A","",_xll.BDP($AB670,AQ$2))</f>
        <v/>
      </c>
      <c r="AR670" t="str">
        <f>IF(LEFT(_xll.BDP($AB670,AR$2),4)="#N/A","",_xll.BDP($AB670,AR$2))</f>
        <v/>
      </c>
      <c r="AV670">
        <f t="shared" si="41"/>
        <v>0</v>
      </c>
      <c r="AW670" t="str">
        <f>IF(LEFT(_xll.BDP($AB670,AW$2),4)="#N/A","",_xll.BDP($AB670,AW$2))</f>
        <v/>
      </c>
      <c r="AX670" t="str">
        <f>IF(LEFT(_xll.BDP($AB670,AX$2),4)="#N/A","",_xll.BDP($AB670,AX$2))</f>
        <v/>
      </c>
      <c r="AY670" t="str">
        <f>IF(LEFT(_xll.BDP($AB670,AY$2),4)="#N/A","",_xll.BDP($AB670,AY$2))</f>
        <v/>
      </c>
      <c r="AZ670" t="str">
        <f>IF(LEFT(_xll.BDP($AB670,AZ$2),4)="#N/A","",_xll.BDP($AB670,AZ$2))</f>
        <v/>
      </c>
      <c r="BA670" t="str">
        <f>IF(LEFT(_xll.BDP($AB670,BA$2),4)="#N/A","",_xll.BDP($AB670,BA$2))</f>
        <v/>
      </c>
      <c r="BB670" t="str">
        <f>IF(LEFT(_xll.BDP($AB670,BB$2),4)="#N/A","",_xll.BDP($AB670,BB$2))</f>
        <v/>
      </c>
      <c r="BC670" t="str">
        <f>IF(LEFT(_xll.BDP($AB670,BC$2),4)="#N/A","",_xll.BDP($AB670,BC$2))</f>
        <v/>
      </c>
      <c r="BD670" t="str">
        <f>IF(LEFT(_xll.BDP($AB670,BD$2),4)="#N/A","",_xll.BDP($AB670,BD$2))</f>
        <v/>
      </c>
      <c r="BE670" t="str">
        <f>IF(LEFT(_xll.BDP($AB670,BE$2),4)="#N/A","",_xll.BDP($AB670,BE$2))</f>
        <v/>
      </c>
      <c r="BF670" t="str">
        <f>IF(LEFT(_xll.BDP($AB670,BF$2),4)="#N/A","",_xll.BDP($AB670,BF$2))</f>
        <v/>
      </c>
      <c r="BG670" t="str">
        <f>IF(LEFT(_xll.BDP($AB670,BG$2),4)="#N/A","",_xll.BDP($AB670,BG$2))</f>
        <v/>
      </c>
      <c r="BH670" t="str">
        <f>IF(LEFT(_xll.BDP($AB670,BH$2),4)="#N/A","",_xll.BDP($AB670,BH$2))</f>
        <v/>
      </c>
      <c r="BI670" t="str">
        <f>IF(LEFT(_xll.BDP($AB670,BI$2),4)="#N/A","",_xll.BDP($AB670,BI$2))</f>
        <v/>
      </c>
      <c r="BJ670" t="str">
        <f>IF(LEFT(_xll.BDP($AB670,BJ$2),4)="#N/A","",_xll.BDP($AB670,BJ$2))</f>
        <v/>
      </c>
      <c r="BK670">
        <f t="shared" si="42"/>
        <v>0</v>
      </c>
      <c r="BL670">
        <f t="shared" si="43"/>
        <v>0</v>
      </c>
    </row>
    <row r="671" spans="10:64">
      <c r="J671" s="52"/>
      <c r="U671" t="str">
        <f>IF(AND(LEFT(_xll.BDP($T671,U$2),4)="#N/A",LEFT(_xll.BDP($R671&amp;" ISIN",U$2),4)="#N/A"),"",IF(LEFT(_xll.BDP($T671,U$2),4)&lt;&gt;"#N/A",_xll.BDP($T671,U$2),_xll.BDP($R671&amp;" ISIN",U$2)) &amp; " " &amp; TRIM(RIGHT(SUBSTITUTE($T671," ",REPT(" ",100)),100)))</f>
        <v/>
      </c>
      <c r="V671" t="str">
        <f>IF(AND(LEFT(_xll.BDP($T671,V$2),4)="#N/A",LEFT(_xll.BDP($R671&amp;" ISIN",V$2),4)="#N/A"),"",IF(LEFT(_xll.BDP($T671,V$2),4)&lt;&gt;"#N/A",_xll.BDP($T671,V$2),_xll.BDP($R671&amp;" ISIN",V$2)) &amp; " " &amp; TRIM(RIGHT(SUBSTITUTE($T671," ",REPT(" ",100)),100)))</f>
        <v/>
      </c>
      <c r="W671" t="str">
        <f>IF(AND(LEFT(_xll.BDP($T671,W$2),4)="#N/A",LEFT(_xll.BDP($R671&amp;" ISIN",W$2),4)="#N/A"),"",IF(LEFT(_xll.BDP($T671,W$2),4)&lt;&gt;"#N/A",_xll.BDP($T671,W$2),_xll.BDP($R671&amp;" ISIN",W$2)) &amp; " " &amp; TRIM(RIGHT(SUBSTITUTE($T671," ",REPT(" ",100)),100)))</f>
        <v/>
      </c>
      <c r="X671" t="str">
        <f>IF(AND(LEFT(_xll.BDP($T671,X$2),4)="#N/A",LEFT(_xll.BDP($R671&amp;" ISIN",X$2),4)="#N/A"),"",IF(LEFT(_xll.BDP($T671,X$2),4)&lt;&gt;"#N/A",_xll.BDP($T671,X$2),_xll.BDP($R671&amp;" ISIN",X$2)) &amp; " " &amp; TRIM(RIGHT(SUBSTITUTE($T671," ",REPT(" ",100)),100)))</f>
        <v/>
      </c>
      <c r="Y671" t="str">
        <f>IF(AND(LEFT(_xll.BDP($T671,Y$2),4)="#N/A",LEFT(_xll.BDP($R671&amp;" ISIN",Y$2),4)="#N/A"),"",IF(LEFT(_xll.BDP($T671,Y$2),4)&lt;&gt;"#N/A",_xll.BDP($T671,Y$2),_xll.BDP($R671&amp;" ISIN",Y$2)) &amp; " " &amp; TRIM(RIGHT(SUBSTITUTE($T671," ",REPT(" ",100)),100)))</f>
        <v/>
      </c>
      <c r="Z671" t="str">
        <f>IF(AND(LEFT(_xll.BDP($T671,Z$2),4)="#N/A",LEFT(_xll.BDP($R671&amp;" ISIN",Z$2),4)="#N/A"),"",IF(LEFT(_xll.BDP($T671,Z$2),4)&lt;&gt;"#N/A",_xll.BDP($T671,Z$2),_xll.BDP($R671&amp;" ISIN",Z$2)) &amp; " " &amp; TRIM(RIGHT(SUBSTITUTE($T671," ",REPT(" ",100)),100)))</f>
        <v/>
      </c>
      <c r="AA671" t="str">
        <f>IF(AND(LEFT(_xll.BDP($T671,AA$2),4)="#N/A",LEFT(_xll.BDP($R671&amp;" ISIN",AA$2),4)="#N/A"),"",IF(LEFT(_xll.BDP($T671,AA$2),4)&lt;&gt;"#N/A",_xll.BDP($T671,AA$2),_xll.BDP($R671&amp;" ISIN",AA$2)) &amp; " " &amp; TRIM(RIGHT(SUBSTITUTE($T671," ",REPT(" ",100)),100)))</f>
        <v/>
      </c>
      <c r="AB671" t="str">
        <f t="shared" si="40"/>
        <v/>
      </c>
      <c r="AC671" t="str">
        <f>IF(LEFT(_xll.BDP($AB671,AC$2),4)="#N/A","",_xll.BDP($AB671,AC$2))</f>
        <v/>
      </c>
      <c r="AD671" t="str">
        <f>IF(LEFT(_xll.BDP($AB671,AD$2),4)="#N/A","",_xll.BDP($AB671,AD$2))</f>
        <v/>
      </c>
      <c r="AE671" t="str">
        <f>IF(LEFT(_xll.BDP($AB671,AE$2),4)="#N/A","",_xll.BDP($AB671,AE$2))</f>
        <v/>
      </c>
      <c r="AF671" t="str">
        <f>IF(LEFT(_xll.BDP($AB671,AF$2),4)="#N/A","",_xll.BDP($AB671,AF$2))</f>
        <v/>
      </c>
      <c r="AG671" t="str">
        <f>IF(LEFT(_xll.BDP($AB671,AG$2),4)="#N/A","",_xll.BDP($AB671,AG$2))</f>
        <v/>
      </c>
      <c r="AH671" t="str">
        <f>IF(LEFT(_xll.BDP($AB671,AH$2),4)="#N/A","",_xll.BDP($AB671,AH$2))</f>
        <v/>
      </c>
      <c r="AI671" t="str">
        <f>IF(LEFT(_xll.BDP($AB671,AI$2),4)="#N/A","",_xll.BDP($AB671,AI$2))</f>
        <v/>
      </c>
      <c r="AJ671" t="str">
        <f>IF(LEFT(_xll.BDP($AB671,AJ$2),4)="#N/A","",_xll.BDP($AB671,AJ$2))</f>
        <v/>
      </c>
      <c r="AK671" t="str">
        <f>IF(LEFT(_xll.BDP($AB671,AK$2),4)="#N/A","",_xll.BDP($AB671,AK$2))</f>
        <v/>
      </c>
      <c r="AL671" t="str">
        <f>IF(LEFT(_xll.BDP($AB671,AL$2),4)="#N/A","",_xll.BDP($AB671,AL$2))</f>
        <v/>
      </c>
      <c r="AM671" t="str">
        <f>IF(LEFT(_xll.BDP($AB671,AM$2),4)="#N/A","",_xll.BDP($AB671,AM$2))</f>
        <v/>
      </c>
      <c r="AN671" t="str">
        <f>IF(LEFT(_xll.BDP($AB671,AN$2),4)="#N/A","",_xll.BDP($AB671,AN$2))</f>
        <v/>
      </c>
      <c r="AO671" t="str">
        <f>IF(LEFT(_xll.BDP($AB671,AO$2),4)="#N/A","",_xll.BDP($AB671,AO$2))</f>
        <v/>
      </c>
      <c r="AP671" t="str">
        <f>IF(LEFT(_xll.BDP($AB671,AP$2),4)="#N/A","",_xll.BDP($AB671,AP$2))</f>
        <v/>
      </c>
      <c r="AQ671" t="str">
        <f>IF(LEFT(_xll.BDP($AB671,AQ$2),4)="#N/A","",_xll.BDP($AB671,AQ$2))</f>
        <v/>
      </c>
      <c r="AR671" t="str">
        <f>IF(LEFT(_xll.BDP($AB671,AR$2),4)="#N/A","",_xll.BDP($AB671,AR$2))</f>
        <v/>
      </c>
      <c r="AV671">
        <f t="shared" si="41"/>
        <v>0</v>
      </c>
      <c r="AW671" t="str">
        <f>IF(LEFT(_xll.BDP($AB671,AW$2),4)="#N/A","",_xll.BDP($AB671,AW$2))</f>
        <v/>
      </c>
      <c r="AX671" t="str">
        <f>IF(LEFT(_xll.BDP($AB671,AX$2),4)="#N/A","",_xll.BDP($AB671,AX$2))</f>
        <v/>
      </c>
      <c r="AY671" t="str">
        <f>IF(LEFT(_xll.BDP($AB671,AY$2),4)="#N/A","",_xll.BDP($AB671,AY$2))</f>
        <v/>
      </c>
      <c r="AZ671" t="str">
        <f>IF(LEFT(_xll.BDP($AB671,AZ$2),4)="#N/A","",_xll.BDP($AB671,AZ$2))</f>
        <v/>
      </c>
      <c r="BA671" t="str">
        <f>IF(LEFT(_xll.BDP($AB671,BA$2),4)="#N/A","",_xll.BDP($AB671,BA$2))</f>
        <v/>
      </c>
      <c r="BB671" t="str">
        <f>IF(LEFT(_xll.BDP($AB671,BB$2),4)="#N/A","",_xll.BDP($AB671,BB$2))</f>
        <v/>
      </c>
      <c r="BC671" t="str">
        <f>IF(LEFT(_xll.BDP($AB671,BC$2),4)="#N/A","",_xll.BDP($AB671,BC$2))</f>
        <v/>
      </c>
      <c r="BD671" t="str">
        <f>IF(LEFT(_xll.BDP($AB671,BD$2),4)="#N/A","",_xll.BDP($AB671,BD$2))</f>
        <v/>
      </c>
      <c r="BE671" t="str">
        <f>IF(LEFT(_xll.BDP($AB671,BE$2),4)="#N/A","",_xll.BDP($AB671,BE$2))</f>
        <v/>
      </c>
      <c r="BF671" t="str">
        <f>IF(LEFT(_xll.BDP($AB671,BF$2),4)="#N/A","",_xll.BDP($AB671,BF$2))</f>
        <v/>
      </c>
      <c r="BG671" t="str">
        <f>IF(LEFT(_xll.BDP($AB671,BG$2),4)="#N/A","",_xll.BDP($AB671,BG$2))</f>
        <v/>
      </c>
      <c r="BH671" t="str">
        <f>IF(LEFT(_xll.BDP($AB671,BH$2),4)="#N/A","",_xll.BDP($AB671,BH$2))</f>
        <v/>
      </c>
      <c r="BI671" t="str">
        <f>IF(LEFT(_xll.BDP($AB671,BI$2),4)="#N/A","",_xll.BDP($AB671,BI$2))</f>
        <v/>
      </c>
      <c r="BJ671" t="str">
        <f>IF(LEFT(_xll.BDP($AB671,BJ$2),4)="#N/A","",_xll.BDP($AB671,BJ$2))</f>
        <v/>
      </c>
      <c r="BK671">
        <f t="shared" si="42"/>
        <v>0</v>
      </c>
      <c r="BL671">
        <f t="shared" si="43"/>
        <v>0</v>
      </c>
    </row>
    <row r="672" spans="10:64">
      <c r="J672" s="52"/>
      <c r="U672" t="str">
        <f>IF(AND(LEFT(_xll.BDP($T672,U$2),4)="#N/A",LEFT(_xll.BDP($R672&amp;" ISIN",U$2),4)="#N/A"),"",IF(LEFT(_xll.BDP($T672,U$2),4)&lt;&gt;"#N/A",_xll.BDP($T672,U$2),_xll.BDP($R672&amp;" ISIN",U$2)) &amp; " " &amp; TRIM(RIGHT(SUBSTITUTE($T672," ",REPT(" ",100)),100)))</f>
        <v/>
      </c>
      <c r="V672" t="str">
        <f>IF(AND(LEFT(_xll.BDP($T672,V$2),4)="#N/A",LEFT(_xll.BDP($R672&amp;" ISIN",V$2),4)="#N/A"),"",IF(LEFT(_xll.BDP($T672,V$2),4)&lt;&gt;"#N/A",_xll.BDP($T672,V$2),_xll.BDP($R672&amp;" ISIN",V$2)) &amp; " " &amp; TRIM(RIGHT(SUBSTITUTE($T672," ",REPT(" ",100)),100)))</f>
        <v/>
      </c>
      <c r="W672" t="str">
        <f>IF(AND(LEFT(_xll.BDP($T672,W$2),4)="#N/A",LEFT(_xll.BDP($R672&amp;" ISIN",W$2),4)="#N/A"),"",IF(LEFT(_xll.BDP($T672,W$2),4)&lt;&gt;"#N/A",_xll.BDP($T672,W$2),_xll.BDP($R672&amp;" ISIN",W$2)) &amp; " " &amp; TRIM(RIGHT(SUBSTITUTE($T672," ",REPT(" ",100)),100)))</f>
        <v/>
      </c>
      <c r="X672" t="str">
        <f>IF(AND(LEFT(_xll.BDP($T672,X$2),4)="#N/A",LEFT(_xll.BDP($R672&amp;" ISIN",X$2),4)="#N/A"),"",IF(LEFT(_xll.BDP($T672,X$2),4)&lt;&gt;"#N/A",_xll.BDP($T672,X$2),_xll.BDP($R672&amp;" ISIN",X$2)) &amp; " " &amp; TRIM(RIGHT(SUBSTITUTE($T672," ",REPT(" ",100)),100)))</f>
        <v/>
      </c>
      <c r="Y672" t="str">
        <f>IF(AND(LEFT(_xll.BDP($T672,Y$2),4)="#N/A",LEFT(_xll.BDP($R672&amp;" ISIN",Y$2),4)="#N/A"),"",IF(LEFT(_xll.BDP($T672,Y$2),4)&lt;&gt;"#N/A",_xll.BDP($T672,Y$2),_xll.BDP($R672&amp;" ISIN",Y$2)) &amp; " " &amp; TRIM(RIGHT(SUBSTITUTE($T672," ",REPT(" ",100)),100)))</f>
        <v/>
      </c>
      <c r="Z672" t="str">
        <f>IF(AND(LEFT(_xll.BDP($T672,Z$2),4)="#N/A",LEFT(_xll.BDP($R672&amp;" ISIN",Z$2),4)="#N/A"),"",IF(LEFT(_xll.BDP($T672,Z$2),4)&lt;&gt;"#N/A",_xll.BDP($T672,Z$2),_xll.BDP($R672&amp;" ISIN",Z$2)) &amp; " " &amp; TRIM(RIGHT(SUBSTITUTE($T672," ",REPT(" ",100)),100)))</f>
        <v/>
      </c>
      <c r="AA672" t="str">
        <f>IF(AND(LEFT(_xll.BDP($T672,AA$2),4)="#N/A",LEFT(_xll.BDP($R672&amp;" ISIN",AA$2),4)="#N/A"),"",IF(LEFT(_xll.BDP($T672,AA$2),4)&lt;&gt;"#N/A",_xll.BDP($T672,AA$2),_xll.BDP($R672&amp;" ISIN",AA$2)) &amp; " " &amp; TRIM(RIGHT(SUBSTITUTE($T672," ",REPT(" ",100)),100)))</f>
        <v/>
      </c>
      <c r="AB672" t="str">
        <f t="shared" si="40"/>
        <v/>
      </c>
      <c r="AC672" t="str">
        <f>IF(LEFT(_xll.BDP($AB672,AC$2),4)="#N/A","",_xll.BDP($AB672,AC$2))</f>
        <v/>
      </c>
      <c r="AD672" t="str">
        <f>IF(LEFT(_xll.BDP($AB672,AD$2),4)="#N/A","",_xll.BDP($AB672,AD$2))</f>
        <v/>
      </c>
      <c r="AE672" t="str">
        <f>IF(LEFT(_xll.BDP($AB672,AE$2),4)="#N/A","",_xll.BDP($AB672,AE$2))</f>
        <v/>
      </c>
      <c r="AF672" t="str">
        <f>IF(LEFT(_xll.BDP($AB672,AF$2),4)="#N/A","",_xll.BDP($AB672,AF$2))</f>
        <v/>
      </c>
      <c r="AG672" t="str">
        <f>IF(LEFT(_xll.BDP($AB672,AG$2),4)="#N/A","",_xll.BDP($AB672,AG$2))</f>
        <v/>
      </c>
      <c r="AH672" t="str">
        <f>IF(LEFT(_xll.BDP($AB672,AH$2),4)="#N/A","",_xll.BDP($AB672,AH$2))</f>
        <v/>
      </c>
      <c r="AI672" t="str">
        <f>IF(LEFT(_xll.BDP($AB672,AI$2),4)="#N/A","",_xll.BDP($AB672,AI$2))</f>
        <v/>
      </c>
      <c r="AJ672" t="str">
        <f>IF(LEFT(_xll.BDP($AB672,AJ$2),4)="#N/A","",_xll.BDP($AB672,AJ$2))</f>
        <v/>
      </c>
      <c r="AK672" t="str">
        <f>IF(LEFT(_xll.BDP($AB672,AK$2),4)="#N/A","",_xll.BDP($AB672,AK$2))</f>
        <v/>
      </c>
      <c r="AL672" t="str">
        <f>IF(LEFT(_xll.BDP($AB672,AL$2),4)="#N/A","",_xll.BDP($AB672,AL$2))</f>
        <v/>
      </c>
      <c r="AM672" t="str">
        <f>IF(LEFT(_xll.BDP($AB672,AM$2),4)="#N/A","",_xll.BDP($AB672,AM$2))</f>
        <v/>
      </c>
      <c r="AN672" t="str">
        <f>IF(LEFT(_xll.BDP($AB672,AN$2),4)="#N/A","",_xll.BDP($AB672,AN$2))</f>
        <v/>
      </c>
      <c r="AO672" t="str">
        <f>IF(LEFT(_xll.BDP($AB672,AO$2),4)="#N/A","",_xll.BDP($AB672,AO$2))</f>
        <v/>
      </c>
      <c r="AP672" t="str">
        <f>IF(LEFT(_xll.BDP($AB672,AP$2),4)="#N/A","",_xll.BDP($AB672,AP$2))</f>
        <v/>
      </c>
      <c r="AQ672" t="str">
        <f>IF(LEFT(_xll.BDP($AB672,AQ$2),4)="#N/A","",_xll.BDP($AB672,AQ$2))</f>
        <v/>
      </c>
      <c r="AR672" t="str">
        <f>IF(LEFT(_xll.BDP($AB672,AR$2),4)="#N/A","",_xll.BDP($AB672,AR$2))</f>
        <v/>
      </c>
      <c r="AV672">
        <f t="shared" si="41"/>
        <v>0</v>
      </c>
      <c r="AW672" t="str">
        <f>IF(LEFT(_xll.BDP($AB672,AW$2),4)="#N/A","",_xll.BDP($AB672,AW$2))</f>
        <v/>
      </c>
      <c r="AX672" t="str">
        <f>IF(LEFT(_xll.BDP($AB672,AX$2),4)="#N/A","",_xll.BDP($AB672,AX$2))</f>
        <v/>
      </c>
      <c r="AY672" t="str">
        <f>IF(LEFT(_xll.BDP($AB672,AY$2),4)="#N/A","",_xll.BDP($AB672,AY$2))</f>
        <v/>
      </c>
      <c r="AZ672" t="str">
        <f>IF(LEFT(_xll.BDP($AB672,AZ$2),4)="#N/A","",_xll.BDP($AB672,AZ$2))</f>
        <v/>
      </c>
      <c r="BA672" t="str">
        <f>IF(LEFT(_xll.BDP($AB672,BA$2),4)="#N/A","",_xll.BDP($AB672,BA$2))</f>
        <v/>
      </c>
      <c r="BB672" t="str">
        <f>IF(LEFT(_xll.BDP($AB672,BB$2),4)="#N/A","",_xll.BDP($AB672,BB$2))</f>
        <v/>
      </c>
      <c r="BC672" t="str">
        <f>IF(LEFT(_xll.BDP($AB672,BC$2),4)="#N/A","",_xll.BDP($AB672,BC$2))</f>
        <v/>
      </c>
      <c r="BD672" t="str">
        <f>IF(LEFT(_xll.BDP($AB672,BD$2),4)="#N/A","",_xll.BDP($AB672,BD$2))</f>
        <v/>
      </c>
      <c r="BE672" t="str">
        <f>IF(LEFT(_xll.BDP($AB672,BE$2),4)="#N/A","",_xll.BDP($AB672,BE$2))</f>
        <v/>
      </c>
      <c r="BF672" t="str">
        <f>IF(LEFT(_xll.BDP($AB672,BF$2),4)="#N/A","",_xll.BDP($AB672,BF$2))</f>
        <v/>
      </c>
      <c r="BG672" t="str">
        <f>IF(LEFT(_xll.BDP($AB672,BG$2),4)="#N/A","",_xll.BDP($AB672,BG$2))</f>
        <v/>
      </c>
      <c r="BH672" t="str">
        <f>IF(LEFT(_xll.BDP($AB672,BH$2),4)="#N/A","",_xll.BDP($AB672,BH$2))</f>
        <v/>
      </c>
      <c r="BI672" t="str">
        <f>IF(LEFT(_xll.BDP($AB672,BI$2),4)="#N/A","",_xll.BDP($AB672,BI$2))</f>
        <v/>
      </c>
      <c r="BJ672" t="str">
        <f>IF(LEFT(_xll.BDP($AB672,BJ$2),4)="#N/A","",_xll.BDP($AB672,BJ$2))</f>
        <v/>
      </c>
      <c r="BK672">
        <f t="shared" si="42"/>
        <v>0</v>
      </c>
      <c r="BL672">
        <f t="shared" si="43"/>
        <v>0</v>
      </c>
    </row>
    <row r="673" spans="10:64">
      <c r="J673" s="52"/>
      <c r="U673" t="str">
        <f>IF(AND(LEFT(_xll.BDP($T673,U$2),4)="#N/A",LEFT(_xll.BDP($R673&amp;" ISIN",U$2),4)="#N/A"),"",IF(LEFT(_xll.BDP($T673,U$2),4)&lt;&gt;"#N/A",_xll.BDP($T673,U$2),_xll.BDP($R673&amp;" ISIN",U$2)) &amp; " " &amp; TRIM(RIGHT(SUBSTITUTE($T673," ",REPT(" ",100)),100)))</f>
        <v/>
      </c>
      <c r="V673" t="str">
        <f>IF(AND(LEFT(_xll.BDP($T673,V$2),4)="#N/A",LEFT(_xll.BDP($R673&amp;" ISIN",V$2),4)="#N/A"),"",IF(LEFT(_xll.BDP($T673,V$2),4)&lt;&gt;"#N/A",_xll.BDP($T673,V$2),_xll.BDP($R673&amp;" ISIN",V$2)) &amp; " " &amp; TRIM(RIGHT(SUBSTITUTE($T673," ",REPT(" ",100)),100)))</f>
        <v/>
      </c>
      <c r="W673" t="str">
        <f>IF(AND(LEFT(_xll.BDP($T673,W$2),4)="#N/A",LEFT(_xll.BDP($R673&amp;" ISIN",W$2),4)="#N/A"),"",IF(LEFT(_xll.BDP($T673,W$2),4)&lt;&gt;"#N/A",_xll.BDP($T673,W$2),_xll.BDP($R673&amp;" ISIN",W$2)) &amp; " " &amp; TRIM(RIGHT(SUBSTITUTE($T673," ",REPT(" ",100)),100)))</f>
        <v/>
      </c>
      <c r="X673" t="str">
        <f>IF(AND(LEFT(_xll.BDP($T673,X$2),4)="#N/A",LEFT(_xll.BDP($R673&amp;" ISIN",X$2),4)="#N/A"),"",IF(LEFT(_xll.BDP($T673,X$2),4)&lt;&gt;"#N/A",_xll.BDP($T673,X$2),_xll.BDP($R673&amp;" ISIN",X$2)) &amp; " " &amp; TRIM(RIGHT(SUBSTITUTE($T673," ",REPT(" ",100)),100)))</f>
        <v/>
      </c>
      <c r="Y673" t="str">
        <f>IF(AND(LEFT(_xll.BDP($T673,Y$2),4)="#N/A",LEFT(_xll.BDP($R673&amp;" ISIN",Y$2),4)="#N/A"),"",IF(LEFT(_xll.BDP($T673,Y$2),4)&lt;&gt;"#N/A",_xll.BDP($T673,Y$2),_xll.BDP($R673&amp;" ISIN",Y$2)) &amp; " " &amp; TRIM(RIGHT(SUBSTITUTE($T673," ",REPT(" ",100)),100)))</f>
        <v/>
      </c>
      <c r="Z673" t="str">
        <f>IF(AND(LEFT(_xll.BDP($T673,Z$2),4)="#N/A",LEFT(_xll.BDP($R673&amp;" ISIN",Z$2),4)="#N/A"),"",IF(LEFT(_xll.BDP($T673,Z$2),4)&lt;&gt;"#N/A",_xll.BDP($T673,Z$2),_xll.BDP($R673&amp;" ISIN",Z$2)) &amp; " " &amp; TRIM(RIGHT(SUBSTITUTE($T673," ",REPT(" ",100)),100)))</f>
        <v/>
      </c>
      <c r="AA673" t="str">
        <f>IF(AND(LEFT(_xll.BDP($T673,AA$2),4)="#N/A",LEFT(_xll.BDP($R673&amp;" ISIN",AA$2),4)="#N/A"),"",IF(LEFT(_xll.BDP($T673,AA$2),4)&lt;&gt;"#N/A",_xll.BDP($T673,AA$2),_xll.BDP($R673&amp;" ISIN",AA$2)) &amp; " " &amp; TRIM(RIGHT(SUBSTITUTE($T673," ",REPT(" ",100)),100)))</f>
        <v/>
      </c>
      <c r="AB673" t="str">
        <f t="shared" si="40"/>
        <v/>
      </c>
      <c r="AC673" t="str">
        <f>IF(LEFT(_xll.BDP($AB673,AC$2),4)="#N/A","",_xll.BDP($AB673,AC$2))</f>
        <v/>
      </c>
      <c r="AD673" t="str">
        <f>IF(LEFT(_xll.BDP($AB673,AD$2),4)="#N/A","",_xll.BDP($AB673,AD$2))</f>
        <v/>
      </c>
      <c r="AE673" t="str">
        <f>IF(LEFT(_xll.BDP($AB673,AE$2),4)="#N/A","",_xll.BDP($AB673,AE$2))</f>
        <v/>
      </c>
      <c r="AF673" t="str">
        <f>IF(LEFT(_xll.BDP($AB673,AF$2),4)="#N/A","",_xll.BDP($AB673,AF$2))</f>
        <v/>
      </c>
      <c r="AG673" t="str">
        <f>IF(LEFT(_xll.BDP($AB673,AG$2),4)="#N/A","",_xll.BDP($AB673,AG$2))</f>
        <v/>
      </c>
      <c r="AH673" t="str">
        <f>IF(LEFT(_xll.BDP($AB673,AH$2),4)="#N/A","",_xll.BDP($AB673,AH$2))</f>
        <v/>
      </c>
      <c r="AI673" t="str">
        <f>IF(LEFT(_xll.BDP($AB673,AI$2),4)="#N/A","",_xll.BDP($AB673,AI$2))</f>
        <v/>
      </c>
      <c r="AJ673" t="str">
        <f>IF(LEFT(_xll.BDP($AB673,AJ$2),4)="#N/A","",_xll.BDP($AB673,AJ$2))</f>
        <v/>
      </c>
      <c r="AK673" t="str">
        <f>IF(LEFT(_xll.BDP($AB673,AK$2),4)="#N/A","",_xll.BDP($AB673,AK$2))</f>
        <v/>
      </c>
      <c r="AL673" t="str">
        <f>IF(LEFT(_xll.BDP($AB673,AL$2),4)="#N/A","",_xll.BDP($AB673,AL$2))</f>
        <v/>
      </c>
      <c r="AM673" t="str">
        <f>IF(LEFT(_xll.BDP($AB673,AM$2),4)="#N/A","",_xll.BDP($AB673,AM$2))</f>
        <v/>
      </c>
      <c r="AN673" t="str">
        <f>IF(LEFT(_xll.BDP($AB673,AN$2),4)="#N/A","",_xll.BDP($AB673,AN$2))</f>
        <v/>
      </c>
      <c r="AO673" t="str">
        <f>IF(LEFT(_xll.BDP($AB673,AO$2),4)="#N/A","",_xll.BDP($AB673,AO$2))</f>
        <v/>
      </c>
      <c r="AP673" t="str">
        <f>IF(LEFT(_xll.BDP($AB673,AP$2),4)="#N/A","",_xll.BDP($AB673,AP$2))</f>
        <v/>
      </c>
      <c r="AQ673" t="str">
        <f>IF(LEFT(_xll.BDP($AB673,AQ$2),4)="#N/A","",_xll.BDP($AB673,AQ$2))</f>
        <v/>
      </c>
      <c r="AR673" t="str">
        <f>IF(LEFT(_xll.BDP($AB673,AR$2),4)="#N/A","",_xll.BDP($AB673,AR$2))</f>
        <v/>
      </c>
      <c r="AV673">
        <f t="shared" si="41"/>
        <v>0</v>
      </c>
      <c r="AW673" t="str">
        <f>IF(LEFT(_xll.BDP($AB673,AW$2),4)="#N/A","",_xll.BDP($AB673,AW$2))</f>
        <v/>
      </c>
      <c r="AX673" t="str">
        <f>IF(LEFT(_xll.BDP($AB673,AX$2),4)="#N/A","",_xll.BDP($AB673,AX$2))</f>
        <v/>
      </c>
      <c r="AY673" t="str">
        <f>IF(LEFT(_xll.BDP($AB673,AY$2),4)="#N/A","",_xll.BDP($AB673,AY$2))</f>
        <v/>
      </c>
      <c r="AZ673" t="str">
        <f>IF(LEFT(_xll.BDP($AB673,AZ$2),4)="#N/A","",_xll.BDP($AB673,AZ$2))</f>
        <v/>
      </c>
      <c r="BA673" t="str">
        <f>IF(LEFT(_xll.BDP($AB673,BA$2),4)="#N/A","",_xll.BDP($AB673,BA$2))</f>
        <v/>
      </c>
      <c r="BB673" t="str">
        <f>IF(LEFT(_xll.BDP($AB673,BB$2),4)="#N/A","",_xll.BDP($AB673,BB$2))</f>
        <v/>
      </c>
      <c r="BC673" t="str">
        <f>IF(LEFT(_xll.BDP($AB673,BC$2),4)="#N/A","",_xll.BDP($AB673,BC$2))</f>
        <v/>
      </c>
      <c r="BD673" t="str">
        <f>IF(LEFT(_xll.BDP($AB673,BD$2),4)="#N/A","",_xll.BDP($AB673,BD$2))</f>
        <v/>
      </c>
      <c r="BE673" t="str">
        <f>IF(LEFT(_xll.BDP($AB673,BE$2),4)="#N/A","",_xll.BDP($AB673,BE$2))</f>
        <v/>
      </c>
      <c r="BF673" t="str">
        <f>IF(LEFT(_xll.BDP($AB673,BF$2),4)="#N/A","",_xll.BDP($AB673,BF$2))</f>
        <v/>
      </c>
      <c r="BG673" t="str">
        <f>IF(LEFT(_xll.BDP($AB673,BG$2),4)="#N/A","",_xll.BDP($AB673,BG$2))</f>
        <v/>
      </c>
      <c r="BH673" t="str">
        <f>IF(LEFT(_xll.BDP($AB673,BH$2),4)="#N/A","",_xll.BDP($AB673,BH$2))</f>
        <v/>
      </c>
      <c r="BI673" t="str">
        <f>IF(LEFT(_xll.BDP($AB673,BI$2),4)="#N/A","",_xll.BDP($AB673,BI$2))</f>
        <v/>
      </c>
      <c r="BJ673" t="str">
        <f>IF(LEFT(_xll.BDP($AB673,BJ$2),4)="#N/A","",_xll.BDP($AB673,BJ$2))</f>
        <v/>
      </c>
      <c r="BK673">
        <f t="shared" si="42"/>
        <v>0</v>
      </c>
      <c r="BL673">
        <f t="shared" si="43"/>
        <v>0</v>
      </c>
    </row>
    <row r="674" spans="10:64">
      <c r="J674" s="52"/>
      <c r="U674" t="str">
        <f>IF(AND(LEFT(_xll.BDP($T674,U$2),4)="#N/A",LEFT(_xll.BDP($R674&amp;" ISIN",U$2),4)="#N/A"),"",IF(LEFT(_xll.BDP($T674,U$2),4)&lt;&gt;"#N/A",_xll.BDP($T674,U$2),_xll.BDP($R674&amp;" ISIN",U$2)) &amp; " " &amp; TRIM(RIGHT(SUBSTITUTE($T674," ",REPT(" ",100)),100)))</f>
        <v/>
      </c>
      <c r="V674" t="str">
        <f>IF(AND(LEFT(_xll.BDP($T674,V$2),4)="#N/A",LEFT(_xll.BDP($R674&amp;" ISIN",V$2),4)="#N/A"),"",IF(LEFT(_xll.BDP($T674,V$2),4)&lt;&gt;"#N/A",_xll.BDP($T674,V$2),_xll.BDP($R674&amp;" ISIN",V$2)) &amp; " " &amp; TRIM(RIGHT(SUBSTITUTE($T674," ",REPT(" ",100)),100)))</f>
        <v/>
      </c>
      <c r="W674" t="str">
        <f>IF(AND(LEFT(_xll.BDP($T674,W$2),4)="#N/A",LEFT(_xll.BDP($R674&amp;" ISIN",W$2),4)="#N/A"),"",IF(LEFT(_xll.BDP($T674,W$2),4)&lt;&gt;"#N/A",_xll.BDP($T674,W$2),_xll.BDP($R674&amp;" ISIN",W$2)) &amp; " " &amp; TRIM(RIGHT(SUBSTITUTE($T674," ",REPT(" ",100)),100)))</f>
        <v/>
      </c>
      <c r="X674" t="str">
        <f>IF(AND(LEFT(_xll.BDP($T674,X$2),4)="#N/A",LEFT(_xll.BDP($R674&amp;" ISIN",X$2),4)="#N/A"),"",IF(LEFT(_xll.BDP($T674,X$2),4)&lt;&gt;"#N/A",_xll.BDP($T674,X$2),_xll.BDP($R674&amp;" ISIN",X$2)) &amp; " " &amp; TRIM(RIGHT(SUBSTITUTE($T674," ",REPT(" ",100)),100)))</f>
        <v/>
      </c>
      <c r="Y674" t="str">
        <f>IF(AND(LEFT(_xll.BDP($T674,Y$2),4)="#N/A",LEFT(_xll.BDP($R674&amp;" ISIN",Y$2),4)="#N/A"),"",IF(LEFT(_xll.BDP($T674,Y$2),4)&lt;&gt;"#N/A",_xll.BDP($T674,Y$2),_xll.BDP($R674&amp;" ISIN",Y$2)) &amp; " " &amp; TRIM(RIGHT(SUBSTITUTE($T674," ",REPT(" ",100)),100)))</f>
        <v/>
      </c>
      <c r="Z674" t="str">
        <f>IF(AND(LEFT(_xll.BDP($T674,Z$2),4)="#N/A",LEFT(_xll.BDP($R674&amp;" ISIN",Z$2),4)="#N/A"),"",IF(LEFT(_xll.BDP($T674,Z$2),4)&lt;&gt;"#N/A",_xll.BDP($T674,Z$2),_xll.BDP($R674&amp;" ISIN",Z$2)) &amp; " " &amp; TRIM(RIGHT(SUBSTITUTE($T674," ",REPT(" ",100)),100)))</f>
        <v/>
      </c>
      <c r="AA674" t="str">
        <f>IF(AND(LEFT(_xll.BDP($T674,AA$2),4)="#N/A",LEFT(_xll.BDP($R674&amp;" ISIN",AA$2),4)="#N/A"),"",IF(LEFT(_xll.BDP($T674,AA$2),4)&lt;&gt;"#N/A",_xll.BDP($T674,AA$2),_xll.BDP($R674&amp;" ISIN",AA$2)) &amp; " " &amp; TRIM(RIGHT(SUBSTITUTE($T674," ",REPT(" ",100)),100)))</f>
        <v/>
      </c>
      <c r="AB674" t="str">
        <f t="shared" si="40"/>
        <v/>
      </c>
      <c r="AC674" t="str">
        <f>IF(LEFT(_xll.BDP($AB674,AC$2),4)="#N/A","",_xll.BDP($AB674,AC$2))</f>
        <v/>
      </c>
      <c r="AD674" t="str">
        <f>IF(LEFT(_xll.BDP($AB674,AD$2),4)="#N/A","",_xll.BDP($AB674,AD$2))</f>
        <v/>
      </c>
      <c r="AE674" t="str">
        <f>IF(LEFT(_xll.BDP($AB674,AE$2),4)="#N/A","",_xll.BDP($AB674,AE$2))</f>
        <v/>
      </c>
      <c r="AF674" t="str">
        <f>IF(LEFT(_xll.BDP($AB674,AF$2),4)="#N/A","",_xll.BDP($AB674,AF$2))</f>
        <v/>
      </c>
      <c r="AG674" t="str">
        <f>IF(LEFT(_xll.BDP($AB674,AG$2),4)="#N/A","",_xll.BDP($AB674,AG$2))</f>
        <v/>
      </c>
      <c r="AH674" t="str">
        <f>IF(LEFT(_xll.BDP($AB674,AH$2),4)="#N/A","",_xll.BDP($AB674,AH$2))</f>
        <v/>
      </c>
      <c r="AI674" t="str">
        <f>IF(LEFT(_xll.BDP($AB674,AI$2),4)="#N/A","",_xll.BDP($AB674,AI$2))</f>
        <v/>
      </c>
      <c r="AJ674" t="str">
        <f>IF(LEFT(_xll.BDP($AB674,AJ$2),4)="#N/A","",_xll.BDP($AB674,AJ$2))</f>
        <v/>
      </c>
      <c r="AK674" t="str">
        <f>IF(LEFT(_xll.BDP($AB674,AK$2),4)="#N/A","",_xll.BDP($AB674,AK$2))</f>
        <v/>
      </c>
      <c r="AL674" t="str">
        <f>IF(LEFT(_xll.BDP($AB674,AL$2),4)="#N/A","",_xll.BDP($AB674,AL$2))</f>
        <v/>
      </c>
      <c r="AM674" t="str">
        <f>IF(LEFT(_xll.BDP($AB674,AM$2),4)="#N/A","",_xll.BDP($AB674,AM$2))</f>
        <v/>
      </c>
      <c r="AN674" t="str">
        <f>IF(LEFT(_xll.BDP($AB674,AN$2),4)="#N/A","",_xll.BDP($AB674,AN$2))</f>
        <v/>
      </c>
      <c r="AO674" t="str">
        <f>IF(LEFT(_xll.BDP($AB674,AO$2),4)="#N/A","",_xll.BDP($AB674,AO$2))</f>
        <v/>
      </c>
      <c r="AP674" t="str">
        <f>IF(LEFT(_xll.BDP($AB674,AP$2),4)="#N/A","",_xll.BDP($AB674,AP$2))</f>
        <v/>
      </c>
      <c r="AQ674" t="str">
        <f>IF(LEFT(_xll.BDP($AB674,AQ$2),4)="#N/A","",_xll.BDP($AB674,AQ$2))</f>
        <v/>
      </c>
      <c r="AR674" t="str">
        <f>IF(LEFT(_xll.BDP($AB674,AR$2),4)="#N/A","",_xll.BDP($AB674,AR$2))</f>
        <v/>
      </c>
      <c r="AV674">
        <f t="shared" si="41"/>
        <v>0</v>
      </c>
      <c r="AW674" t="str">
        <f>IF(LEFT(_xll.BDP($AB674,AW$2),4)="#N/A","",_xll.BDP($AB674,AW$2))</f>
        <v/>
      </c>
      <c r="AX674" t="str">
        <f>IF(LEFT(_xll.BDP($AB674,AX$2),4)="#N/A","",_xll.BDP($AB674,AX$2))</f>
        <v/>
      </c>
      <c r="AY674" t="str">
        <f>IF(LEFT(_xll.BDP($AB674,AY$2),4)="#N/A","",_xll.BDP($AB674,AY$2))</f>
        <v/>
      </c>
      <c r="AZ674" t="str">
        <f>IF(LEFT(_xll.BDP($AB674,AZ$2),4)="#N/A","",_xll.BDP($AB674,AZ$2))</f>
        <v/>
      </c>
      <c r="BA674" t="str">
        <f>IF(LEFT(_xll.BDP($AB674,BA$2),4)="#N/A","",_xll.BDP($AB674,BA$2))</f>
        <v/>
      </c>
      <c r="BB674" t="str">
        <f>IF(LEFT(_xll.BDP($AB674,BB$2),4)="#N/A","",_xll.BDP($AB674,BB$2))</f>
        <v/>
      </c>
      <c r="BC674" t="str">
        <f>IF(LEFT(_xll.BDP($AB674,BC$2),4)="#N/A","",_xll.BDP($AB674,BC$2))</f>
        <v/>
      </c>
      <c r="BD674" t="str">
        <f>IF(LEFT(_xll.BDP($AB674,BD$2),4)="#N/A","",_xll.BDP($AB674,BD$2))</f>
        <v/>
      </c>
      <c r="BE674" t="str">
        <f>IF(LEFT(_xll.BDP($AB674,BE$2),4)="#N/A","",_xll.BDP($AB674,BE$2))</f>
        <v/>
      </c>
      <c r="BF674" t="str">
        <f>IF(LEFT(_xll.BDP($AB674,BF$2),4)="#N/A","",_xll.BDP($AB674,BF$2))</f>
        <v/>
      </c>
      <c r="BG674" t="str">
        <f>IF(LEFT(_xll.BDP($AB674,BG$2),4)="#N/A","",_xll.BDP($AB674,BG$2))</f>
        <v/>
      </c>
      <c r="BH674" t="str">
        <f>IF(LEFT(_xll.BDP($AB674,BH$2),4)="#N/A","",_xll.BDP($AB674,BH$2))</f>
        <v/>
      </c>
      <c r="BI674" t="str">
        <f>IF(LEFT(_xll.BDP($AB674,BI$2),4)="#N/A","",_xll.BDP($AB674,BI$2))</f>
        <v/>
      </c>
      <c r="BJ674" t="str">
        <f>IF(LEFT(_xll.BDP($AB674,BJ$2),4)="#N/A","",_xll.BDP($AB674,BJ$2))</f>
        <v/>
      </c>
      <c r="BK674">
        <f t="shared" si="42"/>
        <v>0</v>
      </c>
      <c r="BL674">
        <f t="shared" si="43"/>
        <v>0</v>
      </c>
    </row>
    <row r="675" spans="10:64">
      <c r="J675" s="52"/>
      <c r="U675" t="str">
        <f>IF(AND(LEFT(_xll.BDP($T675,U$2),4)="#N/A",LEFT(_xll.BDP($R675&amp;" ISIN",U$2),4)="#N/A"),"",IF(LEFT(_xll.BDP($T675,U$2),4)&lt;&gt;"#N/A",_xll.BDP($T675,U$2),_xll.BDP($R675&amp;" ISIN",U$2)) &amp; " " &amp; TRIM(RIGHT(SUBSTITUTE($T675," ",REPT(" ",100)),100)))</f>
        <v/>
      </c>
      <c r="V675" t="str">
        <f>IF(AND(LEFT(_xll.BDP($T675,V$2),4)="#N/A",LEFT(_xll.BDP($R675&amp;" ISIN",V$2),4)="#N/A"),"",IF(LEFT(_xll.BDP($T675,V$2),4)&lt;&gt;"#N/A",_xll.BDP($T675,V$2),_xll.BDP($R675&amp;" ISIN",V$2)) &amp; " " &amp; TRIM(RIGHT(SUBSTITUTE($T675," ",REPT(" ",100)),100)))</f>
        <v/>
      </c>
      <c r="W675" t="str">
        <f>IF(AND(LEFT(_xll.BDP($T675,W$2),4)="#N/A",LEFT(_xll.BDP($R675&amp;" ISIN",W$2),4)="#N/A"),"",IF(LEFT(_xll.BDP($T675,W$2),4)&lt;&gt;"#N/A",_xll.BDP($T675,W$2),_xll.BDP($R675&amp;" ISIN",W$2)) &amp; " " &amp; TRIM(RIGHT(SUBSTITUTE($T675," ",REPT(" ",100)),100)))</f>
        <v/>
      </c>
      <c r="X675" t="str">
        <f>IF(AND(LEFT(_xll.BDP($T675,X$2),4)="#N/A",LEFT(_xll.BDP($R675&amp;" ISIN",X$2),4)="#N/A"),"",IF(LEFT(_xll.BDP($T675,X$2),4)&lt;&gt;"#N/A",_xll.BDP($T675,X$2),_xll.BDP($R675&amp;" ISIN",X$2)) &amp; " " &amp; TRIM(RIGHT(SUBSTITUTE($T675," ",REPT(" ",100)),100)))</f>
        <v/>
      </c>
      <c r="Y675" t="str">
        <f>IF(AND(LEFT(_xll.BDP($T675,Y$2),4)="#N/A",LEFT(_xll.BDP($R675&amp;" ISIN",Y$2),4)="#N/A"),"",IF(LEFT(_xll.BDP($T675,Y$2),4)&lt;&gt;"#N/A",_xll.BDP($T675,Y$2),_xll.BDP($R675&amp;" ISIN",Y$2)) &amp; " " &amp; TRIM(RIGHT(SUBSTITUTE($T675," ",REPT(" ",100)),100)))</f>
        <v/>
      </c>
      <c r="Z675" t="str">
        <f>IF(AND(LEFT(_xll.BDP($T675,Z$2),4)="#N/A",LEFT(_xll.BDP($R675&amp;" ISIN",Z$2),4)="#N/A"),"",IF(LEFT(_xll.BDP($T675,Z$2),4)&lt;&gt;"#N/A",_xll.BDP($T675,Z$2),_xll.BDP($R675&amp;" ISIN",Z$2)) &amp; " " &amp; TRIM(RIGHT(SUBSTITUTE($T675," ",REPT(" ",100)),100)))</f>
        <v/>
      </c>
      <c r="AA675" t="str">
        <f>IF(AND(LEFT(_xll.BDP($T675,AA$2),4)="#N/A",LEFT(_xll.BDP($R675&amp;" ISIN",AA$2),4)="#N/A"),"",IF(LEFT(_xll.BDP($T675,AA$2),4)&lt;&gt;"#N/A",_xll.BDP($T675,AA$2),_xll.BDP($R675&amp;" ISIN",AA$2)) &amp; " " &amp; TRIM(RIGHT(SUBSTITUTE($T675," ",REPT(" ",100)),100)))</f>
        <v/>
      </c>
      <c r="AB675" t="str">
        <f t="shared" si="40"/>
        <v/>
      </c>
      <c r="AC675" t="str">
        <f>IF(LEFT(_xll.BDP($AB675,AC$2),4)="#N/A","",_xll.BDP($AB675,AC$2))</f>
        <v/>
      </c>
      <c r="AD675" t="str">
        <f>IF(LEFT(_xll.BDP($AB675,AD$2),4)="#N/A","",_xll.BDP($AB675,AD$2))</f>
        <v/>
      </c>
      <c r="AE675" t="str">
        <f>IF(LEFT(_xll.BDP($AB675,AE$2),4)="#N/A","",_xll.BDP($AB675,AE$2))</f>
        <v/>
      </c>
      <c r="AF675" t="str">
        <f>IF(LEFT(_xll.BDP($AB675,AF$2),4)="#N/A","",_xll.BDP($AB675,AF$2))</f>
        <v/>
      </c>
      <c r="AG675" t="str">
        <f>IF(LEFT(_xll.BDP($AB675,AG$2),4)="#N/A","",_xll.BDP($AB675,AG$2))</f>
        <v/>
      </c>
      <c r="AH675" t="str">
        <f>IF(LEFT(_xll.BDP($AB675,AH$2),4)="#N/A","",_xll.BDP($AB675,AH$2))</f>
        <v/>
      </c>
      <c r="AI675" t="str">
        <f>IF(LEFT(_xll.BDP($AB675,AI$2),4)="#N/A","",_xll.BDP($AB675,AI$2))</f>
        <v/>
      </c>
      <c r="AJ675" t="str">
        <f>IF(LEFT(_xll.BDP($AB675,AJ$2),4)="#N/A","",_xll.BDP($AB675,AJ$2))</f>
        <v/>
      </c>
      <c r="AK675" t="str">
        <f>IF(LEFT(_xll.BDP($AB675,AK$2),4)="#N/A","",_xll.BDP($AB675,AK$2))</f>
        <v/>
      </c>
      <c r="AL675" t="str">
        <f>IF(LEFT(_xll.BDP($AB675,AL$2),4)="#N/A","",_xll.BDP($AB675,AL$2))</f>
        <v/>
      </c>
      <c r="AM675" t="str">
        <f>IF(LEFT(_xll.BDP($AB675,AM$2),4)="#N/A","",_xll.BDP($AB675,AM$2))</f>
        <v/>
      </c>
      <c r="AN675" t="str">
        <f>IF(LEFT(_xll.BDP($AB675,AN$2),4)="#N/A","",_xll.BDP($AB675,AN$2))</f>
        <v/>
      </c>
      <c r="AO675" t="str">
        <f>IF(LEFT(_xll.BDP($AB675,AO$2),4)="#N/A","",_xll.BDP($AB675,AO$2))</f>
        <v/>
      </c>
      <c r="AP675" t="str">
        <f>IF(LEFT(_xll.BDP($AB675,AP$2),4)="#N/A","",_xll.BDP($AB675,AP$2))</f>
        <v/>
      </c>
      <c r="AQ675" t="str">
        <f>IF(LEFT(_xll.BDP($AB675,AQ$2),4)="#N/A","",_xll.BDP($AB675,AQ$2))</f>
        <v/>
      </c>
      <c r="AR675" t="str">
        <f>IF(LEFT(_xll.BDP($AB675,AR$2),4)="#N/A","",_xll.BDP($AB675,AR$2))</f>
        <v/>
      </c>
      <c r="AV675">
        <f t="shared" si="41"/>
        <v>0</v>
      </c>
      <c r="AW675" t="str">
        <f>IF(LEFT(_xll.BDP($AB675,AW$2),4)="#N/A","",_xll.BDP($AB675,AW$2))</f>
        <v/>
      </c>
      <c r="AX675" t="str">
        <f>IF(LEFT(_xll.BDP($AB675,AX$2),4)="#N/A","",_xll.BDP($AB675,AX$2))</f>
        <v/>
      </c>
      <c r="AY675" t="str">
        <f>IF(LEFT(_xll.BDP($AB675,AY$2),4)="#N/A","",_xll.BDP($AB675,AY$2))</f>
        <v/>
      </c>
      <c r="AZ675" t="str">
        <f>IF(LEFT(_xll.BDP($AB675,AZ$2),4)="#N/A","",_xll.BDP($AB675,AZ$2))</f>
        <v/>
      </c>
      <c r="BA675" t="str">
        <f>IF(LEFT(_xll.BDP($AB675,BA$2),4)="#N/A","",_xll.BDP($AB675,BA$2))</f>
        <v/>
      </c>
      <c r="BB675" t="str">
        <f>IF(LEFT(_xll.BDP($AB675,BB$2),4)="#N/A","",_xll.BDP($AB675,BB$2))</f>
        <v/>
      </c>
      <c r="BC675" t="str">
        <f>IF(LEFT(_xll.BDP($AB675,BC$2),4)="#N/A","",_xll.BDP($AB675,BC$2))</f>
        <v/>
      </c>
      <c r="BD675" t="str">
        <f>IF(LEFT(_xll.BDP($AB675,BD$2),4)="#N/A","",_xll.BDP($AB675,BD$2))</f>
        <v/>
      </c>
      <c r="BE675" t="str">
        <f>IF(LEFT(_xll.BDP($AB675,BE$2),4)="#N/A","",_xll.BDP($AB675,BE$2))</f>
        <v/>
      </c>
      <c r="BF675" t="str">
        <f>IF(LEFT(_xll.BDP($AB675,BF$2),4)="#N/A","",_xll.BDP($AB675,BF$2))</f>
        <v/>
      </c>
      <c r="BG675" t="str">
        <f>IF(LEFT(_xll.BDP($AB675,BG$2),4)="#N/A","",_xll.BDP($AB675,BG$2))</f>
        <v/>
      </c>
      <c r="BH675" t="str">
        <f>IF(LEFT(_xll.BDP($AB675,BH$2),4)="#N/A","",_xll.BDP($AB675,BH$2))</f>
        <v/>
      </c>
      <c r="BI675" t="str">
        <f>IF(LEFT(_xll.BDP($AB675,BI$2),4)="#N/A","",_xll.BDP($AB675,BI$2))</f>
        <v/>
      </c>
      <c r="BJ675" t="str">
        <f>IF(LEFT(_xll.BDP($AB675,BJ$2),4)="#N/A","",_xll.BDP($AB675,BJ$2))</f>
        <v/>
      </c>
      <c r="BK675">
        <f t="shared" si="42"/>
        <v>0</v>
      </c>
      <c r="BL675">
        <f t="shared" si="43"/>
        <v>0</v>
      </c>
    </row>
    <row r="676" spans="10:64">
      <c r="J676" s="52"/>
      <c r="U676" t="str">
        <f>IF(AND(LEFT(_xll.BDP($T676,U$2),4)="#N/A",LEFT(_xll.BDP($R676&amp;" ISIN",U$2),4)="#N/A"),"",IF(LEFT(_xll.BDP($T676,U$2),4)&lt;&gt;"#N/A",_xll.BDP($T676,U$2),_xll.BDP($R676&amp;" ISIN",U$2)) &amp; " " &amp; TRIM(RIGHT(SUBSTITUTE($T676," ",REPT(" ",100)),100)))</f>
        <v/>
      </c>
      <c r="V676" t="str">
        <f>IF(AND(LEFT(_xll.BDP($T676,V$2),4)="#N/A",LEFT(_xll.BDP($R676&amp;" ISIN",V$2),4)="#N/A"),"",IF(LEFT(_xll.BDP($T676,V$2),4)&lt;&gt;"#N/A",_xll.BDP($T676,V$2),_xll.BDP($R676&amp;" ISIN",V$2)) &amp; " " &amp; TRIM(RIGHT(SUBSTITUTE($T676," ",REPT(" ",100)),100)))</f>
        <v/>
      </c>
      <c r="W676" t="str">
        <f>IF(AND(LEFT(_xll.BDP($T676,W$2),4)="#N/A",LEFT(_xll.BDP($R676&amp;" ISIN",W$2),4)="#N/A"),"",IF(LEFT(_xll.BDP($T676,W$2),4)&lt;&gt;"#N/A",_xll.BDP($T676,W$2),_xll.BDP($R676&amp;" ISIN",W$2)) &amp; " " &amp; TRIM(RIGHT(SUBSTITUTE($T676," ",REPT(" ",100)),100)))</f>
        <v/>
      </c>
      <c r="X676" t="str">
        <f>IF(AND(LEFT(_xll.BDP($T676,X$2),4)="#N/A",LEFT(_xll.BDP($R676&amp;" ISIN",X$2),4)="#N/A"),"",IF(LEFT(_xll.BDP($T676,X$2),4)&lt;&gt;"#N/A",_xll.BDP($T676,X$2),_xll.BDP($R676&amp;" ISIN",X$2)) &amp; " " &amp; TRIM(RIGHT(SUBSTITUTE($T676," ",REPT(" ",100)),100)))</f>
        <v/>
      </c>
      <c r="Y676" t="str">
        <f>IF(AND(LEFT(_xll.BDP($T676,Y$2),4)="#N/A",LEFT(_xll.BDP($R676&amp;" ISIN",Y$2),4)="#N/A"),"",IF(LEFT(_xll.BDP($T676,Y$2),4)&lt;&gt;"#N/A",_xll.BDP($T676,Y$2),_xll.BDP($R676&amp;" ISIN",Y$2)) &amp; " " &amp; TRIM(RIGHT(SUBSTITUTE($T676," ",REPT(" ",100)),100)))</f>
        <v/>
      </c>
      <c r="Z676" t="str">
        <f>IF(AND(LEFT(_xll.BDP($T676,Z$2),4)="#N/A",LEFT(_xll.BDP($R676&amp;" ISIN",Z$2),4)="#N/A"),"",IF(LEFT(_xll.BDP($T676,Z$2),4)&lt;&gt;"#N/A",_xll.BDP($T676,Z$2),_xll.BDP($R676&amp;" ISIN",Z$2)) &amp; " " &amp; TRIM(RIGHT(SUBSTITUTE($T676," ",REPT(" ",100)),100)))</f>
        <v/>
      </c>
      <c r="AA676" t="str">
        <f>IF(AND(LEFT(_xll.BDP($T676,AA$2),4)="#N/A",LEFT(_xll.BDP($R676&amp;" ISIN",AA$2),4)="#N/A"),"",IF(LEFT(_xll.BDP($T676,AA$2),4)&lt;&gt;"#N/A",_xll.BDP($T676,AA$2),_xll.BDP($R676&amp;" ISIN",AA$2)) &amp; " " &amp; TRIM(RIGHT(SUBSTITUTE($T676," ",REPT(" ",100)),100)))</f>
        <v/>
      </c>
      <c r="AB676" t="str">
        <f t="shared" si="40"/>
        <v/>
      </c>
      <c r="AC676" t="str">
        <f>IF(LEFT(_xll.BDP($AB676,AC$2),4)="#N/A","",_xll.BDP($AB676,AC$2))</f>
        <v/>
      </c>
      <c r="AD676" t="str">
        <f>IF(LEFT(_xll.BDP($AB676,AD$2),4)="#N/A","",_xll.BDP($AB676,AD$2))</f>
        <v/>
      </c>
      <c r="AE676" t="str">
        <f>IF(LEFT(_xll.BDP($AB676,AE$2),4)="#N/A","",_xll.BDP($AB676,AE$2))</f>
        <v/>
      </c>
      <c r="AF676" t="str">
        <f>IF(LEFT(_xll.BDP($AB676,AF$2),4)="#N/A","",_xll.BDP($AB676,AF$2))</f>
        <v/>
      </c>
      <c r="AG676" t="str">
        <f>IF(LEFT(_xll.BDP($AB676,AG$2),4)="#N/A","",_xll.BDP($AB676,AG$2))</f>
        <v/>
      </c>
      <c r="AH676" t="str">
        <f>IF(LEFT(_xll.BDP($AB676,AH$2),4)="#N/A","",_xll.BDP($AB676,AH$2))</f>
        <v/>
      </c>
      <c r="AI676" t="str">
        <f>IF(LEFT(_xll.BDP($AB676,AI$2),4)="#N/A","",_xll.BDP($AB676,AI$2))</f>
        <v/>
      </c>
      <c r="AJ676" t="str">
        <f>IF(LEFT(_xll.BDP($AB676,AJ$2),4)="#N/A","",_xll.BDP($AB676,AJ$2))</f>
        <v/>
      </c>
      <c r="AK676" t="str">
        <f>IF(LEFT(_xll.BDP($AB676,AK$2),4)="#N/A","",_xll.BDP($AB676,AK$2))</f>
        <v/>
      </c>
      <c r="AL676" t="str">
        <f>IF(LEFT(_xll.BDP($AB676,AL$2),4)="#N/A","",_xll.BDP($AB676,AL$2))</f>
        <v/>
      </c>
      <c r="AM676" t="str">
        <f>IF(LEFT(_xll.BDP($AB676,AM$2),4)="#N/A","",_xll.BDP($AB676,AM$2))</f>
        <v/>
      </c>
      <c r="AN676" t="str">
        <f>IF(LEFT(_xll.BDP($AB676,AN$2),4)="#N/A","",_xll.BDP($AB676,AN$2))</f>
        <v/>
      </c>
      <c r="AO676" t="str">
        <f>IF(LEFT(_xll.BDP($AB676,AO$2),4)="#N/A","",_xll.BDP($AB676,AO$2))</f>
        <v/>
      </c>
      <c r="AP676" t="str">
        <f>IF(LEFT(_xll.BDP($AB676,AP$2),4)="#N/A","",_xll.BDP($AB676,AP$2))</f>
        <v/>
      </c>
      <c r="AQ676" t="str">
        <f>IF(LEFT(_xll.BDP($AB676,AQ$2),4)="#N/A","",_xll.BDP($AB676,AQ$2))</f>
        <v/>
      </c>
      <c r="AR676" t="str">
        <f>IF(LEFT(_xll.BDP($AB676,AR$2),4)="#N/A","",_xll.BDP($AB676,AR$2))</f>
        <v/>
      </c>
      <c r="AV676">
        <f t="shared" si="41"/>
        <v>0</v>
      </c>
      <c r="AW676" t="str">
        <f>IF(LEFT(_xll.BDP($AB676,AW$2),4)="#N/A","",_xll.BDP($AB676,AW$2))</f>
        <v/>
      </c>
      <c r="AX676" t="str">
        <f>IF(LEFT(_xll.BDP($AB676,AX$2),4)="#N/A","",_xll.BDP($AB676,AX$2))</f>
        <v/>
      </c>
      <c r="AY676" t="str">
        <f>IF(LEFT(_xll.BDP($AB676,AY$2),4)="#N/A","",_xll.BDP($AB676,AY$2))</f>
        <v/>
      </c>
      <c r="AZ676" t="str">
        <f>IF(LEFT(_xll.BDP($AB676,AZ$2),4)="#N/A","",_xll.BDP($AB676,AZ$2))</f>
        <v/>
      </c>
      <c r="BA676" t="str">
        <f>IF(LEFT(_xll.BDP($AB676,BA$2),4)="#N/A","",_xll.BDP($AB676,BA$2))</f>
        <v/>
      </c>
      <c r="BB676" t="str">
        <f>IF(LEFT(_xll.BDP($AB676,BB$2),4)="#N/A","",_xll.BDP($AB676,BB$2))</f>
        <v/>
      </c>
      <c r="BC676" t="str">
        <f>IF(LEFT(_xll.BDP($AB676,BC$2),4)="#N/A","",_xll.BDP($AB676,BC$2))</f>
        <v/>
      </c>
      <c r="BD676" t="str">
        <f>IF(LEFT(_xll.BDP($AB676,BD$2),4)="#N/A","",_xll.BDP($AB676,BD$2))</f>
        <v/>
      </c>
      <c r="BE676" t="str">
        <f>IF(LEFT(_xll.BDP($AB676,BE$2),4)="#N/A","",_xll.BDP($AB676,BE$2))</f>
        <v/>
      </c>
      <c r="BF676" t="str">
        <f>IF(LEFT(_xll.BDP($AB676,BF$2),4)="#N/A","",_xll.BDP($AB676,BF$2))</f>
        <v/>
      </c>
      <c r="BG676" t="str">
        <f>IF(LEFT(_xll.BDP($AB676,BG$2),4)="#N/A","",_xll.BDP($AB676,BG$2))</f>
        <v/>
      </c>
      <c r="BH676" t="str">
        <f>IF(LEFT(_xll.BDP($AB676,BH$2),4)="#N/A","",_xll.BDP($AB676,BH$2))</f>
        <v/>
      </c>
      <c r="BI676" t="str">
        <f>IF(LEFT(_xll.BDP($AB676,BI$2),4)="#N/A","",_xll.BDP($AB676,BI$2))</f>
        <v/>
      </c>
      <c r="BJ676" t="str">
        <f>IF(LEFT(_xll.BDP($AB676,BJ$2),4)="#N/A","",_xll.BDP($AB676,BJ$2))</f>
        <v/>
      </c>
      <c r="BK676">
        <f t="shared" si="42"/>
        <v>0</v>
      </c>
      <c r="BL676">
        <f t="shared" si="43"/>
        <v>0</v>
      </c>
    </row>
    <row r="677" spans="10:64">
      <c r="J677" s="52"/>
      <c r="U677" t="str">
        <f>IF(AND(LEFT(_xll.BDP($T677,U$2),4)="#N/A",LEFT(_xll.BDP($R677&amp;" ISIN",U$2),4)="#N/A"),"",IF(LEFT(_xll.BDP($T677,U$2),4)&lt;&gt;"#N/A",_xll.BDP($T677,U$2),_xll.BDP($R677&amp;" ISIN",U$2)) &amp; " " &amp; TRIM(RIGHT(SUBSTITUTE($T677," ",REPT(" ",100)),100)))</f>
        <v/>
      </c>
      <c r="V677" t="str">
        <f>IF(AND(LEFT(_xll.BDP($T677,V$2),4)="#N/A",LEFT(_xll.BDP($R677&amp;" ISIN",V$2),4)="#N/A"),"",IF(LEFT(_xll.BDP($T677,V$2),4)&lt;&gt;"#N/A",_xll.BDP($T677,V$2),_xll.BDP($R677&amp;" ISIN",V$2)) &amp; " " &amp; TRIM(RIGHT(SUBSTITUTE($T677," ",REPT(" ",100)),100)))</f>
        <v/>
      </c>
      <c r="W677" t="str">
        <f>IF(AND(LEFT(_xll.BDP($T677,W$2),4)="#N/A",LEFT(_xll.BDP($R677&amp;" ISIN",W$2),4)="#N/A"),"",IF(LEFT(_xll.BDP($T677,W$2),4)&lt;&gt;"#N/A",_xll.BDP($T677,W$2),_xll.BDP($R677&amp;" ISIN",W$2)) &amp; " " &amp; TRIM(RIGHT(SUBSTITUTE($T677," ",REPT(" ",100)),100)))</f>
        <v/>
      </c>
      <c r="X677" t="str">
        <f>IF(AND(LEFT(_xll.BDP($T677,X$2),4)="#N/A",LEFT(_xll.BDP($R677&amp;" ISIN",X$2),4)="#N/A"),"",IF(LEFT(_xll.BDP($T677,X$2),4)&lt;&gt;"#N/A",_xll.BDP($T677,X$2),_xll.BDP($R677&amp;" ISIN",X$2)) &amp; " " &amp; TRIM(RIGHT(SUBSTITUTE($T677," ",REPT(" ",100)),100)))</f>
        <v/>
      </c>
      <c r="Y677" t="str">
        <f>IF(AND(LEFT(_xll.BDP($T677,Y$2),4)="#N/A",LEFT(_xll.BDP($R677&amp;" ISIN",Y$2),4)="#N/A"),"",IF(LEFT(_xll.BDP($T677,Y$2),4)&lt;&gt;"#N/A",_xll.BDP($T677,Y$2),_xll.BDP($R677&amp;" ISIN",Y$2)) &amp; " " &amp; TRIM(RIGHT(SUBSTITUTE($T677," ",REPT(" ",100)),100)))</f>
        <v/>
      </c>
      <c r="Z677" t="str">
        <f>IF(AND(LEFT(_xll.BDP($T677,Z$2),4)="#N/A",LEFT(_xll.BDP($R677&amp;" ISIN",Z$2),4)="#N/A"),"",IF(LEFT(_xll.BDP($T677,Z$2),4)&lt;&gt;"#N/A",_xll.BDP($T677,Z$2),_xll.BDP($R677&amp;" ISIN",Z$2)) &amp; " " &amp; TRIM(RIGHT(SUBSTITUTE($T677," ",REPT(" ",100)),100)))</f>
        <v/>
      </c>
      <c r="AA677" t="str">
        <f>IF(AND(LEFT(_xll.BDP($T677,AA$2),4)="#N/A",LEFT(_xll.BDP($R677&amp;" ISIN",AA$2),4)="#N/A"),"",IF(LEFT(_xll.BDP($T677,AA$2),4)&lt;&gt;"#N/A",_xll.BDP($T677,AA$2),_xll.BDP($R677&amp;" ISIN",AA$2)) &amp; " " &amp; TRIM(RIGHT(SUBSTITUTE($T677," ",REPT(" ",100)),100)))</f>
        <v/>
      </c>
      <c r="AB677" t="str">
        <f t="shared" si="40"/>
        <v/>
      </c>
      <c r="AC677" t="str">
        <f>IF(LEFT(_xll.BDP($AB677,AC$2),4)="#N/A","",_xll.BDP($AB677,AC$2))</f>
        <v/>
      </c>
      <c r="AD677" t="str">
        <f>IF(LEFT(_xll.BDP($AB677,AD$2),4)="#N/A","",_xll.BDP($AB677,AD$2))</f>
        <v/>
      </c>
      <c r="AE677" t="str">
        <f>IF(LEFT(_xll.BDP($AB677,AE$2),4)="#N/A","",_xll.BDP($AB677,AE$2))</f>
        <v/>
      </c>
      <c r="AF677" t="str">
        <f>IF(LEFT(_xll.BDP($AB677,AF$2),4)="#N/A","",_xll.BDP($AB677,AF$2))</f>
        <v/>
      </c>
      <c r="AG677" t="str">
        <f>IF(LEFT(_xll.BDP($AB677,AG$2),4)="#N/A","",_xll.BDP($AB677,AG$2))</f>
        <v/>
      </c>
      <c r="AH677" t="str">
        <f>IF(LEFT(_xll.BDP($AB677,AH$2),4)="#N/A","",_xll.BDP($AB677,AH$2))</f>
        <v/>
      </c>
      <c r="AI677" t="str">
        <f>IF(LEFT(_xll.BDP($AB677,AI$2),4)="#N/A","",_xll.BDP($AB677,AI$2))</f>
        <v/>
      </c>
      <c r="AJ677" t="str">
        <f>IF(LEFT(_xll.BDP($AB677,AJ$2),4)="#N/A","",_xll.BDP($AB677,AJ$2))</f>
        <v/>
      </c>
      <c r="AK677" t="str">
        <f>IF(LEFT(_xll.BDP($AB677,AK$2),4)="#N/A","",_xll.BDP($AB677,AK$2))</f>
        <v/>
      </c>
      <c r="AL677" t="str">
        <f>IF(LEFT(_xll.BDP($AB677,AL$2),4)="#N/A","",_xll.BDP($AB677,AL$2))</f>
        <v/>
      </c>
      <c r="AM677" t="str">
        <f>IF(LEFT(_xll.BDP($AB677,AM$2),4)="#N/A","",_xll.BDP($AB677,AM$2))</f>
        <v/>
      </c>
      <c r="AN677" t="str">
        <f>IF(LEFT(_xll.BDP($AB677,AN$2),4)="#N/A","",_xll.BDP($AB677,AN$2))</f>
        <v/>
      </c>
      <c r="AO677" t="str">
        <f>IF(LEFT(_xll.BDP($AB677,AO$2),4)="#N/A","",_xll.BDP($AB677,AO$2))</f>
        <v/>
      </c>
      <c r="AP677" t="str">
        <f>IF(LEFT(_xll.BDP($AB677,AP$2),4)="#N/A","",_xll.BDP($AB677,AP$2))</f>
        <v/>
      </c>
      <c r="AQ677" t="str">
        <f>IF(LEFT(_xll.BDP($AB677,AQ$2),4)="#N/A","",_xll.BDP($AB677,AQ$2))</f>
        <v/>
      </c>
      <c r="AR677" t="str">
        <f>IF(LEFT(_xll.BDP($AB677,AR$2),4)="#N/A","",_xll.BDP($AB677,AR$2))</f>
        <v/>
      </c>
      <c r="AV677">
        <f t="shared" si="41"/>
        <v>0</v>
      </c>
      <c r="AW677" t="str">
        <f>IF(LEFT(_xll.BDP($AB677,AW$2),4)="#N/A","",_xll.BDP($AB677,AW$2))</f>
        <v/>
      </c>
      <c r="AX677" t="str">
        <f>IF(LEFT(_xll.BDP($AB677,AX$2),4)="#N/A","",_xll.BDP($AB677,AX$2))</f>
        <v/>
      </c>
      <c r="AY677" t="str">
        <f>IF(LEFT(_xll.BDP($AB677,AY$2),4)="#N/A","",_xll.BDP($AB677,AY$2))</f>
        <v/>
      </c>
      <c r="AZ677" t="str">
        <f>IF(LEFT(_xll.BDP($AB677,AZ$2),4)="#N/A","",_xll.BDP($AB677,AZ$2))</f>
        <v/>
      </c>
      <c r="BA677" t="str">
        <f>IF(LEFT(_xll.BDP($AB677,BA$2),4)="#N/A","",_xll.BDP($AB677,BA$2))</f>
        <v/>
      </c>
      <c r="BB677" t="str">
        <f>IF(LEFT(_xll.BDP($AB677,BB$2),4)="#N/A","",_xll.BDP($AB677,BB$2))</f>
        <v/>
      </c>
      <c r="BC677" t="str">
        <f>IF(LEFT(_xll.BDP($AB677,BC$2),4)="#N/A","",_xll.BDP($AB677,BC$2))</f>
        <v/>
      </c>
      <c r="BD677" t="str">
        <f>IF(LEFT(_xll.BDP($AB677,BD$2),4)="#N/A","",_xll.BDP($AB677,BD$2))</f>
        <v/>
      </c>
      <c r="BE677" t="str">
        <f>IF(LEFT(_xll.BDP($AB677,BE$2),4)="#N/A","",_xll.BDP($AB677,BE$2))</f>
        <v/>
      </c>
      <c r="BF677" t="str">
        <f>IF(LEFT(_xll.BDP($AB677,BF$2),4)="#N/A","",_xll.BDP($AB677,BF$2))</f>
        <v/>
      </c>
      <c r="BG677" t="str">
        <f>IF(LEFT(_xll.BDP($AB677,BG$2),4)="#N/A","",_xll.BDP($AB677,BG$2))</f>
        <v/>
      </c>
      <c r="BH677" t="str">
        <f>IF(LEFT(_xll.BDP($AB677,BH$2),4)="#N/A","",_xll.BDP($AB677,BH$2))</f>
        <v/>
      </c>
      <c r="BI677" t="str">
        <f>IF(LEFT(_xll.BDP($AB677,BI$2),4)="#N/A","",_xll.BDP($AB677,BI$2))</f>
        <v/>
      </c>
      <c r="BJ677" t="str">
        <f>IF(LEFT(_xll.BDP($AB677,BJ$2),4)="#N/A","",_xll.BDP($AB677,BJ$2))</f>
        <v/>
      </c>
      <c r="BK677">
        <f t="shared" si="42"/>
        <v>0</v>
      </c>
      <c r="BL677">
        <f t="shared" si="43"/>
        <v>0</v>
      </c>
    </row>
    <row r="678" spans="10:64">
      <c r="J678" s="52"/>
      <c r="U678" t="str">
        <f>IF(AND(LEFT(_xll.BDP($T678,U$2),4)="#N/A",LEFT(_xll.BDP($R678&amp;" ISIN",U$2),4)="#N/A"),"",IF(LEFT(_xll.BDP($T678,U$2),4)&lt;&gt;"#N/A",_xll.BDP($T678,U$2),_xll.BDP($R678&amp;" ISIN",U$2)) &amp; " " &amp; TRIM(RIGHT(SUBSTITUTE($T678," ",REPT(" ",100)),100)))</f>
        <v/>
      </c>
      <c r="V678" t="str">
        <f>IF(AND(LEFT(_xll.BDP($T678,V$2),4)="#N/A",LEFT(_xll.BDP($R678&amp;" ISIN",V$2),4)="#N/A"),"",IF(LEFT(_xll.BDP($T678,V$2),4)&lt;&gt;"#N/A",_xll.BDP($T678,V$2),_xll.BDP($R678&amp;" ISIN",V$2)) &amp; " " &amp; TRIM(RIGHT(SUBSTITUTE($T678," ",REPT(" ",100)),100)))</f>
        <v/>
      </c>
      <c r="W678" t="str">
        <f>IF(AND(LEFT(_xll.BDP($T678,W$2),4)="#N/A",LEFT(_xll.BDP($R678&amp;" ISIN",W$2),4)="#N/A"),"",IF(LEFT(_xll.BDP($T678,W$2),4)&lt;&gt;"#N/A",_xll.BDP($T678,W$2),_xll.BDP($R678&amp;" ISIN",W$2)) &amp; " " &amp; TRIM(RIGHT(SUBSTITUTE($T678," ",REPT(" ",100)),100)))</f>
        <v/>
      </c>
      <c r="X678" t="str">
        <f>IF(AND(LEFT(_xll.BDP($T678,X$2),4)="#N/A",LEFT(_xll.BDP($R678&amp;" ISIN",X$2),4)="#N/A"),"",IF(LEFT(_xll.BDP($T678,X$2),4)&lt;&gt;"#N/A",_xll.BDP($T678,X$2),_xll.BDP($R678&amp;" ISIN",X$2)) &amp; " " &amp; TRIM(RIGHT(SUBSTITUTE($T678," ",REPT(" ",100)),100)))</f>
        <v/>
      </c>
      <c r="Y678" t="str">
        <f>IF(AND(LEFT(_xll.BDP($T678,Y$2),4)="#N/A",LEFT(_xll.BDP($R678&amp;" ISIN",Y$2),4)="#N/A"),"",IF(LEFT(_xll.BDP($T678,Y$2),4)&lt;&gt;"#N/A",_xll.BDP($T678,Y$2),_xll.BDP($R678&amp;" ISIN",Y$2)) &amp; " " &amp; TRIM(RIGHT(SUBSTITUTE($T678," ",REPT(" ",100)),100)))</f>
        <v/>
      </c>
      <c r="Z678" t="str">
        <f>IF(AND(LEFT(_xll.BDP($T678,Z$2),4)="#N/A",LEFT(_xll.BDP($R678&amp;" ISIN",Z$2),4)="#N/A"),"",IF(LEFT(_xll.BDP($T678,Z$2),4)&lt;&gt;"#N/A",_xll.BDP($T678,Z$2),_xll.BDP($R678&amp;" ISIN",Z$2)) &amp; " " &amp; TRIM(RIGHT(SUBSTITUTE($T678," ",REPT(" ",100)),100)))</f>
        <v/>
      </c>
      <c r="AA678" t="str">
        <f>IF(AND(LEFT(_xll.BDP($T678,AA$2),4)="#N/A",LEFT(_xll.BDP($R678&amp;" ISIN",AA$2),4)="#N/A"),"",IF(LEFT(_xll.BDP($T678,AA$2),4)&lt;&gt;"#N/A",_xll.BDP($T678,AA$2),_xll.BDP($R678&amp;" ISIN",AA$2)) &amp; " " &amp; TRIM(RIGHT(SUBSTITUTE($T678," ",REPT(" ",100)),100)))</f>
        <v/>
      </c>
      <c r="AB678" t="str">
        <f t="shared" si="40"/>
        <v/>
      </c>
      <c r="AC678" t="str">
        <f>IF(LEFT(_xll.BDP($AB678,AC$2),4)="#N/A","",_xll.BDP($AB678,AC$2))</f>
        <v/>
      </c>
      <c r="AD678" t="str">
        <f>IF(LEFT(_xll.BDP($AB678,AD$2),4)="#N/A","",_xll.BDP($AB678,AD$2))</f>
        <v/>
      </c>
      <c r="AE678" t="str">
        <f>IF(LEFT(_xll.BDP($AB678,AE$2),4)="#N/A","",_xll.BDP($AB678,AE$2))</f>
        <v/>
      </c>
      <c r="AF678" t="str">
        <f>IF(LEFT(_xll.BDP($AB678,AF$2),4)="#N/A","",_xll.BDP($AB678,AF$2))</f>
        <v/>
      </c>
      <c r="AG678" t="str">
        <f>IF(LEFT(_xll.BDP($AB678,AG$2),4)="#N/A","",_xll.BDP($AB678,AG$2))</f>
        <v/>
      </c>
      <c r="AH678" t="str">
        <f>IF(LEFT(_xll.BDP($AB678,AH$2),4)="#N/A","",_xll.BDP($AB678,AH$2))</f>
        <v/>
      </c>
      <c r="AI678" t="str">
        <f>IF(LEFT(_xll.BDP($AB678,AI$2),4)="#N/A","",_xll.BDP($AB678,AI$2))</f>
        <v/>
      </c>
      <c r="AJ678" t="str">
        <f>IF(LEFT(_xll.BDP($AB678,AJ$2),4)="#N/A","",_xll.BDP($AB678,AJ$2))</f>
        <v/>
      </c>
      <c r="AK678" t="str">
        <f>IF(LEFT(_xll.BDP($AB678,AK$2),4)="#N/A","",_xll.BDP($AB678,AK$2))</f>
        <v/>
      </c>
      <c r="AL678" t="str">
        <f>IF(LEFT(_xll.BDP($AB678,AL$2),4)="#N/A","",_xll.BDP($AB678,AL$2))</f>
        <v/>
      </c>
      <c r="AM678" t="str">
        <f>IF(LEFT(_xll.BDP($AB678,AM$2),4)="#N/A","",_xll.BDP($AB678,AM$2))</f>
        <v/>
      </c>
      <c r="AN678" t="str">
        <f>IF(LEFT(_xll.BDP($AB678,AN$2),4)="#N/A","",_xll.BDP($AB678,AN$2))</f>
        <v/>
      </c>
      <c r="AO678" t="str">
        <f>IF(LEFT(_xll.BDP($AB678,AO$2),4)="#N/A","",_xll.BDP($AB678,AO$2))</f>
        <v/>
      </c>
      <c r="AP678" t="str">
        <f>IF(LEFT(_xll.BDP($AB678,AP$2),4)="#N/A","",_xll.BDP($AB678,AP$2))</f>
        <v/>
      </c>
      <c r="AQ678" t="str">
        <f>IF(LEFT(_xll.BDP($AB678,AQ$2),4)="#N/A","",_xll.BDP($AB678,AQ$2))</f>
        <v/>
      </c>
      <c r="AR678" t="str">
        <f>IF(LEFT(_xll.BDP($AB678,AR$2),4)="#N/A","",_xll.BDP($AB678,AR$2))</f>
        <v/>
      </c>
      <c r="AV678">
        <f t="shared" si="41"/>
        <v>0</v>
      </c>
      <c r="AW678" t="str">
        <f>IF(LEFT(_xll.BDP($AB678,AW$2),4)="#N/A","",_xll.BDP($AB678,AW$2))</f>
        <v/>
      </c>
      <c r="AX678" t="str">
        <f>IF(LEFT(_xll.BDP($AB678,AX$2),4)="#N/A","",_xll.BDP($AB678,AX$2))</f>
        <v/>
      </c>
      <c r="AY678" t="str">
        <f>IF(LEFT(_xll.BDP($AB678,AY$2),4)="#N/A","",_xll.BDP($AB678,AY$2))</f>
        <v/>
      </c>
      <c r="AZ678" t="str">
        <f>IF(LEFT(_xll.BDP($AB678,AZ$2),4)="#N/A","",_xll.BDP($AB678,AZ$2))</f>
        <v/>
      </c>
      <c r="BA678" t="str">
        <f>IF(LEFT(_xll.BDP($AB678,BA$2),4)="#N/A","",_xll.BDP($AB678,BA$2))</f>
        <v/>
      </c>
      <c r="BB678" t="str">
        <f>IF(LEFT(_xll.BDP($AB678,BB$2),4)="#N/A","",_xll.BDP($AB678,BB$2))</f>
        <v/>
      </c>
      <c r="BC678" t="str">
        <f>IF(LEFT(_xll.BDP($AB678,BC$2),4)="#N/A","",_xll.BDP($AB678,BC$2))</f>
        <v/>
      </c>
      <c r="BD678" t="str">
        <f>IF(LEFT(_xll.BDP($AB678,BD$2),4)="#N/A","",_xll.BDP($AB678,BD$2))</f>
        <v/>
      </c>
      <c r="BE678" t="str">
        <f>IF(LEFT(_xll.BDP($AB678,BE$2),4)="#N/A","",_xll.BDP($AB678,BE$2))</f>
        <v/>
      </c>
      <c r="BF678" t="str">
        <f>IF(LEFT(_xll.BDP($AB678,BF$2),4)="#N/A","",_xll.BDP($AB678,BF$2))</f>
        <v/>
      </c>
      <c r="BG678" t="str">
        <f>IF(LEFT(_xll.BDP($AB678,BG$2),4)="#N/A","",_xll.BDP($AB678,BG$2))</f>
        <v/>
      </c>
      <c r="BH678" t="str">
        <f>IF(LEFT(_xll.BDP($AB678,BH$2),4)="#N/A","",_xll.BDP($AB678,BH$2))</f>
        <v/>
      </c>
      <c r="BI678" t="str">
        <f>IF(LEFT(_xll.BDP($AB678,BI$2),4)="#N/A","",_xll.BDP($AB678,BI$2))</f>
        <v/>
      </c>
      <c r="BJ678" t="str">
        <f>IF(LEFT(_xll.BDP($AB678,BJ$2),4)="#N/A","",_xll.BDP($AB678,BJ$2))</f>
        <v/>
      </c>
      <c r="BK678">
        <f t="shared" si="42"/>
        <v>0</v>
      </c>
      <c r="BL678">
        <f t="shared" si="43"/>
        <v>0</v>
      </c>
    </row>
    <row r="679" spans="10:64">
      <c r="J679" s="52"/>
      <c r="U679" t="str">
        <f>IF(AND(LEFT(_xll.BDP($T679,U$2),4)="#N/A",LEFT(_xll.BDP($R679&amp;" ISIN",U$2),4)="#N/A"),"",IF(LEFT(_xll.BDP($T679,U$2),4)&lt;&gt;"#N/A",_xll.BDP($T679,U$2),_xll.BDP($R679&amp;" ISIN",U$2)) &amp; " " &amp; TRIM(RIGHT(SUBSTITUTE($T679," ",REPT(" ",100)),100)))</f>
        <v/>
      </c>
      <c r="V679" t="str">
        <f>IF(AND(LEFT(_xll.BDP($T679,V$2),4)="#N/A",LEFT(_xll.BDP($R679&amp;" ISIN",V$2),4)="#N/A"),"",IF(LEFT(_xll.BDP($T679,V$2),4)&lt;&gt;"#N/A",_xll.BDP($T679,V$2),_xll.BDP($R679&amp;" ISIN",V$2)) &amp; " " &amp; TRIM(RIGHT(SUBSTITUTE($T679," ",REPT(" ",100)),100)))</f>
        <v/>
      </c>
      <c r="W679" t="str">
        <f>IF(AND(LEFT(_xll.BDP($T679,W$2),4)="#N/A",LEFT(_xll.BDP($R679&amp;" ISIN",W$2),4)="#N/A"),"",IF(LEFT(_xll.BDP($T679,W$2),4)&lt;&gt;"#N/A",_xll.BDP($T679,W$2),_xll.BDP($R679&amp;" ISIN",W$2)) &amp; " " &amp; TRIM(RIGHT(SUBSTITUTE($T679," ",REPT(" ",100)),100)))</f>
        <v/>
      </c>
      <c r="X679" t="str">
        <f>IF(AND(LEFT(_xll.BDP($T679,X$2),4)="#N/A",LEFT(_xll.BDP($R679&amp;" ISIN",X$2),4)="#N/A"),"",IF(LEFT(_xll.BDP($T679,X$2),4)&lt;&gt;"#N/A",_xll.BDP($T679,X$2),_xll.BDP($R679&amp;" ISIN",X$2)) &amp; " " &amp; TRIM(RIGHT(SUBSTITUTE($T679," ",REPT(" ",100)),100)))</f>
        <v/>
      </c>
      <c r="Y679" t="str">
        <f>IF(AND(LEFT(_xll.BDP($T679,Y$2),4)="#N/A",LEFT(_xll.BDP($R679&amp;" ISIN",Y$2),4)="#N/A"),"",IF(LEFT(_xll.BDP($T679,Y$2),4)&lt;&gt;"#N/A",_xll.BDP($T679,Y$2),_xll.BDP($R679&amp;" ISIN",Y$2)) &amp; " " &amp; TRIM(RIGHT(SUBSTITUTE($T679," ",REPT(" ",100)),100)))</f>
        <v/>
      </c>
      <c r="Z679" t="str">
        <f>IF(AND(LEFT(_xll.BDP($T679,Z$2),4)="#N/A",LEFT(_xll.BDP($R679&amp;" ISIN",Z$2),4)="#N/A"),"",IF(LEFT(_xll.BDP($T679,Z$2),4)&lt;&gt;"#N/A",_xll.BDP($T679,Z$2),_xll.BDP($R679&amp;" ISIN",Z$2)) &amp; " " &amp; TRIM(RIGHT(SUBSTITUTE($T679," ",REPT(" ",100)),100)))</f>
        <v/>
      </c>
      <c r="AA679" t="str">
        <f>IF(AND(LEFT(_xll.BDP($T679,AA$2),4)="#N/A",LEFT(_xll.BDP($R679&amp;" ISIN",AA$2),4)="#N/A"),"",IF(LEFT(_xll.BDP($T679,AA$2),4)&lt;&gt;"#N/A",_xll.BDP($T679,AA$2),_xll.BDP($R679&amp;" ISIN",AA$2)) &amp; " " &amp; TRIM(RIGHT(SUBSTITUTE($T679," ",REPT(" ",100)),100)))</f>
        <v/>
      </c>
      <c r="AB679" t="str">
        <f t="shared" si="40"/>
        <v/>
      </c>
      <c r="AC679" t="str">
        <f>IF(LEFT(_xll.BDP($AB679,AC$2),4)="#N/A","",_xll.BDP($AB679,AC$2))</f>
        <v/>
      </c>
      <c r="AD679" t="str">
        <f>IF(LEFT(_xll.BDP($AB679,AD$2),4)="#N/A","",_xll.BDP($AB679,AD$2))</f>
        <v/>
      </c>
      <c r="AE679" t="str">
        <f>IF(LEFT(_xll.BDP($AB679,AE$2),4)="#N/A","",_xll.BDP($AB679,AE$2))</f>
        <v/>
      </c>
      <c r="AF679" t="str">
        <f>IF(LEFT(_xll.BDP($AB679,AF$2),4)="#N/A","",_xll.BDP($AB679,AF$2))</f>
        <v/>
      </c>
      <c r="AG679" t="str">
        <f>IF(LEFT(_xll.BDP($AB679,AG$2),4)="#N/A","",_xll.BDP($AB679,AG$2))</f>
        <v/>
      </c>
      <c r="AH679" t="str">
        <f>IF(LEFT(_xll.BDP($AB679,AH$2),4)="#N/A","",_xll.BDP($AB679,AH$2))</f>
        <v/>
      </c>
      <c r="AI679" t="str">
        <f>IF(LEFT(_xll.BDP($AB679,AI$2),4)="#N/A","",_xll.BDP($AB679,AI$2))</f>
        <v/>
      </c>
      <c r="AJ679" t="str">
        <f>IF(LEFT(_xll.BDP($AB679,AJ$2),4)="#N/A","",_xll.BDP($AB679,AJ$2))</f>
        <v/>
      </c>
      <c r="AK679" t="str">
        <f>IF(LEFT(_xll.BDP($AB679,AK$2),4)="#N/A","",_xll.BDP($AB679,AK$2))</f>
        <v/>
      </c>
      <c r="AL679" t="str">
        <f>IF(LEFT(_xll.BDP($AB679,AL$2),4)="#N/A","",_xll.BDP($AB679,AL$2))</f>
        <v/>
      </c>
      <c r="AM679" t="str">
        <f>IF(LEFT(_xll.BDP($AB679,AM$2),4)="#N/A","",_xll.BDP($AB679,AM$2))</f>
        <v/>
      </c>
      <c r="AN679" t="str">
        <f>IF(LEFT(_xll.BDP($AB679,AN$2),4)="#N/A","",_xll.BDP($AB679,AN$2))</f>
        <v/>
      </c>
      <c r="AO679" t="str">
        <f>IF(LEFT(_xll.BDP($AB679,AO$2),4)="#N/A","",_xll.BDP($AB679,AO$2))</f>
        <v/>
      </c>
      <c r="AP679" t="str">
        <f>IF(LEFT(_xll.BDP($AB679,AP$2),4)="#N/A","",_xll.BDP($AB679,AP$2))</f>
        <v/>
      </c>
      <c r="AQ679" t="str">
        <f>IF(LEFT(_xll.BDP($AB679,AQ$2),4)="#N/A","",_xll.BDP($AB679,AQ$2))</f>
        <v/>
      </c>
      <c r="AR679" t="str">
        <f>IF(LEFT(_xll.BDP($AB679,AR$2),4)="#N/A","",_xll.BDP($AB679,AR$2))</f>
        <v/>
      </c>
      <c r="AV679">
        <f t="shared" si="41"/>
        <v>0</v>
      </c>
      <c r="AW679" t="str">
        <f>IF(LEFT(_xll.BDP($AB679,AW$2),4)="#N/A","",_xll.BDP($AB679,AW$2))</f>
        <v/>
      </c>
      <c r="AX679" t="str">
        <f>IF(LEFT(_xll.BDP($AB679,AX$2),4)="#N/A","",_xll.BDP($AB679,AX$2))</f>
        <v/>
      </c>
      <c r="AY679" t="str">
        <f>IF(LEFT(_xll.BDP($AB679,AY$2),4)="#N/A","",_xll.BDP($AB679,AY$2))</f>
        <v/>
      </c>
      <c r="AZ679" t="str">
        <f>IF(LEFT(_xll.BDP($AB679,AZ$2),4)="#N/A","",_xll.BDP($AB679,AZ$2))</f>
        <v/>
      </c>
      <c r="BA679" t="str">
        <f>IF(LEFT(_xll.BDP($AB679,BA$2),4)="#N/A","",_xll.BDP($AB679,BA$2))</f>
        <v/>
      </c>
      <c r="BB679" t="str">
        <f>IF(LEFT(_xll.BDP($AB679,BB$2),4)="#N/A","",_xll.BDP($AB679,BB$2))</f>
        <v/>
      </c>
      <c r="BC679" t="str">
        <f>IF(LEFT(_xll.BDP($AB679,BC$2),4)="#N/A","",_xll.BDP($AB679,BC$2))</f>
        <v/>
      </c>
      <c r="BD679" t="str">
        <f>IF(LEFT(_xll.BDP($AB679,BD$2),4)="#N/A","",_xll.BDP($AB679,BD$2))</f>
        <v/>
      </c>
      <c r="BE679" t="str">
        <f>IF(LEFT(_xll.BDP($AB679,BE$2),4)="#N/A","",_xll.BDP($AB679,BE$2))</f>
        <v/>
      </c>
      <c r="BF679" t="str">
        <f>IF(LEFT(_xll.BDP($AB679,BF$2),4)="#N/A","",_xll.BDP($AB679,BF$2))</f>
        <v/>
      </c>
      <c r="BG679" t="str">
        <f>IF(LEFT(_xll.BDP($AB679,BG$2),4)="#N/A","",_xll.BDP($AB679,BG$2))</f>
        <v/>
      </c>
      <c r="BH679" t="str">
        <f>IF(LEFT(_xll.BDP($AB679,BH$2),4)="#N/A","",_xll.BDP($AB679,BH$2))</f>
        <v/>
      </c>
      <c r="BI679" t="str">
        <f>IF(LEFT(_xll.BDP($AB679,BI$2),4)="#N/A","",_xll.BDP($AB679,BI$2))</f>
        <v/>
      </c>
      <c r="BJ679" t="str">
        <f>IF(LEFT(_xll.BDP($AB679,BJ$2),4)="#N/A","",_xll.BDP($AB679,BJ$2))</f>
        <v/>
      </c>
      <c r="BK679">
        <f t="shared" si="42"/>
        <v>0</v>
      </c>
      <c r="BL679">
        <f t="shared" si="43"/>
        <v>0</v>
      </c>
    </row>
    <row r="680" spans="10:64">
      <c r="J680" s="52"/>
      <c r="U680" t="str">
        <f>IF(AND(LEFT(_xll.BDP($T680,U$2),4)="#N/A",LEFT(_xll.BDP($R680&amp;" ISIN",U$2),4)="#N/A"),"",IF(LEFT(_xll.BDP($T680,U$2),4)&lt;&gt;"#N/A",_xll.BDP($T680,U$2),_xll.BDP($R680&amp;" ISIN",U$2)) &amp; " " &amp; TRIM(RIGHT(SUBSTITUTE($T680," ",REPT(" ",100)),100)))</f>
        <v/>
      </c>
      <c r="V680" t="str">
        <f>IF(AND(LEFT(_xll.BDP($T680,V$2),4)="#N/A",LEFT(_xll.BDP($R680&amp;" ISIN",V$2),4)="#N/A"),"",IF(LEFT(_xll.BDP($T680,V$2),4)&lt;&gt;"#N/A",_xll.BDP($T680,V$2),_xll.BDP($R680&amp;" ISIN",V$2)) &amp; " " &amp; TRIM(RIGHT(SUBSTITUTE($T680," ",REPT(" ",100)),100)))</f>
        <v/>
      </c>
      <c r="W680" t="str">
        <f>IF(AND(LEFT(_xll.BDP($T680,W$2),4)="#N/A",LEFT(_xll.BDP($R680&amp;" ISIN",W$2),4)="#N/A"),"",IF(LEFT(_xll.BDP($T680,W$2),4)&lt;&gt;"#N/A",_xll.BDP($T680,W$2),_xll.BDP($R680&amp;" ISIN",W$2)) &amp; " " &amp; TRIM(RIGHT(SUBSTITUTE($T680," ",REPT(" ",100)),100)))</f>
        <v/>
      </c>
      <c r="X680" t="str">
        <f>IF(AND(LEFT(_xll.BDP($T680,X$2),4)="#N/A",LEFT(_xll.BDP($R680&amp;" ISIN",X$2),4)="#N/A"),"",IF(LEFT(_xll.BDP($T680,X$2),4)&lt;&gt;"#N/A",_xll.BDP($T680,X$2),_xll.BDP($R680&amp;" ISIN",X$2)) &amp; " " &amp; TRIM(RIGHT(SUBSTITUTE($T680," ",REPT(" ",100)),100)))</f>
        <v/>
      </c>
      <c r="Y680" t="str">
        <f>IF(AND(LEFT(_xll.BDP($T680,Y$2),4)="#N/A",LEFT(_xll.BDP($R680&amp;" ISIN",Y$2),4)="#N/A"),"",IF(LEFT(_xll.BDP($T680,Y$2),4)&lt;&gt;"#N/A",_xll.BDP($T680,Y$2),_xll.BDP($R680&amp;" ISIN",Y$2)) &amp; " " &amp; TRIM(RIGHT(SUBSTITUTE($T680," ",REPT(" ",100)),100)))</f>
        <v/>
      </c>
      <c r="Z680" t="str">
        <f>IF(AND(LEFT(_xll.BDP($T680,Z$2),4)="#N/A",LEFT(_xll.BDP($R680&amp;" ISIN",Z$2),4)="#N/A"),"",IF(LEFT(_xll.BDP($T680,Z$2),4)&lt;&gt;"#N/A",_xll.BDP($T680,Z$2),_xll.BDP($R680&amp;" ISIN",Z$2)) &amp; " " &amp; TRIM(RIGHT(SUBSTITUTE($T680," ",REPT(" ",100)),100)))</f>
        <v/>
      </c>
      <c r="AA680" t="str">
        <f>IF(AND(LEFT(_xll.BDP($T680,AA$2),4)="#N/A",LEFT(_xll.BDP($R680&amp;" ISIN",AA$2),4)="#N/A"),"",IF(LEFT(_xll.BDP($T680,AA$2),4)&lt;&gt;"#N/A",_xll.BDP($T680,AA$2),_xll.BDP($R680&amp;" ISIN",AA$2)) &amp; " " &amp; TRIM(RIGHT(SUBSTITUTE($T680," ",REPT(" ",100)),100)))</f>
        <v/>
      </c>
      <c r="AB680" t="str">
        <f t="shared" si="40"/>
        <v/>
      </c>
      <c r="AC680" t="str">
        <f>IF(LEFT(_xll.BDP($AB680,AC$2),4)="#N/A","",_xll.BDP($AB680,AC$2))</f>
        <v/>
      </c>
      <c r="AD680" t="str">
        <f>IF(LEFT(_xll.BDP($AB680,AD$2),4)="#N/A","",_xll.BDP($AB680,AD$2))</f>
        <v/>
      </c>
      <c r="AE680" t="str">
        <f>IF(LEFT(_xll.BDP($AB680,AE$2),4)="#N/A","",_xll.BDP($AB680,AE$2))</f>
        <v/>
      </c>
      <c r="AF680" t="str">
        <f>IF(LEFT(_xll.BDP($AB680,AF$2),4)="#N/A","",_xll.BDP($AB680,AF$2))</f>
        <v/>
      </c>
      <c r="AG680" t="str">
        <f>IF(LEFT(_xll.BDP($AB680,AG$2),4)="#N/A","",_xll.BDP($AB680,AG$2))</f>
        <v/>
      </c>
      <c r="AH680" t="str">
        <f>IF(LEFT(_xll.BDP($AB680,AH$2),4)="#N/A","",_xll.BDP($AB680,AH$2))</f>
        <v/>
      </c>
      <c r="AI680" t="str">
        <f>IF(LEFT(_xll.BDP($AB680,AI$2),4)="#N/A","",_xll.BDP($AB680,AI$2))</f>
        <v/>
      </c>
      <c r="AJ680" t="str">
        <f>IF(LEFT(_xll.BDP($AB680,AJ$2),4)="#N/A","",_xll.BDP($AB680,AJ$2))</f>
        <v/>
      </c>
      <c r="AK680" t="str">
        <f>IF(LEFT(_xll.BDP($AB680,AK$2),4)="#N/A","",_xll.BDP($AB680,AK$2))</f>
        <v/>
      </c>
      <c r="AL680" t="str">
        <f>IF(LEFT(_xll.BDP($AB680,AL$2),4)="#N/A","",_xll.BDP($AB680,AL$2))</f>
        <v/>
      </c>
      <c r="AM680" t="str">
        <f>IF(LEFT(_xll.BDP($AB680,AM$2),4)="#N/A","",_xll.BDP($AB680,AM$2))</f>
        <v/>
      </c>
      <c r="AN680" t="str">
        <f>IF(LEFT(_xll.BDP($AB680,AN$2),4)="#N/A","",_xll.BDP($AB680,AN$2))</f>
        <v/>
      </c>
      <c r="AO680" t="str">
        <f>IF(LEFT(_xll.BDP($AB680,AO$2),4)="#N/A","",_xll.BDP($AB680,AO$2))</f>
        <v/>
      </c>
      <c r="AP680" t="str">
        <f>IF(LEFT(_xll.BDP($AB680,AP$2),4)="#N/A","",_xll.BDP($AB680,AP$2))</f>
        <v/>
      </c>
      <c r="AQ680" t="str">
        <f>IF(LEFT(_xll.BDP($AB680,AQ$2),4)="#N/A","",_xll.BDP($AB680,AQ$2))</f>
        <v/>
      </c>
      <c r="AR680" t="str">
        <f>IF(LEFT(_xll.BDP($AB680,AR$2),4)="#N/A","",_xll.BDP($AB680,AR$2))</f>
        <v/>
      </c>
      <c r="AV680">
        <f t="shared" si="41"/>
        <v>0</v>
      </c>
      <c r="AW680" t="str">
        <f>IF(LEFT(_xll.BDP($AB680,AW$2),4)="#N/A","",_xll.BDP($AB680,AW$2))</f>
        <v/>
      </c>
      <c r="AX680" t="str">
        <f>IF(LEFT(_xll.BDP($AB680,AX$2),4)="#N/A","",_xll.BDP($AB680,AX$2))</f>
        <v/>
      </c>
      <c r="AY680" t="str">
        <f>IF(LEFT(_xll.BDP($AB680,AY$2),4)="#N/A","",_xll.BDP($AB680,AY$2))</f>
        <v/>
      </c>
      <c r="AZ680" t="str">
        <f>IF(LEFT(_xll.BDP($AB680,AZ$2),4)="#N/A","",_xll.BDP($AB680,AZ$2))</f>
        <v/>
      </c>
      <c r="BA680" t="str">
        <f>IF(LEFT(_xll.BDP($AB680,BA$2),4)="#N/A","",_xll.BDP($AB680,BA$2))</f>
        <v/>
      </c>
      <c r="BB680" t="str">
        <f>IF(LEFT(_xll.BDP($AB680,BB$2),4)="#N/A","",_xll.BDP($AB680,BB$2))</f>
        <v/>
      </c>
      <c r="BC680" t="str">
        <f>IF(LEFT(_xll.BDP($AB680,BC$2),4)="#N/A","",_xll.BDP($AB680,BC$2))</f>
        <v/>
      </c>
      <c r="BD680" t="str">
        <f>IF(LEFT(_xll.BDP($AB680,BD$2),4)="#N/A","",_xll.BDP($AB680,BD$2))</f>
        <v/>
      </c>
      <c r="BE680" t="str">
        <f>IF(LEFT(_xll.BDP($AB680,BE$2),4)="#N/A","",_xll.BDP($AB680,BE$2))</f>
        <v/>
      </c>
      <c r="BF680" t="str">
        <f>IF(LEFT(_xll.BDP($AB680,BF$2),4)="#N/A","",_xll.BDP($AB680,BF$2))</f>
        <v/>
      </c>
      <c r="BG680" t="str">
        <f>IF(LEFT(_xll.BDP($AB680,BG$2),4)="#N/A","",_xll.BDP($AB680,BG$2))</f>
        <v/>
      </c>
      <c r="BH680" t="str">
        <f>IF(LEFT(_xll.BDP($AB680,BH$2),4)="#N/A","",_xll.BDP($AB680,BH$2))</f>
        <v/>
      </c>
      <c r="BI680" t="str">
        <f>IF(LEFT(_xll.BDP($AB680,BI$2),4)="#N/A","",_xll.BDP($AB680,BI$2))</f>
        <v/>
      </c>
      <c r="BJ680" t="str">
        <f>IF(LEFT(_xll.BDP($AB680,BJ$2),4)="#N/A","",_xll.BDP($AB680,BJ$2))</f>
        <v/>
      </c>
      <c r="BK680">
        <f t="shared" si="42"/>
        <v>0</v>
      </c>
      <c r="BL680">
        <f t="shared" si="43"/>
        <v>0</v>
      </c>
    </row>
    <row r="681" spans="10:64">
      <c r="J681" s="52"/>
      <c r="U681" t="str">
        <f>IF(AND(LEFT(_xll.BDP($T681,U$2),4)="#N/A",LEFT(_xll.BDP($R681&amp;" ISIN",U$2),4)="#N/A"),"",IF(LEFT(_xll.BDP($T681,U$2),4)&lt;&gt;"#N/A",_xll.BDP($T681,U$2),_xll.BDP($R681&amp;" ISIN",U$2)) &amp; " " &amp; TRIM(RIGHT(SUBSTITUTE($T681," ",REPT(" ",100)),100)))</f>
        <v/>
      </c>
      <c r="V681" t="str">
        <f>IF(AND(LEFT(_xll.BDP($T681,V$2),4)="#N/A",LEFT(_xll.BDP($R681&amp;" ISIN",V$2),4)="#N/A"),"",IF(LEFT(_xll.BDP($T681,V$2),4)&lt;&gt;"#N/A",_xll.BDP($T681,V$2),_xll.BDP($R681&amp;" ISIN",V$2)) &amp; " " &amp; TRIM(RIGHT(SUBSTITUTE($T681," ",REPT(" ",100)),100)))</f>
        <v/>
      </c>
      <c r="W681" t="str">
        <f>IF(AND(LEFT(_xll.BDP($T681,W$2),4)="#N/A",LEFT(_xll.BDP($R681&amp;" ISIN",W$2),4)="#N/A"),"",IF(LEFT(_xll.BDP($T681,W$2),4)&lt;&gt;"#N/A",_xll.BDP($T681,W$2),_xll.BDP($R681&amp;" ISIN",W$2)) &amp; " " &amp; TRIM(RIGHT(SUBSTITUTE($T681," ",REPT(" ",100)),100)))</f>
        <v/>
      </c>
      <c r="X681" t="str">
        <f>IF(AND(LEFT(_xll.BDP($T681,X$2),4)="#N/A",LEFT(_xll.BDP($R681&amp;" ISIN",X$2),4)="#N/A"),"",IF(LEFT(_xll.BDP($T681,X$2),4)&lt;&gt;"#N/A",_xll.BDP($T681,X$2),_xll.BDP($R681&amp;" ISIN",X$2)) &amp; " " &amp; TRIM(RIGHT(SUBSTITUTE($T681," ",REPT(" ",100)),100)))</f>
        <v/>
      </c>
      <c r="Y681" t="str">
        <f>IF(AND(LEFT(_xll.BDP($T681,Y$2),4)="#N/A",LEFT(_xll.BDP($R681&amp;" ISIN",Y$2),4)="#N/A"),"",IF(LEFT(_xll.BDP($T681,Y$2),4)&lt;&gt;"#N/A",_xll.BDP($T681,Y$2),_xll.BDP($R681&amp;" ISIN",Y$2)) &amp; " " &amp; TRIM(RIGHT(SUBSTITUTE($T681," ",REPT(" ",100)),100)))</f>
        <v/>
      </c>
      <c r="Z681" t="str">
        <f>IF(AND(LEFT(_xll.BDP($T681,Z$2),4)="#N/A",LEFT(_xll.BDP($R681&amp;" ISIN",Z$2),4)="#N/A"),"",IF(LEFT(_xll.BDP($T681,Z$2),4)&lt;&gt;"#N/A",_xll.BDP($T681,Z$2),_xll.BDP($R681&amp;" ISIN",Z$2)) &amp; " " &amp; TRIM(RIGHT(SUBSTITUTE($T681," ",REPT(" ",100)),100)))</f>
        <v/>
      </c>
      <c r="AA681" t="str">
        <f>IF(AND(LEFT(_xll.BDP($T681,AA$2),4)="#N/A",LEFT(_xll.BDP($R681&amp;" ISIN",AA$2),4)="#N/A"),"",IF(LEFT(_xll.BDP($T681,AA$2),4)&lt;&gt;"#N/A",_xll.BDP($T681,AA$2),_xll.BDP($R681&amp;" ISIN",AA$2)) &amp; " " &amp; TRIM(RIGHT(SUBSTITUTE($T681," ",REPT(" ",100)),100)))</f>
        <v/>
      </c>
      <c r="AB681" t="str">
        <f t="shared" si="40"/>
        <v/>
      </c>
      <c r="AC681" t="str">
        <f>IF(LEFT(_xll.BDP($AB681,AC$2),4)="#N/A","",_xll.BDP($AB681,AC$2))</f>
        <v/>
      </c>
      <c r="AD681" t="str">
        <f>IF(LEFT(_xll.BDP($AB681,AD$2),4)="#N/A","",_xll.BDP($AB681,AD$2))</f>
        <v/>
      </c>
      <c r="AE681" t="str">
        <f>IF(LEFT(_xll.BDP($AB681,AE$2),4)="#N/A","",_xll.BDP($AB681,AE$2))</f>
        <v/>
      </c>
      <c r="AF681" t="str">
        <f>IF(LEFT(_xll.BDP($AB681,AF$2),4)="#N/A","",_xll.BDP($AB681,AF$2))</f>
        <v/>
      </c>
      <c r="AG681" t="str">
        <f>IF(LEFT(_xll.BDP($AB681,AG$2),4)="#N/A","",_xll.BDP($AB681,AG$2))</f>
        <v/>
      </c>
      <c r="AH681" t="str">
        <f>IF(LEFT(_xll.BDP($AB681,AH$2),4)="#N/A","",_xll.BDP($AB681,AH$2))</f>
        <v/>
      </c>
      <c r="AI681" t="str">
        <f>IF(LEFT(_xll.BDP($AB681,AI$2),4)="#N/A","",_xll.BDP($AB681,AI$2))</f>
        <v/>
      </c>
      <c r="AJ681" t="str">
        <f>IF(LEFT(_xll.BDP($AB681,AJ$2),4)="#N/A","",_xll.BDP($AB681,AJ$2))</f>
        <v/>
      </c>
      <c r="AK681" t="str">
        <f>IF(LEFT(_xll.BDP($AB681,AK$2),4)="#N/A","",_xll.BDP($AB681,AK$2))</f>
        <v/>
      </c>
      <c r="AL681" t="str">
        <f>IF(LEFT(_xll.BDP($AB681,AL$2),4)="#N/A","",_xll.BDP($AB681,AL$2))</f>
        <v/>
      </c>
      <c r="AM681" t="str">
        <f>IF(LEFT(_xll.BDP($AB681,AM$2),4)="#N/A","",_xll.BDP($AB681,AM$2))</f>
        <v/>
      </c>
      <c r="AN681" t="str">
        <f>IF(LEFT(_xll.BDP($AB681,AN$2),4)="#N/A","",_xll.BDP($AB681,AN$2))</f>
        <v/>
      </c>
      <c r="AO681" t="str">
        <f>IF(LEFT(_xll.BDP($AB681,AO$2),4)="#N/A","",_xll.BDP($AB681,AO$2))</f>
        <v/>
      </c>
      <c r="AP681" t="str">
        <f>IF(LEFT(_xll.BDP($AB681,AP$2),4)="#N/A","",_xll.BDP($AB681,AP$2))</f>
        <v/>
      </c>
      <c r="AQ681" t="str">
        <f>IF(LEFT(_xll.BDP($AB681,AQ$2),4)="#N/A","",_xll.BDP($AB681,AQ$2))</f>
        <v/>
      </c>
      <c r="AR681" t="str">
        <f>IF(LEFT(_xll.BDP($AB681,AR$2),4)="#N/A","",_xll.BDP($AB681,AR$2))</f>
        <v/>
      </c>
      <c r="AV681">
        <f t="shared" si="41"/>
        <v>0</v>
      </c>
      <c r="AW681" t="str">
        <f>IF(LEFT(_xll.BDP($AB681,AW$2),4)="#N/A","",_xll.BDP($AB681,AW$2))</f>
        <v/>
      </c>
      <c r="AX681" t="str">
        <f>IF(LEFT(_xll.BDP($AB681,AX$2),4)="#N/A","",_xll.BDP($AB681,AX$2))</f>
        <v/>
      </c>
      <c r="AY681" t="str">
        <f>IF(LEFT(_xll.BDP($AB681,AY$2),4)="#N/A","",_xll.BDP($AB681,AY$2))</f>
        <v/>
      </c>
      <c r="AZ681" t="str">
        <f>IF(LEFT(_xll.BDP($AB681,AZ$2),4)="#N/A","",_xll.BDP($AB681,AZ$2))</f>
        <v/>
      </c>
      <c r="BA681" t="str">
        <f>IF(LEFT(_xll.BDP($AB681,BA$2),4)="#N/A","",_xll.BDP($AB681,BA$2))</f>
        <v/>
      </c>
      <c r="BB681" t="str">
        <f>IF(LEFT(_xll.BDP($AB681,BB$2),4)="#N/A","",_xll.BDP($AB681,BB$2))</f>
        <v/>
      </c>
      <c r="BC681" t="str">
        <f>IF(LEFT(_xll.BDP($AB681,BC$2),4)="#N/A","",_xll.BDP($AB681,BC$2))</f>
        <v/>
      </c>
      <c r="BD681" t="str">
        <f>IF(LEFT(_xll.BDP($AB681,BD$2),4)="#N/A","",_xll.BDP($AB681,BD$2))</f>
        <v/>
      </c>
      <c r="BE681" t="str">
        <f>IF(LEFT(_xll.BDP($AB681,BE$2),4)="#N/A","",_xll.BDP($AB681,BE$2))</f>
        <v/>
      </c>
      <c r="BF681" t="str">
        <f>IF(LEFT(_xll.BDP($AB681,BF$2),4)="#N/A","",_xll.BDP($AB681,BF$2))</f>
        <v/>
      </c>
      <c r="BG681" t="str">
        <f>IF(LEFT(_xll.BDP($AB681,BG$2),4)="#N/A","",_xll.BDP($AB681,BG$2))</f>
        <v/>
      </c>
      <c r="BH681" t="str">
        <f>IF(LEFT(_xll.BDP($AB681,BH$2),4)="#N/A","",_xll.BDP($AB681,BH$2))</f>
        <v/>
      </c>
      <c r="BI681" t="str">
        <f>IF(LEFT(_xll.BDP($AB681,BI$2),4)="#N/A","",_xll.BDP($AB681,BI$2))</f>
        <v/>
      </c>
      <c r="BJ681" t="str">
        <f>IF(LEFT(_xll.BDP($AB681,BJ$2),4)="#N/A","",_xll.BDP($AB681,BJ$2))</f>
        <v/>
      </c>
      <c r="BK681">
        <f t="shared" si="42"/>
        <v>0</v>
      </c>
      <c r="BL681">
        <f t="shared" si="43"/>
        <v>0</v>
      </c>
    </row>
    <row r="682" spans="10:64">
      <c r="J682" s="52"/>
      <c r="U682" t="str">
        <f>IF(AND(LEFT(_xll.BDP($T682,U$2),4)="#N/A",LEFT(_xll.BDP($R682&amp;" ISIN",U$2),4)="#N/A"),"",IF(LEFT(_xll.BDP($T682,U$2),4)&lt;&gt;"#N/A",_xll.BDP($T682,U$2),_xll.BDP($R682&amp;" ISIN",U$2)) &amp; " " &amp; TRIM(RIGHT(SUBSTITUTE($T682," ",REPT(" ",100)),100)))</f>
        <v/>
      </c>
      <c r="V682" t="str">
        <f>IF(AND(LEFT(_xll.BDP($T682,V$2),4)="#N/A",LEFT(_xll.BDP($R682&amp;" ISIN",V$2),4)="#N/A"),"",IF(LEFT(_xll.BDP($T682,V$2),4)&lt;&gt;"#N/A",_xll.BDP($T682,V$2),_xll.BDP($R682&amp;" ISIN",V$2)) &amp; " " &amp; TRIM(RIGHT(SUBSTITUTE($T682," ",REPT(" ",100)),100)))</f>
        <v/>
      </c>
      <c r="W682" t="str">
        <f>IF(AND(LEFT(_xll.BDP($T682,W$2),4)="#N/A",LEFT(_xll.BDP($R682&amp;" ISIN",W$2),4)="#N/A"),"",IF(LEFT(_xll.BDP($T682,W$2),4)&lt;&gt;"#N/A",_xll.BDP($T682,W$2),_xll.BDP($R682&amp;" ISIN",W$2)) &amp; " " &amp; TRIM(RIGHT(SUBSTITUTE($T682," ",REPT(" ",100)),100)))</f>
        <v/>
      </c>
      <c r="X682" t="str">
        <f>IF(AND(LEFT(_xll.BDP($T682,X$2),4)="#N/A",LEFT(_xll.BDP($R682&amp;" ISIN",X$2),4)="#N/A"),"",IF(LEFT(_xll.BDP($T682,X$2),4)&lt;&gt;"#N/A",_xll.BDP($T682,X$2),_xll.BDP($R682&amp;" ISIN",X$2)) &amp; " " &amp; TRIM(RIGHT(SUBSTITUTE($T682," ",REPT(" ",100)),100)))</f>
        <v/>
      </c>
      <c r="Y682" t="str">
        <f>IF(AND(LEFT(_xll.BDP($T682,Y$2),4)="#N/A",LEFT(_xll.BDP($R682&amp;" ISIN",Y$2),4)="#N/A"),"",IF(LEFT(_xll.BDP($T682,Y$2),4)&lt;&gt;"#N/A",_xll.BDP($T682,Y$2),_xll.BDP($R682&amp;" ISIN",Y$2)) &amp; " " &amp; TRIM(RIGHT(SUBSTITUTE($T682," ",REPT(" ",100)),100)))</f>
        <v/>
      </c>
      <c r="Z682" t="str">
        <f>IF(AND(LEFT(_xll.BDP($T682,Z$2),4)="#N/A",LEFT(_xll.BDP($R682&amp;" ISIN",Z$2),4)="#N/A"),"",IF(LEFT(_xll.BDP($T682,Z$2),4)&lt;&gt;"#N/A",_xll.BDP($T682,Z$2),_xll.BDP($R682&amp;" ISIN",Z$2)) &amp; " " &amp; TRIM(RIGHT(SUBSTITUTE($T682," ",REPT(" ",100)),100)))</f>
        <v/>
      </c>
      <c r="AA682" t="str">
        <f>IF(AND(LEFT(_xll.BDP($T682,AA$2),4)="#N/A",LEFT(_xll.BDP($R682&amp;" ISIN",AA$2),4)="#N/A"),"",IF(LEFT(_xll.BDP($T682,AA$2),4)&lt;&gt;"#N/A",_xll.BDP($T682,AA$2),_xll.BDP($R682&amp;" ISIN",AA$2)) &amp; " " &amp; TRIM(RIGHT(SUBSTITUTE($T682," ",REPT(" ",100)),100)))</f>
        <v/>
      </c>
      <c r="AB682" t="str">
        <f t="shared" si="40"/>
        <v/>
      </c>
      <c r="AC682" t="str">
        <f>IF(LEFT(_xll.BDP($AB682,AC$2),4)="#N/A","",_xll.BDP($AB682,AC$2))</f>
        <v/>
      </c>
      <c r="AD682" t="str">
        <f>IF(LEFT(_xll.BDP($AB682,AD$2),4)="#N/A","",_xll.BDP($AB682,AD$2))</f>
        <v/>
      </c>
      <c r="AE682" t="str">
        <f>IF(LEFT(_xll.BDP($AB682,AE$2),4)="#N/A","",_xll.BDP($AB682,AE$2))</f>
        <v/>
      </c>
      <c r="AF682" t="str">
        <f>IF(LEFT(_xll.BDP($AB682,AF$2),4)="#N/A","",_xll.BDP($AB682,AF$2))</f>
        <v/>
      </c>
      <c r="AG682" t="str">
        <f>IF(LEFT(_xll.BDP($AB682,AG$2),4)="#N/A","",_xll.BDP($AB682,AG$2))</f>
        <v/>
      </c>
      <c r="AH682" t="str">
        <f>IF(LEFT(_xll.BDP($AB682,AH$2),4)="#N/A","",_xll.BDP($AB682,AH$2))</f>
        <v/>
      </c>
      <c r="AI682" t="str">
        <f>IF(LEFT(_xll.BDP($AB682,AI$2),4)="#N/A","",_xll.BDP($AB682,AI$2))</f>
        <v/>
      </c>
      <c r="AJ682" t="str">
        <f>IF(LEFT(_xll.BDP($AB682,AJ$2),4)="#N/A","",_xll.BDP($AB682,AJ$2))</f>
        <v/>
      </c>
      <c r="AK682" t="str">
        <f>IF(LEFT(_xll.BDP($AB682,AK$2),4)="#N/A","",_xll.BDP($AB682,AK$2))</f>
        <v/>
      </c>
      <c r="AL682" t="str">
        <f>IF(LEFT(_xll.BDP($AB682,AL$2),4)="#N/A","",_xll.BDP($AB682,AL$2))</f>
        <v/>
      </c>
      <c r="AM682" t="str">
        <f>IF(LEFT(_xll.BDP($AB682,AM$2),4)="#N/A","",_xll.BDP($AB682,AM$2))</f>
        <v/>
      </c>
      <c r="AN682" t="str">
        <f>IF(LEFT(_xll.BDP($AB682,AN$2),4)="#N/A","",_xll.BDP($AB682,AN$2))</f>
        <v/>
      </c>
      <c r="AO682" t="str">
        <f>IF(LEFT(_xll.BDP($AB682,AO$2),4)="#N/A","",_xll.BDP($AB682,AO$2))</f>
        <v/>
      </c>
      <c r="AP682" t="str">
        <f>IF(LEFT(_xll.BDP($AB682,AP$2),4)="#N/A","",_xll.BDP($AB682,AP$2))</f>
        <v/>
      </c>
      <c r="AQ682" t="str">
        <f>IF(LEFT(_xll.BDP($AB682,AQ$2),4)="#N/A","",_xll.BDP($AB682,AQ$2))</f>
        <v/>
      </c>
      <c r="AR682" t="str">
        <f>IF(LEFT(_xll.BDP($AB682,AR$2),4)="#N/A","",_xll.BDP($AB682,AR$2))</f>
        <v/>
      </c>
      <c r="AV682">
        <f t="shared" si="41"/>
        <v>0</v>
      </c>
      <c r="AW682" t="str">
        <f>IF(LEFT(_xll.BDP($AB682,AW$2),4)="#N/A","",_xll.BDP($AB682,AW$2))</f>
        <v/>
      </c>
      <c r="AX682" t="str">
        <f>IF(LEFT(_xll.BDP($AB682,AX$2),4)="#N/A","",_xll.BDP($AB682,AX$2))</f>
        <v/>
      </c>
      <c r="AY682" t="str">
        <f>IF(LEFT(_xll.BDP($AB682,AY$2),4)="#N/A","",_xll.BDP($AB682,AY$2))</f>
        <v/>
      </c>
      <c r="AZ682" t="str">
        <f>IF(LEFT(_xll.BDP($AB682,AZ$2),4)="#N/A","",_xll.BDP($AB682,AZ$2))</f>
        <v/>
      </c>
      <c r="BA682" t="str">
        <f>IF(LEFT(_xll.BDP($AB682,BA$2),4)="#N/A","",_xll.BDP($AB682,BA$2))</f>
        <v/>
      </c>
      <c r="BB682" t="str">
        <f>IF(LEFT(_xll.BDP($AB682,BB$2),4)="#N/A","",_xll.BDP($AB682,BB$2))</f>
        <v/>
      </c>
      <c r="BC682" t="str">
        <f>IF(LEFT(_xll.BDP($AB682,BC$2),4)="#N/A","",_xll.BDP($AB682,BC$2))</f>
        <v/>
      </c>
      <c r="BD682" t="str">
        <f>IF(LEFT(_xll.BDP($AB682,BD$2),4)="#N/A","",_xll.BDP($AB682,BD$2))</f>
        <v/>
      </c>
      <c r="BE682" t="str">
        <f>IF(LEFT(_xll.BDP($AB682,BE$2),4)="#N/A","",_xll.BDP($AB682,BE$2))</f>
        <v/>
      </c>
      <c r="BF682" t="str">
        <f>IF(LEFT(_xll.BDP($AB682,BF$2),4)="#N/A","",_xll.BDP($AB682,BF$2))</f>
        <v/>
      </c>
      <c r="BG682" t="str">
        <f>IF(LEFT(_xll.BDP($AB682,BG$2),4)="#N/A","",_xll.BDP($AB682,BG$2))</f>
        <v/>
      </c>
      <c r="BH682" t="str">
        <f>IF(LEFT(_xll.BDP($AB682,BH$2),4)="#N/A","",_xll.BDP($AB682,BH$2))</f>
        <v/>
      </c>
      <c r="BI682" t="str">
        <f>IF(LEFT(_xll.BDP($AB682,BI$2),4)="#N/A","",_xll.BDP($AB682,BI$2))</f>
        <v/>
      </c>
      <c r="BJ682" t="str">
        <f>IF(LEFT(_xll.BDP($AB682,BJ$2),4)="#N/A","",_xll.BDP($AB682,BJ$2))</f>
        <v/>
      </c>
      <c r="BK682">
        <f t="shared" si="42"/>
        <v>0</v>
      </c>
      <c r="BL682">
        <f t="shared" si="43"/>
        <v>0</v>
      </c>
    </row>
    <row r="683" spans="10:64">
      <c r="J683" s="52"/>
      <c r="U683" t="str">
        <f>IF(AND(LEFT(_xll.BDP($T683,U$2),4)="#N/A",LEFT(_xll.BDP($R683&amp;" ISIN",U$2),4)="#N/A"),"",IF(LEFT(_xll.BDP($T683,U$2),4)&lt;&gt;"#N/A",_xll.BDP($T683,U$2),_xll.BDP($R683&amp;" ISIN",U$2)) &amp; " " &amp; TRIM(RIGHT(SUBSTITUTE($T683," ",REPT(" ",100)),100)))</f>
        <v/>
      </c>
      <c r="V683" t="str">
        <f>IF(AND(LEFT(_xll.BDP($T683,V$2),4)="#N/A",LEFT(_xll.BDP($R683&amp;" ISIN",V$2),4)="#N/A"),"",IF(LEFT(_xll.BDP($T683,V$2),4)&lt;&gt;"#N/A",_xll.BDP($T683,V$2),_xll.BDP($R683&amp;" ISIN",V$2)) &amp; " " &amp; TRIM(RIGHT(SUBSTITUTE($T683," ",REPT(" ",100)),100)))</f>
        <v/>
      </c>
      <c r="W683" t="str">
        <f>IF(AND(LEFT(_xll.BDP($T683,W$2),4)="#N/A",LEFT(_xll.BDP($R683&amp;" ISIN",W$2),4)="#N/A"),"",IF(LEFT(_xll.BDP($T683,W$2),4)&lt;&gt;"#N/A",_xll.BDP($T683,W$2),_xll.BDP($R683&amp;" ISIN",W$2)) &amp; " " &amp; TRIM(RIGHT(SUBSTITUTE($T683," ",REPT(" ",100)),100)))</f>
        <v/>
      </c>
      <c r="X683" t="str">
        <f>IF(AND(LEFT(_xll.BDP($T683,X$2),4)="#N/A",LEFT(_xll.BDP($R683&amp;" ISIN",X$2),4)="#N/A"),"",IF(LEFT(_xll.BDP($T683,X$2),4)&lt;&gt;"#N/A",_xll.BDP($T683,X$2),_xll.BDP($R683&amp;" ISIN",X$2)) &amp; " " &amp; TRIM(RIGHT(SUBSTITUTE($T683," ",REPT(" ",100)),100)))</f>
        <v/>
      </c>
      <c r="Y683" t="str">
        <f>IF(AND(LEFT(_xll.BDP($T683,Y$2),4)="#N/A",LEFT(_xll.BDP($R683&amp;" ISIN",Y$2),4)="#N/A"),"",IF(LEFT(_xll.BDP($T683,Y$2),4)&lt;&gt;"#N/A",_xll.BDP($T683,Y$2),_xll.BDP($R683&amp;" ISIN",Y$2)) &amp; " " &amp; TRIM(RIGHT(SUBSTITUTE($T683," ",REPT(" ",100)),100)))</f>
        <v/>
      </c>
      <c r="Z683" t="str">
        <f>IF(AND(LEFT(_xll.BDP($T683,Z$2),4)="#N/A",LEFT(_xll.BDP($R683&amp;" ISIN",Z$2),4)="#N/A"),"",IF(LEFT(_xll.BDP($T683,Z$2),4)&lt;&gt;"#N/A",_xll.BDP($T683,Z$2),_xll.BDP($R683&amp;" ISIN",Z$2)) &amp; " " &amp; TRIM(RIGHT(SUBSTITUTE($T683," ",REPT(" ",100)),100)))</f>
        <v/>
      </c>
      <c r="AA683" t="str">
        <f>IF(AND(LEFT(_xll.BDP($T683,AA$2),4)="#N/A",LEFT(_xll.BDP($R683&amp;" ISIN",AA$2),4)="#N/A"),"",IF(LEFT(_xll.BDP($T683,AA$2),4)&lt;&gt;"#N/A",_xll.BDP($T683,AA$2),_xll.BDP($R683&amp;" ISIN",AA$2)) &amp; " " &amp; TRIM(RIGHT(SUBSTITUTE($T683," ",REPT(" ",100)),100)))</f>
        <v/>
      </c>
      <c r="AB683" t="str">
        <f t="shared" si="40"/>
        <v/>
      </c>
      <c r="AC683" t="str">
        <f>IF(LEFT(_xll.BDP($AB683,AC$2),4)="#N/A","",_xll.BDP($AB683,AC$2))</f>
        <v/>
      </c>
      <c r="AD683" t="str">
        <f>IF(LEFT(_xll.BDP($AB683,AD$2),4)="#N/A","",_xll.BDP($AB683,AD$2))</f>
        <v/>
      </c>
      <c r="AE683" t="str">
        <f>IF(LEFT(_xll.BDP($AB683,AE$2),4)="#N/A","",_xll.BDP($AB683,AE$2))</f>
        <v/>
      </c>
      <c r="AF683" t="str">
        <f>IF(LEFT(_xll.BDP($AB683,AF$2),4)="#N/A","",_xll.BDP($AB683,AF$2))</f>
        <v/>
      </c>
      <c r="AG683" t="str">
        <f>IF(LEFT(_xll.BDP($AB683,AG$2),4)="#N/A","",_xll.BDP($AB683,AG$2))</f>
        <v/>
      </c>
      <c r="AH683" t="str">
        <f>IF(LEFT(_xll.BDP($AB683,AH$2),4)="#N/A","",_xll.BDP($AB683,AH$2))</f>
        <v/>
      </c>
      <c r="AI683" t="str">
        <f>IF(LEFT(_xll.BDP($AB683,AI$2),4)="#N/A","",_xll.BDP($AB683,AI$2))</f>
        <v/>
      </c>
      <c r="AJ683" t="str">
        <f>IF(LEFT(_xll.BDP($AB683,AJ$2),4)="#N/A","",_xll.BDP($AB683,AJ$2))</f>
        <v/>
      </c>
      <c r="AK683" t="str">
        <f>IF(LEFT(_xll.BDP($AB683,AK$2),4)="#N/A","",_xll.BDP($AB683,AK$2))</f>
        <v/>
      </c>
      <c r="AL683" t="str">
        <f>IF(LEFT(_xll.BDP($AB683,AL$2),4)="#N/A","",_xll.BDP($AB683,AL$2))</f>
        <v/>
      </c>
      <c r="AM683" t="str">
        <f>IF(LEFT(_xll.BDP($AB683,AM$2),4)="#N/A","",_xll.BDP($AB683,AM$2))</f>
        <v/>
      </c>
      <c r="AN683" t="str">
        <f>IF(LEFT(_xll.BDP($AB683,AN$2),4)="#N/A","",_xll.BDP($AB683,AN$2))</f>
        <v/>
      </c>
      <c r="AO683" t="str">
        <f>IF(LEFT(_xll.BDP($AB683,AO$2),4)="#N/A","",_xll.BDP($AB683,AO$2))</f>
        <v/>
      </c>
      <c r="AP683" t="str">
        <f>IF(LEFT(_xll.BDP($AB683,AP$2),4)="#N/A","",_xll.BDP($AB683,AP$2))</f>
        <v/>
      </c>
      <c r="AQ683" t="str">
        <f>IF(LEFT(_xll.BDP($AB683,AQ$2),4)="#N/A","",_xll.BDP($AB683,AQ$2))</f>
        <v/>
      </c>
      <c r="AR683" t="str">
        <f>IF(LEFT(_xll.BDP($AB683,AR$2),4)="#N/A","",_xll.BDP($AB683,AR$2))</f>
        <v/>
      </c>
      <c r="AV683">
        <f t="shared" si="41"/>
        <v>0</v>
      </c>
      <c r="AW683" t="str">
        <f>IF(LEFT(_xll.BDP($AB683,AW$2),4)="#N/A","",_xll.BDP($AB683,AW$2))</f>
        <v/>
      </c>
      <c r="AX683" t="str">
        <f>IF(LEFT(_xll.BDP($AB683,AX$2),4)="#N/A","",_xll.BDP($AB683,AX$2))</f>
        <v/>
      </c>
      <c r="AY683" t="str">
        <f>IF(LEFT(_xll.BDP($AB683,AY$2),4)="#N/A","",_xll.BDP($AB683,AY$2))</f>
        <v/>
      </c>
      <c r="AZ683" t="str">
        <f>IF(LEFT(_xll.BDP($AB683,AZ$2),4)="#N/A","",_xll.BDP($AB683,AZ$2))</f>
        <v/>
      </c>
      <c r="BA683" t="str">
        <f>IF(LEFT(_xll.BDP($AB683,BA$2),4)="#N/A","",_xll.BDP($AB683,BA$2))</f>
        <v/>
      </c>
      <c r="BB683" t="str">
        <f>IF(LEFT(_xll.BDP($AB683,BB$2),4)="#N/A","",_xll.BDP($AB683,BB$2))</f>
        <v/>
      </c>
      <c r="BC683" t="str">
        <f>IF(LEFT(_xll.BDP($AB683,BC$2),4)="#N/A","",_xll.BDP($AB683,BC$2))</f>
        <v/>
      </c>
      <c r="BD683" t="str">
        <f>IF(LEFT(_xll.BDP($AB683,BD$2),4)="#N/A","",_xll.BDP($AB683,BD$2))</f>
        <v/>
      </c>
      <c r="BE683" t="str">
        <f>IF(LEFT(_xll.BDP($AB683,BE$2),4)="#N/A","",_xll.BDP($AB683,BE$2))</f>
        <v/>
      </c>
      <c r="BF683" t="str">
        <f>IF(LEFT(_xll.BDP($AB683,BF$2),4)="#N/A","",_xll.BDP($AB683,BF$2))</f>
        <v/>
      </c>
      <c r="BG683" t="str">
        <f>IF(LEFT(_xll.BDP($AB683,BG$2),4)="#N/A","",_xll.BDP($AB683,BG$2))</f>
        <v/>
      </c>
      <c r="BH683" t="str">
        <f>IF(LEFT(_xll.BDP($AB683,BH$2),4)="#N/A","",_xll.BDP($AB683,BH$2))</f>
        <v/>
      </c>
      <c r="BI683" t="str">
        <f>IF(LEFT(_xll.BDP($AB683,BI$2),4)="#N/A","",_xll.BDP($AB683,BI$2))</f>
        <v/>
      </c>
      <c r="BJ683" t="str">
        <f>IF(LEFT(_xll.BDP($AB683,BJ$2),4)="#N/A","",_xll.BDP($AB683,BJ$2))</f>
        <v/>
      </c>
      <c r="BK683">
        <f t="shared" si="42"/>
        <v>0</v>
      </c>
      <c r="BL683">
        <f t="shared" si="43"/>
        <v>0</v>
      </c>
    </row>
    <row r="684" spans="10:64">
      <c r="J684" s="52"/>
      <c r="U684" t="str">
        <f>IF(AND(LEFT(_xll.BDP($T684,U$2),4)="#N/A",LEFT(_xll.BDP($R684&amp;" ISIN",U$2),4)="#N/A"),"",IF(LEFT(_xll.BDP($T684,U$2),4)&lt;&gt;"#N/A",_xll.BDP($T684,U$2),_xll.BDP($R684&amp;" ISIN",U$2)) &amp; " " &amp; TRIM(RIGHT(SUBSTITUTE($T684," ",REPT(" ",100)),100)))</f>
        <v/>
      </c>
      <c r="V684" t="str">
        <f>IF(AND(LEFT(_xll.BDP($T684,V$2),4)="#N/A",LEFT(_xll.BDP($R684&amp;" ISIN",V$2),4)="#N/A"),"",IF(LEFT(_xll.BDP($T684,V$2),4)&lt;&gt;"#N/A",_xll.BDP($T684,V$2),_xll.BDP($R684&amp;" ISIN",V$2)) &amp; " " &amp; TRIM(RIGHT(SUBSTITUTE($T684," ",REPT(" ",100)),100)))</f>
        <v/>
      </c>
      <c r="W684" t="str">
        <f>IF(AND(LEFT(_xll.BDP($T684,W$2),4)="#N/A",LEFT(_xll.BDP($R684&amp;" ISIN",W$2),4)="#N/A"),"",IF(LEFT(_xll.BDP($T684,W$2),4)&lt;&gt;"#N/A",_xll.BDP($T684,W$2),_xll.BDP($R684&amp;" ISIN",W$2)) &amp; " " &amp; TRIM(RIGHT(SUBSTITUTE($T684," ",REPT(" ",100)),100)))</f>
        <v/>
      </c>
      <c r="X684" t="str">
        <f>IF(AND(LEFT(_xll.BDP($T684,X$2),4)="#N/A",LEFT(_xll.BDP($R684&amp;" ISIN",X$2),4)="#N/A"),"",IF(LEFT(_xll.BDP($T684,X$2),4)&lt;&gt;"#N/A",_xll.BDP($T684,X$2),_xll.BDP($R684&amp;" ISIN",X$2)) &amp; " " &amp; TRIM(RIGHT(SUBSTITUTE($T684," ",REPT(" ",100)),100)))</f>
        <v/>
      </c>
      <c r="Y684" t="str">
        <f>IF(AND(LEFT(_xll.BDP($T684,Y$2),4)="#N/A",LEFT(_xll.BDP($R684&amp;" ISIN",Y$2),4)="#N/A"),"",IF(LEFT(_xll.BDP($T684,Y$2),4)&lt;&gt;"#N/A",_xll.BDP($T684,Y$2),_xll.BDP($R684&amp;" ISIN",Y$2)) &amp; " " &amp; TRIM(RIGHT(SUBSTITUTE($T684," ",REPT(" ",100)),100)))</f>
        <v/>
      </c>
      <c r="Z684" t="str">
        <f>IF(AND(LEFT(_xll.BDP($T684,Z$2),4)="#N/A",LEFT(_xll.BDP($R684&amp;" ISIN",Z$2),4)="#N/A"),"",IF(LEFT(_xll.BDP($T684,Z$2),4)&lt;&gt;"#N/A",_xll.BDP($T684,Z$2),_xll.BDP($R684&amp;" ISIN",Z$2)) &amp; " " &amp; TRIM(RIGHT(SUBSTITUTE($T684," ",REPT(" ",100)),100)))</f>
        <v/>
      </c>
      <c r="AA684" t="str">
        <f>IF(AND(LEFT(_xll.BDP($T684,AA$2),4)="#N/A",LEFT(_xll.BDP($R684&amp;" ISIN",AA$2),4)="#N/A"),"",IF(LEFT(_xll.BDP($T684,AA$2),4)&lt;&gt;"#N/A",_xll.BDP($T684,AA$2),_xll.BDP($R684&amp;" ISIN",AA$2)) &amp; " " &amp; TRIM(RIGHT(SUBSTITUTE($T684," ",REPT(" ",100)),100)))</f>
        <v/>
      </c>
      <c r="AB684" t="str">
        <f t="shared" si="40"/>
        <v/>
      </c>
      <c r="AC684" t="str">
        <f>IF(LEFT(_xll.BDP($AB684,AC$2),4)="#N/A","",_xll.BDP($AB684,AC$2))</f>
        <v/>
      </c>
      <c r="AD684" t="str">
        <f>IF(LEFT(_xll.BDP($AB684,AD$2),4)="#N/A","",_xll.BDP($AB684,AD$2))</f>
        <v/>
      </c>
      <c r="AE684" t="str">
        <f>IF(LEFT(_xll.BDP($AB684,AE$2),4)="#N/A","",_xll.BDP($AB684,AE$2))</f>
        <v/>
      </c>
      <c r="AF684" t="str">
        <f>IF(LEFT(_xll.BDP($AB684,AF$2),4)="#N/A","",_xll.BDP($AB684,AF$2))</f>
        <v/>
      </c>
      <c r="AG684" t="str">
        <f>IF(LEFT(_xll.BDP($AB684,AG$2),4)="#N/A","",_xll.BDP($AB684,AG$2))</f>
        <v/>
      </c>
      <c r="AH684" t="str">
        <f>IF(LEFT(_xll.BDP($AB684,AH$2),4)="#N/A","",_xll.BDP($AB684,AH$2))</f>
        <v/>
      </c>
      <c r="AI684" t="str">
        <f>IF(LEFT(_xll.BDP($AB684,AI$2),4)="#N/A","",_xll.BDP($AB684,AI$2))</f>
        <v/>
      </c>
      <c r="AJ684" t="str">
        <f>IF(LEFT(_xll.BDP($AB684,AJ$2),4)="#N/A","",_xll.BDP($AB684,AJ$2))</f>
        <v/>
      </c>
      <c r="AK684" t="str">
        <f>IF(LEFT(_xll.BDP($AB684,AK$2),4)="#N/A","",_xll.BDP($AB684,AK$2))</f>
        <v/>
      </c>
      <c r="AL684" t="str">
        <f>IF(LEFT(_xll.BDP($AB684,AL$2),4)="#N/A","",_xll.BDP($AB684,AL$2))</f>
        <v/>
      </c>
      <c r="AM684" t="str">
        <f>IF(LEFT(_xll.BDP($AB684,AM$2),4)="#N/A","",_xll.BDP($AB684,AM$2))</f>
        <v/>
      </c>
      <c r="AN684" t="str">
        <f>IF(LEFT(_xll.BDP($AB684,AN$2),4)="#N/A","",_xll.BDP($AB684,AN$2))</f>
        <v/>
      </c>
      <c r="AO684" t="str">
        <f>IF(LEFT(_xll.BDP($AB684,AO$2),4)="#N/A","",_xll.BDP($AB684,AO$2))</f>
        <v/>
      </c>
      <c r="AP684" t="str">
        <f>IF(LEFT(_xll.BDP($AB684,AP$2),4)="#N/A","",_xll.BDP($AB684,AP$2))</f>
        <v/>
      </c>
      <c r="AQ684" t="str">
        <f>IF(LEFT(_xll.BDP($AB684,AQ$2),4)="#N/A","",_xll.BDP($AB684,AQ$2))</f>
        <v/>
      </c>
      <c r="AR684" t="str">
        <f>IF(LEFT(_xll.BDP($AB684,AR$2),4)="#N/A","",_xll.BDP($AB684,AR$2))</f>
        <v/>
      </c>
      <c r="AV684">
        <f t="shared" si="41"/>
        <v>0</v>
      </c>
      <c r="AW684" t="str">
        <f>IF(LEFT(_xll.BDP($AB684,AW$2),4)="#N/A","",_xll.BDP($AB684,AW$2))</f>
        <v/>
      </c>
      <c r="AX684" t="str">
        <f>IF(LEFT(_xll.BDP($AB684,AX$2),4)="#N/A","",_xll.BDP($AB684,AX$2))</f>
        <v/>
      </c>
      <c r="AY684" t="str">
        <f>IF(LEFT(_xll.BDP($AB684,AY$2),4)="#N/A","",_xll.BDP($AB684,AY$2))</f>
        <v/>
      </c>
      <c r="AZ684" t="str">
        <f>IF(LEFT(_xll.BDP($AB684,AZ$2),4)="#N/A","",_xll.BDP($AB684,AZ$2))</f>
        <v/>
      </c>
      <c r="BA684" t="str">
        <f>IF(LEFT(_xll.BDP($AB684,BA$2),4)="#N/A","",_xll.BDP($AB684,BA$2))</f>
        <v/>
      </c>
      <c r="BB684" t="str">
        <f>IF(LEFT(_xll.BDP($AB684,BB$2),4)="#N/A","",_xll.BDP($AB684,BB$2))</f>
        <v/>
      </c>
      <c r="BC684" t="str">
        <f>IF(LEFT(_xll.BDP($AB684,BC$2),4)="#N/A","",_xll.BDP($AB684,BC$2))</f>
        <v/>
      </c>
      <c r="BD684" t="str">
        <f>IF(LEFT(_xll.BDP($AB684,BD$2),4)="#N/A","",_xll.BDP($AB684,BD$2))</f>
        <v/>
      </c>
      <c r="BE684" t="str">
        <f>IF(LEFT(_xll.BDP($AB684,BE$2),4)="#N/A","",_xll.BDP($AB684,BE$2))</f>
        <v/>
      </c>
      <c r="BF684" t="str">
        <f>IF(LEFT(_xll.BDP($AB684,BF$2),4)="#N/A","",_xll.BDP($AB684,BF$2))</f>
        <v/>
      </c>
      <c r="BG684" t="str">
        <f>IF(LEFT(_xll.BDP($AB684,BG$2),4)="#N/A","",_xll.BDP($AB684,BG$2))</f>
        <v/>
      </c>
      <c r="BH684" t="str">
        <f>IF(LEFT(_xll.BDP($AB684,BH$2),4)="#N/A","",_xll.BDP($AB684,BH$2))</f>
        <v/>
      </c>
      <c r="BI684" t="str">
        <f>IF(LEFT(_xll.BDP($AB684,BI$2),4)="#N/A","",_xll.BDP($AB684,BI$2))</f>
        <v/>
      </c>
      <c r="BJ684" t="str">
        <f>IF(LEFT(_xll.BDP($AB684,BJ$2),4)="#N/A","",_xll.BDP($AB684,BJ$2))</f>
        <v/>
      </c>
      <c r="BK684">
        <f t="shared" si="42"/>
        <v>0</v>
      </c>
      <c r="BL684">
        <f t="shared" si="43"/>
        <v>0</v>
      </c>
    </row>
    <row r="685" spans="10:64">
      <c r="J685" s="52"/>
      <c r="U685" t="str">
        <f>IF(AND(LEFT(_xll.BDP($T685,U$2),4)="#N/A",LEFT(_xll.BDP($R685&amp;" ISIN",U$2),4)="#N/A"),"",IF(LEFT(_xll.BDP($T685,U$2),4)&lt;&gt;"#N/A",_xll.BDP($T685,U$2),_xll.BDP($R685&amp;" ISIN",U$2)) &amp; " " &amp; TRIM(RIGHT(SUBSTITUTE($T685," ",REPT(" ",100)),100)))</f>
        <v/>
      </c>
      <c r="V685" t="str">
        <f>IF(AND(LEFT(_xll.BDP($T685,V$2),4)="#N/A",LEFT(_xll.BDP($R685&amp;" ISIN",V$2),4)="#N/A"),"",IF(LEFT(_xll.BDP($T685,V$2),4)&lt;&gt;"#N/A",_xll.BDP($T685,V$2),_xll.BDP($R685&amp;" ISIN",V$2)) &amp; " " &amp; TRIM(RIGHT(SUBSTITUTE($T685," ",REPT(" ",100)),100)))</f>
        <v/>
      </c>
      <c r="W685" t="str">
        <f>IF(AND(LEFT(_xll.BDP($T685,W$2),4)="#N/A",LEFT(_xll.BDP($R685&amp;" ISIN",W$2),4)="#N/A"),"",IF(LEFT(_xll.BDP($T685,W$2),4)&lt;&gt;"#N/A",_xll.BDP($T685,W$2),_xll.BDP($R685&amp;" ISIN",W$2)) &amp; " " &amp; TRIM(RIGHT(SUBSTITUTE($T685," ",REPT(" ",100)),100)))</f>
        <v/>
      </c>
      <c r="X685" t="str">
        <f>IF(AND(LEFT(_xll.BDP($T685,X$2),4)="#N/A",LEFT(_xll.BDP($R685&amp;" ISIN",X$2),4)="#N/A"),"",IF(LEFT(_xll.BDP($T685,X$2),4)&lt;&gt;"#N/A",_xll.BDP($T685,X$2),_xll.BDP($R685&amp;" ISIN",X$2)) &amp; " " &amp; TRIM(RIGHT(SUBSTITUTE($T685," ",REPT(" ",100)),100)))</f>
        <v/>
      </c>
      <c r="Y685" t="str">
        <f>IF(AND(LEFT(_xll.BDP($T685,Y$2),4)="#N/A",LEFT(_xll.BDP($R685&amp;" ISIN",Y$2),4)="#N/A"),"",IF(LEFT(_xll.BDP($T685,Y$2),4)&lt;&gt;"#N/A",_xll.BDP($T685,Y$2),_xll.BDP($R685&amp;" ISIN",Y$2)) &amp; " " &amp; TRIM(RIGHT(SUBSTITUTE($T685," ",REPT(" ",100)),100)))</f>
        <v/>
      </c>
      <c r="Z685" t="str">
        <f>IF(AND(LEFT(_xll.BDP($T685,Z$2),4)="#N/A",LEFT(_xll.BDP($R685&amp;" ISIN",Z$2),4)="#N/A"),"",IF(LEFT(_xll.BDP($T685,Z$2),4)&lt;&gt;"#N/A",_xll.BDP($T685,Z$2),_xll.BDP($R685&amp;" ISIN",Z$2)) &amp; " " &amp; TRIM(RIGHT(SUBSTITUTE($T685," ",REPT(" ",100)),100)))</f>
        <v/>
      </c>
      <c r="AA685" t="str">
        <f>IF(AND(LEFT(_xll.BDP($T685,AA$2),4)="#N/A",LEFT(_xll.BDP($R685&amp;" ISIN",AA$2),4)="#N/A"),"",IF(LEFT(_xll.BDP($T685,AA$2),4)&lt;&gt;"#N/A",_xll.BDP($T685,AA$2),_xll.BDP($R685&amp;" ISIN",AA$2)) &amp; " " &amp; TRIM(RIGHT(SUBSTITUTE($T685," ",REPT(" ",100)),100)))</f>
        <v/>
      </c>
      <c r="AB685" t="str">
        <f t="shared" si="40"/>
        <v/>
      </c>
      <c r="AC685" t="str">
        <f>IF(LEFT(_xll.BDP($AB685,AC$2),4)="#N/A","",_xll.BDP($AB685,AC$2))</f>
        <v/>
      </c>
      <c r="AD685" t="str">
        <f>IF(LEFT(_xll.BDP($AB685,AD$2),4)="#N/A","",_xll.BDP($AB685,AD$2))</f>
        <v/>
      </c>
      <c r="AE685" t="str">
        <f>IF(LEFT(_xll.BDP($AB685,AE$2),4)="#N/A","",_xll.BDP($AB685,AE$2))</f>
        <v/>
      </c>
      <c r="AF685" t="str">
        <f>IF(LEFT(_xll.BDP($AB685,AF$2),4)="#N/A","",_xll.BDP($AB685,AF$2))</f>
        <v/>
      </c>
      <c r="AG685" t="str">
        <f>IF(LEFT(_xll.BDP($AB685,AG$2),4)="#N/A","",_xll.BDP($AB685,AG$2))</f>
        <v/>
      </c>
      <c r="AH685" t="str">
        <f>IF(LEFT(_xll.BDP($AB685,AH$2),4)="#N/A","",_xll.BDP($AB685,AH$2))</f>
        <v/>
      </c>
      <c r="AI685" t="str">
        <f>IF(LEFT(_xll.BDP($AB685,AI$2),4)="#N/A","",_xll.BDP($AB685,AI$2))</f>
        <v/>
      </c>
      <c r="AJ685" t="str">
        <f>IF(LEFT(_xll.BDP($AB685,AJ$2),4)="#N/A","",_xll.BDP($AB685,AJ$2))</f>
        <v/>
      </c>
      <c r="AK685" t="str">
        <f>IF(LEFT(_xll.BDP($AB685,AK$2),4)="#N/A","",_xll.BDP($AB685,AK$2))</f>
        <v/>
      </c>
      <c r="AL685" t="str">
        <f>IF(LEFT(_xll.BDP($AB685,AL$2),4)="#N/A","",_xll.BDP($AB685,AL$2))</f>
        <v/>
      </c>
      <c r="AM685" t="str">
        <f>IF(LEFT(_xll.BDP($AB685,AM$2),4)="#N/A","",_xll.BDP($AB685,AM$2))</f>
        <v/>
      </c>
      <c r="AN685" t="str">
        <f>IF(LEFT(_xll.BDP($AB685,AN$2),4)="#N/A","",_xll.BDP($AB685,AN$2))</f>
        <v/>
      </c>
      <c r="AO685" t="str">
        <f>IF(LEFT(_xll.BDP($AB685,AO$2),4)="#N/A","",_xll.BDP($AB685,AO$2))</f>
        <v/>
      </c>
      <c r="AP685" t="str">
        <f>IF(LEFT(_xll.BDP($AB685,AP$2),4)="#N/A","",_xll.BDP($AB685,AP$2))</f>
        <v/>
      </c>
      <c r="AQ685" t="str">
        <f>IF(LEFT(_xll.BDP($AB685,AQ$2),4)="#N/A","",_xll.BDP($AB685,AQ$2))</f>
        <v/>
      </c>
      <c r="AR685" t="str">
        <f>IF(LEFT(_xll.BDP($AB685,AR$2),4)="#N/A","",_xll.BDP($AB685,AR$2))</f>
        <v/>
      </c>
      <c r="AV685">
        <f t="shared" si="41"/>
        <v>0</v>
      </c>
      <c r="AW685" t="str">
        <f>IF(LEFT(_xll.BDP($AB685,AW$2),4)="#N/A","",_xll.BDP($AB685,AW$2))</f>
        <v/>
      </c>
      <c r="AX685" t="str">
        <f>IF(LEFT(_xll.BDP($AB685,AX$2),4)="#N/A","",_xll.BDP($AB685,AX$2))</f>
        <v/>
      </c>
      <c r="AY685" t="str">
        <f>IF(LEFT(_xll.BDP($AB685,AY$2),4)="#N/A","",_xll.BDP($AB685,AY$2))</f>
        <v/>
      </c>
      <c r="AZ685" t="str">
        <f>IF(LEFT(_xll.BDP($AB685,AZ$2),4)="#N/A","",_xll.BDP($AB685,AZ$2))</f>
        <v/>
      </c>
      <c r="BA685" t="str">
        <f>IF(LEFT(_xll.BDP($AB685,BA$2),4)="#N/A","",_xll.BDP($AB685,BA$2))</f>
        <v/>
      </c>
      <c r="BB685" t="str">
        <f>IF(LEFT(_xll.BDP($AB685,BB$2),4)="#N/A","",_xll.BDP($AB685,BB$2))</f>
        <v/>
      </c>
      <c r="BC685" t="str">
        <f>IF(LEFT(_xll.BDP($AB685,BC$2),4)="#N/A","",_xll.BDP($AB685,BC$2))</f>
        <v/>
      </c>
      <c r="BD685" t="str">
        <f>IF(LEFT(_xll.BDP($AB685,BD$2),4)="#N/A","",_xll.BDP($AB685,BD$2))</f>
        <v/>
      </c>
      <c r="BE685" t="str">
        <f>IF(LEFT(_xll.BDP($AB685,BE$2),4)="#N/A","",_xll.BDP($AB685,BE$2))</f>
        <v/>
      </c>
      <c r="BF685" t="str">
        <f>IF(LEFT(_xll.BDP($AB685,BF$2),4)="#N/A","",_xll.BDP($AB685,BF$2))</f>
        <v/>
      </c>
      <c r="BG685" t="str">
        <f>IF(LEFT(_xll.BDP($AB685,BG$2),4)="#N/A","",_xll.BDP($AB685,BG$2))</f>
        <v/>
      </c>
      <c r="BH685" t="str">
        <f>IF(LEFT(_xll.BDP($AB685,BH$2),4)="#N/A","",_xll.BDP($AB685,BH$2))</f>
        <v/>
      </c>
      <c r="BI685" t="str">
        <f>IF(LEFT(_xll.BDP($AB685,BI$2),4)="#N/A","",_xll.BDP($AB685,BI$2))</f>
        <v/>
      </c>
      <c r="BJ685" t="str">
        <f>IF(LEFT(_xll.BDP($AB685,BJ$2),4)="#N/A","",_xll.BDP($AB685,BJ$2))</f>
        <v/>
      </c>
      <c r="BK685">
        <f t="shared" si="42"/>
        <v>0</v>
      </c>
      <c r="BL685">
        <f t="shared" si="43"/>
        <v>0</v>
      </c>
    </row>
    <row r="686" spans="10:64">
      <c r="J686" s="52"/>
      <c r="U686" t="str">
        <f>IF(AND(LEFT(_xll.BDP($T686,U$2),4)="#N/A",LEFT(_xll.BDP($R686&amp;" ISIN",U$2),4)="#N/A"),"",IF(LEFT(_xll.BDP($T686,U$2),4)&lt;&gt;"#N/A",_xll.BDP($T686,U$2),_xll.BDP($R686&amp;" ISIN",U$2)) &amp; " " &amp; TRIM(RIGHT(SUBSTITUTE($T686," ",REPT(" ",100)),100)))</f>
        <v/>
      </c>
      <c r="V686" t="str">
        <f>IF(AND(LEFT(_xll.BDP($T686,V$2),4)="#N/A",LEFT(_xll.BDP($R686&amp;" ISIN",V$2),4)="#N/A"),"",IF(LEFT(_xll.BDP($T686,V$2),4)&lt;&gt;"#N/A",_xll.BDP($T686,V$2),_xll.BDP($R686&amp;" ISIN",V$2)) &amp; " " &amp; TRIM(RIGHT(SUBSTITUTE($T686," ",REPT(" ",100)),100)))</f>
        <v/>
      </c>
      <c r="W686" t="str">
        <f>IF(AND(LEFT(_xll.BDP($T686,W$2),4)="#N/A",LEFT(_xll.BDP($R686&amp;" ISIN",W$2),4)="#N/A"),"",IF(LEFT(_xll.BDP($T686,W$2),4)&lt;&gt;"#N/A",_xll.BDP($T686,W$2),_xll.BDP($R686&amp;" ISIN",W$2)) &amp; " " &amp; TRIM(RIGHT(SUBSTITUTE($T686," ",REPT(" ",100)),100)))</f>
        <v/>
      </c>
      <c r="X686" t="str">
        <f>IF(AND(LEFT(_xll.BDP($T686,X$2),4)="#N/A",LEFT(_xll.BDP($R686&amp;" ISIN",X$2),4)="#N/A"),"",IF(LEFT(_xll.BDP($T686,X$2),4)&lt;&gt;"#N/A",_xll.BDP($T686,X$2),_xll.BDP($R686&amp;" ISIN",X$2)) &amp; " " &amp; TRIM(RIGHT(SUBSTITUTE($T686," ",REPT(" ",100)),100)))</f>
        <v/>
      </c>
      <c r="Y686" t="str">
        <f>IF(AND(LEFT(_xll.BDP($T686,Y$2),4)="#N/A",LEFT(_xll.BDP($R686&amp;" ISIN",Y$2),4)="#N/A"),"",IF(LEFT(_xll.BDP($T686,Y$2),4)&lt;&gt;"#N/A",_xll.BDP($T686,Y$2),_xll.BDP($R686&amp;" ISIN",Y$2)) &amp; " " &amp; TRIM(RIGHT(SUBSTITUTE($T686," ",REPT(" ",100)),100)))</f>
        <v/>
      </c>
      <c r="Z686" t="str">
        <f>IF(AND(LEFT(_xll.BDP($T686,Z$2),4)="#N/A",LEFT(_xll.BDP($R686&amp;" ISIN",Z$2),4)="#N/A"),"",IF(LEFT(_xll.BDP($T686,Z$2),4)&lt;&gt;"#N/A",_xll.BDP($T686,Z$2),_xll.BDP($R686&amp;" ISIN",Z$2)) &amp; " " &amp; TRIM(RIGHT(SUBSTITUTE($T686," ",REPT(" ",100)),100)))</f>
        <v/>
      </c>
      <c r="AA686" t="str">
        <f>IF(AND(LEFT(_xll.BDP($T686,AA$2),4)="#N/A",LEFT(_xll.BDP($R686&amp;" ISIN",AA$2),4)="#N/A"),"",IF(LEFT(_xll.BDP($T686,AA$2),4)&lt;&gt;"#N/A",_xll.BDP($T686,AA$2),_xll.BDP($R686&amp;" ISIN",AA$2)) &amp; " " &amp; TRIM(RIGHT(SUBSTITUTE($T686," ",REPT(" ",100)),100)))</f>
        <v/>
      </c>
      <c r="AB686" t="str">
        <f t="shared" si="40"/>
        <v/>
      </c>
      <c r="AC686" t="str">
        <f>IF(LEFT(_xll.BDP($AB686,AC$2),4)="#N/A","",_xll.BDP($AB686,AC$2))</f>
        <v/>
      </c>
      <c r="AD686" t="str">
        <f>IF(LEFT(_xll.BDP($AB686,AD$2),4)="#N/A","",_xll.BDP($AB686,AD$2))</f>
        <v/>
      </c>
      <c r="AE686" t="str">
        <f>IF(LEFT(_xll.BDP($AB686,AE$2),4)="#N/A","",_xll.BDP($AB686,AE$2))</f>
        <v/>
      </c>
      <c r="AF686" t="str">
        <f>IF(LEFT(_xll.BDP($AB686,AF$2),4)="#N/A","",_xll.BDP($AB686,AF$2))</f>
        <v/>
      </c>
      <c r="AG686" t="str">
        <f>IF(LEFT(_xll.BDP($AB686,AG$2),4)="#N/A","",_xll.BDP($AB686,AG$2))</f>
        <v/>
      </c>
      <c r="AH686" t="str">
        <f>IF(LEFT(_xll.BDP($AB686,AH$2),4)="#N/A","",_xll.BDP($AB686,AH$2))</f>
        <v/>
      </c>
      <c r="AI686" t="str">
        <f>IF(LEFT(_xll.BDP($AB686,AI$2),4)="#N/A","",_xll.BDP($AB686,AI$2))</f>
        <v/>
      </c>
      <c r="AJ686" t="str">
        <f>IF(LEFT(_xll.BDP($AB686,AJ$2),4)="#N/A","",_xll.BDP($AB686,AJ$2))</f>
        <v/>
      </c>
      <c r="AK686" t="str">
        <f>IF(LEFT(_xll.BDP($AB686,AK$2),4)="#N/A","",_xll.BDP($AB686,AK$2))</f>
        <v/>
      </c>
      <c r="AL686" t="str">
        <f>IF(LEFT(_xll.BDP($AB686,AL$2),4)="#N/A","",_xll.BDP($AB686,AL$2))</f>
        <v/>
      </c>
      <c r="AM686" t="str">
        <f>IF(LEFT(_xll.BDP($AB686,AM$2),4)="#N/A","",_xll.BDP($AB686,AM$2))</f>
        <v/>
      </c>
      <c r="AN686" t="str">
        <f>IF(LEFT(_xll.BDP($AB686,AN$2),4)="#N/A","",_xll.BDP($AB686,AN$2))</f>
        <v/>
      </c>
      <c r="AO686" t="str">
        <f>IF(LEFT(_xll.BDP($AB686,AO$2),4)="#N/A","",_xll.BDP($AB686,AO$2))</f>
        <v/>
      </c>
      <c r="AP686" t="str">
        <f>IF(LEFT(_xll.BDP($AB686,AP$2),4)="#N/A","",_xll.BDP($AB686,AP$2))</f>
        <v/>
      </c>
      <c r="AQ686" t="str">
        <f>IF(LEFT(_xll.BDP($AB686,AQ$2),4)="#N/A","",_xll.BDP($AB686,AQ$2))</f>
        <v/>
      </c>
      <c r="AR686" t="str">
        <f>IF(LEFT(_xll.BDP($AB686,AR$2),4)="#N/A","",_xll.BDP($AB686,AR$2))</f>
        <v/>
      </c>
      <c r="AV686">
        <f t="shared" si="41"/>
        <v>0</v>
      </c>
      <c r="AW686" t="str">
        <f>IF(LEFT(_xll.BDP($AB686,AW$2),4)="#N/A","",_xll.BDP($AB686,AW$2))</f>
        <v/>
      </c>
      <c r="AX686" t="str">
        <f>IF(LEFT(_xll.BDP($AB686,AX$2),4)="#N/A","",_xll.BDP($AB686,AX$2))</f>
        <v/>
      </c>
      <c r="AY686" t="str">
        <f>IF(LEFT(_xll.BDP($AB686,AY$2),4)="#N/A","",_xll.BDP($AB686,AY$2))</f>
        <v/>
      </c>
      <c r="AZ686" t="str">
        <f>IF(LEFT(_xll.BDP($AB686,AZ$2),4)="#N/A","",_xll.BDP($AB686,AZ$2))</f>
        <v/>
      </c>
      <c r="BA686" t="str">
        <f>IF(LEFT(_xll.BDP($AB686,BA$2),4)="#N/A","",_xll.BDP($AB686,BA$2))</f>
        <v/>
      </c>
      <c r="BB686" t="str">
        <f>IF(LEFT(_xll.BDP($AB686,BB$2),4)="#N/A","",_xll.BDP($AB686,BB$2))</f>
        <v/>
      </c>
      <c r="BC686" t="str">
        <f>IF(LEFT(_xll.BDP($AB686,BC$2),4)="#N/A","",_xll.BDP($AB686,BC$2))</f>
        <v/>
      </c>
      <c r="BD686" t="str">
        <f>IF(LEFT(_xll.BDP($AB686,BD$2),4)="#N/A","",_xll.BDP($AB686,BD$2))</f>
        <v/>
      </c>
      <c r="BE686" t="str">
        <f>IF(LEFT(_xll.BDP($AB686,BE$2),4)="#N/A","",_xll.BDP($AB686,BE$2))</f>
        <v/>
      </c>
      <c r="BF686" t="str">
        <f>IF(LEFT(_xll.BDP($AB686,BF$2),4)="#N/A","",_xll.BDP($AB686,BF$2))</f>
        <v/>
      </c>
      <c r="BG686" t="str">
        <f>IF(LEFT(_xll.BDP($AB686,BG$2),4)="#N/A","",_xll.BDP($AB686,BG$2))</f>
        <v/>
      </c>
      <c r="BH686" t="str">
        <f>IF(LEFT(_xll.BDP($AB686,BH$2),4)="#N/A","",_xll.BDP($AB686,BH$2))</f>
        <v/>
      </c>
      <c r="BI686" t="str">
        <f>IF(LEFT(_xll.BDP($AB686,BI$2),4)="#N/A","",_xll.BDP($AB686,BI$2))</f>
        <v/>
      </c>
      <c r="BJ686" t="str">
        <f>IF(LEFT(_xll.BDP($AB686,BJ$2),4)="#N/A","",_xll.BDP($AB686,BJ$2))</f>
        <v/>
      </c>
      <c r="BK686">
        <f t="shared" si="42"/>
        <v>0</v>
      </c>
      <c r="BL686">
        <f t="shared" si="43"/>
        <v>0</v>
      </c>
    </row>
    <row r="687" spans="10:64">
      <c r="J687" s="52"/>
      <c r="U687" t="str">
        <f>IF(AND(LEFT(_xll.BDP($T687,U$2),4)="#N/A",LEFT(_xll.BDP($R687&amp;" ISIN",U$2),4)="#N/A"),"",IF(LEFT(_xll.BDP($T687,U$2),4)&lt;&gt;"#N/A",_xll.BDP($T687,U$2),_xll.BDP($R687&amp;" ISIN",U$2)) &amp; " " &amp; TRIM(RIGHT(SUBSTITUTE($T687," ",REPT(" ",100)),100)))</f>
        <v/>
      </c>
      <c r="V687" t="str">
        <f>IF(AND(LEFT(_xll.BDP($T687,V$2),4)="#N/A",LEFT(_xll.BDP($R687&amp;" ISIN",V$2),4)="#N/A"),"",IF(LEFT(_xll.BDP($T687,V$2),4)&lt;&gt;"#N/A",_xll.BDP($T687,V$2),_xll.BDP($R687&amp;" ISIN",V$2)) &amp; " " &amp; TRIM(RIGHT(SUBSTITUTE($T687," ",REPT(" ",100)),100)))</f>
        <v/>
      </c>
      <c r="W687" t="str">
        <f>IF(AND(LEFT(_xll.BDP($T687,W$2),4)="#N/A",LEFT(_xll.BDP($R687&amp;" ISIN",W$2),4)="#N/A"),"",IF(LEFT(_xll.BDP($T687,W$2),4)&lt;&gt;"#N/A",_xll.BDP($T687,W$2),_xll.BDP($R687&amp;" ISIN",W$2)) &amp; " " &amp; TRIM(RIGHT(SUBSTITUTE($T687," ",REPT(" ",100)),100)))</f>
        <v/>
      </c>
      <c r="X687" t="str">
        <f>IF(AND(LEFT(_xll.BDP($T687,X$2),4)="#N/A",LEFT(_xll.BDP($R687&amp;" ISIN",X$2),4)="#N/A"),"",IF(LEFT(_xll.BDP($T687,X$2),4)&lt;&gt;"#N/A",_xll.BDP($T687,X$2),_xll.BDP($R687&amp;" ISIN",X$2)) &amp; " " &amp; TRIM(RIGHT(SUBSTITUTE($T687," ",REPT(" ",100)),100)))</f>
        <v/>
      </c>
      <c r="Y687" t="str">
        <f>IF(AND(LEFT(_xll.BDP($T687,Y$2),4)="#N/A",LEFT(_xll.BDP($R687&amp;" ISIN",Y$2),4)="#N/A"),"",IF(LEFT(_xll.BDP($T687,Y$2),4)&lt;&gt;"#N/A",_xll.BDP($T687,Y$2),_xll.BDP($R687&amp;" ISIN",Y$2)) &amp; " " &amp; TRIM(RIGHT(SUBSTITUTE($T687," ",REPT(" ",100)),100)))</f>
        <v/>
      </c>
      <c r="Z687" t="str">
        <f>IF(AND(LEFT(_xll.BDP($T687,Z$2),4)="#N/A",LEFT(_xll.BDP($R687&amp;" ISIN",Z$2),4)="#N/A"),"",IF(LEFT(_xll.BDP($T687,Z$2),4)&lt;&gt;"#N/A",_xll.BDP($T687,Z$2),_xll.BDP($R687&amp;" ISIN",Z$2)) &amp; " " &amp; TRIM(RIGHT(SUBSTITUTE($T687," ",REPT(" ",100)),100)))</f>
        <v/>
      </c>
      <c r="AA687" t="str">
        <f>IF(AND(LEFT(_xll.BDP($T687,AA$2),4)="#N/A",LEFT(_xll.BDP($R687&amp;" ISIN",AA$2),4)="#N/A"),"",IF(LEFT(_xll.BDP($T687,AA$2),4)&lt;&gt;"#N/A",_xll.BDP($T687,AA$2),_xll.BDP($R687&amp;" ISIN",AA$2)) &amp; " " &amp; TRIM(RIGHT(SUBSTITUTE($T687," ",REPT(" ",100)),100)))</f>
        <v/>
      </c>
      <c r="AB687" t="str">
        <f t="shared" si="40"/>
        <v/>
      </c>
      <c r="AC687" t="str">
        <f>IF(LEFT(_xll.BDP($AB687,AC$2),4)="#N/A","",_xll.BDP($AB687,AC$2))</f>
        <v/>
      </c>
      <c r="AD687" t="str">
        <f>IF(LEFT(_xll.BDP($AB687,AD$2),4)="#N/A","",_xll.BDP($AB687,AD$2))</f>
        <v/>
      </c>
      <c r="AE687" t="str">
        <f>IF(LEFT(_xll.BDP($AB687,AE$2),4)="#N/A","",_xll.BDP($AB687,AE$2))</f>
        <v/>
      </c>
      <c r="AF687" t="str">
        <f>IF(LEFT(_xll.BDP($AB687,AF$2),4)="#N/A","",_xll.BDP($AB687,AF$2))</f>
        <v/>
      </c>
      <c r="AG687" t="str">
        <f>IF(LEFT(_xll.BDP($AB687,AG$2),4)="#N/A","",_xll.BDP($AB687,AG$2))</f>
        <v/>
      </c>
      <c r="AH687" t="str">
        <f>IF(LEFT(_xll.BDP($AB687,AH$2),4)="#N/A","",_xll.BDP($AB687,AH$2))</f>
        <v/>
      </c>
      <c r="AI687" t="str">
        <f>IF(LEFT(_xll.BDP($AB687,AI$2),4)="#N/A","",_xll.BDP($AB687,AI$2))</f>
        <v/>
      </c>
      <c r="AJ687" t="str">
        <f>IF(LEFT(_xll.BDP($AB687,AJ$2),4)="#N/A","",_xll.BDP($AB687,AJ$2))</f>
        <v/>
      </c>
      <c r="AK687" t="str">
        <f>IF(LEFT(_xll.BDP($AB687,AK$2),4)="#N/A","",_xll.BDP($AB687,AK$2))</f>
        <v/>
      </c>
      <c r="AL687" t="str">
        <f>IF(LEFT(_xll.BDP($AB687,AL$2),4)="#N/A","",_xll.BDP($AB687,AL$2))</f>
        <v/>
      </c>
      <c r="AM687" t="str">
        <f>IF(LEFT(_xll.BDP($AB687,AM$2),4)="#N/A","",_xll.BDP($AB687,AM$2))</f>
        <v/>
      </c>
      <c r="AN687" t="str">
        <f>IF(LEFT(_xll.BDP($AB687,AN$2),4)="#N/A","",_xll.BDP($AB687,AN$2))</f>
        <v/>
      </c>
      <c r="AO687" t="str">
        <f>IF(LEFT(_xll.BDP($AB687,AO$2),4)="#N/A","",_xll.BDP($AB687,AO$2))</f>
        <v/>
      </c>
      <c r="AP687" t="str">
        <f>IF(LEFT(_xll.BDP($AB687,AP$2),4)="#N/A","",_xll.BDP($AB687,AP$2))</f>
        <v/>
      </c>
      <c r="AQ687" t="str">
        <f>IF(LEFT(_xll.BDP($AB687,AQ$2),4)="#N/A","",_xll.BDP($AB687,AQ$2))</f>
        <v/>
      </c>
      <c r="AR687" t="str">
        <f>IF(LEFT(_xll.BDP($AB687,AR$2),4)="#N/A","",_xll.BDP($AB687,AR$2))</f>
        <v/>
      </c>
      <c r="AV687">
        <f t="shared" si="41"/>
        <v>0</v>
      </c>
      <c r="AW687" t="str">
        <f>IF(LEFT(_xll.BDP($AB687,AW$2),4)="#N/A","",_xll.BDP($AB687,AW$2))</f>
        <v/>
      </c>
      <c r="AX687" t="str">
        <f>IF(LEFT(_xll.BDP($AB687,AX$2),4)="#N/A","",_xll.BDP($AB687,AX$2))</f>
        <v/>
      </c>
      <c r="AY687" t="str">
        <f>IF(LEFT(_xll.BDP($AB687,AY$2),4)="#N/A","",_xll.BDP($AB687,AY$2))</f>
        <v/>
      </c>
      <c r="AZ687" t="str">
        <f>IF(LEFT(_xll.BDP($AB687,AZ$2),4)="#N/A","",_xll.BDP($AB687,AZ$2))</f>
        <v/>
      </c>
      <c r="BA687" t="str">
        <f>IF(LEFT(_xll.BDP($AB687,BA$2),4)="#N/A","",_xll.BDP($AB687,BA$2))</f>
        <v/>
      </c>
      <c r="BB687" t="str">
        <f>IF(LEFT(_xll.BDP($AB687,BB$2),4)="#N/A","",_xll.BDP($AB687,BB$2))</f>
        <v/>
      </c>
      <c r="BC687" t="str">
        <f>IF(LEFT(_xll.BDP($AB687,BC$2),4)="#N/A","",_xll.BDP($AB687,BC$2))</f>
        <v/>
      </c>
      <c r="BD687" t="str">
        <f>IF(LEFT(_xll.BDP($AB687,BD$2),4)="#N/A","",_xll.BDP($AB687,BD$2))</f>
        <v/>
      </c>
      <c r="BE687" t="str">
        <f>IF(LEFT(_xll.BDP($AB687,BE$2),4)="#N/A","",_xll.BDP($AB687,BE$2))</f>
        <v/>
      </c>
      <c r="BF687" t="str">
        <f>IF(LEFT(_xll.BDP($AB687,BF$2),4)="#N/A","",_xll.BDP($AB687,BF$2))</f>
        <v/>
      </c>
      <c r="BG687" t="str">
        <f>IF(LEFT(_xll.BDP($AB687,BG$2),4)="#N/A","",_xll.BDP($AB687,BG$2))</f>
        <v/>
      </c>
      <c r="BH687" t="str">
        <f>IF(LEFT(_xll.BDP($AB687,BH$2),4)="#N/A","",_xll.BDP($AB687,BH$2))</f>
        <v/>
      </c>
      <c r="BI687" t="str">
        <f>IF(LEFT(_xll.BDP($AB687,BI$2),4)="#N/A","",_xll.BDP($AB687,BI$2))</f>
        <v/>
      </c>
      <c r="BJ687" t="str">
        <f>IF(LEFT(_xll.BDP($AB687,BJ$2),4)="#N/A","",_xll.BDP($AB687,BJ$2))</f>
        <v/>
      </c>
      <c r="BK687">
        <f t="shared" si="42"/>
        <v>0</v>
      </c>
      <c r="BL687">
        <f t="shared" si="43"/>
        <v>0</v>
      </c>
    </row>
    <row r="688" spans="10:64">
      <c r="J688" s="52"/>
      <c r="U688" t="str">
        <f>IF(AND(LEFT(_xll.BDP($T688,U$2),4)="#N/A",LEFT(_xll.BDP($R688&amp;" ISIN",U$2),4)="#N/A"),"",IF(LEFT(_xll.BDP($T688,U$2),4)&lt;&gt;"#N/A",_xll.BDP($T688,U$2),_xll.BDP($R688&amp;" ISIN",U$2)) &amp; " " &amp; TRIM(RIGHT(SUBSTITUTE($T688," ",REPT(" ",100)),100)))</f>
        <v/>
      </c>
      <c r="V688" t="str">
        <f>IF(AND(LEFT(_xll.BDP($T688,V$2),4)="#N/A",LEFT(_xll.BDP($R688&amp;" ISIN",V$2),4)="#N/A"),"",IF(LEFT(_xll.BDP($T688,V$2),4)&lt;&gt;"#N/A",_xll.BDP($T688,V$2),_xll.BDP($R688&amp;" ISIN",V$2)) &amp; " " &amp; TRIM(RIGHT(SUBSTITUTE($T688," ",REPT(" ",100)),100)))</f>
        <v/>
      </c>
      <c r="W688" t="str">
        <f>IF(AND(LEFT(_xll.BDP($T688,W$2),4)="#N/A",LEFT(_xll.BDP($R688&amp;" ISIN",W$2),4)="#N/A"),"",IF(LEFT(_xll.BDP($T688,W$2),4)&lt;&gt;"#N/A",_xll.BDP($T688,W$2),_xll.BDP($R688&amp;" ISIN",W$2)) &amp; " " &amp; TRIM(RIGHT(SUBSTITUTE($T688," ",REPT(" ",100)),100)))</f>
        <v/>
      </c>
      <c r="X688" t="str">
        <f>IF(AND(LEFT(_xll.BDP($T688,X$2),4)="#N/A",LEFT(_xll.BDP($R688&amp;" ISIN",X$2),4)="#N/A"),"",IF(LEFT(_xll.BDP($T688,X$2),4)&lt;&gt;"#N/A",_xll.BDP($T688,X$2),_xll.BDP($R688&amp;" ISIN",X$2)) &amp; " " &amp; TRIM(RIGHT(SUBSTITUTE($T688," ",REPT(" ",100)),100)))</f>
        <v/>
      </c>
      <c r="Y688" t="str">
        <f>IF(AND(LEFT(_xll.BDP($T688,Y$2),4)="#N/A",LEFT(_xll.BDP($R688&amp;" ISIN",Y$2),4)="#N/A"),"",IF(LEFT(_xll.BDP($T688,Y$2),4)&lt;&gt;"#N/A",_xll.BDP($T688,Y$2),_xll.BDP($R688&amp;" ISIN",Y$2)) &amp; " " &amp; TRIM(RIGHT(SUBSTITUTE($T688," ",REPT(" ",100)),100)))</f>
        <v/>
      </c>
      <c r="Z688" t="str">
        <f>IF(AND(LEFT(_xll.BDP($T688,Z$2),4)="#N/A",LEFT(_xll.BDP($R688&amp;" ISIN",Z$2),4)="#N/A"),"",IF(LEFT(_xll.BDP($T688,Z$2),4)&lt;&gt;"#N/A",_xll.BDP($T688,Z$2),_xll.BDP($R688&amp;" ISIN",Z$2)) &amp; " " &amp; TRIM(RIGHT(SUBSTITUTE($T688," ",REPT(" ",100)),100)))</f>
        <v/>
      </c>
      <c r="AA688" t="str">
        <f>IF(AND(LEFT(_xll.BDP($T688,AA$2),4)="#N/A",LEFT(_xll.BDP($R688&amp;" ISIN",AA$2),4)="#N/A"),"",IF(LEFT(_xll.BDP($T688,AA$2),4)&lt;&gt;"#N/A",_xll.BDP($T688,AA$2),_xll.BDP($R688&amp;" ISIN",AA$2)) &amp; " " &amp; TRIM(RIGHT(SUBSTITUTE($T688," ",REPT(" ",100)),100)))</f>
        <v/>
      </c>
      <c r="AB688" t="str">
        <f t="shared" si="40"/>
        <v/>
      </c>
      <c r="AC688" t="str">
        <f>IF(LEFT(_xll.BDP($AB688,AC$2),4)="#N/A","",_xll.BDP($AB688,AC$2))</f>
        <v/>
      </c>
      <c r="AD688" t="str">
        <f>IF(LEFT(_xll.BDP($AB688,AD$2),4)="#N/A","",_xll.BDP($AB688,AD$2))</f>
        <v/>
      </c>
      <c r="AE688" t="str">
        <f>IF(LEFT(_xll.BDP($AB688,AE$2),4)="#N/A","",_xll.BDP($AB688,AE$2))</f>
        <v/>
      </c>
      <c r="AF688" t="str">
        <f>IF(LEFT(_xll.BDP($AB688,AF$2),4)="#N/A","",_xll.BDP($AB688,AF$2))</f>
        <v/>
      </c>
      <c r="AG688" t="str">
        <f>IF(LEFT(_xll.BDP($AB688,AG$2),4)="#N/A","",_xll.BDP($AB688,AG$2))</f>
        <v/>
      </c>
      <c r="AH688" t="str">
        <f>IF(LEFT(_xll.BDP($AB688,AH$2),4)="#N/A","",_xll.BDP($AB688,AH$2))</f>
        <v/>
      </c>
      <c r="AI688" t="str">
        <f>IF(LEFT(_xll.BDP($AB688,AI$2),4)="#N/A","",_xll.BDP($AB688,AI$2))</f>
        <v/>
      </c>
      <c r="AJ688" t="str">
        <f>IF(LEFT(_xll.BDP($AB688,AJ$2),4)="#N/A","",_xll.BDP($AB688,AJ$2))</f>
        <v/>
      </c>
      <c r="AK688" t="str">
        <f>IF(LEFT(_xll.BDP($AB688,AK$2),4)="#N/A","",_xll.BDP($AB688,AK$2))</f>
        <v/>
      </c>
      <c r="AL688" t="str">
        <f>IF(LEFT(_xll.BDP($AB688,AL$2),4)="#N/A","",_xll.BDP($AB688,AL$2))</f>
        <v/>
      </c>
      <c r="AM688" t="str">
        <f>IF(LEFT(_xll.BDP($AB688,AM$2),4)="#N/A","",_xll.BDP($AB688,AM$2))</f>
        <v/>
      </c>
      <c r="AN688" t="str">
        <f>IF(LEFT(_xll.BDP($AB688,AN$2),4)="#N/A","",_xll.BDP($AB688,AN$2))</f>
        <v/>
      </c>
      <c r="AO688" t="str">
        <f>IF(LEFT(_xll.BDP($AB688,AO$2),4)="#N/A","",_xll.BDP($AB688,AO$2))</f>
        <v/>
      </c>
      <c r="AP688" t="str">
        <f>IF(LEFT(_xll.BDP($AB688,AP$2),4)="#N/A","",_xll.BDP($AB688,AP$2))</f>
        <v/>
      </c>
      <c r="AQ688" t="str">
        <f>IF(LEFT(_xll.BDP($AB688,AQ$2),4)="#N/A","",_xll.BDP($AB688,AQ$2))</f>
        <v/>
      </c>
      <c r="AR688" t="str">
        <f>IF(LEFT(_xll.BDP($AB688,AR$2),4)="#N/A","",_xll.BDP($AB688,AR$2))</f>
        <v/>
      </c>
      <c r="AV688">
        <f t="shared" si="41"/>
        <v>0</v>
      </c>
      <c r="AW688" t="str">
        <f>IF(LEFT(_xll.BDP($AB688,AW$2),4)="#N/A","",_xll.BDP($AB688,AW$2))</f>
        <v/>
      </c>
      <c r="AX688" t="str">
        <f>IF(LEFT(_xll.BDP($AB688,AX$2),4)="#N/A","",_xll.BDP($AB688,AX$2))</f>
        <v/>
      </c>
      <c r="AY688" t="str">
        <f>IF(LEFT(_xll.BDP($AB688,AY$2),4)="#N/A","",_xll.BDP($AB688,AY$2))</f>
        <v/>
      </c>
      <c r="AZ688" t="str">
        <f>IF(LEFT(_xll.BDP($AB688,AZ$2),4)="#N/A","",_xll.BDP($AB688,AZ$2))</f>
        <v/>
      </c>
      <c r="BA688" t="str">
        <f>IF(LEFT(_xll.BDP($AB688,BA$2),4)="#N/A","",_xll.BDP($AB688,BA$2))</f>
        <v/>
      </c>
      <c r="BB688" t="str">
        <f>IF(LEFT(_xll.BDP($AB688,BB$2),4)="#N/A","",_xll.BDP($AB688,BB$2))</f>
        <v/>
      </c>
      <c r="BC688" t="str">
        <f>IF(LEFT(_xll.BDP($AB688,BC$2),4)="#N/A","",_xll.BDP($AB688,BC$2))</f>
        <v/>
      </c>
      <c r="BD688" t="str">
        <f>IF(LEFT(_xll.BDP($AB688,BD$2),4)="#N/A","",_xll.BDP($AB688,BD$2))</f>
        <v/>
      </c>
      <c r="BE688" t="str">
        <f>IF(LEFT(_xll.BDP($AB688,BE$2),4)="#N/A","",_xll.BDP($AB688,BE$2))</f>
        <v/>
      </c>
      <c r="BF688" t="str">
        <f>IF(LEFT(_xll.BDP($AB688,BF$2),4)="#N/A","",_xll.BDP($AB688,BF$2))</f>
        <v/>
      </c>
      <c r="BG688" t="str">
        <f>IF(LEFT(_xll.BDP($AB688,BG$2),4)="#N/A","",_xll.BDP($AB688,BG$2))</f>
        <v/>
      </c>
      <c r="BH688" t="str">
        <f>IF(LEFT(_xll.BDP($AB688,BH$2),4)="#N/A","",_xll.BDP($AB688,BH$2))</f>
        <v/>
      </c>
      <c r="BI688" t="str">
        <f>IF(LEFT(_xll.BDP($AB688,BI$2),4)="#N/A","",_xll.BDP($AB688,BI$2))</f>
        <v/>
      </c>
      <c r="BJ688" t="str">
        <f>IF(LEFT(_xll.BDP($AB688,BJ$2),4)="#N/A","",_xll.BDP($AB688,BJ$2))</f>
        <v/>
      </c>
      <c r="BK688">
        <f t="shared" si="42"/>
        <v>0</v>
      </c>
      <c r="BL688">
        <f t="shared" si="43"/>
        <v>0</v>
      </c>
    </row>
    <row r="689" spans="10:64">
      <c r="J689" s="52"/>
      <c r="U689" t="str">
        <f>IF(AND(LEFT(_xll.BDP($T689,U$2),4)="#N/A",LEFT(_xll.BDP($R689&amp;" ISIN",U$2),4)="#N/A"),"",IF(LEFT(_xll.BDP($T689,U$2),4)&lt;&gt;"#N/A",_xll.BDP($T689,U$2),_xll.BDP($R689&amp;" ISIN",U$2)) &amp; " " &amp; TRIM(RIGHT(SUBSTITUTE($T689," ",REPT(" ",100)),100)))</f>
        <v/>
      </c>
      <c r="V689" t="str">
        <f>IF(AND(LEFT(_xll.BDP($T689,V$2),4)="#N/A",LEFT(_xll.BDP($R689&amp;" ISIN",V$2),4)="#N/A"),"",IF(LEFT(_xll.BDP($T689,V$2),4)&lt;&gt;"#N/A",_xll.BDP($T689,V$2),_xll.BDP($R689&amp;" ISIN",V$2)) &amp; " " &amp; TRIM(RIGHT(SUBSTITUTE($T689," ",REPT(" ",100)),100)))</f>
        <v/>
      </c>
      <c r="W689" t="str">
        <f>IF(AND(LEFT(_xll.BDP($T689,W$2),4)="#N/A",LEFT(_xll.BDP($R689&amp;" ISIN",W$2),4)="#N/A"),"",IF(LEFT(_xll.BDP($T689,W$2),4)&lt;&gt;"#N/A",_xll.BDP($T689,W$2),_xll.BDP($R689&amp;" ISIN",W$2)) &amp; " " &amp; TRIM(RIGHT(SUBSTITUTE($T689," ",REPT(" ",100)),100)))</f>
        <v/>
      </c>
      <c r="X689" t="str">
        <f>IF(AND(LEFT(_xll.BDP($T689,X$2),4)="#N/A",LEFT(_xll.BDP($R689&amp;" ISIN",X$2),4)="#N/A"),"",IF(LEFT(_xll.BDP($T689,X$2),4)&lt;&gt;"#N/A",_xll.BDP($T689,X$2),_xll.BDP($R689&amp;" ISIN",X$2)) &amp; " " &amp; TRIM(RIGHT(SUBSTITUTE($T689," ",REPT(" ",100)),100)))</f>
        <v/>
      </c>
      <c r="Y689" t="str">
        <f>IF(AND(LEFT(_xll.BDP($T689,Y$2),4)="#N/A",LEFT(_xll.BDP($R689&amp;" ISIN",Y$2),4)="#N/A"),"",IF(LEFT(_xll.BDP($T689,Y$2),4)&lt;&gt;"#N/A",_xll.BDP($T689,Y$2),_xll.BDP($R689&amp;" ISIN",Y$2)) &amp; " " &amp; TRIM(RIGHT(SUBSTITUTE($T689," ",REPT(" ",100)),100)))</f>
        <v/>
      </c>
      <c r="Z689" t="str">
        <f>IF(AND(LEFT(_xll.BDP($T689,Z$2),4)="#N/A",LEFT(_xll.BDP($R689&amp;" ISIN",Z$2),4)="#N/A"),"",IF(LEFT(_xll.BDP($T689,Z$2),4)&lt;&gt;"#N/A",_xll.BDP($T689,Z$2),_xll.BDP($R689&amp;" ISIN",Z$2)) &amp; " " &amp; TRIM(RIGHT(SUBSTITUTE($T689," ",REPT(" ",100)),100)))</f>
        <v/>
      </c>
      <c r="AA689" t="str">
        <f>IF(AND(LEFT(_xll.BDP($T689,AA$2),4)="#N/A",LEFT(_xll.BDP($R689&amp;" ISIN",AA$2),4)="#N/A"),"",IF(LEFT(_xll.BDP($T689,AA$2),4)&lt;&gt;"#N/A",_xll.BDP($T689,AA$2),_xll.BDP($R689&amp;" ISIN",AA$2)) &amp; " " &amp; TRIM(RIGHT(SUBSTITUTE($T689," ",REPT(" ",100)),100)))</f>
        <v/>
      </c>
      <c r="AB689" t="str">
        <f t="shared" si="40"/>
        <v/>
      </c>
      <c r="AC689" t="str">
        <f>IF(LEFT(_xll.BDP($AB689,AC$2),4)="#N/A","",_xll.BDP($AB689,AC$2))</f>
        <v/>
      </c>
      <c r="AD689" t="str">
        <f>IF(LEFT(_xll.BDP($AB689,AD$2),4)="#N/A","",_xll.BDP($AB689,AD$2))</f>
        <v/>
      </c>
      <c r="AE689" t="str">
        <f>IF(LEFT(_xll.BDP($AB689,AE$2),4)="#N/A","",_xll.BDP($AB689,AE$2))</f>
        <v/>
      </c>
      <c r="AF689" t="str">
        <f>IF(LEFT(_xll.BDP($AB689,AF$2),4)="#N/A","",_xll.BDP($AB689,AF$2))</f>
        <v/>
      </c>
      <c r="AG689" t="str">
        <f>IF(LEFT(_xll.BDP($AB689,AG$2),4)="#N/A","",_xll.BDP($AB689,AG$2))</f>
        <v/>
      </c>
      <c r="AH689" t="str">
        <f>IF(LEFT(_xll.BDP($AB689,AH$2),4)="#N/A","",_xll.BDP($AB689,AH$2))</f>
        <v/>
      </c>
      <c r="AI689" t="str">
        <f>IF(LEFT(_xll.BDP($AB689,AI$2),4)="#N/A","",_xll.BDP($AB689,AI$2))</f>
        <v/>
      </c>
      <c r="AJ689" t="str">
        <f>IF(LEFT(_xll.BDP($AB689,AJ$2),4)="#N/A","",_xll.BDP($AB689,AJ$2))</f>
        <v/>
      </c>
      <c r="AK689" t="str">
        <f>IF(LEFT(_xll.BDP($AB689,AK$2),4)="#N/A","",_xll.BDP($AB689,AK$2))</f>
        <v/>
      </c>
      <c r="AL689" t="str">
        <f>IF(LEFT(_xll.BDP($AB689,AL$2),4)="#N/A","",_xll.BDP($AB689,AL$2))</f>
        <v/>
      </c>
      <c r="AM689" t="str">
        <f>IF(LEFT(_xll.BDP($AB689,AM$2),4)="#N/A","",_xll.BDP($AB689,AM$2))</f>
        <v/>
      </c>
      <c r="AN689" t="str">
        <f>IF(LEFT(_xll.BDP($AB689,AN$2),4)="#N/A","",_xll.BDP($AB689,AN$2))</f>
        <v/>
      </c>
      <c r="AO689" t="str">
        <f>IF(LEFT(_xll.BDP($AB689,AO$2),4)="#N/A","",_xll.BDP($AB689,AO$2))</f>
        <v/>
      </c>
      <c r="AP689" t="str">
        <f>IF(LEFT(_xll.BDP($AB689,AP$2),4)="#N/A","",_xll.BDP($AB689,AP$2))</f>
        <v/>
      </c>
      <c r="AQ689" t="str">
        <f>IF(LEFT(_xll.BDP($AB689,AQ$2),4)="#N/A","",_xll.BDP($AB689,AQ$2))</f>
        <v/>
      </c>
      <c r="AR689" t="str">
        <f>IF(LEFT(_xll.BDP($AB689,AR$2),4)="#N/A","",_xll.BDP($AB689,AR$2))</f>
        <v/>
      </c>
      <c r="AV689">
        <f t="shared" si="41"/>
        <v>0</v>
      </c>
      <c r="AW689" t="str">
        <f>IF(LEFT(_xll.BDP($AB689,AW$2),4)="#N/A","",_xll.BDP($AB689,AW$2))</f>
        <v/>
      </c>
      <c r="AX689" t="str">
        <f>IF(LEFT(_xll.BDP($AB689,AX$2),4)="#N/A","",_xll.BDP($AB689,AX$2))</f>
        <v/>
      </c>
      <c r="AY689" t="str">
        <f>IF(LEFT(_xll.BDP($AB689,AY$2),4)="#N/A","",_xll.BDP($AB689,AY$2))</f>
        <v/>
      </c>
      <c r="AZ689" t="str">
        <f>IF(LEFT(_xll.BDP($AB689,AZ$2),4)="#N/A","",_xll.BDP($AB689,AZ$2))</f>
        <v/>
      </c>
      <c r="BA689" t="str">
        <f>IF(LEFT(_xll.BDP($AB689,BA$2),4)="#N/A","",_xll.BDP($AB689,BA$2))</f>
        <v/>
      </c>
      <c r="BB689" t="str">
        <f>IF(LEFT(_xll.BDP($AB689,BB$2),4)="#N/A","",_xll.BDP($AB689,BB$2))</f>
        <v/>
      </c>
      <c r="BC689" t="str">
        <f>IF(LEFT(_xll.BDP($AB689,BC$2),4)="#N/A","",_xll.BDP($AB689,BC$2))</f>
        <v/>
      </c>
      <c r="BD689" t="str">
        <f>IF(LEFT(_xll.BDP($AB689,BD$2),4)="#N/A","",_xll.BDP($AB689,BD$2))</f>
        <v/>
      </c>
      <c r="BE689" t="str">
        <f>IF(LEFT(_xll.BDP($AB689,BE$2),4)="#N/A","",_xll.BDP($AB689,BE$2))</f>
        <v/>
      </c>
      <c r="BF689" t="str">
        <f>IF(LEFT(_xll.BDP($AB689,BF$2),4)="#N/A","",_xll.BDP($AB689,BF$2))</f>
        <v/>
      </c>
      <c r="BG689" t="str">
        <f>IF(LEFT(_xll.BDP($AB689,BG$2),4)="#N/A","",_xll.BDP($AB689,BG$2))</f>
        <v/>
      </c>
      <c r="BH689" t="str">
        <f>IF(LEFT(_xll.BDP($AB689,BH$2),4)="#N/A","",_xll.BDP($AB689,BH$2))</f>
        <v/>
      </c>
      <c r="BI689" t="str">
        <f>IF(LEFT(_xll.BDP($AB689,BI$2),4)="#N/A","",_xll.BDP($AB689,BI$2))</f>
        <v/>
      </c>
      <c r="BJ689" t="str">
        <f>IF(LEFT(_xll.BDP($AB689,BJ$2),4)="#N/A","",_xll.BDP($AB689,BJ$2))</f>
        <v/>
      </c>
      <c r="BK689">
        <f t="shared" si="42"/>
        <v>0</v>
      </c>
      <c r="BL689">
        <f t="shared" si="43"/>
        <v>0</v>
      </c>
    </row>
    <row r="690" spans="10:64">
      <c r="J690" s="52"/>
      <c r="U690" t="str">
        <f>IF(AND(LEFT(_xll.BDP($T690,U$2),4)="#N/A",LEFT(_xll.BDP($R690&amp;" ISIN",U$2),4)="#N/A"),"",IF(LEFT(_xll.BDP($T690,U$2),4)&lt;&gt;"#N/A",_xll.BDP($T690,U$2),_xll.BDP($R690&amp;" ISIN",U$2)) &amp; " " &amp; TRIM(RIGHT(SUBSTITUTE($T690," ",REPT(" ",100)),100)))</f>
        <v/>
      </c>
      <c r="V690" t="str">
        <f>IF(AND(LEFT(_xll.BDP($T690,V$2),4)="#N/A",LEFT(_xll.BDP($R690&amp;" ISIN",V$2),4)="#N/A"),"",IF(LEFT(_xll.BDP($T690,V$2),4)&lt;&gt;"#N/A",_xll.BDP($T690,V$2),_xll.BDP($R690&amp;" ISIN",V$2)) &amp; " " &amp; TRIM(RIGHT(SUBSTITUTE($T690," ",REPT(" ",100)),100)))</f>
        <v/>
      </c>
      <c r="W690" t="str">
        <f>IF(AND(LEFT(_xll.BDP($T690,W$2),4)="#N/A",LEFT(_xll.BDP($R690&amp;" ISIN",W$2),4)="#N/A"),"",IF(LEFT(_xll.BDP($T690,W$2),4)&lt;&gt;"#N/A",_xll.BDP($T690,W$2),_xll.BDP($R690&amp;" ISIN",W$2)) &amp; " " &amp; TRIM(RIGHT(SUBSTITUTE($T690," ",REPT(" ",100)),100)))</f>
        <v/>
      </c>
      <c r="X690" t="str">
        <f>IF(AND(LEFT(_xll.BDP($T690,X$2),4)="#N/A",LEFT(_xll.BDP($R690&amp;" ISIN",X$2),4)="#N/A"),"",IF(LEFT(_xll.BDP($T690,X$2),4)&lt;&gt;"#N/A",_xll.BDP($T690,X$2),_xll.BDP($R690&amp;" ISIN",X$2)) &amp; " " &amp; TRIM(RIGHT(SUBSTITUTE($T690," ",REPT(" ",100)),100)))</f>
        <v/>
      </c>
      <c r="Y690" t="str">
        <f>IF(AND(LEFT(_xll.BDP($T690,Y$2),4)="#N/A",LEFT(_xll.BDP($R690&amp;" ISIN",Y$2),4)="#N/A"),"",IF(LEFT(_xll.BDP($T690,Y$2),4)&lt;&gt;"#N/A",_xll.BDP($T690,Y$2),_xll.BDP($R690&amp;" ISIN",Y$2)) &amp; " " &amp; TRIM(RIGHT(SUBSTITUTE($T690," ",REPT(" ",100)),100)))</f>
        <v/>
      </c>
      <c r="Z690" t="str">
        <f>IF(AND(LEFT(_xll.BDP($T690,Z$2),4)="#N/A",LEFT(_xll.BDP($R690&amp;" ISIN",Z$2),4)="#N/A"),"",IF(LEFT(_xll.BDP($T690,Z$2),4)&lt;&gt;"#N/A",_xll.BDP($T690,Z$2),_xll.BDP($R690&amp;" ISIN",Z$2)) &amp; " " &amp; TRIM(RIGHT(SUBSTITUTE($T690," ",REPT(" ",100)),100)))</f>
        <v/>
      </c>
      <c r="AA690" t="str">
        <f>IF(AND(LEFT(_xll.BDP($T690,AA$2),4)="#N/A",LEFT(_xll.BDP($R690&amp;" ISIN",AA$2),4)="#N/A"),"",IF(LEFT(_xll.BDP($T690,AA$2),4)&lt;&gt;"#N/A",_xll.BDP($T690,AA$2),_xll.BDP($R690&amp;" ISIN",AA$2)) &amp; " " &amp; TRIM(RIGHT(SUBSTITUTE($T690," ",REPT(" ",100)),100)))</f>
        <v/>
      </c>
      <c r="AB690" t="str">
        <f t="shared" si="40"/>
        <v/>
      </c>
      <c r="AC690" t="str">
        <f>IF(LEFT(_xll.BDP($AB690,AC$2),4)="#N/A","",_xll.BDP($AB690,AC$2))</f>
        <v/>
      </c>
      <c r="AD690" t="str">
        <f>IF(LEFT(_xll.BDP($AB690,AD$2),4)="#N/A","",_xll.BDP($AB690,AD$2))</f>
        <v/>
      </c>
      <c r="AE690" t="str">
        <f>IF(LEFT(_xll.BDP($AB690,AE$2),4)="#N/A","",_xll.BDP($AB690,AE$2))</f>
        <v/>
      </c>
      <c r="AF690" t="str">
        <f>IF(LEFT(_xll.BDP($AB690,AF$2),4)="#N/A","",_xll.BDP($AB690,AF$2))</f>
        <v/>
      </c>
      <c r="AG690" t="str">
        <f>IF(LEFT(_xll.BDP($AB690,AG$2),4)="#N/A","",_xll.BDP($AB690,AG$2))</f>
        <v/>
      </c>
      <c r="AH690" t="str">
        <f>IF(LEFT(_xll.BDP($AB690,AH$2),4)="#N/A","",_xll.BDP($AB690,AH$2))</f>
        <v/>
      </c>
      <c r="AI690" t="str">
        <f>IF(LEFT(_xll.BDP($AB690,AI$2),4)="#N/A","",_xll.BDP($AB690,AI$2))</f>
        <v/>
      </c>
      <c r="AJ690" t="str">
        <f>IF(LEFT(_xll.BDP($AB690,AJ$2),4)="#N/A","",_xll.BDP($AB690,AJ$2))</f>
        <v/>
      </c>
      <c r="AK690" t="str">
        <f>IF(LEFT(_xll.BDP($AB690,AK$2),4)="#N/A","",_xll.BDP($AB690,AK$2))</f>
        <v/>
      </c>
      <c r="AL690" t="str">
        <f>IF(LEFT(_xll.BDP($AB690,AL$2),4)="#N/A","",_xll.BDP($AB690,AL$2))</f>
        <v/>
      </c>
      <c r="AM690" t="str">
        <f>IF(LEFT(_xll.BDP($AB690,AM$2),4)="#N/A","",_xll.BDP($AB690,AM$2))</f>
        <v/>
      </c>
      <c r="AN690" t="str">
        <f>IF(LEFT(_xll.BDP($AB690,AN$2),4)="#N/A","",_xll.BDP($AB690,AN$2))</f>
        <v/>
      </c>
      <c r="AO690" t="str">
        <f>IF(LEFT(_xll.BDP($AB690,AO$2),4)="#N/A","",_xll.BDP($AB690,AO$2))</f>
        <v/>
      </c>
      <c r="AP690" t="str">
        <f>IF(LEFT(_xll.BDP($AB690,AP$2),4)="#N/A","",_xll.BDP($AB690,AP$2))</f>
        <v/>
      </c>
      <c r="AQ690" t="str">
        <f>IF(LEFT(_xll.BDP($AB690,AQ$2),4)="#N/A","",_xll.BDP($AB690,AQ$2))</f>
        <v/>
      </c>
      <c r="AR690" t="str">
        <f>IF(LEFT(_xll.BDP($AB690,AR$2),4)="#N/A","",_xll.BDP($AB690,AR$2))</f>
        <v/>
      </c>
      <c r="AV690">
        <f t="shared" si="41"/>
        <v>0</v>
      </c>
      <c r="AW690" t="str">
        <f>IF(LEFT(_xll.BDP($AB690,AW$2),4)="#N/A","",_xll.BDP($AB690,AW$2))</f>
        <v/>
      </c>
      <c r="AX690" t="str">
        <f>IF(LEFT(_xll.BDP($AB690,AX$2),4)="#N/A","",_xll.BDP($AB690,AX$2))</f>
        <v/>
      </c>
      <c r="AY690" t="str">
        <f>IF(LEFT(_xll.BDP($AB690,AY$2),4)="#N/A","",_xll.BDP($AB690,AY$2))</f>
        <v/>
      </c>
      <c r="AZ690" t="str">
        <f>IF(LEFT(_xll.BDP($AB690,AZ$2),4)="#N/A","",_xll.BDP($AB690,AZ$2))</f>
        <v/>
      </c>
      <c r="BA690" t="str">
        <f>IF(LEFT(_xll.BDP($AB690,BA$2),4)="#N/A","",_xll.BDP($AB690,BA$2))</f>
        <v/>
      </c>
      <c r="BB690" t="str">
        <f>IF(LEFT(_xll.BDP($AB690,BB$2),4)="#N/A","",_xll.BDP($AB690,BB$2))</f>
        <v/>
      </c>
      <c r="BC690" t="str">
        <f>IF(LEFT(_xll.BDP($AB690,BC$2),4)="#N/A","",_xll.BDP($AB690,BC$2))</f>
        <v/>
      </c>
      <c r="BD690" t="str">
        <f>IF(LEFT(_xll.BDP($AB690,BD$2),4)="#N/A","",_xll.BDP($AB690,BD$2))</f>
        <v/>
      </c>
      <c r="BE690" t="str">
        <f>IF(LEFT(_xll.BDP($AB690,BE$2),4)="#N/A","",_xll.BDP($AB690,BE$2))</f>
        <v/>
      </c>
      <c r="BF690" t="str">
        <f>IF(LEFT(_xll.BDP($AB690,BF$2),4)="#N/A","",_xll.BDP($AB690,BF$2))</f>
        <v/>
      </c>
      <c r="BG690" t="str">
        <f>IF(LEFT(_xll.BDP($AB690,BG$2),4)="#N/A","",_xll.BDP($AB690,BG$2))</f>
        <v/>
      </c>
      <c r="BH690" t="str">
        <f>IF(LEFT(_xll.BDP($AB690,BH$2),4)="#N/A","",_xll.BDP($AB690,BH$2))</f>
        <v/>
      </c>
      <c r="BI690" t="str">
        <f>IF(LEFT(_xll.BDP($AB690,BI$2),4)="#N/A","",_xll.BDP($AB690,BI$2))</f>
        <v/>
      </c>
      <c r="BJ690" t="str">
        <f>IF(LEFT(_xll.BDP($AB690,BJ$2),4)="#N/A","",_xll.BDP($AB690,BJ$2))</f>
        <v/>
      </c>
      <c r="BK690">
        <f t="shared" si="42"/>
        <v>0</v>
      </c>
      <c r="BL690">
        <f t="shared" si="43"/>
        <v>0</v>
      </c>
    </row>
    <row r="691" spans="10:64">
      <c r="J691" s="52"/>
      <c r="U691" t="str">
        <f>IF(AND(LEFT(_xll.BDP($T691,U$2),4)="#N/A",LEFT(_xll.BDP($R691&amp;" ISIN",U$2),4)="#N/A"),"",IF(LEFT(_xll.BDP($T691,U$2),4)&lt;&gt;"#N/A",_xll.BDP($T691,U$2),_xll.BDP($R691&amp;" ISIN",U$2)) &amp; " " &amp; TRIM(RIGHT(SUBSTITUTE($T691," ",REPT(" ",100)),100)))</f>
        <v/>
      </c>
      <c r="V691" t="str">
        <f>IF(AND(LEFT(_xll.BDP($T691,V$2),4)="#N/A",LEFT(_xll.BDP($R691&amp;" ISIN",V$2),4)="#N/A"),"",IF(LEFT(_xll.BDP($T691,V$2),4)&lt;&gt;"#N/A",_xll.BDP($T691,V$2),_xll.BDP($R691&amp;" ISIN",V$2)) &amp; " " &amp; TRIM(RIGHT(SUBSTITUTE($T691," ",REPT(" ",100)),100)))</f>
        <v/>
      </c>
      <c r="W691" t="str">
        <f>IF(AND(LEFT(_xll.BDP($T691,W$2),4)="#N/A",LEFT(_xll.BDP($R691&amp;" ISIN",W$2),4)="#N/A"),"",IF(LEFT(_xll.BDP($T691,W$2),4)&lt;&gt;"#N/A",_xll.BDP($T691,W$2),_xll.BDP($R691&amp;" ISIN",W$2)) &amp; " " &amp; TRIM(RIGHT(SUBSTITUTE($T691," ",REPT(" ",100)),100)))</f>
        <v/>
      </c>
      <c r="X691" t="str">
        <f>IF(AND(LEFT(_xll.BDP($T691,X$2),4)="#N/A",LEFT(_xll.BDP($R691&amp;" ISIN",X$2),4)="#N/A"),"",IF(LEFT(_xll.BDP($T691,X$2),4)&lt;&gt;"#N/A",_xll.BDP($T691,X$2),_xll.BDP($R691&amp;" ISIN",X$2)) &amp; " " &amp; TRIM(RIGHT(SUBSTITUTE($T691," ",REPT(" ",100)),100)))</f>
        <v/>
      </c>
      <c r="Y691" t="str">
        <f>IF(AND(LEFT(_xll.BDP($T691,Y$2),4)="#N/A",LEFT(_xll.BDP($R691&amp;" ISIN",Y$2),4)="#N/A"),"",IF(LEFT(_xll.BDP($T691,Y$2),4)&lt;&gt;"#N/A",_xll.BDP($T691,Y$2),_xll.BDP($R691&amp;" ISIN",Y$2)) &amp; " " &amp; TRIM(RIGHT(SUBSTITUTE($T691," ",REPT(" ",100)),100)))</f>
        <v/>
      </c>
      <c r="Z691" t="str">
        <f>IF(AND(LEFT(_xll.BDP($T691,Z$2),4)="#N/A",LEFT(_xll.BDP($R691&amp;" ISIN",Z$2),4)="#N/A"),"",IF(LEFT(_xll.BDP($T691,Z$2),4)&lt;&gt;"#N/A",_xll.BDP($T691,Z$2),_xll.BDP($R691&amp;" ISIN",Z$2)) &amp; " " &amp; TRIM(RIGHT(SUBSTITUTE($T691," ",REPT(" ",100)),100)))</f>
        <v/>
      </c>
      <c r="AA691" t="str">
        <f>IF(AND(LEFT(_xll.BDP($T691,AA$2),4)="#N/A",LEFT(_xll.BDP($R691&amp;" ISIN",AA$2),4)="#N/A"),"",IF(LEFT(_xll.BDP($T691,AA$2),4)&lt;&gt;"#N/A",_xll.BDP($T691,AA$2),_xll.BDP($R691&amp;" ISIN",AA$2)) &amp; " " &amp; TRIM(RIGHT(SUBSTITUTE($T691," ",REPT(" ",100)),100)))</f>
        <v/>
      </c>
      <c r="AB691" t="str">
        <f t="shared" si="40"/>
        <v/>
      </c>
      <c r="AC691" t="str">
        <f>IF(LEFT(_xll.BDP($AB691,AC$2),4)="#N/A","",_xll.BDP($AB691,AC$2))</f>
        <v/>
      </c>
      <c r="AD691" t="str">
        <f>IF(LEFT(_xll.BDP($AB691,AD$2),4)="#N/A","",_xll.BDP($AB691,AD$2))</f>
        <v/>
      </c>
      <c r="AE691" t="str">
        <f>IF(LEFT(_xll.BDP($AB691,AE$2),4)="#N/A","",_xll.BDP($AB691,AE$2))</f>
        <v/>
      </c>
      <c r="AF691" t="str">
        <f>IF(LEFT(_xll.BDP($AB691,AF$2),4)="#N/A","",_xll.BDP($AB691,AF$2))</f>
        <v/>
      </c>
      <c r="AG691" t="str">
        <f>IF(LEFT(_xll.BDP($AB691,AG$2),4)="#N/A","",_xll.BDP($AB691,AG$2))</f>
        <v/>
      </c>
      <c r="AH691" t="str">
        <f>IF(LEFT(_xll.BDP($AB691,AH$2),4)="#N/A","",_xll.BDP($AB691,AH$2))</f>
        <v/>
      </c>
      <c r="AI691" t="str">
        <f>IF(LEFT(_xll.BDP($AB691,AI$2),4)="#N/A","",_xll.BDP($AB691,AI$2))</f>
        <v/>
      </c>
      <c r="AJ691" t="str">
        <f>IF(LEFT(_xll.BDP($AB691,AJ$2),4)="#N/A","",_xll.BDP($AB691,AJ$2))</f>
        <v/>
      </c>
      <c r="AK691" t="str">
        <f>IF(LEFT(_xll.BDP($AB691,AK$2),4)="#N/A","",_xll.BDP($AB691,AK$2))</f>
        <v/>
      </c>
      <c r="AL691" t="str">
        <f>IF(LEFT(_xll.BDP($AB691,AL$2),4)="#N/A","",_xll.BDP($AB691,AL$2))</f>
        <v/>
      </c>
      <c r="AM691" t="str">
        <f>IF(LEFT(_xll.BDP($AB691,AM$2),4)="#N/A","",_xll.BDP($AB691,AM$2))</f>
        <v/>
      </c>
      <c r="AN691" t="str">
        <f>IF(LEFT(_xll.BDP($AB691,AN$2),4)="#N/A","",_xll.BDP($AB691,AN$2))</f>
        <v/>
      </c>
      <c r="AO691" t="str">
        <f>IF(LEFT(_xll.BDP($AB691,AO$2),4)="#N/A","",_xll.BDP($AB691,AO$2))</f>
        <v/>
      </c>
      <c r="AP691" t="str">
        <f>IF(LEFT(_xll.BDP($AB691,AP$2),4)="#N/A","",_xll.BDP($AB691,AP$2))</f>
        <v/>
      </c>
      <c r="AQ691" t="str">
        <f>IF(LEFT(_xll.BDP($AB691,AQ$2),4)="#N/A","",_xll.BDP($AB691,AQ$2))</f>
        <v/>
      </c>
      <c r="AR691" t="str">
        <f>IF(LEFT(_xll.BDP($AB691,AR$2),4)="#N/A","",_xll.BDP($AB691,AR$2))</f>
        <v/>
      </c>
      <c r="AV691">
        <f t="shared" si="41"/>
        <v>0</v>
      </c>
      <c r="AW691" t="str">
        <f>IF(LEFT(_xll.BDP($AB691,AW$2),4)="#N/A","",_xll.BDP($AB691,AW$2))</f>
        <v/>
      </c>
      <c r="AX691" t="str">
        <f>IF(LEFT(_xll.BDP($AB691,AX$2),4)="#N/A","",_xll.BDP($AB691,AX$2))</f>
        <v/>
      </c>
      <c r="AY691" t="str">
        <f>IF(LEFT(_xll.BDP($AB691,AY$2),4)="#N/A","",_xll.BDP($AB691,AY$2))</f>
        <v/>
      </c>
      <c r="AZ691" t="str">
        <f>IF(LEFT(_xll.BDP($AB691,AZ$2),4)="#N/A","",_xll.BDP($AB691,AZ$2))</f>
        <v/>
      </c>
      <c r="BA691" t="str">
        <f>IF(LEFT(_xll.BDP($AB691,BA$2),4)="#N/A","",_xll.BDP($AB691,BA$2))</f>
        <v/>
      </c>
      <c r="BB691" t="str">
        <f>IF(LEFT(_xll.BDP($AB691,BB$2),4)="#N/A","",_xll.BDP($AB691,BB$2))</f>
        <v/>
      </c>
      <c r="BC691" t="str">
        <f>IF(LEFT(_xll.BDP($AB691,BC$2),4)="#N/A","",_xll.BDP($AB691,BC$2))</f>
        <v/>
      </c>
      <c r="BD691" t="str">
        <f>IF(LEFT(_xll.BDP($AB691,BD$2),4)="#N/A","",_xll.BDP($AB691,BD$2))</f>
        <v/>
      </c>
      <c r="BE691" t="str">
        <f>IF(LEFT(_xll.BDP($AB691,BE$2),4)="#N/A","",_xll.BDP($AB691,BE$2))</f>
        <v/>
      </c>
      <c r="BF691" t="str">
        <f>IF(LEFT(_xll.BDP($AB691,BF$2),4)="#N/A","",_xll.BDP($AB691,BF$2))</f>
        <v/>
      </c>
      <c r="BG691" t="str">
        <f>IF(LEFT(_xll.BDP($AB691,BG$2),4)="#N/A","",_xll.BDP($AB691,BG$2))</f>
        <v/>
      </c>
      <c r="BH691" t="str">
        <f>IF(LEFT(_xll.BDP($AB691,BH$2),4)="#N/A","",_xll.BDP($AB691,BH$2))</f>
        <v/>
      </c>
      <c r="BI691" t="str">
        <f>IF(LEFT(_xll.BDP($AB691,BI$2),4)="#N/A","",_xll.BDP($AB691,BI$2))</f>
        <v/>
      </c>
      <c r="BJ691" t="str">
        <f>IF(LEFT(_xll.BDP($AB691,BJ$2),4)="#N/A","",_xll.BDP($AB691,BJ$2))</f>
        <v/>
      </c>
      <c r="BK691">
        <f t="shared" si="42"/>
        <v>0</v>
      </c>
      <c r="BL691">
        <f t="shared" si="43"/>
        <v>0</v>
      </c>
    </row>
    <row r="692" spans="10:64">
      <c r="J692" s="52"/>
      <c r="U692" t="str">
        <f>IF(AND(LEFT(_xll.BDP($T692,U$2),4)="#N/A",LEFT(_xll.BDP($R692&amp;" ISIN",U$2),4)="#N/A"),"",IF(LEFT(_xll.BDP($T692,U$2),4)&lt;&gt;"#N/A",_xll.BDP($T692,U$2),_xll.BDP($R692&amp;" ISIN",U$2)) &amp; " " &amp; TRIM(RIGHT(SUBSTITUTE($T692," ",REPT(" ",100)),100)))</f>
        <v/>
      </c>
      <c r="V692" t="str">
        <f>IF(AND(LEFT(_xll.BDP($T692,V$2),4)="#N/A",LEFT(_xll.BDP($R692&amp;" ISIN",V$2),4)="#N/A"),"",IF(LEFT(_xll.BDP($T692,V$2),4)&lt;&gt;"#N/A",_xll.BDP($T692,V$2),_xll.BDP($R692&amp;" ISIN",V$2)) &amp; " " &amp; TRIM(RIGHT(SUBSTITUTE($T692," ",REPT(" ",100)),100)))</f>
        <v/>
      </c>
      <c r="W692" t="str">
        <f>IF(AND(LEFT(_xll.BDP($T692,W$2),4)="#N/A",LEFT(_xll.BDP($R692&amp;" ISIN",W$2),4)="#N/A"),"",IF(LEFT(_xll.BDP($T692,W$2),4)&lt;&gt;"#N/A",_xll.BDP($T692,W$2),_xll.BDP($R692&amp;" ISIN",W$2)) &amp; " " &amp; TRIM(RIGHT(SUBSTITUTE($T692," ",REPT(" ",100)),100)))</f>
        <v/>
      </c>
      <c r="X692" t="str">
        <f>IF(AND(LEFT(_xll.BDP($T692,X$2),4)="#N/A",LEFT(_xll.BDP($R692&amp;" ISIN",X$2),4)="#N/A"),"",IF(LEFT(_xll.BDP($T692,X$2),4)&lt;&gt;"#N/A",_xll.BDP($T692,X$2),_xll.BDP($R692&amp;" ISIN",X$2)) &amp; " " &amp; TRIM(RIGHT(SUBSTITUTE($T692," ",REPT(" ",100)),100)))</f>
        <v/>
      </c>
      <c r="Y692" t="str">
        <f>IF(AND(LEFT(_xll.BDP($T692,Y$2),4)="#N/A",LEFT(_xll.BDP($R692&amp;" ISIN",Y$2),4)="#N/A"),"",IF(LEFT(_xll.BDP($T692,Y$2),4)&lt;&gt;"#N/A",_xll.BDP($T692,Y$2),_xll.BDP($R692&amp;" ISIN",Y$2)) &amp; " " &amp; TRIM(RIGHT(SUBSTITUTE($T692," ",REPT(" ",100)),100)))</f>
        <v/>
      </c>
      <c r="Z692" t="str">
        <f>IF(AND(LEFT(_xll.BDP($T692,Z$2),4)="#N/A",LEFT(_xll.BDP($R692&amp;" ISIN",Z$2),4)="#N/A"),"",IF(LEFT(_xll.BDP($T692,Z$2),4)&lt;&gt;"#N/A",_xll.BDP($T692,Z$2),_xll.BDP($R692&amp;" ISIN",Z$2)) &amp; " " &amp; TRIM(RIGHT(SUBSTITUTE($T692," ",REPT(" ",100)),100)))</f>
        <v/>
      </c>
      <c r="AA692" t="str">
        <f>IF(AND(LEFT(_xll.BDP($T692,AA$2),4)="#N/A",LEFT(_xll.BDP($R692&amp;" ISIN",AA$2),4)="#N/A"),"",IF(LEFT(_xll.BDP($T692,AA$2),4)&lt;&gt;"#N/A",_xll.BDP($T692,AA$2),_xll.BDP($R692&amp;" ISIN",AA$2)) &amp; " " &amp; TRIM(RIGHT(SUBSTITUTE($T692," ",REPT(" ",100)),100)))</f>
        <v/>
      </c>
      <c r="AB692" t="str">
        <f t="shared" si="40"/>
        <v/>
      </c>
      <c r="AC692" t="str">
        <f>IF(LEFT(_xll.BDP($AB692,AC$2),4)="#N/A","",_xll.BDP($AB692,AC$2))</f>
        <v/>
      </c>
      <c r="AD692" t="str">
        <f>IF(LEFT(_xll.BDP($AB692,AD$2),4)="#N/A","",_xll.BDP($AB692,AD$2))</f>
        <v/>
      </c>
      <c r="AE692" t="str">
        <f>IF(LEFT(_xll.BDP($AB692,AE$2),4)="#N/A","",_xll.BDP($AB692,AE$2))</f>
        <v/>
      </c>
      <c r="AF692" t="str">
        <f>IF(LEFT(_xll.BDP($AB692,AF$2),4)="#N/A","",_xll.BDP($AB692,AF$2))</f>
        <v/>
      </c>
      <c r="AG692" t="str">
        <f>IF(LEFT(_xll.BDP($AB692,AG$2),4)="#N/A","",_xll.BDP($AB692,AG$2))</f>
        <v/>
      </c>
      <c r="AH692" t="str">
        <f>IF(LEFT(_xll.BDP($AB692,AH$2),4)="#N/A","",_xll.BDP($AB692,AH$2))</f>
        <v/>
      </c>
      <c r="AI692" t="str">
        <f>IF(LEFT(_xll.BDP($AB692,AI$2),4)="#N/A","",_xll.BDP($AB692,AI$2))</f>
        <v/>
      </c>
      <c r="AJ692" t="str">
        <f>IF(LEFT(_xll.BDP($AB692,AJ$2),4)="#N/A","",_xll.BDP($AB692,AJ$2))</f>
        <v/>
      </c>
      <c r="AK692" t="str">
        <f>IF(LEFT(_xll.BDP($AB692,AK$2),4)="#N/A","",_xll.BDP($AB692,AK$2))</f>
        <v/>
      </c>
      <c r="AL692" t="str">
        <f>IF(LEFT(_xll.BDP($AB692,AL$2),4)="#N/A","",_xll.BDP($AB692,AL$2))</f>
        <v/>
      </c>
      <c r="AM692" t="str">
        <f>IF(LEFT(_xll.BDP($AB692,AM$2),4)="#N/A","",_xll.BDP($AB692,AM$2))</f>
        <v/>
      </c>
      <c r="AN692" t="str">
        <f>IF(LEFT(_xll.BDP($AB692,AN$2),4)="#N/A","",_xll.BDP($AB692,AN$2))</f>
        <v/>
      </c>
      <c r="AO692" t="str">
        <f>IF(LEFT(_xll.BDP($AB692,AO$2),4)="#N/A","",_xll.BDP($AB692,AO$2))</f>
        <v/>
      </c>
      <c r="AP692" t="str">
        <f>IF(LEFT(_xll.BDP($AB692,AP$2),4)="#N/A","",_xll.BDP($AB692,AP$2))</f>
        <v/>
      </c>
      <c r="AQ692" t="str">
        <f>IF(LEFT(_xll.BDP($AB692,AQ$2),4)="#N/A","",_xll.BDP($AB692,AQ$2))</f>
        <v/>
      </c>
      <c r="AR692" t="str">
        <f>IF(LEFT(_xll.BDP($AB692,AR$2),4)="#N/A","",_xll.BDP($AB692,AR$2))</f>
        <v/>
      </c>
      <c r="AV692">
        <f t="shared" si="41"/>
        <v>0</v>
      </c>
      <c r="AW692" t="str">
        <f>IF(LEFT(_xll.BDP($AB692,AW$2),4)="#N/A","",_xll.BDP($AB692,AW$2))</f>
        <v/>
      </c>
      <c r="AX692" t="str">
        <f>IF(LEFT(_xll.BDP($AB692,AX$2),4)="#N/A","",_xll.BDP($AB692,AX$2))</f>
        <v/>
      </c>
      <c r="AY692" t="str">
        <f>IF(LEFT(_xll.BDP($AB692,AY$2),4)="#N/A","",_xll.BDP($AB692,AY$2))</f>
        <v/>
      </c>
      <c r="AZ692" t="str">
        <f>IF(LEFT(_xll.BDP($AB692,AZ$2),4)="#N/A","",_xll.BDP($AB692,AZ$2))</f>
        <v/>
      </c>
      <c r="BA692" t="str">
        <f>IF(LEFT(_xll.BDP($AB692,BA$2),4)="#N/A","",_xll.BDP($AB692,BA$2))</f>
        <v/>
      </c>
      <c r="BB692" t="str">
        <f>IF(LEFT(_xll.BDP($AB692,BB$2),4)="#N/A","",_xll.BDP($AB692,BB$2))</f>
        <v/>
      </c>
      <c r="BC692" t="str">
        <f>IF(LEFT(_xll.BDP($AB692,BC$2),4)="#N/A","",_xll.BDP($AB692,BC$2))</f>
        <v/>
      </c>
      <c r="BD692" t="str">
        <f>IF(LEFT(_xll.BDP($AB692,BD$2),4)="#N/A","",_xll.BDP($AB692,BD$2))</f>
        <v/>
      </c>
      <c r="BE692" t="str">
        <f>IF(LEFT(_xll.BDP($AB692,BE$2),4)="#N/A","",_xll.BDP($AB692,BE$2))</f>
        <v/>
      </c>
      <c r="BF692" t="str">
        <f>IF(LEFT(_xll.BDP($AB692,BF$2),4)="#N/A","",_xll.BDP($AB692,BF$2))</f>
        <v/>
      </c>
      <c r="BG692" t="str">
        <f>IF(LEFT(_xll.BDP($AB692,BG$2),4)="#N/A","",_xll.BDP($AB692,BG$2))</f>
        <v/>
      </c>
      <c r="BH692" t="str">
        <f>IF(LEFT(_xll.BDP($AB692,BH$2),4)="#N/A","",_xll.BDP($AB692,BH$2))</f>
        <v/>
      </c>
      <c r="BI692" t="str">
        <f>IF(LEFT(_xll.BDP($AB692,BI$2),4)="#N/A","",_xll.BDP($AB692,BI$2))</f>
        <v/>
      </c>
      <c r="BJ692" t="str">
        <f>IF(LEFT(_xll.BDP($AB692,BJ$2),4)="#N/A","",_xll.BDP($AB692,BJ$2))</f>
        <v/>
      </c>
      <c r="BK692">
        <f t="shared" si="42"/>
        <v>0</v>
      </c>
      <c r="BL692">
        <f t="shared" si="43"/>
        <v>0</v>
      </c>
    </row>
    <row r="693" spans="10:64">
      <c r="J693" s="52"/>
      <c r="U693" t="str">
        <f>IF(AND(LEFT(_xll.BDP($T693,U$2),4)="#N/A",LEFT(_xll.BDP($R693&amp;" ISIN",U$2),4)="#N/A"),"",IF(LEFT(_xll.BDP($T693,U$2),4)&lt;&gt;"#N/A",_xll.BDP($T693,U$2),_xll.BDP($R693&amp;" ISIN",U$2)) &amp; " " &amp; TRIM(RIGHT(SUBSTITUTE($T693," ",REPT(" ",100)),100)))</f>
        <v/>
      </c>
      <c r="V693" t="str">
        <f>IF(AND(LEFT(_xll.BDP($T693,V$2),4)="#N/A",LEFT(_xll.BDP($R693&amp;" ISIN",V$2),4)="#N/A"),"",IF(LEFT(_xll.BDP($T693,V$2),4)&lt;&gt;"#N/A",_xll.BDP($T693,V$2),_xll.BDP($R693&amp;" ISIN",V$2)) &amp; " " &amp; TRIM(RIGHT(SUBSTITUTE($T693," ",REPT(" ",100)),100)))</f>
        <v/>
      </c>
      <c r="W693" t="str">
        <f>IF(AND(LEFT(_xll.BDP($T693,W$2),4)="#N/A",LEFT(_xll.BDP($R693&amp;" ISIN",W$2),4)="#N/A"),"",IF(LEFT(_xll.BDP($T693,W$2),4)&lt;&gt;"#N/A",_xll.BDP($T693,W$2),_xll.BDP($R693&amp;" ISIN",W$2)) &amp; " " &amp; TRIM(RIGHT(SUBSTITUTE($T693," ",REPT(" ",100)),100)))</f>
        <v/>
      </c>
      <c r="X693" t="str">
        <f>IF(AND(LEFT(_xll.BDP($T693,X$2),4)="#N/A",LEFT(_xll.BDP($R693&amp;" ISIN",X$2),4)="#N/A"),"",IF(LEFT(_xll.BDP($T693,X$2),4)&lt;&gt;"#N/A",_xll.BDP($T693,X$2),_xll.BDP($R693&amp;" ISIN",X$2)) &amp; " " &amp; TRIM(RIGHT(SUBSTITUTE($T693," ",REPT(" ",100)),100)))</f>
        <v/>
      </c>
      <c r="Y693" t="str">
        <f>IF(AND(LEFT(_xll.BDP($T693,Y$2),4)="#N/A",LEFT(_xll.BDP($R693&amp;" ISIN",Y$2),4)="#N/A"),"",IF(LEFT(_xll.BDP($T693,Y$2),4)&lt;&gt;"#N/A",_xll.BDP($T693,Y$2),_xll.BDP($R693&amp;" ISIN",Y$2)) &amp; " " &amp; TRIM(RIGHT(SUBSTITUTE($T693," ",REPT(" ",100)),100)))</f>
        <v/>
      </c>
      <c r="Z693" t="str">
        <f>IF(AND(LEFT(_xll.BDP($T693,Z$2),4)="#N/A",LEFT(_xll.BDP($R693&amp;" ISIN",Z$2),4)="#N/A"),"",IF(LEFT(_xll.BDP($T693,Z$2),4)&lt;&gt;"#N/A",_xll.BDP($T693,Z$2),_xll.BDP($R693&amp;" ISIN",Z$2)) &amp; " " &amp; TRIM(RIGHT(SUBSTITUTE($T693," ",REPT(" ",100)),100)))</f>
        <v/>
      </c>
      <c r="AA693" t="str">
        <f>IF(AND(LEFT(_xll.BDP($T693,AA$2),4)="#N/A",LEFT(_xll.BDP($R693&amp;" ISIN",AA$2),4)="#N/A"),"",IF(LEFT(_xll.BDP($T693,AA$2),4)&lt;&gt;"#N/A",_xll.BDP($T693,AA$2),_xll.BDP($R693&amp;" ISIN",AA$2)) &amp; " " &amp; TRIM(RIGHT(SUBSTITUTE($T693," ",REPT(" ",100)),100)))</f>
        <v/>
      </c>
      <c r="AB693" t="str">
        <f t="shared" si="40"/>
        <v/>
      </c>
      <c r="AC693" t="str">
        <f>IF(LEFT(_xll.BDP($AB693,AC$2),4)="#N/A","",_xll.BDP($AB693,AC$2))</f>
        <v/>
      </c>
      <c r="AD693" t="str">
        <f>IF(LEFT(_xll.BDP($AB693,AD$2),4)="#N/A","",_xll.BDP($AB693,AD$2))</f>
        <v/>
      </c>
      <c r="AE693" t="str">
        <f>IF(LEFT(_xll.BDP($AB693,AE$2),4)="#N/A","",_xll.BDP($AB693,AE$2))</f>
        <v/>
      </c>
      <c r="AF693" t="str">
        <f>IF(LEFT(_xll.BDP($AB693,AF$2),4)="#N/A","",_xll.BDP($AB693,AF$2))</f>
        <v/>
      </c>
      <c r="AG693" t="str">
        <f>IF(LEFT(_xll.BDP($AB693,AG$2),4)="#N/A","",_xll.BDP($AB693,AG$2))</f>
        <v/>
      </c>
      <c r="AH693" t="str">
        <f>IF(LEFT(_xll.BDP($AB693,AH$2),4)="#N/A","",_xll.BDP($AB693,AH$2))</f>
        <v/>
      </c>
      <c r="AI693" t="str">
        <f>IF(LEFT(_xll.BDP($AB693,AI$2),4)="#N/A","",_xll.BDP($AB693,AI$2))</f>
        <v/>
      </c>
      <c r="AJ693" t="str">
        <f>IF(LEFT(_xll.BDP($AB693,AJ$2),4)="#N/A","",_xll.BDP($AB693,AJ$2))</f>
        <v/>
      </c>
      <c r="AK693" t="str">
        <f>IF(LEFT(_xll.BDP($AB693,AK$2),4)="#N/A","",_xll.BDP($AB693,AK$2))</f>
        <v/>
      </c>
      <c r="AL693" t="str">
        <f>IF(LEFT(_xll.BDP($AB693,AL$2),4)="#N/A","",_xll.BDP($AB693,AL$2))</f>
        <v/>
      </c>
      <c r="AM693" t="str">
        <f>IF(LEFT(_xll.BDP($AB693,AM$2),4)="#N/A","",_xll.BDP($AB693,AM$2))</f>
        <v/>
      </c>
      <c r="AN693" t="str">
        <f>IF(LEFT(_xll.BDP($AB693,AN$2),4)="#N/A","",_xll.BDP($AB693,AN$2))</f>
        <v/>
      </c>
      <c r="AO693" t="str">
        <f>IF(LEFT(_xll.BDP($AB693,AO$2),4)="#N/A","",_xll.BDP($AB693,AO$2))</f>
        <v/>
      </c>
      <c r="AP693" t="str">
        <f>IF(LEFT(_xll.BDP($AB693,AP$2),4)="#N/A","",_xll.BDP($AB693,AP$2))</f>
        <v/>
      </c>
      <c r="AQ693" t="str">
        <f>IF(LEFT(_xll.BDP($AB693,AQ$2),4)="#N/A","",_xll.BDP($AB693,AQ$2))</f>
        <v/>
      </c>
      <c r="AR693" t="str">
        <f>IF(LEFT(_xll.BDP($AB693,AR$2),4)="#N/A","",_xll.BDP($AB693,AR$2))</f>
        <v/>
      </c>
      <c r="AV693">
        <f t="shared" si="41"/>
        <v>0</v>
      </c>
      <c r="AW693" t="str">
        <f>IF(LEFT(_xll.BDP($AB693,AW$2),4)="#N/A","",_xll.BDP($AB693,AW$2))</f>
        <v/>
      </c>
      <c r="AX693" t="str">
        <f>IF(LEFT(_xll.BDP($AB693,AX$2),4)="#N/A","",_xll.BDP($AB693,AX$2))</f>
        <v/>
      </c>
      <c r="AY693" t="str">
        <f>IF(LEFT(_xll.BDP($AB693,AY$2),4)="#N/A","",_xll.BDP($AB693,AY$2))</f>
        <v/>
      </c>
      <c r="AZ693" t="str">
        <f>IF(LEFT(_xll.BDP($AB693,AZ$2),4)="#N/A","",_xll.BDP($AB693,AZ$2))</f>
        <v/>
      </c>
      <c r="BA693" t="str">
        <f>IF(LEFT(_xll.BDP($AB693,BA$2),4)="#N/A","",_xll.BDP($AB693,BA$2))</f>
        <v/>
      </c>
      <c r="BB693" t="str">
        <f>IF(LEFT(_xll.BDP($AB693,BB$2),4)="#N/A","",_xll.BDP($AB693,BB$2))</f>
        <v/>
      </c>
      <c r="BC693" t="str">
        <f>IF(LEFT(_xll.BDP($AB693,BC$2),4)="#N/A","",_xll.BDP($AB693,BC$2))</f>
        <v/>
      </c>
      <c r="BD693" t="str">
        <f>IF(LEFT(_xll.BDP($AB693,BD$2),4)="#N/A","",_xll.BDP($AB693,BD$2))</f>
        <v/>
      </c>
      <c r="BE693" t="str">
        <f>IF(LEFT(_xll.BDP($AB693,BE$2),4)="#N/A","",_xll.BDP($AB693,BE$2))</f>
        <v/>
      </c>
      <c r="BF693" t="str">
        <f>IF(LEFT(_xll.BDP($AB693,BF$2),4)="#N/A","",_xll.BDP($AB693,BF$2))</f>
        <v/>
      </c>
      <c r="BG693" t="str">
        <f>IF(LEFT(_xll.BDP($AB693,BG$2),4)="#N/A","",_xll.BDP($AB693,BG$2))</f>
        <v/>
      </c>
      <c r="BH693" t="str">
        <f>IF(LEFT(_xll.BDP($AB693,BH$2),4)="#N/A","",_xll.BDP($AB693,BH$2))</f>
        <v/>
      </c>
      <c r="BI693" t="str">
        <f>IF(LEFT(_xll.BDP($AB693,BI$2),4)="#N/A","",_xll.BDP($AB693,BI$2))</f>
        <v/>
      </c>
      <c r="BJ693" t="str">
        <f>IF(LEFT(_xll.BDP($AB693,BJ$2),4)="#N/A","",_xll.BDP($AB693,BJ$2))</f>
        <v/>
      </c>
      <c r="BK693">
        <f t="shared" si="42"/>
        <v>0</v>
      </c>
      <c r="BL693">
        <f t="shared" si="43"/>
        <v>0</v>
      </c>
    </row>
    <row r="694" spans="10:64">
      <c r="J694" s="52"/>
      <c r="U694" t="str">
        <f>IF(AND(LEFT(_xll.BDP($T694,U$2),4)="#N/A",LEFT(_xll.BDP($R694&amp;" ISIN",U$2),4)="#N/A"),"",IF(LEFT(_xll.BDP($T694,U$2),4)&lt;&gt;"#N/A",_xll.BDP($T694,U$2),_xll.BDP($R694&amp;" ISIN",U$2)) &amp; " " &amp; TRIM(RIGHT(SUBSTITUTE($T694," ",REPT(" ",100)),100)))</f>
        <v/>
      </c>
      <c r="V694" t="str">
        <f>IF(AND(LEFT(_xll.BDP($T694,V$2),4)="#N/A",LEFT(_xll.BDP($R694&amp;" ISIN",V$2),4)="#N/A"),"",IF(LEFT(_xll.BDP($T694,V$2),4)&lt;&gt;"#N/A",_xll.BDP($T694,V$2),_xll.BDP($R694&amp;" ISIN",V$2)) &amp; " " &amp; TRIM(RIGHT(SUBSTITUTE($T694," ",REPT(" ",100)),100)))</f>
        <v/>
      </c>
      <c r="W694" t="str">
        <f>IF(AND(LEFT(_xll.BDP($T694,W$2),4)="#N/A",LEFT(_xll.BDP($R694&amp;" ISIN",W$2),4)="#N/A"),"",IF(LEFT(_xll.BDP($T694,W$2),4)&lt;&gt;"#N/A",_xll.BDP($T694,W$2),_xll.BDP($R694&amp;" ISIN",W$2)) &amp; " " &amp; TRIM(RIGHT(SUBSTITUTE($T694," ",REPT(" ",100)),100)))</f>
        <v/>
      </c>
      <c r="X694" t="str">
        <f>IF(AND(LEFT(_xll.BDP($T694,X$2),4)="#N/A",LEFT(_xll.BDP($R694&amp;" ISIN",X$2),4)="#N/A"),"",IF(LEFT(_xll.BDP($T694,X$2),4)&lt;&gt;"#N/A",_xll.BDP($T694,X$2),_xll.BDP($R694&amp;" ISIN",X$2)) &amp; " " &amp; TRIM(RIGHT(SUBSTITUTE($T694," ",REPT(" ",100)),100)))</f>
        <v/>
      </c>
      <c r="Y694" t="str">
        <f>IF(AND(LEFT(_xll.BDP($T694,Y$2),4)="#N/A",LEFT(_xll.BDP($R694&amp;" ISIN",Y$2),4)="#N/A"),"",IF(LEFT(_xll.BDP($T694,Y$2),4)&lt;&gt;"#N/A",_xll.BDP($T694,Y$2),_xll.BDP($R694&amp;" ISIN",Y$2)) &amp; " " &amp; TRIM(RIGHT(SUBSTITUTE($T694," ",REPT(" ",100)),100)))</f>
        <v/>
      </c>
      <c r="Z694" t="str">
        <f>IF(AND(LEFT(_xll.BDP($T694,Z$2),4)="#N/A",LEFT(_xll.BDP($R694&amp;" ISIN",Z$2),4)="#N/A"),"",IF(LEFT(_xll.BDP($T694,Z$2),4)&lt;&gt;"#N/A",_xll.BDP($T694,Z$2),_xll.BDP($R694&amp;" ISIN",Z$2)) &amp; " " &amp; TRIM(RIGHT(SUBSTITUTE($T694," ",REPT(" ",100)),100)))</f>
        <v/>
      </c>
      <c r="AA694" t="str">
        <f>IF(AND(LEFT(_xll.BDP($T694,AA$2),4)="#N/A",LEFT(_xll.BDP($R694&amp;" ISIN",AA$2),4)="#N/A"),"",IF(LEFT(_xll.BDP($T694,AA$2),4)&lt;&gt;"#N/A",_xll.BDP($T694,AA$2),_xll.BDP($R694&amp;" ISIN",AA$2)) &amp; " " &amp; TRIM(RIGHT(SUBSTITUTE($T694," ",REPT(" ",100)),100)))</f>
        <v/>
      </c>
      <c r="AB694" t="str">
        <f t="shared" si="40"/>
        <v/>
      </c>
      <c r="AC694" t="str">
        <f>IF(LEFT(_xll.BDP($AB694,AC$2),4)="#N/A","",_xll.BDP($AB694,AC$2))</f>
        <v/>
      </c>
      <c r="AD694" t="str">
        <f>IF(LEFT(_xll.BDP($AB694,AD$2),4)="#N/A","",_xll.BDP($AB694,AD$2))</f>
        <v/>
      </c>
      <c r="AE694" t="str">
        <f>IF(LEFT(_xll.BDP($AB694,AE$2),4)="#N/A","",_xll.BDP($AB694,AE$2))</f>
        <v/>
      </c>
      <c r="AF694" t="str">
        <f>IF(LEFT(_xll.BDP($AB694,AF$2),4)="#N/A","",_xll.BDP($AB694,AF$2))</f>
        <v/>
      </c>
      <c r="AG694" t="str">
        <f>IF(LEFT(_xll.BDP($AB694,AG$2),4)="#N/A","",_xll.BDP($AB694,AG$2))</f>
        <v/>
      </c>
      <c r="AH694" t="str">
        <f>IF(LEFT(_xll.BDP($AB694,AH$2),4)="#N/A","",_xll.BDP($AB694,AH$2))</f>
        <v/>
      </c>
      <c r="AI694" t="str">
        <f>IF(LEFT(_xll.BDP($AB694,AI$2),4)="#N/A","",_xll.BDP($AB694,AI$2))</f>
        <v/>
      </c>
      <c r="AJ694" t="str">
        <f>IF(LEFT(_xll.BDP($AB694,AJ$2),4)="#N/A","",_xll.BDP($AB694,AJ$2))</f>
        <v/>
      </c>
      <c r="AK694" t="str">
        <f>IF(LEFT(_xll.BDP($AB694,AK$2),4)="#N/A","",_xll.BDP($AB694,AK$2))</f>
        <v/>
      </c>
      <c r="AL694" t="str">
        <f>IF(LEFT(_xll.BDP($AB694,AL$2),4)="#N/A","",_xll.BDP($AB694,AL$2))</f>
        <v/>
      </c>
      <c r="AM694" t="str">
        <f>IF(LEFT(_xll.BDP($AB694,AM$2),4)="#N/A","",_xll.BDP($AB694,AM$2))</f>
        <v/>
      </c>
      <c r="AN694" t="str">
        <f>IF(LEFT(_xll.BDP($AB694,AN$2),4)="#N/A","",_xll.BDP($AB694,AN$2))</f>
        <v/>
      </c>
      <c r="AO694" t="str">
        <f>IF(LEFT(_xll.BDP($AB694,AO$2),4)="#N/A","",_xll.BDP($AB694,AO$2))</f>
        <v/>
      </c>
      <c r="AP694" t="str">
        <f>IF(LEFT(_xll.BDP($AB694,AP$2),4)="#N/A","",_xll.BDP($AB694,AP$2))</f>
        <v/>
      </c>
      <c r="AQ694" t="str">
        <f>IF(LEFT(_xll.BDP($AB694,AQ$2),4)="#N/A","",_xll.BDP($AB694,AQ$2))</f>
        <v/>
      </c>
      <c r="AR694" t="str">
        <f>IF(LEFT(_xll.BDP($AB694,AR$2),4)="#N/A","",_xll.BDP($AB694,AR$2))</f>
        <v/>
      </c>
      <c r="AV694">
        <f t="shared" si="41"/>
        <v>0</v>
      </c>
      <c r="AW694" t="str">
        <f>IF(LEFT(_xll.BDP($AB694,AW$2),4)="#N/A","",_xll.BDP($AB694,AW$2))</f>
        <v/>
      </c>
      <c r="AX694" t="str">
        <f>IF(LEFT(_xll.BDP($AB694,AX$2),4)="#N/A","",_xll.BDP($AB694,AX$2))</f>
        <v/>
      </c>
      <c r="AY694" t="str">
        <f>IF(LEFT(_xll.BDP($AB694,AY$2),4)="#N/A","",_xll.BDP($AB694,AY$2))</f>
        <v/>
      </c>
      <c r="AZ694" t="str">
        <f>IF(LEFT(_xll.BDP($AB694,AZ$2),4)="#N/A","",_xll.BDP($AB694,AZ$2))</f>
        <v/>
      </c>
      <c r="BA694" t="str">
        <f>IF(LEFT(_xll.BDP($AB694,BA$2),4)="#N/A","",_xll.BDP($AB694,BA$2))</f>
        <v/>
      </c>
      <c r="BB694" t="str">
        <f>IF(LEFT(_xll.BDP($AB694,BB$2),4)="#N/A","",_xll.BDP($AB694,BB$2))</f>
        <v/>
      </c>
      <c r="BC694" t="str">
        <f>IF(LEFT(_xll.BDP($AB694,BC$2),4)="#N/A","",_xll.BDP($AB694,BC$2))</f>
        <v/>
      </c>
      <c r="BD694" t="str">
        <f>IF(LEFT(_xll.BDP($AB694,BD$2),4)="#N/A","",_xll.BDP($AB694,BD$2))</f>
        <v/>
      </c>
      <c r="BE694" t="str">
        <f>IF(LEFT(_xll.BDP($AB694,BE$2),4)="#N/A","",_xll.BDP($AB694,BE$2))</f>
        <v/>
      </c>
      <c r="BF694" t="str">
        <f>IF(LEFT(_xll.BDP($AB694,BF$2),4)="#N/A","",_xll.BDP($AB694,BF$2))</f>
        <v/>
      </c>
      <c r="BG694" t="str">
        <f>IF(LEFT(_xll.BDP($AB694,BG$2),4)="#N/A","",_xll.BDP($AB694,BG$2))</f>
        <v/>
      </c>
      <c r="BH694" t="str">
        <f>IF(LEFT(_xll.BDP($AB694,BH$2),4)="#N/A","",_xll.BDP($AB694,BH$2))</f>
        <v/>
      </c>
      <c r="BI694" t="str">
        <f>IF(LEFT(_xll.BDP($AB694,BI$2),4)="#N/A","",_xll.BDP($AB694,BI$2))</f>
        <v/>
      </c>
      <c r="BJ694" t="str">
        <f>IF(LEFT(_xll.BDP($AB694,BJ$2),4)="#N/A","",_xll.BDP($AB694,BJ$2))</f>
        <v/>
      </c>
      <c r="BK694">
        <f t="shared" si="42"/>
        <v>0</v>
      </c>
      <c r="BL694">
        <f t="shared" si="43"/>
        <v>0</v>
      </c>
    </row>
    <row r="695" spans="10:64">
      <c r="J695" s="52"/>
      <c r="U695" t="str">
        <f>IF(AND(LEFT(_xll.BDP($T695,U$2),4)="#N/A",LEFT(_xll.BDP($R695&amp;" ISIN",U$2),4)="#N/A"),"",IF(LEFT(_xll.BDP($T695,U$2),4)&lt;&gt;"#N/A",_xll.BDP($T695,U$2),_xll.BDP($R695&amp;" ISIN",U$2)) &amp; " " &amp; TRIM(RIGHT(SUBSTITUTE($T695," ",REPT(" ",100)),100)))</f>
        <v/>
      </c>
      <c r="V695" t="str">
        <f>IF(AND(LEFT(_xll.BDP($T695,V$2),4)="#N/A",LEFT(_xll.BDP($R695&amp;" ISIN",V$2),4)="#N/A"),"",IF(LEFT(_xll.BDP($T695,V$2),4)&lt;&gt;"#N/A",_xll.BDP($T695,V$2),_xll.BDP($R695&amp;" ISIN",V$2)) &amp; " " &amp; TRIM(RIGHT(SUBSTITUTE($T695," ",REPT(" ",100)),100)))</f>
        <v/>
      </c>
      <c r="W695" t="str">
        <f>IF(AND(LEFT(_xll.BDP($T695,W$2),4)="#N/A",LEFT(_xll.BDP($R695&amp;" ISIN",W$2),4)="#N/A"),"",IF(LEFT(_xll.BDP($T695,W$2),4)&lt;&gt;"#N/A",_xll.BDP($T695,W$2),_xll.BDP($R695&amp;" ISIN",W$2)) &amp; " " &amp; TRIM(RIGHT(SUBSTITUTE($T695," ",REPT(" ",100)),100)))</f>
        <v/>
      </c>
      <c r="X695" t="str">
        <f>IF(AND(LEFT(_xll.BDP($T695,X$2),4)="#N/A",LEFT(_xll.BDP($R695&amp;" ISIN",X$2),4)="#N/A"),"",IF(LEFT(_xll.BDP($T695,X$2),4)&lt;&gt;"#N/A",_xll.BDP($T695,X$2),_xll.BDP($R695&amp;" ISIN",X$2)) &amp; " " &amp; TRIM(RIGHT(SUBSTITUTE($T695," ",REPT(" ",100)),100)))</f>
        <v/>
      </c>
      <c r="Y695" t="str">
        <f>IF(AND(LEFT(_xll.BDP($T695,Y$2),4)="#N/A",LEFT(_xll.BDP($R695&amp;" ISIN",Y$2),4)="#N/A"),"",IF(LEFT(_xll.BDP($T695,Y$2),4)&lt;&gt;"#N/A",_xll.BDP($T695,Y$2),_xll.BDP($R695&amp;" ISIN",Y$2)) &amp; " " &amp; TRIM(RIGHT(SUBSTITUTE($T695," ",REPT(" ",100)),100)))</f>
        <v/>
      </c>
      <c r="Z695" t="str">
        <f>IF(AND(LEFT(_xll.BDP($T695,Z$2),4)="#N/A",LEFT(_xll.BDP($R695&amp;" ISIN",Z$2),4)="#N/A"),"",IF(LEFT(_xll.BDP($T695,Z$2),4)&lt;&gt;"#N/A",_xll.BDP($T695,Z$2),_xll.BDP($R695&amp;" ISIN",Z$2)) &amp; " " &amp; TRIM(RIGHT(SUBSTITUTE($T695," ",REPT(" ",100)),100)))</f>
        <v/>
      </c>
      <c r="AA695" t="str">
        <f>IF(AND(LEFT(_xll.BDP($T695,AA$2),4)="#N/A",LEFT(_xll.BDP($R695&amp;" ISIN",AA$2),4)="#N/A"),"",IF(LEFT(_xll.BDP($T695,AA$2),4)&lt;&gt;"#N/A",_xll.BDP($T695,AA$2),_xll.BDP($R695&amp;" ISIN",AA$2)) &amp; " " &amp; TRIM(RIGHT(SUBSTITUTE($T695," ",REPT(" ",100)),100)))</f>
        <v/>
      </c>
      <c r="AB695" t="str">
        <f t="shared" si="40"/>
        <v/>
      </c>
      <c r="AC695" t="str">
        <f>IF(LEFT(_xll.BDP($AB695,AC$2),4)="#N/A","",_xll.BDP($AB695,AC$2))</f>
        <v/>
      </c>
      <c r="AD695" t="str">
        <f>IF(LEFT(_xll.BDP($AB695,AD$2),4)="#N/A","",_xll.BDP($AB695,AD$2))</f>
        <v/>
      </c>
      <c r="AE695" t="str">
        <f>IF(LEFT(_xll.BDP($AB695,AE$2),4)="#N/A","",_xll.BDP($AB695,AE$2))</f>
        <v/>
      </c>
      <c r="AF695" t="str">
        <f>IF(LEFT(_xll.BDP($AB695,AF$2),4)="#N/A","",_xll.BDP($AB695,AF$2))</f>
        <v/>
      </c>
      <c r="AG695" t="str">
        <f>IF(LEFT(_xll.BDP($AB695,AG$2),4)="#N/A","",_xll.BDP($AB695,AG$2))</f>
        <v/>
      </c>
      <c r="AH695" t="str">
        <f>IF(LEFT(_xll.BDP($AB695,AH$2),4)="#N/A","",_xll.BDP($AB695,AH$2))</f>
        <v/>
      </c>
      <c r="AI695" t="str">
        <f>IF(LEFT(_xll.BDP($AB695,AI$2),4)="#N/A","",_xll.BDP($AB695,AI$2))</f>
        <v/>
      </c>
      <c r="AJ695" t="str">
        <f>IF(LEFT(_xll.BDP($AB695,AJ$2),4)="#N/A","",_xll.BDP($AB695,AJ$2))</f>
        <v/>
      </c>
      <c r="AK695" t="str">
        <f>IF(LEFT(_xll.BDP($AB695,AK$2),4)="#N/A","",_xll.BDP($AB695,AK$2))</f>
        <v/>
      </c>
      <c r="AL695" t="str">
        <f>IF(LEFT(_xll.BDP($AB695,AL$2),4)="#N/A","",_xll.BDP($AB695,AL$2))</f>
        <v/>
      </c>
      <c r="AM695" t="str">
        <f>IF(LEFT(_xll.BDP($AB695,AM$2),4)="#N/A","",_xll.BDP($AB695,AM$2))</f>
        <v/>
      </c>
      <c r="AN695" t="str">
        <f>IF(LEFT(_xll.BDP($AB695,AN$2),4)="#N/A","",_xll.BDP($AB695,AN$2))</f>
        <v/>
      </c>
      <c r="AO695" t="str">
        <f>IF(LEFT(_xll.BDP($AB695,AO$2),4)="#N/A","",_xll.BDP($AB695,AO$2))</f>
        <v/>
      </c>
      <c r="AP695" t="str">
        <f>IF(LEFT(_xll.BDP($AB695,AP$2),4)="#N/A","",_xll.BDP($AB695,AP$2))</f>
        <v/>
      </c>
      <c r="AQ695" t="str">
        <f>IF(LEFT(_xll.BDP($AB695,AQ$2),4)="#N/A","",_xll.BDP($AB695,AQ$2))</f>
        <v/>
      </c>
      <c r="AR695" t="str">
        <f>IF(LEFT(_xll.BDP($AB695,AR$2),4)="#N/A","",_xll.BDP($AB695,AR$2))</f>
        <v/>
      </c>
      <c r="AV695">
        <f t="shared" si="41"/>
        <v>0</v>
      </c>
      <c r="AW695" t="str">
        <f>IF(LEFT(_xll.BDP($AB695,AW$2),4)="#N/A","",_xll.BDP($AB695,AW$2))</f>
        <v/>
      </c>
      <c r="AX695" t="str">
        <f>IF(LEFT(_xll.BDP($AB695,AX$2),4)="#N/A","",_xll.BDP($AB695,AX$2))</f>
        <v/>
      </c>
      <c r="AY695" t="str">
        <f>IF(LEFT(_xll.BDP($AB695,AY$2),4)="#N/A","",_xll.BDP($AB695,AY$2))</f>
        <v/>
      </c>
      <c r="AZ695" t="str">
        <f>IF(LEFT(_xll.BDP($AB695,AZ$2),4)="#N/A","",_xll.BDP($AB695,AZ$2))</f>
        <v/>
      </c>
      <c r="BA695" t="str">
        <f>IF(LEFT(_xll.BDP($AB695,BA$2),4)="#N/A","",_xll.BDP($AB695,BA$2))</f>
        <v/>
      </c>
      <c r="BB695" t="str">
        <f>IF(LEFT(_xll.BDP($AB695,BB$2),4)="#N/A","",_xll.BDP($AB695,BB$2))</f>
        <v/>
      </c>
      <c r="BC695" t="str">
        <f>IF(LEFT(_xll.BDP($AB695,BC$2),4)="#N/A","",_xll.BDP($AB695,BC$2))</f>
        <v/>
      </c>
      <c r="BD695" t="str">
        <f>IF(LEFT(_xll.BDP($AB695,BD$2),4)="#N/A","",_xll.BDP($AB695,BD$2))</f>
        <v/>
      </c>
      <c r="BE695" t="str">
        <f>IF(LEFT(_xll.BDP($AB695,BE$2),4)="#N/A","",_xll.BDP($AB695,BE$2))</f>
        <v/>
      </c>
      <c r="BF695" t="str">
        <f>IF(LEFT(_xll.BDP($AB695,BF$2),4)="#N/A","",_xll.BDP($AB695,BF$2))</f>
        <v/>
      </c>
      <c r="BG695" t="str">
        <f>IF(LEFT(_xll.BDP($AB695,BG$2),4)="#N/A","",_xll.BDP($AB695,BG$2))</f>
        <v/>
      </c>
      <c r="BH695" t="str">
        <f>IF(LEFT(_xll.BDP($AB695,BH$2),4)="#N/A","",_xll.BDP($AB695,BH$2))</f>
        <v/>
      </c>
      <c r="BI695" t="str">
        <f>IF(LEFT(_xll.BDP($AB695,BI$2),4)="#N/A","",_xll.BDP($AB695,BI$2))</f>
        <v/>
      </c>
      <c r="BJ695" t="str">
        <f>IF(LEFT(_xll.BDP($AB695,BJ$2),4)="#N/A","",_xll.BDP($AB695,BJ$2))</f>
        <v/>
      </c>
      <c r="BK695">
        <f t="shared" si="42"/>
        <v>0</v>
      </c>
      <c r="BL695">
        <f t="shared" si="43"/>
        <v>0</v>
      </c>
    </row>
    <row r="696" spans="10:64">
      <c r="J696" s="52"/>
      <c r="U696" t="str">
        <f>IF(AND(LEFT(_xll.BDP($T696,U$2),4)="#N/A",LEFT(_xll.BDP($R696&amp;" ISIN",U$2),4)="#N/A"),"",IF(LEFT(_xll.BDP($T696,U$2),4)&lt;&gt;"#N/A",_xll.BDP($T696,U$2),_xll.BDP($R696&amp;" ISIN",U$2)) &amp; " " &amp; TRIM(RIGHT(SUBSTITUTE($T696," ",REPT(" ",100)),100)))</f>
        <v/>
      </c>
      <c r="V696" t="str">
        <f>IF(AND(LEFT(_xll.BDP($T696,V$2),4)="#N/A",LEFT(_xll.BDP($R696&amp;" ISIN",V$2),4)="#N/A"),"",IF(LEFT(_xll.BDP($T696,V$2),4)&lt;&gt;"#N/A",_xll.BDP($T696,V$2),_xll.BDP($R696&amp;" ISIN",V$2)) &amp; " " &amp; TRIM(RIGHT(SUBSTITUTE($T696," ",REPT(" ",100)),100)))</f>
        <v/>
      </c>
      <c r="W696" t="str">
        <f>IF(AND(LEFT(_xll.BDP($T696,W$2),4)="#N/A",LEFT(_xll.BDP($R696&amp;" ISIN",W$2),4)="#N/A"),"",IF(LEFT(_xll.BDP($T696,W$2),4)&lt;&gt;"#N/A",_xll.BDP($T696,W$2),_xll.BDP($R696&amp;" ISIN",W$2)) &amp; " " &amp; TRIM(RIGHT(SUBSTITUTE($T696," ",REPT(" ",100)),100)))</f>
        <v/>
      </c>
      <c r="X696" t="str">
        <f>IF(AND(LEFT(_xll.BDP($T696,X$2),4)="#N/A",LEFT(_xll.BDP($R696&amp;" ISIN",X$2),4)="#N/A"),"",IF(LEFT(_xll.BDP($T696,X$2),4)&lt;&gt;"#N/A",_xll.BDP($T696,X$2),_xll.BDP($R696&amp;" ISIN",X$2)) &amp; " " &amp; TRIM(RIGHT(SUBSTITUTE($T696," ",REPT(" ",100)),100)))</f>
        <v/>
      </c>
      <c r="Y696" t="str">
        <f>IF(AND(LEFT(_xll.BDP($T696,Y$2),4)="#N/A",LEFT(_xll.BDP($R696&amp;" ISIN",Y$2),4)="#N/A"),"",IF(LEFT(_xll.BDP($T696,Y$2),4)&lt;&gt;"#N/A",_xll.BDP($T696,Y$2),_xll.BDP($R696&amp;" ISIN",Y$2)) &amp; " " &amp; TRIM(RIGHT(SUBSTITUTE($T696," ",REPT(" ",100)),100)))</f>
        <v/>
      </c>
      <c r="Z696" t="str">
        <f>IF(AND(LEFT(_xll.BDP($T696,Z$2),4)="#N/A",LEFT(_xll.BDP($R696&amp;" ISIN",Z$2),4)="#N/A"),"",IF(LEFT(_xll.BDP($T696,Z$2),4)&lt;&gt;"#N/A",_xll.BDP($T696,Z$2),_xll.BDP($R696&amp;" ISIN",Z$2)) &amp; " " &amp; TRIM(RIGHT(SUBSTITUTE($T696," ",REPT(" ",100)),100)))</f>
        <v/>
      </c>
      <c r="AA696" t="str">
        <f>IF(AND(LEFT(_xll.BDP($T696,AA$2),4)="#N/A",LEFT(_xll.BDP($R696&amp;" ISIN",AA$2),4)="#N/A"),"",IF(LEFT(_xll.BDP($T696,AA$2),4)&lt;&gt;"#N/A",_xll.BDP($T696,AA$2),_xll.BDP($R696&amp;" ISIN",AA$2)) &amp; " " &amp; TRIM(RIGHT(SUBSTITUTE($T696," ",REPT(" ",100)),100)))</f>
        <v/>
      </c>
      <c r="AB696" t="str">
        <f t="shared" si="40"/>
        <v/>
      </c>
      <c r="AC696" t="str">
        <f>IF(LEFT(_xll.BDP($AB696,AC$2),4)="#N/A","",_xll.BDP($AB696,AC$2))</f>
        <v/>
      </c>
      <c r="AD696" t="str">
        <f>IF(LEFT(_xll.BDP($AB696,AD$2),4)="#N/A","",_xll.BDP($AB696,AD$2))</f>
        <v/>
      </c>
      <c r="AE696" t="str">
        <f>IF(LEFT(_xll.BDP($AB696,AE$2),4)="#N/A","",_xll.BDP($AB696,AE$2))</f>
        <v/>
      </c>
      <c r="AF696" t="str">
        <f>IF(LEFT(_xll.BDP($AB696,AF$2),4)="#N/A","",_xll.BDP($AB696,AF$2))</f>
        <v/>
      </c>
      <c r="AG696" t="str">
        <f>IF(LEFT(_xll.BDP($AB696,AG$2),4)="#N/A","",_xll.BDP($AB696,AG$2))</f>
        <v/>
      </c>
      <c r="AH696" t="str">
        <f>IF(LEFT(_xll.BDP($AB696,AH$2),4)="#N/A","",_xll.BDP($AB696,AH$2))</f>
        <v/>
      </c>
      <c r="AI696" t="str">
        <f>IF(LEFT(_xll.BDP($AB696,AI$2),4)="#N/A","",_xll.BDP($AB696,AI$2))</f>
        <v/>
      </c>
      <c r="AJ696" t="str">
        <f>IF(LEFT(_xll.BDP($AB696,AJ$2),4)="#N/A","",_xll.BDP($AB696,AJ$2))</f>
        <v/>
      </c>
      <c r="AK696" t="str">
        <f>IF(LEFT(_xll.BDP($AB696,AK$2),4)="#N/A","",_xll.BDP($AB696,AK$2))</f>
        <v/>
      </c>
      <c r="AL696" t="str">
        <f>IF(LEFT(_xll.BDP($AB696,AL$2),4)="#N/A","",_xll.BDP($AB696,AL$2))</f>
        <v/>
      </c>
      <c r="AM696" t="str">
        <f>IF(LEFT(_xll.BDP($AB696,AM$2),4)="#N/A","",_xll.BDP($AB696,AM$2))</f>
        <v/>
      </c>
      <c r="AN696" t="str">
        <f>IF(LEFT(_xll.BDP($AB696,AN$2),4)="#N/A","",_xll.BDP($AB696,AN$2))</f>
        <v/>
      </c>
      <c r="AO696" t="str">
        <f>IF(LEFT(_xll.BDP($AB696,AO$2),4)="#N/A","",_xll.BDP($AB696,AO$2))</f>
        <v/>
      </c>
      <c r="AP696" t="str">
        <f>IF(LEFT(_xll.BDP($AB696,AP$2),4)="#N/A","",_xll.BDP($AB696,AP$2))</f>
        <v/>
      </c>
      <c r="AQ696" t="str">
        <f>IF(LEFT(_xll.BDP($AB696,AQ$2),4)="#N/A","",_xll.BDP($AB696,AQ$2))</f>
        <v/>
      </c>
      <c r="AR696" t="str">
        <f>IF(LEFT(_xll.BDP($AB696,AR$2),4)="#N/A","",_xll.BDP($AB696,AR$2))</f>
        <v/>
      </c>
      <c r="AV696">
        <f t="shared" si="41"/>
        <v>0</v>
      </c>
      <c r="AW696" t="str">
        <f>IF(LEFT(_xll.BDP($AB696,AW$2),4)="#N/A","",_xll.BDP($AB696,AW$2))</f>
        <v/>
      </c>
      <c r="AX696" t="str">
        <f>IF(LEFT(_xll.BDP($AB696,AX$2),4)="#N/A","",_xll.BDP($AB696,AX$2))</f>
        <v/>
      </c>
      <c r="AY696" t="str">
        <f>IF(LEFT(_xll.BDP($AB696,AY$2),4)="#N/A","",_xll.BDP($AB696,AY$2))</f>
        <v/>
      </c>
      <c r="AZ696" t="str">
        <f>IF(LEFT(_xll.BDP($AB696,AZ$2),4)="#N/A","",_xll.BDP($AB696,AZ$2))</f>
        <v/>
      </c>
      <c r="BA696" t="str">
        <f>IF(LEFT(_xll.BDP($AB696,BA$2),4)="#N/A","",_xll.BDP($AB696,BA$2))</f>
        <v/>
      </c>
      <c r="BB696" t="str">
        <f>IF(LEFT(_xll.BDP($AB696,BB$2),4)="#N/A","",_xll.BDP($AB696,BB$2))</f>
        <v/>
      </c>
      <c r="BC696" t="str">
        <f>IF(LEFT(_xll.BDP($AB696,BC$2),4)="#N/A","",_xll.BDP($AB696,BC$2))</f>
        <v/>
      </c>
      <c r="BD696" t="str">
        <f>IF(LEFT(_xll.BDP($AB696,BD$2),4)="#N/A","",_xll.BDP($AB696,BD$2))</f>
        <v/>
      </c>
      <c r="BE696" t="str">
        <f>IF(LEFT(_xll.BDP($AB696,BE$2),4)="#N/A","",_xll.BDP($AB696,BE$2))</f>
        <v/>
      </c>
      <c r="BF696" t="str">
        <f>IF(LEFT(_xll.BDP($AB696,BF$2),4)="#N/A","",_xll.BDP($AB696,BF$2))</f>
        <v/>
      </c>
      <c r="BG696" t="str">
        <f>IF(LEFT(_xll.BDP($AB696,BG$2),4)="#N/A","",_xll.BDP($AB696,BG$2))</f>
        <v/>
      </c>
      <c r="BH696" t="str">
        <f>IF(LEFT(_xll.BDP($AB696,BH$2),4)="#N/A","",_xll.BDP($AB696,BH$2))</f>
        <v/>
      </c>
      <c r="BI696" t="str">
        <f>IF(LEFT(_xll.BDP($AB696,BI$2),4)="#N/A","",_xll.BDP($AB696,BI$2))</f>
        <v/>
      </c>
      <c r="BJ696" t="str">
        <f>IF(LEFT(_xll.BDP($AB696,BJ$2),4)="#N/A","",_xll.BDP($AB696,BJ$2))</f>
        <v/>
      </c>
      <c r="BK696">
        <f t="shared" si="42"/>
        <v>0</v>
      </c>
      <c r="BL696">
        <f t="shared" si="43"/>
        <v>0</v>
      </c>
    </row>
    <row r="697" spans="10:64">
      <c r="J697" s="52"/>
      <c r="U697" t="str">
        <f>IF(AND(LEFT(_xll.BDP($T697,U$2),4)="#N/A",LEFT(_xll.BDP($R697&amp;" ISIN",U$2),4)="#N/A"),"",IF(LEFT(_xll.BDP($T697,U$2),4)&lt;&gt;"#N/A",_xll.BDP($T697,U$2),_xll.BDP($R697&amp;" ISIN",U$2)) &amp; " " &amp; TRIM(RIGHT(SUBSTITUTE($T697," ",REPT(" ",100)),100)))</f>
        <v/>
      </c>
      <c r="V697" t="str">
        <f>IF(AND(LEFT(_xll.BDP($T697,V$2),4)="#N/A",LEFT(_xll.BDP($R697&amp;" ISIN",V$2),4)="#N/A"),"",IF(LEFT(_xll.BDP($T697,V$2),4)&lt;&gt;"#N/A",_xll.BDP($T697,V$2),_xll.BDP($R697&amp;" ISIN",V$2)) &amp; " " &amp; TRIM(RIGHT(SUBSTITUTE($T697," ",REPT(" ",100)),100)))</f>
        <v/>
      </c>
      <c r="W697" t="str">
        <f>IF(AND(LEFT(_xll.BDP($T697,W$2),4)="#N/A",LEFT(_xll.BDP($R697&amp;" ISIN",W$2),4)="#N/A"),"",IF(LEFT(_xll.BDP($T697,W$2),4)&lt;&gt;"#N/A",_xll.BDP($T697,W$2),_xll.BDP($R697&amp;" ISIN",W$2)) &amp; " " &amp; TRIM(RIGHT(SUBSTITUTE($T697," ",REPT(" ",100)),100)))</f>
        <v/>
      </c>
      <c r="X697" t="str">
        <f>IF(AND(LEFT(_xll.BDP($T697,X$2),4)="#N/A",LEFT(_xll.BDP($R697&amp;" ISIN",X$2),4)="#N/A"),"",IF(LEFT(_xll.BDP($T697,X$2),4)&lt;&gt;"#N/A",_xll.BDP($T697,X$2),_xll.BDP($R697&amp;" ISIN",X$2)) &amp; " " &amp; TRIM(RIGHT(SUBSTITUTE($T697," ",REPT(" ",100)),100)))</f>
        <v/>
      </c>
      <c r="Y697" t="str">
        <f>IF(AND(LEFT(_xll.BDP($T697,Y$2),4)="#N/A",LEFT(_xll.BDP($R697&amp;" ISIN",Y$2),4)="#N/A"),"",IF(LEFT(_xll.BDP($T697,Y$2),4)&lt;&gt;"#N/A",_xll.BDP($T697,Y$2),_xll.BDP($R697&amp;" ISIN",Y$2)) &amp; " " &amp; TRIM(RIGHT(SUBSTITUTE($T697," ",REPT(" ",100)),100)))</f>
        <v/>
      </c>
      <c r="Z697" t="str">
        <f>IF(AND(LEFT(_xll.BDP($T697,Z$2),4)="#N/A",LEFT(_xll.BDP($R697&amp;" ISIN",Z$2),4)="#N/A"),"",IF(LEFT(_xll.BDP($T697,Z$2),4)&lt;&gt;"#N/A",_xll.BDP($T697,Z$2),_xll.BDP($R697&amp;" ISIN",Z$2)) &amp; " " &amp; TRIM(RIGHT(SUBSTITUTE($T697," ",REPT(" ",100)),100)))</f>
        <v/>
      </c>
      <c r="AA697" t="str">
        <f>IF(AND(LEFT(_xll.BDP($T697,AA$2),4)="#N/A",LEFT(_xll.BDP($R697&amp;" ISIN",AA$2),4)="#N/A"),"",IF(LEFT(_xll.BDP($T697,AA$2),4)&lt;&gt;"#N/A",_xll.BDP($T697,AA$2),_xll.BDP($R697&amp;" ISIN",AA$2)) &amp; " " &amp; TRIM(RIGHT(SUBSTITUTE($T697," ",REPT(" ",100)),100)))</f>
        <v/>
      </c>
      <c r="AB697" t="str">
        <f t="shared" si="40"/>
        <v/>
      </c>
      <c r="AC697" t="str">
        <f>IF(LEFT(_xll.BDP($AB697,AC$2),4)="#N/A","",_xll.BDP($AB697,AC$2))</f>
        <v/>
      </c>
      <c r="AD697" t="str">
        <f>IF(LEFT(_xll.BDP($AB697,AD$2),4)="#N/A","",_xll.BDP($AB697,AD$2))</f>
        <v/>
      </c>
      <c r="AE697" t="str">
        <f>IF(LEFT(_xll.BDP($AB697,AE$2),4)="#N/A","",_xll.BDP($AB697,AE$2))</f>
        <v/>
      </c>
      <c r="AF697" t="str">
        <f>IF(LEFT(_xll.BDP($AB697,AF$2),4)="#N/A","",_xll.BDP($AB697,AF$2))</f>
        <v/>
      </c>
      <c r="AG697" t="str">
        <f>IF(LEFT(_xll.BDP($AB697,AG$2),4)="#N/A","",_xll.BDP($AB697,AG$2))</f>
        <v/>
      </c>
      <c r="AH697" t="str">
        <f>IF(LEFT(_xll.BDP($AB697,AH$2),4)="#N/A","",_xll.BDP($AB697,AH$2))</f>
        <v/>
      </c>
      <c r="AI697" t="str">
        <f>IF(LEFT(_xll.BDP($AB697,AI$2),4)="#N/A","",_xll.BDP($AB697,AI$2))</f>
        <v/>
      </c>
      <c r="AJ697" t="str">
        <f>IF(LEFT(_xll.BDP($AB697,AJ$2),4)="#N/A","",_xll.BDP($AB697,AJ$2))</f>
        <v/>
      </c>
      <c r="AK697" t="str">
        <f>IF(LEFT(_xll.BDP($AB697,AK$2),4)="#N/A","",_xll.BDP($AB697,AK$2))</f>
        <v/>
      </c>
      <c r="AL697" t="str">
        <f>IF(LEFT(_xll.BDP($AB697,AL$2),4)="#N/A","",_xll.BDP($AB697,AL$2))</f>
        <v/>
      </c>
      <c r="AM697" t="str">
        <f>IF(LEFT(_xll.BDP($AB697,AM$2),4)="#N/A","",_xll.BDP($AB697,AM$2))</f>
        <v/>
      </c>
      <c r="AN697" t="str">
        <f>IF(LEFT(_xll.BDP($AB697,AN$2),4)="#N/A","",_xll.BDP($AB697,AN$2))</f>
        <v/>
      </c>
      <c r="AO697" t="str">
        <f>IF(LEFT(_xll.BDP($AB697,AO$2),4)="#N/A","",_xll.BDP($AB697,AO$2))</f>
        <v/>
      </c>
      <c r="AP697" t="str">
        <f>IF(LEFT(_xll.BDP($AB697,AP$2),4)="#N/A","",_xll.BDP($AB697,AP$2))</f>
        <v/>
      </c>
      <c r="AQ697" t="str">
        <f>IF(LEFT(_xll.BDP($AB697,AQ$2),4)="#N/A","",_xll.BDP($AB697,AQ$2))</f>
        <v/>
      </c>
      <c r="AR697" t="str">
        <f>IF(LEFT(_xll.BDP($AB697,AR$2),4)="#N/A","",_xll.BDP($AB697,AR$2))</f>
        <v/>
      </c>
      <c r="AV697">
        <f t="shared" si="41"/>
        <v>0</v>
      </c>
      <c r="AW697" t="str">
        <f>IF(LEFT(_xll.BDP($AB697,AW$2),4)="#N/A","",_xll.BDP($AB697,AW$2))</f>
        <v/>
      </c>
      <c r="AX697" t="str">
        <f>IF(LEFT(_xll.BDP($AB697,AX$2),4)="#N/A","",_xll.BDP($AB697,AX$2))</f>
        <v/>
      </c>
      <c r="AY697" t="str">
        <f>IF(LEFT(_xll.BDP($AB697,AY$2),4)="#N/A","",_xll.BDP($AB697,AY$2))</f>
        <v/>
      </c>
      <c r="AZ697" t="str">
        <f>IF(LEFT(_xll.BDP($AB697,AZ$2),4)="#N/A","",_xll.BDP($AB697,AZ$2))</f>
        <v/>
      </c>
      <c r="BA697" t="str">
        <f>IF(LEFT(_xll.BDP($AB697,BA$2),4)="#N/A","",_xll.BDP($AB697,BA$2))</f>
        <v/>
      </c>
      <c r="BB697" t="str">
        <f>IF(LEFT(_xll.BDP($AB697,BB$2),4)="#N/A","",_xll.BDP($AB697,BB$2))</f>
        <v/>
      </c>
      <c r="BC697" t="str">
        <f>IF(LEFT(_xll.BDP($AB697,BC$2),4)="#N/A","",_xll.BDP($AB697,BC$2))</f>
        <v/>
      </c>
      <c r="BD697" t="str">
        <f>IF(LEFT(_xll.BDP($AB697,BD$2),4)="#N/A","",_xll.BDP($AB697,BD$2))</f>
        <v/>
      </c>
      <c r="BE697" t="str">
        <f>IF(LEFT(_xll.BDP($AB697,BE$2),4)="#N/A","",_xll.BDP($AB697,BE$2))</f>
        <v/>
      </c>
      <c r="BF697" t="str">
        <f>IF(LEFT(_xll.BDP($AB697,BF$2),4)="#N/A","",_xll.BDP($AB697,BF$2))</f>
        <v/>
      </c>
      <c r="BG697" t="str">
        <f>IF(LEFT(_xll.BDP($AB697,BG$2),4)="#N/A","",_xll.BDP($AB697,BG$2))</f>
        <v/>
      </c>
      <c r="BH697" t="str">
        <f>IF(LEFT(_xll.BDP($AB697,BH$2),4)="#N/A","",_xll.BDP($AB697,BH$2))</f>
        <v/>
      </c>
      <c r="BI697" t="str">
        <f>IF(LEFT(_xll.BDP($AB697,BI$2),4)="#N/A","",_xll.BDP($AB697,BI$2))</f>
        <v/>
      </c>
      <c r="BJ697" t="str">
        <f>IF(LEFT(_xll.BDP($AB697,BJ$2),4)="#N/A","",_xll.BDP($AB697,BJ$2))</f>
        <v/>
      </c>
      <c r="BK697">
        <f t="shared" si="42"/>
        <v>0</v>
      </c>
      <c r="BL697">
        <f t="shared" si="43"/>
        <v>0</v>
      </c>
    </row>
    <row r="698" spans="10:64">
      <c r="J698" s="52"/>
      <c r="U698" t="str">
        <f>IF(AND(LEFT(_xll.BDP($T698,U$2),4)="#N/A",LEFT(_xll.BDP($R698&amp;" ISIN",U$2),4)="#N/A"),"",IF(LEFT(_xll.BDP($T698,U$2),4)&lt;&gt;"#N/A",_xll.BDP($T698,U$2),_xll.BDP($R698&amp;" ISIN",U$2)) &amp; " " &amp; TRIM(RIGHT(SUBSTITUTE($T698," ",REPT(" ",100)),100)))</f>
        <v/>
      </c>
      <c r="V698" t="str">
        <f>IF(AND(LEFT(_xll.BDP($T698,V$2),4)="#N/A",LEFT(_xll.BDP($R698&amp;" ISIN",V$2),4)="#N/A"),"",IF(LEFT(_xll.BDP($T698,V$2),4)&lt;&gt;"#N/A",_xll.BDP($T698,V$2),_xll.BDP($R698&amp;" ISIN",V$2)) &amp; " " &amp; TRIM(RIGHT(SUBSTITUTE($T698," ",REPT(" ",100)),100)))</f>
        <v/>
      </c>
      <c r="W698" t="str">
        <f>IF(AND(LEFT(_xll.BDP($T698,W$2),4)="#N/A",LEFT(_xll.BDP($R698&amp;" ISIN",W$2),4)="#N/A"),"",IF(LEFT(_xll.BDP($T698,W$2),4)&lt;&gt;"#N/A",_xll.BDP($T698,W$2),_xll.BDP($R698&amp;" ISIN",W$2)) &amp; " " &amp; TRIM(RIGHT(SUBSTITUTE($T698," ",REPT(" ",100)),100)))</f>
        <v/>
      </c>
      <c r="X698" t="str">
        <f>IF(AND(LEFT(_xll.BDP($T698,X$2),4)="#N/A",LEFT(_xll.BDP($R698&amp;" ISIN",X$2),4)="#N/A"),"",IF(LEFT(_xll.BDP($T698,X$2),4)&lt;&gt;"#N/A",_xll.BDP($T698,X$2),_xll.BDP($R698&amp;" ISIN",X$2)) &amp; " " &amp; TRIM(RIGHT(SUBSTITUTE($T698," ",REPT(" ",100)),100)))</f>
        <v/>
      </c>
      <c r="Y698" t="str">
        <f>IF(AND(LEFT(_xll.BDP($T698,Y$2),4)="#N/A",LEFT(_xll.BDP($R698&amp;" ISIN",Y$2),4)="#N/A"),"",IF(LEFT(_xll.BDP($T698,Y$2),4)&lt;&gt;"#N/A",_xll.BDP($T698,Y$2),_xll.BDP($R698&amp;" ISIN",Y$2)) &amp; " " &amp; TRIM(RIGHT(SUBSTITUTE($T698," ",REPT(" ",100)),100)))</f>
        <v/>
      </c>
      <c r="Z698" t="str">
        <f>IF(AND(LEFT(_xll.BDP($T698,Z$2),4)="#N/A",LEFT(_xll.BDP($R698&amp;" ISIN",Z$2),4)="#N/A"),"",IF(LEFT(_xll.BDP($T698,Z$2),4)&lt;&gt;"#N/A",_xll.BDP($T698,Z$2),_xll.BDP($R698&amp;" ISIN",Z$2)) &amp; " " &amp; TRIM(RIGHT(SUBSTITUTE($T698," ",REPT(" ",100)),100)))</f>
        <v/>
      </c>
      <c r="AA698" t="str">
        <f>IF(AND(LEFT(_xll.BDP($T698,AA$2),4)="#N/A",LEFT(_xll.BDP($R698&amp;" ISIN",AA$2),4)="#N/A"),"",IF(LEFT(_xll.BDP($T698,AA$2),4)&lt;&gt;"#N/A",_xll.BDP($T698,AA$2),_xll.BDP($R698&amp;" ISIN",AA$2)) &amp; " " &amp; TRIM(RIGHT(SUBSTITUTE($T698," ",REPT(" ",100)),100)))</f>
        <v/>
      </c>
      <c r="AB698" t="str">
        <f t="shared" si="40"/>
        <v/>
      </c>
      <c r="AC698" t="str">
        <f>IF(LEFT(_xll.BDP($AB698,AC$2),4)="#N/A","",_xll.BDP($AB698,AC$2))</f>
        <v/>
      </c>
      <c r="AD698" t="str">
        <f>IF(LEFT(_xll.BDP($AB698,AD$2),4)="#N/A","",_xll.BDP($AB698,AD$2))</f>
        <v/>
      </c>
      <c r="AE698" t="str">
        <f>IF(LEFT(_xll.BDP($AB698,AE$2),4)="#N/A","",_xll.BDP($AB698,AE$2))</f>
        <v/>
      </c>
      <c r="AF698" t="str">
        <f>IF(LEFT(_xll.BDP($AB698,AF$2),4)="#N/A","",_xll.BDP($AB698,AF$2))</f>
        <v/>
      </c>
      <c r="AG698" t="str">
        <f>IF(LEFT(_xll.BDP($AB698,AG$2),4)="#N/A","",_xll.BDP($AB698,AG$2))</f>
        <v/>
      </c>
      <c r="AH698" t="str">
        <f>IF(LEFT(_xll.BDP($AB698,AH$2),4)="#N/A","",_xll.BDP($AB698,AH$2))</f>
        <v/>
      </c>
      <c r="AI698" t="str">
        <f>IF(LEFT(_xll.BDP($AB698,AI$2),4)="#N/A","",_xll.BDP($AB698,AI$2))</f>
        <v/>
      </c>
      <c r="AJ698" t="str">
        <f>IF(LEFT(_xll.BDP($AB698,AJ$2),4)="#N/A","",_xll.BDP($AB698,AJ$2))</f>
        <v/>
      </c>
      <c r="AK698" t="str">
        <f>IF(LEFT(_xll.BDP($AB698,AK$2),4)="#N/A","",_xll.BDP($AB698,AK$2))</f>
        <v/>
      </c>
      <c r="AL698" t="str">
        <f>IF(LEFT(_xll.BDP($AB698,AL$2),4)="#N/A","",_xll.BDP($AB698,AL$2))</f>
        <v/>
      </c>
      <c r="AM698" t="str">
        <f>IF(LEFT(_xll.BDP($AB698,AM$2),4)="#N/A","",_xll.BDP($AB698,AM$2))</f>
        <v/>
      </c>
      <c r="AN698" t="str">
        <f>IF(LEFT(_xll.BDP($AB698,AN$2),4)="#N/A","",_xll.BDP($AB698,AN$2))</f>
        <v/>
      </c>
      <c r="AO698" t="str">
        <f>IF(LEFT(_xll.BDP($AB698,AO$2),4)="#N/A","",_xll.BDP($AB698,AO$2))</f>
        <v/>
      </c>
      <c r="AP698" t="str">
        <f>IF(LEFT(_xll.BDP($AB698,AP$2),4)="#N/A","",_xll.BDP($AB698,AP$2))</f>
        <v/>
      </c>
      <c r="AQ698" t="str">
        <f>IF(LEFT(_xll.BDP($AB698,AQ$2),4)="#N/A","",_xll.BDP($AB698,AQ$2))</f>
        <v/>
      </c>
      <c r="AR698" t="str">
        <f>IF(LEFT(_xll.BDP($AB698,AR$2),4)="#N/A","",_xll.BDP($AB698,AR$2))</f>
        <v/>
      </c>
      <c r="AV698">
        <f t="shared" si="41"/>
        <v>0</v>
      </c>
      <c r="AW698" t="str">
        <f>IF(LEFT(_xll.BDP($AB698,AW$2),4)="#N/A","",_xll.BDP($AB698,AW$2))</f>
        <v/>
      </c>
      <c r="AX698" t="str">
        <f>IF(LEFT(_xll.BDP($AB698,AX$2),4)="#N/A","",_xll.BDP($AB698,AX$2))</f>
        <v/>
      </c>
      <c r="AY698" t="str">
        <f>IF(LEFT(_xll.BDP($AB698,AY$2),4)="#N/A","",_xll.BDP($AB698,AY$2))</f>
        <v/>
      </c>
      <c r="AZ698" t="str">
        <f>IF(LEFT(_xll.BDP($AB698,AZ$2),4)="#N/A","",_xll.BDP($AB698,AZ$2))</f>
        <v/>
      </c>
      <c r="BA698" t="str">
        <f>IF(LEFT(_xll.BDP($AB698,BA$2),4)="#N/A","",_xll.BDP($AB698,BA$2))</f>
        <v/>
      </c>
      <c r="BB698" t="str">
        <f>IF(LEFT(_xll.BDP($AB698,BB$2),4)="#N/A","",_xll.BDP($AB698,BB$2))</f>
        <v/>
      </c>
      <c r="BC698" t="str">
        <f>IF(LEFT(_xll.BDP($AB698,BC$2),4)="#N/A","",_xll.BDP($AB698,BC$2))</f>
        <v/>
      </c>
      <c r="BD698" t="str">
        <f>IF(LEFT(_xll.BDP($AB698,BD$2),4)="#N/A","",_xll.BDP($AB698,BD$2))</f>
        <v/>
      </c>
      <c r="BE698" t="str">
        <f>IF(LEFT(_xll.BDP($AB698,BE$2),4)="#N/A","",_xll.BDP($AB698,BE$2))</f>
        <v/>
      </c>
      <c r="BF698" t="str">
        <f>IF(LEFT(_xll.BDP($AB698,BF$2),4)="#N/A","",_xll.BDP($AB698,BF$2))</f>
        <v/>
      </c>
      <c r="BG698" t="str">
        <f>IF(LEFT(_xll.BDP($AB698,BG$2),4)="#N/A","",_xll.BDP($AB698,BG$2))</f>
        <v/>
      </c>
      <c r="BH698" t="str">
        <f>IF(LEFT(_xll.BDP($AB698,BH$2),4)="#N/A","",_xll.BDP($AB698,BH$2))</f>
        <v/>
      </c>
      <c r="BI698" t="str">
        <f>IF(LEFT(_xll.BDP($AB698,BI$2),4)="#N/A","",_xll.BDP($AB698,BI$2))</f>
        <v/>
      </c>
      <c r="BJ698" t="str">
        <f>IF(LEFT(_xll.BDP($AB698,BJ$2),4)="#N/A","",_xll.BDP($AB698,BJ$2))</f>
        <v/>
      </c>
      <c r="BK698">
        <f t="shared" si="42"/>
        <v>0</v>
      </c>
      <c r="BL698">
        <f t="shared" si="43"/>
        <v>0</v>
      </c>
    </row>
    <row r="699" spans="10:64">
      <c r="J699" s="52"/>
      <c r="U699" t="str">
        <f>IF(AND(LEFT(_xll.BDP($T699,U$2),4)="#N/A",LEFT(_xll.BDP($R699&amp;" ISIN",U$2),4)="#N/A"),"",IF(LEFT(_xll.BDP($T699,U$2),4)&lt;&gt;"#N/A",_xll.BDP($T699,U$2),_xll.BDP($R699&amp;" ISIN",U$2)) &amp; " " &amp; TRIM(RIGHT(SUBSTITUTE($T699," ",REPT(" ",100)),100)))</f>
        <v/>
      </c>
      <c r="V699" t="str">
        <f>IF(AND(LEFT(_xll.BDP($T699,V$2),4)="#N/A",LEFT(_xll.BDP($R699&amp;" ISIN",V$2),4)="#N/A"),"",IF(LEFT(_xll.BDP($T699,V$2),4)&lt;&gt;"#N/A",_xll.BDP($T699,V$2),_xll.BDP($R699&amp;" ISIN",V$2)) &amp; " " &amp; TRIM(RIGHT(SUBSTITUTE($T699," ",REPT(" ",100)),100)))</f>
        <v/>
      </c>
      <c r="W699" t="str">
        <f>IF(AND(LEFT(_xll.BDP($T699,W$2),4)="#N/A",LEFT(_xll.BDP($R699&amp;" ISIN",W$2),4)="#N/A"),"",IF(LEFT(_xll.BDP($T699,W$2),4)&lt;&gt;"#N/A",_xll.BDP($T699,W$2),_xll.BDP($R699&amp;" ISIN",W$2)) &amp; " " &amp; TRIM(RIGHT(SUBSTITUTE($T699," ",REPT(" ",100)),100)))</f>
        <v/>
      </c>
      <c r="X699" t="str">
        <f>IF(AND(LEFT(_xll.BDP($T699,X$2),4)="#N/A",LEFT(_xll.BDP($R699&amp;" ISIN",X$2),4)="#N/A"),"",IF(LEFT(_xll.BDP($T699,X$2),4)&lt;&gt;"#N/A",_xll.BDP($T699,X$2),_xll.BDP($R699&amp;" ISIN",X$2)) &amp; " " &amp; TRIM(RIGHT(SUBSTITUTE($T699," ",REPT(" ",100)),100)))</f>
        <v/>
      </c>
      <c r="Y699" t="str">
        <f>IF(AND(LEFT(_xll.BDP($T699,Y$2),4)="#N/A",LEFT(_xll.BDP($R699&amp;" ISIN",Y$2),4)="#N/A"),"",IF(LEFT(_xll.BDP($T699,Y$2),4)&lt;&gt;"#N/A",_xll.BDP($T699,Y$2),_xll.BDP($R699&amp;" ISIN",Y$2)) &amp; " " &amp; TRIM(RIGHT(SUBSTITUTE($T699," ",REPT(" ",100)),100)))</f>
        <v/>
      </c>
      <c r="Z699" t="str">
        <f>IF(AND(LEFT(_xll.BDP($T699,Z$2),4)="#N/A",LEFT(_xll.BDP($R699&amp;" ISIN",Z$2),4)="#N/A"),"",IF(LEFT(_xll.BDP($T699,Z$2),4)&lt;&gt;"#N/A",_xll.BDP($T699,Z$2),_xll.BDP($R699&amp;" ISIN",Z$2)) &amp; " " &amp; TRIM(RIGHT(SUBSTITUTE($T699," ",REPT(" ",100)),100)))</f>
        <v/>
      </c>
      <c r="AA699" t="str">
        <f>IF(AND(LEFT(_xll.BDP($T699,AA$2),4)="#N/A",LEFT(_xll.BDP($R699&amp;" ISIN",AA$2),4)="#N/A"),"",IF(LEFT(_xll.BDP($T699,AA$2),4)&lt;&gt;"#N/A",_xll.BDP($T699,AA$2),_xll.BDP($R699&amp;" ISIN",AA$2)) &amp; " " &amp; TRIM(RIGHT(SUBSTITUTE($T699," ",REPT(" ",100)),100)))</f>
        <v/>
      </c>
      <c r="AB699" t="str">
        <f t="shared" si="40"/>
        <v/>
      </c>
      <c r="AC699" t="str">
        <f>IF(LEFT(_xll.BDP($AB699,AC$2),4)="#N/A","",_xll.BDP($AB699,AC$2))</f>
        <v/>
      </c>
      <c r="AD699" t="str">
        <f>IF(LEFT(_xll.BDP($AB699,AD$2),4)="#N/A","",_xll.BDP($AB699,AD$2))</f>
        <v/>
      </c>
      <c r="AE699" t="str">
        <f>IF(LEFT(_xll.BDP($AB699,AE$2),4)="#N/A","",_xll.BDP($AB699,AE$2))</f>
        <v/>
      </c>
      <c r="AF699" t="str">
        <f>IF(LEFT(_xll.BDP($AB699,AF$2),4)="#N/A","",_xll.BDP($AB699,AF$2))</f>
        <v/>
      </c>
      <c r="AG699" t="str">
        <f>IF(LEFT(_xll.BDP($AB699,AG$2),4)="#N/A","",_xll.BDP($AB699,AG$2))</f>
        <v/>
      </c>
      <c r="AH699" t="str">
        <f>IF(LEFT(_xll.BDP($AB699,AH$2),4)="#N/A","",_xll.BDP($AB699,AH$2))</f>
        <v/>
      </c>
      <c r="AI699" t="str">
        <f>IF(LEFT(_xll.BDP($AB699,AI$2),4)="#N/A","",_xll.BDP($AB699,AI$2))</f>
        <v/>
      </c>
      <c r="AJ699" t="str">
        <f>IF(LEFT(_xll.BDP($AB699,AJ$2),4)="#N/A","",_xll.BDP($AB699,AJ$2))</f>
        <v/>
      </c>
      <c r="AK699" t="str">
        <f>IF(LEFT(_xll.BDP($AB699,AK$2),4)="#N/A","",_xll.BDP($AB699,AK$2))</f>
        <v/>
      </c>
      <c r="AL699" t="str">
        <f>IF(LEFT(_xll.BDP($AB699,AL$2),4)="#N/A","",_xll.BDP($AB699,AL$2))</f>
        <v/>
      </c>
      <c r="AM699" t="str">
        <f>IF(LEFT(_xll.BDP($AB699,AM$2),4)="#N/A","",_xll.BDP($AB699,AM$2))</f>
        <v/>
      </c>
      <c r="AN699" t="str">
        <f>IF(LEFT(_xll.BDP($AB699,AN$2),4)="#N/A","",_xll.BDP($AB699,AN$2))</f>
        <v/>
      </c>
      <c r="AO699" t="str">
        <f>IF(LEFT(_xll.BDP($AB699,AO$2),4)="#N/A","",_xll.BDP($AB699,AO$2))</f>
        <v/>
      </c>
      <c r="AP699" t="str">
        <f>IF(LEFT(_xll.BDP($AB699,AP$2),4)="#N/A","",_xll.BDP($AB699,AP$2))</f>
        <v/>
      </c>
      <c r="AQ699" t="str">
        <f>IF(LEFT(_xll.BDP($AB699,AQ$2),4)="#N/A","",_xll.BDP($AB699,AQ$2))</f>
        <v/>
      </c>
      <c r="AR699" t="str">
        <f>IF(LEFT(_xll.BDP($AB699,AR$2),4)="#N/A","",_xll.BDP($AB699,AR$2))</f>
        <v/>
      </c>
      <c r="AV699">
        <f t="shared" si="41"/>
        <v>0</v>
      </c>
      <c r="AW699" t="str">
        <f>IF(LEFT(_xll.BDP($AB699,AW$2),4)="#N/A","",_xll.BDP($AB699,AW$2))</f>
        <v/>
      </c>
      <c r="AX699" t="str">
        <f>IF(LEFT(_xll.BDP($AB699,AX$2),4)="#N/A","",_xll.BDP($AB699,AX$2))</f>
        <v/>
      </c>
      <c r="AY699" t="str">
        <f>IF(LEFT(_xll.BDP($AB699,AY$2),4)="#N/A","",_xll.BDP($AB699,AY$2))</f>
        <v/>
      </c>
      <c r="AZ699" t="str">
        <f>IF(LEFT(_xll.BDP($AB699,AZ$2),4)="#N/A","",_xll.BDP($AB699,AZ$2))</f>
        <v/>
      </c>
      <c r="BA699" t="str">
        <f>IF(LEFT(_xll.BDP($AB699,BA$2),4)="#N/A","",_xll.BDP($AB699,BA$2))</f>
        <v/>
      </c>
      <c r="BB699" t="str">
        <f>IF(LEFT(_xll.BDP($AB699,BB$2),4)="#N/A","",_xll.BDP($AB699,BB$2))</f>
        <v/>
      </c>
      <c r="BC699" t="str">
        <f>IF(LEFT(_xll.BDP($AB699,BC$2),4)="#N/A","",_xll.BDP($AB699,BC$2))</f>
        <v/>
      </c>
      <c r="BD699" t="str">
        <f>IF(LEFT(_xll.BDP($AB699,BD$2),4)="#N/A","",_xll.BDP($AB699,BD$2))</f>
        <v/>
      </c>
      <c r="BE699" t="str">
        <f>IF(LEFT(_xll.BDP($AB699,BE$2),4)="#N/A","",_xll.BDP($AB699,BE$2))</f>
        <v/>
      </c>
      <c r="BF699" t="str">
        <f>IF(LEFT(_xll.BDP($AB699,BF$2),4)="#N/A","",_xll.BDP($AB699,BF$2))</f>
        <v/>
      </c>
      <c r="BG699" t="str">
        <f>IF(LEFT(_xll.BDP($AB699,BG$2),4)="#N/A","",_xll.BDP($AB699,BG$2))</f>
        <v/>
      </c>
      <c r="BH699" t="str">
        <f>IF(LEFT(_xll.BDP($AB699,BH$2),4)="#N/A","",_xll.BDP($AB699,BH$2))</f>
        <v/>
      </c>
      <c r="BI699" t="str">
        <f>IF(LEFT(_xll.BDP($AB699,BI$2),4)="#N/A","",_xll.BDP($AB699,BI$2))</f>
        <v/>
      </c>
      <c r="BJ699" t="str">
        <f>IF(LEFT(_xll.BDP($AB699,BJ$2),4)="#N/A","",_xll.BDP($AB699,BJ$2))</f>
        <v/>
      </c>
      <c r="BK699">
        <f t="shared" si="42"/>
        <v>0</v>
      </c>
      <c r="BL699">
        <f t="shared" si="43"/>
        <v>0</v>
      </c>
    </row>
    <row r="700" spans="10:64">
      <c r="J700" s="52"/>
      <c r="U700" t="str">
        <f>IF(AND(LEFT(_xll.BDP($T700,U$2),4)="#N/A",LEFT(_xll.BDP($R700&amp;" ISIN",U$2),4)="#N/A"),"",IF(LEFT(_xll.BDP($T700,U$2),4)&lt;&gt;"#N/A",_xll.BDP($T700,U$2),_xll.BDP($R700&amp;" ISIN",U$2)) &amp; " " &amp; TRIM(RIGHT(SUBSTITUTE($T700," ",REPT(" ",100)),100)))</f>
        <v/>
      </c>
      <c r="V700" t="str">
        <f>IF(AND(LEFT(_xll.BDP($T700,V$2),4)="#N/A",LEFT(_xll.BDP($R700&amp;" ISIN",V$2),4)="#N/A"),"",IF(LEFT(_xll.BDP($T700,V$2),4)&lt;&gt;"#N/A",_xll.BDP($T700,V$2),_xll.BDP($R700&amp;" ISIN",V$2)) &amp; " " &amp; TRIM(RIGHT(SUBSTITUTE($T700," ",REPT(" ",100)),100)))</f>
        <v/>
      </c>
      <c r="W700" t="str">
        <f>IF(AND(LEFT(_xll.BDP($T700,W$2),4)="#N/A",LEFT(_xll.BDP($R700&amp;" ISIN",W$2),4)="#N/A"),"",IF(LEFT(_xll.BDP($T700,W$2),4)&lt;&gt;"#N/A",_xll.BDP($T700,W$2),_xll.BDP($R700&amp;" ISIN",W$2)) &amp; " " &amp; TRIM(RIGHT(SUBSTITUTE($T700," ",REPT(" ",100)),100)))</f>
        <v/>
      </c>
      <c r="X700" t="str">
        <f>IF(AND(LEFT(_xll.BDP($T700,X$2),4)="#N/A",LEFT(_xll.BDP($R700&amp;" ISIN",X$2),4)="#N/A"),"",IF(LEFT(_xll.BDP($T700,X$2),4)&lt;&gt;"#N/A",_xll.BDP($T700,X$2),_xll.BDP($R700&amp;" ISIN",X$2)) &amp; " " &amp; TRIM(RIGHT(SUBSTITUTE($T700," ",REPT(" ",100)),100)))</f>
        <v/>
      </c>
      <c r="Y700" t="str">
        <f>IF(AND(LEFT(_xll.BDP($T700,Y$2),4)="#N/A",LEFT(_xll.BDP($R700&amp;" ISIN",Y$2),4)="#N/A"),"",IF(LEFT(_xll.BDP($T700,Y$2),4)&lt;&gt;"#N/A",_xll.BDP($T700,Y$2),_xll.BDP($R700&amp;" ISIN",Y$2)) &amp; " " &amp; TRIM(RIGHT(SUBSTITUTE($T700," ",REPT(" ",100)),100)))</f>
        <v/>
      </c>
      <c r="Z700" t="str">
        <f>IF(AND(LEFT(_xll.BDP($T700,Z$2),4)="#N/A",LEFT(_xll.BDP($R700&amp;" ISIN",Z$2),4)="#N/A"),"",IF(LEFT(_xll.BDP($T700,Z$2),4)&lt;&gt;"#N/A",_xll.BDP($T700,Z$2),_xll.BDP($R700&amp;" ISIN",Z$2)) &amp; " " &amp; TRIM(RIGHT(SUBSTITUTE($T700," ",REPT(" ",100)),100)))</f>
        <v/>
      </c>
      <c r="AA700" t="str">
        <f>IF(AND(LEFT(_xll.BDP($T700,AA$2),4)="#N/A",LEFT(_xll.BDP($R700&amp;" ISIN",AA$2),4)="#N/A"),"",IF(LEFT(_xll.BDP($T700,AA$2),4)&lt;&gt;"#N/A",_xll.BDP($T700,AA$2),_xll.BDP($R700&amp;" ISIN",AA$2)) &amp; " " &amp; TRIM(RIGHT(SUBSTITUTE($T700," ",REPT(" ",100)),100)))</f>
        <v/>
      </c>
      <c r="AB700" t="str">
        <f t="shared" si="40"/>
        <v/>
      </c>
      <c r="AC700" t="str">
        <f>IF(LEFT(_xll.BDP($AB700,AC$2),4)="#N/A","",_xll.BDP($AB700,AC$2))</f>
        <v/>
      </c>
      <c r="AD700" t="str">
        <f>IF(LEFT(_xll.BDP($AB700,AD$2),4)="#N/A","",_xll.BDP($AB700,AD$2))</f>
        <v/>
      </c>
      <c r="AE700" t="str">
        <f>IF(LEFT(_xll.BDP($AB700,AE$2),4)="#N/A","",_xll.BDP($AB700,AE$2))</f>
        <v/>
      </c>
      <c r="AF700" t="str">
        <f>IF(LEFT(_xll.BDP($AB700,AF$2),4)="#N/A","",_xll.BDP($AB700,AF$2))</f>
        <v/>
      </c>
      <c r="AG700" t="str">
        <f>IF(LEFT(_xll.BDP($AB700,AG$2),4)="#N/A","",_xll.BDP($AB700,AG$2))</f>
        <v/>
      </c>
      <c r="AH700" t="str">
        <f>IF(LEFT(_xll.BDP($AB700,AH$2),4)="#N/A","",_xll.BDP($AB700,AH$2))</f>
        <v/>
      </c>
      <c r="AI700" t="str">
        <f>IF(LEFT(_xll.BDP($AB700,AI$2),4)="#N/A","",_xll.BDP($AB700,AI$2))</f>
        <v/>
      </c>
      <c r="AJ700" t="str">
        <f>IF(LEFT(_xll.BDP($AB700,AJ$2),4)="#N/A","",_xll.BDP($AB700,AJ$2))</f>
        <v/>
      </c>
      <c r="AK700" t="str">
        <f>IF(LEFT(_xll.BDP($AB700,AK$2),4)="#N/A","",_xll.BDP($AB700,AK$2))</f>
        <v/>
      </c>
      <c r="AL700" t="str">
        <f>IF(LEFT(_xll.BDP($AB700,AL$2),4)="#N/A","",_xll.BDP($AB700,AL$2))</f>
        <v/>
      </c>
      <c r="AM700" t="str">
        <f>IF(LEFT(_xll.BDP($AB700,AM$2),4)="#N/A","",_xll.BDP($AB700,AM$2))</f>
        <v/>
      </c>
      <c r="AN700" t="str">
        <f>IF(LEFT(_xll.BDP($AB700,AN$2),4)="#N/A","",_xll.BDP($AB700,AN$2))</f>
        <v/>
      </c>
      <c r="AO700" t="str">
        <f>IF(LEFT(_xll.BDP($AB700,AO$2),4)="#N/A","",_xll.BDP($AB700,AO$2))</f>
        <v/>
      </c>
      <c r="AP700" t="str">
        <f>IF(LEFT(_xll.BDP($AB700,AP$2),4)="#N/A","",_xll.BDP($AB700,AP$2))</f>
        <v/>
      </c>
      <c r="AQ700" t="str">
        <f>IF(LEFT(_xll.BDP($AB700,AQ$2),4)="#N/A","",_xll.BDP($AB700,AQ$2))</f>
        <v/>
      </c>
      <c r="AR700" t="str">
        <f>IF(LEFT(_xll.BDP($AB700,AR$2),4)="#N/A","",_xll.BDP($AB700,AR$2))</f>
        <v/>
      </c>
      <c r="AV700">
        <f t="shared" si="41"/>
        <v>0</v>
      </c>
      <c r="AW700" t="str">
        <f>IF(LEFT(_xll.BDP($AB700,AW$2),4)="#N/A","",_xll.BDP($AB700,AW$2))</f>
        <v/>
      </c>
      <c r="AX700" t="str">
        <f>IF(LEFT(_xll.BDP($AB700,AX$2),4)="#N/A","",_xll.BDP($AB700,AX$2))</f>
        <v/>
      </c>
      <c r="AY700" t="str">
        <f>IF(LEFT(_xll.BDP($AB700,AY$2),4)="#N/A","",_xll.BDP($AB700,AY$2))</f>
        <v/>
      </c>
      <c r="AZ700" t="str">
        <f>IF(LEFT(_xll.BDP($AB700,AZ$2),4)="#N/A","",_xll.BDP($AB700,AZ$2))</f>
        <v/>
      </c>
      <c r="BA700" t="str">
        <f>IF(LEFT(_xll.BDP($AB700,BA$2),4)="#N/A","",_xll.BDP($AB700,BA$2))</f>
        <v/>
      </c>
      <c r="BB700" t="str">
        <f>IF(LEFT(_xll.BDP($AB700,BB$2),4)="#N/A","",_xll.BDP($AB700,BB$2))</f>
        <v/>
      </c>
      <c r="BC700" t="str">
        <f>IF(LEFT(_xll.BDP($AB700,BC$2),4)="#N/A","",_xll.BDP($AB700,BC$2))</f>
        <v/>
      </c>
      <c r="BD700" t="str">
        <f>IF(LEFT(_xll.BDP($AB700,BD$2),4)="#N/A","",_xll.BDP($AB700,BD$2))</f>
        <v/>
      </c>
      <c r="BE700" t="str">
        <f>IF(LEFT(_xll.BDP($AB700,BE$2),4)="#N/A","",_xll.BDP($AB700,BE$2))</f>
        <v/>
      </c>
      <c r="BF700" t="str">
        <f>IF(LEFT(_xll.BDP($AB700,BF$2),4)="#N/A","",_xll.BDP($AB700,BF$2))</f>
        <v/>
      </c>
      <c r="BG700" t="str">
        <f>IF(LEFT(_xll.BDP($AB700,BG$2),4)="#N/A","",_xll.BDP($AB700,BG$2))</f>
        <v/>
      </c>
      <c r="BH700" t="str">
        <f>IF(LEFT(_xll.BDP($AB700,BH$2),4)="#N/A","",_xll.BDP($AB700,BH$2))</f>
        <v/>
      </c>
      <c r="BI700" t="str">
        <f>IF(LEFT(_xll.BDP($AB700,BI$2),4)="#N/A","",_xll.BDP($AB700,BI$2))</f>
        <v/>
      </c>
      <c r="BJ700" t="str">
        <f>IF(LEFT(_xll.BDP($AB700,BJ$2),4)="#N/A","",_xll.BDP($AB700,BJ$2))</f>
        <v/>
      </c>
      <c r="BK700">
        <f t="shared" si="42"/>
        <v>0</v>
      </c>
      <c r="BL700">
        <f t="shared" si="43"/>
        <v>0</v>
      </c>
    </row>
    <row r="701" spans="10:64">
      <c r="J701" s="52"/>
      <c r="U701" t="str">
        <f>IF(AND(LEFT(_xll.BDP($T701,U$2),4)="#N/A",LEFT(_xll.BDP($R701&amp;" ISIN",U$2),4)="#N/A"),"",IF(LEFT(_xll.BDP($T701,U$2),4)&lt;&gt;"#N/A",_xll.BDP($T701,U$2),_xll.BDP($R701&amp;" ISIN",U$2)) &amp; " " &amp; TRIM(RIGHT(SUBSTITUTE($T701," ",REPT(" ",100)),100)))</f>
        <v/>
      </c>
      <c r="V701" t="str">
        <f>IF(AND(LEFT(_xll.BDP($T701,V$2),4)="#N/A",LEFT(_xll.BDP($R701&amp;" ISIN",V$2),4)="#N/A"),"",IF(LEFT(_xll.BDP($T701,V$2),4)&lt;&gt;"#N/A",_xll.BDP($T701,V$2),_xll.BDP($R701&amp;" ISIN",V$2)) &amp; " " &amp; TRIM(RIGHT(SUBSTITUTE($T701," ",REPT(" ",100)),100)))</f>
        <v/>
      </c>
      <c r="W701" t="str">
        <f>IF(AND(LEFT(_xll.BDP($T701,W$2),4)="#N/A",LEFT(_xll.BDP($R701&amp;" ISIN",W$2),4)="#N/A"),"",IF(LEFT(_xll.BDP($T701,W$2),4)&lt;&gt;"#N/A",_xll.BDP($T701,W$2),_xll.BDP($R701&amp;" ISIN",W$2)) &amp; " " &amp; TRIM(RIGHT(SUBSTITUTE($T701," ",REPT(" ",100)),100)))</f>
        <v/>
      </c>
      <c r="X701" t="str">
        <f>IF(AND(LEFT(_xll.BDP($T701,X$2),4)="#N/A",LEFT(_xll.BDP($R701&amp;" ISIN",X$2),4)="#N/A"),"",IF(LEFT(_xll.BDP($T701,X$2),4)&lt;&gt;"#N/A",_xll.BDP($T701,X$2),_xll.BDP($R701&amp;" ISIN",X$2)) &amp; " " &amp; TRIM(RIGHT(SUBSTITUTE($T701," ",REPT(" ",100)),100)))</f>
        <v/>
      </c>
      <c r="Y701" t="str">
        <f>IF(AND(LEFT(_xll.BDP($T701,Y$2),4)="#N/A",LEFT(_xll.BDP($R701&amp;" ISIN",Y$2),4)="#N/A"),"",IF(LEFT(_xll.BDP($T701,Y$2),4)&lt;&gt;"#N/A",_xll.BDP($T701,Y$2),_xll.BDP($R701&amp;" ISIN",Y$2)) &amp; " " &amp; TRIM(RIGHT(SUBSTITUTE($T701," ",REPT(" ",100)),100)))</f>
        <v/>
      </c>
      <c r="Z701" t="str">
        <f>IF(AND(LEFT(_xll.BDP($T701,Z$2),4)="#N/A",LEFT(_xll.BDP($R701&amp;" ISIN",Z$2),4)="#N/A"),"",IF(LEFT(_xll.BDP($T701,Z$2),4)&lt;&gt;"#N/A",_xll.BDP($T701,Z$2),_xll.BDP($R701&amp;" ISIN",Z$2)) &amp; " " &amp; TRIM(RIGHT(SUBSTITUTE($T701," ",REPT(" ",100)),100)))</f>
        <v/>
      </c>
      <c r="AA701" t="str">
        <f>IF(AND(LEFT(_xll.BDP($T701,AA$2),4)="#N/A",LEFT(_xll.BDP($R701&amp;" ISIN",AA$2),4)="#N/A"),"",IF(LEFT(_xll.BDP($T701,AA$2),4)&lt;&gt;"#N/A",_xll.BDP($T701,AA$2),_xll.BDP($R701&amp;" ISIN",AA$2)) &amp; " " &amp; TRIM(RIGHT(SUBSTITUTE($T701," ",REPT(" ",100)),100)))</f>
        <v/>
      </c>
      <c r="AB701" t="str">
        <f t="shared" si="40"/>
        <v/>
      </c>
      <c r="AC701" t="str">
        <f>IF(LEFT(_xll.BDP($AB701,AC$2),4)="#N/A","",_xll.BDP($AB701,AC$2))</f>
        <v/>
      </c>
      <c r="AD701" t="str">
        <f>IF(LEFT(_xll.BDP($AB701,AD$2),4)="#N/A","",_xll.BDP($AB701,AD$2))</f>
        <v/>
      </c>
      <c r="AE701" t="str">
        <f>IF(LEFT(_xll.BDP($AB701,AE$2),4)="#N/A","",_xll.BDP($AB701,AE$2))</f>
        <v/>
      </c>
      <c r="AF701" t="str">
        <f>IF(LEFT(_xll.BDP($AB701,AF$2),4)="#N/A","",_xll.BDP($AB701,AF$2))</f>
        <v/>
      </c>
      <c r="AG701" t="str">
        <f>IF(LEFT(_xll.BDP($AB701,AG$2),4)="#N/A","",_xll.BDP($AB701,AG$2))</f>
        <v/>
      </c>
      <c r="AH701" t="str">
        <f>IF(LEFT(_xll.BDP($AB701,AH$2),4)="#N/A","",_xll.BDP($AB701,AH$2))</f>
        <v/>
      </c>
      <c r="AI701" t="str">
        <f>IF(LEFT(_xll.BDP($AB701,AI$2),4)="#N/A","",_xll.BDP($AB701,AI$2))</f>
        <v/>
      </c>
      <c r="AJ701" t="str">
        <f>IF(LEFT(_xll.BDP($AB701,AJ$2),4)="#N/A","",_xll.BDP($AB701,AJ$2))</f>
        <v/>
      </c>
      <c r="AK701" t="str">
        <f>IF(LEFT(_xll.BDP($AB701,AK$2),4)="#N/A","",_xll.BDP($AB701,AK$2))</f>
        <v/>
      </c>
      <c r="AL701" t="str">
        <f>IF(LEFT(_xll.BDP($AB701,AL$2),4)="#N/A","",_xll.BDP($AB701,AL$2))</f>
        <v/>
      </c>
      <c r="AM701" t="str">
        <f>IF(LEFT(_xll.BDP($AB701,AM$2),4)="#N/A","",_xll.BDP($AB701,AM$2))</f>
        <v/>
      </c>
      <c r="AN701" t="str">
        <f>IF(LEFT(_xll.BDP($AB701,AN$2),4)="#N/A","",_xll.BDP($AB701,AN$2))</f>
        <v/>
      </c>
      <c r="AO701" t="str">
        <f>IF(LEFT(_xll.BDP($AB701,AO$2),4)="#N/A","",_xll.BDP($AB701,AO$2))</f>
        <v/>
      </c>
      <c r="AP701" t="str">
        <f>IF(LEFT(_xll.BDP($AB701,AP$2),4)="#N/A","",_xll.BDP($AB701,AP$2))</f>
        <v/>
      </c>
      <c r="AQ701" t="str">
        <f>IF(LEFT(_xll.BDP($AB701,AQ$2),4)="#N/A","",_xll.BDP($AB701,AQ$2))</f>
        <v/>
      </c>
      <c r="AR701" t="str">
        <f>IF(LEFT(_xll.BDP($AB701,AR$2),4)="#N/A","",_xll.BDP($AB701,AR$2))</f>
        <v/>
      </c>
      <c r="AV701">
        <f t="shared" si="41"/>
        <v>0</v>
      </c>
      <c r="AW701" t="str">
        <f>IF(LEFT(_xll.BDP($AB701,AW$2),4)="#N/A","",_xll.BDP($AB701,AW$2))</f>
        <v/>
      </c>
      <c r="AX701" t="str">
        <f>IF(LEFT(_xll.BDP($AB701,AX$2),4)="#N/A","",_xll.BDP($AB701,AX$2))</f>
        <v/>
      </c>
      <c r="AY701" t="str">
        <f>IF(LEFT(_xll.BDP($AB701,AY$2),4)="#N/A","",_xll.BDP($AB701,AY$2))</f>
        <v/>
      </c>
      <c r="AZ701" t="str">
        <f>IF(LEFT(_xll.BDP($AB701,AZ$2),4)="#N/A","",_xll.BDP($AB701,AZ$2))</f>
        <v/>
      </c>
      <c r="BA701" t="str">
        <f>IF(LEFT(_xll.BDP($AB701,BA$2),4)="#N/A","",_xll.BDP($AB701,BA$2))</f>
        <v/>
      </c>
      <c r="BB701" t="str">
        <f>IF(LEFT(_xll.BDP($AB701,BB$2),4)="#N/A","",_xll.BDP($AB701,BB$2))</f>
        <v/>
      </c>
      <c r="BC701" t="str">
        <f>IF(LEFT(_xll.BDP($AB701,BC$2),4)="#N/A","",_xll.BDP($AB701,BC$2))</f>
        <v/>
      </c>
      <c r="BD701" t="str">
        <f>IF(LEFT(_xll.BDP($AB701,BD$2),4)="#N/A","",_xll.BDP($AB701,BD$2))</f>
        <v/>
      </c>
      <c r="BE701" t="str">
        <f>IF(LEFT(_xll.BDP($AB701,BE$2),4)="#N/A","",_xll.BDP($AB701,BE$2))</f>
        <v/>
      </c>
      <c r="BF701" t="str">
        <f>IF(LEFT(_xll.BDP($AB701,BF$2),4)="#N/A","",_xll.BDP($AB701,BF$2))</f>
        <v/>
      </c>
      <c r="BG701" t="str">
        <f>IF(LEFT(_xll.BDP($AB701,BG$2),4)="#N/A","",_xll.BDP($AB701,BG$2))</f>
        <v/>
      </c>
      <c r="BH701" t="str">
        <f>IF(LEFT(_xll.BDP($AB701,BH$2),4)="#N/A","",_xll.BDP($AB701,BH$2))</f>
        <v/>
      </c>
      <c r="BI701" t="str">
        <f>IF(LEFT(_xll.BDP($AB701,BI$2),4)="#N/A","",_xll.BDP($AB701,BI$2))</f>
        <v/>
      </c>
      <c r="BJ701" t="str">
        <f>IF(LEFT(_xll.BDP($AB701,BJ$2),4)="#N/A","",_xll.BDP($AB701,BJ$2))</f>
        <v/>
      </c>
      <c r="BK701">
        <f t="shared" si="42"/>
        <v>0</v>
      </c>
      <c r="BL701">
        <f t="shared" si="43"/>
        <v>0</v>
      </c>
    </row>
    <row r="702" spans="10:64">
      <c r="J702" s="52"/>
      <c r="U702" t="str">
        <f>IF(AND(LEFT(_xll.BDP($T702,U$2),4)="#N/A",LEFT(_xll.BDP($R702&amp;" ISIN",U$2),4)="#N/A"),"",IF(LEFT(_xll.BDP($T702,U$2),4)&lt;&gt;"#N/A",_xll.BDP($T702,U$2),_xll.BDP($R702&amp;" ISIN",U$2)) &amp; " " &amp; TRIM(RIGHT(SUBSTITUTE($T702," ",REPT(" ",100)),100)))</f>
        <v/>
      </c>
      <c r="V702" t="str">
        <f>IF(AND(LEFT(_xll.BDP($T702,V$2),4)="#N/A",LEFT(_xll.BDP($R702&amp;" ISIN",V$2),4)="#N/A"),"",IF(LEFT(_xll.BDP($T702,V$2),4)&lt;&gt;"#N/A",_xll.BDP($T702,V$2),_xll.BDP($R702&amp;" ISIN",V$2)) &amp; " " &amp; TRIM(RIGHT(SUBSTITUTE($T702," ",REPT(" ",100)),100)))</f>
        <v/>
      </c>
      <c r="W702" t="str">
        <f>IF(AND(LEFT(_xll.BDP($T702,W$2),4)="#N/A",LEFT(_xll.BDP($R702&amp;" ISIN",W$2),4)="#N/A"),"",IF(LEFT(_xll.BDP($T702,W$2),4)&lt;&gt;"#N/A",_xll.BDP($T702,W$2),_xll.BDP($R702&amp;" ISIN",W$2)) &amp; " " &amp; TRIM(RIGHT(SUBSTITUTE($T702," ",REPT(" ",100)),100)))</f>
        <v/>
      </c>
      <c r="X702" t="str">
        <f>IF(AND(LEFT(_xll.BDP($T702,X$2),4)="#N/A",LEFT(_xll.BDP($R702&amp;" ISIN",X$2),4)="#N/A"),"",IF(LEFT(_xll.BDP($T702,X$2),4)&lt;&gt;"#N/A",_xll.BDP($T702,X$2),_xll.BDP($R702&amp;" ISIN",X$2)) &amp; " " &amp; TRIM(RIGHT(SUBSTITUTE($T702," ",REPT(" ",100)),100)))</f>
        <v/>
      </c>
      <c r="Y702" t="str">
        <f>IF(AND(LEFT(_xll.BDP($T702,Y$2),4)="#N/A",LEFT(_xll.BDP($R702&amp;" ISIN",Y$2),4)="#N/A"),"",IF(LEFT(_xll.BDP($T702,Y$2),4)&lt;&gt;"#N/A",_xll.BDP($T702,Y$2),_xll.BDP($R702&amp;" ISIN",Y$2)) &amp; " " &amp; TRIM(RIGHT(SUBSTITUTE($T702," ",REPT(" ",100)),100)))</f>
        <v/>
      </c>
      <c r="Z702" t="str">
        <f>IF(AND(LEFT(_xll.BDP($T702,Z$2),4)="#N/A",LEFT(_xll.BDP($R702&amp;" ISIN",Z$2),4)="#N/A"),"",IF(LEFT(_xll.BDP($T702,Z$2),4)&lt;&gt;"#N/A",_xll.BDP($T702,Z$2),_xll.BDP($R702&amp;" ISIN",Z$2)) &amp; " " &amp; TRIM(RIGHT(SUBSTITUTE($T702," ",REPT(" ",100)),100)))</f>
        <v/>
      </c>
      <c r="AA702" t="str">
        <f>IF(AND(LEFT(_xll.BDP($T702,AA$2),4)="#N/A",LEFT(_xll.BDP($R702&amp;" ISIN",AA$2),4)="#N/A"),"",IF(LEFT(_xll.BDP($T702,AA$2),4)&lt;&gt;"#N/A",_xll.BDP($T702,AA$2),_xll.BDP($R702&amp;" ISIN",AA$2)) &amp; " " &amp; TRIM(RIGHT(SUBSTITUTE($T702," ",REPT(" ",100)),100)))</f>
        <v/>
      </c>
      <c r="AB702" t="str">
        <f t="shared" si="40"/>
        <v/>
      </c>
      <c r="AC702" t="str">
        <f>IF(LEFT(_xll.BDP($AB702,AC$2),4)="#N/A","",_xll.BDP($AB702,AC$2))</f>
        <v/>
      </c>
      <c r="AD702" t="str">
        <f>IF(LEFT(_xll.BDP($AB702,AD$2),4)="#N/A","",_xll.BDP($AB702,AD$2))</f>
        <v/>
      </c>
      <c r="AE702" t="str">
        <f>IF(LEFT(_xll.BDP($AB702,AE$2),4)="#N/A","",_xll.BDP($AB702,AE$2))</f>
        <v/>
      </c>
      <c r="AF702" t="str">
        <f>IF(LEFT(_xll.BDP($AB702,AF$2),4)="#N/A","",_xll.BDP($AB702,AF$2))</f>
        <v/>
      </c>
      <c r="AG702" t="str">
        <f>IF(LEFT(_xll.BDP($AB702,AG$2),4)="#N/A","",_xll.BDP($AB702,AG$2))</f>
        <v/>
      </c>
      <c r="AH702" t="str">
        <f>IF(LEFT(_xll.BDP($AB702,AH$2),4)="#N/A","",_xll.BDP($AB702,AH$2))</f>
        <v/>
      </c>
      <c r="AI702" t="str">
        <f>IF(LEFT(_xll.BDP($AB702,AI$2),4)="#N/A","",_xll.BDP($AB702,AI$2))</f>
        <v/>
      </c>
      <c r="AJ702" t="str">
        <f>IF(LEFT(_xll.BDP($AB702,AJ$2),4)="#N/A","",_xll.BDP($AB702,AJ$2))</f>
        <v/>
      </c>
      <c r="AK702" t="str">
        <f>IF(LEFT(_xll.BDP($AB702,AK$2),4)="#N/A","",_xll.BDP($AB702,AK$2))</f>
        <v/>
      </c>
      <c r="AL702" t="str">
        <f>IF(LEFT(_xll.BDP($AB702,AL$2),4)="#N/A","",_xll.BDP($AB702,AL$2))</f>
        <v/>
      </c>
      <c r="AM702" t="str">
        <f>IF(LEFT(_xll.BDP($AB702,AM$2),4)="#N/A","",_xll.BDP($AB702,AM$2))</f>
        <v/>
      </c>
      <c r="AN702" t="str">
        <f>IF(LEFT(_xll.BDP($AB702,AN$2),4)="#N/A","",_xll.BDP($AB702,AN$2))</f>
        <v/>
      </c>
      <c r="AO702" t="str">
        <f>IF(LEFT(_xll.BDP($AB702,AO$2),4)="#N/A","",_xll.BDP($AB702,AO$2))</f>
        <v/>
      </c>
      <c r="AP702" t="str">
        <f>IF(LEFT(_xll.BDP($AB702,AP$2),4)="#N/A","",_xll.BDP($AB702,AP$2))</f>
        <v/>
      </c>
      <c r="AQ702" t="str">
        <f>IF(LEFT(_xll.BDP($AB702,AQ$2),4)="#N/A","",_xll.BDP($AB702,AQ$2))</f>
        <v/>
      </c>
      <c r="AR702" t="str">
        <f>IF(LEFT(_xll.BDP($AB702,AR$2),4)="#N/A","",_xll.BDP($AB702,AR$2))</f>
        <v/>
      </c>
      <c r="AV702">
        <f t="shared" si="41"/>
        <v>0</v>
      </c>
      <c r="AW702" t="str">
        <f>IF(LEFT(_xll.BDP($AB702,AW$2),4)="#N/A","",_xll.BDP($AB702,AW$2))</f>
        <v/>
      </c>
      <c r="AX702" t="str">
        <f>IF(LEFT(_xll.BDP($AB702,AX$2),4)="#N/A","",_xll.BDP($AB702,AX$2))</f>
        <v/>
      </c>
      <c r="AY702" t="str">
        <f>IF(LEFT(_xll.BDP($AB702,AY$2),4)="#N/A","",_xll.BDP($AB702,AY$2))</f>
        <v/>
      </c>
      <c r="AZ702" t="str">
        <f>IF(LEFT(_xll.BDP($AB702,AZ$2),4)="#N/A","",_xll.BDP($AB702,AZ$2))</f>
        <v/>
      </c>
      <c r="BA702" t="str">
        <f>IF(LEFT(_xll.BDP($AB702,BA$2),4)="#N/A","",_xll.BDP($AB702,BA$2))</f>
        <v/>
      </c>
      <c r="BB702" t="str">
        <f>IF(LEFT(_xll.BDP($AB702,BB$2),4)="#N/A","",_xll.BDP($AB702,BB$2))</f>
        <v/>
      </c>
      <c r="BC702" t="str">
        <f>IF(LEFT(_xll.BDP($AB702,BC$2),4)="#N/A","",_xll.BDP($AB702,BC$2))</f>
        <v/>
      </c>
      <c r="BD702" t="str">
        <f>IF(LEFT(_xll.BDP($AB702,BD$2),4)="#N/A","",_xll.BDP($AB702,BD$2))</f>
        <v/>
      </c>
      <c r="BE702" t="str">
        <f>IF(LEFT(_xll.BDP($AB702,BE$2),4)="#N/A","",_xll.BDP($AB702,BE$2))</f>
        <v/>
      </c>
      <c r="BF702" t="str">
        <f>IF(LEFT(_xll.BDP($AB702,BF$2),4)="#N/A","",_xll.BDP($AB702,BF$2))</f>
        <v/>
      </c>
      <c r="BG702" t="str">
        <f>IF(LEFT(_xll.BDP($AB702,BG$2),4)="#N/A","",_xll.BDP($AB702,BG$2))</f>
        <v/>
      </c>
      <c r="BH702" t="str">
        <f>IF(LEFT(_xll.BDP($AB702,BH$2),4)="#N/A","",_xll.BDP($AB702,BH$2))</f>
        <v/>
      </c>
      <c r="BI702" t="str">
        <f>IF(LEFT(_xll.BDP($AB702,BI$2),4)="#N/A","",_xll.BDP($AB702,BI$2))</f>
        <v/>
      </c>
      <c r="BJ702" t="str">
        <f>IF(LEFT(_xll.BDP($AB702,BJ$2),4)="#N/A","",_xll.BDP($AB702,BJ$2))</f>
        <v/>
      </c>
      <c r="BK702">
        <f t="shared" si="42"/>
        <v>0</v>
      </c>
      <c r="BL702">
        <f t="shared" si="43"/>
        <v>0</v>
      </c>
    </row>
    <row r="703" spans="10:64">
      <c r="J703" s="52"/>
      <c r="U703" t="str">
        <f>IF(AND(LEFT(_xll.BDP($T703,U$2),4)="#N/A",LEFT(_xll.BDP($R703&amp;" ISIN",U$2),4)="#N/A"),"",IF(LEFT(_xll.BDP($T703,U$2),4)&lt;&gt;"#N/A",_xll.BDP($T703,U$2),_xll.BDP($R703&amp;" ISIN",U$2)) &amp; " " &amp; TRIM(RIGHT(SUBSTITUTE($T703," ",REPT(" ",100)),100)))</f>
        <v/>
      </c>
      <c r="V703" t="str">
        <f>IF(AND(LEFT(_xll.BDP($T703,V$2),4)="#N/A",LEFT(_xll.BDP($R703&amp;" ISIN",V$2),4)="#N/A"),"",IF(LEFT(_xll.BDP($T703,V$2),4)&lt;&gt;"#N/A",_xll.BDP($T703,V$2),_xll.BDP($R703&amp;" ISIN",V$2)) &amp; " " &amp; TRIM(RIGHT(SUBSTITUTE($T703," ",REPT(" ",100)),100)))</f>
        <v/>
      </c>
      <c r="W703" t="str">
        <f>IF(AND(LEFT(_xll.BDP($T703,W$2),4)="#N/A",LEFT(_xll.BDP($R703&amp;" ISIN",W$2),4)="#N/A"),"",IF(LEFT(_xll.BDP($T703,W$2),4)&lt;&gt;"#N/A",_xll.BDP($T703,W$2),_xll.BDP($R703&amp;" ISIN",W$2)) &amp; " " &amp; TRIM(RIGHT(SUBSTITUTE($T703," ",REPT(" ",100)),100)))</f>
        <v/>
      </c>
      <c r="X703" t="str">
        <f>IF(AND(LEFT(_xll.BDP($T703,X$2),4)="#N/A",LEFT(_xll.BDP($R703&amp;" ISIN",X$2),4)="#N/A"),"",IF(LEFT(_xll.BDP($T703,X$2),4)&lt;&gt;"#N/A",_xll.BDP($T703,X$2),_xll.BDP($R703&amp;" ISIN",X$2)) &amp; " " &amp; TRIM(RIGHT(SUBSTITUTE($T703," ",REPT(" ",100)),100)))</f>
        <v/>
      </c>
      <c r="Y703" t="str">
        <f>IF(AND(LEFT(_xll.BDP($T703,Y$2),4)="#N/A",LEFT(_xll.BDP($R703&amp;" ISIN",Y$2),4)="#N/A"),"",IF(LEFT(_xll.BDP($T703,Y$2),4)&lt;&gt;"#N/A",_xll.BDP($T703,Y$2),_xll.BDP($R703&amp;" ISIN",Y$2)) &amp; " " &amp; TRIM(RIGHT(SUBSTITUTE($T703," ",REPT(" ",100)),100)))</f>
        <v/>
      </c>
      <c r="Z703" t="str">
        <f>IF(AND(LEFT(_xll.BDP($T703,Z$2),4)="#N/A",LEFT(_xll.BDP($R703&amp;" ISIN",Z$2),4)="#N/A"),"",IF(LEFT(_xll.BDP($T703,Z$2),4)&lt;&gt;"#N/A",_xll.BDP($T703,Z$2),_xll.BDP($R703&amp;" ISIN",Z$2)) &amp; " " &amp; TRIM(RIGHT(SUBSTITUTE($T703," ",REPT(" ",100)),100)))</f>
        <v/>
      </c>
      <c r="AA703" t="str">
        <f>IF(AND(LEFT(_xll.BDP($T703,AA$2),4)="#N/A",LEFT(_xll.BDP($R703&amp;" ISIN",AA$2),4)="#N/A"),"",IF(LEFT(_xll.BDP($T703,AA$2),4)&lt;&gt;"#N/A",_xll.BDP($T703,AA$2),_xll.BDP($R703&amp;" ISIN",AA$2)) &amp; " " &amp; TRIM(RIGHT(SUBSTITUTE($T703," ",REPT(" ",100)),100)))</f>
        <v/>
      </c>
      <c r="AB703" t="str">
        <f t="shared" si="40"/>
        <v/>
      </c>
      <c r="AC703" t="str">
        <f>IF(LEFT(_xll.BDP($AB703,AC$2),4)="#N/A","",_xll.BDP($AB703,AC$2))</f>
        <v/>
      </c>
      <c r="AD703" t="str">
        <f>IF(LEFT(_xll.BDP($AB703,AD$2),4)="#N/A","",_xll.BDP($AB703,AD$2))</f>
        <v/>
      </c>
      <c r="AE703" t="str">
        <f>IF(LEFT(_xll.BDP($AB703,AE$2),4)="#N/A","",_xll.BDP($AB703,AE$2))</f>
        <v/>
      </c>
      <c r="AF703" t="str">
        <f>IF(LEFT(_xll.BDP($AB703,AF$2),4)="#N/A","",_xll.BDP($AB703,AF$2))</f>
        <v/>
      </c>
      <c r="AG703" t="str">
        <f>IF(LEFT(_xll.BDP($AB703,AG$2),4)="#N/A","",_xll.BDP($AB703,AG$2))</f>
        <v/>
      </c>
      <c r="AH703" t="str">
        <f>IF(LEFT(_xll.BDP($AB703,AH$2),4)="#N/A","",_xll.BDP($AB703,AH$2))</f>
        <v/>
      </c>
      <c r="AI703" t="str">
        <f>IF(LEFT(_xll.BDP($AB703,AI$2),4)="#N/A","",_xll.BDP($AB703,AI$2))</f>
        <v/>
      </c>
      <c r="AJ703" t="str">
        <f>IF(LEFT(_xll.BDP($AB703,AJ$2),4)="#N/A","",_xll.BDP($AB703,AJ$2))</f>
        <v/>
      </c>
      <c r="AK703" t="str">
        <f>IF(LEFT(_xll.BDP($AB703,AK$2),4)="#N/A","",_xll.BDP($AB703,AK$2))</f>
        <v/>
      </c>
      <c r="AL703" t="str">
        <f>IF(LEFT(_xll.BDP($AB703,AL$2),4)="#N/A","",_xll.BDP($AB703,AL$2))</f>
        <v/>
      </c>
      <c r="AM703" t="str">
        <f>IF(LEFT(_xll.BDP($AB703,AM$2),4)="#N/A","",_xll.BDP($AB703,AM$2))</f>
        <v/>
      </c>
      <c r="AN703" t="str">
        <f>IF(LEFT(_xll.BDP($AB703,AN$2),4)="#N/A","",_xll.BDP($AB703,AN$2))</f>
        <v/>
      </c>
      <c r="AO703" t="str">
        <f>IF(LEFT(_xll.BDP($AB703,AO$2),4)="#N/A","",_xll.BDP($AB703,AO$2))</f>
        <v/>
      </c>
      <c r="AP703" t="str">
        <f>IF(LEFT(_xll.BDP($AB703,AP$2),4)="#N/A","",_xll.BDP($AB703,AP$2))</f>
        <v/>
      </c>
      <c r="AQ703" t="str">
        <f>IF(LEFT(_xll.BDP($AB703,AQ$2),4)="#N/A","",_xll.BDP($AB703,AQ$2))</f>
        <v/>
      </c>
      <c r="AR703" t="str">
        <f>IF(LEFT(_xll.BDP($AB703,AR$2),4)="#N/A","",_xll.BDP($AB703,AR$2))</f>
        <v/>
      </c>
      <c r="AV703">
        <f t="shared" si="41"/>
        <v>0</v>
      </c>
      <c r="AW703" t="str">
        <f>IF(LEFT(_xll.BDP($AB703,AW$2),4)="#N/A","",_xll.BDP($AB703,AW$2))</f>
        <v/>
      </c>
      <c r="AX703" t="str">
        <f>IF(LEFT(_xll.BDP($AB703,AX$2),4)="#N/A","",_xll.BDP($AB703,AX$2))</f>
        <v/>
      </c>
      <c r="AY703" t="str">
        <f>IF(LEFT(_xll.BDP($AB703,AY$2),4)="#N/A","",_xll.BDP($AB703,AY$2))</f>
        <v/>
      </c>
      <c r="AZ703" t="str">
        <f>IF(LEFT(_xll.BDP($AB703,AZ$2),4)="#N/A","",_xll.BDP($AB703,AZ$2))</f>
        <v/>
      </c>
      <c r="BA703" t="str">
        <f>IF(LEFT(_xll.BDP($AB703,BA$2),4)="#N/A","",_xll.BDP($AB703,BA$2))</f>
        <v/>
      </c>
      <c r="BB703" t="str">
        <f>IF(LEFT(_xll.BDP($AB703,BB$2),4)="#N/A","",_xll.BDP($AB703,BB$2))</f>
        <v/>
      </c>
      <c r="BC703" t="str">
        <f>IF(LEFT(_xll.BDP($AB703,BC$2),4)="#N/A","",_xll.BDP($AB703,BC$2))</f>
        <v/>
      </c>
      <c r="BD703" t="str">
        <f>IF(LEFT(_xll.BDP($AB703,BD$2),4)="#N/A","",_xll.BDP($AB703,BD$2))</f>
        <v/>
      </c>
      <c r="BE703" t="str">
        <f>IF(LEFT(_xll.BDP($AB703,BE$2),4)="#N/A","",_xll.BDP($AB703,BE$2))</f>
        <v/>
      </c>
      <c r="BF703" t="str">
        <f>IF(LEFT(_xll.BDP($AB703,BF$2),4)="#N/A","",_xll.BDP($AB703,BF$2))</f>
        <v/>
      </c>
      <c r="BG703" t="str">
        <f>IF(LEFT(_xll.BDP($AB703,BG$2),4)="#N/A","",_xll.BDP($AB703,BG$2))</f>
        <v/>
      </c>
      <c r="BH703" t="str">
        <f>IF(LEFT(_xll.BDP($AB703,BH$2),4)="#N/A","",_xll.BDP($AB703,BH$2))</f>
        <v/>
      </c>
      <c r="BI703" t="str">
        <f>IF(LEFT(_xll.BDP($AB703,BI$2),4)="#N/A","",_xll.BDP($AB703,BI$2))</f>
        <v/>
      </c>
      <c r="BJ703" t="str">
        <f>IF(LEFT(_xll.BDP($AB703,BJ$2),4)="#N/A","",_xll.BDP($AB703,BJ$2))</f>
        <v/>
      </c>
      <c r="BK703">
        <f t="shared" si="42"/>
        <v>0</v>
      </c>
      <c r="BL703">
        <f t="shared" si="43"/>
        <v>0</v>
      </c>
    </row>
    <row r="704" spans="10:64">
      <c r="J704" s="52"/>
      <c r="U704" t="str">
        <f>IF(AND(LEFT(_xll.BDP($T704,U$2),4)="#N/A",LEFT(_xll.BDP($R704&amp;" ISIN",U$2),4)="#N/A"),"",IF(LEFT(_xll.BDP($T704,U$2),4)&lt;&gt;"#N/A",_xll.BDP($T704,U$2),_xll.BDP($R704&amp;" ISIN",U$2)) &amp; " " &amp; TRIM(RIGHT(SUBSTITUTE($T704," ",REPT(" ",100)),100)))</f>
        <v/>
      </c>
      <c r="V704" t="str">
        <f>IF(AND(LEFT(_xll.BDP($T704,V$2),4)="#N/A",LEFT(_xll.BDP($R704&amp;" ISIN",V$2),4)="#N/A"),"",IF(LEFT(_xll.BDP($T704,V$2),4)&lt;&gt;"#N/A",_xll.BDP($T704,V$2),_xll.BDP($R704&amp;" ISIN",V$2)) &amp; " " &amp; TRIM(RIGHT(SUBSTITUTE($T704," ",REPT(" ",100)),100)))</f>
        <v/>
      </c>
      <c r="W704" t="str">
        <f>IF(AND(LEFT(_xll.BDP($T704,W$2),4)="#N/A",LEFT(_xll.BDP($R704&amp;" ISIN",W$2),4)="#N/A"),"",IF(LEFT(_xll.BDP($T704,W$2),4)&lt;&gt;"#N/A",_xll.BDP($T704,W$2),_xll.BDP($R704&amp;" ISIN",W$2)) &amp; " " &amp; TRIM(RIGHT(SUBSTITUTE($T704," ",REPT(" ",100)),100)))</f>
        <v/>
      </c>
      <c r="X704" t="str">
        <f>IF(AND(LEFT(_xll.BDP($T704,X$2),4)="#N/A",LEFT(_xll.BDP($R704&amp;" ISIN",X$2),4)="#N/A"),"",IF(LEFT(_xll.BDP($T704,X$2),4)&lt;&gt;"#N/A",_xll.BDP($T704,X$2),_xll.BDP($R704&amp;" ISIN",X$2)) &amp; " " &amp; TRIM(RIGHT(SUBSTITUTE($T704," ",REPT(" ",100)),100)))</f>
        <v/>
      </c>
      <c r="Y704" t="str">
        <f>IF(AND(LEFT(_xll.BDP($T704,Y$2),4)="#N/A",LEFT(_xll.BDP($R704&amp;" ISIN",Y$2),4)="#N/A"),"",IF(LEFT(_xll.BDP($T704,Y$2),4)&lt;&gt;"#N/A",_xll.BDP($T704,Y$2),_xll.BDP($R704&amp;" ISIN",Y$2)) &amp; " " &amp; TRIM(RIGHT(SUBSTITUTE($T704," ",REPT(" ",100)),100)))</f>
        <v/>
      </c>
      <c r="Z704" t="str">
        <f>IF(AND(LEFT(_xll.BDP($T704,Z$2),4)="#N/A",LEFT(_xll.BDP($R704&amp;" ISIN",Z$2),4)="#N/A"),"",IF(LEFT(_xll.BDP($T704,Z$2),4)&lt;&gt;"#N/A",_xll.BDP($T704,Z$2),_xll.BDP($R704&amp;" ISIN",Z$2)) &amp; " " &amp; TRIM(RIGHT(SUBSTITUTE($T704," ",REPT(" ",100)),100)))</f>
        <v/>
      </c>
      <c r="AA704" t="str">
        <f>IF(AND(LEFT(_xll.BDP($T704,AA$2),4)="#N/A",LEFT(_xll.BDP($R704&amp;" ISIN",AA$2),4)="#N/A"),"",IF(LEFT(_xll.BDP($T704,AA$2),4)&lt;&gt;"#N/A",_xll.BDP($T704,AA$2),_xll.BDP($R704&amp;" ISIN",AA$2)) &amp; " " &amp; TRIM(RIGHT(SUBSTITUTE($T704," ",REPT(" ",100)),100)))</f>
        <v/>
      </c>
      <c r="AB704" t="str">
        <f t="shared" si="40"/>
        <v/>
      </c>
      <c r="AC704" t="str">
        <f>IF(LEFT(_xll.BDP($AB704,AC$2),4)="#N/A","",_xll.BDP($AB704,AC$2))</f>
        <v/>
      </c>
      <c r="AD704" t="str">
        <f>IF(LEFT(_xll.BDP($AB704,AD$2),4)="#N/A","",_xll.BDP($AB704,AD$2))</f>
        <v/>
      </c>
      <c r="AE704" t="str">
        <f>IF(LEFT(_xll.BDP($AB704,AE$2),4)="#N/A","",_xll.BDP($AB704,AE$2))</f>
        <v/>
      </c>
      <c r="AF704" t="str">
        <f>IF(LEFT(_xll.BDP($AB704,AF$2),4)="#N/A","",_xll.BDP($AB704,AF$2))</f>
        <v/>
      </c>
      <c r="AG704" t="str">
        <f>IF(LEFT(_xll.BDP($AB704,AG$2),4)="#N/A","",_xll.BDP($AB704,AG$2))</f>
        <v/>
      </c>
      <c r="AH704" t="str">
        <f>IF(LEFT(_xll.BDP($AB704,AH$2),4)="#N/A","",_xll.BDP($AB704,AH$2))</f>
        <v/>
      </c>
      <c r="AI704" t="str">
        <f>IF(LEFT(_xll.BDP($AB704,AI$2),4)="#N/A","",_xll.BDP($AB704,AI$2))</f>
        <v/>
      </c>
      <c r="AJ704" t="str">
        <f>IF(LEFT(_xll.BDP($AB704,AJ$2),4)="#N/A","",_xll.BDP($AB704,AJ$2))</f>
        <v/>
      </c>
      <c r="AK704" t="str">
        <f>IF(LEFT(_xll.BDP($AB704,AK$2),4)="#N/A","",_xll.BDP($AB704,AK$2))</f>
        <v/>
      </c>
      <c r="AL704" t="str">
        <f>IF(LEFT(_xll.BDP($AB704,AL$2),4)="#N/A","",_xll.BDP($AB704,AL$2))</f>
        <v/>
      </c>
      <c r="AM704" t="str">
        <f>IF(LEFT(_xll.BDP($AB704,AM$2),4)="#N/A","",_xll.BDP($AB704,AM$2))</f>
        <v/>
      </c>
      <c r="AN704" t="str">
        <f>IF(LEFT(_xll.BDP($AB704,AN$2),4)="#N/A","",_xll.BDP($AB704,AN$2))</f>
        <v/>
      </c>
      <c r="AO704" t="str">
        <f>IF(LEFT(_xll.BDP($AB704,AO$2),4)="#N/A","",_xll.BDP($AB704,AO$2))</f>
        <v/>
      </c>
      <c r="AP704" t="str">
        <f>IF(LEFT(_xll.BDP($AB704,AP$2),4)="#N/A","",_xll.BDP($AB704,AP$2))</f>
        <v/>
      </c>
      <c r="AQ704" t="str">
        <f>IF(LEFT(_xll.BDP($AB704,AQ$2),4)="#N/A","",_xll.BDP($AB704,AQ$2))</f>
        <v/>
      </c>
      <c r="AR704" t="str">
        <f>IF(LEFT(_xll.BDP($AB704,AR$2),4)="#N/A","",_xll.BDP($AB704,AR$2))</f>
        <v/>
      </c>
      <c r="AV704">
        <f t="shared" si="41"/>
        <v>0</v>
      </c>
      <c r="AW704" t="str">
        <f>IF(LEFT(_xll.BDP($AB704,AW$2),4)="#N/A","",_xll.BDP($AB704,AW$2))</f>
        <v/>
      </c>
      <c r="AX704" t="str">
        <f>IF(LEFT(_xll.BDP($AB704,AX$2),4)="#N/A","",_xll.BDP($AB704,AX$2))</f>
        <v/>
      </c>
      <c r="AY704" t="str">
        <f>IF(LEFT(_xll.BDP($AB704,AY$2),4)="#N/A","",_xll.BDP($AB704,AY$2))</f>
        <v/>
      </c>
      <c r="AZ704" t="str">
        <f>IF(LEFT(_xll.BDP($AB704,AZ$2),4)="#N/A","",_xll.BDP($AB704,AZ$2))</f>
        <v/>
      </c>
      <c r="BA704" t="str">
        <f>IF(LEFT(_xll.BDP($AB704,BA$2),4)="#N/A","",_xll.BDP($AB704,BA$2))</f>
        <v/>
      </c>
      <c r="BB704" t="str">
        <f>IF(LEFT(_xll.BDP($AB704,BB$2),4)="#N/A","",_xll.BDP($AB704,BB$2))</f>
        <v/>
      </c>
      <c r="BC704" t="str">
        <f>IF(LEFT(_xll.BDP($AB704,BC$2),4)="#N/A","",_xll.BDP($AB704,BC$2))</f>
        <v/>
      </c>
      <c r="BD704" t="str">
        <f>IF(LEFT(_xll.BDP($AB704,BD$2),4)="#N/A","",_xll.BDP($AB704,BD$2))</f>
        <v/>
      </c>
      <c r="BE704" t="str">
        <f>IF(LEFT(_xll.BDP($AB704,BE$2),4)="#N/A","",_xll.BDP($AB704,BE$2))</f>
        <v/>
      </c>
      <c r="BF704" t="str">
        <f>IF(LEFT(_xll.BDP($AB704,BF$2),4)="#N/A","",_xll.BDP($AB704,BF$2))</f>
        <v/>
      </c>
      <c r="BG704" t="str">
        <f>IF(LEFT(_xll.BDP($AB704,BG$2),4)="#N/A","",_xll.BDP($AB704,BG$2))</f>
        <v/>
      </c>
      <c r="BH704" t="str">
        <f>IF(LEFT(_xll.BDP($AB704,BH$2),4)="#N/A","",_xll.BDP($AB704,BH$2))</f>
        <v/>
      </c>
      <c r="BI704" t="str">
        <f>IF(LEFT(_xll.BDP($AB704,BI$2),4)="#N/A","",_xll.BDP($AB704,BI$2))</f>
        <v/>
      </c>
      <c r="BJ704" t="str">
        <f>IF(LEFT(_xll.BDP($AB704,BJ$2),4)="#N/A","",_xll.BDP($AB704,BJ$2))</f>
        <v/>
      </c>
      <c r="BK704">
        <f t="shared" si="42"/>
        <v>0</v>
      </c>
      <c r="BL704">
        <f t="shared" si="43"/>
        <v>0</v>
      </c>
    </row>
    <row r="705" spans="10:64">
      <c r="J705" s="52"/>
      <c r="U705" t="str">
        <f>IF(AND(LEFT(_xll.BDP($T705,U$2),4)="#N/A",LEFT(_xll.BDP($R705&amp;" ISIN",U$2),4)="#N/A"),"",IF(LEFT(_xll.BDP($T705,U$2),4)&lt;&gt;"#N/A",_xll.BDP($T705,U$2),_xll.BDP($R705&amp;" ISIN",U$2)) &amp; " " &amp; TRIM(RIGHT(SUBSTITUTE($T705," ",REPT(" ",100)),100)))</f>
        <v/>
      </c>
      <c r="V705" t="str">
        <f>IF(AND(LEFT(_xll.BDP($T705,V$2),4)="#N/A",LEFT(_xll.BDP($R705&amp;" ISIN",V$2),4)="#N/A"),"",IF(LEFT(_xll.BDP($T705,V$2),4)&lt;&gt;"#N/A",_xll.BDP($T705,V$2),_xll.BDP($R705&amp;" ISIN",V$2)) &amp; " " &amp; TRIM(RIGHT(SUBSTITUTE($T705," ",REPT(" ",100)),100)))</f>
        <v/>
      </c>
      <c r="W705" t="str">
        <f>IF(AND(LEFT(_xll.BDP($T705,W$2),4)="#N/A",LEFT(_xll.BDP($R705&amp;" ISIN",W$2),4)="#N/A"),"",IF(LEFT(_xll.BDP($T705,W$2),4)&lt;&gt;"#N/A",_xll.BDP($T705,W$2),_xll.BDP($R705&amp;" ISIN",W$2)) &amp; " " &amp; TRIM(RIGHT(SUBSTITUTE($T705," ",REPT(" ",100)),100)))</f>
        <v/>
      </c>
      <c r="X705" t="str">
        <f>IF(AND(LEFT(_xll.BDP($T705,X$2),4)="#N/A",LEFT(_xll.BDP($R705&amp;" ISIN",X$2),4)="#N/A"),"",IF(LEFT(_xll.BDP($T705,X$2),4)&lt;&gt;"#N/A",_xll.BDP($T705,X$2),_xll.BDP($R705&amp;" ISIN",X$2)) &amp; " " &amp; TRIM(RIGHT(SUBSTITUTE($T705," ",REPT(" ",100)),100)))</f>
        <v/>
      </c>
      <c r="Y705" t="str">
        <f>IF(AND(LEFT(_xll.BDP($T705,Y$2),4)="#N/A",LEFT(_xll.BDP($R705&amp;" ISIN",Y$2),4)="#N/A"),"",IF(LEFT(_xll.BDP($T705,Y$2),4)&lt;&gt;"#N/A",_xll.BDP($T705,Y$2),_xll.BDP($R705&amp;" ISIN",Y$2)) &amp; " " &amp; TRIM(RIGHT(SUBSTITUTE($T705," ",REPT(" ",100)),100)))</f>
        <v/>
      </c>
      <c r="Z705" t="str">
        <f>IF(AND(LEFT(_xll.BDP($T705,Z$2),4)="#N/A",LEFT(_xll.BDP($R705&amp;" ISIN",Z$2),4)="#N/A"),"",IF(LEFT(_xll.BDP($T705,Z$2),4)&lt;&gt;"#N/A",_xll.BDP($T705,Z$2),_xll.BDP($R705&amp;" ISIN",Z$2)) &amp; " " &amp; TRIM(RIGHT(SUBSTITUTE($T705," ",REPT(" ",100)),100)))</f>
        <v/>
      </c>
      <c r="AA705" t="str">
        <f>IF(AND(LEFT(_xll.BDP($T705,AA$2),4)="#N/A",LEFT(_xll.BDP($R705&amp;" ISIN",AA$2),4)="#N/A"),"",IF(LEFT(_xll.BDP($T705,AA$2),4)&lt;&gt;"#N/A",_xll.BDP($T705,AA$2),_xll.BDP($R705&amp;" ISIN",AA$2)) &amp; " " &amp; TRIM(RIGHT(SUBSTITUTE($T705," ",REPT(" ",100)),100)))</f>
        <v/>
      </c>
      <c r="AB705" t="str">
        <f t="shared" si="40"/>
        <v/>
      </c>
      <c r="AC705" t="str">
        <f>IF(LEFT(_xll.BDP($AB705,AC$2),4)="#N/A","",_xll.BDP($AB705,AC$2))</f>
        <v/>
      </c>
      <c r="AD705" t="str">
        <f>IF(LEFT(_xll.BDP($AB705,AD$2),4)="#N/A","",_xll.BDP($AB705,AD$2))</f>
        <v/>
      </c>
      <c r="AE705" t="str">
        <f>IF(LEFT(_xll.BDP($AB705,AE$2),4)="#N/A","",_xll.BDP($AB705,AE$2))</f>
        <v/>
      </c>
      <c r="AF705" t="str">
        <f>IF(LEFT(_xll.BDP($AB705,AF$2),4)="#N/A","",_xll.BDP($AB705,AF$2))</f>
        <v/>
      </c>
      <c r="AG705" t="str">
        <f>IF(LEFT(_xll.BDP($AB705,AG$2),4)="#N/A","",_xll.BDP($AB705,AG$2))</f>
        <v/>
      </c>
      <c r="AH705" t="str">
        <f>IF(LEFT(_xll.BDP($AB705,AH$2),4)="#N/A","",_xll.BDP($AB705,AH$2))</f>
        <v/>
      </c>
      <c r="AI705" t="str">
        <f>IF(LEFT(_xll.BDP($AB705,AI$2),4)="#N/A","",_xll.BDP($AB705,AI$2))</f>
        <v/>
      </c>
      <c r="AJ705" t="str">
        <f>IF(LEFT(_xll.BDP($AB705,AJ$2),4)="#N/A","",_xll.BDP($AB705,AJ$2))</f>
        <v/>
      </c>
      <c r="AK705" t="str">
        <f>IF(LEFT(_xll.BDP($AB705,AK$2),4)="#N/A","",_xll.BDP($AB705,AK$2))</f>
        <v/>
      </c>
      <c r="AL705" t="str">
        <f>IF(LEFT(_xll.BDP($AB705,AL$2),4)="#N/A","",_xll.BDP($AB705,AL$2))</f>
        <v/>
      </c>
      <c r="AM705" t="str">
        <f>IF(LEFT(_xll.BDP($AB705,AM$2),4)="#N/A","",_xll.BDP($AB705,AM$2))</f>
        <v/>
      </c>
      <c r="AN705" t="str">
        <f>IF(LEFT(_xll.BDP($AB705,AN$2),4)="#N/A","",_xll.BDP($AB705,AN$2))</f>
        <v/>
      </c>
      <c r="AO705" t="str">
        <f>IF(LEFT(_xll.BDP($AB705,AO$2),4)="#N/A","",_xll.BDP($AB705,AO$2))</f>
        <v/>
      </c>
      <c r="AP705" t="str">
        <f>IF(LEFT(_xll.BDP($AB705,AP$2),4)="#N/A","",_xll.BDP($AB705,AP$2))</f>
        <v/>
      </c>
      <c r="AQ705" t="str">
        <f>IF(LEFT(_xll.BDP($AB705,AQ$2),4)="#N/A","",_xll.BDP($AB705,AQ$2))</f>
        <v/>
      </c>
      <c r="AR705" t="str">
        <f>IF(LEFT(_xll.BDP($AB705,AR$2),4)="#N/A","",_xll.BDP($AB705,AR$2))</f>
        <v/>
      </c>
      <c r="AV705">
        <f t="shared" si="41"/>
        <v>0</v>
      </c>
      <c r="AW705" t="str">
        <f>IF(LEFT(_xll.BDP($AB705,AW$2),4)="#N/A","",_xll.BDP($AB705,AW$2))</f>
        <v/>
      </c>
      <c r="AX705" t="str">
        <f>IF(LEFT(_xll.BDP($AB705,AX$2),4)="#N/A","",_xll.BDP($AB705,AX$2))</f>
        <v/>
      </c>
      <c r="AY705" t="str">
        <f>IF(LEFT(_xll.BDP($AB705,AY$2),4)="#N/A","",_xll.BDP($AB705,AY$2))</f>
        <v/>
      </c>
      <c r="AZ705" t="str">
        <f>IF(LEFT(_xll.BDP($AB705,AZ$2),4)="#N/A","",_xll.BDP($AB705,AZ$2))</f>
        <v/>
      </c>
      <c r="BA705" t="str">
        <f>IF(LEFT(_xll.BDP($AB705,BA$2),4)="#N/A","",_xll.BDP($AB705,BA$2))</f>
        <v/>
      </c>
      <c r="BB705" t="str">
        <f>IF(LEFT(_xll.BDP($AB705,BB$2),4)="#N/A","",_xll.BDP($AB705,BB$2))</f>
        <v/>
      </c>
      <c r="BC705" t="str">
        <f>IF(LEFT(_xll.BDP($AB705,BC$2),4)="#N/A","",_xll.BDP($AB705,BC$2))</f>
        <v/>
      </c>
      <c r="BD705" t="str">
        <f>IF(LEFT(_xll.BDP($AB705,BD$2),4)="#N/A","",_xll.BDP($AB705,BD$2))</f>
        <v/>
      </c>
      <c r="BE705" t="str">
        <f>IF(LEFT(_xll.BDP($AB705,BE$2),4)="#N/A","",_xll.BDP($AB705,BE$2))</f>
        <v/>
      </c>
      <c r="BF705" t="str">
        <f>IF(LEFT(_xll.BDP($AB705,BF$2),4)="#N/A","",_xll.BDP($AB705,BF$2))</f>
        <v/>
      </c>
      <c r="BG705" t="str">
        <f>IF(LEFT(_xll.BDP($AB705,BG$2),4)="#N/A","",_xll.BDP($AB705,BG$2))</f>
        <v/>
      </c>
      <c r="BH705" t="str">
        <f>IF(LEFT(_xll.BDP($AB705,BH$2),4)="#N/A","",_xll.BDP($AB705,BH$2))</f>
        <v/>
      </c>
      <c r="BI705" t="str">
        <f>IF(LEFT(_xll.BDP($AB705,BI$2),4)="#N/A","",_xll.BDP($AB705,BI$2))</f>
        <v/>
      </c>
      <c r="BJ705" t="str">
        <f>IF(LEFT(_xll.BDP($AB705,BJ$2),4)="#N/A","",_xll.BDP($AB705,BJ$2))</f>
        <v/>
      </c>
      <c r="BK705">
        <f t="shared" si="42"/>
        <v>0</v>
      </c>
      <c r="BL705">
        <f t="shared" si="43"/>
        <v>0</v>
      </c>
    </row>
    <row r="706" spans="10:64">
      <c r="J706" s="52"/>
      <c r="U706" t="str">
        <f>IF(AND(LEFT(_xll.BDP($T706,U$2),4)="#N/A",LEFT(_xll.BDP($R706&amp;" ISIN",U$2),4)="#N/A"),"",IF(LEFT(_xll.BDP($T706,U$2),4)&lt;&gt;"#N/A",_xll.BDP($T706,U$2),_xll.BDP($R706&amp;" ISIN",U$2)) &amp; " " &amp; TRIM(RIGHT(SUBSTITUTE($T706," ",REPT(" ",100)),100)))</f>
        <v/>
      </c>
      <c r="V706" t="str">
        <f>IF(AND(LEFT(_xll.BDP($T706,V$2),4)="#N/A",LEFT(_xll.BDP($R706&amp;" ISIN",V$2),4)="#N/A"),"",IF(LEFT(_xll.BDP($T706,V$2),4)&lt;&gt;"#N/A",_xll.BDP($T706,V$2),_xll.BDP($R706&amp;" ISIN",V$2)) &amp; " " &amp; TRIM(RIGHT(SUBSTITUTE($T706," ",REPT(" ",100)),100)))</f>
        <v/>
      </c>
      <c r="W706" t="str">
        <f>IF(AND(LEFT(_xll.BDP($T706,W$2),4)="#N/A",LEFT(_xll.BDP($R706&amp;" ISIN",W$2),4)="#N/A"),"",IF(LEFT(_xll.BDP($T706,W$2),4)&lt;&gt;"#N/A",_xll.BDP($T706,W$2),_xll.BDP($R706&amp;" ISIN",W$2)) &amp; " " &amp; TRIM(RIGHT(SUBSTITUTE($T706," ",REPT(" ",100)),100)))</f>
        <v/>
      </c>
      <c r="X706" t="str">
        <f>IF(AND(LEFT(_xll.BDP($T706,X$2),4)="#N/A",LEFT(_xll.BDP($R706&amp;" ISIN",X$2),4)="#N/A"),"",IF(LEFT(_xll.BDP($T706,X$2),4)&lt;&gt;"#N/A",_xll.BDP($T706,X$2),_xll.BDP($R706&amp;" ISIN",X$2)) &amp; " " &amp; TRIM(RIGHT(SUBSTITUTE($T706," ",REPT(" ",100)),100)))</f>
        <v/>
      </c>
      <c r="Y706" t="str">
        <f>IF(AND(LEFT(_xll.BDP($T706,Y$2),4)="#N/A",LEFT(_xll.BDP($R706&amp;" ISIN",Y$2),4)="#N/A"),"",IF(LEFT(_xll.BDP($T706,Y$2),4)&lt;&gt;"#N/A",_xll.BDP($T706,Y$2),_xll.BDP($R706&amp;" ISIN",Y$2)) &amp; " " &amp; TRIM(RIGHT(SUBSTITUTE($T706," ",REPT(" ",100)),100)))</f>
        <v/>
      </c>
      <c r="Z706" t="str">
        <f>IF(AND(LEFT(_xll.BDP($T706,Z$2),4)="#N/A",LEFT(_xll.BDP($R706&amp;" ISIN",Z$2),4)="#N/A"),"",IF(LEFT(_xll.BDP($T706,Z$2),4)&lt;&gt;"#N/A",_xll.BDP($T706,Z$2),_xll.BDP($R706&amp;" ISIN",Z$2)) &amp; " " &amp; TRIM(RIGHT(SUBSTITUTE($T706," ",REPT(" ",100)),100)))</f>
        <v/>
      </c>
      <c r="AA706" t="str">
        <f>IF(AND(LEFT(_xll.BDP($T706,AA$2),4)="#N/A",LEFT(_xll.BDP($R706&amp;" ISIN",AA$2),4)="#N/A"),"",IF(LEFT(_xll.BDP($T706,AA$2),4)&lt;&gt;"#N/A",_xll.BDP($T706,AA$2),_xll.BDP($R706&amp;" ISIN",AA$2)) &amp; " " &amp; TRIM(RIGHT(SUBSTITUTE($T706," ",REPT(" ",100)),100)))</f>
        <v/>
      </c>
      <c r="AB706" t="str">
        <f t="shared" si="40"/>
        <v/>
      </c>
      <c r="AC706" t="str">
        <f>IF(LEFT(_xll.BDP($AB706,AC$2),4)="#N/A","",_xll.BDP($AB706,AC$2))</f>
        <v/>
      </c>
      <c r="AD706" t="str">
        <f>IF(LEFT(_xll.BDP($AB706,AD$2),4)="#N/A","",_xll.BDP($AB706,AD$2))</f>
        <v/>
      </c>
      <c r="AE706" t="str">
        <f>IF(LEFT(_xll.BDP($AB706,AE$2),4)="#N/A","",_xll.BDP($AB706,AE$2))</f>
        <v/>
      </c>
      <c r="AF706" t="str">
        <f>IF(LEFT(_xll.BDP($AB706,AF$2),4)="#N/A","",_xll.BDP($AB706,AF$2))</f>
        <v/>
      </c>
      <c r="AG706" t="str">
        <f>IF(LEFT(_xll.BDP($AB706,AG$2),4)="#N/A","",_xll.BDP($AB706,AG$2))</f>
        <v/>
      </c>
      <c r="AH706" t="str">
        <f>IF(LEFT(_xll.BDP($AB706,AH$2),4)="#N/A","",_xll.BDP($AB706,AH$2))</f>
        <v/>
      </c>
      <c r="AI706" t="str">
        <f>IF(LEFT(_xll.BDP($AB706,AI$2),4)="#N/A","",_xll.BDP($AB706,AI$2))</f>
        <v/>
      </c>
      <c r="AJ706" t="str">
        <f>IF(LEFT(_xll.BDP($AB706,AJ$2),4)="#N/A","",_xll.BDP($AB706,AJ$2))</f>
        <v/>
      </c>
      <c r="AK706" t="str">
        <f>IF(LEFT(_xll.BDP($AB706,AK$2),4)="#N/A","",_xll.BDP($AB706,AK$2))</f>
        <v/>
      </c>
      <c r="AL706" t="str">
        <f>IF(LEFT(_xll.BDP($AB706,AL$2),4)="#N/A","",_xll.BDP($AB706,AL$2))</f>
        <v/>
      </c>
      <c r="AM706" t="str">
        <f>IF(LEFT(_xll.BDP($AB706,AM$2),4)="#N/A","",_xll.BDP($AB706,AM$2))</f>
        <v/>
      </c>
      <c r="AN706" t="str">
        <f>IF(LEFT(_xll.BDP($AB706,AN$2),4)="#N/A","",_xll.BDP($AB706,AN$2))</f>
        <v/>
      </c>
      <c r="AO706" t="str">
        <f>IF(LEFT(_xll.BDP($AB706,AO$2),4)="#N/A","",_xll.BDP($AB706,AO$2))</f>
        <v/>
      </c>
      <c r="AP706" t="str">
        <f>IF(LEFT(_xll.BDP($AB706,AP$2),4)="#N/A","",_xll.BDP($AB706,AP$2))</f>
        <v/>
      </c>
      <c r="AQ706" t="str">
        <f>IF(LEFT(_xll.BDP($AB706,AQ$2),4)="#N/A","",_xll.BDP($AB706,AQ$2))</f>
        <v/>
      </c>
      <c r="AR706" t="str">
        <f>IF(LEFT(_xll.BDP($AB706,AR$2),4)="#N/A","",_xll.BDP($AB706,AR$2))</f>
        <v/>
      </c>
      <c r="AV706">
        <f t="shared" si="41"/>
        <v>0</v>
      </c>
      <c r="AW706" t="str">
        <f>IF(LEFT(_xll.BDP($AB706,AW$2),4)="#N/A","",_xll.BDP($AB706,AW$2))</f>
        <v/>
      </c>
      <c r="AX706" t="str">
        <f>IF(LEFT(_xll.BDP($AB706,AX$2),4)="#N/A","",_xll.BDP($AB706,AX$2))</f>
        <v/>
      </c>
      <c r="AY706" t="str">
        <f>IF(LEFT(_xll.BDP($AB706,AY$2),4)="#N/A","",_xll.BDP($AB706,AY$2))</f>
        <v/>
      </c>
      <c r="AZ706" t="str">
        <f>IF(LEFT(_xll.BDP($AB706,AZ$2),4)="#N/A","",_xll.BDP($AB706,AZ$2))</f>
        <v/>
      </c>
      <c r="BA706" t="str">
        <f>IF(LEFT(_xll.BDP($AB706,BA$2),4)="#N/A","",_xll.BDP($AB706,BA$2))</f>
        <v/>
      </c>
      <c r="BB706" t="str">
        <f>IF(LEFT(_xll.BDP($AB706,BB$2),4)="#N/A","",_xll.BDP($AB706,BB$2))</f>
        <v/>
      </c>
      <c r="BC706" t="str">
        <f>IF(LEFT(_xll.BDP($AB706,BC$2),4)="#N/A","",_xll.BDP($AB706,BC$2))</f>
        <v/>
      </c>
      <c r="BD706" t="str">
        <f>IF(LEFT(_xll.BDP($AB706,BD$2),4)="#N/A","",_xll.BDP($AB706,BD$2))</f>
        <v/>
      </c>
      <c r="BE706" t="str">
        <f>IF(LEFT(_xll.BDP($AB706,BE$2),4)="#N/A","",_xll.BDP($AB706,BE$2))</f>
        <v/>
      </c>
      <c r="BF706" t="str">
        <f>IF(LEFT(_xll.BDP($AB706,BF$2),4)="#N/A","",_xll.BDP($AB706,BF$2))</f>
        <v/>
      </c>
      <c r="BG706" t="str">
        <f>IF(LEFT(_xll.BDP($AB706,BG$2),4)="#N/A","",_xll.BDP($AB706,BG$2))</f>
        <v/>
      </c>
      <c r="BH706" t="str">
        <f>IF(LEFT(_xll.BDP($AB706,BH$2),4)="#N/A","",_xll.BDP($AB706,BH$2))</f>
        <v/>
      </c>
      <c r="BI706" t="str">
        <f>IF(LEFT(_xll.BDP($AB706,BI$2),4)="#N/A","",_xll.BDP($AB706,BI$2))</f>
        <v/>
      </c>
      <c r="BJ706" t="str">
        <f>IF(LEFT(_xll.BDP($AB706,BJ$2),4)="#N/A","",_xll.BDP($AB706,BJ$2))</f>
        <v/>
      </c>
      <c r="BK706">
        <f t="shared" si="42"/>
        <v>0</v>
      </c>
      <c r="BL706">
        <f t="shared" si="43"/>
        <v>0</v>
      </c>
    </row>
    <row r="707" spans="10:64">
      <c r="J707" s="52"/>
      <c r="U707" t="str">
        <f>IF(AND(LEFT(_xll.BDP($T707,U$2),4)="#N/A",LEFT(_xll.BDP($R707&amp;" ISIN",U$2),4)="#N/A"),"",IF(LEFT(_xll.BDP($T707,U$2),4)&lt;&gt;"#N/A",_xll.BDP($T707,U$2),_xll.BDP($R707&amp;" ISIN",U$2)) &amp; " " &amp; TRIM(RIGHT(SUBSTITUTE($T707," ",REPT(" ",100)),100)))</f>
        <v/>
      </c>
      <c r="V707" t="str">
        <f>IF(AND(LEFT(_xll.BDP($T707,V$2),4)="#N/A",LEFT(_xll.BDP($R707&amp;" ISIN",V$2),4)="#N/A"),"",IF(LEFT(_xll.BDP($T707,V$2),4)&lt;&gt;"#N/A",_xll.BDP($T707,V$2),_xll.BDP($R707&amp;" ISIN",V$2)) &amp; " " &amp; TRIM(RIGHT(SUBSTITUTE($T707," ",REPT(" ",100)),100)))</f>
        <v/>
      </c>
      <c r="W707" t="str">
        <f>IF(AND(LEFT(_xll.BDP($T707,W$2),4)="#N/A",LEFT(_xll.BDP($R707&amp;" ISIN",W$2),4)="#N/A"),"",IF(LEFT(_xll.BDP($T707,W$2),4)&lt;&gt;"#N/A",_xll.BDP($T707,W$2),_xll.BDP($R707&amp;" ISIN",W$2)) &amp; " " &amp; TRIM(RIGHT(SUBSTITUTE($T707," ",REPT(" ",100)),100)))</f>
        <v/>
      </c>
      <c r="X707" t="str">
        <f>IF(AND(LEFT(_xll.BDP($T707,X$2),4)="#N/A",LEFT(_xll.BDP($R707&amp;" ISIN",X$2),4)="#N/A"),"",IF(LEFT(_xll.BDP($T707,X$2),4)&lt;&gt;"#N/A",_xll.BDP($T707,X$2),_xll.BDP($R707&amp;" ISIN",X$2)) &amp; " " &amp; TRIM(RIGHT(SUBSTITUTE($T707," ",REPT(" ",100)),100)))</f>
        <v/>
      </c>
      <c r="Y707" t="str">
        <f>IF(AND(LEFT(_xll.BDP($T707,Y$2),4)="#N/A",LEFT(_xll.BDP($R707&amp;" ISIN",Y$2),4)="#N/A"),"",IF(LEFT(_xll.BDP($T707,Y$2),4)&lt;&gt;"#N/A",_xll.BDP($T707,Y$2),_xll.BDP($R707&amp;" ISIN",Y$2)) &amp; " " &amp; TRIM(RIGHT(SUBSTITUTE($T707," ",REPT(" ",100)),100)))</f>
        <v/>
      </c>
      <c r="Z707" t="str">
        <f>IF(AND(LEFT(_xll.BDP($T707,Z$2),4)="#N/A",LEFT(_xll.BDP($R707&amp;" ISIN",Z$2),4)="#N/A"),"",IF(LEFT(_xll.BDP($T707,Z$2),4)&lt;&gt;"#N/A",_xll.BDP($T707,Z$2),_xll.BDP($R707&amp;" ISIN",Z$2)) &amp; " " &amp; TRIM(RIGHT(SUBSTITUTE($T707," ",REPT(" ",100)),100)))</f>
        <v/>
      </c>
      <c r="AA707" t="str">
        <f>IF(AND(LEFT(_xll.BDP($T707,AA$2),4)="#N/A",LEFT(_xll.BDP($R707&amp;" ISIN",AA$2),4)="#N/A"),"",IF(LEFT(_xll.BDP($T707,AA$2),4)&lt;&gt;"#N/A",_xll.BDP($T707,AA$2),_xll.BDP($R707&amp;" ISIN",AA$2)) &amp; " " &amp; TRIM(RIGHT(SUBSTITUTE($T707," ",REPT(" ",100)),100)))</f>
        <v/>
      </c>
      <c r="AB707" t="str">
        <f t="shared" ref="AB707:AB770" si="44">IF($AA707&lt;&gt;"",$AA707,IF($Z707&lt;&gt;"",$Z707,IF($Y707&lt;&gt;"",$Y707,IF($X707&lt;&gt;"",$X707,IF($W707&lt;&gt;"",$W707,IF($V707&lt;&gt;"",$V707,IF($U707&lt;&gt;"",$U707,IF($T707&lt;&gt;"",$T707,IF($R707&lt;&gt;"",$R707 &amp; " ISIN","")))))))))</f>
        <v/>
      </c>
      <c r="AC707" t="str">
        <f>IF(LEFT(_xll.BDP($AB707,AC$2),4)="#N/A","",_xll.BDP($AB707,AC$2))</f>
        <v/>
      </c>
      <c r="AD707" t="str">
        <f>IF(LEFT(_xll.BDP($AB707,AD$2),4)="#N/A","",_xll.BDP($AB707,AD$2))</f>
        <v/>
      </c>
      <c r="AE707" t="str">
        <f>IF(LEFT(_xll.BDP($AB707,AE$2),4)="#N/A","",_xll.BDP($AB707,AE$2))</f>
        <v/>
      </c>
      <c r="AF707" t="str">
        <f>IF(LEFT(_xll.BDP($AB707,AF$2),4)="#N/A","",_xll.BDP($AB707,AF$2))</f>
        <v/>
      </c>
      <c r="AG707" t="str">
        <f>IF(LEFT(_xll.BDP($AB707,AG$2),4)="#N/A","",_xll.BDP($AB707,AG$2))</f>
        <v/>
      </c>
      <c r="AH707" t="str">
        <f>IF(LEFT(_xll.BDP($AB707,AH$2),4)="#N/A","",_xll.BDP($AB707,AH$2))</f>
        <v/>
      </c>
      <c r="AI707" t="str">
        <f>IF(LEFT(_xll.BDP($AB707,AI$2),4)="#N/A","",_xll.BDP($AB707,AI$2))</f>
        <v/>
      </c>
      <c r="AJ707" t="str">
        <f>IF(LEFT(_xll.BDP($AB707,AJ$2),4)="#N/A","",_xll.BDP($AB707,AJ$2))</f>
        <v/>
      </c>
      <c r="AK707" t="str">
        <f>IF(LEFT(_xll.BDP($AB707,AK$2),4)="#N/A","",_xll.BDP($AB707,AK$2))</f>
        <v/>
      </c>
      <c r="AL707" t="str">
        <f>IF(LEFT(_xll.BDP($AB707,AL$2),4)="#N/A","",_xll.BDP($AB707,AL$2))</f>
        <v/>
      </c>
      <c r="AM707" t="str">
        <f>IF(LEFT(_xll.BDP($AB707,AM$2),4)="#N/A","",_xll.BDP($AB707,AM$2))</f>
        <v/>
      </c>
      <c r="AN707" t="str">
        <f>IF(LEFT(_xll.BDP($AB707,AN$2),4)="#N/A","",_xll.BDP($AB707,AN$2))</f>
        <v/>
      </c>
      <c r="AO707" t="str">
        <f>IF(LEFT(_xll.BDP($AB707,AO$2),4)="#N/A","",_xll.BDP($AB707,AO$2))</f>
        <v/>
      </c>
      <c r="AP707" t="str">
        <f>IF(LEFT(_xll.BDP($AB707,AP$2),4)="#N/A","",_xll.BDP($AB707,AP$2))</f>
        <v/>
      </c>
      <c r="AQ707" t="str">
        <f>IF(LEFT(_xll.BDP($AB707,AQ$2),4)="#N/A","",_xll.BDP($AB707,AQ$2))</f>
        <v/>
      </c>
      <c r="AR707" t="str">
        <f>IF(LEFT(_xll.BDP($AB707,AR$2),4)="#N/A","",_xll.BDP($AB707,AR$2))</f>
        <v/>
      </c>
      <c r="AV707">
        <f t="shared" si="41"/>
        <v>0</v>
      </c>
      <c r="AW707" t="str">
        <f>IF(LEFT(_xll.BDP($AB707,AW$2),4)="#N/A","",_xll.BDP($AB707,AW$2))</f>
        <v/>
      </c>
      <c r="AX707" t="str">
        <f>IF(LEFT(_xll.BDP($AB707,AX$2),4)="#N/A","",_xll.BDP($AB707,AX$2))</f>
        <v/>
      </c>
      <c r="AY707" t="str">
        <f>IF(LEFT(_xll.BDP($AB707,AY$2),4)="#N/A","",_xll.BDP($AB707,AY$2))</f>
        <v/>
      </c>
      <c r="AZ707" t="str">
        <f>IF(LEFT(_xll.BDP($AB707,AZ$2),4)="#N/A","",_xll.BDP($AB707,AZ$2))</f>
        <v/>
      </c>
      <c r="BA707" t="str">
        <f>IF(LEFT(_xll.BDP($AB707,BA$2),4)="#N/A","",_xll.BDP($AB707,BA$2))</f>
        <v/>
      </c>
      <c r="BB707" t="str">
        <f>IF(LEFT(_xll.BDP($AB707,BB$2),4)="#N/A","",_xll.BDP($AB707,BB$2))</f>
        <v/>
      </c>
      <c r="BC707" t="str">
        <f>IF(LEFT(_xll.BDP($AB707,BC$2),4)="#N/A","",_xll.BDP($AB707,BC$2))</f>
        <v/>
      </c>
      <c r="BD707" t="str">
        <f>IF(LEFT(_xll.BDP($AB707,BD$2),4)="#N/A","",_xll.BDP($AB707,BD$2))</f>
        <v/>
      </c>
      <c r="BE707" t="str">
        <f>IF(LEFT(_xll.BDP($AB707,BE$2),4)="#N/A","",_xll.BDP($AB707,BE$2))</f>
        <v/>
      </c>
      <c r="BF707" t="str">
        <f>IF(LEFT(_xll.BDP($AB707,BF$2),4)="#N/A","",_xll.BDP($AB707,BF$2))</f>
        <v/>
      </c>
      <c r="BG707" t="str">
        <f>IF(LEFT(_xll.BDP($AB707,BG$2),4)="#N/A","",_xll.BDP($AB707,BG$2))</f>
        <v/>
      </c>
      <c r="BH707" t="str">
        <f>IF(LEFT(_xll.BDP($AB707,BH$2),4)="#N/A","",_xll.BDP($AB707,BH$2))</f>
        <v/>
      </c>
      <c r="BI707" t="str">
        <f>IF(LEFT(_xll.BDP($AB707,BI$2),4)="#N/A","",_xll.BDP($AB707,BI$2))</f>
        <v/>
      </c>
      <c r="BJ707" t="str">
        <f>IF(LEFT(_xll.BDP($AB707,BJ$2),4)="#N/A","",_xll.BDP($AB707,BJ$2))</f>
        <v/>
      </c>
      <c r="BK707">
        <f t="shared" si="42"/>
        <v>0</v>
      </c>
      <c r="BL707">
        <f t="shared" si="43"/>
        <v>0</v>
      </c>
    </row>
    <row r="708" spans="10:64">
      <c r="J708" s="52"/>
      <c r="U708" t="str">
        <f>IF(AND(LEFT(_xll.BDP($T708,U$2),4)="#N/A",LEFT(_xll.BDP($R708&amp;" ISIN",U$2),4)="#N/A"),"",IF(LEFT(_xll.BDP($T708,U$2),4)&lt;&gt;"#N/A",_xll.BDP($T708,U$2),_xll.BDP($R708&amp;" ISIN",U$2)) &amp; " " &amp; TRIM(RIGHT(SUBSTITUTE($T708," ",REPT(" ",100)),100)))</f>
        <v/>
      </c>
      <c r="V708" t="str">
        <f>IF(AND(LEFT(_xll.BDP($T708,V$2),4)="#N/A",LEFT(_xll.BDP($R708&amp;" ISIN",V$2),4)="#N/A"),"",IF(LEFT(_xll.BDP($T708,V$2),4)&lt;&gt;"#N/A",_xll.BDP($T708,V$2),_xll.BDP($R708&amp;" ISIN",V$2)) &amp; " " &amp; TRIM(RIGHT(SUBSTITUTE($T708," ",REPT(" ",100)),100)))</f>
        <v/>
      </c>
      <c r="W708" t="str">
        <f>IF(AND(LEFT(_xll.BDP($T708,W$2),4)="#N/A",LEFT(_xll.BDP($R708&amp;" ISIN",W$2),4)="#N/A"),"",IF(LEFT(_xll.BDP($T708,W$2),4)&lt;&gt;"#N/A",_xll.BDP($T708,W$2),_xll.BDP($R708&amp;" ISIN",W$2)) &amp; " " &amp; TRIM(RIGHT(SUBSTITUTE($T708," ",REPT(" ",100)),100)))</f>
        <v/>
      </c>
      <c r="X708" t="str">
        <f>IF(AND(LEFT(_xll.BDP($T708,X$2),4)="#N/A",LEFT(_xll.BDP($R708&amp;" ISIN",X$2),4)="#N/A"),"",IF(LEFT(_xll.BDP($T708,X$2),4)&lt;&gt;"#N/A",_xll.BDP($T708,X$2),_xll.BDP($R708&amp;" ISIN",X$2)) &amp; " " &amp; TRIM(RIGHT(SUBSTITUTE($T708," ",REPT(" ",100)),100)))</f>
        <v/>
      </c>
      <c r="Y708" t="str">
        <f>IF(AND(LEFT(_xll.BDP($T708,Y$2),4)="#N/A",LEFT(_xll.BDP($R708&amp;" ISIN",Y$2),4)="#N/A"),"",IF(LEFT(_xll.BDP($T708,Y$2),4)&lt;&gt;"#N/A",_xll.BDP($T708,Y$2),_xll.BDP($R708&amp;" ISIN",Y$2)) &amp; " " &amp; TRIM(RIGHT(SUBSTITUTE($T708," ",REPT(" ",100)),100)))</f>
        <v/>
      </c>
      <c r="Z708" t="str">
        <f>IF(AND(LEFT(_xll.BDP($T708,Z$2),4)="#N/A",LEFT(_xll.BDP($R708&amp;" ISIN",Z$2),4)="#N/A"),"",IF(LEFT(_xll.BDP($T708,Z$2),4)&lt;&gt;"#N/A",_xll.BDP($T708,Z$2),_xll.BDP($R708&amp;" ISIN",Z$2)) &amp; " " &amp; TRIM(RIGHT(SUBSTITUTE($T708," ",REPT(" ",100)),100)))</f>
        <v/>
      </c>
      <c r="AA708" t="str">
        <f>IF(AND(LEFT(_xll.BDP($T708,AA$2),4)="#N/A",LEFT(_xll.BDP($R708&amp;" ISIN",AA$2),4)="#N/A"),"",IF(LEFT(_xll.BDP($T708,AA$2),4)&lt;&gt;"#N/A",_xll.BDP($T708,AA$2),_xll.BDP($R708&amp;" ISIN",AA$2)) &amp; " " &amp; TRIM(RIGHT(SUBSTITUTE($T708," ",REPT(" ",100)),100)))</f>
        <v/>
      </c>
      <c r="AB708" t="str">
        <f t="shared" si="44"/>
        <v/>
      </c>
      <c r="AC708" t="str">
        <f>IF(LEFT(_xll.BDP($AB708,AC$2),4)="#N/A","",_xll.BDP($AB708,AC$2))</f>
        <v/>
      </c>
      <c r="AD708" t="str">
        <f>IF(LEFT(_xll.BDP($AB708,AD$2),4)="#N/A","",_xll.BDP($AB708,AD$2))</f>
        <v/>
      </c>
      <c r="AE708" t="str">
        <f>IF(LEFT(_xll.BDP($AB708,AE$2),4)="#N/A","",_xll.BDP($AB708,AE$2))</f>
        <v/>
      </c>
      <c r="AF708" t="str">
        <f>IF(LEFT(_xll.BDP($AB708,AF$2),4)="#N/A","",_xll.BDP($AB708,AF$2))</f>
        <v/>
      </c>
      <c r="AG708" t="str">
        <f>IF(LEFT(_xll.BDP($AB708,AG$2),4)="#N/A","",_xll.BDP($AB708,AG$2))</f>
        <v/>
      </c>
      <c r="AH708" t="str">
        <f>IF(LEFT(_xll.BDP($AB708,AH$2),4)="#N/A","",_xll.BDP($AB708,AH$2))</f>
        <v/>
      </c>
      <c r="AI708" t="str">
        <f>IF(LEFT(_xll.BDP($AB708,AI$2),4)="#N/A","",_xll.BDP($AB708,AI$2))</f>
        <v/>
      </c>
      <c r="AJ708" t="str">
        <f>IF(LEFT(_xll.BDP($AB708,AJ$2),4)="#N/A","",_xll.BDP($AB708,AJ$2))</f>
        <v/>
      </c>
      <c r="AK708" t="str">
        <f>IF(LEFT(_xll.BDP($AB708,AK$2),4)="#N/A","",_xll.BDP($AB708,AK$2))</f>
        <v/>
      </c>
      <c r="AL708" t="str">
        <f>IF(LEFT(_xll.BDP($AB708,AL$2),4)="#N/A","",_xll.BDP($AB708,AL$2))</f>
        <v/>
      </c>
      <c r="AM708" t="str">
        <f>IF(LEFT(_xll.BDP($AB708,AM$2),4)="#N/A","",_xll.BDP($AB708,AM$2))</f>
        <v/>
      </c>
      <c r="AN708" t="str">
        <f>IF(LEFT(_xll.BDP($AB708,AN$2),4)="#N/A","",_xll.BDP($AB708,AN$2))</f>
        <v/>
      </c>
      <c r="AO708" t="str">
        <f>IF(LEFT(_xll.BDP($AB708,AO$2),4)="#N/A","",_xll.BDP($AB708,AO$2))</f>
        <v/>
      </c>
      <c r="AP708" t="str">
        <f>IF(LEFT(_xll.BDP($AB708,AP$2),4)="#N/A","",_xll.BDP($AB708,AP$2))</f>
        <v/>
      </c>
      <c r="AQ708" t="str">
        <f>IF(LEFT(_xll.BDP($AB708,AQ$2),4)="#N/A","",_xll.BDP($AB708,AQ$2))</f>
        <v/>
      </c>
      <c r="AR708" t="str">
        <f>IF(LEFT(_xll.BDP($AB708,AR$2),4)="#N/A","",_xll.BDP($AB708,AR$2))</f>
        <v/>
      </c>
      <c r="AV708">
        <f t="shared" ref="AV708:AV771" si="45">COUNTIF($AC708:$AR708,"Y")</f>
        <v>0</v>
      </c>
      <c r="AW708" t="str">
        <f>IF(LEFT(_xll.BDP($AB708,AW$2),4)="#N/A","",_xll.BDP($AB708,AW$2))</f>
        <v/>
      </c>
      <c r="AX708" t="str">
        <f>IF(LEFT(_xll.BDP($AB708,AX$2),4)="#N/A","",_xll.BDP($AB708,AX$2))</f>
        <v/>
      </c>
      <c r="AY708" t="str">
        <f>IF(LEFT(_xll.BDP($AB708,AY$2),4)="#N/A","",_xll.BDP($AB708,AY$2))</f>
        <v/>
      </c>
      <c r="AZ708" t="str">
        <f>IF(LEFT(_xll.BDP($AB708,AZ$2),4)="#N/A","",_xll.BDP($AB708,AZ$2))</f>
        <v/>
      </c>
      <c r="BA708" t="str">
        <f>IF(LEFT(_xll.BDP($AB708,BA$2),4)="#N/A","",_xll.BDP($AB708,BA$2))</f>
        <v/>
      </c>
      <c r="BB708" t="str">
        <f>IF(LEFT(_xll.BDP($AB708,BB$2),4)="#N/A","",_xll.BDP($AB708,BB$2))</f>
        <v/>
      </c>
      <c r="BC708" t="str">
        <f>IF(LEFT(_xll.BDP($AB708,BC$2),4)="#N/A","",_xll.BDP($AB708,BC$2))</f>
        <v/>
      </c>
      <c r="BD708" t="str">
        <f>IF(LEFT(_xll.BDP($AB708,BD$2),4)="#N/A","",_xll.BDP($AB708,BD$2))</f>
        <v/>
      </c>
      <c r="BE708" t="str">
        <f>IF(LEFT(_xll.BDP($AB708,BE$2),4)="#N/A","",_xll.BDP($AB708,BE$2))</f>
        <v/>
      </c>
      <c r="BF708" t="str">
        <f>IF(LEFT(_xll.BDP($AB708,BF$2),4)="#N/A","",_xll.BDP($AB708,BF$2))</f>
        <v/>
      </c>
      <c r="BG708" t="str">
        <f>IF(LEFT(_xll.BDP($AB708,BG$2),4)="#N/A","",_xll.BDP($AB708,BG$2))</f>
        <v/>
      </c>
      <c r="BH708" t="str">
        <f>IF(LEFT(_xll.BDP($AB708,BH$2),4)="#N/A","",_xll.BDP($AB708,BH$2))</f>
        <v/>
      </c>
      <c r="BI708" t="str">
        <f>IF(LEFT(_xll.BDP($AB708,BI$2),4)="#N/A","",_xll.BDP($AB708,BI$2))</f>
        <v/>
      </c>
      <c r="BJ708" t="str">
        <f>IF(LEFT(_xll.BDP($AB708,BJ$2),4)="#N/A","",_xll.BDP($AB708,BJ$2))</f>
        <v/>
      </c>
      <c r="BK708">
        <f t="shared" ref="BK708:BK771" si="46">IsBannedByOsloConvention($AW708:$BJ708)</f>
        <v>0</v>
      </c>
      <c r="BL708">
        <f t="shared" ref="BL708:BL771" si="47">IsBannedRussia($AW708:$BJ708)</f>
        <v>0</v>
      </c>
    </row>
    <row r="709" spans="10:64">
      <c r="J709" s="52"/>
      <c r="U709" t="str">
        <f>IF(AND(LEFT(_xll.BDP($T709,U$2),4)="#N/A",LEFT(_xll.BDP($R709&amp;" ISIN",U$2),4)="#N/A"),"",IF(LEFT(_xll.BDP($T709,U$2),4)&lt;&gt;"#N/A",_xll.BDP($T709,U$2),_xll.BDP($R709&amp;" ISIN",U$2)) &amp; " " &amp; TRIM(RIGHT(SUBSTITUTE($T709," ",REPT(" ",100)),100)))</f>
        <v/>
      </c>
      <c r="V709" t="str">
        <f>IF(AND(LEFT(_xll.BDP($T709,V$2),4)="#N/A",LEFT(_xll.BDP($R709&amp;" ISIN",V$2),4)="#N/A"),"",IF(LEFT(_xll.BDP($T709,V$2),4)&lt;&gt;"#N/A",_xll.BDP($T709,V$2),_xll.BDP($R709&amp;" ISIN",V$2)) &amp; " " &amp; TRIM(RIGHT(SUBSTITUTE($T709," ",REPT(" ",100)),100)))</f>
        <v/>
      </c>
      <c r="W709" t="str">
        <f>IF(AND(LEFT(_xll.BDP($T709,W$2),4)="#N/A",LEFT(_xll.BDP($R709&amp;" ISIN",W$2),4)="#N/A"),"",IF(LEFT(_xll.BDP($T709,W$2),4)&lt;&gt;"#N/A",_xll.BDP($T709,W$2),_xll.BDP($R709&amp;" ISIN",W$2)) &amp; " " &amp; TRIM(RIGHT(SUBSTITUTE($T709," ",REPT(" ",100)),100)))</f>
        <v/>
      </c>
      <c r="X709" t="str">
        <f>IF(AND(LEFT(_xll.BDP($T709,X$2),4)="#N/A",LEFT(_xll.BDP($R709&amp;" ISIN",X$2),4)="#N/A"),"",IF(LEFT(_xll.BDP($T709,X$2),4)&lt;&gt;"#N/A",_xll.BDP($T709,X$2),_xll.BDP($R709&amp;" ISIN",X$2)) &amp; " " &amp; TRIM(RIGHT(SUBSTITUTE($T709," ",REPT(" ",100)),100)))</f>
        <v/>
      </c>
      <c r="Y709" t="str">
        <f>IF(AND(LEFT(_xll.BDP($T709,Y$2),4)="#N/A",LEFT(_xll.BDP($R709&amp;" ISIN",Y$2),4)="#N/A"),"",IF(LEFT(_xll.BDP($T709,Y$2),4)&lt;&gt;"#N/A",_xll.BDP($T709,Y$2),_xll.BDP($R709&amp;" ISIN",Y$2)) &amp; " " &amp; TRIM(RIGHT(SUBSTITUTE($T709," ",REPT(" ",100)),100)))</f>
        <v/>
      </c>
      <c r="Z709" t="str">
        <f>IF(AND(LEFT(_xll.BDP($T709,Z$2),4)="#N/A",LEFT(_xll.BDP($R709&amp;" ISIN",Z$2),4)="#N/A"),"",IF(LEFT(_xll.BDP($T709,Z$2),4)&lt;&gt;"#N/A",_xll.BDP($T709,Z$2),_xll.BDP($R709&amp;" ISIN",Z$2)) &amp; " " &amp; TRIM(RIGHT(SUBSTITUTE($T709," ",REPT(" ",100)),100)))</f>
        <v/>
      </c>
      <c r="AA709" t="str">
        <f>IF(AND(LEFT(_xll.BDP($T709,AA$2),4)="#N/A",LEFT(_xll.BDP($R709&amp;" ISIN",AA$2),4)="#N/A"),"",IF(LEFT(_xll.BDP($T709,AA$2),4)&lt;&gt;"#N/A",_xll.BDP($T709,AA$2),_xll.BDP($R709&amp;" ISIN",AA$2)) &amp; " " &amp; TRIM(RIGHT(SUBSTITUTE($T709," ",REPT(" ",100)),100)))</f>
        <v/>
      </c>
      <c r="AB709" t="str">
        <f t="shared" si="44"/>
        <v/>
      </c>
      <c r="AC709" t="str">
        <f>IF(LEFT(_xll.BDP($AB709,AC$2),4)="#N/A","",_xll.BDP($AB709,AC$2))</f>
        <v/>
      </c>
      <c r="AD709" t="str">
        <f>IF(LEFT(_xll.BDP($AB709,AD$2),4)="#N/A","",_xll.BDP($AB709,AD$2))</f>
        <v/>
      </c>
      <c r="AE709" t="str">
        <f>IF(LEFT(_xll.BDP($AB709,AE$2),4)="#N/A","",_xll.BDP($AB709,AE$2))</f>
        <v/>
      </c>
      <c r="AF709" t="str">
        <f>IF(LEFT(_xll.BDP($AB709,AF$2),4)="#N/A","",_xll.BDP($AB709,AF$2))</f>
        <v/>
      </c>
      <c r="AG709" t="str">
        <f>IF(LEFT(_xll.BDP($AB709,AG$2),4)="#N/A","",_xll.BDP($AB709,AG$2))</f>
        <v/>
      </c>
      <c r="AH709" t="str">
        <f>IF(LEFT(_xll.BDP($AB709,AH$2),4)="#N/A","",_xll.BDP($AB709,AH$2))</f>
        <v/>
      </c>
      <c r="AI709" t="str">
        <f>IF(LEFT(_xll.BDP($AB709,AI$2),4)="#N/A","",_xll.BDP($AB709,AI$2))</f>
        <v/>
      </c>
      <c r="AJ709" t="str">
        <f>IF(LEFT(_xll.BDP($AB709,AJ$2),4)="#N/A","",_xll.BDP($AB709,AJ$2))</f>
        <v/>
      </c>
      <c r="AK709" t="str">
        <f>IF(LEFT(_xll.BDP($AB709,AK$2),4)="#N/A","",_xll.BDP($AB709,AK$2))</f>
        <v/>
      </c>
      <c r="AL709" t="str">
        <f>IF(LEFT(_xll.BDP($AB709,AL$2),4)="#N/A","",_xll.BDP($AB709,AL$2))</f>
        <v/>
      </c>
      <c r="AM709" t="str">
        <f>IF(LEFT(_xll.BDP($AB709,AM$2),4)="#N/A","",_xll.BDP($AB709,AM$2))</f>
        <v/>
      </c>
      <c r="AN709" t="str">
        <f>IF(LEFT(_xll.BDP($AB709,AN$2),4)="#N/A","",_xll.BDP($AB709,AN$2))</f>
        <v/>
      </c>
      <c r="AO709" t="str">
        <f>IF(LEFT(_xll.BDP($AB709,AO$2),4)="#N/A","",_xll.BDP($AB709,AO$2))</f>
        <v/>
      </c>
      <c r="AP709" t="str">
        <f>IF(LEFT(_xll.BDP($AB709,AP$2),4)="#N/A","",_xll.BDP($AB709,AP$2))</f>
        <v/>
      </c>
      <c r="AQ709" t="str">
        <f>IF(LEFT(_xll.BDP($AB709,AQ$2),4)="#N/A","",_xll.BDP($AB709,AQ$2))</f>
        <v/>
      </c>
      <c r="AR709" t="str">
        <f>IF(LEFT(_xll.BDP($AB709,AR$2),4)="#N/A","",_xll.BDP($AB709,AR$2))</f>
        <v/>
      </c>
      <c r="AV709">
        <f t="shared" si="45"/>
        <v>0</v>
      </c>
      <c r="AW709" t="str">
        <f>IF(LEFT(_xll.BDP($AB709,AW$2),4)="#N/A","",_xll.BDP($AB709,AW$2))</f>
        <v/>
      </c>
      <c r="AX709" t="str">
        <f>IF(LEFT(_xll.BDP($AB709,AX$2),4)="#N/A","",_xll.BDP($AB709,AX$2))</f>
        <v/>
      </c>
      <c r="AY709" t="str">
        <f>IF(LEFT(_xll.BDP($AB709,AY$2),4)="#N/A","",_xll.BDP($AB709,AY$2))</f>
        <v/>
      </c>
      <c r="AZ709" t="str">
        <f>IF(LEFT(_xll.BDP($AB709,AZ$2),4)="#N/A","",_xll.BDP($AB709,AZ$2))</f>
        <v/>
      </c>
      <c r="BA709" t="str">
        <f>IF(LEFT(_xll.BDP($AB709,BA$2),4)="#N/A","",_xll.BDP($AB709,BA$2))</f>
        <v/>
      </c>
      <c r="BB709" t="str">
        <f>IF(LEFT(_xll.BDP($AB709,BB$2),4)="#N/A","",_xll.BDP($AB709,BB$2))</f>
        <v/>
      </c>
      <c r="BC709" t="str">
        <f>IF(LEFT(_xll.BDP($AB709,BC$2),4)="#N/A","",_xll.BDP($AB709,BC$2))</f>
        <v/>
      </c>
      <c r="BD709" t="str">
        <f>IF(LEFT(_xll.BDP($AB709,BD$2),4)="#N/A","",_xll.BDP($AB709,BD$2))</f>
        <v/>
      </c>
      <c r="BE709" t="str">
        <f>IF(LEFT(_xll.BDP($AB709,BE$2),4)="#N/A","",_xll.BDP($AB709,BE$2))</f>
        <v/>
      </c>
      <c r="BF709" t="str">
        <f>IF(LEFT(_xll.BDP($AB709,BF$2),4)="#N/A","",_xll.BDP($AB709,BF$2))</f>
        <v/>
      </c>
      <c r="BG709" t="str">
        <f>IF(LEFT(_xll.BDP($AB709,BG$2),4)="#N/A","",_xll.BDP($AB709,BG$2))</f>
        <v/>
      </c>
      <c r="BH709" t="str">
        <f>IF(LEFT(_xll.BDP($AB709,BH$2),4)="#N/A","",_xll.BDP($AB709,BH$2))</f>
        <v/>
      </c>
      <c r="BI709" t="str">
        <f>IF(LEFT(_xll.BDP($AB709,BI$2),4)="#N/A","",_xll.BDP($AB709,BI$2))</f>
        <v/>
      </c>
      <c r="BJ709" t="str">
        <f>IF(LEFT(_xll.BDP($AB709,BJ$2),4)="#N/A","",_xll.BDP($AB709,BJ$2))</f>
        <v/>
      </c>
      <c r="BK709">
        <f t="shared" si="46"/>
        <v>0</v>
      </c>
      <c r="BL709">
        <f t="shared" si="47"/>
        <v>0</v>
      </c>
    </row>
    <row r="710" spans="10:64">
      <c r="J710" s="52"/>
      <c r="U710" t="str">
        <f>IF(AND(LEFT(_xll.BDP($T710,U$2),4)="#N/A",LEFT(_xll.BDP($R710&amp;" ISIN",U$2),4)="#N/A"),"",IF(LEFT(_xll.BDP($T710,U$2),4)&lt;&gt;"#N/A",_xll.BDP($T710,U$2),_xll.BDP($R710&amp;" ISIN",U$2)) &amp; " " &amp; TRIM(RIGHT(SUBSTITUTE($T710," ",REPT(" ",100)),100)))</f>
        <v/>
      </c>
      <c r="V710" t="str">
        <f>IF(AND(LEFT(_xll.BDP($T710,V$2),4)="#N/A",LEFT(_xll.BDP($R710&amp;" ISIN",V$2),4)="#N/A"),"",IF(LEFT(_xll.BDP($T710,V$2),4)&lt;&gt;"#N/A",_xll.BDP($T710,V$2),_xll.BDP($R710&amp;" ISIN",V$2)) &amp; " " &amp; TRIM(RIGHT(SUBSTITUTE($T710," ",REPT(" ",100)),100)))</f>
        <v/>
      </c>
      <c r="W710" t="str">
        <f>IF(AND(LEFT(_xll.BDP($T710,W$2),4)="#N/A",LEFT(_xll.BDP($R710&amp;" ISIN",W$2),4)="#N/A"),"",IF(LEFT(_xll.BDP($T710,W$2),4)&lt;&gt;"#N/A",_xll.BDP($T710,W$2),_xll.BDP($R710&amp;" ISIN",W$2)) &amp; " " &amp; TRIM(RIGHT(SUBSTITUTE($T710," ",REPT(" ",100)),100)))</f>
        <v/>
      </c>
      <c r="X710" t="str">
        <f>IF(AND(LEFT(_xll.BDP($T710,X$2),4)="#N/A",LEFT(_xll.BDP($R710&amp;" ISIN",X$2),4)="#N/A"),"",IF(LEFT(_xll.BDP($T710,X$2),4)&lt;&gt;"#N/A",_xll.BDP($T710,X$2),_xll.BDP($R710&amp;" ISIN",X$2)) &amp; " " &amp; TRIM(RIGHT(SUBSTITUTE($T710," ",REPT(" ",100)),100)))</f>
        <v/>
      </c>
      <c r="Y710" t="str">
        <f>IF(AND(LEFT(_xll.BDP($T710,Y$2),4)="#N/A",LEFT(_xll.BDP($R710&amp;" ISIN",Y$2),4)="#N/A"),"",IF(LEFT(_xll.BDP($T710,Y$2),4)&lt;&gt;"#N/A",_xll.BDP($T710,Y$2),_xll.BDP($R710&amp;" ISIN",Y$2)) &amp; " " &amp; TRIM(RIGHT(SUBSTITUTE($T710," ",REPT(" ",100)),100)))</f>
        <v/>
      </c>
      <c r="Z710" t="str">
        <f>IF(AND(LEFT(_xll.BDP($T710,Z$2),4)="#N/A",LEFT(_xll.BDP($R710&amp;" ISIN",Z$2),4)="#N/A"),"",IF(LEFT(_xll.BDP($T710,Z$2),4)&lt;&gt;"#N/A",_xll.BDP($T710,Z$2),_xll.BDP($R710&amp;" ISIN",Z$2)) &amp; " " &amp; TRIM(RIGHT(SUBSTITUTE($T710," ",REPT(" ",100)),100)))</f>
        <v/>
      </c>
      <c r="AA710" t="str">
        <f>IF(AND(LEFT(_xll.BDP($T710,AA$2),4)="#N/A",LEFT(_xll.BDP($R710&amp;" ISIN",AA$2),4)="#N/A"),"",IF(LEFT(_xll.BDP($T710,AA$2),4)&lt;&gt;"#N/A",_xll.BDP($T710,AA$2),_xll.BDP($R710&amp;" ISIN",AA$2)) &amp; " " &amp; TRIM(RIGHT(SUBSTITUTE($T710," ",REPT(" ",100)),100)))</f>
        <v/>
      </c>
      <c r="AB710" t="str">
        <f t="shared" si="44"/>
        <v/>
      </c>
      <c r="AC710" t="str">
        <f>IF(LEFT(_xll.BDP($AB710,AC$2),4)="#N/A","",_xll.BDP($AB710,AC$2))</f>
        <v/>
      </c>
      <c r="AD710" t="str">
        <f>IF(LEFT(_xll.BDP($AB710,AD$2),4)="#N/A","",_xll.BDP($AB710,AD$2))</f>
        <v/>
      </c>
      <c r="AE710" t="str">
        <f>IF(LEFT(_xll.BDP($AB710,AE$2),4)="#N/A","",_xll.BDP($AB710,AE$2))</f>
        <v/>
      </c>
      <c r="AF710" t="str">
        <f>IF(LEFT(_xll.BDP($AB710,AF$2),4)="#N/A","",_xll.BDP($AB710,AF$2))</f>
        <v/>
      </c>
      <c r="AG710" t="str">
        <f>IF(LEFT(_xll.BDP($AB710,AG$2),4)="#N/A","",_xll.BDP($AB710,AG$2))</f>
        <v/>
      </c>
      <c r="AH710" t="str">
        <f>IF(LEFT(_xll.BDP($AB710,AH$2),4)="#N/A","",_xll.BDP($AB710,AH$2))</f>
        <v/>
      </c>
      <c r="AI710" t="str">
        <f>IF(LEFT(_xll.BDP($AB710,AI$2),4)="#N/A","",_xll.BDP($AB710,AI$2))</f>
        <v/>
      </c>
      <c r="AJ710" t="str">
        <f>IF(LEFT(_xll.BDP($AB710,AJ$2),4)="#N/A","",_xll.BDP($AB710,AJ$2))</f>
        <v/>
      </c>
      <c r="AK710" t="str">
        <f>IF(LEFT(_xll.BDP($AB710,AK$2),4)="#N/A","",_xll.BDP($AB710,AK$2))</f>
        <v/>
      </c>
      <c r="AL710" t="str">
        <f>IF(LEFT(_xll.BDP($AB710,AL$2),4)="#N/A","",_xll.BDP($AB710,AL$2))</f>
        <v/>
      </c>
      <c r="AM710" t="str">
        <f>IF(LEFT(_xll.BDP($AB710,AM$2),4)="#N/A","",_xll.BDP($AB710,AM$2))</f>
        <v/>
      </c>
      <c r="AN710" t="str">
        <f>IF(LEFT(_xll.BDP($AB710,AN$2),4)="#N/A","",_xll.BDP($AB710,AN$2))</f>
        <v/>
      </c>
      <c r="AO710" t="str">
        <f>IF(LEFT(_xll.BDP($AB710,AO$2),4)="#N/A","",_xll.BDP($AB710,AO$2))</f>
        <v/>
      </c>
      <c r="AP710" t="str">
        <f>IF(LEFT(_xll.BDP($AB710,AP$2),4)="#N/A","",_xll.BDP($AB710,AP$2))</f>
        <v/>
      </c>
      <c r="AQ710" t="str">
        <f>IF(LEFT(_xll.BDP($AB710,AQ$2),4)="#N/A","",_xll.BDP($AB710,AQ$2))</f>
        <v/>
      </c>
      <c r="AR710" t="str">
        <f>IF(LEFT(_xll.BDP($AB710,AR$2),4)="#N/A","",_xll.BDP($AB710,AR$2))</f>
        <v/>
      </c>
      <c r="AV710">
        <f t="shared" si="45"/>
        <v>0</v>
      </c>
      <c r="AW710" t="str">
        <f>IF(LEFT(_xll.BDP($AB710,AW$2),4)="#N/A","",_xll.BDP($AB710,AW$2))</f>
        <v/>
      </c>
      <c r="AX710" t="str">
        <f>IF(LEFT(_xll.BDP($AB710,AX$2),4)="#N/A","",_xll.BDP($AB710,AX$2))</f>
        <v/>
      </c>
      <c r="AY710" t="str">
        <f>IF(LEFT(_xll.BDP($AB710,AY$2),4)="#N/A","",_xll.BDP($AB710,AY$2))</f>
        <v/>
      </c>
      <c r="AZ710" t="str">
        <f>IF(LEFT(_xll.BDP($AB710,AZ$2),4)="#N/A","",_xll.BDP($AB710,AZ$2))</f>
        <v/>
      </c>
      <c r="BA710" t="str">
        <f>IF(LEFT(_xll.BDP($AB710,BA$2),4)="#N/A","",_xll.BDP($AB710,BA$2))</f>
        <v/>
      </c>
      <c r="BB710" t="str">
        <f>IF(LEFT(_xll.BDP($AB710,BB$2),4)="#N/A","",_xll.BDP($AB710,BB$2))</f>
        <v/>
      </c>
      <c r="BC710" t="str">
        <f>IF(LEFT(_xll.BDP($AB710,BC$2),4)="#N/A","",_xll.BDP($AB710,BC$2))</f>
        <v/>
      </c>
      <c r="BD710" t="str">
        <f>IF(LEFT(_xll.BDP($AB710,BD$2),4)="#N/A","",_xll.BDP($AB710,BD$2))</f>
        <v/>
      </c>
      <c r="BE710" t="str">
        <f>IF(LEFT(_xll.BDP($AB710,BE$2),4)="#N/A","",_xll.BDP($AB710,BE$2))</f>
        <v/>
      </c>
      <c r="BF710" t="str">
        <f>IF(LEFT(_xll.BDP($AB710,BF$2),4)="#N/A","",_xll.BDP($AB710,BF$2))</f>
        <v/>
      </c>
      <c r="BG710" t="str">
        <f>IF(LEFT(_xll.BDP($AB710,BG$2),4)="#N/A","",_xll.BDP($AB710,BG$2))</f>
        <v/>
      </c>
      <c r="BH710" t="str">
        <f>IF(LEFT(_xll.BDP($AB710,BH$2),4)="#N/A","",_xll.BDP($AB710,BH$2))</f>
        <v/>
      </c>
      <c r="BI710" t="str">
        <f>IF(LEFT(_xll.BDP($AB710,BI$2),4)="#N/A","",_xll.BDP($AB710,BI$2))</f>
        <v/>
      </c>
      <c r="BJ710" t="str">
        <f>IF(LEFT(_xll.BDP($AB710,BJ$2),4)="#N/A","",_xll.BDP($AB710,BJ$2))</f>
        <v/>
      </c>
      <c r="BK710">
        <f t="shared" si="46"/>
        <v>0</v>
      </c>
      <c r="BL710">
        <f t="shared" si="47"/>
        <v>0</v>
      </c>
    </row>
    <row r="711" spans="10:64">
      <c r="J711" s="52"/>
      <c r="U711" t="str">
        <f>IF(AND(LEFT(_xll.BDP($T711,U$2),4)="#N/A",LEFT(_xll.BDP($R711&amp;" ISIN",U$2),4)="#N/A"),"",IF(LEFT(_xll.BDP($T711,U$2),4)&lt;&gt;"#N/A",_xll.BDP($T711,U$2),_xll.BDP($R711&amp;" ISIN",U$2)) &amp; " " &amp; TRIM(RIGHT(SUBSTITUTE($T711," ",REPT(" ",100)),100)))</f>
        <v/>
      </c>
      <c r="V711" t="str">
        <f>IF(AND(LEFT(_xll.BDP($T711,V$2),4)="#N/A",LEFT(_xll.BDP($R711&amp;" ISIN",V$2),4)="#N/A"),"",IF(LEFT(_xll.BDP($T711,V$2),4)&lt;&gt;"#N/A",_xll.BDP($T711,V$2),_xll.BDP($R711&amp;" ISIN",V$2)) &amp; " " &amp; TRIM(RIGHT(SUBSTITUTE($T711," ",REPT(" ",100)),100)))</f>
        <v/>
      </c>
      <c r="W711" t="str">
        <f>IF(AND(LEFT(_xll.BDP($T711,W$2),4)="#N/A",LEFT(_xll.BDP($R711&amp;" ISIN",W$2),4)="#N/A"),"",IF(LEFT(_xll.BDP($T711,W$2),4)&lt;&gt;"#N/A",_xll.BDP($T711,W$2),_xll.BDP($R711&amp;" ISIN",W$2)) &amp; " " &amp; TRIM(RIGHT(SUBSTITUTE($T711," ",REPT(" ",100)),100)))</f>
        <v/>
      </c>
      <c r="X711" t="str">
        <f>IF(AND(LEFT(_xll.BDP($T711,X$2),4)="#N/A",LEFT(_xll.BDP($R711&amp;" ISIN",X$2),4)="#N/A"),"",IF(LEFT(_xll.BDP($T711,X$2),4)&lt;&gt;"#N/A",_xll.BDP($T711,X$2),_xll.BDP($R711&amp;" ISIN",X$2)) &amp; " " &amp; TRIM(RIGHT(SUBSTITUTE($T711," ",REPT(" ",100)),100)))</f>
        <v/>
      </c>
      <c r="Y711" t="str">
        <f>IF(AND(LEFT(_xll.BDP($T711,Y$2),4)="#N/A",LEFT(_xll.BDP($R711&amp;" ISIN",Y$2),4)="#N/A"),"",IF(LEFT(_xll.BDP($T711,Y$2),4)&lt;&gt;"#N/A",_xll.BDP($T711,Y$2),_xll.BDP($R711&amp;" ISIN",Y$2)) &amp; " " &amp; TRIM(RIGHT(SUBSTITUTE($T711," ",REPT(" ",100)),100)))</f>
        <v/>
      </c>
      <c r="Z711" t="str">
        <f>IF(AND(LEFT(_xll.BDP($T711,Z$2),4)="#N/A",LEFT(_xll.BDP($R711&amp;" ISIN",Z$2),4)="#N/A"),"",IF(LEFT(_xll.BDP($T711,Z$2),4)&lt;&gt;"#N/A",_xll.BDP($T711,Z$2),_xll.BDP($R711&amp;" ISIN",Z$2)) &amp; " " &amp; TRIM(RIGHT(SUBSTITUTE($T711," ",REPT(" ",100)),100)))</f>
        <v/>
      </c>
      <c r="AA711" t="str">
        <f>IF(AND(LEFT(_xll.BDP($T711,AA$2),4)="#N/A",LEFT(_xll.BDP($R711&amp;" ISIN",AA$2),4)="#N/A"),"",IF(LEFT(_xll.BDP($T711,AA$2),4)&lt;&gt;"#N/A",_xll.BDP($T711,AA$2),_xll.BDP($R711&amp;" ISIN",AA$2)) &amp; " " &amp; TRIM(RIGHT(SUBSTITUTE($T711," ",REPT(" ",100)),100)))</f>
        <v/>
      </c>
      <c r="AB711" t="str">
        <f t="shared" si="44"/>
        <v/>
      </c>
      <c r="AC711" t="str">
        <f>IF(LEFT(_xll.BDP($AB711,AC$2),4)="#N/A","",_xll.BDP($AB711,AC$2))</f>
        <v/>
      </c>
      <c r="AD711" t="str">
        <f>IF(LEFT(_xll.BDP($AB711,AD$2),4)="#N/A","",_xll.BDP($AB711,AD$2))</f>
        <v/>
      </c>
      <c r="AE711" t="str">
        <f>IF(LEFT(_xll.BDP($AB711,AE$2),4)="#N/A","",_xll.BDP($AB711,AE$2))</f>
        <v/>
      </c>
      <c r="AF711" t="str">
        <f>IF(LEFT(_xll.BDP($AB711,AF$2),4)="#N/A","",_xll.BDP($AB711,AF$2))</f>
        <v/>
      </c>
      <c r="AG711" t="str">
        <f>IF(LEFT(_xll.BDP($AB711,AG$2),4)="#N/A","",_xll.BDP($AB711,AG$2))</f>
        <v/>
      </c>
      <c r="AH711" t="str">
        <f>IF(LEFT(_xll.BDP($AB711,AH$2),4)="#N/A","",_xll.BDP($AB711,AH$2))</f>
        <v/>
      </c>
      <c r="AI711" t="str">
        <f>IF(LEFT(_xll.BDP($AB711,AI$2),4)="#N/A","",_xll.BDP($AB711,AI$2))</f>
        <v/>
      </c>
      <c r="AJ711" t="str">
        <f>IF(LEFT(_xll.BDP($AB711,AJ$2),4)="#N/A","",_xll.BDP($AB711,AJ$2))</f>
        <v/>
      </c>
      <c r="AK711" t="str">
        <f>IF(LEFT(_xll.BDP($AB711,AK$2),4)="#N/A","",_xll.BDP($AB711,AK$2))</f>
        <v/>
      </c>
      <c r="AL711" t="str">
        <f>IF(LEFT(_xll.BDP($AB711,AL$2),4)="#N/A","",_xll.BDP($AB711,AL$2))</f>
        <v/>
      </c>
      <c r="AM711" t="str">
        <f>IF(LEFT(_xll.BDP($AB711,AM$2),4)="#N/A","",_xll.BDP($AB711,AM$2))</f>
        <v/>
      </c>
      <c r="AN711" t="str">
        <f>IF(LEFT(_xll.BDP($AB711,AN$2),4)="#N/A","",_xll.BDP($AB711,AN$2))</f>
        <v/>
      </c>
      <c r="AO711" t="str">
        <f>IF(LEFT(_xll.BDP($AB711,AO$2),4)="#N/A","",_xll.BDP($AB711,AO$2))</f>
        <v/>
      </c>
      <c r="AP711" t="str">
        <f>IF(LEFT(_xll.BDP($AB711,AP$2),4)="#N/A","",_xll.BDP($AB711,AP$2))</f>
        <v/>
      </c>
      <c r="AQ711" t="str">
        <f>IF(LEFT(_xll.BDP($AB711,AQ$2),4)="#N/A","",_xll.BDP($AB711,AQ$2))</f>
        <v/>
      </c>
      <c r="AR711" t="str">
        <f>IF(LEFT(_xll.BDP($AB711,AR$2),4)="#N/A","",_xll.BDP($AB711,AR$2))</f>
        <v/>
      </c>
      <c r="AV711">
        <f t="shared" si="45"/>
        <v>0</v>
      </c>
      <c r="AW711" t="str">
        <f>IF(LEFT(_xll.BDP($AB711,AW$2),4)="#N/A","",_xll.BDP($AB711,AW$2))</f>
        <v/>
      </c>
      <c r="AX711" t="str">
        <f>IF(LEFT(_xll.BDP($AB711,AX$2),4)="#N/A","",_xll.BDP($AB711,AX$2))</f>
        <v/>
      </c>
      <c r="AY711" t="str">
        <f>IF(LEFT(_xll.BDP($AB711,AY$2),4)="#N/A","",_xll.BDP($AB711,AY$2))</f>
        <v/>
      </c>
      <c r="AZ711" t="str">
        <f>IF(LEFT(_xll.BDP($AB711,AZ$2),4)="#N/A","",_xll.BDP($AB711,AZ$2))</f>
        <v/>
      </c>
      <c r="BA711" t="str">
        <f>IF(LEFT(_xll.BDP($AB711,BA$2),4)="#N/A","",_xll.BDP($AB711,BA$2))</f>
        <v/>
      </c>
      <c r="BB711" t="str">
        <f>IF(LEFT(_xll.BDP($AB711,BB$2),4)="#N/A","",_xll.BDP($AB711,BB$2))</f>
        <v/>
      </c>
      <c r="BC711" t="str">
        <f>IF(LEFT(_xll.BDP($AB711,BC$2),4)="#N/A","",_xll.BDP($AB711,BC$2))</f>
        <v/>
      </c>
      <c r="BD711" t="str">
        <f>IF(LEFT(_xll.BDP($AB711,BD$2),4)="#N/A","",_xll.BDP($AB711,BD$2))</f>
        <v/>
      </c>
      <c r="BE711" t="str">
        <f>IF(LEFT(_xll.BDP($AB711,BE$2),4)="#N/A","",_xll.BDP($AB711,BE$2))</f>
        <v/>
      </c>
      <c r="BF711" t="str">
        <f>IF(LEFT(_xll.BDP($AB711,BF$2),4)="#N/A","",_xll.BDP($AB711,BF$2))</f>
        <v/>
      </c>
      <c r="BG711" t="str">
        <f>IF(LEFT(_xll.BDP($AB711,BG$2),4)="#N/A","",_xll.BDP($AB711,BG$2))</f>
        <v/>
      </c>
      <c r="BH711" t="str">
        <f>IF(LEFT(_xll.BDP($AB711,BH$2),4)="#N/A","",_xll.BDP($AB711,BH$2))</f>
        <v/>
      </c>
      <c r="BI711" t="str">
        <f>IF(LEFT(_xll.BDP($AB711,BI$2),4)="#N/A","",_xll.BDP($AB711,BI$2))</f>
        <v/>
      </c>
      <c r="BJ711" t="str">
        <f>IF(LEFT(_xll.BDP($AB711,BJ$2),4)="#N/A","",_xll.BDP($AB711,BJ$2))</f>
        <v/>
      </c>
      <c r="BK711">
        <f t="shared" si="46"/>
        <v>0</v>
      </c>
      <c r="BL711">
        <f t="shared" si="47"/>
        <v>0</v>
      </c>
    </row>
    <row r="712" spans="10:64">
      <c r="J712" s="52"/>
      <c r="U712" t="str">
        <f>IF(AND(LEFT(_xll.BDP($T712,U$2),4)="#N/A",LEFT(_xll.BDP($R712&amp;" ISIN",U$2),4)="#N/A"),"",IF(LEFT(_xll.BDP($T712,U$2),4)&lt;&gt;"#N/A",_xll.BDP($T712,U$2),_xll.BDP($R712&amp;" ISIN",U$2)) &amp; " " &amp; TRIM(RIGHT(SUBSTITUTE($T712," ",REPT(" ",100)),100)))</f>
        <v/>
      </c>
      <c r="V712" t="str">
        <f>IF(AND(LEFT(_xll.BDP($T712,V$2),4)="#N/A",LEFT(_xll.BDP($R712&amp;" ISIN",V$2),4)="#N/A"),"",IF(LEFT(_xll.BDP($T712,V$2),4)&lt;&gt;"#N/A",_xll.BDP($T712,V$2),_xll.BDP($R712&amp;" ISIN",V$2)) &amp; " " &amp; TRIM(RIGHT(SUBSTITUTE($T712," ",REPT(" ",100)),100)))</f>
        <v/>
      </c>
      <c r="W712" t="str">
        <f>IF(AND(LEFT(_xll.BDP($T712,W$2),4)="#N/A",LEFT(_xll.BDP($R712&amp;" ISIN",W$2),4)="#N/A"),"",IF(LEFT(_xll.BDP($T712,W$2),4)&lt;&gt;"#N/A",_xll.BDP($T712,W$2),_xll.BDP($R712&amp;" ISIN",W$2)) &amp; " " &amp; TRIM(RIGHT(SUBSTITUTE($T712," ",REPT(" ",100)),100)))</f>
        <v/>
      </c>
      <c r="X712" t="str">
        <f>IF(AND(LEFT(_xll.BDP($T712,X$2),4)="#N/A",LEFT(_xll.BDP($R712&amp;" ISIN",X$2),4)="#N/A"),"",IF(LEFT(_xll.BDP($T712,X$2),4)&lt;&gt;"#N/A",_xll.BDP($T712,X$2),_xll.BDP($R712&amp;" ISIN",X$2)) &amp; " " &amp; TRIM(RIGHT(SUBSTITUTE($T712," ",REPT(" ",100)),100)))</f>
        <v/>
      </c>
      <c r="Y712" t="str">
        <f>IF(AND(LEFT(_xll.BDP($T712,Y$2),4)="#N/A",LEFT(_xll.BDP($R712&amp;" ISIN",Y$2),4)="#N/A"),"",IF(LEFT(_xll.BDP($T712,Y$2),4)&lt;&gt;"#N/A",_xll.BDP($T712,Y$2),_xll.BDP($R712&amp;" ISIN",Y$2)) &amp; " " &amp; TRIM(RIGHT(SUBSTITUTE($T712," ",REPT(" ",100)),100)))</f>
        <v/>
      </c>
      <c r="Z712" t="str">
        <f>IF(AND(LEFT(_xll.BDP($T712,Z$2),4)="#N/A",LEFT(_xll.BDP($R712&amp;" ISIN",Z$2),4)="#N/A"),"",IF(LEFT(_xll.BDP($T712,Z$2),4)&lt;&gt;"#N/A",_xll.BDP($T712,Z$2),_xll.BDP($R712&amp;" ISIN",Z$2)) &amp; " " &amp; TRIM(RIGHT(SUBSTITUTE($T712," ",REPT(" ",100)),100)))</f>
        <v/>
      </c>
      <c r="AA712" t="str">
        <f>IF(AND(LEFT(_xll.BDP($T712,AA$2),4)="#N/A",LEFT(_xll.BDP($R712&amp;" ISIN",AA$2),4)="#N/A"),"",IF(LEFT(_xll.BDP($T712,AA$2),4)&lt;&gt;"#N/A",_xll.BDP($T712,AA$2),_xll.BDP($R712&amp;" ISIN",AA$2)) &amp; " " &amp; TRIM(RIGHT(SUBSTITUTE($T712," ",REPT(" ",100)),100)))</f>
        <v/>
      </c>
      <c r="AB712" t="str">
        <f t="shared" si="44"/>
        <v/>
      </c>
      <c r="AC712" t="str">
        <f>IF(LEFT(_xll.BDP($AB712,AC$2),4)="#N/A","",_xll.BDP($AB712,AC$2))</f>
        <v/>
      </c>
      <c r="AD712" t="str">
        <f>IF(LEFT(_xll.BDP($AB712,AD$2),4)="#N/A","",_xll.BDP($AB712,AD$2))</f>
        <v/>
      </c>
      <c r="AE712" t="str">
        <f>IF(LEFT(_xll.BDP($AB712,AE$2),4)="#N/A","",_xll.BDP($AB712,AE$2))</f>
        <v/>
      </c>
      <c r="AF712" t="str">
        <f>IF(LEFT(_xll.BDP($AB712,AF$2),4)="#N/A","",_xll.BDP($AB712,AF$2))</f>
        <v/>
      </c>
      <c r="AG712" t="str">
        <f>IF(LEFT(_xll.BDP($AB712,AG$2),4)="#N/A","",_xll.BDP($AB712,AG$2))</f>
        <v/>
      </c>
      <c r="AH712" t="str">
        <f>IF(LEFT(_xll.BDP($AB712,AH$2),4)="#N/A","",_xll.BDP($AB712,AH$2))</f>
        <v/>
      </c>
      <c r="AI712" t="str">
        <f>IF(LEFT(_xll.BDP($AB712,AI$2),4)="#N/A","",_xll.BDP($AB712,AI$2))</f>
        <v/>
      </c>
      <c r="AJ712" t="str">
        <f>IF(LEFT(_xll.BDP($AB712,AJ$2),4)="#N/A","",_xll.BDP($AB712,AJ$2))</f>
        <v/>
      </c>
      <c r="AK712" t="str">
        <f>IF(LEFT(_xll.BDP($AB712,AK$2),4)="#N/A","",_xll.BDP($AB712,AK$2))</f>
        <v/>
      </c>
      <c r="AL712" t="str">
        <f>IF(LEFT(_xll.BDP($AB712,AL$2),4)="#N/A","",_xll.BDP($AB712,AL$2))</f>
        <v/>
      </c>
      <c r="AM712" t="str">
        <f>IF(LEFT(_xll.BDP($AB712,AM$2),4)="#N/A","",_xll.BDP($AB712,AM$2))</f>
        <v/>
      </c>
      <c r="AN712" t="str">
        <f>IF(LEFT(_xll.BDP($AB712,AN$2),4)="#N/A","",_xll.BDP($AB712,AN$2))</f>
        <v/>
      </c>
      <c r="AO712" t="str">
        <f>IF(LEFT(_xll.BDP($AB712,AO$2),4)="#N/A","",_xll.BDP($AB712,AO$2))</f>
        <v/>
      </c>
      <c r="AP712" t="str">
        <f>IF(LEFT(_xll.BDP($AB712,AP$2),4)="#N/A","",_xll.BDP($AB712,AP$2))</f>
        <v/>
      </c>
      <c r="AQ712" t="str">
        <f>IF(LEFT(_xll.BDP($AB712,AQ$2),4)="#N/A","",_xll.BDP($AB712,AQ$2))</f>
        <v/>
      </c>
      <c r="AR712" t="str">
        <f>IF(LEFT(_xll.BDP($AB712,AR$2),4)="#N/A","",_xll.BDP($AB712,AR$2))</f>
        <v/>
      </c>
      <c r="AV712">
        <f t="shared" si="45"/>
        <v>0</v>
      </c>
      <c r="AW712" t="str">
        <f>IF(LEFT(_xll.BDP($AB712,AW$2),4)="#N/A","",_xll.BDP($AB712,AW$2))</f>
        <v/>
      </c>
      <c r="AX712" t="str">
        <f>IF(LEFT(_xll.BDP($AB712,AX$2),4)="#N/A","",_xll.BDP($AB712,AX$2))</f>
        <v/>
      </c>
      <c r="AY712" t="str">
        <f>IF(LEFT(_xll.BDP($AB712,AY$2),4)="#N/A","",_xll.BDP($AB712,AY$2))</f>
        <v/>
      </c>
      <c r="AZ712" t="str">
        <f>IF(LEFT(_xll.BDP($AB712,AZ$2),4)="#N/A","",_xll.BDP($AB712,AZ$2))</f>
        <v/>
      </c>
      <c r="BA712" t="str">
        <f>IF(LEFT(_xll.BDP($AB712,BA$2),4)="#N/A","",_xll.BDP($AB712,BA$2))</f>
        <v/>
      </c>
      <c r="BB712" t="str">
        <f>IF(LEFT(_xll.BDP($AB712,BB$2),4)="#N/A","",_xll.BDP($AB712,BB$2))</f>
        <v/>
      </c>
      <c r="BC712" t="str">
        <f>IF(LEFT(_xll.BDP($AB712,BC$2),4)="#N/A","",_xll.BDP($AB712,BC$2))</f>
        <v/>
      </c>
      <c r="BD712" t="str">
        <f>IF(LEFT(_xll.BDP($AB712,BD$2),4)="#N/A","",_xll.BDP($AB712,BD$2))</f>
        <v/>
      </c>
      <c r="BE712" t="str">
        <f>IF(LEFT(_xll.BDP($AB712,BE$2),4)="#N/A","",_xll.BDP($AB712,BE$2))</f>
        <v/>
      </c>
      <c r="BF712" t="str">
        <f>IF(LEFT(_xll.BDP($AB712,BF$2),4)="#N/A","",_xll.BDP($AB712,BF$2))</f>
        <v/>
      </c>
      <c r="BG712" t="str">
        <f>IF(LEFT(_xll.BDP($AB712,BG$2),4)="#N/A","",_xll.BDP($AB712,BG$2))</f>
        <v/>
      </c>
      <c r="BH712" t="str">
        <f>IF(LEFT(_xll.BDP($AB712,BH$2),4)="#N/A","",_xll.BDP($AB712,BH$2))</f>
        <v/>
      </c>
      <c r="BI712" t="str">
        <f>IF(LEFT(_xll.BDP($AB712,BI$2),4)="#N/A","",_xll.BDP($AB712,BI$2))</f>
        <v/>
      </c>
      <c r="BJ712" t="str">
        <f>IF(LEFT(_xll.BDP($AB712,BJ$2),4)="#N/A","",_xll.BDP($AB712,BJ$2))</f>
        <v/>
      </c>
      <c r="BK712">
        <f t="shared" si="46"/>
        <v>0</v>
      </c>
      <c r="BL712">
        <f t="shared" si="47"/>
        <v>0</v>
      </c>
    </row>
    <row r="713" spans="10:64">
      <c r="J713" s="52"/>
      <c r="U713" t="str">
        <f>IF(AND(LEFT(_xll.BDP($T713,U$2),4)="#N/A",LEFT(_xll.BDP($R713&amp;" ISIN",U$2),4)="#N/A"),"",IF(LEFT(_xll.BDP($T713,U$2),4)&lt;&gt;"#N/A",_xll.BDP($T713,U$2),_xll.BDP($R713&amp;" ISIN",U$2)) &amp; " " &amp; TRIM(RIGHT(SUBSTITUTE($T713," ",REPT(" ",100)),100)))</f>
        <v/>
      </c>
      <c r="V713" t="str">
        <f>IF(AND(LEFT(_xll.BDP($T713,V$2),4)="#N/A",LEFT(_xll.BDP($R713&amp;" ISIN",V$2),4)="#N/A"),"",IF(LEFT(_xll.BDP($T713,V$2),4)&lt;&gt;"#N/A",_xll.BDP($T713,V$2),_xll.BDP($R713&amp;" ISIN",V$2)) &amp; " " &amp; TRIM(RIGHT(SUBSTITUTE($T713," ",REPT(" ",100)),100)))</f>
        <v/>
      </c>
      <c r="W713" t="str">
        <f>IF(AND(LEFT(_xll.BDP($T713,W$2),4)="#N/A",LEFT(_xll.BDP($R713&amp;" ISIN",W$2),4)="#N/A"),"",IF(LEFT(_xll.BDP($T713,W$2),4)&lt;&gt;"#N/A",_xll.BDP($T713,W$2),_xll.BDP($R713&amp;" ISIN",W$2)) &amp; " " &amp; TRIM(RIGHT(SUBSTITUTE($T713," ",REPT(" ",100)),100)))</f>
        <v/>
      </c>
      <c r="X713" t="str">
        <f>IF(AND(LEFT(_xll.BDP($T713,X$2),4)="#N/A",LEFT(_xll.BDP($R713&amp;" ISIN",X$2),4)="#N/A"),"",IF(LEFT(_xll.BDP($T713,X$2),4)&lt;&gt;"#N/A",_xll.BDP($T713,X$2),_xll.BDP($R713&amp;" ISIN",X$2)) &amp; " " &amp; TRIM(RIGHT(SUBSTITUTE($T713," ",REPT(" ",100)),100)))</f>
        <v/>
      </c>
      <c r="Y713" t="str">
        <f>IF(AND(LEFT(_xll.BDP($T713,Y$2),4)="#N/A",LEFT(_xll.BDP($R713&amp;" ISIN",Y$2),4)="#N/A"),"",IF(LEFT(_xll.BDP($T713,Y$2),4)&lt;&gt;"#N/A",_xll.BDP($T713,Y$2),_xll.BDP($R713&amp;" ISIN",Y$2)) &amp; " " &amp; TRIM(RIGHT(SUBSTITUTE($T713," ",REPT(" ",100)),100)))</f>
        <v/>
      </c>
      <c r="Z713" t="str">
        <f>IF(AND(LEFT(_xll.BDP($T713,Z$2),4)="#N/A",LEFT(_xll.BDP($R713&amp;" ISIN",Z$2),4)="#N/A"),"",IF(LEFT(_xll.BDP($T713,Z$2),4)&lt;&gt;"#N/A",_xll.BDP($T713,Z$2),_xll.BDP($R713&amp;" ISIN",Z$2)) &amp; " " &amp; TRIM(RIGHT(SUBSTITUTE($T713," ",REPT(" ",100)),100)))</f>
        <v/>
      </c>
      <c r="AA713" t="str">
        <f>IF(AND(LEFT(_xll.BDP($T713,AA$2),4)="#N/A",LEFT(_xll.BDP($R713&amp;" ISIN",AA$2),4)="#N/A"),"",IF(LEFT(_xll.BDP($T713,AA$2),4)&lt;&gt;"#N/A",_xll.BDP($T713,AA$2),_xll.BDP($R713&amp;" ISIN",AA$2)) &amp; " " &amp; TRIM(RIGHT(SUBSTITUTE($T713," ",REPT(" ",100)),100)))</f>
        <v/>
      </c>
      <c r="AB713" t="str">
        <f t="shared" si="44"/>
        <v/>
      </c>
      <c r="AC713" t="str">
        <f>IF(LEFT(_xll.BDP($AB713,AC$2),4)="#N/A","",_xll.BDP($AB713,AC$2))</f>
        <v/>
      </c>
      <c r="AD713" t="str">
        <f>IF(LEFT(_xll.BDP($AB713,AD$2),4)="#N/A","",_xll.BDP($AB713,AD$2))</f>
        <v/>
      </c>
      <c r="AE713" t="str">
        <f>IF(LEFT(_xll.BDP($AB713,AE$2),4)="#N/A","",_xll.BDP($AB713,AE$2))</f>
        <v/>
      </c>
      <c r="AF713" t="str">
        <f>IF(LEFT(_xll.BDP($AB713,AF$2),4)="#N/A","",_xll.BDP($AB713,AF$2))</f>
        <v/>
      </c>
      <c r="AG713" t="str">
        <f>IF(LEFT(_xll.BDP($AB713,AG$2),4)="#N/A","",_xll.BDP($AB713,AG$2))</f>
        <v/>
      </c>
      <c r="AH713" t="str">
        <f>IF(LEFT(_xll.BDP($AB713,AH$2),4)="#N/A","",_xll.BDP($AB713,AH$2))</f>
        <v/>
      </c>
      <c r="AI713" t="str">
        <f>IF(LEFT(_xll.BDP($AB713,AI$2),4)="#N/A","",_xll.BDP($AB713,AI$2))</f>
        <v/>
      </c>
      <c r="AJ713" t="str">
        <f>IF(LEFT(_xll.BDP($AB713,AJ$2),4)="#N/A","",_xll.BDP($AB713,AJ$2))</f>
        <v/>
      </c>
      <c r="AK713" t="str">
        <f>IF(LEFT(_xll.BDP($AB713,AK$2),4)="#N/A","",_xll.BDP($AB713,AK$2))</f>
        <v/>
      </c>
      <c r="AL713" t="str">
        <f>IF(LEFT(_xll.BDP($AB713,AL$2),4)="#N/A","",_xll.BDP($AB713,AL$2))</f>
        <v/>
      </c>
      <c r="AM713" t="str">
        <f>IF(LEFT(_xll.BDP($AB713,AM$2),4)="#N/A","",_xll.BDP($AB713,AM$2))</f>
        <v/>
      </c>
      <c r="AN713" t="str">
        <f>IF(LEFT(_xll.BDP($AB713,AN$2),4)="#N/A","",_xll.BDP($AB713,AN$2))</f>
        <v/>
      </c>
      <c r="AO713" t="str">
        <f>IF(LEFT(_xll.BDP($AB713,AO$2),4)="#N/A","",_xll.BDP($AB713,AO$2))</f>
        <v/>
      </c>
      <c r="AP713" t="str">
        <f>IF(LEFT(_xll.BDP($AB713,AP$2),4)="#N/A","",_xll.BDP($AB713,AP$2))</f>
        <v/>
      </c>
      <c r="AQ713" t="str">
        <f>IF(LEFT(_xll.BDP($AB713,AQ$2),4)="#N/A","",_xll.BDP($AB713,AQ$2))</f>
        <v/>
      </c>
      <c r="AR713" t="str">
        <f>IF(LEFT(_xll.BDP($AB713,AR$2),4)="#N/A","",_xll.BDP($AB713,AR$2))</f>
        <v/>
      </c>
      <c r="AV713">
        <f t="shared" si="45"/>
        <v>0</v>
      </c>
      <c r="AW713" t="str">
        <f>IF(LEFT(_xll.BDP($AB713,AW$2),4)="#N/A","",_xll.BDP($AB713,AW$2))</f>
        <v/>
      </c>
      <c r="AX713" t="str">
        <f>IF(LEFT(_xll.BDP($AB713,AX$2),4)="#N/A","",_xll.BDP($AB713,AX$2))</f>
        <v/>
      </c>
      <c r="AY713" t="str">
        <f>IF(LEFT(_xll.BDP($AB713,AY$2),4)="#N/A","",_xll.BDP($AB713,AY$2))</f>
        <v/>
      </c>
      <c r="AZ713" t="str">
        <f>IF(LEFT(_xll.BDP($AB713,AZ$2),4)="#N/A","",_xll.BDP($AB713,AZ$2))</f>
        <v/>
      </c>
      <c r="BA713" t="str">
        <f>IF(LEFT(_xll.BDP($AB713,BA$2),4)="#N/A","",_xll.BDP($AB713,BA$2))</f>
        <v/>
      </c>
      <c r="BB713" t="str">
        <f>IF(LEFT(_xll.BDP($AB713,BB$2),4)="#N/A","",_xll.BDP($AB713,BB$2))</f>
        <v/>
      </c>
      <c r="BC713" t="str">
        <f>IF(LEFT(_xll.BDP($AB713,BC$2),4)="#N/A","",_xll.BDP($AB713,BC$2))</f>
        <v/>
      </c>
      <c r="BD713" t="str">
        <f>IF(LEFT(_xll.BDP($AB713,BD$2),4)="#N/A","",_xll.BDP($AB713,BD$2))</f>
        <v/>
      </c>
      <c r="BE713" t="str">
        <f>IF(LEFT(_xll.BDP($AB713,BE$2),4)="#N/A","",_xll.BDP($AB713,BE$2))</f>
        <v/>
      </c>
      <c r="BF713" t="str">
        <f>IF(LEFT(_xll.BDP($AB713,BF$2),4)="#N/A","",_xll.BDP($AB713,BF$2))</f>
        <v/>
      </c>
      <c r="BG713" t="str">
        <f>IF(LEFT(_xll.BDP($AB713,BG$2),4)="#N/A","",_xll.BDP($AB713,BG$2))</f>
        <v/>
      </c>
      <c r="BH713" t="str">
        <f>IF(LEFT(_xll.BDP($AB713,BH$2),4)="#N/A","",_xll.BDP($AB713,BH$2))</f>
        <v/>
      </c>
      <c r="BI713" t="str">
        <f>IF(LEFT(_xll.BDP($AB713,BI$2),4)="#N/A","",_xll.BDP($AB713,BI$2))</f>
        <v/>
      </c>
      <c r="BJ713" t="str">
        <f>IF(LEFT(_xll.BDP($AB713,BJ$2),4)="#N/A","",_xll.BDP($AB713,BJ$2))</f>
        <v/>
      </c>
      <c r="BK713">
        <f t="shared" si="46"/>
        <v>0</v>
      </c>
      <c r="BL713">
        <f t="shared" si="47"/>
        <v>0</v>
      </c>
    </row>
    <row r="714" spans="10:64">
      <c r="J714" s="52"/>
      <c r="U714" t="str">
        <f>IF(AND(LEFT(_xll.BDP($T714,U$2),4)="#N/A",LEFT(_xll.BDP($R714&amp;" ISIN",U$2),4)="#N/A"),"",IF(LEFT(_xll.BDP($T714,U$2),4)&lt;&gt;"#N/A",_xll.BDP($T714,U$2),_xll.BDP($R714&amp;" ISIN",U$2)) &amp; " " &amp; TRIM(RIGHT(SUBSTITUTE($T714," ",REPT(" ",100)),100)))</f>
        <v/>
      </c>
      <c r="V714" t="str">
        <f>IF(AND(LEFT(_xll.BDP($T714,V$2),4)="#N/A",LEFT(_xll.BDP($R714&amp;" ISIN",V$2),4)="#N/A"),"",IF(LEFT(_xll.BDP($T714,V$2),4)&lt;&gt;"#N/A",_xll.BDP($T714,V$2),_xll.BDP($R714&amp;" ISIN",V$2)) &amp; " " &amp; TRIM(RIGHT(SUBSTITUTE($T714," ",REPT(" ",100)),100)))</f>
        <v/>
      </c>
      <c r="W714" t="str">
        <f>IF(AND(LEFT(_xll.BDP($T714,W$2),4)="#N/A",LEFT(_xll.BDP($R714&amp;" ISIN",W$2),4)="#N/A"),"",IF(LEFT(_xll.BDP($T714,W$2),4)&lt;&gt;"#N/A",_xll.BDP($T714,W$2),_xll.BDP($R714&amp;" ISIN",W$2)) &amp; " " &amp; TRIM(RIGHT(SUBSTITUTE($T714," ",REPT(" ",100)),100)))</f>
        <v/>
      </c>
      <c r="X714" t="str">
        <f>IF(AND(LEFT(_xll.BDP($T714,X$2),4)="#N/A",LEFT(_xll.BDP($R714&amp;" ISIN",X$2),4)="#N/A"),"",IF(LEFT(_xll.BDP($T714,X$2),4)&lt;&gt;"#N/A",_xll.BDP($T714,X$2),_xll.BDP($R714&amp;" ISIN",X$2)) &amp; " " &amp; TRIM(RIGHT(SUBSTITUTE($T714," ",REPT(" ",100)),100)))</f>
        <v/>
      </c>
      <c r="Y714" t="str">
        <f>IF(AND(LEFT(_xll.BDP($T714,Y$2),4)="#N/A",LEFT(_xll.BDP($R714&amp;" ISIN",Y$2),4)="#N/A"),"",IF(LEFT(_xll.BDP($T714,Y$2),4)&lt;&gt;"#N/A",_xll.BDP($T714,Y$2),_xll.BDP($R714&amp;" ISIN",Y$2)) &amp; " " &amp; TRIM(RIGHT(SUBSTITUTE($T714," ",REPT(" ",100)),100)))</f>
        <v/>
      </c>
      <c r="Z714" t="str">
        <f>IF(AND(LEFT(_xll.BDP($T714,Z$2),4)="#N/A",LEFT(_xll.BDP($R714&amp;" ISIN",Z$2),4)="#N/A"),"",IF(LEFT(_xll.BDP($T714,Z$2),4)&lt;&gt;"#N/A",_xll.BDP($T714,Z$2),_xll.BDP($R714&amp;" ISIN",Z$2)) &amp; " " &amp; TRIM(RIGHT(SUBSTITUTE($T714," ",REPT(" ",100)),100)))</f>
        <v/>
      </c>
      <c r="AA714" t="str">
        <f>IF(AND(LEFT(_xll.BDP($T714,AA$2),4)="#N/A",LEFT(_xll.BDP($R714&amp;" ISIN",AA$2),4)="#N/A"),"",IF(LEFT(_xll.BDP($T714,AA$2),4)&lt;&gt;"#N/A",_xll.BDP($T714,AA$2),_xll.BDP($R714&amp;" ISIN",AA$2)) &amp; " " &amp; TRIM(RIGHT(SUBSTITUTE($T714," ",REPT(" ",100)),100)))</f>
        <v/>
      </c>
      <c r="AB714" t="str">
        <f t="shared" si="44"/>
        <v/>
      </c>
      <c r="AC714" t="str">
        <f>IF(LEFT(_xll.BDP($AB714,AC$2),4)="#N/A","",_xll.BDP($AB714,AC$2))</f>
        <v/>
      </c>
      <c r="AD714" t="str">
        <f>IF(LEFT(_xll.BDP($AB714,AD$2),4)="#N/A","",_xll.BDP($AB714,AD$2))</f>
        <v/>
      </c>
      <c r="AE714" t="str">
        <f>IF(LEFT(_xll.BDP($AB714,AE$2),4)="#N/A","",_xll.BDP($AB714,AE$2))</f>
        <v/>
      </c>
      <c r="AF714" t="str">
        <f>IF(LEFT(_xll.BDP($AB714,AF$2),4)="#N/A","",_xll.BDP($AB714,AF$2))</f>
        <v/>
      </c>
      <c r="AG714" t="str">
        <f>IF(LEFT(_xll.BDP($AB714,AG$2),4)="#N/A","",_xll.BDP($AB714,AG$2))</f>
        <v/>
      </c>
      <c r="AH714" t="str">
        <f>IF(LEFT(_xll.BDP($AB714,AH$2),4)="#N/A","",_xll.BDP($AB714,AH$2))</f>
        <v/>
      </c>
      <c r="AI714" t="str">
        <f>IF(LEFT(_xll.BDP($AB714,AI$2),4)="#N/A","",_xll.BDP($AB714,AI$2))</f>
        <v/>
      </c>
      <c r="AJ714" t="str">
        <f>IF(LEFT(_xll.BDP($AB714,AJ$2),4)="#N/A","",_xll.BDP($AB714,AJ$2))</f>
        <v/>
      </c>
      <c r="AK714" t="str">
        <f>IF(LEFT(_xll.BDP($AB714,AK$2),4)="#N/A","",_xll.BDP($AB714,AK$2))</f>
        <v/>
      </c>
      <c r="AL714" t="str">
        <f>IF(LEFT(_xll.BDP($AB714,AL$2),4)="#N/A","",_xll.BDP($AB714,AL$2))</f>
        <v/>
      </c>
      <c r="AM714" t="str">
        <f>IF(LEFT(_xll.BDP($AB714,AM$2),4)="#N/A","",_xll.BDP($AB714,AM$2))</f>
        <v/>
      </c>
      <c r="AN714" t="str">
        <f>IF(LEFT(_xll.BDP($AB714,AN$2),4)="#N/A","",_xll.BDP($AB714,AN$2))</f>
        <v/>
      </c>
      <c r="AO714" t="str">
        <f>IF(LEFT(_xll.BDP($AB714,AO$2),4)="#N/A","",_xll.BDP($AB714,AO$2))</f>
        <v/>
      </c>
      <c r="AP714" t="str">
        <f>IF(LEFT(_xll.BDP($AB714,AP$2),4)="#N/A","",_xll.BDP($AB714,AP$2))</f>
        <v/>
      </c>
      <c r="AQ714" t="str">
        <f>IF(LEFT(_xll.BDP($AB714,AQ$2),4)="#N/A","",_xll.BDP($AB714,AQ$2))</f>
        <v/>
      </c>
      <c r="AR714" t="str">
        <f>IF(LEFT(_xll.BDP($AB714,AR$2),4)="#N/A","",_xll.BDP($AB714,AR$2))</f>
        <v/>
      </c>
      <c r="AV714">
        <f t="shared" si="45"/>
        <v>0</v>
      </c>
      <c r="AW714" t="str">
        <f>IF(LEFT(_xll.BDP($AB714,AW$2),4)="#N/A","",_xll.BDP($AB714,AW$2))</f>
        <v/>
      </c>
      <c r="AX714" t="str">
        <f>IF(LEFT(_xll.BDP($AB714,AX$2),4)="#N/A","",_xll.BDP($AB714,AX$2))</f>
        <v/>
      </c>
      <c r="AY714" t="str">
        <f>IF(LEFT(_xll.BDP($AB714,AY$2),4)="#N/A","",_xll.BDP($AB714,AY$2))</f>
        <v/>
      </c>
      <c r="AZ714" t="str">
        <f>IF(LEFT(_xll.BDP($AB714,AZ$2),4)="#N/A","",_xll.BDP($AB714,AZ$2))</f>
        <v/>
      </c>
      <c r="BA714" t="str">
        <f>IF(LEFT(_xll.BDP($AB714,BA$2),4)="#N/A","",_xll.BDP($AB714,BA$2))</f>
        <v/>
      </c>
      <c r="BB714" t="str">
        <f>IF(LEFT(_xll.BDP($AB714,BB$2),4)="#N/A","",_xll.BDP($AB714,BB$2))</f>
        <v/>
      </c>
      <c r="BC714" t="str">
        <f>IF(LEFT(_xll.BDP($AB714,BC$2),4)="#N/A","",_xll.BDP($AB714,BC$2))</f>
        <v/>
      </c>
      <c r="BD714" t="str">
        <f>IF(LEFT(_xll.BDP($AB714,BD$2),4)="#N/A","",_xll.BDP($AB714,BD$2))</f>
        <v/>
      </c>
      <c r="BE714" t="str">
        <f>IF(LEFT(_xll.BDP($AB714,BE$2),4)="#N/A","",_xll.BDP($AB714,BE$2))</f>
        <v/>
      </c>
      <c r="BF714" t="str">
        <f>IF(LEFT(_xll.BDP($AB714,BF$2),4)="#N/A","",_xll.BDP($AB714,BF$2))</f>
        <v/>
      </c>
      <c r="BG714" t="str">
        <f>IF(LEFT(_xll.BDP($AB714,BG$2),4)="#N/A","",_xll.BDP($AB714,BG$2))</f>
        <v/>
      </c>
      <c r="BH714" t="str">
        <f>IF(LEFT(_xll.BDP($AB714,BH$2),4)="#N/A","",_xll.BDP($AB714,BH$2))</f>
        <v/>
      </c>
      <c r="BI714" t="str">
        <f>IF(LEFT(_xll.BDP($AB714,BI$2),4)="#N/A","",_xll.BDP($AB714,BI$2))</f>
        <v/>
      </c>
      <c r="BJ714" t="str">
        <f>IF(LEFT(_xll.BDP($AB714,BJ$2),4)="#N/A","",_xll.BDP($AB714,BJ$2))</f>
        <v/>
      </c>
      <c r="BK714">
        <f t="shared" si="46"/>
        <v>0</v>
      </c>
      <c r="BL714">
        <f t="shared" si="47"/>
        <v>0</v>
      </c>
    </row>
    <row r="715" spans="10:64">
      <c r="J715" s="52"/>
      <c r="U715" t="str">
        <f>IF(AND(LEFT(_xll.BDP($T715,U$2),4)="#N/A",LEFT(_xll.BDP($R715&amp;" ISIN",U$2),4)="#N/A"),"",IF(LEFT(_xll.BDP($T715,U$2),4)&lt;&gt;"#N/A",_xll.BDP($T715,U$2),_xll.BDP($R715&amp;" ISIN",U$2)) &amp; " " &amp; TRIM(RIGHT(SUBSTITUTE($T715," ",REPT(" ",100)),100)))</f>
        <v/>
      </c>
      <c r="V715" t="str">
        <f>IF(AND(LEFT(_xll.BDP($T715,V$2),4)="#N/A",LEFT(_xll.BDP($R715&amp;" ISIN",V$2),4)="#N/A"),"",IF(LEFT(_xll.BDP($T715,V$2),4)&lt;&gt;"#N/A",_xll.BDP($T715,V$2),_xll.BDP($R715&amp;" ISIN",V$2)) &amp; " " &amp; TRIM(RIGHT(SUBSTITUTE($T715," ",REPT(" ",100)),100)))</f>
        <v/>
      </c>
      <c r="W715" t="str">
        <f>IF(AND(LEFT(_xll.BDP($T715,W$2),4)="#N/A",LEFT(_xll.BDP($R715&amp;" ISIN",W$2),4)="#N/A"),"",IF(LEFT(_xll.BDP($T715,W$2),4)&lt;&gt;"#N/A",_xll.BDP($T715,W$2),_xll.BDP($R715&amp;" ISIN",W$2)) &amp; " " &amp; TRIM(RIGHT(SUBSTITUTE($T715," ",REPT(" ",100)),100)))</f>
        <v/>
      </c>
      <c r="X715" t="str">
        <f>IF(AND(LEFT(_xll.BDP($T715,X$2),4)="#N/A",LEFT(_xll.BDP($R715&amp;" ISIN",X$2),4)="#N/A"),"",IF(LEFT(_xll.BDP($T715,X$2),4)&lt;&gt;"#N/A",_xll.BDP($T715,X$2),_xll.BDP($R715&amp;" ISIN",X$2)) &amp; " " &amp; TRIM(RIGHT(SUBSTITUTE($T715," ",REPT(" ",100)),100)))</f>
        <v/>
      </c>
      <c r="Y715" t="str">
        <f>IF(AND(LEFT(_xll.BDP($T715,Y$2),4)="#N/A",LEFT(_xll.BDP($R715&amp;" ISIN",Y$2),4)="#N/A"),"",IF(LEFT(_xll.BDP($T715,Y$2),4)&lt;&gt;"#N/A",_xll.BDP($T715,Y$2),_xll.BDP($R715&amp;" ISIN",Y$2)) &amp; " " &amp; TRIM(RIGHT(SUBSTITUTE($T715," ",REPT(" ",100)),100)))</f>
        <v/>
      </c>
      <c r="Z715" t="str">
        <f>IF(AND(LEFT(_xll.BDP($T715,Z$2),4)="#N/A",LEFT(_xll.BDP($R715&amp;" ISIN",Z$2),4)="#N/A"),"",IF(LEFT(_xll.BDP($T715,Z$2),4)&lt;&gt;"#N/A",_xll.BDP($T715,Z$2),_xll.BDP($R715&amp;" ISIN",Z$2)) &amp; " " &amp; TRIM(RIGHT(SUBSTITUTE($T715," ",REPT(" ",100)),100)))</f>
        <v/>
      </c>
      <c r="AA715" t="str">
        <f>IF(AND(LEFT(_xll.BDP($T715,AA$2),4)="#N/A",LEFT(_xll.BDP($R715&amp;" ISIN",AA$2),4)="#N/A"),"",IF(LEFT(_xll.BDP($T715,AA$2),4)&lt;&gt;"#N/A",_xll.BDP($T715,AA$2),_xll.BDP($R715&amp;" ISIN",AA$2)) &amp; " " &amp; TRIM(RIGHT(SUBSTITUTE($T715," ",REPT(" ",100)),100)))</f>
        <v/>
      </c>
      <c r="AB715" t="str">
        <f t="shared" si="44"/>
        <v/>
      </c>
      <c r="AC715" t="str">
        <f>IF(LEFT(_xll.BDP($AB715,AC$2),4)="#N/A","",_xll.BDP($AB715,AC$2))</f>
        <v/>
      </c>
      <c r="AD715" t="str">
        <f>IF(LEFT(_xll.BDP($AB715,AD$2),4)="#N/A","",_xll.BDP($AB715,AD$2))</f>
        <v/>
      </c>
      <c r="AE715" t="str">
        <f>IF(LEFT(_xll.BDP($AB715,AE$2),4)="#N/A","",_xll.BDP($AB715,AE$2))</f>
        <v/>
      </c>
      <c r="AF715" t="str">
        <f>IF(LEFT(_xll.BDP($AB715,AF$2),4)="#N/A","",_xll.BDP($AB715,AF$2))</f>
        <v/>
      </c>
      <c r="AG715" t="str">
        <f>IF(LEFT(_xll.BDP($AB715,AG$2),4)="#N/A","",_xll.BDP($AB715,AG$2))</f>
        <v/>
      </c>
      <c r="AH715" t="str">
        <f>IF(LEFT(_xll.BDP($AB715,AH$2),4)="#N/A","",_xll.BDP($AB715,AH$2))</f>
        <v/>
      </c>
      <c r="AI715" t="str">
        <f>IF(LEFT(_xll.BDP($AB715,AI$2),4)="#N/A","",_xll.BDP($AB715,AI$2))</f>
        <v/>
      </c>
      <c r="AJ715" t="str">
        <f>IF(LEFT(_xll.BDP($AB715,AJ$2),4)="#N/A","",_xll.BDP($AB715,AJ$2))</f>
        <v/>
      </c>
      <c r="AK715" t="str">
        <f>IF(LEFT(_xll.BDP($AB715,AK$2),4)="#N/A","",_xll.BDP($AB715,AK$2))</f>
        <v/>
      </c>
      <c r="AL715" t="str">
        <f>IF(LEFT(_xll.BDP($AB715,AL$2),4)="#N/A","",_xll.BDP($AB715,AL$2))</f>
        <v/>
      </c>
      <c r="AM715" t="str">
        <f>IF(LEFT(_xll.BDP($AB715,AM$2),4)="#N/A","",_xll.BDP($AB715,AM$2))</f>
        <v/>
      </c>
      <c r="AN715" t="str">
        <f>IF(LEFT(_xll.BDP($AB715,AN$2),4)="#N/A","",_xll.BDP($AB715,AN$2))</f>
        <v/>
      </c>
      <c r="AO715" t="str">
        <f>IF(LEFT(_xll.BDP($AB715,AO$2),4)="#N/A","",_xll.BDP($AB715,AO$2))</f>
        <v/>
      </c>
      <c r="AP715" t="str">
        <f>IF(LEFT(_xll.BDP($AB715,AP$2),4)="#N/A","",_xll.BDP($AB715,AP$2))</f>
        <v/>
      </c>
      <c r="AQ715" t="str">
        <f>IF(LEFT(_xll.BDP($AB715,AQ$2),4)="#N/A","",_xll.BDP($AB715,AQ$2))</f>
        <v/>
      </c>
      <c r="AR715" t="str">
        <f>IF(LEFT(_xll.BDP($AB715,AR$2),4)="#N/A","",_xll.BDP($AB715,AR$2))</f>
        <v/>
      </c>
      <c r="AV715">
        <f t="shared" si="45"/>
        <v>0</v>
      </c>
      <c r="AW715" t="str">
        <f>IF(LEFT(_xll.BDP($AB715,AW$2),4)="#N/A","",_xll.BDP($AB715,AW$2))</f>
        <v/>
      </c>
      <c r="AX715" t="str">
        <f>IF(LEFT(_xll.BDP($AB715,AX$2),4)="#N/A","",_xll.BDP($AB715,AX$2))</f>
        <v/>
      </c>
      <c r="AY715" t="str">
        <f>IF(LEFT(_xll.BDP($AB715,AY$2),4)="#N/A","",_xll.BDP($AB715,AY$2))</f>
        <v/>
      </c>
      <c r="AZ715" t="str">
        <f>IF(LEFT(_xll.BDP($AB715,AZ$2),4)="#N/A","",_xll.BDP($AB715,AZ$2))</f>
        <v/>
      </c>
      <c r="BA715" t="str">
        <f>IF(LEFT(_xll.BDP($AB715,BA$2),4)="#N/A","",_xll.BDP($AB715,BA$2))</f>
        <v/>
      </c>
      <c r="BB715" t="str">
        <f>IF(LEFT(_xll.BDP($AB715,BB$2),4)="#N/A","",_xll.BDP($AB715,BB$2))</f>
        <v/>
      </c>
      <c r="BC715" t="str">
        <f>IF(LEFT(_xll.BDP($AB715,BC$2),4)="#N/A","",_xll.BDP($AB715,BC$2))</f>
        <v/>
      </c>
      <c r="BD715" t="str">
        <f>IF(LEFT(_xll.BDP($AB715,BD$2),4)="#N/A","",_xll.BDP($AB715,BD$2))</f>
        <v/>
      </c>
      <c r="BE715" t="str">
        <f>IF(LEFT(_xll.BDP($AB715,BE$2),4)="#N/A","",_xll.BDP($AB715,BE$2))</f>
        <v/>
      </c>
      <c r="BF715" t="str">
        <f>IF(LEFT(_xll.BDP($AB715,BF$2),4)="#N/A","",_xll.BDP($AB715,BF$2))</f>
        <v/>
      </c>
      <c r="BG715" t="str">
        <f>IF(LEFT(_xll.BDP($AB715,BG$2),4)="#N/A","",_xll.BDP($AB715,BG$2))</f>
        <v/>
      </c>
      <c r="BH715" t="str">
        <f>IF(LEFT(_xll.BDP($AB715,BH$2),4)="#N/A","",_xll.BDP($AB715,BH$2))</f>
        <v/>
      </c>
      <c r="BI715" t="str">
        <f>IF(LEFT(_xll.BDP($AB715,BI$2),4)="#N/A","",_xll.BDP($AB715,BI$2))</f>
        <v/>
      </c>
      <c r="BJ715" t="str">
        <f>IF(LEFT(_xll.BDP($AB715,BJ$2),4)="#N/A","",_xll.BDP($AB715,BJ$2))</f>
        <v/>
      </c>
      <c r="BK715">
        <f t="shared" si="46"/>
        <v>0</v>
      </c>
      <c r="BL715">
        <f t="shared" si="47"/>
        <v>0</v>
      </c>
    </row>
    <row r="716" spans="10:64">
      <c r="J716" s="52"/>
      <c r="U716" t="str">
        <f>IF(AND(LEFT(_xll.BDP($T716,U$2),4)="#N/A",LEFT(_xll.BDP($R716&amp;" ISIN",U$2),4)="#N/A"),"",IF(LEFT(_xll.BDP($T716,U$2),4)&lt;&gt;"#N/A",_xll.BDP($T716,U$2),_xll.BDP($R716&amp;" ISIN",U$2)) &amp; " " &amp; TRIM(RIGHT(SUBSTITUTE($T716," ",REPT(" ",100)),100)))</f>
        <v/>
      </c>
      <c r="V716" t="str">
        <f>IF(AND(LEFT(_xll.BDP($T716,V$2),4)="#N/A",LEFT(_xll.BDP($R716&amp;" ISIN",V$2),4)="#N/A"),"",IF(LEFT(_xll.BDP($T716,V$2),4)&lt;&gt;"#N/A",_xll.BDP($T716,V$2),_xll.BDP($R716&amp;" ISIN",V$2)) &amp; " " &amp; TRIM(RIGHT(SUBSTITUTE($T716," ",REPT(" ",100)),100)))</f>
        <v/>
      </c>
      <c r="W716" t="str">
        <f>IF(AND(LEFT(_xll.BDP($T716,W$2),4)="#N/A",LEFT(_xll.BDP($R716&amp;" ISIN",W$2),4)="#N/A"),"",IF(LEFT(_xll.BDP($T716,W$2),4)&lt;&gt;"#N/A",_xll.BDP($T716,W$2),_xll.BDP($R716&amp;" ISIN",W$2)) &amp; " " &amp; TRIM(RIGHT(SUBSTITUTE($T716," ",REPT(" ",100)),100)))</f>
        <v/>
      </c>
      <c r="X716" t="str">
        <f>IF(AND(LEFT(_xll.BDP($T716,X$2),4)="#N/A",LEFT(_xll.BDP($R716&amp;" ISIN",X$2),4)="#N/A"),"",IF(LEFT(_xll.BDP($T716,X$2),4)&lt;&gt;"#N/A",_xll.BDP($T716,X$2),_xll.BDP($R716&amp;" ISIN",X$2)) &amp; " " &amp; TRIM(RIGHT(SUBSTITUTE($T716," ",REPT(" ",100)),100)))</f>
        <v/>
      </c>
      <c r="Y716" t="str">
        <f>IF(AND(LEFT(_xll.BDP($T716,Y$2),4)="#N/A",LEFT(_xll.BDP($R716&amp;" ISIN",Y$2),4)="#N/A"),"",IF(LEFT(_xll.BDP($T716,Y$2),4)&lt;&gt;"#N/A",_xll.BDP($T716,Y$2),_xll.BDP($R716&amp;" ISIN",Y$2)) &amp; " " &amp; TRIM(RIGHT(SUBSTITUTE($T716," ",REPT(" ",100)),100)))</f>
        <v/>
      </c>
      <c r="Z716" t="str">
        <f>IF(AND(LEFT(_xll.BDP($T716,Z$2),4)="#N/A",LEFT(_xll.BDP($R716&amp;" ISIN",Z$2),4)="#N/A"),"",IF(LEFT(_xll.BDP($T716,Z$2),4)&lt;&gt;"#N/A",_xll.BDP($T716,Z$2),_xll.BDP($R716&amp;" ISIN",Z$2)) &amp; " " &amp; TRIM(RIGHT(SUBSTITUTE($T716," ",REPT(" ",100)),100)))</f>
        <v/>
      </c>
      <c r="AA716" t="str">
        <f>IF(AND(LEFT(_xll.BDP($T716,AA$2),4)="#N/A",LEFT(_xll.BDP($R716&amp;" ISIN",AA$2),4)="#N/A"),"",IF(LEFT(_xll.BDP($T716,AA$2),4)&lt;&gt;"#N/A",_xll.BDP($T716,AA$2),_xll.BDP($R716&amp;" ISIN",AA$2)) &amp; " " &amp; TRIM(RIGHT(SUBSTITUTE($T716," ",REPT(" ",100)),100)))</f>
        <v/>
      </c>
      <c r="AB716" t="str">
        <f t="shared" si="44"/>
        <v/>
      </c>
      <c r="AC716" t="str">
        <f>IF(LEFT(_xll.BDP($AB716,AC$2),4)="#N/A","",_xll.BDP($AB716,AC$2))</f>
        <v/>
      </c>
      <c r="AD716" t="str">
        <f>IF(LEFT(_xll.BDP($AB716,AD$2),4)="#N/A","",_xll.BDP($AB716,AD$2))</f>
        <v/>
      </c>
      <c r="AE716" t="str">
        <f>IF(LEFT(_xll.BDP($AB716,AE$2),4)="#N/A","",_xll.BDP($AB716,AE$2))</f>
        <v/>
      </c>
      <c r="AF716" t="str">
        <f>IF(LEFT(_xll.BDP($AB716,AF$2),4)="#N/A","",_xll.BDP($AB716,AF$2))</f>
        <v/>
      </c>
      <c r="AG716" t="str">
        <f>IF(LEFT(_xll.BDP($AB716,AG$2),4)="#N/A","",_xll.BDP($AB716,AG$2))</f>
        <v/>
      </c>
      <c r="AH716" t="str">
        <f>IF(LEFT(_xll.BDP($AB716,AH$2),4)="#N/A","",_xll.BDP($AB716,AH$2))</f>
        <v/>
      </c>
      <c r="AI716" t="str">
        <f>IF(LEFT(_xll.BDP($AB716,AI$2),4)="#N/A","",_xll.BDP($AB716,AI$2))</f>
        <v/>
      </c>
      <c r="AJ716" t="str">
        <f>IF(LEFT(_xll.BDP($AB716,AJ$2),4)="#N/A","",_xll.BDP($AB716,AJ$2))</f>
        <v/>
      </c>
      <c r="AK716" t="str">
        <f>IF(LEFT(_xll.BDP($AB716,AK$2),4)="#N/A","",_xll.BDP($AB716,AK$2))</f>
        <v/>
      </c>
      <c r="AL716" t="str">
        <f>IF(LEFT(_xll.BDP($AB716,AL$2),4)="#N/A","",_xll.BDP($AB716,AL$2))</f>
        <v/>
      </c>
      <c r="AM716" t="str">
        <f>IF(LEFT(_xll.BDP($AB716,AM$2),4)="#N/A","",_xll.BDP($AB716,AM$2))</f>
        <v/>
      </c>
      <c r="AN716" t="str">
        <f>IF(LEFT(_xll.BDP($AB716,AN$2),4)="#N/A","",_xll.BDP($AB716,AN$2))</f>
        <v/>
      </c>
      <c r="AO716" t="str">
        <f>IF(LEFT(_xll.BDP($AB716,AO$2),4)="#N/A","",_xll.BDP($AB716,AO$2))</f>
        <v/>
      </c>
      <c r="AP716" t="str">
        <f>IF(LEFT(_xll.BDP($AB716,AP$2),4)="#N/A","",_xll.BDP($AB716,AP$2))</f>
        <v/>
      </c>
      <c r="AQ716" t="str">
        <f>IF(LEFT(_xll.BDP($AB716,AQ$2),4)="#N/A","",_xll.BDP($AB716,AQ$2))</f>
        <v/>
      </c>
      <c r="AR716" t="str">
        <f>IF(LEFT(_xll.BDP($AB716,AR$2),4)="#N/A","",_xll.BDP($AB716,AR$2))</f>
        <v/>
      </c>
      <c r="AV716">
        <f t="shared" si="45"/>
        <v>0</v>
      </c>
      <c r="AW716" t="str">
        <f>IF(LEFT(_xll.BDP($AB716,AW$2),4)="#N/A","",_xll.BDP($AB716,AW$2))</f>
        <v/>
      </c>
      <c r="AX716" t="str">
        <f>IF(LEFT(_xll.BDP($AB716,AX$2),4)="#N/A","",_xll.BDP($AB716,AX$2))</f>
        <v/>
      </c>
      <c r="AY716" t="str">
        <f>IF(LEFT(_xll.BDP($AB716,AY$2),4)="#N/A","",_xll.BDP($AB716,AY$2))</f>
        <v/>
      </c>
      <c r="AZ716" t="str">
        <f>IF(LEFT(_xll.BDP($AB716,AZ$2),4)="#N/A","",_xll.BDP($AB716,AZ$2))</f>
        <v/>
      </c>
      <c r="BA716" t="str">
        <f>IF(LEFT(_xll.BDP($AB716,BA$2),4)="#N/A","",_xll.BDP($AB716,BA$2))</f>
        <v/>
      </c>
      <c r="BB716" t="str">
        <f>IF(LEFT(_xll.BDP($AB716,BB$2),4)="#N/A","",_xll.BDP($AB716,BB$2))</f>
        <v/>
      </c>
      <c r="BC716" t="str">
        <f>IF(LEFT(_xll.BDP($AB716,BC$2),4)="#N/A","",_xll.BDP($AB716,BC$2))</f>
        <v/>
      </c>
      <c r="BD716" t="str">
        <f>IF(LEFT(_xll.BDP($AB716,BD$2),4)="#N/A","",_xll.BDP($AB716,BD$2))</f>
        <v/>
      </c>
      <c r="BE716" t="str">
        <f>IF(LEFT(_xll.BDP($AB716,BE$2),4)="#N/A","",_xll.BDP($AB716,BE$2))</f>
        <v/>
      </c>
      <c r="BF716" t="str">
        <f>IF(LEFT(_xll.BDP($AB716,BF$2),4)="#N/A","",_xll.BDP($AB716,BF$2))</f>
        <v/>
      </c>
      <c r="BG716" t="str">
        <f>IF(LEFT(_xll.BDP($AB716,BG$2),4)="#N/A","",_xll.BDP($AB716,BG$2))</f>
        <v/>
      </c>
      <c r="BH716" t="str">
        <f>IF(LEFT(_xll.BDP($AB716,BH$2),4)="#N/A","",_xll.BDP($AB716,BH$2))</f>
        <v/>
      </c>
      <c r="BI716" t="str">
        <f>IF(LEFT(_xll.BDP($AB716,BI$2),4)="#N/A","",_xll.BDP($AB716,BI$2))</f>
        <v/>
      </c>
      <c r="BJ716" t="str">
        <f>IF(LEFT(_xll.BDP($AB716,BJ$2),4)="#N/A","",_xll.BDP($AB716,BJ$2))</f>
        <v/>
      </c>
      <c r="BK716">
        <f t="shared" si="46"/>
        <v>0</v>
      </c>
      <c r="BL716">
        <f t="shared" si="47"/>
        <v>0</v>
      </c>
    </row>
    <row r="717" spans="10:64">
      <c r="J717" s="52"/>
      <c r="U717" t="str">
        <f>IF(AND(LEFT(_xll.BDP($T717,U$2),4)="#N/A",LEFT(_xll.BDP($R717&amp;" ISIN",U$2),4)="#N/A"),"",IF(LEFT(_xll.BDP($T717,U$2),4)&lt;&gt;"#N/A",_xll.BDP($T717,U$2),_xll.BDP($R717&amp;" ISIN",U$2)) &amp; " " &amp; TRIM(RIGHT(SUBSTITUTE($T717," ",REPT(" ",100)),100)))</f>
        <v/>
      </c>
      <c r="V717" t="str">
        <f>IF(AND(LEFT(_xll.BDP($T717,V$2),4)="#N/A",LEFT(_xll.BDP($R717&amp;" ISIN",V$2),4)="#N/A"),"",IF(LEFT(_xll.BDP($T717,V$2),4)&lt;&gt;"#N/A",_xll.BDP($T717,V$2),_xll.BDP($R717&amp;" ISIN",V$2)) &amp; " " &amp; TRIM(RIGHT(SUBSTITUTE($T717," ",REPT(" ",100)),100)))</f>
        <v/>
      </c>
      <c r="W717" t="str">
        <f>IF(AND(LEFT(_xll.BDP($T717,W$2),4)="#N/A",LEFT(_xll.BDP($R717&amp;" ISIN",W$2),4)="#N/A"),"",IF(LEFT(_xll.BDP($T717,W$2),4)&lt;&gt;"#N/A",_xll.BDP($T717,W$2),_xll.BDP($R717&amp;" ISIN",W$2)) &amp; " " &amp; TRIM(RIGHT(SUBSTITUTE($T717," ",REPT(" ",100)),100)))</f>
        <v/>
      </c>
      <c r="X717" t="str">
        <f>IF(AND(LEFT(_xll.BDP($T717,X$2),4)="#N/A",LEFT(_xll.BDP($R717&amp;" ISIN",X$2),4)="#N/A"),"",IF(LEFT(_xll.BDP($T717,X$2),4)&lt;&gt;"#N/A",_xll.BDP($T717,X$2),_xll.BDP($R717&amp;" ISIN",X$2)) &amp; " " &amp; TRIM(RIGHT(SUBSTITUTE($T717," ",REPT(" ",100)),100)))</f>
        <v/>
      </c>
      <c r="Y717" t="str">
        <f>IF(AND(LEFT(_xll.BDP($T717,Y$2),4)="#N/A",LEFT(_xll.BDP($R717&amp;" ISIN",Y$2),4)="#N/A"),"",IF(LEFT(_xll.BDP($T717,Y$2),4)&lt;&gt;"#N/A",_xll.BDP($T717,Y$2),_xll.BDP($R717&amp;" ISIN",Y$2)) &amp; " " &amp; TRIM(RIGHT(SUBSTITUTE($T717," ",REPT(" ",100)),100)))</f>
        <v/>
      </c>
      <c r="Z717" t="str">
        <f>IF(AND(LEFT(_xll.BDP($T717,Z$2),4)="#N/A",LEFT(_xll.BDP($R717&amp;" ISIN",Z$2),4)="#N/A"),"",IF(LEFT(_xll.BDP($T717,Z$2),4)&lt;&gt;"#N/A",_xll.BDP($T717,Z$2),_xll.BDP($R717&amp;" ISIN",Z$2)) &amp; " " &amp; TRIM(RIGHT(SUBSTITUTE($T717," ",REPT(" ",100)),100)))</f>
        <v/>
      </c>
      <c r="AA717" t="str">
        <f>IF(AND(LEFT(_xll.BDP($T717,AA$2),4)="#N/A",LEFT(_xll.BDP($R717&amp;" ISIN",AA$2),4)="#N/A"),"",IF(LEFT(_xll.BDP($T717,AA$2),4)&lt;&gt;"#N/A",_xll.BDP($T717,AA$2),_xll.BDP($R717&amp;" ISIN",AA$2)) &amp; " " &amp; TRIM(RIGHT(SUBSTITUTE($T717," ",REPT(" ",100)),100)))</f>
        <v/>
      </c>
      <c r="AB717" t="str">
        <f t="shared" si="44"/>
        <v/>
      </c>
      <c r="AC717" t="str">
        <f>IF(LEFT(_xll.BDP($AB717,AC$2),4)="#N/A","",_xll.BDP($AB717,AC$2))</f>
        <v/>
      </c>
      <c r="AD717" t="str">
        <f>IF(LEFT(_xll.BDP($AB717,AD$2),4)="#N/A","",_xll.BDP($AB717,AD$2))</f>
        <v/>
      </c>
      <c r="AE717" t="str">
        <f>IF(LEFT(_xll.BDP($AB717,AE$2),4)="#N/A","",_xll.BDP($AB717,AE$2))</f>
        <v/>
      </c>
      <c r="AF717" t="str">
        <f>IF(LEFT(_xll.BDP($AB717,AF$2),4)="#N/A","",_xll.BDP($AB717,AF$2))</f>
        <v/>
      </c>
      <c r="AG717" t="str">
        <f>IF(LEFT(_xll.BDP($AB717,AG$2),4)="#N/A","",_xll.BDP($AB717,AG$2))</f>
        <v/>
      </c>
      <c r="AH717" t="str">
        <f>IF(LEFT(_xll.BDP($AB717,AH$2),4)="#N/A","",_xll.BDP($AB717,AH$2))</f>
        <v/>
      </c>
      <c r="AI717" t="str">
        <f>IF(LEFT(_xll.BDP($AB717,AI$2),4)="#N/A","",_xll.BDP($AB717,AI$2))</f>
        <v/>
      </c>
      <c r="AJ717" t="str">
        <f>IF(LEFT(_xll.BDP($AB717,AJ$2),4)="#N/A","",_xll.BDP($AB717,AJ$2))</f>
        <v/>
      </c>
      <c r="AK717" t="str">
        <f>IF(LEFT(_xll.BDP($AB717,AK$2),4)="#N/A","",_xll.BDP($AB717,AK$2))</f>
        <v/>
      </c>
      <c r="AL717" t="str">
        <f>IF(LEFT(_xll.BDP($AB717,AL$2),4)="#N/A","",_xll.BDP($AB717,AL$2))</f>
        <v/>
      </c>
      <c r="AM717" t="str">
        <f>IF(LEFT(_xll.BDP($AB717,AM$2),4)="#N/A","",_xll.BDP($AB717,AM$2))</f>
        <v/>
      </c>
      <c r="AN717" t="str">
        <f>IF(LEFT(_xll.BDP($AB717,AN$2),4)="#N/A","",_xll.BDP($AB717,AN$2))</f>
        <v/>
      </c>
      <c r="AO717" t="str">
        <f>IF(LEFT(_xll.BDP($AB717,AO$2),4)="#N/A","",_xll.BDP($AB717,AO$2))</f>
        <v/>
      </c>
      <c r="AP717" t="str">
        <f>IF(LEFT(_xll.BDP($AB717,AP$2),4)="#N/A","",_xll.BDP($AB717,AP$2))</f>
        <v/>
      </c>
      <c r="AQ717" t="str">
        <f>IF(LEFT(_xll.BDP($AB717,AQ$2),4)="#N/A","",_xll.BDP($AB717,AQ$2))</f>
        <v/>
      </c>
      <c r="AR717" t="str">
        <f>IF(LEFT(_xll.BDP($AB717,AR$2),4)="#N/A","",_xll.BDP($AB717,AR$2))</f>
        <v/>
      </c>
      <c r="AV717">
        <f t="shared" si="45"/>
        <v>0</v>
      </c>
      <c r="AW717" t="str">
        <f>IF(LEFT(_xll.BDP($AB717,AW$2),4)="#N/A","",_xll.BDP($AB717,AW$2))</f>
        <v/>
      </c>
      <c r="AX717" t="str">
        <f>IF(LEFT(_xll.BDP($AB717,AX$2),4)="#N/A","",_xll.BDP($AB717,AX$2))</f>
        <v/>
      </c>
      <c r="AY717" t="str">
        <f>IF(LEFT(_xll.BDP($AB717,AY$2),4)="#N/A","",_xll.BDP($AB717,AY$2))</f>
        <v/>
      </c>
      <c r="AZ717" t="str">
        <f>IF(LEFT(_xll.BDP($AB717,AZ$2),4)="#N/A","",_xll.BDP($AB717,AZ$2))</f>
        <v/>
      </c>
      <c r="BA717" t="str">
        <f>IF(LEFT(_xll.BDP($AB717,BA$2),4)="#N/A","",_xll.BDP($AB717,BA$2))</f>
        <v/>
      </c>
      <c r="BB717" t="str">
        <f>IF(LEFT(_xll.BDP($AB717,BB$2),4)="#N/A","",_xll.BDP($AB717,BB$2))</f>
        <v/>
      </c>
      <c r="BC717" t="str">
        <f>IF(LEFT(_xll.BDP($AB717,BC$2),4)="#N/A","",_xll.BDP($AB717,BC$2))</f>
        <v/>
      </c>
      <c r="BD717" t="str">
        <f>IF(LEFT(_xll.BDP($AB717,BD$2),4)="#N/A","",_xll.BDP($AB717,BD$2))</f>
        <v/>
      </c>
      <c r="BE717" t="str">
        <f>IF(LEFT(_xll.BDP($AB717,BE$2),4)="#N/A","",_xll.BDP($AB717,BE$2))</f>
        <v/>
      </c>
      <c r="BF717" t="str">
        <f>IF(LEFT(_xll.BDP($AB717,BF$2),4)="#N/A","",_xll.BDP($AB717,BF$2))</f>
        <v/>
      </c>
      <c r="BG717" t="str">
        <f>IF(LEFT(_xll.BDP($AB717,BG$2),4)="#N/A","",_xll.BDP($AB717,BG$2))</f>
        <v/>
      </c>
      <c r="BH717" t="str">
        <f>IF(LEFT(_xll.BDP($AB717,BH$2),4)="#N/A","",_xll.BDP($AB717,BH$2))</f>
        <v/>
      </c>
      <c r="BI717" t="str">
        <f>IF(LEFT(_xll.BDP($AB717,BI$2),4)="#N/A","",_xll.BDP($AB717,BI$2))</f>
        <v/>
      </c>
      <c r="BJ717" t="str">
        <f>IF(LEFT(_xll.BDP($AB717,BJ$2),4)="#N/A","",_xll.BDP($AB717,BJ$2))</f>
        <v/>
      </c>
      <c r="BK717">
        <f t="shared" si="46"/>
        <v>0</v>
      </c>
      <c r="BL717">
        <f t="shared" si="47"/>
        <v>0</v>
      </c>
    </row>
    <row r="718" spans="10:64">
      <c r="J718" s="52"/>
      <c r="U718" t="str">
        <f>IF(AND(LEFT(_xll.BDP($T718,U$2),4)="#N/A",LEFT(_xll.BDP($R718&amp;" ISIN",U$2),4)="#N/A"),"",IF(LEFT(_xll.BDP($T718,U$2),4)&lt;&gt;"#N/A",_xll.BDP($T718,U$2),_xll.BDP($R718&amp;" ISIN",U$2)) &amp; " " &amp; TRIM(RIGHT(SUBSTITUTE($T718," ",REPT(" ",100)),100)))</f>
        <v/>
      </c>
      <c r="V718" t="str">
        <f>IF(AND(LEFT(_xll.BDP($T718,V$2),4)="#N/A",LEFT(_xll.BDP($R718&amp;" ISIN",V$2),4)="#N/A"),"",IF(LEFT(_xll.BDP($T718,V$2),4)&lt;&gt;"#N/A",_xll.BDP($T718,V$2),_xll.BDP($R718&amp;" ISIN",V$2)) &amp; " " &amp; TRIM(RIGHT(SUBSTITUTE($T718," ",REPT(" ",100)),100)))</f>
        <v/>
      </c>
      <c r="W718" t="str">
        <f>IF(AND(LEFT(_xll.BDP($T718,W$2),4)="#N/A",LEFT(_xll.BDP($R718&amp;" ISIN",W$2),4)="#N/A"),"",IF(LEFT(_xll.BDP($T718,W$2),4)&lt;&gt;"#N/A",_xll.BDP($T718,W$2),_xll.BDP($R718&amp;" ISIN",W$2)) &amp; " " &amp; TRIM(RIGHT(SUBSTITUTE($T718," ",REPT(" ",100)),100)))</f>
        <v/>
      </c>
      <c r="X718" t="str">
        <f>IF(AND(LEFT(_xll.BDP($T718,X$2),4)="#N/A",LEFT(_xll.BDP($R718&amp;" ISIN",X$2),4)="#N/A"),"",IF(LEFT(_xll.BDP($T718,X$2),4)&lt;&gt;"#N/A",_xll.BDP($T718,X$2),_xll.BDP($R718&amp;" ISIN",X$2)) &amp; " " &amp; TRIM(RIGHT(SUBSTITUTE($T718," ",REPT(" ",100)),100)))</f>
        <v/>
      </c>
      <c r="Y718" t="str">
        <f>IF(AND(LEFT(_xll.BDP($T718,Y$2),4)="#N/A",LEFT(_xll.BDP($R718&amp;" ISIN",Y$2),4)="#N/A"),"",IF(LEFT(_xll.BDP($T718,Y$2),4)&lt;&gt;"#N/A",_xll.BDP($T718,Y$2),_xll.BDP($R718&amp;" ISIN",Y$2)) &amp; " " &amp; TRIM(RIGHT(SUBSTITUTE($T718," ",REPT(" ",100)),100)))</f>
        <v/>
      </c>
      <c r="Z718" t="str">
        <f>IF(AND(LEFT(_xll.BDP($T718,Z$2),4)="#N/A",LEFT(_xll.BDP($R718&amp;" ISIN",Z$2),4)="#N/A"),"",IF(LEFT(_xll.BDP($T718,Z$2),4)&lt;&gt;"#N/A",_xll.BDP($T718,Z$2),_xll.BDP($R718&amp;" ISIN",Z$2)) &amp; " " &amp; TRIM(RIGHT(SUBSTITUTE($T718," ",REPT(" ",100)),100)))</f>
        <v/>
      </c>
      <c r="AA718" t="str">
        <f>IF(AND(LEFT(_xll.BDP($T718,AA$2),4)="#N/A",LEFT(_xll.BDP($R718&amp;" ISIN",AA$2),4)="#N/A"),"",IF(LEFT(_xll.BDP($T718,AA$2),4)&lt;&gt;"#N/A",_xll.BDP($T718,AA$2),_xll.BDP($R718&amp;" ISIN",AA$2)) &amp; " " &amp; TRIM(RIGHT(SUBSTITUTE($T718," ",REPT(" ",100)),100)))</f>
        <v/>
      </c>
      <c r="AB718" t="str">
        <f t="shared" si="44"/>
        <v/>
      </c>
      <c r="AC718" t="str">
        <f>IF(LEFT(_xll.BDP($AB718,AC$2),4)="#N/A","",_xll.BDP($AB718,AC$2))</f>
        <v/>
      </c>
      <c r="AD718" t="str">
        <f>IF(LEFT(_xll.BDP($AB718,AD$2),4)="#N/A","",_xll.BDP($AB718,AD$2))</f>
        <v/>
      </c>
      <c r="AE718" t="str">
        <f>IF(LEFT(_xll.BDP($AB718,AE$2),4)="#N/A","",_xll.BDP($AB718,AE$2))</f>
        <v/>
      </c>
      <c r="AF718" t="str">
        <f>IF(LEFT(_xll.BDP($AB718,AF$2),4)="#N/A","",_xll.BDP($AB718,AF$2))</f>
        <v/>
      </c>
      <c r="AG718" t="str">
        <f>IF(LEFT(_xll.BDP($AB718,AG$2),4)="#N/A","",_xll.BDP($AB718,AG$2))</f>
        <v/>
      </c>
      <c r="AH718" t="str">
        <f>IF(LEFT(_xll.BDP($AB718,AH$2),4)="#N/A","",_xll.BDP($AB718,AH$2))</f>
        <v/>
      </c>
      <c r="AI718" t="str">
        <f>IF(LEFT(_xll.BDP($AB718,AI$2),4)="#N/A","",_xll.BDP($AB718,AI$2))</f>
        <v/>
      </c>
      <c r="AJ718" t="str">
        <f>IF(LEFT(_xll.BDP($AB718,AJ$2),4)="#N/A","",_xll.BDP($AB718,AJ$2))</f>
        <v/>
      </c>
      <c r="AK718" t="str">
        <f>IF(LEFT(_xll.BDP($AB718,AK$2),4)="#N/A","",_xll.BDP($AB718,AK$2))</f>
        <v/>
      </c>
      <c r="AL718" t="str">
        <f>IF(LEFT(_xll.BDP($AB718,AL$2),4)="#N/A","",_xll.BDP($AB718,AL$2))</f>
        <v/>
      </c>
      <c r="AM718" t="str">
        <f>IF(LEFT(_xll.BDP($AB718,AM$2),4)="#N/A","",_xll.BDP($AB718,AM$2))</f>
        <v/>
      </c>
      <c r="AN718" t="str">
        <f>IF(LEFT(_xll.BDP($AB718,AN$2),4)="#N/A","",_xll.BDP($AB718,AN$2))</f>
        <v/>
      </c>
      <c r="AO718" t="str">
        <f>IF(LEFT(_xll.BDP($AB718,AO$2),4)="#N/A","",_xll.BDP($AB718,AO$2))</f>
        <v/>
      </c>
      <c r="AP718" t="str">
        <f>IF(LEFT(_xll.BDP($AB718,AP$2),4)="#N/A","",_xll.BDP($AB718,AP$2))</f>
        <v/>
      </c>
      <c r="AQ718" t="str">
        <f>IF(LEFT(_xll.BDP($AB718,AQ$2),4)="#N/A","",_xll.BDP($AB718,AQ$2))</f>
        <v/>
      </c>
      <c r="AR718" t="str">
        <f>IF(LEFT(_xll.BDP($AB718,AR$2),4)="#N/A","",_xll.BDP($AB718,AR$2))</f>
        <v/>
      </c>
      <c r="AV718">
        <f t="shared" si="45"/>
        <v>0</v>
      </c>
      <c r="AW718" t="str">
        <f>IF(LEFT(_xll.BDP($AB718,AW$2),4)="#N/A","",_xll.BDP($AB718,AW$2))</f>
        <v/>
      </c>
      <c r="AX718" t="str">
        <f>IF(LEFT(_xll.BDP($AB718,AX$2),4)="#N/A","",_xll.BDP($AB718,AX$2))</f>
        <v/>
      </c>
      <c r="AY718" t="str">
        <f>IF(LEFT(_xll.BDP($AB718,AY$2),4)="#N/A","",_xll.BDP($AB718,AY$2))</f>
        <v/>
      </c>
      <c r="AZ718" t="str">
        <f>IF(LEFT(_xll.BDP($AB718,AZ$2),4)="#N/A","",_xll.BDP($AB718,AZ$2))</f>
        <v/>
      </c>
      <c r="BA718" t="str">
        <f>IF(LEFT(_xll.BDP($AB718,BA$2),4)="#N/A","",_xll.BDP($AB718,BA$2))</f>
        <v/>
      </c>
      <c r="BB718" t="str">
        <f>IF(LEFT(_xll.BDP($AB718,BB$2),4)="#N/A","",_xll.BDP($AB718,BB$2))</f>
        <v/>
      </c>
      <c r="BC718" t="str">
        <f>IF(LEFT(_xll.BDP($AB718,BC$2),4)="#N/A","",_xll.BDP($AB718,BC$2))</f>
        <v/>
      </c>
      <c r="BD718" t="str">
        <f>IF(LEFT(_xll.BDP($AB718,BD$2),4)="#N/A","",_xll.BDP($AB718,BD$2))</f>
        <v/>
      </c>
      <c r="BE718" t="str">
        <f>IF(LEFT(_xll.BDP($AB718,BE$2),4)="#N/A","",_xll.BDP($AB718,BE$2))</f>
        <v/>
      </c>
      <c r="BF718" t="str">
        <f>IF(LEFT(_xll.BDP($AB718,BF$2),4)="#N/A","",_xll.BDP($AB718,BF$2))</f>
        <v/>
      </c>
      <c r="BG718" t="str">
        <f>IF(LEFT(_xll.BDP($AB718,BG$2),4)="#N/A","",_xll.BDP($AB718,BG$2))</f>
        <v/>
      </c>
      <c r="BH718" t="str">
        <f>IF(LEFT(_xll.BDP($AB718,BH$2),4)="#N/A","",_xll.BDP($AB718,BH$2))</f>
        <v/>
      </c>
      <c r="BI718" t="str">
        <f>IF(LEFT(_xll.BDP($AB718,BI$2),4)="#N/A","",_xll.BDP($AB718,BI$2))</f>
        <v/>
      </c>
      <c r="BJ718" t="str">
        <f>IF(LEFT(_xll.BDP($AB718,BJ$2),4)="#N/A","",_xll.BDP($AB718,BJ$2))</f>
        <v/>
      </c>
      <c r="BK718">
        <f t="shared" si="46"/>
        <v>0</v>
      </c>
      <c r="BL718">
        <f t="shared" si="47"/>
        <v>0</v>
      </c>
    </row>
    <row r="719" spans="10:64">
      <c r="J719" s="52"/>
      <c r="U719" t="str">
        <f>IF(AND(LEFT(_xll.BDP($T719,U$2),4)="#N/A",LEFT(_xll.BDP($R719&amp;" ISIN",U$2),4)="#N/A"),"",IF(LEFT(_xll.BDP($T719,U$2),4)&lt;&gt;"#N/A",_xll.BDP($T719,U$2),_xll.BDP($R719&amp;" ISIN",U$2)) &amp; " " &amp; TRIM(RIGHT(SUBSTITUTE($T719," ",REPT(" ",100)),100)))</f>
        <v/>
      </c>
      <c r="V719" t="str">
        <f>IF(AND(LEFT(_xll.BDP($T719,V$2),4)="#N/A",LEFT(_xll.BDP($R719&amp;" ISIN",V$2),4)="#N/A"),"",IF(LEFT(_xll.BDP($T719,V$2),4)&lt;&gt;"#N/A",_xll.BDP($T719,V$2),_xll.BDP($R719&amp;" ISIN",V$2)) &amp; " " &amp; TRIM(RIGHT(SUBSTITUTE($T719," ",REPT(" ",100)),100)))</f>
        <v/>
      </c>
      <c r="W719" t="str">
        <f>IF(AND(LEFT(_xll.BDP($T719,W$2),4)="#N/A",LEFT(_xll.BDP($R719&amp;" ISIN",W$2),4)="#N/A"),"",IF(LEFT(_xll.BDP($T719,W$2),4)&lt;&gt;"#N/A",_xll.BDP($T719,W$2),_xll.BDP($R719&amp;" ISIN",W$2)) &amp; " " &amp; TRIM(RIGHT(SUBSTITUTE($T719," ",REPT(" ",100)),100)))</f>
        <v/>
      </c>
      <c r="X719" t="str">
        <f>IF(AND(LEFT(_xll.BDP($T719,X$2),4)="#N/A",LEFT(_xll.BDP($R719&amp;" ISIN",X$2),4)="#N/A"),"",IF(LEFT(_xll.BDP($T719,X$2),4)&lt;&gt;"#N/A",_xll.BDP($T719,X$2),_xll.BDP($R719&amp;" ISIN",X$2)) &amp; " " &amp; TRIM(RIGHT(SUBSTITUTE($T719," ",REPT(" ",100)),100)))</f>
        <v/>
      </c>
      <c r="Y719" t="str">
        <f>IF(AND(LEFT(_xll.BDP($T719,Y$2),4)="#N/A",LEFT(_xll.BDP($R719&amp;" ISIN",Y$2),4)="#N/A"),"",IF(LEFT(_xll.BDP($T719,Y$2),4)&lt;&gt;"#N/A",_xll.BDP($T719,Y$2),_xll.BDP($R719&amp;" ISIN",Y$2)) &amp; " " &amp; TRIM(RIGHT(SUBSTITUTE($T719," ",REPT(" ",100)),100)))</f>
        <v/>
      </c>
      <c r="Z719" t="str">
        <f>IF(AND(LEFT(_xll.BDP($T719,Z$2),4)="#N/A",LEFT(_xll.BDP($R719&amp;" ISIN",Z$2),4)="#N/A"),"",IF(LEFT(_xll.BDP($T719,Z$2),4)&lt;&gt;"#N/A",_xll.BDP($T719,Z$2),_xll.BDP($R719&amp;" ISIN",Z$2)) &amp; " " &amp; TRIM(RIGHT(SUBSTITUTE($T719," ",REPT(" ",100)),100)))</f>
        <v/>
      </c>
      <c r="AA719" t="str">
        <f>IF(AND(LEFT(_xll.BDP($T719,AA$2),4)="#N/A",LEFT(_xll.BDP($R719&amp;" ISIN",AA$2),4)="#N/A"),"",IF(LEFT(_xll.BDP($T719,AA$2),4)&lt;&gt;"#N/A",_xll.BDP($T719,AA$2),_xll.BDP($R719&amp;" ISIN",AA$2)) &amp; " " &amp; TRIM(RIGHT(SUBSTITUTE($T719," ",REPT(" ",100)),100)))</f>
        <v/>
      </c>
      <c r="AB719" t="str">
        <f t="shared" si="44"/>
        <v/>
      </c>
      <c r="AC719" t="str">
        <f>IF(LEFT(_xll.BDP($AB719,AC$2),4)="#N/A","",_xll.BDP($AB719,AC$2))</f>
        <v/>
      </c>
      <c r="AD719" t="str">
        <f>IF(LEFT(_xll.BDP($AB719,AD$2),4)="#N/A","",_xll.BDP($AB719,AD$2))</f>
        <v/>
      </c>
      <c r="AE719" t="str">
        <f>IF(LEFT(_xll.BDP($AB719,AE$2),4)="#N/A","",_xll.BDP($AB719,AE$2))</f>
        <v/>
      </c>
      <c r="AF719" t="str">
        <f>IF(LEFT(_xll.BDP($AB719,AF$2),4)="#N/A","",_xll.BDP($AB719,AF$2))</f>
        <v/>
      </c>
      <c r="AG719" t="str">
        <f>IF(LEFT(_xll.BDP($AB719,AG$2),4)="#N/A","",_xll.BDP($AB719,AG$2))</f>
        <v/>
      </c>
      <c r="AH719" t="str">
        <f>IF(LEFT(_xll.BDP($AB719,AH$2),4)="#N/A","",_xll.BDP($AB719,AH$2))</f>
        <v/>
      </c>
      <c r="AI719" t="str">
        <f>IF(LEFT(_xll.BDP($AB719,AI$2),4)="#N/A","",_xll.BDP($AB719,AI$2))</f>
        <v/>
      </c>
      <c r="AJ719" t="str">
        <f>IF(LEFT(_xll.BDP($AB719,AJ$2),4)="#N/A","",_xll.BDP($AB719,AJ$2))</f>
        <v/>
      </c>
      <c r="AK719" t="str">
        <f>IF(LEFT(_xll.BDP($AB719,AK$2),4)="#N/A","",_xll.BDP($AB719,AK$2))</f>
        <v/>
      </c>
      <c r="AL719" t="str">
        <f>IF(LEFT(_xll.BDP($AB719,AL$2),4)="#N/A","",_xll.BDP($AB719,AL$2))</f>
        <v/>
      </c>
      <c r="AM719" t="str">
        <f>IF(LEFT(_xll.BDP($AB719,AM$2),4)="#N/A","",_xll.BDP($AB719,AM$2))</f>
        <v/>
      </c>
      <c r="AN719" t="str">
        <f>IF(LEFT(_xll.BDP($AB719,AN$2),4)="#N/A","",_xll.BDP($AB719,AN$2))</f>
        <v/>
      </c>
      <c r="AO719" t="str">
        <f>IF(LEFT(_xll.BDP($AB719,AO$2),4)="#N/A","",_xll.BDP($AB719,AO$2))</f>
        <v/>
      </c>
      <c r="AP719" t="str">
        <f>IF(LEFT(_xll.BDP($AB719,AP$2),4)="#N/A","",_xll.BDP($AB719,AP$2))</f>
        <v/>
      </c>
      <c r="AQ719" t="str">
        <f>IF(LEFT(_xll.BDP($AB719,AQ$2),4)="#N/A","",_xll.BDP($AB719,AQ$2))</f>
        <v/>
      </c>
      <c r="AR719" t="str">
        <f>IF(LEFT(_xll.BDP($AB719,AR$2),4)="#N/A","",_xll.BDP($AB719,AR$2))</f>
        <v/>
      </c>
      <c r="AV719">
        <f t="shared" si="45"/>
        <v>0</v>
      </c>
      <c r="AW719" t="str">
        <f>IF(LEFT(_xll.BDP($AB719,AW$2),4)="#N/A","",_xll.BDP($AB719,AW$2))</f>
        <v/>
      </c>
      <c r="AX719" t="str">
        <f>IF(LEFT(_xll.BDP($AB719,AX$2),4)="#N/A","",_xll.BDP($AB719,AX$2))</f>
        <v/>
      </c>
      <c r="AY719" t="str">
        <f>IF(LEFT(_xll.BDP($AB719,AY$2),4)="#N/A","",_xll.BDP($AB719,AY$2))</f>
        <v/>
      </c>
      <c r="AZ719" t="str">
        <f>IF(LEFT(_xll.BDP($AB719,AZ$2),4)="#N/A","",_xll.BDP($AB719,AZ$2))</f>
        <v/>
      </c>
      <c r="BA719" t="str">
        <f>IF(LEFT(_xll.BDP($AB719,BA$2),4)="#N/A","",_xll.BDP($AB719,BA$2))</f>
        <v/>
      </c>
      <c r="BB719" t="str">
        <f>IF(LEFT(_xll.BDP($AB719,BB$2),4)="#N/A","",_xll.BDP($AB719,BB$2))</f>
        <v/>
      </c>
      <c r="BC719" t="str">
        <f>IF(LEFT(_xll.BDP($AB719,BC$2),4)="#N/A","",_xll.BDP($AB719,BC$2))</f>
        <v/>
      </c>
      <c r="BD719" t="str">
        <f>IF(LEFT(_xll.BDP($AB719,BD$2),4)="#N/A","",_xll.BDP($AB719,BD$2))</f>
        <v/>
      </c>
      <c r="BE719" t="str">
        <f>IF(LEFT(_xll.BDP($AB719,BE$2),4)="#N/A","",_xll.BDP($AB719,BE$2))</f>
        <v/>
      </c>
      <c r="BF719" t="str">
        <f>IF(LEFT(_xll.BDP($AB719,BF$2),4)="#N/A","",_xll.BDP($AB719,BF$2))</f>
        <v/>
      </c>
      <c r="BG719" t="str">
        <f>IF(LEFT(_xll.BDP($AB719,BG$2),4)="#N/A","",_xll.BDP($AB719,BG$2))</f>
        <v/>
      </c>
      <c r="BH719" t="str">
        <f>IF(LEFT(_xll.BDP($AB719,BH$2),4)="#N/A","",_xll.BDP($AB719,BH$2))</f>
        <v/>
      </c>
      <c r="BI719" t="str">
        <f>IF(LEFT(_xll.BDP($AB719,BI$2),4)="#N/A","",_xll.BDP($AB719,BI$2))</f>
        <v/>
      </c>
      <c r="BJ719" t="str">
        <f>IF(LEFT(_xll.BDP($AB719,BJ$2),4)="#N/A","",_xll.BDP($AB719,BJ$2))</f>
        <v/>
      </c>
      <c r="BK719">
        <f t="shared" si="46"/>
        <v>0</v>
      </c>
      <c r="BL719">
        <f t="shared" si="47"/>
        <v>0</v>
      </c>
    </row>
    <row r="720" spans="10:64">
      <c r="J720" s="52"/>
      <c r="U720" t="str">
        <f>IF(AND(LEFT(_xll.BDP($T720,U$2),4)="#N/A",LEFT(_xll.BDP($R720&amp;" ISIN",U$2),4)="#N/A"),"",IF(LEFT(_xll.BDP($T720,U$2),4)&lt;&gt;"#N/A",_xll.BDP($T720,U$2),_xll.BDP($R720&amp;" ISIN",U$2)) &amp; " " &amp; TRIM(RIGHT(SUBSTITUTE($T720," ",REPT(" ",100)),100)))</f>
        <v/>
      </c>
      <c r="V720" t="str">
        <f>IF(AND(LEFT(_xll.BDP($T720,V$2),4)="#N/A",LEFT(_xll.BDP($R720&amp;" ISIN",V$2),4)="#N/A"),"",IF(LEFT(_xll.BDP($T720,V$2),4)&lt;&gt;"#N/A",_xll.BDP($T720,V$2),_xll.BDP($R720&amp;" ISIN",V$2)) &amp; " " &amp; TRIM(RIGHT(SUBSTITUTE($T720," ",REPT(" ",100)),100)))</f>
        <v/>
      </c>
      <c r="W720" t="str">
        <f>IF(AND(LEFT(_xll.BDP($T720,W$2),4)="#N/A",LEFT(_xll.BDP($R720&amp;" ISIN",W$2),4)="#N/A"),"",IF(LEFT(_xll.BDP($T720,W$2),4)&lt;&gt;"#N/A",_xll.BDP($T720,W$2),_xll.BDP($R720&amp;" ISIN",W$2)) &amp; " " &amp; TRIM(RIGHT(SUBSTITUTE($T720," ",REPT(" ",100)),100)))</f>
        <v/>
      </c>
      <c r="X720" t="str">
        <f>IF(AND(LEFT(_xll.BDP($T720,X$2),4)="#N/A",LEFT(_xll.BDP($R720&amp;" ISIN",X$2),4)="#N/A"),"",IF(LEFT(_xll.BDP($T720,X$2),4)&lt;&gt;"#N/A",_xll.BDP($T720,X$2),_xll.BDP($R720&amp;" ISIN",X$2)) &amp; " " &amp; TRIM(RIGHT(SUBSTITUTE($T720," ",REPT(" ",100)),100)))</f>
        <v/>
      </c>
      <c r="Y720" t="str">
        <f>IF(AND(LEFT(_xll.BDP($T720,Y$2),4)="#N/A",LEFT(_xll.BDP($R720&amp;" ISIN",Y$2),4)="#N/A"),"",IF(LEFT(_xll.BDP($T720,Y$2),4)&lt;&gt;"#N/A",_xll.BDP($T720,Y$2),_xll.BDP($R720&amp;" ISIN",Y$2)) &amp; " " &amp; TRIM(RIGHT(SUBSTITUTE($T720," ",REPT(" ",100)),100)))</f>
        <v/>
      </c>
      <c r="Z720" t="str">
        <f>IF(AND(LEFT(_xll.BDP($T720,Z$2),4)="#N/A",LEFT(_xll.BDP($R720&amp;" ISIN",Z$2),4)="#N/A"),"",IF(LEFT(_xll.BDP($T720,Z$2),4)&lt;&gt;"#N/A",_xll.BDP($T720,Z$2),_xll.BDP($R720&amp;" ISIN",Z$2)) &amp; " " &amp; TRIM(RIGHT(SUBSTITUTE($T720," ",REPT(" ",100)),100)))</f>
        <v/>
      </c>
      <c r="AA720" t="str">
        <f>IF(AND(LEFT(_xll.BDP($T720,AA$2),4)="#N/A",LEFT(_xll.BDP($R720&amp;" ISIN",AA$2),4)="#N/A"),"",IF(LEFT(_xll.BDP($T720,AA$2),4)&lt;&gt;"#N/A",_xll.BDP($T720,AA$2),_xll.BDP($R720&amp;" ISIN",AA$2)) &amp; " " &amp; TRIM(RIGHT(SUBSTITUTE($T720," ",REPT(" ",100)),100)))</f>
        <v/>
      </c>
      <c r="AB720" t="str">
        <f t="shared" si="44"/>
        <v/>
      </c>
      <c r="AC720" t="str">
        <f>IF(LEFT(_xll.BDP($AB720,AC$2),4)="#N/A","",_xll.BDP($AB720,AC$2))</f>
        <v/>
      </c>
      <c r="AD720" t="str">
        <f>IF(LEFT(_xll.BDP($AB720,AD$2),4)="#N/A","",_xll.BDP($AB720,AD$2))</f>
        <v/>
      </c>
      <c r="AE720" t="str">
        <f>IF(LEFT(_xll.BDP($AB720,AE$2),4)="#N/A","",_xll.BDP($AB720,AE$2))</f>
        <v/>
      </c>
      <c r="AF720" t="str">
        <f>IF(LEFT(_xll.BDP($AB720,AF$2),4)="#N/A","",_xll.BDP($AB720,AF$2))</f>
        <v/>
      </c>
      <c r="AG720" t="str">
        <f>IF(LEFT(_xll.BDP($AB720,AG$2),4)="#N/A","",_xll.BDP($AB720,AG$2))</f>
        <v/>
      </c>
      <c r="AH720" t="str">
        <f>IF(LEFT(_xll.BDP($AB720,AH$2),4)="#N/A","",_xll.BDP($AB720,AH$2))</f>
        <v/>
      </c>
      <c r="AI720" t="str">
        <f>IF(LEFT(_xll.BDP($AB720,AI$2),4)="#N/A","",_xll.BDP($AB720,AI$2))</f>
        <v/>
      </c>
      <c r="AJ720" t="str">
        <f>IF(LEFT(_xll.BDP($AB720,AJ$2),4)="#N/A","",_xll.BDP($AB720,AJ$2))</f>
        <v/>
      </c>
      <c r="AK720" t="str">
        <f>IF(LEFT(_xll.BDP($AB720,AK$2),4)="#N/A","",_xll.BDP($AB720,AK$2))</f>
        <v/>
      </c>
      <c r="AL720" t="str">
        <f>IF(LEFT(_xll.BDP($AB720,AL$2),4)="#N/A","",_xll.BDP($AB720,AL$2))</f>
        <v/>
      </c>
      <c r="AM720" t="str">
        <f>IF(LEFT(_xll.BDP($AB720,AM$2),4)="#N/A","",_xll.BDP($AB720,AM$2))</f>
        <v/>
      </c>
      <c r="AN720" t="str">
        <f>IF(LEFT(_xll.BDP($AB720,AN$2),4)="#N/A","",_xll.BDP($AB720,AN$2))</f>
        <v/>
      </c>
      <c r="AO720" t="str">
        <f>IF(LEFT(_xll.BDP($AB720,AO$2),4)="#N/A","",_xll.BDP($AB720,AO$2))</f>
        <v/>
      </c>
      <c r="AP720" t="str">
        <f>IF(LEFT(_xll.BDP($AB720,AP$2),4)="#N/A","",_xll.BDP($AB720,AP$2))</f>
        <v/>
      </c>
      <c r="AQ720" t="str">
        <f>IF(LEFT(_xll.BDP($AB720,AQ$2),4)="#N/A","",_xll.BDP($AB720,AQ$2))</f>
        <v/>
      </c>
      <c r="AR720" t="str">
        <f>IF(LEFT(_xll.BDP($AB720,AR$2),4)="#N/A","",_xll.BDP($AB720,AR$2))</f>
        <v/>
      </c>
      <c r="AV720">
        <f t="shared" si="45"/>
        <v>0</v>
      </c>
      <c r="AW720" t="str">
        <f>IF(LEFT(_xll.BDP($AB720,AW$2),4)="#N/A","",_xll.BDP($AB720,AW$2))</f>
        <v/>
      </c>
      <c r="AX720" t="str">
        <f>IF(LEFT(_xll.BDP($AB720,AX$2),4)="#N/A","",_xll.BDP($AB720,AX$2))</f>
        <v/>
      </c>
      <c r="AY720" t="str">
        <f>IF(LEFT(_xll.BDP($AB720,AY$2),4)="#N/A","",_xll.BDP($AB720,AY$2))</f>
        <v/>
      </c>
      <c r="AZ720" t="str">
        <f>IF(LEFT(_xll.BDP($AB720,AZ$2),4)="#N/A","",_xll.BDP($AB720,AZ$2))</f>
        <v/>
      </c>
      <c r="BA720" t="str">
        <f>IF(LEFT(_xll.BDP($AB720,BA$2),4)="#N/A","",_xll.BDP($AB720,BA$2))</f>
        <v/>
      </c>
      <c r="BB720" t="str">
        <f>IF(LEFT(_xll.BDP($AB720,BB$2),4)="#N/A","",_xll.BDP($AB720,BB$2))</f>
        <v/>
      </c>
      <c r="BC720" t="str">
        <f>IF(LEFT(_xll.BDP($AB720,BC$2),4)="#N/A","",_xll.BDP($AB720,BC$2))</f>
        <v/>
      </c>
      <c r="BD720" t="str">
        <f>IF(LEFT(_xll.BDP($AB720,BD$2),4)="#N/A","",_xll.BDP($AB720,BD$2))</f>
        <v/>
      </c>
      <c r="BE720" t="str">
        <f>IF(LEFT(_xll.BDP($AB720,BE$2),4)="#N/A","",_xll.BDP($AB720,BE$2))</f>
        <v/>
      </c>
      <c r="BF720" t="str">
        <f>IF(LEFT(_xll.BDP($AB720,BF$2),4)="#N/A","",_xll.BDP($AB720,BF$2))</f>
        <v/>
      </c>
      <c r="BG720" t="str">
        <f>IF(LEFT(_xll.BDP($AB720,BG$2),4)="#N/A","",_xll.BDP($AB720,BG$2))</f>
        <v/>
      </c>
      <c r="BH720" t="str">
        <f>IF(LEFT(_xll.BDP($AB720,BH$2),4)="#N/A","",_xll.BDP($AB720,BH$2))</f>
        <v/>
      </c>
      <c r="BI720" t="str">
        <f>IF(LEFT(_xll.BDP($AB720,BI$2),4)="#N/A","",_xll.BDP($AB720,BI$2))</f>
        <v/>
      </c>
      <c r="BJ720" t="str">
        <f>IF(LEFT(_xll.BDP($AB720,BJ$2),4)="#N/A","",_xll.BDP($AB720,BJ$2))</f>
        <v/>
      </c>
      <c r="BK720">
        <f t="shared" si="46"/>
        <v>0</v>
      </c>
      <c r="BL720">
        <f t="shared" si="47"/>
        <v>0</v>
      </c>
    </row>
    <row r="721" spans="10:64">
      <c r="J721" s="52"/>
      <c r="U721" t="str">
        <f>IF(AND(LEFT(_xll.BDP($T721,U$2),4)="#N/A",LEFT(_xll.BDP($R721&amp;" ISIN",U$2),4)="#N/A"),"",IF(LEFT(_xll.BDP($T721,U$2),4)&lt;&gt;"#N/A",_xll.BDP($T721,U$2),_xll.BDP($R721&amp;" ISIN",U$2)) &amp; " " &amp; TRIM(RIGHT(SUBSTITUTE($T721," ",REPT(" ",100)),100)))</f>
        <v/>
      </c>
      <c r="V721" t="str">
        <f>IF(AND(LEFT(_xll.BDP($T721,V$2),4)="#N/A",LEFT(_xll.BDP($R721&amp;" ISIN",V$2),4)="#N/A"),"",IF(LEFT(_xll.BDP($T721,V$2),4)&lt;&gt;"#N/A",_xll.BDP($T721,V$2),_xll.BDP($R721&amp;" ISIN",V$2)) &amp; " " &amp; TRIM(RIGHT(SUBSTITUTE($T721," ",REPT(" ",100)),100)))</f>
        <v/>
      </c>
      <c r="W721" t="str">
        <f>IF(AND(LEFT(_xll.BDP($T721,W$2),4)="#N/A",LEFT(_xll.BDP($R721&amp;" ISIN",W$2),4)="#N/A"),"",IF(LEFT(_xll.BDP($T721,W$2),4)&lt;&gt;"#N/A",_xll.BDP($T721,W$2),_xll.BDP($R721&amp;" ISIN",W$2)) &amp; " " &amp; TRIM(RIGHT(SUBSTITUTE($T721," ",REPT(" ",100)),100)))</f>
        <v/>
      </c>
      <c r="X721" t="str">
        <f>IF(AND(LEFT(_xll.BDP($T721,X$2),4)="#N/A",LEFT(_xll.BDP($R721&amp;" ISIN",X$2),4)="#N/A"),"",IF(LEFT(_xll.BDP($T721,X$2),4)&lt;&gt;"#N/A",_xll.BDP($T721,X$2),_xll.BDP($R721&amp;" ISIN",X$2)) &amp; " " &amp; TRIM(RIGHT(SUBSTITUTE($T721," ",REPT(" ",100)),100)))</f>
        <v/>
      </c>
      <c r="Y721" t="str">
        <f>IF(AND(LEFT(_xll.BDP($T721,Y$2),4)="#N/A",LEFT(_xll.BDP($R721&amp;" ISIN",Y$2),4)="#N/A"),"",IF(LEFT(_xll.BDP($T721,Y$2),4)&lt;&gt;"#N/A",_xll.BDP($T721,Y$2),_xll.BDP($R721&amp;" ISIN",Y$2)) &amp; " " &amp; TRIM(RIGHT(SUBSTITUTE($T721," ",REPT(" ",100)),100)))</f>
        <v/>
      </c>
      <c r="Z721" t="str">
        <f>IF(AND(LEFT(_xll.BDP($T721,Z$2),4)="#N/A",LEFT(_xll.BDP($R721&amp;" ISIN",Z$2),4)="#N/A"),"",IF(LEFT(_xll.BDP($T721,Z$2),4)&lt;&gt;"#N/A",_xll.BDP($T721,Z$2),_xll.BDP($R721&amp;" ISIN",Z$2)) &amp; " " &amp; TRIM(RIGHT(SUBSTITUTE($T721," ",REPT(" ",100)),100)))</f>
        <v/>
      </c>
      <c r="AA721" t="str">
        <f>IF(AND(LEFT(_xll.BDP($T721,AA$2),4)="#N/A",LEFT(_xll.BDP($R721&amp;" ISIN",AA$2),4)="#N/A"),"",IF(LEFT(_xll.BDP($T721,AA$2),4)&lt;&gt;"#N/A",_xll.BDP($T721,AA$2),_xll.BDP($R721&amp;" ISIN",AA$2)) &amp; " " &amp; TRIM(RIGHT(SUBSTITUTE($T721," ",REPT(" ",100)),100)))</f>
        <v/>
      </c>
      <c r="AB721" t="str">
        <f t="shared" si="44"/>
        <v/>
      </c>
      <c r="AC721" t="str">
        <f>IF(LEFT(_xll.BDP($AB721,AC$2),4)="#N/A","",_xll.BDP($AB721,AC$2))</f>
        <v/>
      </c>
      <c r="AD721" t="str">
        <f>IF(LEFT(_xll.BDP($AB721,AD$2),4)="#N/A","",_xll.BDP($AB721,AD$2))</f>
        <v/>
      </c>
      <c r="AE721" t="str">
        <f>IF(LEFT(_xll.BDP($AB721,AE$2),4)="#N/A","",_xll.BDP($AB721,AE$2))</f>
        <v/>
      </c>
      <c r="AF721" t="str">
        <f>IF(LEFT(_xll.BDP($AB721,AF$2),4)="#N/A","",_xll.BDP($AB721,AF$2))</f>
        <v/>
      </c>
      <c r="AG721" t="str">
        <f>IF(LEFT(_xll.BDP($AB721,AG$2),4)="#N/A","",_xll.BDP($AB721,AG$2))</f>
        <v/>
      </c>
      <c r="AH721" t="str">
        <f>IF(LEFT(_xll.BDP($AB721,AH$2),4)="#N/A","",_xll.BDP($AB721,AH$2))</f>
        <v/>
      </c>
      <c r="AI721" t="str">
        <f>IF(LEFT(_xll.BDP($AB721,AI$2),4)="#N/A","",_xll.BDP($AB721,AI$2))</f>
        <v/>
      </c>
      <c r="AJ721" t="str">
        <f>IF(LEFT(_xll.BDP($AB721,AJ$2),4)="#N/A","",_xll.BDP($AB721,AJ$2))</f>
        <v/>
      </c>
      <c r="AK721" t="str">
        <f>IF(LEFT(_xll.BDP($AB721,AK$2),4)="#N/A","",_xll.BDP($AB721,AK$2))</f>
        <v/>
      </c>
      <c r="AL721" t="str">
        <f>IF(LEFT(_xll.BDP($AB721,AL$2),4)="#N/A","",_xll.BDP($AB721,AL$2))</f>
        <v/>
      </c>
      <c r="AM721" t="str">
        <f>IF(LEFT(_xll.BDP($AB721,AM$2),4)="#N/A","",_xll.BDP($AB721,AM$2))</f>
        <v/>
      </c>
      <c r="AN721" t="str">
        <f>IF(LEFT(_xll.BDP($AB721,AN$2),4)="#N/A","",_xll.BDP($AB721,AN$2))</f>
        <v/>
      </c>
      <c r="AO721" t="str">
        <f>IF(LEFT(_xll.BDP($AB721,AO$2),4)="#N/A","",_xll.BDP($AB721,AO$2))</f>
        <v/>
      </c>
      <c r="AP721" t="str">
        <f>IF(LEFT(_xll.BDP($AB721,AP$2),4)="#N/A","",_xll.BDP($AB721,AP$2))</f>
        <v/>
      </c>
      <c r="AQ721" t="str">
        <f>IF(LEFT(_xll.BDP($AB721,AQ$2),4)="#N/A","",_xll.BDP($AB721,AQ$2))</f>
        <v/>
      </c>
      <c r="AR721" t="str">
        <f>IF(LEFT(_xll.BDP($AB721,AR$2),4)="#N/A","",_xll.BDP($AB721,AR$2))</f>
        <v/>
      </c>
      <c r="AV721">
        <f t="shared" si="45"/>
        <v>0</v>
      </c>
      <c r="AW721" t="str">
        <f>IF(LEFT(_xll.BDP($AB721,AW$2),4)="#N/A","",_xll.BDP($AB721,AW$2))</f>
        <v/>
      </c>
      <c r="AX721" t="str">
        <f>IF(LEFT(_xll.BDP($AB721,AX$2),4)="#N/A","",_xll.BDP($AB721,AX$2))</f>
        <v/>
      </c>
      <c r="AY721" t="str">
        <f>IF(LEFT(_xll.BDP($AB721,AY$2),4)="#N/A","",_xll.BDP($AB721,AY$2))</f>
        <v/>
      </c>
      <c r="AZ721" t="str">
        <f>IF(LEFT(_xll.BDP($AB721,AZ$2),4)="#N/A","",_xll.BDP($AB721,AZ$2))</f>
        <v/>
      </c>
      <c r="BA721" t="str">
        <f>IF(LEFT(_xll.BDP($AB721,BA$2),4)="#N/A","",_xll.BDP($AB721,BA$2))</f>
        <v/>
      </c>
      <c r="BB721" t="str">
        <f>IF(LEFT(_xll.BDP($AB721,BB$2),4)="#N/A","",_xll.BDP($AB721,BB$2))</f>
        <v/>
      </c>
      <c r="BC721" t="str">
        <f>IF(LEFT(_xll.BDP($AB721,BC$2),4)="#N/A","",_xll.BDP($AB721,BC$2))</f>
        <v/>
      </c>
      <c r="BD721" t="str">
        <f>IF(LEFT(_xll.BDP($AB721,BD$2),4)="#N/A","",_xll.BDP($AB721,BD$2))</f>
        <v/>
      </c>
      <c r="BE721" t="str">
        <f>IF(LEFT(_xll.BDP($AB721,BE$2),4)="#N/A","",_xll.BDP($AB721,BE$2))</f>
        <v/>
      </c>
      <c r="BF721" t="str">
        <f>IF(LEFT(_xll.BDP($AB721,BF$2),4)="#N/A","",_xll.BDP($AB721,BF$2))</f>
        <v/>
      </c>
      <c r="BG721" t="str">
        <f>IF(LEFT(_xll.BDP($AB721,BG$2),4)="#N/A","",_xll.BDP($AB721,BG$2))</f>
        <v/>
      </c>
      <c r="BH721" t="str">
        <f>IF(LEFT(_xll.BDP($AB721,BH$2),4)="#N/A","",_xll.BDP($AB721,BH$2))</f>
        <v/>
      </c>
      <c r="BI721" t="str">
        <f>IF(LEFT(_xll.BDP($AB721,BI$2),4)="#N/A","",_xll.BDP($AB721,BI$2))</f>
        <v/>
      </c>
      <c r="BJ721" t="str">
        <f>IF(LEFT(_xll.BDP($AB721,BJ$2),4)="#N/A","",_xll.BDP($AB721,BJ$2))</f>
        <v/>
      </c>
      <c r="BK721">
        <f t="shared" si="46"/>
        <v>0</v>
      </c>
      <c r="BL721">
        <f t="shared" si="47"/>
        <v>0</v>
      </c>
    </row>
    <row r="722" spans="10:64">
      <c r="J722" s="52"/>
      <c r="U722" t="str">
        <f>IF(AND(LEFT(_xll.BDP($T722,U$2),4)="#N/A",LEFT(_xll.BDP($R722&amp;" ISIN",U$2),4)="#N/A"),"",IF(LEFT(_xll.BDP($T722,U$2),4)&lt;&gt;"#N/A",_xll.BDP($T722,U$2),_xll.BDP($R722&amp;" ISIN",U$2)) &amp; " " &amp; TRIM(RIGHT(SUBSTITUTE($T722," ",REPT(" ",100)),100)))</f>
        <v/>
      </c>
      <c r="V722" t="str">
        <f>IF(AND(LEFT(_xll.BDP($T722,V$2),4)="#N/A",LEFT(_xll.BDP($R722&amp;" ISIN",V$2),4)="#N/A"),"",IF(LEFT(_xll.BDP($T722,V$2),4)&lt;&gt;"#N/A",_xll.BDP($T722,V$2),_xll.BDP($R722&amp;" ISIN",V$2)) &amp; " " &amp; TRIM(RIGHT(SUBSTITUTE($T722," ",REPT(" ",100)),100)))</f>
        <v/>
      </c>
      <c r="W722" t="str">
        <f>IF(AND(LEFT(_xll.BDP($T722,W$2),4)="#N/A",LEFT(_xll.BDP($R722&amp;" ISIN",W$2),4)="#N/A"),"",IF(LEFT(_xll.BDP($T722,W$2),4)&lt;&gt;"#N/A",_xll.BDP($T722,W$2),_xll.BDP($R722&amp;" ISIN",W$2)) &amp; " " &amp; TRIM(RIGHT(SUBSTITUTE($T722," ",REPT(" ",100)),100)))</f>
        <v/>
      </c>
      <c r="X722" t="str">
        <f>IF(AND(LEFT(_xll.BDP($T722,X$2),4)="#N/A",LEFT(_xll.BDP($R722&amp;" ISIN",X$2),4)="#N/A"),"",IF(LEFT(_xll.BDP($T722,X$2),4)&lt;&gt;"#N/A",_xll.BDP($T722,X$2),_xll.BDP($R722&amp;" ISIN",X$2)) &amp; " " &amp; TRIM(RIGHT(SUBSTITUTE($T722," ",REPT(" ",100)),100)))</f>
        <v/>
      </c>
      <c r="Y722" t="str">
        <f>IF(AND(LEFT(_xll.BDP($T722,Y$2),4)="#N/A",LEFT(_xll.BDP($R722&amp;" ISIN",Y$2),4)="#N/A"),"",IF(LEFT(_xll.BDP($T722,Y$2),4)&lt;&gt;"#N/A",_xll.BDP($T722,Y$2),_xll.BDP($R722&amp;" ISIN",Y$2)) &amp; " " &amp; TRIM(RIGHT(SUBSTITUTE($T722," ",REPT(" ",100)),100)))</f>
        <v/>
      </c>
      <c r="Z722" t="str">
        <f>IF(AND(LEFT(_xll.BDP($T722,Z$2),4)="#N/A",LEFT(_xll.BDP($R722&amp;" ISIN",Z$2),4)="#N/A"),"",IF(LEFT(_xll.BDP($T722,Z$2),4)&lt;&gt;"#N/A",_xll.BDP($T722,Z$2),_xll.BDP($R722&amp;" ISIN",Z$2)) &amp; " " &amp; TRIM(RIGHT(SUBSTITUTE($T722," ",REPT(" ",100)),100)))</f>
        <v/>
      </c>
      <c r="AA722" t="str">
        <f>IF(AND(LEFT(_xll.BDP($T722,AA$2),4)="#N/A",LEFT(_xll.BDP($R722&amp;" ISIN",AA$2),4)="#N/A"),"",IF(LEFT(_xll.BDP($T722,AA$2),4)&lt;&gt;"#N/A",_xll.BDP($T722,AA$2),_xll.BDP($R722&amp;" ISIN",AA$2)) &amp; " " &amp; TRIM(RIGHT(SUBSTITUTE($T722," ",REPT(" ",100)),100)))</f>
        <v/>
      </c>
      <c r="AB722" t="str">
        <f t="shared" si="44"/>
        <v/>
      </c>
      <c r="AC722" t="str">
        <f>IF(LEFT(_xll.BDP($AB722,AC$2),4)="#N/A","",_xll.BDP($AB722,AC$2))</f>
        <v/>
      </c>
      <c r="AD722" t="str">
        <f>IF(LEFT(_xll.BDP($AB722,AD$2),4)="#N/A","",_xll.BDP($AB722,AD$2))</f>
        <v/>
      </c>
      <c r="AE722" t="str">
        <f>IF(LEFT(_xll.BDP($AB722,AE$2),4)="#N/A","",_xll.BDP($AB722,AE$2))</f>
        <v/>
      </c>
      <c r="AF722" t="str">
        <f>IF(LEFT(_xll.BDP($AB722,AF$2),4)="#N/A","",_xll.BDP($AB722,AF$2))</f>
        <v/>
      </c>
      <c r="AG722" t="str">
        <f>IF(LEFT(_xll.BDP($AB722,AG$2),4)="#N/A","",_xll.BDP($AB722,AG$2))</f>
        <v/>
      </c>
      <c r="AH722" t="str">
        <f>IF(LEFT(_xll.BDP($AB722,AH$2),4)="#N/A","",_xll.BDP($AB722,AH$2))</f>
        <v/>
      </c>
      <c r="AI722" t="str">
        <f>IF(LEFT(_xll.BDP($AB722,AI$2),4)="#N/A","",_xll.BDP($AB722,AI$2))</f>
        <v/>
      </c>
      <c r="AJ722" t="str">
        <f>IF(LEFT(_xll.BDP($AB722,AJ$2),4)="#N/A","",_xll.BDP($AB722,AJ$2))</f>
        <v/>
      </c>
      <c r="AK722" t="str">
        <f>IF(LEFT(_xll.BDP($AB722,AK$2),4)="#N/A","",_xll.BDP($AB722,AK$2))</f>
        <v/>
      </c>
      <c r="AL722" t="str">
        <f>IF(LEFT(_xll.BDP($AB722,AL$2),4)="#N/A","",_xll.BDP($AB722,AL$2))</f>
        <v/>
      </c>
      <c r="AM722" t="str">
        <f>IF(LEFT(_xll.BDP($AB722,AM$2),4)="#N/A","",_xll.BDP($AB722,AM$2))</f>
        <v/>
      </c>
      <c r="AN722" t="str">
        <f>IF(LEFT(_xll.BDP($AB722,AN$2),4)="#N/A","",_xll.BDP($AB722,AN$2))</f>
        <v/>
      </c>
      <c r="AO722" t="str">
        <f>IF(LEFT(_xll.BDP($AB722,AO$2),4)="#N/A","",_xll.BDP($AB722,AO$2))</f>
        <v/>
      </c>
      <c r="AP722" t="str">
        <f>IF(LEFT(_xll.BDP($AB722,AP$2),4)="#N/A","",_xll.BDP($AB722,AP$2))</f>
        <v/>
      </c>
      <c r="AQ722" t="str">
        <f>IF(LEFT(_xll.BDP($AB722,AQ$2),4)="#N/A","",_xll.BDP($AB722,AQ$2))</f>
        <v/>
      </c>
      <c r="AR722" t="str">
        <f>IF(LEFT(_xll.BDP($AB722,AR$2),4)="#N/A","",_xll.BDP($AB722,AR$2))</f>
        <v/>
      </c>
      <c r="AV722">
        <f t="shared" si="45"/>
        <v>0</v>
      </c>
      <c r="AW722" t="str">
        <f>IF(LEFT(_xll.BDP($AB722,AW$2),4)="#N/A","",_xll.BDP($AB722,AW$2))</f>
        <v/>
      </c>
      <c r="AX722" t="str">
        <f>IF(LEFT(_xll.BDP($AB722,AX$2),4)="#N/A","",_xll.BDP($AB722,AX$2))</f>
        <v/>
      </c>
      <c r="AY722" t="str">
        <f>IF(LEFT(_xll.BDP($AB722,AY$2),4)="#N/A","",_xll.BDP($AB722,AY$2))</f>
        <v/>
      </c>
      <c r="AZ722" t="str">
        <f>IF(LEFT(_xll.BDP($AB722,AZ$2),4)="#N/A","",_xll.BDP($AB722,AZ$2))</f>
        <v/>
      </c>
      <c r="BA722" t="str">
        <f>IF(LEFT(_xll.BDP($AB722,BA$2),4)="#N/A","",_xll.BDP($AB722,BA$2))</f>
        <v/>
      </c>
      <c r="BB722" t="str">
        <f>IF(LEFT(_xll.BDP($AB722,BB$2),4)="#N/A","",_xll.BDP($AB722,BB$2))</f>
        <v/>
      </c>
      <c r="BC722" t="str">
        <f>IF(LEFT(_xll.BDP($AB722,BC$2),4)="#N/A","",_xll.BDP($AB722,BC$2))</f>
        <v/>
      </c>
      <c r="BD722" t="str">
        <f>IF(LEFT(_xll.BDP($AB722,BD$2),4)="#N/A","",_xll.BDP($AB722,BD$2))</f>
        <v/>
      </c>
      <c r="BE722" t="str">
        <f>IF(LEFT(_xll.BDP($AB722,BE$2),4)="#N/A","",_xll.BDP($AB722,BE$2))</f>
        <v/>
      </c>
      <c r="BF722" t="str">
        <f>IF(LEFT(_xll.BDP($AB722,BF$2),4)="#N/A","",_xll.BDP($AB722,BF$2))</f>
        <v/>
      </c>
      <c r="BG722" t="str">
        <f>IF(LEFT(_xll.BDP($AB722,BG$2),4)="#N/A","",_xll.BDP($AB722,BG$2))</f>
        <v/>
      </c>
      <c r="BH722" t="str">
        <f>IF(LEFT(_xll.BDP($AB722,BH$2),4)="#N/A","",_xll.BDP($AB722,BH$2))</f>
        <v/>
      </c>
      <c r="BI722" t="str">
        <f>IF(LEFT(_xll.BDP($AB722,BI$2),4)="#N/A","",_xll.BDP($AB722,BI$2))</f>
        <v/>
      </c>
      <c r="BJ722" t="str">
        <f>IF(LEFT(_xll.BDP($AB722,BJ$2),4)="#N/A","",_xll.BDP($AB722,BJ$2))</f>
        <v/>
      </c>
      <c r="BK722">
        <f t="shared" si="46"/>
        <v>0</v>
      </c>
      <c r="BL722">
        <f t="shared" si="47"/>
        <v>0</v>
      </c>
    </row>
    <row r="723" spans="10:64">
      <c r="J723" s="52"/>
      <c r="U723" t="str">
        <f>IF(AND(LEFT(_xll.BDP($T723,U$2),4)="#N/A",LEFT(_xll.BDP($R723&amp;" ISIN",U$2),4)="#N/A"),"",IF(LEFT(_xll.BDP($T723,U$2),4)&lt;&gt;"#N/A",_xll.BDP($T723,U$2),_xll.BDP($R723&amp;" ISIN",U$2)) &amp; " " &amp; TRIM(RIGHT(SUBSTITUTE($T723," ",REPT(" ",100)),100)))</f>
        <v/>
      </c>
      <c r="V723" t="str">
        <f>IF(AND(LEFT(_xll.BDP($T723,V$2),4)="#N/A",LEFT(_xll.BDP($R723&amp;" ISIN",V$2),4)="#N/A"),"",IF(LEFT(_xll.BDP($T723,V$2),4)&lt;&gt;"#N/A",_xll.BDP($T723,V$2),_xll.BDP($R723&amp;" ISIN",V$2)) &amp; " " &amp; TRIM(RIGHT(SUBSTITUTE($T723," ",REPT(" ",100)),100)))</f>
        <v/>
      </c>
      <c r="W723" t="str">
        <f>IF(AND(LEFT(_xll.BDP($T723,W$2),4)="#N/A",LEFT(_xll.BDP($R723&amp;" ISIN",W$2),4)="#N/A"),"",IF(LEFT(_xll.BDP($T723,W$2),4)&lt;&gt;"#N/A",_xll.BDP($T723,W$2),_xll.BDP($R723&amp;" ISIN",W$2)) &amp; " " &amp; TRIM(RIGHT(SUBSTITUTE($T723," ",REPT(" ",100)),100)))</f>
        <v/>
      </c>
      <c r="X723" t="str">
        <f>IF(AND(LEFT(_xll.BDP($T723,X$2),4)="#N/A",LEFT(_xll.BDP($R723&amp;" ISIN",X$2),4)="#N/A"),"",IF(LEFT(_xll.BDP($T723,X$2),4)&lt;&gt;"#N/A",_xll.BDP($T723,X$2),_xll.BDP($R723&amp;" ISIN",X$2)) &amp; " " &amp; TRIM(RIGHT(SUBSTITUTE($T723," ",REPT(" ",100)),100)))</f>
        <v/>
      </c>
      <c r="Y723" t="str">
        <f>IF(AND(LEFT(_xll.BDP($T723,Y$2),4)="#N/A",LEFT(_xll.BDP($R723&amp;" ISIN",Y$2),4)="#N/A"),"",IF(LEFT(_xll.BDP($T723,Y$2),4)&lt;&gt;"#N/A",_xll.BDP($T723,Y$2),_xll.BDP($R723&amp;" ISIN",Y$2)) &amp; " " &amp; TRIM(RIGHT(SUBSTITUTE($T723," ",REPT(" ",100)),100)))</f>
        <v/>
      </c>
      <c r="Z723" t="str">
        <f>IF(AND(LEFT(_xll.BDP($T723,Z$2),4)="#N/A",LEFT(_xll.BDP($R723&amp;" ISIN",Z$2),4)="#N/A"),"",IF(LEFT(_xll.BDP($T723,Z$2),4)&lt;&gt;"#N/A",_xll.BDP($T723,Z$2),_xll.BDP($R723&amp;" ISIN",Z$2)) &amp; " " &amp; TRIM(RIGHT(SUBSTITUTE($T723," ",REPT(" ",100)),100)))</f>
        <v/>
      </c>
      <c r="AA723" t="str">
        <f>IF(AND(LEFT(_xll.BDP($T723,AA$2),4)="#N/A",LEFT(_xll.BDP($R723&amp;" ISIN",AA$2),4)="#N/A"),"",IF(LEFT(_xll.BDP($T723,AA$2),4)&lt;&gt;"#N/A",_xll.BDP($T723,AA$2),_xll.BDP($R723&amp;" ISIN",AA$2)) &amp; " " &amp; TRIM(RIGHT(SUBSTITUTE($T723," ",REPT(" ",100)),100)))</f>
        <v/>
      </c>
      <c r="AB723" t="str">
        <f t="shared" si="44"/>
        <v/>
      </c>
      <c r="AC723" t="str">
        <f>IF(LEFT(_xll.BDP($AB723,AC$2),4)="#N/A","",_xll.BDP($AB723,AC$2))</f>
        <v/>
      </c>
      <c r="AD723" t="str">
        <f>IF(LEFT(_xll.BDP($AB723,AD$2),4)="#N/A","",_xll.BDP($AB723,AD$2))</f>
        <v/>
      </c>
      <c r="AE723" t="str">
        <f>IF(LEFT(_xll.BDP($AB723,AE$2),4)="#N/A","",_xll.BDP($AB723,AE$2))</f>
        <v/>
      </c>
      <c r="AF723" t="str">
        <f>IF(LEFT(_xll.BDP($AB723,AF$2),4)="#N/A","",_xll.BDP($AB723,AF$2))</f>
        <v/>
      </c>
      <c r="AG723" t="str">
        <f>IF(LEFT(_xll.BDP($AB723,AG$2),4)="#N/A","",_xll.BDP($AB723,AG$2))</f>
        <v/>
      </c>
      <c r="AH723" t="str">
        <f>IF(LEFT(_xll.BDP($AB723,AH$2),4)="#N/A","",_xll.BDP($AB723,AH$2))</f>
        <v/>
      </c>
      <c r="AI723" t="str">
        <f>IF(LEFT(_xll.BDP($AB723,AI$2),4)="#N/A","",_xll.BDP($AB723,AI$2))</f>
        <v/>
      </c>
      <c r="AJ723" t="str">
        <f>IF(LEFT(_xll.BDP($AB723,AJ$2),4)="#N/A","",_xll.BDP($AB723,AJ$2))</f>
        <v/>
      </c>
      <c r="AK723" t="str">
        <f>IF(LEFT(_xll.BDP($AB723,AK$2),4)="#N/A","",_xll.BDP($AB723,AK$2))</f>
        <v/>
      </c>
      <c r="AL723" t="str">
        <f>IF(LEFT(_xll.BDP($AB723,AL$2),4)="#N/A","",_xll.BDP($AB723,AL$2))</f>
        <v/>
      </c>
      <c r="AM723" t="str">
        <f>IF(LEFT(_xll.BDP($AB723,AM$2),4)="#N/A","",_xll.BDP($AB723,AM$2))</f>
        <v/>
      </c>
      <c r="AN723" t="str">
        <f>IF(LEFT(_xll.BDP($AB723,AN$2),4)="#N/A","",_xll.BDP($AB723,AN$2))</f>
        <v/>
      </c>
      <c r="AO723" t="str">
        <f>IF(LEFT(_xll.BDP($AB723,AO$2),4)="#N/A","",_xll.BDP($AB723,AO$2))</f>
        <v/>
      </c>
      <c r="AP723" t="str">
        <f>IF(LEFT(_xll.BDP($AB723,AP$2),4)="#N/A","",_xll.BDP($AB723,AP$2))</f>
        <v/>
      </c>
      <c r="AQ723" t="str">
        <f>IF(LEFT(_xll.BDP($AB723,AQ$2),4)="#N/A","",_xll.BDP($AB723,AQ$2))</f>
        <v/>
      </c>
      <c r="AR723" t="str">
        <f>IF(LEFT(_xll.BDP($AB723,AR$2),4)="#N/A","",_xll.BDP($AB723,AR$2))</f>
        <v/>
      </c>
      <c r="AV723">
        <f t="shared" si="45"/>
        <v>0</v>
      </c>
      <c r="AW723" t="str">
        <f>IF(LEFT(_xll.BDP($AB723,AW$2),4)="#N/A","",_xll.BDP($AB723,AW$2))</f>
        <v/>
      </c>
      <c r="AX723" t="str">
        <f>IF(LEFT(_xll.BDP($AB723,AX$2),4)="#N/A","",_xll.BDP($AB723,AX$2))</f>
        <v/>
      </c>
      <c r="AY723" t="str">
        <f>IF(LEFT(_xll.BDP($AB723,AY$2),4)="#N/A","",_xll.BDP($AB723,AY$2))</f>
        <v/>
      </c>
      <c r="AZ723" t="str">
        <f>IF(LEFT(_xll.BDP($AB723,AZ$2),4)="#N/A","",_xll.BDP($AB723,AZ$2))</f>
        <v/>
      </c>
      <c r="BA723" t="str">
        <f>IF(LEFT(_xll.BDP($AB723,BA$2),4)="#N/A","",_xll.BDP($AB723,BA$2))</f>
        <v/>
      </c>
      <c r="BB723" t="str">
        <f>IF(LEFT(_xll.BDP($AB723,BB$2),4)="#N/A","",_xll.BDP($AB723,BB$2))</f>
        <v/>
      </c>
      <c r="BC723" t="str">
        <f>IF(LEFT(_xll.BDP($AB723,BC$2),4)="#N/A","",_xll.BDP($AB723,BC$2))</f>
        <v/>
      </c>
      <c r="BD723" t="str">
        <f>IF(LEFT(_xll.BDP($AB723,BD$2),4)="#N/A","",_xll.BDP($AB723,BD$2))</f>
        <v/>
      </c>
      <c r="BE723" t="str">
        <f>IF(LEFT(_xll.BDP($AB723,BE$2),4)="#N/A","",_xll.BDP($AB723,BE$2))</f>
        <v/>
      </c>
      <c r="BF723" t="str">
        <f>IF(LEFT(_xll.BDP($AB723,BF$2),4)="#N/A","",_xll.BDP($AB723,BF$2))</f>
        <v/>
      </c>
      <c r="BG723" t="str">
        <f>IF(LEFT(_xll.BDP($AB723,BG$2),4)="#N/A","",_xll.BDP($AB723,BG$2))</f>
        <v/>
      </c>
      <c r="BH723" t="str">
        <f>IF(LEFT(_xll.BDP($AB723,BH$2),4)="#N/A","",_xll.BDP($AB723,BH$2))</f>
        <v/>
      </c>
      <c r="BI723" t="str">
        <f>IF(LEFT(_xll.BDP($AB723,BI$2),4)="#N/A","",_xll.BDP($AB723,BI$2))</f>
        <v/>
      </c>
      <c r="BJ723" t="str">
        <f>IF(LEFT(_xll.BDP($AB723,BJ$2),4)="#N/A","",_xll.BDP($AB723,BJ$2))</f>
        <v/>
      </c>
      <c r="BK723">
        <f t="shared" si="46"/>
        <v>0</v>
      </c>
      <c r="BL723">
        <f t="shared" si="47"/>
        <v>0</v>
      </c>
    </row>
    <row r="724" spans="10:64">
      <c r="J724" s="52"/>
      <c r="U724" t="str">
        <f>IF(AND(LEFT(_xll.BDP($T724,U$2),4)="#N/A",LEFT(_xll.BDP($R724&amp;" ISIN",U$2),4)="#N/A"),"",IF(LEFT(_xll.BDP($T724,U$2),4)&lt;&gt;"#N/A",_xll.BDP($T724,U$2),_xll.BDP($R724&amp;" ISIN",U$2)) &amp; " " &amp; TRIM(RIGHT(SUBSTITUTE($T724," ",REPT(" ",100)),100)))</f>
        <v/>
      </c>
      <c r="V724" t="str">
        <f>IF(AND(LEFT(_xll.BDP($T724,V$2),4)="#N/A",LEFT(_xll.BDP($R724&amp;" ISIN",V$2),4)="#N/A"),"",IF(LEFT(_xll.BDP($T724,V$2),4)&lt;&gt;"#N/A",_xll.BDP($T724,V$2),_xll.BDP($R724&amp;" ISIN",V$2)) &amp; " " &amp; TRIM(RIGHT(SUBSTITUTE($T724," ",REPT(" ",100)),100)))</f>
        <v/>
      </c>
      <c r="W724" t="str">
        <f>IF(AND(LEFT(_xll.BDP($T724,W$2),4)="#N/A",LEFT(_xll.BDP($R724&amp;" ISIN",W$2),4)="#N/A"),"",IF(LEFT(_xll.BDP($T724,W$2),4)&lt;&gt;"#N/A",_xll.BDP($T724,W$2),_xll.BDP($R724&amp;" ISIN",W$2)) &amp; " " &amp; TRIM(RIGHT(SUBSTITUTE($T724," ",REPT(" ",100)),100)))</f>
        <v/>
      </c>
      <c r="X724" t="str">
        <f>IF(AND(LEFT(_xll.BDP($T724,X$2),4)="#N/A",LEFT(_xll.BDP($R724&amp;" ISIN",X$2),4)="#N/A"),"",IF(LEFT(_xll.BDP($T724,X$2),4)&lt;&gt;"#N/A",_xll.BDP($T724,X$2),_xll.BDP($R724&amp;" ISIN",X$2)) &amp; " " &amp; TRIM(RIGHT(SUBSTITUTE($T724," ",REPT(" ",100)),100)))</f>
        <v/>
      </c>
      <c r="Y724" t="str">
        <f>IF(AND(LEFT(_xll.BDP($T724,Y$2),4)="#N/A",LEFT(_xll.BDP($R724&amp;" ISIN",Y$2),4)="#N/A"),"",IF(LEFT(_xll.BDP($T724,Y$2),4)&lt;&gt;"#N/A",_xll.BDP($T724,Y$2),_xll.BDP($R724&amp;" ISIN",Y$2)) &amp; " " &amp; TRIM(RIGHT(SUBSTITUTE($T724," ",REPT(" ",100)),100)))</f>
        <v/>
      </c>
      <c r="Z724" t="str">
        <f>IF(AND(LEFT(_xll.BDP($T724,Z$2),4)="#N/A",LEFT(_xll.BDP($R724&amp;" ISIN",Z$2),4)="#N/A"),"",IF(LEFT(_xll.BDP($T724,Z$2),4)&lt;&gt;"#N/A",_xll.BDP($T724,Z$2),_xll.BDP($R724&amp;" ISIN",Z$2)) &amp; " " &amp; TRIM(RIGHT(SUBSTITUTE($T724," ",REPT(" ",100)),100)))</f>
        <v/>
      </c>
      <c r="AA724" t="str">
        <f>IF(AND(LEFT(_xll.BDP($T724,AA$2),4)="#N/A",LEFT(_xll.BDP($R724&amp;" ISIN",AA$2),4)="#N/A"),"",IF(LEFT(_xll.BDP($T724,AA$2),4)&lt;&gt;"#N/A",_xll.BDP($T724,AA$2),_xll.BDP($R724&amp;" ISIN",AA$2)) &amp; " " &amp; TRIM(RIGHT(SUBSTITUTE($T724," ",REPT(" ",100)),100)))</f>
        <v/>
      </c>
      <c r="AB724" t="str">
        <f t="shared" si="44"/>
        <v/>
      </c>
      <c r="AC724" t="str">
        <f>IF(LEFT(_xll.BDP($AB724,AC$2),4)="#N/A","",_xll.BDP($AB724,AC$2))</f>
        <v/>
      </c>
      <c r="AD724" t="str">
        <f>IF(LEFT(_xll.BDP($AB724,AD$2),4)="#N/A","",_xll.BDP($AB724,AD$2))</f>
        <v/>
      </c>
      <c r="AE724" t="str">
        <f>IF(LEFT(_xll.BDP($AB724,AE$2),4)="#N/A","",_xll.BDP($AB724,AE$2))</f>
        <v/>
      </c>
      <c r="AF724" t="str">
        <f>IF(LEFT(_xll.BDP($AB724,AF$2),4)="#N/A","",_xll.BDP($AB724,AF$2))</f>
        <v/>
      </c>
      <c r="AG724" t="str">
        <f>IF(LEFT(_xll.BDP($AB724,AG$2),4)="#N/A","",_xll.BDP($AB724,AG$2))</f>
        <v/>
      </c>
      <c r="AH724" t="str">
        <f>IF(LEFT(_xll.BDP($AB724,AH$2),4)="#N/A","",_xll.BDP($AB724,AH$2))</f>
        <v/>
      </c>
      <c r="AI724" t="str">
        <f>IF(LEFT(_xll.BDP($AB724,AI$2),4)="#N/A","",_xll.BDP($AB724,AI$2))</f>
        <v/>
      </c>
      <c r="AJ724" t="str">
        <f>IF(LEFT(_xll.BDP($AB724,AJ$2),4)="#N/A","",_xll.BDP($AB724,AJ$2))</f>
        <v/>
      </c>
      <c r="AK724" t="str">
        <f>IF(LEFT(_xll.BDP($AB724,AK$2),4)="#N/A","",_xll.BDP($AB724,AK$2))</f>
        <v/>
      </c>
      <c r="AL724" t="str">
        <f>IF(LEFT(_xll.BDP($AB724,AL$2),4)="#N/A","",_xll.BDP($AB724,AL$2))</f>
        <v/>
      </c>
      <c r="AM724" t="str">
        <f>IF(LEFT(_xll.BDP($AB724,AM$2),4)="#N/A","",_xll.BDP($AB724,AM$2))</f>
        <v/>
      </c>
      <c r="AN724" t="str">
        <f>IF(LEFT(_xll.BDP($AB724,AN$2),4)="#N/A","",_xll.BDP($AB724,AN$2))</f>
        <v/>
      </c>
      <c r="AO724" t="str">
        <f>IF(LEFT(_xll.BDP($AB724,AO$2),4)="#N/A","",_xll.BDP($AB724,AO$2))</f>
        <v/>
      </c>
      <c r="AP724" t="str">
        <f>IF(LEFT(_xll.BDP($AB724,AP$2),4)="#N/A","",_xll.BDP($AB724,AP$2))</f>
        <v/>
      </c>
      <c r="AQ724" t="str">
        <f>IF(LEFT(_xll.BDP($AB724,AQ$2),4)="#N/A","",_xll.BDP($AB724,AQ$2))</f>
        <v/>
      </c>
      <c r="AR724" t="str">
        <f>IF(LEFT(_xll.BDP($AB724,AR$2),4)="#N/A","",_xll.BDP($AB724,AR$2))</f>
        <v/>
      </c>
      <c r="AV724">
        <f t="shared" si="45"/>
        <v>0</v>
      </c>
      <c r="AW724" t="str">
        <f>IF(LEFT(_xll.BDP($AB724,AW$2),4)="#N/A","",_xll.BDP($AB724,AW$2))</f>
        <v/>
      </c>
      <c r="AX724" t="str">
        <f>IF(LEFT(_xll.BDP($AB724,AX$2),4)="#N/A","",_xll.BDP($AB724,AX$2))</f>
        <v/>
      </c>
      <c r="AY724" t="str">
        <f>IF(LEFT(_xll.BDP($AB724,AY$2),4)="#N/A","",_xll.BDP($AB724,AY$2))</f>
        <v/>
      </c>
      <c r="AZ724" t="str">
        <f>IF(LEFT(_xll.BDP($AB724,AZ$2),4)="#N/A","",_xll.BDP($AB724,AZ$2))</f>
        <v/>
      </c>
      <c r="BA724" t="str">
        <f>IF(LEFT(_xll.BDP($AB724,BA$2),4)="#N/A","",_xll.BDP($AB724,BA$2))</f>
        <v/>
      </c>
      <c r="BB724" t="str">
        <f>IF(LEFT(_xll.BDP($AB724,BB$2),4)="#N/A","",_xll.BDP($AB724,BB$2))</f>
        <v/>
      </c>
      <c r="BC724" t="str">
        <f>IF(LEFT(_xll.BDP($AB724,BC$2),4)="#N/A","",_xll.BDP($AB724,BC$2))</f>
        <v/>
      </c>
      <c r="BD724" t="str">
        <f>IF(LEFT(_xll.BDP($AB724,BD$2),4)="#N/A","",_xll.BDP($AB724,BD$2))</f>
        <v/>
      </c>
      <c r="BE724" t="str">
        <f>IF(LEFT(_xll.BDP($AB724,BE$2),4)="#N/A","",_xll.BDP($AB724,BE$2))</f>
        <v/>
      </c>
      <c r="BF724" t="str">
        <f>IF(LEFT(_xll.BDP($AB724,BF$2),4)="#N/A","",_xll.BDP($AB724,BF$2))</f>
        <v/>
      </c>
      <c r="BG724" t="str">
        <f>IF(LEFT(_xll.BDP($AB724,BG$2),4)="#N/A","",_xll.BDP($AB724,BG$2))</f>
        <v/>
      </c>
      <c r="BH724" t="str">
        <f>IF(LEFT(_xll.BDP($AB724,BH$2),4)="#N/A","",_xll.BDP($AB724,BH$2))</f>
        <v/>
      </c>
      <c r="BI724" t="str">
        <f>IF(LEFT(_xll.BDP($AB724,BI$2),4)="#N/A","",_xll.BDP($AB724,BI$2))</f>
        <v/>
      </c>
      <c r="BJ724" t="str">
        <f>IF(LEFT(_xll.BDP($AB724,BJ$2),4)="#N/A","",_xll.BDP($AB724,BJ$2))</f>
        <v/>
      </c>
      <c r="BK724">
        <f t="shared" si="46"/>
        <v>0</v>
      </c>
      <c r="BL724">
        <f t="shared" si="47"/>
        <v>0</v>
      </c>
    </row>
    <row r="725" spans="10:64">
      <c r="J725" s="52"/>
      <c r="U725" t="str">
        <f>IF(AND(LEFT(_xll.BDP($T725,U$2),4)="#N/A",LEFT(_xll.BDP($R725&amp;" ISIN",U$2),4)="#N/A"),"",IF(LEFT(_xll.BDP($T725,U$2),4)&lt;&gt;"#N/A",_xll.BDP($T725,U$2),_xll.BDP($R725&amp;" ISIN",U$2)) &amp; " " &amp; TRIM(RIGHT(SUBSTITUTE($T725," ",REPT(" ",100)),100)))</f>
        <v/>
      </c>
      <c r="V725" t="str">
        <f>IF(AND(LEFT(_xll.BDP($T725,V$2),4)="#N/A",LEFT(_xll.BDP($R725&amp;" ISIN",V$2),4)="#N/A"),"",IF(LEFT(_xll.BDP($T725,V$2),4)&lt;&gt;"#N/A",_xll.BDP($T725,V$2),_xll.BDP($R725&amp;" ISIN",V$2)) &amp; " " &amp; TRIM(RIGHT(SUBSTITUTE($T725," ",REPT(" ",100)),100)))</f>
        <v/>
      </c>
      <c r="W725" t="str">
        <f>IF(AND(LEFT(_xll.BDP($T725,W$2),4)="#N/A",LEFT(_xll.BDP($R725&amp;" ISIN",W$2),4)="#N/A"),"",IF(LEFT(_xll.BDP($T725,W$2),4)&lt;&gt;"#N/A",_xll.BDP($T725,W$2),_xll.BDP($R725&amp;" ISIN",W$2)) &amp; " " &amp; TRIM(RIGHT(SUBSTITUTE($T725," ",REPT(" ",100)),100)))</f>
        <v/>
      </c>
      <c r="X725" t="str">
        <f>IF(AND(LEFT(_xll.BDP($T725,X$2),4)="#N/A",LEFT(_xll.BDP($R725&amp;" ISIN",X$2),4)="#N/A"),"",IF(LEFT(_xll.BDP($T725,X$2),4)&lt;&gt;"#N/A",_xll.BDP($T725,X$2),_xll.BDP($R725&amp;" ISIN",X$2)) &amp; " " &amp; TRIM(RIGHT(SUBSTITUTE($T725," ",REPT(" ",100)),100)))</f>
        <v/>
      </c>
      <c r="Y725" t="str">
        <f>IF(AND(LEFT(_xll.BDP($T725,Y$2),4)="#N/A",LEFT(_xll.BDP($R725&amp;" ISIN",Y$2),4)="#N/A"),"",IF(LEFT(_xll.BDP($T725,Y$2),4)&lt;&gt;"#N/A",_xll.BDP($T725,Y$2),_xll.BDP($R725&amp;" ISIN",Y$2)) &amp; " " &amp; TRIM(RIGHT(SUBSTITUTE($T725," ",REPT(" ",100)),100)))</f>
        <v/>
      </c>
      <c r="Z725" t="str">
        <f>IF(AND(LEFT(_xll.BDP($T725,Z$2),4)="#N/A",LEFT(_xll.BDP($R725&amp;" ISIN",Z$2),4)="#N/A"),"",IF(LEFT(_xll.BDP($T725,Z$2),4)&lt;&gt;"#N/A",_xll.BDP($T725,Z$2),_xll.BDP($R725&amp;" ISIN",Z$2)) &amp; " " &amp; TRIM(RIGHT(SUBSTITUTE($T725," ",REPT(" ",100)),100)))</f>
        <v/>
      </c>
      <c r="AA725" t="str">
        <f>IF(AND(LEFT(_xll.BDP($T725,AA$2),4)="#N/A",LEFT(_xll.BDP($R725&amp;" ISIN",AA$2),4)="#N/A"),"",IF(LEFT(_xll.BDP($T725,AA$2),4)&lt;&gt;"#N/A",_xll.BDP($T725,AA$2),_xll.BDP($R725&amp;" ISIN",AA$2)) &amp; " " &amp; TRIM(RIGHT(SUBSTITUTE($T725," ",REPT(" ",100)),100)))</f>
        <v/>
      </c>
      <c r="AB725" t="str">
        <f t="shared" si="44"/>
        <v/>
      </c>
      <c r="AC725" t="str">
        <f>IF(LEFT(_xll.BDP($AB725,AC$2),4)="#N/A","",_xll.BDP($AB725,AC$2))</f>
        <v/>
      </c>
      <c r="AD725" t="str">
        <f>IF(LEFT(_xll.BDP($AB725,AD$2),4)="#N/A","",_xll.BDP($AB725,AD$2))</f>
        <v/>
      </c>
      <c r="AE725" t="str">
        <f>IF(LEFT(_xll.BDP($AB725,AE$2),4)="#N/A","",_xll.BDP($AB725,AE$2))</f>
        <v/>
      </c>
      <c r="AF725" t="str">
        <f>IF(LEFT(_xll.BDP($AB725,AF$2),4)="#N/A","",_xll.BDP($AB725,AF$2))</f>
        <v/>
      </c>
      <c r="AG725" t="str">
        <f>IF(LEFT(_xll.BDP($AB725,AG$2),4)="#N/A","",_xll.BDP($AB725,AG$2))</f>
        <v/>
      </c>
      <c r="AH725" t="str">
        <f>IF(LEFT(_xll.BDP($AB725,AH$2),4)="#N/A","",_xll.BDP($AB725,AH$2))</f>
        <v/>
      </c>
      <c r="AI725" t="str">
        <f>IF(LEFT(_xll.BDP($AB725,AI$2),4)="#N/A","",_xll.BDP($AB725,AI$2))</f>
        <v/>
      </c>
      <c r="AJ725" t="str">
        <f>IF(LEFT(_xll.BDP($AB725,AJ$2),4)="#N/A","",_xll.BDP($AB725,AJ$2))</f>
        <v/>
      </c>
      <c r="AK725" t="str">
        <f>IF(LEFT(_xll.BDP($AB725,AK$2),4)="#N/A","",_xll.BDP($AB725,AK$2))</f>
        <v/>
      </c>
      <c r="AL725" t="str">
        <f>IF(LEFT(_xll.BDP($AB725,AL$2),4)="#N/A","",_xll.BDP($AB725,AL$2))</f>
        <v/>
      </c>
      <c r="AM725" t="str">
        <f>IF(LEFT(_xll.BDP($AB725,AM$2),4)="#N/A","",_xll.BDP($AB725,AM$2))</f>
        <v/>
      </c>
      <c r="AN725" t="str">
        <f>IF(LEFT(_xll.BDP($AB725,AN$2),4)="#N/A","",_xll.BDP($AB725,AN$2))</f>
        <v/>
      </c>
      <c r="AO725" t="str">
        <f>IF(LEFT(_xll.BDP($AB725,AO$2),4)="#N/A","",_xll.BDP($AB725,AO$2))</f>
        <v/>
      </c>
      <c r="AP725" t="str">
        <f>IF(LEFT(_xll.BDP($AB725,AP$2),4)="#N/A","",_xll.BDP($AB725,AP$2))</f>
        <v/>
      </c>
      <c r="AQ725" t="str">
        <f>IF(LEFT(_xll.BDP($AB725,AQ$2),4)="#N/A","",_xll.BDP($AB725,AQ$2))</f>
        <v/>
      </c>
      <c r="AR725" t="str">
        <f>IF(LEFT(_xll.BDP($AB725,AR$2),4)="#N/A","",_xll.BDP($AB725,AR$2))</f>
        <v/>
      </c>
      <c r="AV725">
        <f t="shared" si="45"/>
        <v>0</v>
      </c>
      <c r="AW725" t="str">
        <f>IF(LEFT(_xll.BDP($AB725,AW$2),4)="#N/A","",_xll.BDP($AB725,AW$2))</f>
        <v/>
      </c>
      <c r="AX725" t="str">
        <f>IF(LEFT(_xll.BDP($AB725,AX$2),4)="#N/A","",_xll.BDP($AB725,AX$2))</f>
        <v/>
      </c>
      <c r="AY725" t="str">
        <f>IF(LEFT(_xll.BDP($AB725,AY$2),4)="#N/A","",_xll.BDP($AB725,AY$2))</f>
        <v/>
      </c>
      <c r="AZ725" t="str">
        <f>IF(LEFT(_xll.BDP($AB725,AZ$2),4)="#N/A","",_xll.BDP($AB725,AZ$2))</f>
        <v/>
      </c>
      <c r="BA725" t="str">
        <f>IF(LEFT(_xll.BDP($AB725,BA$2),4)="#N/A","",_xll.BDP($AB725,BA$2))</f>
        <v/>
      </c>
      <c r="BB725" t="str">
        <f>IF(LEFT(_xll.BDP($AB725,BB$2),4)="#N/A","",_xll.BDP($AB725,BB$2))</f>
        <v/>
      </c>
      <c r="BC725" t="str">
        <f>IF(LEFT(_xll.BDP($AB725,BC$2),4)="#N/A","",_xll.BDP($AB725,BC$2))</f>
        <v/>
      </c>
      <c r="BD725" t="str">
        <f>IF(LEFT(_xll.BDP($AB725,BD$2),4)="#N/A","",_xll.BDP($AB725,BD$2))</f>
        <v/>
      </c>
      <c r="BE725" t="str">
        <f>IF(LEFT(_xll.BDP($AB725,BE$2),4)="#N/A","",_xll.BDP($AB725,BE$2))</f>
        <v/>
      </c>
      <c r="BF725" t="str">
        <f>IF(LEFT(_xll.BDP($AB725,BF$2),4)="#N/A","",_xll.BDP($AB725,BF$2))</f>
        <v/>
      </c>
      <c r="BG725" t="str">
        <f>IF(LEFT(_xll.BDP($AB725,BG$2),4)="#N/A","",_xll.BDP($AB725,BG$2))</f>
        <v/>
      </c>
      <c r="BH725" t="str">
        <f>IF(LEFT(_xll.BDP($AB725,BH$2),4)="#N/A","",_xll.BDP($AB725,BH$2))</f>
        <v/>
      </c>
      <c r="BI725" t="str">
        <f>IF(LEFT(_xll.BDP($AB725,BI$2),4)="#N/A","",_xll.BDP($AB725,BI$2))</f>
        <v/>
      </c>
      <c r="BJ725" t="str">
        <f>IF(LEFT(_xll.BDP($AB725,BJ$2),4)="#N/A","",_xll.BDP($AB725,BJ$2))</f>
        <v/>
      </c>
      <c r="BK725">
        <f t="shared" si="46"/>
        <v>0</v>
      </c>
      <c r="BL725">
        <f t="shared" si="47"/>
        <v>0</v>
      </c>
    </row>
    <row r="726" spans="10:64">
      <c r="J726" s="52"/>
      <c r="U726" t="str">
        <f>IF(AND(LEFT(_xll.BDP($T726,U$2),4)="#N/A",LEFT(_xll.BDP($R726&amp;" ISIN",U$2),4)="#N/A"),"",IF(LEFT(_xll.BDP($T726,U$2),4)&lt;&gt;"#N/A",_xll.BDP($T726,U$2),_xll.BDP($R726&amp;" ISIN",U$2)) &amp; " " &amp; TRIM(RIGHT(SUBSTITUTE($T726," ",REPT(" ",100)),100)))</f>
        <v/>
      </c>
      <c r="V726" t="str">
        <f>IF(AND(LEFT(_xll.BDP($T726,V$2),4)="#N/A",LEFT(_xll.BDP($R726&amp;" ISIN",V$2),4)="#N/A"),"",IF(LEFT(_xll.BDP($T726,V$2),4)&lt;&gt;"#N/A",_xll.BDP($T726,V$2),_xll.BDP($R726&amp;" ISIN",V$2)) &amp; " " &amp; TRIM(RIGHT(SUBSTITUTE($T726," ",REPT(" ",100)),100)))</f>
        <v/>
      </c>
      <c r="W726" t="str">
        <f>IF(AND(LEFT(_xll.BDP($T726,W$2),4)="#N/A",LEFT(_xll.BDP($R726&amp;" ISIN",W$2),4)="#N/A"),"",IF(LEFT(_xll.BDP($T726,W$2),4)&lt;&gt;"#N/A",_xll.BDP($T726,W$2),_xll.BDP($R726&amp;" ISIN",W$2)) &amp; " " &amp; TRIM(RIGHT(SUBSTITUTE($T726," ",REPT(" ",100)),100)))</f>
        <v/>
      </c>
      <c r="X726" t="str">
        <f>IF(AND(LEFT(_xll.BDP($T726,X$2),4)="#N/A",LEFT(_xll.BDP($R726&amp;" ISIN",X$2),4)="#N/A"),"",IF(LEFT(_xll.BDP($T726,X$2),4)&lt;&gt;"#N/A",_xll.BDP($T726,X$2),_xll.BDP($R726&amp;" ISIN",X$2)) &amp; " " &amp; TRIM(RIGHT(SUBSTITUTE($T726," ",REPT(" ",100)),100)))</f>
        <v/>
      </c>
      <c r="Y726" t="str">
        <f>IF(AND(LEFT(_xll.BDP($T726,Y$2),4)="#N/A",LEFT(_xll.BDP($R726&amp;" ISIN",Y$2),4)="#N/A"),"",IF(LEFT(_xll.BDP($T726,Y$2),4)&lt;&gt;"#N/A",_xll.BDP($T726,Y$2),_xll.BDP($R726&amp;" ISIN",Y$2)) &amp; " " &amp; TRIM(RIGHT(SUBSTITUTE($T726," ",REPT(" ",100)),100)))</f>
        <v/>
      </c>
      <c r="Z726" t="str">
        <f>IF(AND(LEFT(_xll.BDP($T726,Z$2),4)="#N/A",LEFT(_xll.BDP($R726&amp;" ISIN",Z$2),4)="#N/A"),"",IF(LEFT(_xll.BDP($T726,Z$2),4)&lt;&gt;"#N/A",_xll.BDP($T726,Z$2),_xll.BDP($R726&amp;" ISIN",Z$2)) &amp; " " &amp; TRIM(RIGHT(SUBSTITUTE($T726," ",REPT(" ",100)),100)))</f>
        <v/>
      </c>
      <c r="AA726" t="str">
        <f>IF(AND(LEFT(_xll.BDP($T726,AA$2),4)="#N/A",LEFT(_xll.BDP($R726&amp;" ISIN",AA$2),4)="#N/A"),"",IF(LEFT(_xll.BDP($T726,AA$2),4)&lt;&gt;"#N/A",_xll.BDP($T726,AA$2),_xll.BDP($R726&amp;" ISIN",AA$2)) &amp; " " &amp; TRIM(RIGHT(SUBSTITUTE($T726," ",REPT(" ",100)),100)))</f>
        <v/>
      </c>
      <c r="AB726" t="str">
        <f t="shared" si="44"/>
        <v/>
      </c>
      <c r="AC726" t="str">
        <f>IF(LEFT(_xll.BDP($AB726,AC$2),4)="#N/A","",_xll.BDP($AB726,AC$2))</f>
        <v/>
      </c>
      <c r="AD726" t="str">
        <f>IF(LEFT(_xll.BDP($AB726,AD$2),4)="#N/A","",_xll.BDP($AB726,AD$2))</f>
        <v/>
      </c>
      <c r="AE726" t="str">
        <f>IF(LEFT(_xll.BDP($AB726,AE$2),4)="#N/A","",_xll.BDP($AB726,AE$2))</f>
        <v/>
      </c>
      <c r="AF726" t="str">
        <f>IF(LEFT(_xll.BDP($AB726,AF$2),4)="#N/A","",_xll.BDP($AB726,AF$2))</f>
        <v/>
      </c>
      <c r="AG726" t="str">
        <f>IF(LEFT(_xll.BDP($AB726,AG$2),4)="#N/A","",_xll.BDP($AB726,AG$2))</f>
        <v/>
      </c>
      <c r="AH726" t="str">
        <f>IF(LEFT(_xll.BDP($AB726,AH$2),4)="#N/A","",_xll.BDP($AB726,AH$2))</f>
        <v/>
      </c>
      <c r="AI726" t="str">
        <f>IF(LEFT(_xll.BDP($AB726,AI$2),4)="#N/A","",_xll.BDP($AB726,AI$2))</f>
        <v/>
      </c>
      <c r="AJ726" t="str">
        <f>IF(LEFT(_xll.BDP($AB726,AJ$2),4)="#N/A","",_xll.BDP($AB726,AJ$2))</f>
        <v/>
      </c>
      <c r="AK726" t="str">
        <f>IF(LEFT(_xll.BDP($AB726,AK$2),4)="#N/A","",_xll.BDP($AB726,AK$2))</f>
        <v/>
      </c>
      <c r="AL726" t="str">
        <f>IF(LEFT(_xll.BDP($AB726,AL$2),4)="#N/A","",_xll.BDP($AB726,AL$2))</f>
        <v/>
      </c>
      <c r="AM726" t="str">
        <f>IF(LEFT(_xll.BDP($AB726,AM$2),4)="#N/A","",_xll.BDP($AB726,AM$2))</f>
        <v/>
      </c>
      <c r="AN726" t="str">
        <f>IF(LEFT(_xll.BDP($AB726,AN$2),4)="#N/A","",_xll.BDP($AB726,AN$2))</f>
        <v/>
      </c>
      <c r="AO726" t="str">
        <f>IF(LEFT(_xll.BDP($AB726,AO$2),4)="#N/A","",_xll.BDP($AB726,AO$2))</f>
        <v/>
      </c>
      <c r="AP726" t="str">
        <f>IF(LEFT(_xll.BDP($AB726,AP$2),4)="#N/A","",_xll.BDP($AB726,AP$2))</f>
        <v/>
      </c>
      <c r="AQ726" t="str">
        <f>IF(LEFT(_xll.BDP($AB726,AQ$2),4)="#N/A","",_xll.BDP($AB726,AQ$2))</f>
        <v/>
      </c>
      <c r="AR726" t="str">
        <f>IF(LEFT(_xll.BDP($AB726,AR$2),4)="#N/A","",_xll.BDP($AB726,AR$2))</f>
        <v/>
      </c>
      <c r="AV726">
        <f t="shared" si="45"/>
        <v>0</v>
      </c>
      <c r="AW726" t="str">
        <f>IF(LEFT(_xll.BDP($AB726,AW$2),4)="#N/A","",_xll.BDP($AB726,AW$2))</f>
        <v/>
      </c>
      <c r="AX726" t="str">
        <f>IF(LEFT(_xll.BDP($AB726,AX$2),4)="#N/A","",_xll.BDP($AB726,AX$2))</f>
        <v/>
      </c>
      <c r="AY726" t="str">
        <f>IF(LEFT(_xll.BDP($AB726,AY$2),4)="#N/A","",_xll.BDP($AB726,AY$2))</f>
        <v/>
      </c>
      <c r="AZ726" t="str">
        <f>IF(LEFT(_xll.BDP($AB726,AZ$2),4)="#N/A","",_xll.BDP($AB726,AZ$2))</f>
        <v/>
      </c>
      <c r="BA726" t="str">
        <f>IF(LEFT(_xll.BDP($AB726,BA$2),4)="#N/A","",_xll.BDP($AB726,BA$2))</f>
        <v/>
      </c>
      <c r="BB726" t="str">
        <f>IF(LEFT(_xll.BDP($AB726,BB$2),4)="#N/A","",_xll.BDP($AB726,BB$2))</f>
        <v/>
      </c>
      <c r="BC726" t="str">
        <f>IF(LEFT(_xll.BDP($AB726,BC$2),4)="#N/A","",_xll.BDP($AB726,BC$2))</f>
        <v/>
      </c>
      <c r="BD726" t="str">
        <f>IF(LEFT(_xll.BDP($AB726,BD$2),4)="#N/A","",_xll.BDP($AB726,BD$2))</f>
        <v/>
      </c>
      <c r="BE726" t="str">
        <f>IF(LEFT(_xll.BDP($AB726,BE$2),4)="#N/A","",_xll.BDP($AB726,BE$2))</f>
        <v/>
      </c>
      <c r="BF726" t="str">
        <f>IF(LEFT(_xll.BDP($AB726,BF$2),4)="#N/A","",_xll.BDP($AB726,BF$2))</f>
        <v/>
      </c>
      <c r="BG726" t="str">
        <f>IF(LEFT(_xll.BDP($AB726,BG$2),4)="#N/A","",_xll.BDP($AB726,BG$2))</f>
        <v/>
      </c>
      <c r="BH726" t="str">
        <f>IF(LEFT(_xll.BDP($AB726,BH$2),4)="#N/A","",_xll.BDP($AB726,BH$2))</f>
        <v/>
      </c>
      <c r="BI726" t="str">
        <f>IF(LEFT(_xll.BDP($AB726,BI$2),4)="#N/A","",_xll.BDP($AB726,BI$2))</f>
        <v/>
      </c>
      <c r="BJ726" t="str">
        <f>IF(LEFT(_xll.BDP($AB726,BJ$2),4)="#N/A","",_xll.BDP($AB726,BJ$2))</f>
        <v/>
      </c>
      <c r="BK726">
        <f t="shared" si="46"/>
        <v>0</v>
      </c>
      <c r="BL726">
        <f t="shared" si="47"/>
        <v>0</v>
      </c>
    </row>
    <row r="727" spans="10:64">
      <c r="J727" s="52"/>
      <c r="U727" t="str">
        <f>IF(AND(LEFT(_xll.BDP($T727,U$2),4)="#N/A",LEFT(_xll.BDP($R727&amp;" ISIN",U$2),4)="#N/A"),"",IF(LEFT(_xll.BDP($T727,U$2),4)&lt;&gt;"#N/A",_xll.BDP($T727,U$2),_xll.BDP($R727&amp;" ISIN",U$2)) &amp; " " &amp; TRIM(RIGHT(SUBSTITUTE($T727," ",REPT(" ",100)),100)))</f>
        <v/>
      </c>
      <c r="V727" t="str">
        <f>IF(AND(LEFT(_xll.BDP($T727,V$2),4)="#N/A",LEFT(_xll.BDP($R727&amp;" ISIN",V$2),4)="#N/A"),"",IF(LEFT(_xll.BDP($T727,V$2),4)&lt;&gt;"#N/A",_xll.BDP($T727,V$2),_xll.BDP($R727&amp;" ISIN",V$2)) &amp; " " &amp; TRIM(RIGHT(SUBSTITUTE($T727," ",REPT(" ",100)),100)))</f>
        <v/>
      </c>
      <c r="W727" t="str">
        <f>IF(AND(LEFT(_xll.BDP($T727,W$2),4)="#N/A",LEFT(_xll.BDP($R727&amp;" ISIN",W$2),4)="#N/A"),"",IF(LEFT(_xll.BDP($T727,W$2),4)&lt;&gt;"#N/A",_xll.BDP($T727,W$2),_xll.BDP($R727&amp;" ISIN",W$2)) &amp; " " &amp; TRIM(RIGHT(SUBSTITUTE($T727," ",REPT(" ",100)),100)))</f>
        <v/>
      </c>
      <c r="X727" t="str">
        <f>IF(AND(LEFT(_xll.BDP($T727,X$2),4)="#N/A",LEFT(_xll.BDP($R727&amp;" ISIN",X$2),4)="#N/A"),"",IF(LEFT(_xll.BDP($T727,X$2),4)&lt;&gt;"#N/A",_xll.BDP($T727,X$2),_xll.BDP($R727&amp;" ISIN",X$2)) &amp; " " &amp; TRIM(RIGHT(SUBSTITUTE($T727," ",REPT(" ",100)),100)))</f>
        <v/>
      </c>
      <c r="Y727" t="str">
        <f>IF(AND(LEFT(_xll.BDP($T727,Y$2),4)="#N/A",LEFT(_xll.BDP($R727&amp;" ISIN",Y$2),4)="#N/A"),"",IF(LEFT(_xll.BDP($T727,Y$2),4)&lt;&gt;"#N/A",_xll.BDP($T727,Y$2),_xll.BDP($R727&amp;" ISIN",Y$2)) &amp; " " &amp; TRIM(RIGHT(SUBSTITUTE($T727," ",REPT(" ",100)),100)))</f>
        <v/>
      </c>
      <c r="Z727" t="str">
        <f>IF(AND(LEFT(_xll.BDP($T727,Z$2),4)="#N/A",LEFT(_xll.BDP($R727&amp;" ISIN",Z$2),4)="#N/A"),"",IF(LEFT(_xll.BDP($T727,Z$2),4)&lt;&gt;"#N/A",_xll.BDP($T727,Z$2),_xll.BDP($R727&amp;" ISIN",Z$2)) &amp; " " &amp; TRIM(RIGHT(SUBSTITUTE($T727," ",REPT(" ",100)),100)))</f>
        <v/>
      </c>
      <c r="AA727" t="str">
        <f>IF(AND(LEFT(_xll.BDP($T727,AA$2),4)="#N/A",LEFT(_xll.BDP($R727&amp;" ISIN",AA$2),4)="#N/A"),"",IF(LEFT(_xll.BDP($T727,AA$2),4)&lt;&gt;"#N/A",_xll.BDP($T727,AA$2),_xll.BDP($R727&amp;" ISIN",AA$2)) &amp; " " &amp; TRIM(RIGHT(SUBSTITUTE($T727," ",REPT(" ",100)),100)))</f>
        <v/>
      </c>
      <c r="AB727" t="str">
        <f t="shared" si="44"/>
        <v/>
      </c>
      <c r="AC727" t="str">
        <f>IF(LEFT(_xll.BDP($AB727,AC$2),4)="#N/A","",_xll.BDP($AB727,AC$2))</f>
        <v/>
      </c>
      <c r="AD727" t="str">
        <f>IF(LEFT(_xll.BDP($AB727,AD$2),4)="#N/A","",_xll.BDP($AB727,AD$2))</f>
        <v/>
      </c>
      <c r="AE727" t="str">
        <f>IF(LEFT(_xll.BDP($AB727,AE$2),4)="#N/A","",_xll.BDP($AB727,AE$2))</f>
        <v/>
      </c>
      <c r="AF727" t="str">
        <f>IF(LEFT(_xll.BDP($AB727,AF$2),4)="#N/A","",_xll.BDP($AB727,AF$2))</f>
        <v/>
      </c>
      <c r="AG727" t="str">
        <f>IF(LEFT(_xll.BDP($AB727,AG$2),4)="#N/A","",_xll.BDP($AB727,AG$2))</f>
        <v/>
      </c>
      <c r="AH727" t="str">
        <f>IF(LEFT(_xll.BDP($AB727,AH$2),4)="#N/A","",_xll.BDP($AB727,AH$2))</f>
        <v/>
      </c>
      <c r="AI727" t="str">
        <f>IF(LEFT(_xll.BDP($AB727,AI$2),4)="#N/A","",_xll.BDP($AB727,AI$2))</f>
        <v/>
      </c>
      <c r="AJ727" t="str">
        <f>IF(LEFT(_xll.BDP($AB727,AJ$2),4)="#N/A","",_xll.BDP($AB727,AJ$2))</f>
        <v/>
      </c>
      <c r="AK727" t="str">
        <f>IF(LEFT(_xll.BDP($AB727,AK$2),4)="#N/A","",_xll.BDP($AB727,AK$2))</f>
        <v/>
      </c>
      <c r="AL727" t="str">
        <f>IF(LEFT(_xll.BDP($AB727,AL$2),4)="#N/A","",_xll.BDP($AB727,AL$2))</f>
        <v/>
      </c>
      <c r="AM727" t="str">
        <f>IF(LEFT(_xll.BDP($AB727,AM$2),4)="#N/A","",_xll.BDP($AB727,AM$2))</f>
        <v/>
      </c>
      <c r="AN727" t="str">
        <f>IF(LEFT(_xll.BDP($AB727,AN$2),4)="#N/A","",_xll.BDP($AB727,AN$2))</f>
        <v/>
      </c>
      <c r="AO727" t="str">
        <f>IF(LEFT(_xll.BDP($AB727,AO$2),4)="#N/A","",_xll.BDP($AB727,AO$2))</f>
        <v/>
      </c>
      <c r="AP727" t="str">
        <f>IF(LEFT(_xll.BDP($AB727,AP$2),4)="#N/A","",_xll.BDP($AB727,AP$2))</f>
        <v/>
      </c>
      <c r="AQ727" t="str">
        <f>IF(LEFT(_xll.BDP($AB727,AQ$2),4)="#N/A","",_xll.BDP($AB727,AQ$2))</f>
        <v/>
      </c>
      <c r="AR727" t="str">
        <f>IF(LEFT(_xll.BDP($AB727,AR$2),4)="#N/A","",_xll.BDP($AB727,AR$2))</f>
        <v/>
      </c>
      <c r="AV727">
        <f t="shared" si="45"/>
        <v>0</v>
      </c>
      <c r="AW727" t="str">
        <f>IF(LEFT(_xll.BDP($AB727,AW$2),4)="#N/A","",_xll.BDP($AB727,AW$2))</f>
        <v/>
      </c>
      <c r="AX727" t="str">
        <f>IF(LEFT(_xll.BDP($AB727,AX$2),4)="#N/A","",_xll.BDP($AB727,AX$2))</f>
        <v/>
      </c>
      <c r="AY727" t="str">
        <f>IF(LEFT(_xll.BDP($AB727,AY$2),4)="#N/A","",_xll.BDP($AB727,AY$2))</f>
        <v/>
      </c>
      <c r="AZ727" t="str">
        <f>IF(LEFT(_xll.BDP($AB727,AZ$2),4)="#N/A","",_xll.BDP($AB727,AZ$2))</f>
        <v/>
      </c>
      <c r="BA727" t="str">
        <f>IF(LEFT(_xll.BDP($AB727,BA$2),4)="#N/A","",_xll.BDP($AB727,BA$2))</f>
        <v/>
      </c>
      <c r="BB727" t="str">
        <f>IF(LEFT(_xll.BDP($AB727,BB$2),4)="#N/A","",_xll.BDP($AB727,BB$2))</f>
        <v/>
      </c>
      <c r="BC727" t="str">
        <f>IF(LEFT(_xll.BDP($AB727,BC$2),4)="#N/A","",_xll.BDP($AB727,BC$2))</f>
        <v/>
      </c>
      <c r="BD727" t="str">
        <f>IF(LEFT(_xll.BDP($AB727,BD$2),4)="#N/A","",_xll.BDP($AB727,BD$2))</f>
        <v/>
      </c>
      <c r="BE727" t="str">
        <f>IF(LEFT(_xll.BDP($AB727,BE$2),4)="#N/A","",_xll.BDP($AB727,BE$2))</f>
        <v/>
      </c>
      <c r="BF727" t="str">
        <f>IF(LEFT(_xll.BDP($AB727,BF$2),4)="#N/A","",_xll.BDP($AB727,BF$2))</f>
        <v/>
      </c>
      <c r="BG727" t="str">
        <f>IF(LEFT(_xll.BDP($AB727,BG$2),4)="#N/A","",_xll.BDP($AB727,BG$2))</f>
        <v/>
      </c>
      <c r="BH727" t="str">
        <f>IF(LEFT(_xll.BDP($AB727,BH$2),4)="#N/A","",_xll.BDP($AB727,BH$2))</f>
        <v/>
      </c>
      <c r="BI727" t="str">
        <f>IF(LEFT(_xll.BDP($AB727,BI$2),4)="#N/A","",_xll.BDP($AB727,BI$2))</f>
        <v/>
      </c>
      <c r="BJ727" t="str">
        <f>IF(LEFT(_xll.BDP($AB727,BJ$2),4)="#N/A","",_xll.BDP($AB727,BJ$2))</f>
        <v/>
      </c>
      <c r="BK727">
        <f t="shared" si="46"/>
        <v>0</v>
      </c>
      <c r="BL727">
        <f t="shared" si="47"/>
        <v>0</v>
      </c>
    </row>
    <row r="728" spans="10:64">
      <c r="J728" s="52"/>
      <c r="U728" t="str">
        <f>IF(AND(LEFT(_xll.BDP($T728,U$2),4)="#N/A",LEFT(_xll.BDP($R728&amp;" ISIN",U$2),4)="#N/A"),"",IF(LEFT(_xll.BDP($T728,U$2),4)&lt;&gt;"#N/A",_xll.BDP($T728,U$2),_xll.BDP($R728&amp;" ISIN",U$2)) &amp; " " &amp; TRIM(RIGHT(SUBSTITUTE($T728," ",REPT(" ",100)),100)))</f>
        <v/>
      </c>
      <c r="V728" t="str">
        <f>IF(AND(LEFT(_xll.BDP($T728,V$2),4)="#N/A",LEFT(_xll.BDP($R728&amp;" ISIN",V$2),4)="#N/A"),"",IF(LEFT(_xll.BDP($T728,V$2),4)&lt;&gt;"#N/A",_xll.BDP($T728,V$2),_xll.BDP($R728&amp;" ISIN",V$2)) &amp; " " &amp; TRIM(RIGHT(SUBSTITUTE($T728," ",REPT(" ",100)),100)))</f>
        <v/>
      </c>
      <c r="W728" t="str">
        <f>IF(AND(LEFT(_xll.BDP($T728,W$2),4)="#N/A",LEFT(_xll.BDP($R728&amp;" ISIN",W$2),4)="#N/A"),"",IF(LEFT(_xll.BDP($T728,W$2),4)&lt;&gt;"#N/A",_xll.BDP($T728,W$2),_xll.BDP($R728&amp;" ISIN",W$2)) &amp; " " &amp; TRIM(RIGHT(SUBSTITUTE($T728," ",REPT(" ",100)),100)))</f>
        <v/>
      </c>
      <c r="X728" t="str">
        <f>IF(AND(LEFT(_xll.BDP($T728,X$2),4)="#N/A",LEFT(_xll.BDP($R728&amp;" ISIN",X$2),4)="#N/A"),"",IF(LEFT(_xll.BDP($T728,X$2),4)&lt;&gt;"#N/A",_xll.BDP($T728,X$2),_xll.BDP($R728&amp;" ISIN",X$2)) &amp; " " &amp; TRIM(RIGHT(SUBSTITUTE($T728," ",REPT(" ",100)),100)))</f>
        <v/>
      </c>
      <c r="Y728" t="str">
        <f>IF(AND(LEFT(_xll.BDP($T728,Y$2),4)="#N/A",LEFT(_xll.BDP($R728&amp;" ISIN",Y$2),4)="#N/A"),"",IF(LEFT(_xll.BDP($T728,Y$2),4)&lt;&gt;"#N/A",_xll.BDP($T728,Y$2),_xll.BDP($R728&amp;" ISIN",Y$2)) &amp; " " &amp; TRIM(RIGHT(SUBSTITUTE($T728," ",REPT(" ",100)),100)))</f>
        <v/>
      </c>
      <c r="Z728" t="str">
        <f>IF(AND(LEFT(_xll.BDP($T728,Z$2),4)="#N/A",LEFT(_xll.BDP($R728&amp;" ISIN",Z$2),4)="#N/A"),"",IF(LEFT(_xll.BDP($T728,Z$2),4)&lt;&gt;"#N/A",_xll.BDP($T728,Z$2),_xll.BDP($R728&amp;" ISIN",Z$2)) &amp; " " &amp; TRIM(RIGHT(SUBSTITUTE($T728," ",REPT(" ",100)),100)))</f>
        <v/>
      </c>
      <c r="AA728" t="str">
        <f>IF(AND(LEFT(_xll.BDP($T728,AA$2),4)="#N/A",LEFT(_xll.BDP($R728&amp;" ISIN",AA$2),4)="#N/A"),"",IF(LEFT(_xll.BDP($T728,AA$2),4)&lt;&gt;"#N/A",_xll.BDP($T728,AA$2),_xll.BDP($R728&amp;" ISIN",AA$2)) &amp; " " &amp; TRIM(RIGHT(SUBSTITUTE($T728," ",REPT(" ",100)),100)))</f>
        <v/>
      </c>
      <c r="AB728" t="str">
        <f t="shared" si="44"/>
        <v/>
      </c>
      <c r="AC728" t="str">
        <f>IF(LEFT(_xll.BDP($AB728,AC$2),4)="#N/A","",_xll.BDP($AB728,AC$2))</f>
        <v/>
      </c>
      <c r="AD728" t="str">
        <f>IF(LEFT(_xll.BDP($AB728,AD$2),4)="#N/A","",_xll.BDP($AB728,AD$2))</f>
        <v/>
      </c>
      <c r="AE728" t="str">
        <f>IF(LEFT(_xll.BDP($AB728,AE$2),4)="#N/A","",_xll.BDP($AB728,AE$2))</f>
        <v/>
      </c>
      <c r="AF728" t="str">
        <f>IF(LEFT(_xll.BDP($AB728,AF$2),4)="#N/A","",_xll.BDP($AB728,AF$2))</f>
        <v/>
      </c>
      <c r="AG728" t="str">
        <f>IF(LEFT(_xll.BDP($AB728,AG$2),4)="#N/A","",_xll.BDP($AB728,AG$2))</f>
        <v/>
      </c>
      <c r="AH728" t="str">
        <f>IF(LEFT(_xll.BDP($AB728,AH$2),4)="#N/A","",_xll.BDP($AB728,AH$2))</f>
        <v/>
      </c>
      <c r="AI728" t="str">
        <f>IF(LEFT(_xll.BDP($AB728,AI$2),4)="#N/A","",_xll.BDP($AB728,AI$2))</f>
        <v/>
      </c>
      <c r="AJ728" t="str">
        <f>IF(LEFT(_xll.BDP($AB728,AJ$2),4)="#N/A","",_xll.BDP($AB728,AJ$2))</f>
        <v/>
      </c>
      <c r="AK728" t="str">
        <f>IF(LEFT(_xll.BDP($AB728,AK$2),4)="#N/A","",_xll.BDP($AB728,AK$2))</f>
        <v/>
      </c>
      <c r="AL728" t="str">
        <f>IF(LEFT(_xll.BDP($AB728,AL$2),4)="#N/A","",_xll.BDP($AB728,AL$2))</f>
        <v/>
      </c>
      <c r="AM728" t="str">
        <f>IF(LEFT(_xll.BDP($AB728,AM$2),4)="#N/A","",_xll.BDP($AB728,AM$2))</f>
        <v/>
      </c>
      <c r="AN728" t="str">
        <f>IF(LEFT(_xll.BDP($AB728,AN$2),4)="#N/A","",_xll.BDP($AB728,AN$2))</f>
        <v/>
      </c>
      <c r="AO728" t="str">
        <f>IF(LEFT(_xll.BDP($AB728,AO$2),4)="#N/A","",_xll.BDP($AB728,AO$2))</f>
        <v/>
      </c>
      <c r="AP728" t="str">
        <f>IF(LEFT(_xll.BDP($AB728,AP$2),4)="#N/A","",_xll.BDP($AB728,AP$2))</f>
        <v/>
      </c>
      <c r="AQ728" t="str">
        <f>IF(LEFT(_xll.BDP($AB728,AQ$2),4)="#N/A","",_xll.BDP($AB728,AQ$2))</f>
        <v/>
      </c>
      <c r="AR728" t="str">
        <f>IF(LEFT(_xll.BDP($AB728,AR$2),4)="#N/A","",_xll.BDP($AB728,AR$2))</f>
        <v/>
      </c>
      <c r="AV728">
        <f t="shared" si="45"/>
        <v>0</v>
      </c>
      <c r="AW728" t="str">
        <f>IF(LEFT(_xll.BDP($AB728,AW$2),4)="#N/A","",_xll.BDP($AB728,AW$2))</f>
        <v/>
      </c>
      <c r="AX728" t="str">
        <f>IF(LEFT(_xll.BDP($AB728,AX$2),4)="#N/A","",_xll.BDP($AB728,AX$2))</f>
        <v/>
      </c>
      <c r="AY728" t="str">
        <f>IF(LEFT(_xll.BDP($AB728,AY$2),4)="#N/A","",_xll.BDP($AB728,AY$2))</f>
        <v/>
      </c>
      <c r="AZ728" t="str">
        <f>IF(LEFT(_xll.BDP($AB728,AZ$2),4)="#N/A","",_xll.BDP($AB728,AZ$2))</f>
        <v/>
      </c>
      <c r="BA728" t="str">
        <f>IF(LEFT(_xll.BDP($AB728,BA$2),4)="#N/A","",_xll.BDP($AB728,BA$2))</f>
        <v/>
      </c>
      <c r="BB728" t="str">
        <f>IF(LEFT(_xll.BDP($AB728,BB$2),4)="#N/A","",_xll.BDP($AB728,BB$2))</f>
        <v/>
      </c>
      <c r="BC728" t="str">
        <f>IF(LEFT(_xll.BDP($AB728,BC$2),4)="#N/A","",_xll.BDP($AB728,BC$2))</f>
        <v/>
      </c>
      <c r="BD728" t="str">
        <f>IF(LEFT(_xll.BDP($AB728,BD$2),4)="#N/A","",_xll.BDP($AB728,BD$2))</f>
        <v/>
      </c>
      <c r="BE728" t="str">
        <f>IF(LEFT(_xll.BDP($AB728,BE$2),4)="#N/A","",_xll.BDP($AB728,BE$2))</f>
        <v/>
      </c>
      <c r="BF728" t="str">
        <f>IF(LEFT(_xll.BDP($AB728,BF$2),4)="#N/A","",_xll.BDP($AB728,BF$2))</f>
        <v/>
      </c>
      <c r="BG728" t="str">
        <f>IF(LEFT(_xll.BDP($AB728,BG$2),4)="#N/A","",_xll.BDP($AB728,BG$2))</f>
        <v/>
      </c>
      <c r="BH728" t="str">
        <f>IF(LEFT(_xll.BDP($AB728,BH$2),4)="#N/A","",_xll.BDP($AB728,BH$2))</f>
        <v/>
      </c>
      <c r="BI728" t="str">
        <f>IF(LEFT(_xll.BDP($AB728,BI$2),4)="#N/A","",_xll.BDP($AB728,BI$2))</f>
        <v/>
      </c>
      <c r="BJ728" t="str">
        <f>IF(LEFT(_xll.BDP($AB728,BJ$2),4)="#N/A","",_xll.BDP($AB728,BJ$2))</f>
        <v/>
      </c>
      <c r="BK728">
        <f t="shared" si="46"/>
        <v>0</v>
      </c>
      <c r="BL728">
        <f t="shared" si="47"/>
        <v>0</v>
      </c>
    </row>
    <row r="729" spans="10:64">
      <c r="J729" s="52"/>
      <c r="U729" t="str">
        <f>IF(AND(LEFT(_xll.BDP($T729,U$2),4)="#N/A",LEFT(_xll.BDP($R729&amp;" ISIN",U$2),4)="#N/A"),"",IF(LEFT(_xll.BDP($T729,U$2),4)&lt;&gt;"#N/A",_xll.BDP($T729,U$2),_xll.BDP($R729&amp;" ISIN",U$2)) &amp; " " &amp; TRIM(RIGHT(SUBSTITUTE($T729," ",REPT(" ",100)),100)))</f>
        <v/>
      </c>
      <c r="V729" t="str">
        <f>IF(AND(LEFT(_xll.BDP($T729,V$2),4)="#N/A",LEFT(_xll.BDP($R729&amp;" ISIN",V$2),4)="#N/A"),"",IF(LEFT(_xll.BDP($T729,V$2),4)&lt;&gt;"#N/A",_xll.BDP($T729,V$2),_xll.BDP($R729&amp;" ISIN",V$2)) &amp; " " &amp; TRIM(RIGHT(SUBSTITUTE($T729," ",REPT(" ",100)),100)))</f>
        <v/>
      </c>
      <c r="W729" t="str">
        <f>IF(AND(LEFT(_xll.BDP($T729,W$2),4)="#N/A",LEFT(_xll.BDP($R729&amp;" ISIN",W$2),4)="#N/A"),"",IF(LEFT(_xll.BDP($T729,W$2),4)&lt;&gt;"#N/A",_xll.BDP($T729,W$2),_xll.BDP($R729&amp;" ISIN",W$2)) &amp; " " &amp; TRIM(RIGHT(SUBSTITUTE($T729," ",REPT(" ",100)),100)))</f>
        <v/>
      </c>
      <c r="X729" t="str">
        <f>IF(AND(LEFT(_xll.BDP($T729,X$2),4)="#N/A",LEFT(_xll.BDP($R729&amp;" ISIN",X$2),4)="#N/A"),"",IF(LEFT(_xll.BDP($T729,X$2),4)&lt;&gt;"#N/A",_xll.BDP($T729,X$2),_xll.BDP($R729&amp;" ISIN",X$2)) &amp; " " &amp; TRIM(RIGHT(SUBSTITUTE($T729," ",REPT(" ",100)),100)))</f>
        <v/>
      </c>
      <c r="Y729" t="str">
        <f>IF(AND(LEFT(_xll.BDP($T729,Y$2),4)="#N/A",LEFT(_xll.BDP($R729&amp;" ISIN",Y$2),4)="#N/A"),"",IF(LEFT(_xll.BDP($T729,Y$2),4)&lt;&gt;"#N/A",_xll.BDP($T729,Y$2),_xll.BDP($R729&amp;" ISIN",Y$2)) &amp; " " &amp; TRIM(RIGHT(SUBSTITUTE($T729," ",REPT(" ",100)),100)))</f>
        <v/>
      </c>
      <c r="Z729" t="str">
        <f>IF(AND(LEFT(_xll.BDP($T729,Z$2),4)="#N/A",LEFT(_xll.BDP($R729&amp;" ISIN",Z$2),4)="#N/A"),"",IF(LEFT(_xll.BDP($T729,Z$2),4)&lt;&gt;"#N/A",_xll.BDP($T729,Z$2),_xll.BDP($R729&amp;" ISIN",Z$2)) &amp; " " &amp; TRIM(RIGHT(SUBSTITUTE($T729," ",REPT(" ",100)),100)))</f>
        <v/>
      </c>
      <c r="AA729" t="str">
        <f>IF(AND(LEFT(_xll.BDP($T729,AA$2),4)="#N/A",LEFT(_xll.BDP($R729&amp;" ISIN",AA$2),4)="#N/A"),"",IF(LEFT(_xll.BDP($T729,AA$2),4)&lt;&gt;"#N/A",_xll.BDP($T729,AA$2),_xll.BDP($R729&amp;" ISIN",AA$2)) &amp; " " &amp; TRIM(RIGHT(SUBSTITUTE($T729," ",REPT(" ",100)),100)))</f>
        <v/>
      </c>
      <c r="AB729" t="str">
        <f t="shared" si="44"/>
        <v/>
      </c>
      <c r="AC729" t="str">
        <f>IF(LEFT(_xll.BDP($AB729,AC$2),4)="#N/A","",_xll.BDP($AB729,AC$2))</f>
        <v/>
      </c>
      <c r="AD729" t="str">
        <f>IF(LEFT(_xll.BDP($AB729,AD$2),4)="#N/A","",_xll.BDP($AB729,AD$2))</f>
        <v/>
      </c>
      <c r="AE729" t="str">
        <f>IF(LEFT(_xll.BDP($AB729,AE$2),4)="#N/A","",_xll.BDP($AB729,AE$2))</f>
        <v/>
      </c>
      <c r="AF729" t="str">
        <f>IF(LEFT(_xll.BDP($AB729,AF$2),4)="#N/A","",_xll.BDP($AB729,AF$2))</f>
        <v/>
      </c>
      <c r="AG729" t="str">
        <f>IF(LEFT(_xll.BDP($AB729,AG$2),4)="#N/A","",_xll.BDP($AB729,AG$2))</f>
        <v/>
      </c>
      <c r="AH729" t="str">
        <f>IF(LEFT(_xll.BDP($AB729,AH$2),4)="#N/A","",_xll.BDP($AB729,AH$2))</f>
        <v/>
      </c>
      <c r="AI729" t="str">
        <f>IF(LEFT(_xll.BDP($AB729,AI$2),4)="#N/A","",_xll.BDP($AB729,AI$2))</f>
        <v/>
      </c>
      <c r="AJ729" t="str">
        <f>IF(LEFT(_xll.BDP($AB729,AJ$2),4)="#N/A","",_xll.BDP($AB729,AJ$2))</f>
        <v/>
      </c>
      <c r="AK729" t="str">
        <f>IF(LEFT(_xll.BDP($AB729,AK$2),4)="#N/A","",_xll.BDP($AB729,AK$2))</f>
        <v/>
      </c>
      <c r="AL729" t="str">
        <f>IF(LEFT(_xll.BDP($AB729,AL$2),4)="#N/A","",_xll.BDP($AB729,AL$2))</f>
        <v/>
      </c>
      <c r="AM729" t="str">
        <f>IF(LEFT(_xll.BDP($AB729,AM$2),4)="#N/A","",_xll.BDP($AB729,AM$2))</f>
        <v/>
      </c>
      <c r="AN729" t="str">
        <f>IF(LEFT(_xll.BDP($AB729,AN$2),4)="#N/A","",_xll.BDP($AB729,AN$2))</f>
        <v/>
      </c>
      <c r="AO729" t="str">
        <f>IF(LEFT(_xll.BDP($AB729,AO$2),4)="#N/A","",_xll.BDP($AB729,AO$2))</f>
        <v/>
      </c>
      <c r="AP729" t="str">
        <f>IF(LEFT(_xll.BDP($AB729,AP$2),4)="#N/A","",_xll.BDP($AB729,AP$2))</f>
        <v/>
      </c>
      <c r="AQ729" t="str">
        <f>IF(LEFT(_xll.BDP($AB729,AQ$2),4)="#N/A","",_xll.BDP($AB729,AQ$2))</f>
        <v/>
      </c>
      <c r="AR729" t="str">
        <f>IF(LEFT(_xll.BDP($AB729,AR$2),4)="#N/A","",_xll.BDP($AB729,AR$2))</f>
        <v/>
      </c>
      <c r="AV729">
        <f t="shared" si="45"/>
        <v>0</v>
      </c>
      <c r="AW729" t="str">
        <f>IF(LEFT(_xll.BDP($AB729,AW$2),4)="#N/A","",_xll.BDP($AB729,AW$2))</f>
        <v/>
      </c>
      <c r="AX729" t="str">
        <f>IF(LEFT(_xll.BDP($AB729,AX$2),4)="#N/A","",_xll.BDP($AB729,AX$2))</f>
        <v/>
      </c>
      <c r="AY729" t="str">
        <f>IF(LEFT(_xll.BDP($AB729,AY$2),4)="#N/A","",_xll.BDP($AB729,AY$2))</f>
        <v/>
      </c>
      <c r="AZ729" t="str">
        <f>IF(LEFT(_xll.BDP($AB729,AZ$2),4)="#N/A","",_xll.BDP($AB729,AZ$2))</f>
        <v/>
      </c>
      <c r="BA729" t="str">
        <f>IF(LEFT(_xll.BDP($AB729,BA$2),4)="#N/A","",_xll.BDP($AB729,BA$2))</f>
        <v/>
      </c>
      <c r="BB729" t="str">
        <f>IF(LEFT(_xll.BDP($AB729,BB$2),4)="#N/A","",_xll.BDP($AB729,BB$2))</f>
        <v/>
      </c>
      <c r="BC729" t="str">
        <f>IF(LEFT(_xll.BDP($AB729,BC$2),4)="#N/A","",_xll.BDP($AB729,BC$2))</f>
        <v/>
      </c>
      <c r="BD729" t="str">
        <f>IF(LEFT(_xll.BDP($AB729,BD$2),4)="#N/A","",_xll.BDP($AB729,BD$2))</f>
        <v/>
      </c>
      <c r="BE729" t="str">
        <f>IF(LEFT(_xll.BDP($AB729,BE$2),4)="#N/A","",_xll.BDP($AB729,BE$2))</f>
        <v/>
      </c>
      <c r="BF729" t="str">
        <f>IF(LEFT(_xll.BDP($AB729,BF$2),4)="#N/A","",_xll.BDP($AB729,BF$2))</f>
        <v/>
      </c>
      <c r="BG729" t="str">
        <f>IF(LEFT(_xll.BDP($AB729,BG$2),4)="#N/A","",_xll.BDP($AB729,BG$2))</f>
        <v/>
      </c>
      <c r="BH729" t="str">
        <f>IF(LEFT(_xll.BDP($AB729,BH$2),4)="#N/A","",_xll.BDP($AB729,BH$2))</f>
        <v/>
      </c>
      <c r="BI729" t="str">
        <f>IF(LEFT(_xll.BDP($AB729,BI$2),4)="#N/A","",_xll.BDP($AB729,BI$2))</f>
        <v/>
      </c>
      <c r="BJ729" t="str">
        <f>IF(LEFT(_xll.BDP($AB729,BJ$2),4)="#N/A","",_xll.BDP($AB729,BJ$2))</f>
        <v/>
      </c>
      <c r="BK729">
        <f t="shared" si="46"/>
        <v>0</v>
      </c>
      <c r="BL729">
        <f t="shared" si="47"/>
        <v>0</v>
      </c>
    </row>
    <row r="730" spans="10:64">
      <c r="J730" s="52"/>
      <c r="U730" t="str">
        <f>IF(AND(LEFT(_xll.BDP($T730,U$2),4)="#N/A",LEFT(_xll.BDP($R730&amp;" ISIN",U$2),4)="#N/A"),"",IF(LEFT(_xll.BDP($T730,U$2),4)&lt;&gt;"#N/A",_xll.BDP($T730,U$2),_xll.BDP($R730&amp;" ISIN",U$2)) &amp; " " &amp; TRIM(RIGHT(SUBSTITUTE($T730," ",REPT(" ",100)),100)))</f>
        <v/>
      </c>
      <c r="V730" t="str">
        <f>IF(AND(LEFT(_xll.BDP($T730,V$2),4)="#N/A",LEFT(_xll.BDP($R730&amp;" ISIN",V$2),4)="#N/A"),"",IF(LEFT(_xll.BDP($T730,V$2),4)&lt;&gt;"#N/A",_xll.BDP($T730,V$2),_xll.BDP($R730&amp;" ISIN",V$2)) &amp; " " &amp; TRIM(RIGHT(SUBSTITUTE($T730," ",REPT(" ",100)),100)))</f>
        <v/>
      </c>
      <c r="W730" t="str">
        <f>IF(AND(LEFT(_xll.BDP($T730,W$2),4)="#N/A",LEFT(_xll.BDP($R730&amp;" ISIN",W$2),4)="#N/A"),"",IF(LEFT(_xll.BDP($T730,W$2),4)&lt;&gt;"#N/A",_xll.BDP($T730,W$2),_xll.BDP($R730&amp;" ISIN",W$2)) &amp; " " &amp; TRIM(RIGHT(SUBSTITUTE($T730," ",REPT(" ",100)),100)))</f>
        <v/>
      </c>
      <c r="X730" t="str">
        <f>IF(AND(LEFT(_xll.BDP($T730,X$2),4)="#N/A",LEFT(_xll.BDP($R730&amp;" ISIN",X$2),4)="#N/A"),"",IF(LEFT(_xll.BDP($T730,X$2),4)&lt;&gt;"#N/A",_xll.BDP($T730,X$2),_xll.BDP($R730&amp;" ISIN",X$2)) &amp; " " &amp; TRIM(RIGHT(SUBSTITUTE($T730," ",REPT(" ",100)),100)))</f>
        <v/>
      </c>
      <c r="Y730" t="str">
        <f>IF(AND(LEFT(_xll.BDP($T730,Y$2),4)="#N/A",LEFT(_xll.BDP($R730&amp;" ISIN",Y$2),4)="#N/A"),"",IF(LEFT(_xll.BDP($T730,Y$2),4)&lt;&gt;"#N/A",_xll.BDP($T730,Y$2),_xll.BDP($R730&amp;" ISIN",Y$2)) &amp; " " &amp; TRIM(RIGHT(SUBSTITUTE($T730," ",REPT(" ",100)),100)))</f>
        <v/>
      </c>
      <c r="Z730" t="str">
        <f>IF(AND(LEFT(_xll.BDP($T730,Z$2),4)="#N/A",LEFT(_xll.BDP($R730&amp;" ISIN",Z$2),4)="#N/A"),"",IF(LEFT(_xll.BDP($T730,Z$2),4)&lt;&gt;"#N/A",_xll.BDP($T730,Z$2),_xll.BDP($R730&amp;" ISIN",Z$2)) &amp; " " &amp; TRIM(RIGHT(SUBSTITUTE($T730," ",REPT(" ",100)),100)))</f>
        <v/>
      </c>
      <c r="AA730" t="str">
        <f>IF(AND(LEFT(_xll.BDP($T730,AA$2),4)="#N/A",LEFT(_xll.BDP($R730&amp;" ISIN",AA$2),4)="#N/A"),"",IF(LEFT(_xll.BDP($T730,AA$2),4)&lt;&gt;"#N/A",_xll.BDP($T730,AA$2),_xll.BDP($R730&amp;" ISIN",AA$2)) &amp; " " &amp; TRIM(RIGHT(SUBSTITUTE($T730," ",REPT(" ",100)),100)))</f>
        <v/>
      </c>
      <c r="AB730" t="str">
        <f t="shared" si="44"/>
        <v/>
      </c>
      <c r="AC730" t="str">
        <f>IF(LEFT(_xll.BDP($AB730,AC$2),4)="#N/A","",_xll.BDP($AB730,AC$2))</f>
        <v/>
      </c>
      <c r="AD730" t="str">
        <f>IF(LEFT(_xll.BDP($AB730,AD$2),4)="#N/A","",_xll.BDP($AB730,AD$2))</f>
        <v/>
      </c>
      <c r="AE730" t="str">
        <f>IF(LEFT(_xll.BDP($AB730,AE$2),4)="#N/A","",_xll.BDP($AB730,AE$2))</f>
        <v/>
      </c>
      <c r="AF730" t="str">
        <f>IF(LEFT(_xll.BDP($AB730,AF$2),4)="#N/A","",_xll.BDP($AB730,AF$2))</f>
        <v/>
      </c>
      <c r="AG730" t="str">
        <f>IF(LEFT(_xll.BDP($AB730,AG$2),4)="#N/A","",_xll.BDP($AB730,AG$2))</f>
        <v/>
      </c>
      <c r="AH730" t="str">
        <f>IF(LEFT(_xll.BDP($AB730,AH$2),4)="#N/A","",_xll.BDP($AB730,AH$2))</f>
        <v/>
      </c>
      <c r="AI730" t="str">
        <f>IF(LEFT(_xll.BDP($AB730,AI$2),4)="#N/A","",_xll.BDP($AB730,AI$2))</f>
        <v/>
      </c>
      <c r="AJ730" t="str">
        <f>IF(LEFT(_xll.BDP($AB730,AJ$2),4)="#N/A","",_xll.BDP($AB730,AJ$2))</f>
        <v/>
      </c>
      <c r="AK730" t="str">
        <f>IF(LEFT(_xll.BDP($AB730,AK$2),4)="#N/A","",_xll.BDP($AB730,AK$2))</f>
        <v/>
      </c>
      <c r="AL730" t="str">
        <f>IF(LEFT(_xll.BDP($AB730,AL$2),4)="#N/A","",_xll.BDP($AB730,AL$2))</f>
        <v/>
      </c>
      <c r="AM730" t="str">
        <f>IF(LEFT(_xll.BDP($AB730,AM$2),4)="#N/A","",_xll.BDP($AB730,AM$2))</f>
        <v/>
      </c>
      <c r="AN730" t="str">
        <f>IF(LEFT(_xll.BDP($AB730,AN$2),4)="#N/A","",_xll.BDP($AB730,AN$2))</f>
        <v/>
      </c>
      <c r="AO730" t="str">
        <f>IF(LEFT(_xll.BDP($AB730,AO$2),4)="#N/A","",_xll.BDP($AB730,AO$2))</f>
        <v/>
      </c>
      <c r="AP730" t="str">
        <f>IF(LEFT(_xll.BDP($AB730,AP$2),4)="#N/A","",_xll.BDP($AB730,AP$2))</f>
        <v/>
      </c>
      <c r="AQ730" t="str">
        <f>IF(LEFT(_xll.BDP($AB730,AQ$2),4)="#N/A","",_xll.BDP($AB730,AQ$2))</f>
        <v/>
      </c>
      <c r="AR730" t="str">
        <f>IF(LEFT(_xll.BDP($AB730,AR$2),4)="#N/A","",_xll.BDP($AB730,AR$2))</f>
        <v/>
      </c>
      <c r="AV730">
        <f t="shared" si="45"/>
        <v>0</v>
      </c>
      <c r="AW730" t="str">
        <f>IF(LEFT(_xll.BDP($AB730,AW$2),4)="#N/A","",_xll.BDP($AB730,AW$2))</f>
        <v/>
      </c>
      <c r="AX730" t="str">
        <f>IF(LEFT(_xll.BDP($AB730,AX$2),4)="#N/A","",_xll.BDP($AB730,AX$2))</f>
        <v/>
      </c>
      <c r="AY730" t="str">
        <f>IF(LEFT(_xll.BDP($AB730,AY$2),4)="#N/A","",_xll.BDP($AB730,AY$2))</f>
        <v/>
      </c>
      <c r="AZ730" t="str">
        <f>IF(LEFT(_xll.BDP($AB730,AZ$2),4)="#N/A","",_xll.BDP($AB730,AZ$2))</f>
        <v/>
      </c>
      <c r="BA730" t="str">
        <f>IF(LEFT(_xll.BDP($AB730,BA$2),4)="#N/A","",_xll.BDP($AB730,BA$2))</f>
        <v/>
      </c>
      <c r="BB730" t="str">
        <f>IF(LEFT(_xll.BDP($AB730,BB$2),4)="#N/A","",_xll.BDP($AB730,BB$2))</f>
        <v/>
      </c>
      <c r="BC730" t="str">
        <f>IF(LEFT(_xll.BDP($AB730,BC$2),4)="#N/A","",_xll.BDP($AB730,BC$2))</f>
        <v/>
      </c>
      <c r="BD730" t="str">
        <f>IF(LEFT(_xll.BDP($AB730,BD$2),4)="#N/A","",_xll.BDP($AB730,BD$2))</f>
        <v/>
      </c>
      <c r="BE730" t="str">
        <f>IF(LEFT(_xll.BDP($AB730,BE$2),4)="#N/A","",_xll.BDP($AB730,BE$2))</f>
        <v/>
      </c>
      <c r="BF730" t="str">
        <f>IF(LEFT(_xll.BDP($AB730,BF$2),4)="#N/A","",_xll.BDP($AB730,BF$2))</f>
        <v/>
      </c>
      <c r="BG730" t="str">
        <f>IF(LEFT(_xll.BDP($AB730,BG$2),4)="#N/A","",_xll.BDP($AB730,BG$2))</f>
        <v/>
      </c>
      <c r="BH730" t="str">
        <f>IF(LEFT(_xll.BDP($AB730,BH$2),4)="#N/A","",_xll.BDP($AB730,BH$2))</f>
        <v/>
      </c>
      <c r="BI730" t="str">
        <f>IF(LEFT(_xll.BDP($AB730,BI$2),4)="#N/A","",_xll.BDP($AB730,BI$2))</f>
        <v/>
      </c>
      <c r="BJ730" t="str">
        <f>IF(LEFT(_xll.BDP($AB730,BJ$2),4)="#N/A","",_xll.BDP($AB730,BJ$2))</f>
        <v/>
      </c>
      <c r="BK730">
        <f t="shared" si="46"/>
        <v>0</v>
      </c>
      <c r="BL730">
        <f t="shared" si="47"/>
        <v>0</v>
      </c>
    </row>
    <row r="731" spans="10:64">
      <c r="J731" s="52"/>
      <c r="U731" t="str">
        <f>IF(AND(LEFT(_xll.BDP($T731,U$2),4)="#N/A",LEFT(_xll.BDP($R731&amp;" ISIN",U$2),4)="#N/A"),"",IF(LEFT(_xll.BDP($T731,U$2),4)&lt;&gt;"#N/A",_xll.BDP($T731,U$2),_xll.BDP($R731&amp;" ISIN",U$2)) &amp; " " &amp; TRIM(RIGHT(SUBSTITUTE($T731," ",REPT(" ",100)),100)))</f>
        <v/>
      </c>
      <c r="V731" t="str">
        <f>IF(AND(LEFT(_xll.BDP($T731,V$2),4)="#N/A",LEFT(_xll.BDP($R731&amp;" ISIN",V$2),4)="#N/A"),"",IF(LEFT(_xll.BDP($T731,V$2),4)&lt;&gt;"#N/A",_xll.BDP($T731,V$2),_xll.BDP($R731&amp;" ISIN",V$2)) &amp; " " &amp; TRIM(RIGHT(SUBSTITUTE($T731," ",REPT(" ",100)),100)))</f>
        <v/>
      </c>
      <c r="W731" t="str">
        <f>IF(AND(LEFT(_xll.BDP($T731,W$2),4)="#N/A",LEFT(_xll.BDP($R731&amp;" ISIN",W$2),4)="#N/A"),"",IF(LEFT(_xll.BDP($T731,W$2),4)&lt;&gt;"#N/A",_xll.BDP($T731,W$2),_xll.BDP($R731&amp;" ISIN",W$2)) &amp; " " &amp; TRIM(RIGHT(SUBSTITUTE($T731," ",REPT(" ",100)),100)))</f>
        <v/>
      </c>
      <c r="X731" t="str">
        <f>IF(AND(LEFT(_xll.BDP($T731,X$2),4)="#N/A",LEFT(_xll.BDP($R731&amp;" ISIN",X$2),4)="#N/A"),"",IF(LEFT(_xll.BDP($T731,X$2),4)&lt;&gt;"#N/A",_xll.BDP($T731,X$2),_xll.BDP($R731&amp;" ISIN",X$2)) &amp; " " &amp; TRIM(RIGHT(SUBSTITUTE($T731," ",REPT(" ",100)),100)))</f>
        <v/>
      </c>
      <c r="Y731" t="str">
        <f>IF(AND(LEFT(_xll.BDP($T731,Y$2),4)="#N/A",LEFT(_xll.BDP($R731&amp;" ISIN",Y$2),4)="#N/A"),"",IF(LEFT(_xll.BDP($T731,Y$2),4)&lt;&gt;"#N/A",_xll.BDP($T731,Y$2),_xll.BDP($R731&amp;" ISIN",Y$2)) &amp; " " &amp; TRIM(RIGHT(SUBSTITUTE($T731," ",REPT(" ",100)),100)))</f>
        <v/>
      </c>
      <c r="Z731" t="str">
        <f>IF(AND(LEFT(_xll.BDP($T731,Z$2),4)="#N/A",LEFT(_xll.BDP($R731&amp;" ISIN",Z$2),4)="#N/A"),"",IF(LEFT(_xll.BDP($T731,Z$2),4)&lt;&gt;"#N/A",_xll.BDP($T731,Z$2),_xll.BDP($R731&amp;" ISIN",Z$2)) &amp; " " &amp; TRIM(RIGHT(SUBSTITUTE($T731," ",REPT(" ",100)),100)))</f>
        <v/>
      </c>
      <c r="AA731" t="str">
        <f>IF(AND(LEFT(_xll.BDP($T731,AA$2),4)="#N/A",LEFT(_xll.BDP($R731&amp;" ISIN",AA$2),4)="#N/A"),"",IF(LEFT(_xll.BDP($T731,AA$2),4)&lt;&gt;"#N/A",_xll.BDP($T731,AA$2),_xll.BDP($R731&amp;" ISIN",AA$2)) &amp; " " &amp; TRIM(RIGHT(SUBSTITUTE($T731," ",REPT(" ",100)),100)))</f>
        <v/>
      </c>
      <c r="AB731" t="str">
        <f t="shared" si="44"/>
        <v/>
      </c>
      <c r="AC731" t="str">
        <f>IF(LEFT(_xll.BDP($AB731,AC$2),4)="#N/A","",_xll.BDP($AB731,AC$2))</f>
        <v/>
      </c>
      <c r="AD731" t="str">
        <f>IF(LEFT(_xll.BDP($AB731,AD$2),4)="#N/A","",_xll.BDP($AB731,AD$2))</f>
        <v/>
      </c>
      <c r="AE731" t="str">
        <f>IF(LEFT(_xll.BDP($AB731,AE$2),4)="#N/A","",_xll.BDP($AB731,AE$2))</f>
        <v/>
      </c>
      <c r="AF731" t="str">
        <f>IF(LEFT(_xll.BDP($AB731,AF$2),4)="#N/A","",_xll.BDP($AB731,AF$2))</f>
        <v/>
      </c>
      <c r="AG731" t="str">
        <f>IF(LEFT(_xll.BDP($AB731,AG$2),4)="#N/A","",_xll.BDP($AB731,AG$2))</f>
        <v/>
      </c>
      <c r="AH731" t="str">
        <f>IF(LEFT(_xll.BDP($AB731,AH$2),4)="#N/A","",_xll.BDP($AB731,AH$2))</f>
        <v/>
      </c>
      <c r="AI731" t="str">
        <f>IF(LEFT(_xll.BDP($AB731,AI$2),4)="#N/A","",_xll.BDP($AB731,AI$2))</f>
        <v/>
      </c>
      <c r="AJ731" t="str">
        <f>IF(LEFT(_xll.BDP($AB731,AJ$2),4)="#N/A","",_xll.BDP($AB731,AJ$2))</f>
        <v/>
      </c>
      <c r="AK731" t="str">
        <f>IF(LEFT(_xll.BDP($AB731,AK$2),4)="#N/A","",_xll.BDP($AB731,AK$2))</f>
        <v/>
      </c>
      <c r="AL731" t="str">
        <f>IF(LEFT(_xll.BDP($AB731,AL$2),4)="#N/A","",_xll.BDP($AB731,AL$2))</f>
        <v/>
      </c>
      <c r="AM731" t="str">
        <f>IF(LEFT(_xll.BDP($AB731,AM$2),4)="#N/A","",_xll.BDP($AB731,AM$2))</f>
        <v/>
      </c>
      <c r="AN731" t="str">
        <f>IF(LEFT(_xll.BDP($AB731,AN$2),4)="#N/A","",_xll.BDP($AB731,AN$2))</f>
        <v/>
      </c>
      <c r="AO731" t="str">
        <f>IF(LEFT(_xll.BDP($AB731,AO$2),4)="#N/A","",_xll.BDP($AB731,AO$2))</f>
        <v/>
      </c>
      <c r="AP731" t="str">
        <f>IF(LEFT(_xll.BDP($AB731,AP$2),4)="#N/A","",_xll.BDP($AB731,AP$2))</f>
        <v/>
      </c>
      <c r="AQ731" t="str">
        <f>IF(LEFT(_xll.BDP($AB731,AQ$2),4)="#N/A","",_xll.BDP($AB731,AQ$2))</f>
        <v/>
      </c>
      <c r="AR731" t="str">
        <f>IF(LEFT(_xll.BDP($AB731,AR$2),4)="#N/A","",_xll.BDP($AB731,AR$2))</f>
        <v/>
      </c>
      <c r="AV731">
        <f t="shared" si="45"/>
        <v>0</v>
      </c>
      <c r="AW731" t="str">
        <f>IF(LEFT(_xll.BDP($AB731,AW$2),4)="#N/A","",_xll.BDP($AB731,AW$2))</f>
        <v/>
      </c>
      <c r="AX731" t="str">
        <f>IF(LEFT(_xll.BDP($AB731,AX$2),4)="#N/A","",_xll.BDP($AB731,AX$2))</f>
        <v/>
      </c>
      <c r="AY731" t="str">
        <f>IF(LEFT(_xll.BDP($AB731,AY$2),4)="#N/A","",_xll.BDP($AB731,AY$2))</f>
        <v/>
      </c>
      <c r="AZ731" t="str">
        <f>IF(LEFT(_xll.BDP($AB731,AZ$2),4)="#N/A","",_xll.BDP($AB731,AZ$2))</f>
        <v/>
      </c>
      <c r="BA731" t="str">
        <f>IF(LEFT(_xll.BDP($AB731,BA$2),4)="#N/A","",_xll.BDP($AB731,BA$2))</f>
        <v/>
      </c>
      <c r="BB731" t="str">
        <f>IF(LEFT(_xll.BDP($AB731,BB$2),4)="#N/A","",_xll.BDP($AB731,BB$2))</f>
        <v/>
      </c>
      <c r="BC731" t="str">
        <f>IF(LEFT(_xll.BDP($AB731,BC$2),4)="#N/A","",_xll.BDP($AB731,BC$2))</f>
        <v/>
      </c>
      <c r="BD731" t="str">
        <f>IF(LEFT(_xll.BDP($AB731,BD$2),4)="#N/A","",_xll.BDP($AB731,BD$2))</f>
        <v/>
      </c>
      <c r="BE731" t="str">
        <f>IF(LEFT(_xll.BDP($AB731,BE$2),4)="#N/A","",_xll.BDP($AB731,BE$2))</f>
        <v/>
      </c>
      <c r="BF731" t="str">
        <f>IF(LEFT(_xll.BDP($AB731,BF$2),4)="#N/A","",_xll.BDP($AB731,BF$2))</f>
        <v/>
      </c>
      <c r="BG731" t="str">
        <f>IF(LEFT(_xll.BDP($AB731,BG$2),4)="#N/A","",_xll.BDP($AB731,BG$2))</f>
        <v/>
      </c>
      <c r="BH731" t="str">
        <f>IF(LEFT(_xll.BDP($AB731,BH$2),4)="#N/A","",_xll.BDP($AB731,BH$2))</f>
        <v/>
      </c>
      <c r="BI731" t="str">
        <f>IF(LEFT(_xll.BDP($AB731,BI$2),4)="#N/A","",_xll.BDP($AB731,BI$2))</f>
        <v/>
      </c>
      <c r="BJ731" t="str">
        <f>IF(LEFT(_xll.BDP($AB731,BJ$2),4)="#N/A","",_xll.BDP($AB731,BJ$2))</f>
        <v/>
      </c>
      <c r="BK731">
        <f t="shared" si="46"/>
        <v>0</v>
      </c>
      <c r="BL731">
        <f t="shared" si="47"/>
        <v>0</v>
      </c>
    </row>
    <row r="732" spans="10:64">
      <c r="J732" s="52"/>
      <c r="U732" t="str">
        <f>IF(AND(LEFT(_xll.BDP($T732,U$2),4)="#N/A",LEFT(_xll.BDP($R732&amp;" ISIN",U$2),4)="#N/A"),"",IF(LEFT(_xll.BDP($T732,U$2),4)&lt;&gt;"#N/A",_xll.BDP($T732,U$2),_xll.BDP($R732&amp;" ISIN",U$2)) &amp; " " &amp; TRIM(RIGHT(SUBSTITUTE($T732," ",REPT(" ",100)),100)))</f>
        <v/>
      </c>
      <c r="V732" t="str">
        <f>IF(AND(LEFT(_xll.BDP($T732,V$2),4)="#N/A",LEFT(_xll.BDP($R732&amp;" ISIN",V$2),4)="#N/A"),"",IF(LEFT(_xll.BDP($T732,V$2),4)&lt;&gt;"#N/A",_xll.BDP($T732,V$2),_xll.BDP($R732&amp;" ISIN",V$2)) &amp; " " &amp; TRIM(RIGHT(SUBSTITUTE($T732," ",REPT(" ",100)),100)))</f>
        <v/>
      </c>
      <c r="W732" t="str">
        <f>IF(AND(LEFT(_xll.BDP($T732,W$2),4)="#N/A",LEFT(_xll.BDP($R732&amp;" ISIN",W$2),4)="#N/A"),"",IF(LEFT(_xll.BDP($T732,W$2),4)&lt;&gt;"#N/A",_xll.BDP($T732,W$2),_xll.BDP($R732&amp;" ISIN",W$2)) &amp; " " &amp; TRIM(RIGHT(SUBSTITUTE($T732," ",REPT(" ",100)),100)))</f>
        <v/>
      </c>
      <c r="X732" t="str">
        <f>IF(AND(LEFT(_xll.BDP($T732,X$2),4)="#N/A",LEFT(_xll.BDP($R732&amp;" ISIN",X$2),4)="#N/A"),"",IF(LEFT(_xll.BDP($T732,X$2),4)&lt;&gt;"#N/A",_xll.BDP($T732,X$2),_xll.BDP($R732&amp;" ISIN",X$2)) &amp; " " &amp; TRIM(RIGHT(SUBSTITUTE($T732," ",REPT(" ",100)),100)))</f>
        <v/>
      </c>
      <c r="Y732" t="str">
        <f>IF(AND(LEFT(_xll.BDP($T732,Y$2),4)="#N/A",LEFT(_xll.BDP($R732&amp;" ISIN",Y$2),4)="#N/A"),"",IF(LEFT(_xll.BDP($T732,Y$2),4)&lt;&gt;"#N/A",_xll.BDP($T732,Y$2),_xll.BDP($R732&amp;" ISIN",Y$2)) &amp; " " &amp; TRIM(RIGHT(SUBSTITUTE($T732," ",REPT(" ",100)),100)))</f>
        <v/>
      </c>
      <c r="Z732" t="str">
        <f>IF(AND(LEFT(_xll.BDP($T732,Z$2),4)="#N/A",LEFT(_xll.BDP($R732&amp;" ISIN",Z$2),4)="#N/A"),"",IF(LEFT(_xll.BDP($T732,Z$2),4)&lt;&gt;"#N/A",_xll.BDP($T732,Z$2),_xll.BDP($R732&amp;" ISIN",Z$2)) &amp; " " &amp; TRIM(RIGHT(SUBSTITUTE($T732," ",REPT(" ",100)),100)))</f>
        <v/>
      </c>
      <c r="AA732" t="str">
        <f>IF(AND(LEFT(_xll.BDP($T732,AA$2),4)="#N/A",LEFT(_xll.BDP($R732&amp;" ISIN",AA$2),4)="#N/A"),"",IF(LEFT(_xll.BDP($T732,AA$2),4)&lt;&gt;"#N/A",_xll.BDP($T732,AA$2),_xll.BDP($R732&amp;" ISIN",AA$2)) &amp; " " &amp; TRIM(RIGHT(SUBSTITUTE($T732," ",REPT(" ",100)),100)))</f>
        <v/>
      </c>
      <c r="AB732" t="str">
        <f t="shared" si="44"/>
        <v/>
      </c>
      <c r="AC732" t="str">
        <f>IF(LEFT(_xll.BDP($AB732,AC$2),4)="#N/A","",_xll.BDP($AB732,AC$2))</f>
        <v/>
      </c>
      <c r="AD732" t="str">
        <f>IF(LEFT(_xll.BDP($AB732,AD$2),4)="#N/A","",_xll.BDP($AB732,AD$2))</f>
        <v/>
      </c>
      <c r="AE732" t="str">
        <f>IF(LEFT(_xll.BDP($AB732,AE$2),4)="#N/A","",_xll.BDP($AB732,AE$2))</f>
        <v/>
      </c>
      <c r="AF732" t="str">
        <f>IF(LEFT(_xll.BDP($AB732,AF$2),4)="#N/A","",_xll.BDP($AB732,AF$2))</f>
        <v/>
      </c>
      <c r="AG732" t="str">
        <f>IF(LEFT(_xll.BDP($AB732,AG$2),4)="#N/A","",_xll.BDP($AB732,AG$2))</f>
        <v/>
      </c>
      <c r="AH732" t="str">
        <f>IF(LEFT(_xll.BDP($AB732,AH$2),4)="#N/A","",_xll.BDP($AB732,AH$2))</f>
        <v/>
      </c>
      <c r="AI732" t="str">
        <f>IF(LEFT(_xll.BDP($AB732,AI$2),4)="#N/A","",_xll.BDP($AB732,AI$2))</f>
        <v/>
      </c>
      <c r="AJ732" t="str">
        <f>IF(LEFT(_xll.BDP($AB732,AJ$2),4)="#N/A","",_xll.BDP($AB732,AJ$2))</f>
        <v/>
      </c>
      <c r="AK732" t="str">
        <f>IF(LEFT(_xll.BDP($AB732,AK$2),4)="#N/A","",_xll.BDP($AB732,AK$2))</f>
        <v/>
      </c>
      <c r="AL732" t="str">
        <f>IF(LEFT(_xll.BDP($AB732,AL$2),4)="#N/A","",_xll.BDP($AB732,AL$2))</f>
        <v/>
      </c>
      <c r="AM732" t="str">
        <f>IF(LEFT(_xll.BDP($AB732,AM$2),4)="#N/A","",_xll.BDP($AB732,AM$2))</f>
        <v/>
      </c>
      <c r="AN732" t="str">
        <f>IF(LEFT(_xll.BDP($AB732,AN$2),4)="#N/A","",_xll.BDP($AB732,AN$2))</f>
        <v/>
      </c>
      <c r="AO732" t="str">
        <f>IF(LEFT(_xll.BDP($AB732,AO$2),4)="#N/A","",_xll.BDP($AB732,AO$2))</f>
        <v/>
      </c>
      <c r="AP732" t="str">
        <f>IF(LEFT(_xll.BDP($AB732,AP$2),4)="#N/A","",_xll.BDP($AB732,AP$2))</f>
        <v/>
      </c>
      <c r="AQ732" t="str">
        <f>IF(LEFT(_xll.BDP($AB732,AQ$2),4)="#N/A","",_xll.BDP($AB732,AQ$2))</f>
        <v/>
      </c>
      <c r="AR732" t="str">
        <f>IF(LEFT(_xll.BDP($AB732,AR$2),4)="#N/A","",_xll.BDP($AB732,AR$2))</f>
        <v/>
      </c>
      <c r="AV732">
        <f t="shared" si="45"/>
        <v>0</v>
      </c>
      <c r="AW732" t="str">
        <f>IF(LEFT(_xll.BDP($AB732,AW$2),4)="#N/A","",_xll.BDP($AB732,AW$2))</f>
        <v/>
      </c>
      <c r="AX732" t="str">
        <f>IF(LEFT(_xll.BDP($AB732,AX$2),4)="#N/A","",_xll.BDP($AB732,AX$2))</f>
        <v/>
      </c>
      <c r="AY732" t="str">
        <f>IF(LEFT(_xll.BDP($AB732,AY$2),4)="#N/A","",_xll.BDP($AB732,AY$2))</f>
        <v/>
      </c>
      <c r="AZ732" t="str">
        <f>IF(LEFT(_xll.BDP($AB732,AZ$2),4)="#N/A","",_xll.BDP($AB732,AZ$2))</f>
        <v/>
      </c>
      <c r="BA732" t="str">
        <f>IF(LEFT(_xll.BDP($AB732,BA$2),4)="#N/A","",_xll.BDP($AB732,BA$2))</f>
        <v/>
      </c>
      <c r="BB732" t="str">
        <f>IF(LEFT(_xll.BDP($AB732,BB$2),4)="#N/A","",_xll.BDP($AB732,BB$2))</f>
        <v/>
      </c>
      <c r="BC732" t="str">
        <f>IF(LEFT(_xll.BDP($AB732,BC$2),4)="#N/A","",_xll.BDP($AB732,BC$2))</f>
        <v/>
      </c>
      <c r="BD732" t="str">
        <f>IF(LEFT(_xll.BDP($AB732,BD$2),4)="#N/A","",_xll.BDP($AB732,BD$2))</f>
        <v/>
      </c>
      <c r="BE732" t="str">
        <f>IF(LEFT(_xll.BDP($AB732,BE$2),4)="#N/A","",_xll.BDP($AB732,BE$2))</f>
        <v/>
      </c>
      <c r="BF732" t="str">
        <f>IF(LEFT(_xll.BDP($AB732,BF$2),4)="#N/A","",_xll.BDP($AB732,BF$2))</f>
        <v/>
      </c>
      <c r="BG732" t="str">
        <f>IF(LEFT(_xll.BDP($AB732,BG$2),4)="#N/A","",_xll.BDP($AB732,BG$2))</f>
        <v/>
      </c>
      <c r="BH732" t="str">
        <f>IF(LEFT(_xll.BDP($AB732,BH$2),4)="#N/A","",_xll.BDP($AB732,BH$2))</f>
        <v/>
      </c>
      <c r="BI732" t="str">
        <f>IF(LEFT(_xll.BDP($AB732,BI$2),4)="#N/A","",_xll.BDP($AB732,BI$2))</f>
        <v/>
      </c>
      <c r="BJ732" t="str">
        <f>IF(LEFT(_xll.BDP($AB732,BJ$2),4)="#N/A","",_xll.BDP($AB732,BJ$2))</f>
        <v/>
      </c>
      <c r="BK732">
        <f t="shared" si="46"/>
        <v>0</v>
      </c>
      <c r="BL732">
        <f t="shared" si="47"/>
        <v>0</v>
      </c>
    </row>
    <row r="733" spans="10:64">
      <c r="J733" s="52"/>
      <c r="U733" t="str">
        <f>IF(AND(LEFT(_xll.BDP($T733,U$2),4)="#N/A",LEFT(_xll.BDP($R733&amp;" ISIN",U$2),4)="#N/A"),"",IF(LEFT(_xll.BDP($T733,U$2),4)&lt;&gt;"#N/A",_xll.BDP($T733,U$2),_xll.BDP($R733&amp;" ISIN",U$2)) &amp; " " &amp; TRIM(RIGHT(SUBSTITUTE($T733," ",REPT(" ",100)),100)))</f>
        <v/>
      </c>
      <c r="V733" t="str">
        <f>IF(AND(LEFT(_xll.BDP($T733,V$2),4)="#N/A",LEFT(_xll.BDP($R733&amp;" ISIN",V$2),4)="#N/A"),"",IF(LEFT(_xll.BDP($T733,V$2),4)&lt;&gt;"#N/A",_xll.BDP($T733,V$2),_xll.BDP($R733&amp;" ISIN",V$2)) &amp; " " &amp; TRIM(RIGHT(SUBSTITUTE($T733," ",REPT(" ",100)),100)))</f>
        <v/>
      </c>
      <c r="W733" t="str">
        <f>IF(AND(LEFT(_xll.BDP($T733,W$2),4)="#N/A",LEFT(_xll.BDP($R733&amp;" ISIN",W$2),4)="#N/A"),"",IF(LEFT(_xll.BDP($T733,W$2),4)&lt;&gt;"#N/A",_xll.BDP($T733,W$2),_xll.BDP($R733&amp;" ISIN",W$2)) &amp; " " &amp; TRIM(RIGHT(SUBSTITUTE($T733," ",REPT(" ",100)),100)))</f>
        <v/>
      </c>
      <c r="X733" t="str">
        <f>IF(AND(LEFT(_xll.BDP($T733,X$2),4)="#N/A",LEFT(_xll.BDP($R733&amp;" ISIN",X$2),4)="#N/A"),"",IF(LEFT(_xll.BDP($T733,X$2),4)&lt;&gt;"#N/A",_xll.BDP($T733,X$2),_xll.BDP($R733&amp;" ISIN",X$2)) &amp; " " &amp; TRIM(RIGHT(SUBSTITUTE($T733," ",REPT(" ",100)),100)))</f>
        <v/>
      </c>
      <c r="Y733" t="str">
        <f>IF(AND(LEFT(_xll.BDP($T733,Y$2),4)="#N/A",LEFT(_xll.BDP($R733&amp;" ISIN",Y$2),4)="#N/A"),"",IF(LEFT(_xll.BDP($T733,Y$2),4)&lt;&gt;"#N/A",_xll.BDP($T733,Y$2),_xll.BDP($R733&amp;" ISIN",Y$2)) &amp; " " &amp; TRIM(RIGHT(SUBSTITUTE($T733," ",REPT(" ",100)),100)))</f>
        <v/>
      </c>
      <c r="Z733" t="str">
        <f>IF(AND(LEFT(_xll.BDP($T733,Z$2),4)="#N/A",LEFT(_xll.BDP($R733&amp;" ISIN",Z$2),4)="#N/A"),"",IF(LEFT(_xll.BDP($T733,Z$2),4)&lt;&gt;"#N/A",_xll.BDP($T733,Z$2),_xll.BDP($R733&amp;" ISIN",Z$2)) &amp; " " &amp; TRIM(RIGHT(SUBSTITUTE($T733," ",REPT(" ",100)),100)))</f>
        <v/>
      </c>
      <c r="AA733" t="str">
        <f>IF(AND(LEFT(_xll.BDP($T733,AA$2),4)="#N/A",LEFT(_xll.BDP($R733&amp;" ISIN",AA$2),4)="#N/A"),"",IF(LEFT(_xll.BDP($T733,AA$2),4)&lt;&gt;"#N/A",_xll.BDP($T733,AA$2),_xll.BDP($R733&amp;" ISIN",AA$2)) &amp; " " &amp; TRIM(RIGHT(SUBSTITUTE($T733," ",REPT(" ",100)),100)))</f>
        <v/>
      </c>
      <c r="AB733" t="str">
        <f t="shared" si="44"/>
        <v/>
      </c>
      <c r="AC733" t="str">
        <f>IF(LEFT(_xll.BDP($AB733,AC$2),4)="#N/A","",_xll.BDP($AB733,AC$2))</f>
        <v/>
      </c>
      <c r="AD733" t="str">
        <f>IF(LEFT(_xll.BDP($AB733,AD$2),4)="#N/A","",_xll.BDP($AB733,AD$2))</f>
        <v/>
      </c>
      <c r="AE733" t="str">
        <f>IF(LEFT(_xll.BDP($AB733,AE$2),4)="#N/A","",_xll.BDP($AB733,AE$2))</f>
        <v/>
      </c>
      <c r="AF733" t="str">
        <f>IF(LEFT(_xll.BDP($AB733,AF$2),4)="#N/A","",_xll.BDP($AB733,AF$2))</f>
        <v/>
      </c>
      <c r="AG733" t="str">
        <f>IF(LEFT(_xll.BDP($AB733,AG$2),4)="#N/A","",_xll.BDP($AB733,AG$2))</f>
        <v/>
      </c>
      <c r="AH733" t="str">
        <f>IF(LEFT(_xll.BDP($AB733,AH$2),4)="#N/A","",_xll.BDP($AB733,AH$2))</f>
        <v/>
      </c>
      <c r="AI733" t="str">
        <f>IF(LEFT(_xll.BDP($AB733,AI$2),4)="#N/A","",_xll.BDP($AB733,AI$2))</f>
        <v/>
      </c>
      <c r="AJ733" t="str">
        <f>IF(LEFT(_xll.BDP($AB733,AJ$2),4)="#N/A","",_xll.BDP($AB733,AJ$2))</f>
        <v/>
      </c>
      <c r="AK733" t="str">
        <f>IF(LEFT(_xll.BDP($AB733,AK$2),4)="#N/A","",_xll.BDP($AB733,AK$2))</f>
        <v/>
      </c>
      <c r="AL733" t="str">
        <f>IF(LEFT(_xll.BDP($AB733,AL$2),4)="#N/A","",_xll.BDP($AB733,AL$2))</f>
        <v/>
      </c>
      <c r="AM733" t="str">
        <f>IF(LEFT(_xll.BDP($AB733,AM$2),4)="#N/A","",_xll.BDP($AB733,AM$2))</f>
        <v/>
      </c>
      <c r="AN733" t="str">
        <f>IF(LEFT(_xll.BDP($AB733,AN$2),4)="#N/A","",_xll.BDP($AB733,AN$2))</f>
        <v/>
      </c>
      <c r="AO733" t="str">
        <f>IF(LEFT(_xll.BDP($AB733,AO$2),4)="#N/A","",_xll.BDP($AB733,AO$2))</f>
        <v/>
      </c>
      <c r="AP733" t="str">
        <f>IF(LEFT(_xll.BDP($AB733,AP$2),4)="#N/A","",_xll.BDP($AB733,AP$2))</f>
        <v/>
      </c>
      <c r="AQ733" t="str">
        <f>IF(LEFT(_xll.BDP($AB733,AQ$2),4)="#N/A","",_xll.BDP($AB733,AQ$2))</f>
        <v/>
      </c>
      <c r="AR733" t="str">
        <f>IF(LEFT(_xll.BDP($AB733,AR$2),4)="#N/A","",_xll.BDP($AB733,AR$2))</f>
        <v/>
      </c>
      <c r="AV733">
        <f t="shared" si="45"/>
        <v>0</v>
      </c>
      <c r="AW733" t="str">
        <f>IF(LEFT(_xll.BDP($AB733,AW$2),4)="#N/A","",_xll.BDP($AB733,AW$2))</f>
        <v/>
      </c>
      <c r="AX733" t="str">
        <f>IF(LEFT(_xll.BDP($AB733,AX$2),4)="#N/A","",_xll.BDP($AB733,AX$2))</f>
        <v/>
      </c>
      <c r="AY733" t="str">
        <f>IF(LEFT(_xll.BDP($AB733,AY$2),4)="#N/A","",_xll.BDP($AB733,AY$2))</f>
        <v/>
      </c>
      <c r="AZ733" t="str">
        <f>IF(LEFT(_xll.BDP($AB733,AZ$2),4)="#N/A","",_xll.BDP($AB733,AZ$2))</f>
        <v/>
      </c>
      <c r="BA733" t="str">
        <f>IF(LEFT(_xll.BDP($AB733,BA$2),4)="#N/A","",_xll.BDP($AB733,BA$2))</f>
        <v/>
      </c>
      <c r="BB733" t="str">
        <f>IF(LEFT(_xll.BDP($AB733,BB$2),4)="#N/A","",_xll.BDP($AB733,BB$2))</f>
        <v/>
      </c>
      <c r="BC733" t="str">
        <f>IF(LEFT(_xll.BDP($AB733,BC$2),4)="#N/A","",_xll.BDP($AB733,BC$2))</f>
        <v/>
      </c>
      <c r="BD733" t="str">
        <f>IF(LEFT(_xll.BDP($AB733,BD$2),4)="#N/A","",_xll.BDP($AB733,BD$2))</f>
        <v/>
      </c>
      <c r="BE733" t="str">
        <f>IF(LEFT(_xll.BDP($AB733,BE$2),4)="#N/A","",_xll.BDP($AB733,BE$2))</f>
        <v/>
      </c>
      <c r="BF733" t="str">
        <f>IF(LEFT(_xll.BDP($AB733,BF$2),4)="#N/A","",_xll.BDP($AB733,BF$2))</f>
        <v/>
      </c>
      <c r="BG733" t="str">
        <f>IF(LEFT(_xll.BDP($AB733,BG$2),4)="#N/A","",_xll.BDP($AB733,BG$2))</f>
        <v/>
      </c>
      <c r="BH733" t="str">
        <f>IF(LEFT(_xll.BDP($AB733,BH$2),4)="#N/A","",_xll.BDP($AB733,BH$2))</f>
        <v/>
      </c>
      <c r="BI733" t="str">
        <f>IF(LEFT(_xll.BDP($AB733,BI$2),4)="#N/A","",_xll.BDP($AB733,BI$2))</f>
        <v/>
      </c>
      <c r="BJ733" t="str">
        <f>IF(LEFT(_xll.BDP($AB733,BJ$2),4)="#N/A","",_xll.BDP($AB733,BJ$2))</f>
        <v/>
      </c>
      <c r="BK733">
        <f t="shared" si="46"/>
        <v>0</v>
      </c>
      <c r="BL733">
        <f t="shared" si="47"/>
        <v>0</v>
      </c>
    </row>
    <row r="734" spans="10:64">
      <c r="J734" s="52"/>
      <c r="U734" t="str">
        <f>IF(AND(LEFT(_xll.BDP($T734,U$2),4)="#N/A",LEFT(_xll.BDP($R734&amp;" ISIN",U$2),4)="#N/A"),"",IF(LEFT(_xll.BDP($T734,U$2),4)&lt;&gt;"#N/A",_xll.BDP($T734,U$2),_xll.BDP($R734&amp;" ISIN",U$2)) &amp; " " &amp; TRIM(RIGHT(SUBSTITUTE($T734," ",REPT(" ",100)),100)))</f>
        <v/>
      </c>
      <c r="V734" t="str">
        <f>IF(AND(LEFT(_xll.BDP($T734,V$2),4)="#N/A",LEFT(_xll.BDP($R734&amp;" ISIN",V$2),4)="#N/A"),"",IF(LEFT(_xll.BDP($T734,V$2),4)&lt;&gt;"#N/A",_xll.BDP($T734,V$2),_xll.BDP($R734&amp;" ISIN",V$2)) &amp; " " &amp; TRIM(RIGHT(SUBSTITUTE($T734," ",REPT(" ",100)),100)))</f>
        <v/>
      </c>
      <c r="W734" t="str">
        <f>IF(AND(LEFT(_xll.BDP($T734,W$2),4)="#N/A",LEFT(_xll.BDP($R734&amp;" ISIN",W$2),4)="#N/A"),"",IF(LEFT(_xll.BDP($T734,W$2),4)&lt;&gt;"#N/A",_xll.BDP($T734,W$2),_xll.BDP($R734&amp;" ISIN",W$2)) &amp; " " &amp; TRIM(RIGHT(SUBSTITUTE($T734," ",REPT(" ",100)),100)))</f>
        <v/>
      </c>
      <c r="X734" t="str">
        <f>IF(AND(LEFT(_xll.BDP($T734,X$2),4)="#N/A",LEFT(_xll.BDP($R734&amp;" ISIN",X$2),4)="#N/A"),"",IF(LEFT(_xll.BDP($T734,X$2),4)&lt;&gt;"#N/A",_xll.BDP($T734,X$2),_xll.BDP($R734&amp;" ISIN",X$2)) &amp; " " &amp; TRIM(RIGHT(SUBSTITUTE($T734," ",REPT(" ",100)),100)))</f>
        <v/>
      </c>
      <c r="Y734" t="str">
        <f>IF(AND(LEFT(_xll.BDP($T734,Y$2),4)="#N/A",LEFT(_xll.BDP($R734&amp;" ISIN",Y$2),4)="#N/A"),"",IF(LEFT(_xll.BDP($T734,Y$2),4)&lt;&gt;"#N/A",_xll.BDP($T734,Y$2),_xll.BDP($R734&amp;" ISIN",Y$2)) &amp; " " &amp; TRIM(RIGHT(SUBSTITUTE($T734," ",REPT(" ",100)),100)))</f>
        <v/>
      </c>
      <c r="Z734" t="str">
        <f>IF(AND(LEFT(_xll.BDP($T734,Z$2),4)="#N/A",LEFT(_xll.BDP($R734&amp;" ISIN",Z$2),4)="#N/A"),"",IF(LEFT(_xll.BDP($T734,Z$2),4)&lt;&gt;"#N/A",_xll.BDP($T734,Z$2),_xll.BDP($R734&amp;" ISIN",Z$2)) &amp; " " &amp; TRIM(RIGHT(SUBSTITUTE($T734," ",REPT(" ",100)),100)))</f>
        <v/>
      </c>
      <c r="AA734" t="str">
        <f>IF(AND(LEFT(_xll.BDP($T734,AA$2),4)="#N/A",LEFT(_xll.BDP($R734&amp;" ISIN",AA$2),4)="#N/A"),"",IF(LEFT(_xll.BDP($T734,AA$2),4)&lt;&gt;"#N/A",_xll.BDP($T734,AA$2),_xll.BDP($R734&amp;" ISIN",AA$2)) &amp; " " &amp; TRIM(RIGHT(SUBSTITUTE($T734," ",REPT(" ",100)),100)))</f>
        <v/>
      </c>
      <c r="AB734" t="str">
        <f t="shared" si="44"/>
        <v/>
      </c>
      <c r="AC734" t="str">
        <f>IF(LEFT(_xll.BDP($AB734,AC$2),4)="#N/A","",_xll.BDP($AB734,AC$2))</f>
        <v/>
      </c>
      <c r="AD734" t="str">
        <f>IF(LEFT(_xll.BDP($AB734,AD$2),4)="#N/A","",_xll.BDP($AB734,AD$2))</f>
        <v/>
      </c>
      <c r="AE734" t="str">
        <f>IF(LEFT(_xll.BDP($AB734,AE$2),4)="#N/A","",_xll.BDP($AB734,AE$2))</f>
        <v/>
      </c>
      <c r="AF734" t="str">
        <f>IF(LEFT(_xll.BDP($AB734,AF$2),4)="#N/A","",_xll.BDP($AB734,AF$2))</f>
        <v/>
      </c>
      <c r="AG734" t="str">
        <f>IF(LEFT(_xll.BDP($AB734,AG$2),4)="#N/A","",_xll.BDP($AB734,AG$2))</f>
        <v/>
      </c>
      <c r="AH734" t="str">
        <f>IF(LEFT(_xll.BDP($AB734,AH$2),4)="#N/A","",_xll.BDP($AB734,AH$2))</f>
        <v/>
      </c>
      <c r="AI734" t="str">
        <f>IF(LEFT(_xll.BDP($AB734,AI$2),4)="#N/A","",_xll.BDP($AB734,AI$2))</f>
        <v/>
      </c>
      <c r="AJ734" t="str">
        <f>IF(LEFT(_xll.BDP($AB734,AJ$2),4)="#N/A","",_xll.BDP($AB734,AJ$2))</f>
        <v/>
      </c>
      <c r="AK734" t="str">
        <f>IF(LEFT(_xll.BDP($AB734,AK$2),4)="#N/A","",_xll.BDP($AB734,AK$2))</f>
        <v/>
      </c>
      <c r="AL734" t="str">
        <f>IF(LEFT(_xll.BDP($AB734,AL$2),4)="#N/A","",_xll.BDP($AB734,AL$2))</f>
        <v/>
      </c>
      <c r="AM734" t="str">
        <f>IF(LEFT(_xll.BDP($AB734,AM$2),4)="#N/A","",_xll.BDP($AB734,AM$2))</f>
        <v/>
      </c>
      <c r="AN734" t="str">
        <f>IF(LEFT(_xll.BDP($AB734,AN$2),4)="#N/A","",_xll.BDP($AB734,AN$2))</f>
        <v/>
      </c>
      <c r="AO734" t="str">
        <f>IF(LEFT(_xll.BDP($AB734,AO$2),4)="#N/A","",_xll.BDP($AB734,AO$2))</f>
        <v/>
      </c>
      <c r="AP734" t="str">
        <f>IF(LEFT(_xll.BDP($AB734,AP$2),4)="#N/A","",_xll.BDP($AB734,AP$2))</f>
        <v/>
      </c>
      <c r="AQ734" t="str">
        <f>IF(LEFT(_xll.BDP($AB734,AQ$2),4)="#N/A","",_xll.BDP($AB734,AQ$2))</f>
        <v/>
      </c>
      <c r="AR734" t="str">
        <f>IF(LEFT(_xll.BDP($AB734,AR$2),4)="#N/A","",_xll.BDP($AB734,AR$2))</f>
        <v/>
      </c>
      <c r="AV734">
        <f t="shared" si="45"/>
        <v>0</v>
      </c>
      <c r="AW734" t="str">
        <f>IF(LEFT(_xll.BDP($AB734,AW$2),4)="#N/A","",_xll.BDP($AB734,AW$2))</f>
        <v/>
      </c>
      <c r="AX734" t="str">
        <f>IF(LEFT(_xll.BDP($AB734,AX$2),4)="#N/A","",_xll.BDP($AB734,AX$2))</f>
        <v/>
      </c>
      <c r="AY734" t="str">
        <f>IF(LEFT(_xll.BDP($AB734,AY$2),4)="#N/A","",_xll.BDP($AB734,AY$2))</f>
        <v/>
      </c>
      <c r="AZ734" t="str">
        <f>IF(LEFT(_xll.BDP($AB734,AZ$2),4)="#N/A","",_xll.BDP($AB734,AZ$2))</f>
        <v/>
      </c>
      <c r="BA734" t="str">
        <f>IF(LEFT(_xll.BDP($AB734,BA$2),4)="#N/A","",_xll.BDP($AB734,BA$2))</f>
        <v/>
      </c>
      <c r="BB734" t="str">
        <f>IF(LEFT(_xll.BDP($AB734,BB$2),4)="#N/A","",_xll.BDP($AB734,BB$2))</f>
        <v/>
      </c>
      <c r="BC734" t="str">
        <f>IF(LEFT(_xll.BDP($AB734,BC$2),4)="#N/A","",_xll.BDP($AB734,BC$2))</f>
        <v/>
      </c>
      <c r="BD734" t="str">
        <f>IF(LEFT(_xll.BDP($AB734,BD$2),4)="#N/A","",_xll.BDP($AB734,BD$2))</f>
        <v/>
      </c>
      <c r="BE734" t="str">
        <f>IF(LEFT(_xll.BDP($AB734,BE$2),4)="#N/A","",_xll.BDP($AB734,BE$2))</f>
        <v/>
      </c>
      <c r="BF734" t="str">
        <f>IF(LEFT(_xll.BDP($AB734,BF$2),4)="#N/A","",_xll.BDP($AB734,BF$2))</f>
        <v/>
      </c>
      <c r="BG734" t="str">
        <f>IF(LEFT(_xll.BDP($AB734,BG$2),4)="#N/A","",_xll.BDP($AB734,BG$2))</f>
        <v/>
      </c>
      <c r="BH734" t="str">
        <f>IF(LEFT(_xll.BDP($AB734,BH$2),4)="#N/A","",_xll.BDP($AB734,BH$2))</f>
        <v/>
      </c>
      <c r="BI734" t="str">
        <f>IF(LEFT(_xll.BDP($AB734,BI$2),4)="#N/A","",_xll.BDP($AB734,BI$2))</f>
        <v/>
      </c>
      <c r="BJ734" t="str">
        <f>IF(LEFT(_xll.BDP($AB734,BJ$2),4)="#N/A","",_xll.BDP($AB734,BJ$2))</f>
        <v/>
      </c>
      <c r="BK734">
        <f t="shared" si="46"/>
        <v>0</v>
      </c>
      <c r="BL734">
        <f t="shared" si="47"/>
        <v>0</v>
      </c>
    </row>
    <row r="735" spans="10:64">
      <c r="J735" s="52"/>
      <c r="U735" t="str">
        <f>IF(AND(LEFT(_xll.BDP($T735,U$2),4)="#N/A",LEFT(_xll.BDP($R735&amp;" ISIN",U$2),4)="#N/A"),"",IF(LEFT(_xll.BDP($T735,U$2),4)&lt;&gt;"#N/A",_xll.BDP($T735,U$2),_xll.BDP($R735&amp;" ISIN",U$2)) &amp; " " &amp; TRIM(RIGHT(SUBSTITUTE($T735," ",REPT(" ",100)),100)))</f>
        <v/>
      </c>
      <c r="V735" t="str">
        <f>IF(AND(LEFT(_xll.BDP($T735,V$2),4)="#N/A",LEFT(_xll.BDP($R735&amp;" ISIN",V$2),4)="#N/A"),"",IF(LEFT(_xll.BDP($T735,V$2),4)&lt;&gt;"#N/A",_xll.BDP($T735,V$2),_xll.BDP($R735&amp;" ISIN",V$2)) &amp; " " &amp; TRIM(RIGHT(SUBSTITUTE($T735," ",REPT(" ",100)),100)))</f>
        <v/>
      </c>
      <c r="W735" t="str">
        <f>IF(AND(LEFT(_xll.BDP($T735,W$2),4)="#N/A",LEFT(_xll.BDP($R735&amp;" ISIN",W$2),4)="#N/A"),"",IF(LEFT(_xll.BDP($T735,W$2),4)&lt;&gt;"#N/A",_xll.BDP($T735,W$2),_xll.BDP($R735&amp;" ISIN",W$2)) &amp; " " &amp; TRIM(RIGHT(SUBSTITUTE($T735," ",REPT(" ",100)),100)))</f>
        <v/>
      </c>
      <c r="X735" t="str">
        <f>IF(AND(LEFT(_xll.BDP($T735,X$2),4)="#N/A",LEFT(_xll.BDP($R735&amp;" ISIN",X$2),4)="#N/A"),"",IF(LEFT(_xll.BDP($T735,X$2),4)&lt;&gt;"#N/A",_xll.BDP($T735,X$2),_xll.BDP($R735&amp;" ISIN",X$2)) &amp; " " &amp; TRIM(RIGHT(SUBSTITUTE($T735," ",REPT(" ",100)),100)))</f>
        <v/>
      </c>
      <c r="Y735" t="str">
        <f>IF(AND(LEFT(_xll.BDP($T735,Y$2),4)="#N/A",LEFT(_xll.BDP($R735&amp;" ISIN",Y$2),4)="#N/A"),"",IF(LEFT(_xll.BDP($T735,Y$2),4)&lt;&gt;"#N/A",_xll.BDP($T735,Y$2),_xll.BDP($R735&amp;" ISIN",Y$2)) &amp; " " &amp; TRIM(RIGHT(SUBSTITUTE($T735," ",REPT(" ",100)),100)))</f>
        <v/>
      </c>
      <c r="Z735" t="str">
        <f>IF(AND(LEFT(_xll.BDP($T735,Z$2),4)="#N/A",LEFT(_xll.BDP($R735&amp;" ISIN",Z$2),4)="#N/A"),"",IF(LEFT(_xll.BDP($T735,Z$2),4)&lt;&gt;"#N/A",_xll.BDP($T735,Z$2),_xll.BDP($R735&amp;" ISIN",Z$2)) &amp; " " &amp; TRIM(RIGHT(SUBSTITUTE($T735," ",REPT(" ",100)),100)))</f>
        <v/>
      </c>
      <c r="AA735" t="str">
        <f>IF(AND(LEFT(_xll.BDP($T735,AA$2),4)="#N/A",LEFT(_xll.BDP($R735&amp;" ISIN",AA$2),4)="#N/A"),"",IF(LEFT(_xll.BDP($T735,AA$2),4)&lt;&gt;"#N/A",_xll.BDP($T735,AA$2),_xll.BDP($R735&amp;" ISIN",AA$2)) &amp; " " &amp; TRIM(RIGHT(SUBSTITUTE($T735," ",REPT(" ",100)),100)))</f>
        <v/>
      </c>
      <c r="AB735" t="str">
        <f t="shared" si="44"/>
        <v/>
      </c>
      <c r="AC735" t="str">
        <f>IF(LEFT(_xll.BDP($AB735,AC$2),4)="#N/A","",_xll.BDP($AB735,AC$2))</f>
        <v/>
      </c>
      <c r="AD735" t="str">
        <f>IF(LEFT(_xll.BDP($AB735,AD$2),4)="#N/A","",_xll.BDP($AB735,AD$2))</f>
        <v/>
      </c>
      <c r="AE735" t="str">
        <f>IF(LEFT(_xll.BDP($AB735,AE$2),4)="#N/A","",_xll.BDP($AB735,AE$2))</f>
        <v/>
      </c>
      <c r="AF735" t="str">
        <f>IF(LEFT(_xll.BDP($AB735,AF$2),4)="#N/A","",_xll.BDP($AB735,AF$2))</f>
        <v/>
      </c>
      <c r="AG735" t="str">
        <f>IF(LEFT(_xll.BDP($AB735,AG$2),4)="#N/A","",_xll.BDP($AB735,AG$2))</f>
        <v/>
      </c>
      <c r="AH735" t="str">
        <f>IF(LEFT(_xll.BDP($AB735,AH$2),4)="#N/A","",_xll.BDP($AB735,AH$2))</f>
        <v/>
      </c>
      <c r="AI735" t="str">
        <f>IF(LEFT(_xll.BDP($AB735,AI$2),4)="#N/A","",_xll.BDP($AB735,AI$2))</f>
        <v/>
      </c>
      <c r="AJ735" t="str">
        <f>IF(LEFT(_xll.BDP($AB735,AJ$2),4)="#N/A","",_xll.BDP($AB735,AJ$2))</f>
        <v/>
      </c>
      <c r="AK735" t="str">
        <f>IF(LEFT(_xll.BDP($AB735,AK$2),4)="#N/A","",_xll.BDP($AB735,AK$2))</f>
        <v/>
      </c>
      <c r="AL735" t="str">
        <f>IF(LEFT(_xll.BDP($AB735,AL$2),4)="#N/A","",_xll.BDP($AB735,AL$2))</f>
        <v/>
      </c>
      <c r="AM735" t="str">
        <f>IF(LEFT(_xll.BDP($AB735,AM$2),4)="#N/A","",_xll.BDP($AB735,AM$2))</f>
        <v/>
      </c>
      <c r="AN735" t="str">
        <f>IF(LEFT(_xll.BDP($AB735,AN$2),4)="#N/A","",_xll.BDP($AB735,AN$2))</f>
        <v/>
      </c>
      <c r="AO735" t="str">
        <f>IF(LEFT(_xll.BDP($AB735,AO$2),4)="#N/A","",_xll.BDP($AB735,AO$2))</f>
        <v/>
      </c>
      <c r="AP735" t="str">
        <f>IF(LEFT(_xll.BDP($AB735,AP$2),4)="#N/A","",_xll.BDP($AB735,AP$2))</f>
        <v/>
      </c>
      <c r="AQ735" t="str">
        <f>IF(LEFT(_xll.BDP($AB735,AQ$2),4)="#N/A","",_xll.BDP($AB735,AQ$2))</f>
        <v/>
      </c>
      <c r="AR735" t="str">
        <f>IF(LEFT(_xll.BDP($AB735,AR$2),4)="#N/A","",_xll.BDP($AB735,AR$2))</f>
        <v/>
      </c>
      <c r="AV735">
        <f t="shared" si="45"/>
        <v>0</v>
      </c>
      <c r="AW735" t="str">
        <f>IF(LEFT(_xll.BDP($AB735,AW$2),4)="#N/A","",_xll.BDP($AB735,AW$2))</f>
        <v/>
      </c>
      <c r="AX735" t="str">
        <f>IF(LEFT(_xll.BDP($AB735,AX$2),4)="#N/A","",_xll.BDP($AB735,AX$2))</f>
        <v/>
      </c>
      <c r="AY735" t="str">
        <f>IF(LEFT(_xll.BDP($AB735,AY$2),4)="#N/A","",_xll.BDP($AB735,AY$2))</f>
        <v/>
      </c>
      <c r="AZ735" t="str">
        <f>IF(LEFT(_xll.BDP($AB735,AZ$2),4)="#N/A","",_xll.BDP($AB735,AZ$2))</f>
        <v/>
      </c>
      <c r="BA735" t="str">
        <f>IF(LEFT(_xll.BDP($AB735,BA$2),4)="#N/A","",_xll.BDP($AB735,BA$2))</f>
        <v/>
      </c>
      <c r="BB735" t="str">
        <f>IF(LEFT(_xll.BDP($AB735,BB$2),4)="#N/A","",_xll.BDP($AB735,BB$2))</f>
        <v/>
      </c>
      <c r="BC735" t="str">
        <f>IF(LEFT(_xll.BDP($AB735,BC$2),4)="#N/A","",_xll.BDP($AB735,BC$2))</f>
        <v/>
      </c>
      <c r="BD735" t="str">
        <f>IF(LEFT(_xll.BDP($AB735,BD$2),4)="#N/A","",_xll.BDP($AB735,BD$2))</f>
        <v/>
      </c>
      <c r="BE735" t="str">
        <f>IF(LEFT(_xll.BDP($AB735,BE$2),4)="#N/A","",_xll.BDP($AB735,BE$2))</f>
        <v/>
      </c>
      <c r="BF735" t="str">
        <f>IF(LEFT(_xll.BDP($AB735,BF$2),4)="#N/A","",_xll.BDP($AB735,BF$2))</f>
        <v/>
      </c>
      <c r="BG735" t="str">
        <f>IF(LEFT(_xll.BDP($AB735,BG$2),4)="#N/A","",_xll.BDP($AB735,BG$2))</f>
        <v/>
      </c>
      <c r="BH735" t="str">
        <f>IF(LEFT(_xll.BDP($AB735,BH$2),4)="#N/A","",_xll.BDP($AB735,BH$2))</f>
        <v/>
      </c>
      <c r="BI735" t="str">
        <f>IF(LEFT(_xll.BDP($AB735,BI$2),4)="#N/A","",_xll.BDP($AB735,BI$2))</f>
        <v/>
      </c>
      <c r="BJ735" t="str">
        <f>IF(LEFT(_xll.BDP($AB735,BJ$2),4)="#N/A","",_xll.BDP($AB735,BJ$2))</f>
        <v/>
      </c>
      <c r="BK735">
        <f t="shared" si="46"/>
        <v>0</v>
      </c>
      <c r="BL735">
        <f t="shared" si="47"/>
        <v>0</v>
      </c>
    </row>
    <row r="736" spans="10:64">
      <c r="J736" s="52"/>
      <c r="U736" t="str">
        <f>IF(AND(LEFT(_xll.BDP($T736,U$2),4)="#N/A",LEFT(_xll.BDP($R736&amp;" ISIN",U$2),4)="#N/A"),"",IF(LEFT(_xll.BDP($T736,U$2),4)&lt;&gt;"#N/A",_xll.BDP($T736,U$2),_xll.BDP($R736&amp;" ISIN",U$2)) &amp; " " &amp; TRIM(RIGHT(SUBSTITUTE($T736," ",REPT(" ",100)),100)))</f>
        <v/>
      </c>
      <c r="V736" t="str">
        <f>IF(AND(LEFT(_xll.BDP($T736,V$2),4)="#N/A",LEFT(_xll.BDP($R736&amp;" ISIN",V$2),4)="#N/A"),"",IF(LEFT(_xll.BDP($T736,V$2),4)&lt;&gt;"#N/A",_xll.BDP($T736,V$2),_xll.BDP($R736&amp;" ISIN",V$2)) &amp; " " &amp; TRIM(RIGHT(SUBSTITUTE($T736," ",REPT(" ",100)),100)))</f>
        <v/>
      </c>
      <c r="W736" t="str">
        <f>IF(AND(LEFT(_xll.BDP($T736,W$2),4)="#N/A",LEFT(_xll.BDP($R736&amp;" ISIN",W$2),4)="#N/A"),"",IF(LEFT(_xll.BDP($T736,W$2),4)&lt;&gt;"#N/A",_xll.BDP($T736,W$2),_xll.BDP($R736&amp;" ISIN",W$2)) &amp; " " &amp; TRIM(RIGHT(SUBSTITUTE($T736," ",REPT(" ",100)),100)))</f>
        <v/>
      </c>
      <c r="X736" t="str">
        <f>IF(AND(LEFT(_xll.BDP($T736,X$2),4)="#N/A",LEFT(_xll.BDP($R736&amp;" ISIN",X$2),4)="#N/A"),"",IF(LEFT(_xll.BDP($T736,X$2),4)&lt;&gt;"#N/A",_xll.BDP($T736,X$2),_xll.BDP($R736&amp;" ISIN",X$2)) &amp; " " &amp; TRIM(RIGHT(SUBSTITUTE($T736," ",REPT(" ",100)),100)))</f>
        <v/>
      </c>
      <c r="Y736" t="str">
        <f>IF(AND(LEFT(_xll.BDP($T736,Y$2),4)="#N/A",LEFT(_xll.BDP($R736&amp;" ISIN",Y$2),4)="#N/A"),"",IF(LEFT(_xll.BDP($T736,Y$2),4)&lt;&gt;"#N/A",_xll.BDP($T736,Y$2),_xll.BDP($R736&amp;" ISIN",Y$2)) &amp; " " &amp; TRIM(RIGHT(SUBSTITUTE($T736," ",REPT(" ",100)),100)))</f>
        <v/>
      </c>
      <c r="Z736" t="str">
        <f>IF(AND(LEFT(_xll.BDP($T736,Z$2),4)="#N/A",LEFT(_xll.BDP($R736&amp;" ISIN",Z$2),4)="#N/A"),"",IF(LEFT(_xll.BDP($T736,Z$2),4)&lt;&gt;"#N/A",_xll.BDP($T736,Z$2),_xll.BDP($R736&amp;" ISIN",Z$2)) &amp; " " &amp; TRIM(RIGHT(SUBSTITUTE($T736," ",REPT(" ",100)),100)))</f>
        <v/>
      </c>
      <c r="AA736" t="str">
        <f>IF(AND(LEFT(_xll.BDP($T736,AA$2),4)="#N/A",LEFT(_xll.BDP($R736&amp;" ISIN",AA$2),4)="#N/A"),"",IF(LEFT(_xll.BDP($T736,AA$2),4)&lt;&gt;"#N/A",_xll.BDP($T736,AA$2),_xll.BDP($R736&amp;" ISIN",AA$2)) &amp; " " &amp; TRIM(RIGHT(SUBSTITUTE($T736," ",REPT(" ",100)),100)))</f>
        <v/>
      </c>
      <c r="AB736" t="str">
        <f t="shared" si="44"/>
        <v/>
      </c>
      <c r="AC736" t="str">
        <f>IF(LEFT(_xll.BDP($AB736,AC$2),4)="#N/A","",_xll.BDP($AB736,AC$2))</f>
        <v/>
      </c>
      <c r="AD736" t="str">
        <f>IF(LEFT(_xll.BDP($AB736,AD$2),4)="#N/A","",_xll.BDP($AB736,AD$2))</f>
        <v/>
      </c>
      <c r="AE736" t="str">
        <f>IF(LEFT(_xll.BDP($AB736,AE$2),4)="#N/A","",_xll.BDP($AB736,AE$2))</f>
        <v/>
      </c>
      <c r="AF736" t="str">
        <f>IF(LEFT(_xll.BDP($AB736,AF$2),4)="#N/A","",_xll.BDP($AB736,AF$2))</f>
        <v/>
      </c>
      <c r="AG736" t="str">
        <f>IF(LEFT(_xll.BDP($AB736,AG$2),4)="#N/A","",_xll.BDP($AB736,AG$2))</f>
        <v/>
      </c>
      <c r="AH736" t="str">
        <f>IF(LEFT(_xll.BDP($AB736,AH$2),4)="#N/A","",_xll.BDP($AB736,AH$2))</f>
        <v/>
      </c>
      <c r="AI736" t="str">
        <f>IF(LEFT(_xll.BDP($AB736,AI$2),4)="#N/A","",_xll.BDP($AB736,AI$2))</f>
        <v/>
      </c>
      <c r="AJ736" t="str">
        <f>IF(LEFT(_xll.BDP($AB736,AJ$2),4)="#N/A","",_xll.BDP($AB736,AJ$2))</f>
        <v/>
      </c>
      <c r="AK736" t="str">
        <f>IF(LEFT(_xll.BDP($AB736,AK$2),4)="#N/A","",_xll.BDP($AB736,AK$2))</f>
        <v/>
      </c>
      <c r="AL736" t="str">
        <f>IF(LEFT(_xll.BDP($AB736,AL$2),4)="#N/A","",_xll.BDP($AB736,AL$2))</f>
        <v/>
      </c>
      <c r="AM736" t="str">
        <f>IF(LEFT(_xll.BDP($AB736,AM$2),4)="#N/A","",_xll.BDP($AB736,AM$2))</f>
        <v/>
      </c>
      <c r="AN736" t="str">
        <f>IF(LEFT(_xll.BDP($AB736,AN$2),4)="#N/A","",_xll.BDP($AB736,AN$2))</f>
        <v/>
      </c>
      <c r="AO736" t="str">
        <f>IF(LEFT(_xll.BDP($AB736,AO$2),4)="#N/A","",_xll.BDP($AB736,AO$2))</f>
        <v/>
      </c>
      <c r="AP736" t="str">
        <f>IF(LEFT(_xll.BDP($AB736,AP$2),4)="#N/A","",_xll.BDP($AB736,AP$2))</f>
        <v/>
      </c>
      <c r="AQ736" t="str">
        <f>IF(LEFT(_xll.BDP($AB736,AQ$2),4)="#N/A","",_xll.BDP($AB736,AQ$2))</f>
        <v/>
      </c>
      <c r="AR736" t="str">
        <f>IF(LEFT(_xll.BDP($AB736,AR$2),4)="#N/A","",_xll.BDP($AB736,AR$2))</f>
        <v/>
      </c>
      <c r="AV736">
        <f t="shared" si="45"/>
        <v>0</v>
      </c>
      <c r="AW736" t="str">
        <f>IF(LEFT(_xll.BDP($AB736,AW$2),4)="#N/A","",_xll.BDP($AB736,AW$2))</f>
        <v/>
      </c>
      <c r="AX736" t="str">
        <f>IF(LEFT(_xll.BDP($AB736,AX$2),4)="#N/A","",_xll.BDP($AB736,AX$2))</f>
        <v/>
      </c>
      <c r="AY736" t="str">
        <f>IF(LEFT(_xll.BDP($AB736,AY$2),4)="#N/A","",_xll.BDP($AB736,AY$2))</f>
        <v/>
      </c>
      <c r="AZ736" t="str">
        <f>IF(LEFT(_xll.BDP($AB736,AZ$2),4)="#N/A","",_xll.BDP($AB736,AZ$2))</f>
        <v/>
      </c>
      <c r="BA736" t="str">
        <f>IF(LEFT(_xll.BDP($AB736,BA$2),4)="#N/A","",_xll.BDP($AB736,BA$2))</f>
        <v/>
      </c>
      <c r="BB736" t="str">
        <f>IF(LEFT(_xll.BDP($AB736,BB$2),4)="#N/A","",_xll.BDP($AB736,BB$2))</f>
        <v/>
      </c>
      <c r="BC736" t="str">
        <f>IF(LEFT(_xll.BDP($AB736,BC$2),4)="#N/A","",_xll.BDP($AB736,BC$2))</f>
        <v/>
      </c>
      <c r="BD736" t="str">
        <f>IF(LEFT(_xll.BDP($AB736,BD$2),4)="#N/A","",_xll.BDP($AB736,BD$2))</f>
        <v/>
      </c>
      <c r="BE736" t="str">
        <f>IF(LEFT(_xll.BDP($AB736,BE$2),4)="#N/A","",_xll.BDP($AB736,BE$2))</f>
        <v/>
      </c>
      <c r="BF736" t="str">
        <f>IF(LEFT(_xll.BDP($AB736,BF$2),4)="#N/A","",_xll.BDP($AB736,BF$2))</f>
        <v/>
      </c>
      <c r="BG736" t="str">
        <f>IF(LEFT(_xll.BDP($AB736,BG$2),4)="#N/A","",_xll.BDP($AB736,BG$2))</f>
        <v/>
      </c>
      <c r="BH736" t="str">
        <f>IF(LEFT(_xll.BDP($AB736,BH$2),4)="#N/A","",_xll.BDP($AB736,BH$2))</f>
        <v/>
      </c>
      <c r="BI736" t="str">
        <f>IF(LEFT(_xll.BDP($AB736,BI$2),4)="#N/A","",_xll.BDP($AB736,BI$2))</f>
        <v/>
      </c>
      <c r="BJ736" t="str">
        <f>IF(LEFT(_xll.BDP($AB736,BJ$2),4)="#N/A","",_xll.BDP($AB736,BJ$2))</f>
        <v/>
      </c>
      <c r="BK736">
        <f t="shared" si="46"/>
        <v>0</v>
      </c>
      <c r="BL736">
        <f t="shared" si="47"/>
        <v>0</v>
      </c>
    </row>
    <row r="737" spans="10:64">
      <c r="J737" s="52"/>
      <c r="U737" t="str">
        <f>IF(AND(LEFT(_xll.BDP($T737,U$2),4)="#N/A",LEFT(_xll.BDP($R737&amp;" ISIN",U$2),4)="#N/A"),"",IF(LEFT(_xll.BDP($T737,U$2),4)&lt;&gt;"#N/A",_xll.BDP($T737,U$2),_xll.BDP($R737&amp;" ISIN",U$2)) &amp; " " &amp; TRIM(RIGHT(SUBSTITUTE($T737," ",REPT(" ",100)),100)))</f>
        <v/>
      </c>
      <c r="V737" t="str">
        <f>IF(AND(LEFT(_xll.BDP($T737,V$2),4)="#N/A",LEFT(_xll.BDP($R737&amp;" ISIN",V$2),4)="#N/A"),"",IF(LEFT(_xll.BDP($T737,V$2),4)&lt;&gt;"#N/A",_xll.BDP($T737,V$2),_xll.BDP($R737&amp;" ISIN",V$2)) &amp; " " &amp; TRIM(RIGHT(SUBSTITUTE($T737," ",REPT(" ",100)),100)))</f>
        <v/>
      </c>
      <c r="W737" t="str">
        <f>IF(AND(LEFT(_xll.BDP($T737,W$2),4)="#N/A",LEFT(_xll.BDP($R737&amp;" ISIN",W$2),4)="#N/A"),"",IF(LEFT(_xll.BDP($T737,W$2),4)&lt;&gt;"#N/A",_xll.BDP($T737,W$2),_xll.BDP($R737&amp;" ISIN",W$2)) &amp; " " &amp; TRIM(RIGHT(SUBSTITUTE($T737," ",REPT(" ",100)),100)))</f>
        <v/>
      </c>
      <c r="X737" t="str">
        <f>IF(AND(LEFT(_xll.BDP($T737,X$2),4)="#N/A",LEFT(_xll.BDP($R737&amp;" ISIN",X$2),4)="#N/A"),"",IF(LEFT(_xll.BDP($T737,X$2),4)&lt;&gt;"#N/A",_xll.BDP($T737,X$2),_xll.BDP($R737&amp;" ISIN",X$2)) &amp; " " &amp; TRIM(RIGHT(SUBSTITUTE($T737," ",REPT(" ",100)),100)))</f>
        <v/>
      </c>
      <c r="Y737" t="str">
        <f>IF(AND(LEFT(_xll.BDP($T737,Y$2),4)="#N/A",LEFT(_xll.BDP($R737&amp;" ISIN",Y$2),4)="#N/A"),"",IF(LEFT(_xll.BDP($T737,Y$2),4)&lt;&gt;"#N/A",_xll.BDP($T737,Y$2),_xll.BDP($R737&amp;" ISIN",Y$2)) &amp; " " &amp; TRIM(RIGHT(SUBSTITUTE($T737," ",REPT(" ",100)),100)))</f>
        <v/>
      </c>
      <c r="Z737" t="str">
        <f>IF(AND(LEFT(_xll.BDP($T737,Z$2),4)="#N/A",LEFT(_xll.BDP($R737&amp;" ISIN",Z$2),4)="#N/A"),"",IF(LEFT(_xll.BDP($T737,Z$2),4)&lt;&gt;"#N/A",_xll.BDP($T737,Z$2),_xll.BDP($R737&amp;" ISIN",Z$2)) &amp; " " &amp; TRIM(RIGHT(SUBSTITUTE($T737," ",REPT(" ",100)),100)))</f>
        <v/>
      </c>
      <c r="AA737" t="str">
        <f>IF(AND(LEFT(_xll.BDP($T737,AA$2),4)="#N/A",LEFT(_xll.BDP($R737&amp;" ISIN",AA$2),4)="#N/A"),"",IF(LEFT(_xll.BDP($T737,AA$2),4)&lt;&gt;"#N/A",_xll.BDP($T737,AA$2),_xll.BDP($R737&amp;" ISIN",AA$2)) &amp; " " &amp; TRIM(RIGHT(SUBSTITUTE($T737," ",REPT(" ",100)),100)))</f>
        <v/>
      </c>
      <c r="AB737" t="str">
        <f t="shared" si="44"/>
        <v/>
      </c>
      <c r="AC737" t="str">
        <f>IF(LEFT(_xll.BDP($AB737,AC$2),4)="#N/A","",_xll.BDP($AB737,AC$2))</f>
        <v/>
      </c>
      <c r="AD737" t="str">
        <f>IF(LEFT(_xll.BDP($AB737,AD$2),4)="#N/A","",_xll.BDP($AB737,AD$2))</f>
        <v/>
      </c>
      <c r="AE737" t="str">
        <f>IF(LEFT(_xll.BDP($AB737,AE$2),4)="#N/A","",_xll.BDP($AB737,AE$2))</f>
        <v/>
      </c>
      <c r="AF737" t="str">
        <f>IF(LEFT(_xll.BDP($AB737,AF$2),4)="#N/A","",_xll.BDP($AB737,AF$2))</f>
        <v/>
      </c>
      <c r="AG737" t="str">
        <f>IF(LEFT(_xll.BDP($AB737,AG$2),4)="#N/A","",_xll.BDP($AB737,AG$2))</f>
        <v/>
      </c>
      <c r="AH737" t="str">
        <f>IF(LEFT(_xll.BDP($AB737,AH$2),4)="#N/A","",_xll.BDP($AB737,AH$2))</f>
        <v/>
      </c>
      <c r="AI737" t="str">
        <f>IF(LEFT(_xll.BDP($AB737,AI$2),4)="#N/A","",_xll.BDP($AB737,AI$2))</f>
        <v/>
      </c>
      <c r="AJ737" t="str">
        <f>IF(LEFT(_xll.BDP($AB737,AJ$2),4)="#N/A","",_xll.BDP($AB737,AJ$2))</f>
        <v/>
      </c>
      <c r="AK737" t="str">
        <f>IF(LEFT(_xll.BDP($AB737,AK$2),4)="#N/A","",_xll.BDP($AB737,AK$2))</f>
        <v/>
      </c>
      <c r="AL737" t="str">
        <f>IF(LEFT(_xll.BDP($AB737,AL$2),4)="#N/A","",_xll.BDP($AB737,AL$2))</f>
        <v/>
      </c>
      <c r="AM737" t="str">
        <f>IF(LEFT(_xll.BDP($AB737,AM$2),4)="#N/A","",_xll.BDP($AB737,AM$2))</f>
        <v/>
      </c>
      <c r="AN737" t="str">
        <f>IF(LEFT(_xll.BDP($AB737,AN$2),4)="#N/A","",_xll.BDP($AB737,AN$2))</f>
        <v/>
      </c>
      <c r="AO737" t="str">
        <f>IF(LEFT(_xll.BDP($AB737,AO$2),4)="#N/A","",_xll.BDP($AB737,AO$2))</f>
        <v/>
      </c>
      <c r="AP737" t="str">
        <f>IF(LEFT(_xll.BDP($AB737,AP$2),4)="#N/A","",_xll.BDP($AB737,AP$2))</f>
        <v/>
      </c>
      <c r="AQ737" t="str">
        <f>IF(LEFT(_xll.BDP($AB737,AQ$2),4)="#N/A","",_xll.BDP($AB737,AQ$2))</f>
        <v/>
      </c>
      <c r="AR737" t="str">
        <f>IF(LEFT(_xll.BDP($AB737,AR$2),4)="#N/A","",_xll.BDP($AB737,AR$2))</f>
        <v/>
      </c>
      <c r="AV737">
        <f t="shared" si="45"/>
        <v>0</v>
      </c>
      <c r="AW737" t="str">
        <f>IF(LEFT(_xll.BDP($AB737,AW$2),4)="#N/A","",_xll.BDP($AB737,AW$2))</f>
        <v/>
      </c>
      <c r="AX737" t="str">
        <f>IF(LEFT(_xll.BDP($AB737,AX$2),4)="#N/A","",_xll.BDP($AB737,AX$2))</f>
        <v/>
      </c>
      <c r="AY737" t="str">
        <f>IF(LEFT(_xll.BDP($AB737,AY$2),4)="#N/A","",_xll.BDP($AB737,AY$2))</f>
        <v/>
      </c>
      <c r="AZ737" t="str">
        <f>IF(LEFT(_xll.BDP($AB737,AZ$2),4)="#N/A","",_xll.BDP($AB737,AZ$2))</f>
        <v/>
      </c>
      <c r="BA737" t="str">
        <f>IF(LEFT(_xll.BDP($AB737,BA$2),4)="#N/A","",_xll.BDP($AB737,BA$2))</f>
        <v/>
      </c>
      <c r="BB737" t="str">
        <f>IF(LEFT(_xll.BDP($AB737,BB$2),4)="#N/A","",_xll.BDP($AB737,BB$2))</f>
        <v/>
      </c>
      <c r="BC737" t="str">
        <f>IF(LEFT(_xll.BDP($AB737,BC$2),4)="#N/A","",_xll.BDP($AB737,BC$2))</f>
        <v/>
      </c>
      <c r="BD737" t="str">
        <f>IF(LEFT(_xll.BDP($AB737,BD$2),4)="#N/A","",_xll.BDP($AB737,BD$2))</f>
        <v/>
      </c>
      <c r="BE737" t="str">
        <f>IF(LEFT(_xll.BDP($AB737,BE$2),4)="#N/A","",_xll.BDP($AB737,BE$2))</f>
        <v/>
      </c>
      <c r="BF737" t="str">
        <f>IF(LEFT(_xll.BDP($AB737,BF$2),4)="#N/A","",_xll.BDP($AB737,BF$2))</f>
        <v/>
      </c>
      <c r="BG737" t="str">
        <f>IF(LEFT(_xll.BDP($AB737,BG$2),4)="#N/A","",_xll.BDP($AB737,BG$2))</f>
        <v/>
      </c>
      <c r="BH737" t="str">
        <f>IF(LEFT(_xll.BDP($AB737,BH$2),4)="#N/A","",_xll.BDP($AB737,BH$2))</f>
        <v/>
      </c>
      <c r="BI737" t="str">
        <f>IF(LEFT(_xll.BDP($AB737,BI$2),4)="#N/A","",_xll.BDP($AB737,BI$2))</f>
        <v/>
      </c>
      <c r="BJ737" t="str">
        <f>IF(LEFT(_xll.BDP($AB737,BJ$2),4)="#N/A","",_xll.BDP($AB737,BJ$2))</f>
        <v/>
      </c>
      <c r="BK737">
        <f t="shared" si="46"/>
        <v>0</v>
      </c>
      <c r="BL737">
        <f t="shared" si="47"/>
        <v>0</v>
      </c>
    </row>
    <row r="738" spans="10:64">
      <c r="J738" s="52"/>
      <c r="U738" t="str">
        <f>IF(AND(LEFT(_xll.BDP($T738,U$2),4)="#N/A",LEFT(_xll.BDP($R738&amp;" ISIN",U$2),4)="#N/A"),"",IF(LEFT(_xll.BDP($T738,U$2),4)&lt;&gt;"#N/A",_xll.BDP($T738,U$2),_xll.BDP($R738&amp;" ISIN",U$2)) &amp; " " &amp; TRIM(RIGHT(SUBSTITUTE($T738," ",REPT(" ",100)),100)))</f>
        <v/>
      </c>
      <c r="V738" t="str">
        <f>IF(AND(LEFT(_xll.BDP($T738,V$2),4)="#N/A",LEFT(_xll.BDP($R738&amp;" ISIN",V$2),4)="#N/A"),"",IF(LEFT(_xll.BDP($T738,V$2),4)&lt;&gt;"#N/A",_xll.BDP($T738,V$2),_xll.BDP($R738&amp;" ISIN",V$2)) &amp; " " &amp; TRIM(RIGHT(SUBSTITUTE($T738," ",REPT(" ",100)),100)))</f>
        <v/>
      </c>
      <c r="W738" t="str">
        <f>IF(AND(LEFT(_xll.BDP($T738,W$2),4)="#N/A",LEFT(_xll.BDP($R738&amp;" ISIN",W$2),4)="#N/A"),"",IF(LEFT(_xll.BDP($T738,W$2),4)&lt;&gt;"#N/A",_xll.BDP($T738,W$2),_xll.BDP($R738&amp;" ISIN",W$2)) &amp; " " &amp; TRIM(RIGHT(SUBSTITUTE($T738," ",REPT(" ",100)),100)))</f>
        <v/>
      </c>
      <c r="X738" t="str">
        <f>IF(AND(LEFT(_xll.BDP($T738,X$2),4)="#N/A",LEFT(_xll.BDP($R738&amp;" ISIN",X$2),4)="#N/A"),"",IF(LEFT(_xll.BDP($T738,X$2),4)&lt;&gt;"#N/A",_xll.BDP($T738,X$2),_xll.BDP($R738&amp;" ISIN",X$2)) &amp; " " &amp; TRIM(RIGHT(SUBSTITUTE($T738," ",REPT(" ",100)),100)))</f>
        <v/>
      </c>
      <c r="Y738" t="str">
        <f>IF(AND(LEFT(_xll.BDP($T738,Y$2),4)="#N/A",LEFT(_xll.BDP($R738&amp;" ISIN",Y$2),4)="#N/A"),"",IF(LEFT(_xll.BDP($T738,Y$2),4)&lt;&gt;"#N/A",_xll.BDP($T738,Y$2),_xll.BDP($R738&amp;" ISIN",Y$2)) &amp; " " &amp; TRIM(RIGHT(SUBSTITUTE($T738," ",REPT(" ",100)),100)))</f>
        <v/>
      </c>
      <c r="Z738" t="str">
        <f>IF(AND(LEFT(_xll.BDP($T738,Z$2),4)="#N/A",LEFT(_xll.BDP($R738&amp;" ISIN",Z$2),4)="#N/A"),"",IF(LEFT(_xll.BDP($T738,Z$2),4)&lt;&gt;"#N/A",_xll.BDP($T738,Z$2),_xll.BDP($R738&amp;" ISIN",Z$2)) &amp; " " &amp; TRIM(RIGHT(SUBSTITUTE($T738," ",REPT(" ",100)),100)))</f>
        <v/>
      </c>
      <c r="AA738" t="str">
        <f>IF(AND(LEFT(_xll.BDP($T738,AA$2),4)="#N/A",LEFT(_xll.BDP($R738&amp;" ISIN",AA$2),4)="#N/A"),"",IF(LEFT(_xll.BDP($T738,AA$2),4)&lt;&gt;"#N/A",_xll.BDP($T738,AA$2),_xll.BDP($R738&amp;" ISIN",AA$2)) &amp; " " &amp; TRIM(RIGHT(SUBSTITUTE($T738," ",REPT(" ",100)),100)))</f>
        <v/>
      </c>
      <c r="AB738" t="str">
        <f t="shared" si="44"/>
        <v/>
      </c>
      <c r="AC738" t="str">
        <f>IF(LEFT(_xll.BDP($AB738,AC$2),4)="#N/A","",_xll.BDP($AB738,AC$2))</f>
        <v/>
      </c>
      <c r="AD738" t="str">
        <f>IF(LEFT(_xll.BDP($AB738,AD$2),4)="#N/A","",_xll.BDP($AB738,AD$2))</f>
        <v/>
      </c>
      <c r="AE738" t="str">
        <f>IF(LEFT(_xll.BDP($AB738,AE$2),4)="#N/A","",_xll.BDP($AB738,AE$2))</f>
        <v/>
      </c>
      <c r="AF738" t="str">
        <f>IF(LEFT(_xll.BDP($AB738,AF$2),4)="#N/A","",_xll.BDP($AB738,AF$2))</f>
        <v/>
      </c>
      <c r="AG738" t="str">
        <f>IF(LEFT(_xll.BDP($AB738,AG$2),4)="#N/A","",_xll.BDP($AB738,AG$2))</f>
        <v/>
      </c>
      <c r="AH738" t="str">
        <f>IF(LEFT(_xll.BDP($AB738,AH$2),4)="#N/A","",_xll.BDP($AB738,AH$2))</f>
        <v/>
      </c>
      <c r="AI738" t="str">
        <f>IF(LEFT(_xll.BDP($AB738,AI$2),4)="#N/A","",_xll.BDP($AB738,AI$2))</f>
        <v/>
      </c>
      <c r="AJ738" t="str">
        <f>IF(LEFT(_xll.BDP($AB738,AJ$2),4)="#N/A","",_xll.BDP($AB738,AJ$2))</f>
        <v/>
      </c>
      <c r="AK738" t="str">
        <f>IF(LEFT(_xll.BDP($AB738,AK$2),4)="#N/A","",_xll.BDP($AB738,AK$2))</f>
        <v/>
      </c>
      <c r="AL738" t="str">
        <f>IF(LEFT(_xll.BDP($AB738,AL$2),4)="#N/A","",_xll.BDP($AB738,AL$2))</f>
        <v/>
      </c>
      <c r="AM738" t="str">
        <f>IF(LEFT(_xll.BDP($AB738,AM$2),4)="#N/A","",_xll.BDP($AB738,AM$2))</f>
        <v/>
      </c>
      <c r="AN738" t="str">
        <f>IF(LEFT(_xll.BDP($AB738,AN$2),4)="#N/A","",_xll.BDP($AB738,AN$2))</f>
        <v/>
      </c>
      <c r="AO738" t="str">
        <f>IF(LEFT(_xll.BDP($AB738,AO$2),4)="#N/A","",_xll.BDP($AB738,AO$2))</f>
        <v/>
      </c>
      <c r="AP738" t="str">
        <f>IF(LEFT(_xll.BDP($AB738,AP$2),4)="#N/A","",_xll.BDP($AB738,AP$2))</f>
        <v/>
      </c>
      <c r="AQ738" t="str">
        <f>IF(LEFT(_xll.BDP($AB738,AQ$2),4)="#N/A","",_xll.BDP($AB738,AQ$2))</f>
        <v/>
      </c>
      <c r="AR738" t="str">
        <f>IF(LEFT(_xll.BDP($AB738,AR$2),4)="#N/A","",_xll.BDP($AB738,AR$2))</f>
        <v/>
      </c>
      <c r="AV738">
        <f t="shared" si="45"/>
        <v>0</v>
      </c>
      <c r="AW738" t="str">
        <f>IF(LEFT(_xll.BDP($AB738,AW$2),4)="#N/A","",_xll.BDP($AB738,AW$2))</f>
        <v/>
      </c>
      <c r="AX738" t="str">
        <f>IF(LEFT(_xll.BDP($AB738,AX$2),4)="#N/A","",_xll.BDP($AB738,AX$2))</f>
        <v/>
      </c>
      <c r="AY738" t="str">
        <f>IF(LEFT(_xll.BDP($AB738,AY$2),4)="#N/A","",_xll.BDP($AB738,AY$2))</f>
        <v/>
      </c>
      <c r="AZ738" t="str">
        <f>IF(LEFT(_xll.BDP($AB738,AZ$2),4)="#N/A","",_xll.BDP($AB738,AZ$2))</f>
        <v/>
      </c>
      <c r="BA738" t="str">
        <f>IF(LEFT(_xll.BDP($AB738,BA$2),4)="#N/A","",_xll.BDP($AB738,BA$2))</f>
        <v/>
      </c>
      <c r="BB738" t="str">
        <f>IF(LEFT(_xll.BDP($AB738,BB$2),4)="#N/A","",_xll.BDP($AB738,BB$2))</f>
        <v/>
      </c>
      <c r="BC738" t="str">
        <f>IF(LEFT(_xll.BDP($AB738,BC$2),4)="#N/A","",_xll.BDP($AB738,BC$2))</f>
        <v/>
      </c>
      <c r="BD738" t="str">
        <f>IF(LEFT(_xll.BDP($AB738,BD$2),4)="#N/A","",_xll.BDP($AB738,BD$2))</f>
        <v/>
      </c>
      <c r="BE738" t="str">
        <f>IF(LEFT(_xll.BDP($AB738,BE$2),4)="#N/A","",_xll.BDP($AB738,BE$2))</f>
        <v/>
      </c>
      <c r="BF738" t="str">
        <f>IF(LEFT(_xll.BDP($AB738,BF$2),4)="#N/A","",_xll.BDP($AB738,BF$2))</f>
        <v/>
      </c>
      <c r="BG738" t="str">
        <f>IF(LEFT(_xll.BDP($AB738,BG$2),4)="#N/A","",_xll.BDP($AB738,BG$2))</f>
        <v/>
      </c>
      <c r="BH738" t="str">
        <f>IF(LEFT(_xll.BDP($AB738,BH$2),4)="#N/A","",_xll.BDP($AB738,BH$2))</f>
        <v/>
      </c>
      <c r="BI738" t="str">
        <f>IF(LEFT(_xll.BDP($AB738,BI$2),4)="#N/A","",_xll.BDP($AB738,BI$2))</f>
        <v/>
      </c>
      <c r="BJ738" t="str">
        <f>IF(LEFT(_xll.BDP($AB738,BJ$2),4)="#N/A","",_xll.BDP($AB738,BJ$2))</f>
        <v/>
      </c>
      <c r="BK738">
        <f t="shared" si="46"/>
        <v>0</v>
      </c>
      <c r="BL738">
        <f t="shared" si="47"/>
        <v>0</v>
      </c>
    </row>
    <row r="739" spans="10:64">
      <c r="J739" s="52"/>
      <c r="U739" t="str">
        <f>IF(AND(LEFT(_xll.BDP($T739,U$2),4)="#N/A",LEFT(_xll.BDP($R739&amp;" ISIN",U$2),4)="#N/A"),"",IF(LEFT(_xll.BDP($T739,U$2),4)&lt;&gt;"#N/A",_xll.BDP($T739,U$2),_xll.BDP($R739&amp;" ISIN",U$2)) &amp; " " &amp; TRIM(RIGHT(SUBSTITUTE($T739," ",REPT(" ",100)),100)))</f>
        <v/>
      </c>
      <c r="V739" t="str">
        <f>IF(AND(LEFT(_xll.BDP($T739,V$2),4)="#N/A",LEFT(_xll.BDP($R739&amp;" ISIN",V$2),4)="#N/A"),"",IF(LEFT(_xll.BDP($T739,V$2),4)&lt;&gt;"#N/A",_xll.BDP($T739,V$2),_xll.BDP($R739&amp;" ISIN",V$2)) &amp; " " &amp; TRIM(RIGHT(SUBSTITUTE($T739," ",REPT(" ",100)),100)))</f>
        <v/>
      </c>
      <c r="W739" t="str">
        <f>IF(AND(LEFT(_xll.BDP($T739,W$2),4)="#N/A",LEFT(_xll.BDP($R739&amp;" ISIN",W$2),4)="#N/A"),"",IF(LEFT(_xll.BDP($T739,W$2),4)&lt;&gt;"#N/A",_xll.BDP($T739,W$2),_xll.BDP($R739&amp;" ISIN",W$2)) &amp; " " &amp; TRIM(RIGHT(SUBSTITUTE($T739," ",REPT(" ",100)),100)))</f>
        <v/>
      </c>
      <c r="X739" t="str">
        <f>IF(AND(LEFT(_xll.BDP($T739,X$2),4)="#N/A",LEFT(_xll.BDP($R739&amp;" ISIN",X$2),4)="#N/A"),"",IF(LEFT(_xll.BDP($T739,X$2),4)&lt;&gt;"#N/A",_xll.BDP($T739,X$2),_xll.BDP($R739&amp;" ISIN",X$2)) &amp; " " &amp; TRIM(RIGHT(SUBSTITUTE($T739," ",REPT(" ",100)),100)))</f>
        <v/>
      </c>
      <c r="Y739" t="str">
        <f>IF(AND(LEFT(_xll.BDP($T739,Y$2),4)="#N/A",LEFT(_xll.BDP($R739&amp;" ISIN",Y$2),4)="#N/A"),"",IF(LEFT(_xll.BDP($T739,Y$2),4)&lt;&gt;"#N/A",_xll.BDP($T739,Y$2),_xll.BDP($R739&amp;" ISIN",Y$2)) &amp; " " &amp; TRIM(RIGHT(SUBSTITUTE($T739," ",REPT(" ",100)),100)))</f>
        <v/>
      </c>
      <c r="Z739" t="str">
        <f>IF(AND(LEFT(_xll.BDP($T739,Z$2),4)="#N/A",LEFT(_xll.BDP($R739&amp;" ISIN",Z$2),4)="#N/A"),"",IF(LEFT(_xll.BDP($T739,Z$2),4)&lt;&gt;"#N/A",_xll.BDP($T739,Z$2),_xll.BDP($R739&amp;" ISIN",Z$2)) &amp; " " &amp; TRIM(RIGHT(SUBSTITUTE($T739," ",REPT(" ",100)),100)))</f>
        <v/>
      </c>
      <c r="AA739" t="str">
        <f>IF(AND(LEFT(_xll.BDP($T739,AA$2),4)="#N/A",LEFT(_xll.BDP($R739&amp;" ISIN",AA$2),4)="#N/A"),"",IF(LEFT(_xll.BDP($T739,AA$2),4)&lt;&gt;"#N/A",_xll.BDP($T739,AA$2),_xll.BDP($R739&amp;" ISIN",AA$2)) &amp; " " &amp; TRIM(RIGHT(SUBSTITUTE($T739," ",REPT(" ",100)),100)))</f>
        <v/>
      </c>
      <c r="AB739" t="str">
        <f t="shared" si="44"/>
        <v/>
      </c>
      <c r="AC739" t="str">
        <f>IF(LEFT(_xll.BDP($AB739,AC$2),4)="#N/A","",_xll.BDP($AB739,AC$2))</f>
        <v/>
      </c>
      <c r="AD739" t="str">
        <f>IF(LEFT(_xll.BDP($AB739,AD$2),4)="#N/A","",_xll.BDP($AB739,AD$2))</f>
        <v/>
      </c>
      <c r="AE739" t="str">
        <f>IF(LEFT(_xll.BDP($AB739,AE$2),4)="#N/A","",_xll.BDP($AB739,AE$2))</f>
        <v/>
      </c>
      <c r="AF739" t="str">
        <f>IF(LEFT(_xll.BDP($AB739,AF$2),4)="#N/A","",_xll.BDP($AB739,AF$2))</f>
        <v/>
      </c>
      <c r="AG739" t="str">
        <f>IF(LEFT(_xll.BDP($AB739,AG$2),4)="#N/A","",_xll.BDP($AB739,AG$2))</f>
        <v/>
      </c>
      <c r="AH739" t="str">
        <f>IF(LEFT(_xll.BDP($AB739,AH$2),4)="#N/A","",_xll.BDP($AB739,AH$2))</f>
        <v/>
      </c>
      <c r="AI739" t="str">
        <f>IF(LEFT(_xll.BDP($AB739,AI$2),4)="#N/A","",_xll.BDP($AB739,AI$2))</f>
        <v/>
      </c>
      <c r="AJ739" t="str">
        <f>IF(LEFT(_xll.BDP($AB739,AJ$2),4)="#N/A","",_xll.BDP($AB739,AJ$2))</f>
        <v/>
      </c>
      <c r="AK739" t="str">
        <f>IF(LEFT(_xll.BDP($AB739,AK$2),4)="#N/A","",_xll.BDP($AB739,AK$2))</f>
        <v/>
      </c>
      <c r="AL739" t="str">
        <f>IF(LEFT(_xll.BDP($AB739,AL$2),4)="#N/A","",_xll.BDP($AB739,AL$2))</f>
        <v/>
      </c>
      <c r="AM739" t="str">
        <f>IF(LEFT(_xll.BDP($AB739,AM$2),4)="#N/A","",_xll.BDP($AB739,AM$2))</f>
        <v/>
      </c>
      <c r="AN739" t="str">
        <f>IF(LEFT(_xll.BDP($AB739,AN$2),4)="#N/A","",_xll.BDP($AB739,AN$2))</f>
        <v/>
      </c>
      <c r="AO739" t="str">
        <f>IF(LEFT(_xll.BDP($AB739,AO$2),4)="#N/A","",_xll.BDP($AB739,AO$2))</f>
        <v/>
      </c>
      <c r="AP739" t="str">
        <f>IF(LEFT(_xll.BDP($AB739,AP$2),4)="#N/A","",_xll.BDP($AB739,AP$2))</f>
        <v/>
      </c>
      <c r="AQ739" t="str">
        <f>IF(LEFT(_xll.BDP($AB739,AQ$2),4)="#N/A","",_xll.BDP($AB739,AQ$2))</f>
        <v/>
      </c>
      <c r="AR739" t="str">
        <f>IF(LEFT(_xll.BDP($AB739,AR$2),4)="#N/A","",_xll.BDP($AB739,AR$2))</f>
        <v/>
      </c>
      <c r="AV739">
        <f t="shared" si="45"/>
        <v>0</v>
      </c>
      <c r="AW739" t="str">
        <f>IF(LEFT(_xll.BDP($AB739,AW$2),4)="#N/A","",_xll.BDP($AB739,AW$2))</f>
        <v/>
      </c>
      <c r="AX739" t="str">
        <f>IF(LEFT(_xll.BDP($AB739,AX$2),4)="#N/A","",_xll.BDP($AB739,AX$2))</f>
        <v/>
      </c>
      <c r="AY739" t="str">
        <f>IF(LEFT(_xll.BDP($AB739,AY$2),4)="#N/A","",_xll.BDP($AB739,AY$2))</f>
        <v/>
      </c>
      <c r="AZ739" t="str">
        <f>IF(LEFT(_xll.BDP($AB739,AZ$2),4)="#N/A","",_xll.BDP($AB739,AZ$2))</f>
        <v/>
      </c>
      <c r="BA739" t="str">
        <f>IF(LEFT(_xll.BDP($AB739,BA$2),4)="#N/A","",_xll.BDP($AB739,BA$2))</f>
        <v/>
      </c>
      <c r="BB739" t="str">
        <f>IF(LEFT(_xll.BDP($AB739,BB$2),4)="#N/A","",_xll.BDP($AB739,BB$2))</f>
        <v/>
      </c>
      <c r="BC739" t="str">
        <f>IF(LEFT(_xll.BDP($AB739,BC$2),4)="#N/A","",_xll.BDP($AB739,BC$2))</f>
        <v/>
      </c>
      <c r="BD739" t="str">
        <f>IF(LEFT(_xll.BDP($AB739,BD$2),4)="#N/A","",_xll.BDP($AB739,BD$2))</f>
        <v/>
      </c>
      <c r="BE739" t="str">
        <f>IF(LEFT(_xll.BDP($AB739,BE$2),4)="#N/A","",_xll.BDP($AB739,BE$2))</f>
        <v/>
      </c>
      <c r="BF739" t="str">
        <f>IF(LEFT(_xll.BDP($AB739,BF$2),4)="#N/A","",_xll.BDP($AB739,BF$2))</f>
        <v/>
      </c>
      <c r="BG739" t="str">
        <f>IF(LEFT(_xll.BDP($AB739,BG$2),4)="#N/A","",_xll.BDP($AB739,BG$2))</f>
        <v/>
      </c>
      <c r="BH739" t="str">
        <f>IF(LEFT(_xll.BDP($AB739,BH$2),4)="#N/A","",_xll.BDP($AB739,BH$2))</f>
        <v/>
      </c>
      <c r="BI739" t="str">
        <f>IF(LEFT(_xll.BDP($AB739,BI$2),4)="#N/A","",_xll.BDP($AB739,BI$2))</f>
        <v/>
      </c>
      <c r="BJ739" t="str">
        <f>IF(LEFT(_xll.BDP($AB739,BJ$2),4)="#N/A","",_xll.BDP($AB739,BJ$2))</f>
        <v/>
      </c>
      <c r="BK739">
        <f t="shared" si="46"/>
        <v>0</v>
      </c>
      <c r="BL739">
        <f t="shared" si="47"/>
        <v>0</v>
      </c>
    </row>
    <row r="740" spans="10:64">
      <c r="J740" s="52"/>
      <c r="U740" t="str">
        <f>IF(AND(LEFT(_xll.BDP($T740,U$2),4)="#N/A",LEFT(_xll.BDP($R740&amp;" ISIN",U$2),4)="#N/A"),"",IF(LEFT(_xll.BDP($T740,U$2),4)&lt;&gt;"#N/A",_xll.BDP($T740,U$2),_xll.BDP($R740&amp;" ISIN",U$2)) &amp; " " &amp; TRIM(RIGHT(SUBSTITUTE($T740," ",REPT(" ",100)),100)))</f>
        <v/>
      </c>
      <c r="V740" t="str">
        <f>IF(AND(LEFT(_xll.BDP($T740,V$2),4)="#N/A",LEFT(_xll.BDP($R740&amp;" ISIN",V$2),4)="#N/A"),"",IF(LEFT(_xll.BDP($T740,V$2),4)&lt;&gt;"#N/A",_xll.BDP($T740,V$2),_xll.BDP($R740&amp;" ISIN",V$2)) &amp; " " &amp; TRIM(RIGHT(SUBSTITUTE($T740," ",REPT(" ",100)),100)))</f>
        <v/>
      </c>
      <c r="W740" t="str">
        <f>IF(AND(LEFT(_xll.BDP($T740,W$2),4)="#N/A",LEFT(_xll.BDP($R740&amp;" ISIN",W$2),4)="#N/A"),"",IF(LEFT(_xll.BDP($T740,W$2),4)&lt;&gt;"#N/A",_xll.BDP($T740,W$2),_xll.BDP($R740&amp;" ISIN",W$2)) &amp; " " &amp; TRIM(RIGHT(SUBSTITUTE($T740," ",REPT(" ",100)),100)))</f>
        <v/>
      </c>
      <c r="X740" t="str">
        <f>IF(AND(LEFT(_xll.BDP($T740,X$2),4)="#N/A",LEFT(_xll.BDP($R740&amp;" ISIN",X$2),4)="#N/A"),"",IF(LEFT(_xll.BDP($T740,X$2),4)&lt;&gt;"#N/A",_xll.BDP($T740,X$2),_xll.BDP($R740&amp;" ISIN",X$2)) &amp; " " &amp; TRIM(RIGHT(SUBSTITUTE($T740," ",REPT(" ",100)),100)))</f>
        <v/>
      </c>
      <c r="Y740" t="str">
        <f>IF(AND(LEFT(_xll.BDP($T740,Y$2),4)="#N/A",LEFT(_xll.BDP($R740&amp;" ISIN",Y$2),4)="#N/A"),"",IF(LEFT(_xll.BDP($T740,Y$2),4)&lt;&gt;"#N/A",_xll.BDP($T740,Y$2),_xll.BDP($R740&amp;" ISIN",Y$2)) &amp; " " &amp; TRIM(RIGHT(SUBSTITUTE($T740," ",REPT(" ",100)),100)))</f>
        <v/>
      </c>
      <c r="Z740" t="str">
        <f>IF(AND(LEFT(_xll.BDP($T740,Z$2),4)="#N/A",LEFT(_xll.BDP($R740&amp;" ISIN",Z$2),4)="#N/A"),"",IF(LEFT(_xll.BDP($T740,Z$2),4)&lt;&gt;"#N/A",_xll.BDP($T740,Z$2),_xll.BDP($R740&amp;" ISIN",Z$2)) &amp; " " &amp; TRIM(RIGHT(SUBSTITUTE($T740," ",REPT(" ",100)),100)))</f>
        <v/>
      </c>
      <c r="AA740" t="str">
        <f>IF(AND(LEFT(_xll.BDP($T740,AA$2),4)="#N/A",LEFT(_xll.BDP($R740&amp;" ISIN",AA$2),4)="#N/A"),"",IF(LEFT(_xll.BDP($T740,AA$2),4)&lt;&gt;"#N/A",_xll.BDP($T740,AA$2),_xll.BDP($R740&amp;" ISIN",AA$2)) &amp; " " &amp; TRIM(RIGHT(SUBSTITUTE($T740," ",REPT(" ",100)),100)))</f>
        <v/>
      </c>
      <c r="AB740" t="str">
        <f t="shared" si="44"/>
        <v/>
      </c>
      <c r="AC740" t="str">
        <f>IF(LEFT(_xll.BDP($AB740,AC$2),4)="#N/A","",_xll.BDP($AB740,AC$2))</f>
        <v/>
      </c>
      <c r="AD740" t="str">
        <f>IF(LEFT(_xll.BDP($AB740,AD$2),4)="#N/A","",_xll.BDP($AB740,AD$2))</f>
        <v/>
      </c>
      <c r="AE740" t="str">
        <f>IF(LEFT(_xll.BDP($AB740,AE$2),4)="#N/A","",_xll.BDP($AB740,AE$2))</f>
        <v/>
      </c>
      <c r="AF740" t="str">
        <f>IF(LEFT(_xll.BDP($AB740,AF$2),4)="#N/A","",_xll.BDP($AB740,AF$2))</f>
        <v/>
      </c>
      <c r="AG740" t="str">
        <f>IF(LEFT(_xll.BDP($AB740,AG$2),4)="#N/A","",_xll.BDP($AB740,AG$2))</f>
        <v/>
      </c>
      <c r="AH740" t="str">
        <f>IF(LEFT(_xll.BDP($AB740,AH$2),4)="#N/A","",_xll.BDP($AB740,AH$2))</f>
        <v/>
      </c>
      <c r="AI740" t="str">
        <f>IF(LEFT(_xll.BDP($AB740,AI$2),4)="#N/A","",_xll.BDP($AB740,AI$2))</f>
        <v/>
      </c>
      <c r="AJ740" t="str">
        <f>IF(LEFT(_xll.BDP($AB740,AJ$2),4)="#N/A","",_xll.BDP($AB740,AJ$2))</f>
        <v/>
      </c>
      <c r="AK740" t="str">
        <f>IF(LEFT(_xll.BDP($AB740,AK$2),4)="#N/A","",_xll.BDP($AB740,AK$2))</f>
        <v/>
      </c>
      <c r="AL740" t="str">
        <f>IF(LEFT(_xll.BDP($AB740,AL$2),4)="#N/A","",_xll.BDP($AB740,AL$2))</f>
        <v/>
      </c>
      <c r="AM740" t="str">
        <f>IF(LEFT(_xll.BDP($AB740,AM$2),4)="#N/A","",_xll.BDP($AB740,AM$2))</f>
        <v/>
      </c>
      <c r="AN740" t="str">
        <f>IF(LEFT(_xll.BDP($AB740,AN$2),4)="#N/A","",_xll.BDP($AB740,AN$2))</f>
        <v/>
      </c>
      <c r="AO740" t="str">
        <f>IF(LEFT(_xll.BDP($AB740,AO$2),4)="#N/A","",_xll.BDP($AB740,AO$2))</f>
        <v/>
      </c>
      <c r="AP740" t="str">
        <f>IF(LEFT(_xll.BDP($AB740,AP$2),4)="#N/A","",_xll.BDP($AB740,AP$2))</f>
        <v/>
      </c>
      <c r="AQ740" t="str">
        <f>IF(LEFT(_xll.BDP($AB740,AQ$2),4)="#N/A","",_xll.BDP($AB740,AQ$2))</f>
        <v/>
      </c>
      <c r="AR740" t="str">
        <f>IF(LEFT(_xll.BDP($AB740,AR$2),4)="#N/A","",_xll.BDP($AB740,AR$2))</f>
        <v/>
      </c>
      <c r="AV740">
        <f t="shared" si="45"/>
        <v>0</v>
      </c>
      <c r="AW740" t="str">
        <f>IF(LEFT(_xll.BDP($AB740,AW$2),4)="#N/A","",_xll.BDP($AB740,AW$2))</f>
        <v/>
      </c>
      <c r="AX740" t="str">
        <f>IF(LEFT(_xll.BDP($AB740,AX$2),4)="#N/A","",_xll.BDP($AB740,AX$2))</f>
        <v/>
      </c>
      <c r="AY740" t="str">
        <f>IF(LEFT(_xll.BDP($AB740,AY$2),4)="#N/A","",_xll.BDP($AB740,AY$2))</f>
        <v/>
      </c>
      <c r="AZ740" t="str">
        <f>IF(LEFT(_xll.BDP($AB740,AZ$2),4)="#N/A","",_xll.BDP($AB740,AZ$2))</f>
        <v/>
      </c>
      <c r="BA740" t="str">
        <f>IF(LEFT(_xll.BDP($AB740,BA$2),4)="#N/A","",_xll.BDP($AB740,BA$2))</f>
        <v/>
      </c>
      <c r="BB740" t="str">
        <f>IF(LEFT(_xll.BDP($AB740,BB$2),4)="#N/A","",_xll.BDP($AB740,BB$2))</f>
        <v/>
      </c>
      <c r="BC740" t="str">
        <f>IF(LEFT(_xll.BDP($AB740,BC$2),4)="#N/A","",_xll.BDP($AB740,BC$2))</f>
        <v/>
      </c>
      <c r="BD740" t="str">
        <f>IF(LEFT(_xll.BDP($AB740,BD$2),4)="#N/A","",_xll.BDP($AB740,BD$2))</f>
        <v/>
      </c>
      <c r="BE740" t="str">
        <f>IF(LEFT(_xll.BDP($AB740,BE$2),4)="#N/A","",_xll.BDP($AB740,BE$2))</f>
        <v/>
      </c>
      <c r="BF740" t="str">
        <f>IF(LEFT(_xll.BDP($AB740,BF$2),4)="#N/A","",_xll.BDP($AB740,BF$2))</f>
        <v/>
      </c>
      <c r="BG740" t="str">
        <f>IF(LEFT(_xll.BDP($AB740,BG$2),4)="#N/A","",_xll.BDP($AB740,BG$2))</f>
        <v/>
      </c>
      <c r="BH740" t="str">
        <f>IF(LEFT(_xll.BDP($AB740,BH$2),4)="#N/A","",_xll.BDP($AB740,BH$2))</f>
        <v/>
      </c>
      <c r="BI740" t="str">
        <f>IF(LEFT(_xll.BDP($AB740,BI$2),4)="#N/A","",_xll.BDP($AB740,BI$2))</f>
        <v/>
      </c>
      <c r="BJ740" t="str">
        <f>IF(LEFT(_xll.BDP($AB740,BJ$2),4)="#N/A","",_xll.BDP($AB740,BJ$2))</f>
        <v/>
      </c>
      <c r="BK740">
        <f t="shared" si="46"/>
        <v>0</v>
      </c>
      <c r="BL740">
        <f t="shared" si="47"/>
        <v>0</v>
      </c>
    </row>
    <row r="741" spans="10:64">
      <c r="J741" s="52"/>
      <c r="U741" t="str">
        <f>IF(AND(LEFT(_xll.BDP($T741,U$2),4)="#N/A",LEFT(_xll.BDP($R741&amp;" ISIN",U$2),4)="#N/A"),"",IF(LEFT(_xll.BDP($T741,U$2),4)&lt;&gt;"#N/A",_xll.BDP($T741,U$2),_xll.BDP($R741&amp;" ISIN",U$2)) &amp; " " &amp; TRIM(RIGHT(SUBSTITUTE($T741," ",REPT(" ",100)),100)))</f>
        <v/>
      </c>
      <c r="V741" t="str">
        <f>IF(AND(LEFT(_xll.BDP($T741,V$2),4)="#N/A",LEFT(_xll.BDP($R741&amp;" ISIN",V$2),4)="#N/A"),"",IF(LEFT(_xll.BDP($T741,V$2),4)&lt;&gt;"#N/A",_xll.BDP($T741,V$2),_xll.BDP($R741&amp;" ISIN",V$2)) &amp; " " &amp; TRIM(RIGHT(SUBSTITUTE($T741," ",REPT(" ",100)),100)))</f>
        <v/>
      </c>
      <c r="W741" t="str">
        <f>IF(AND(LEFT(_xll.BDP($T741,W$2),4)="#N/A",LEFT(_xll.BDP($R741&amp;" ISIN",W$2),4)="#N/A"),"",IF(LEFT(_xll.BDP($T741,W$2),4)&lt;&gt;"#N/A",_xll.BDP($T741,W$2),_xll.BDP($R741&amp;" ISIN",W$2)) &amp; " " &amp; TRIM(RIGHT(SUBSTITUTE($T741," ",REPT(" ",100)),100)))</f>
        <v/>
      </c>
      <c r="X741" t="str">
        <f>IF(AND(LEFT(_xll.BDP($T741,X$2),4)="#N/A",LEFT(_xll.BDP($R741&amp;" ISIN",X$2),4)="#N/A"),"",IF(LEFT(_xll.BDP($T741,X$2),4)&lt;&gt;"#N/A",_xll.BDP($T741,X$2),_xll.BDP($R741&amp;" ISIN",X$2)) &amp; " " &amp; TRIM(RIGHT(SUBSTITUTE($T741," ",REPT(" ",100)),100)))</f>
        <v/>
      </c>
      <c r="Y741" t="str">
        <f>IF(AND(LEFT(_xll.BDP($T741,Y$2),4)="#N/A",LEFT(_xll.BDP($R741&amp;" ISIN",Y$2),4)="#N/A"),"",IF(LEFT(_xll.BDP($T741,Y$2),4)&lt;&gt;"#N/A",_xll.BDP($T741,Y$2),_xll.BDP($R741&amp;" ISIN",Y$2)) &amp; " " &amp; TRIM(RIGHT(SUBSTITUTE($T741," ",REPT(" ",100)),100)))</f>
        <v/>
      </c>
      <c r="Z741" t="str">
        <f>IF(AND(LEFT(_xll.BDP($T741,Z$2),4)="#N/A",LEFT(_xll.BDP($R741&amp;" ISIN",Z$2),4)="#N/A"),"",IF(LEFT(_xll.BDP($T741,Z$2),4)&lt;&gt;"#N/A",_xll.BDP($T741,Z$2),_xll.BDP($R741&amp;" ISIN",Z$2)) &amp; " " &amp; TRIM(RIGHT(SUBSTITUTE($T741," ",REPT(" ",100)),100)))</f>
        <v/>
      </c>
      <c r="AA741" t="str">
        <f>IF(AND(LEFT(_xll.BDP($T741,AA$2),4)="#N/A",LEFT(_xll.BDP($R741&amp;" ISIN",AA$2),4)="#N/A"),"",IF(LEFT(_xll.BDP($T741,AA$2),4)&lt;&gt;"#N/A",_xll.BDP($T741,AA$2),_xll.BDP($R741&amp;" ISIN",AA$2)) &amp; " " &amp; TRIM(RIGHT(SUBSTITUTE($T741," ",REPT(" ",100)),100)))</f>
        <v/>
      </c>
      <c r="AB741" t="str">
        <f t="shared" si="44"/>
        <v/>
      </c>
      <c r="AC741" t="str">
        <f>IF(LEFT(_xll.BDP($AB741,AC$2),4)="#N/A","",_xll.BDP($AB741,AC$2))</f>
        <v/>
      </c>
      <c r="AD741" t="str">
        <f>IF(LEFT(_xll.BDP($AB741,AD$2),4)="#N/A","",_xll.BDP($AB741,AD$2))</f>
        <v/>
      </c>
      <c r="AE741" t="str">
        <f>IF(LEFT(_xll.BDP($AB741,AE$2),4)="#N/A","",_xll.BDP($AB741,AE$2))</f>
        <v/>
      </c>
      <c r="AF741" t="str">
        <f>IF(LEFT(_xll.BDP($AB741,AF$2),4)="#N/A","",_xll.BDP($AB741,AF$2))</f>
        <v/>
      </c>
      <c r="AG741" t="str">
        <f>IF(LEFT(_xll.BDP($AB741,AG$2),4)="#N/A","",_xll.BDP($AB741,AG$2))</f>
        <v/>
      </c>
      <c r="AH741" t="str">
        <f>IF(LEFT(_xll.BDP($AB741,AH$2),4)="#N/A","",_xll.BDP($AB741,AH$2))</f>
        <v/>
      </c>
      <c r="AI741" t="str">
        <f>IF(LEFT(_xll.BDP($AB741,AI$2),4)="#N/A","",_xll.BDP($AB741,AI$2))</f>
        <v/>
      </c>
      <c r="AJ741" t="str">
        <f>IF(LEFT(_xll.BDP($AB741,AJ$2),4)="#N/A","",_xll.BDP($AB741,AJ$2))</f>
        <v/>
      </c>
      <c r="AK741" t="str">
        <f>IF(LEFT(_xll.BDP($AB741,AK$2),4)="#N/A","",_xll.BDP($AB741,AK$2))</f>
        <v/>
      </c>
      <c r="AL741" t="str">
        <f>IF(LEFT(_xll.BDP($AB741,AL$2),4)="#N/A","",_xll.BDP($AB741,AL$2))</f>
        <v/>
      </c>
      <c r="AM741" t="str">
        <f>IF(LEFT(_xll.BDP($AB741,AM$2),4)="#N/A","",_xll.BDP($AB741,AM$2))</f>
        <v/>
      </c>
      <c r="AN741" t="str">
        <f>IF(LEFT(_xll.BDP($AB741,AN$2),4)="#N/A","",_xll.BDP($AB741,AN$2))</f>
        <v/>
      </c>
      <c r="AO741" t="str">
        <f>IF(LEFT(_xll.BDP($AB741,AO$2),4)="#N/A","",_xll.BDP($AB741,AO$2))</f>
        <v/>
      </c>
      <c r="AP741" t="str">
        <f>IF(LEFT(_xll.BDP($AB741,AP$2),4)="#N/A","",_xll.BDP($AB741,AP$2))</f>
        <v/>
      </c>
      <c r="AQ741" t="str">
        <f>IF(LEFT(_xll.BDP($AB741,AQ$2),4)="#N/A","",_xll.BDP($AB741,AQ$2))</f>
        <v/>
      </c>
      <c r="AR741" t="str">
        <f>IF(LEFT(_xll.BDP($AB741,AR$2),4)="#N/A","",_xll.BDP($AB741,AR$2))</f>
        <v/>
      </c>
      <c r="AV741">
        <f t="shared" si="45"/>
        <v>0</v>
      </c>
      <c r="AW741" t="str">
        <f>IF(LEFT(_xll.BDP($AB741,AW$2),4)="#N/A","",_xll.BDP($AB741,AW$2))</f>
        <v/>
      </c>
      <c r="AX741" t="str">
        <f>IF(LEFT(_xll.BDP($AB741,AX$2),4)="#N/A","",_xll.BDP($AB741,AX$2))</f>
        <v/>
      </c>
      <c r="AY741" t="str">
        <f>IF(LEFT(_xll.BDP($AB741,AY$2),4)="#N/A","",_xll.BDP($AB741,AY$2))</f>
        <v/>
      </c>
      <c r="AZ741" t="str">
        <f>IF(LEFT(_xll.BDP($AB741,AZ$2),4)="#N/A","",_xll.BDP($AB741,AZ$2))</f>
        <v/>
      </c>
      <c r="BA741" t="str">
        <f>IF(LEFT(_xll.BDP($AB741,BA$2),4)="#N/A","",_xll.BDP($AB741,BA$2))</f>
        <v/>
      </c>
      <c r="BB741" t="str">
        <f>IF(LEFT(_xll.BDP($AB741,BB$2),4)="#N/A","",_xll.BDP($AB741,BB$2))</f>
        <v/>
      </c>
      <c r="BC741" t="str">
        <f>IF(LEFT(_xll.BDP($AB741,BC$2),4)="#N/A","",_xll.BDP($AB741,BC$2))</f>
        <v/>
      </c>
      <c r="BD741" t="str">
        <f>IF(LEFT(_xll.BDP($AB741,BD$2),4)="#N/A","",_xll.BDP($AB741,BD$2))</f>
        <v/>
      </c>
      <c r="BE741" t="str">
        <f>IF(LEFT(_xll.BDP($AB741,BE$2),4)="#N/A","",_xll.BDP($AB741,BE$2))</f>
        <v/>
      </c>
      <c r="BF741" t="str">
        <f>IF(LEFT(_xll.BDP($AB741,BF$2),4)="#N/A","",_xll.BDP($AB741,BF$2))</f>
        <v/>
      </c>
      <c r="BG741" t="str">
        <f>IF(LEFT(_xll.BDP($AB741,BG$2),4)="#N/A","",_xll.BDP($AB741,BG$2))</f>
        <v/>
      </c>
      <c r="BH741" t="str">
        <f>IF(LEFT(_xll.BDP($AB741,BH$2),4)="#N/A","",_xll.BDP($AB741,BH$2))</f>
        <v/>
      </c>
      <c r="BI741" t="str">
        <f>IF(LEFT(_xll.BDP($AB741,BI$2),4)="#N/A","",_xll.BDP($AB741,BI$2))</f>
        <v/>
      </c>
      <c r="BJ741" t="str">
        <f>IF(LEFT(_xll.BDP($AB741,BJ$2),4)="#N/A","",_xll.BDP($AB741,BJ$2))</f>
        <v/>
      </c>
      <c r="BK741">
        <f t="shared" si="46"/>
        <v>0</v>
      </c>
      <c r="BL741">
        <f t="shared" si="47"/>
        <v>0</v>
      </c>
    </row>
    <row r="742" spans="10:64">
      <c r="J742" s="52"/>
      <c r="U742" t="str">
        <f>IF(AND(LEFT(_xll.BDP($T742,U$2),4)="#N/A",LEFT(_xll.BDP($R742&amp;" ISIN",U$2),4)="#N/A"),"",IF(LEFT(_xll.BDP($T742,U$2),4)&lt;&gt;"#N/A",_xll.BDP($T742,U$2),_xll.BDP($R742&amp;" ISIN",U$2)) &amp; " " &amp; TRIM(RIGHT(SUBSTITUTE($T742," ",REPT(" ",100)),100)))</f>
        <v/>
      </c>
      <c r="V742" t="str">
        <f>IF(AND(LEFT(_xll.BDP($T742,V$2),4)="#N/A",LEFT(_xll.BDP($R742&amp;" ISIN",V$2),4)="#N/A"),"",IF(LEFT(_xll.BDP($T742,V$2),4)&lt;&gt;"#N/A",_xll.BDP($T742,V$2),_xll.BDP($R742&amp;" ISIN",V$2)) &amp; " " &amp; TRIM(RIGHT(SUBSTITUTE($T742," ",REPT(" ",100)),100)))</f>
        <v/>
      </c>
      <c r="W742" t="str">
        <f>IF(AND(LEFT(_xll.BDP($T742,W$2),4)="#N/A",LEFT(_xll.BDP($R742&amp;" ISIN",W$2),4)="#N/A"),"",IF(LEFT(_xll.BDP($T742,W$2),4)&lt;&gt;"#N/A",_xll.BDP($T742,W$2),_xll.BDP($R742&amp;" ISIN",W$2)) &amp; " " &amp; TRIM(RIGHT(SUBSTITUTE($T742," ",REPT(" ",100)),100)))</f>
        <v/>
      </c>
      <c r="X742" t="str">
        <f>IF(AND(LEFT(_xll.BDP($T742,X$2),4)="#N/A",LEFT(_xll.BDP($R742&amp;" ISIN",X$2),4)="#N/A"),"",IF(LEFT(_xll.BDP($T742,X$2),4)&lt;&gt;"#N/A",_xll.BDP($T742,X$2),_xll.BDP($R742&amp;" ISIN",X$2)) &amp; " " &amp; TRIM(RIGHT(SUBSTITUTE($T742," ",REPT(" ",100)),100)))</f>
        <v/>
      </c>
      <c r="Y742" t="str">
        <f>IF(AND(LEFT(_xll.BDP($T742,Y$2),4)="#N/A",LEFT(_xll.BDP($R742&amp;" ISIN",Y$2),4)="#N/A"),"",IF(LEFT(_xll.BDP($T742,Y$2),4)&lt;&gt;"#N/A",_xll.BDP($T742,Y$2),_xll.BDP($R742&amp;" ISIN",Y$2)) &amp; " " &amp; TRIM(RIGHT(SUBSTITUTE($T742," ",REPT(" ",100)),100)))</f>
        <v/>
      </c>
      <c r="Z742" t="str">
        <f>IF(AND(LEFT(_xll.BDP($T742,Z$2),4)="#N/A",LEFT(_xll.BDP($R742&amp;" ISIN",Z$2),4)="#N/A"),"",IF(LEFT(_xll.BDP($T742,Z$2),4)&lt;&gt;"#N/A",_xll.BDP($T742,Z$2),_xll.BDP($R742&amp;" ISIN",Z$2)) &amp; " " &amp; TRIM(RIGHT(SUBSTITUTE($T742," ",REPT(" ",100)),100)))</f>
        <v/>
      </c>
      <c r="AA742" t="str">
        <f>IF(AND(LEFT(_xll.BDP($T742,AA$2),4)="#N/A",LEFT(_xll.BDP($R742&amp;" ISIN",AA$2),4)="#N/A"),"",IF(LEFT(_xll.BDP($T742,AA$2),4)&lt;&gt;"#N/A",_xll.BDP($T742,AA$2),_xll.BDP($R742&amp;" ISIN",AA$2)) &amp; " " &amp; TRIM(RIGHT(SUBSTITUTE($T742," ",REPT(" ",100)),100)))</f>
        <v/>
      </c>
      <c r="AB742" t="str">
        <f t="shared" si="44"/>
        <v/>
      </c>
      <c r="AC742" t="str">
        <f>IF(LEFT(_xll.BDP($AB742,AC$2),4)="#N/A","",_xll.BDP($AB742,AC$2))</f>
        <v/>
      </c>
      <c r="AD742" t="str">
        <f>IF(LEFT(_xll.BDP($AB742,AD$2),4)="#N/A","",_xll.BDP($AB742,AD$2))</f>
        <v/>
      </c>
      <c r="AE742" t="str">
        <f>IF(LEFT(_xll.BDP($AB742,AE$2),4)="#N/A","",_xll.BDP($AB742,AE$2))</f>
        <v/>
      </c>
      <c r="AF742" t="str">
        <f>IF(LEFT(_xll.BDP($AB742,AF$2),4)="#N/A","",_xll.BDP($AB742,AF$2))</f>
        <v/>
      </c>
      <c r="AG742" t="str">
        <f>IF(LEFT(_xll.BDP($AB742,AG$2),4)="#N/A","",_xll.BDP($AB742,AG$2))</f>
        <v/>
      </c>
      <c r="AH742" t="str">
        <f>IF(LEFT(_xll.BDP($AB742,AH$2),4)="#N/A","",_xll.BDP($AB742,AH$2))</f>
        <v/>
      </c>
      <c r="AI742" t="str">
        <f>IF(LEFT(_xll.BDP($AB742,AI$2),4)="#N/A","",_xll.BDP($AB742,AI$2))</f>
        <v/>
      </c>
      <c r="AJ742" t="str">
        <f>IF(LEFT(_xll.BDP($AB742,AJ$2),4)="#N/A","",_xll.BDP($AB742,AJ$2))</f>
        <v/>
      </c>
      <c r="AK742" t="str">
        <f>IF(LEFT(_xll.BDP($AB742,AK$2),4)="#N/A","",_xll.BDP($AB742,AK$2))</f>
        <v/>
      </c>
      <c r="AL742" t="str">
        <f>IF(LEFT(_xll.BDP($AB742,AL$2),4)="#N/A","",_xll.BDP($AB742,AL$2))</f>
        <v/>
      </c>
      <c r="AM742" t="str">
        <f>IF(LEFT(_xll.BDP($AB742,AM$2),4)="#N/A","",_xll.BDP($AB742,AM$2))</f>
        <v/>
      </c>
      <c r="AN742" t="str">
        <f>IF(LEFT(_xll.BDP($AB742,AN$2),4)="#N/A","",_xll.BDP($AB742,AN$2))</f>
        <v/>
      </c>
      <c r="AO742" t="str">
        <f>IF(LEFT(_xll.BDP($AB742,AO$2),4)="#N/A","",_xll.BDP($AB742,AO$2))</f>
        <v/>
      </c>
      <c r="AP742" t="str">
        <f>IF(LEFT(_xll.BDP($AB742,AP$2),4)="#N/A","",_xll.BDP($AB742,AP$2))</f>
        <v/>
      </c>
      <c r="AQ742" t="str">
        <f>IF(LEFT(_xll.BDP($AB742,AQ$2),4)="#N/A","",_xll.BDP($AB742,AQ$2))</f>
        <v/>
      </c>
      <c r="AR742" t="str">
        <f>IF(LEFT(_xll.BDP($AB742,AR$2),4)="#N/A","",_xll.BDP($AB742,AR$2))</f>
        <v/>
      </c>
      <c r="AV742">
        <f t="shared" si="45"/>
        <v>0</v>
      </c>
      <c r="AW742" t="str">
        <f>IF(LEFT(_xll.BDP($AB742,AW$2),4)="#N/A","",_xll.BDP($AB742,AW$2))</f>
        <v/>
      </c>
      <c r="AX742" t="str">
        <f>IF(LEFT(_xll.BDP($AB742,AX$2),4)="#N/A","",_xll.BDP($AB742,AX$2))</f>
        <v/>
      </c>
      <c r="AY742" t="str">
        <f>IF(LEFT(_xll.BDP($AB742,AY$2),4)="#N/A","",_xll.BDP($AB742,AY$2))</f>
        <v/>
      </c>
      <c r="AZ742" t="str">
        <f>IF(LEFT(_xll.BDP($AB742,AZ$2),4)="#N/A","",_xll.BDP($AB742,AZ$2))</f>
        <v/>
      </c>
      <c r="BA742" t="str">
        <f>IF(LEFT(_xll.BDP($AB742,BA$2),4)="#N/A","",_xll.BDP($AB742,BA$2))</f>
        <v/>
      </c>
      <c r="BB742" t="str">
        <f>IF(LEFT(_xll.BDP($AB742,BB$2),4)="#N/A","",_xll.BDP($AB742,BB$2))</f>
        <v/>
      </c>
      <c r="BC742" t="str">
        <f>IF(LEFT(_xll.BDP($AB742,BC$2),4)="#N/A","",_xll.BDP($AB742,BC$2))</f>
        <v/>
      </c>
      <c r="BD742" t="str">
        <f>IF(LEFT(_xll.BDP($AB742,BD$2),4)="#N/A","",_xll.BDP($AB742,BD$2))</f>
        <v/>
      </c>
      <c r="BE742" t="str">
        <f>IF(LEFT(_xll.BDP($AB742,BE$2),4)="#N/A","",_xll.BDP($AB742,BE$2))</f>
        <v/>
      </c>
      <c r="BF742" t="str">
        <f>IF(LEFT(_xll.BDP($AB742,BF$2),4)="#N/A","",_xll.BDP($AB742,BF$2))</f>
        <v/>
      </c>
      <c r="BG742" t="str">
        <f>IF(LEFT(_xll.BDP($AB742,BG$2),4)="#N/A","",_xll.BDP($AB742,BG$2))</f>
        <v/>
      </c>
      <c r="BH742" t="str">
        <f>IF(LEFT(_xll.BDP($AB742,BH$2),4)="#N/A","",_xll.BDP($AB742,BH$2))</f>
        <v/>
      </c>
      <c r="BI742" t="str">
        <f>IF(LEFT(_xll.BDP($AB742,BI$2),4)="#N/A","",_xll.BDP($AB742,BI$2))</f>
        <v/>
      </c>
      <c r="BJ742" t="str">
        <f>IF(LEFT(_xll.BDP($AB742,BJ$2),4)="#N/A","",_xll.BDP($AB742,BJ$2))</f>
        <v/>
      </c>
      <c r="BK742">
        <f t="shared" si="46"/>
        <v>0</v>
      </c>
      <c r="BL742">
        <f t="shared" si="47"/>
        <v>0</v>
      </c>
    </row>
    <row r="743" spans="10:64">
      <c r="J743" s="52"/>
      <c r="U743" t="str">
        <f>IF(AND(LEFT(_xll.BDP($T743,U$2),4)="#N/A",LEFT(_xll.BDP($R743&amp;" ISIN",U$2),4)="#N/A"),"",IF(LEFT(_xll.BDP($T743,U$2),4)&lt;&gt;"#N/A",_xll.BDP($T743,U$2),_xll.BDP($R743&amp;" ISIN",U$2)) &amp; " " &amp; TRIM(RIGHT(SUBSTITUTE($T743," ",REPT(" ",100)),100)))</f>
        <v/>
      </c>
      <c r="V743" t="str">
        <f>IF(AND(LEFT(_xll.BDP($T743,V$2),4)="#N/A",LEFT(_xll.BDP($R743&amp;" ISIN",V$2),4)="#N/A"),"",IF(LEFT(_xll.BDP($T743,V$2),4)&lt;&gt;"#N/A",_xll.BDP($T743,V$2),_xll.BDP($R743&amp;" ISIN",V$2)) &amp; " " &amp; TRIM(RIGHT(SUBSTITUTE($T743," ",REPT(" ",100)),100)))</f>
        <v/>
      </c>
      <c r="W743" t="str">
        <f>IF(AND(LEFT(_xll.BDP($T743,W$2),4)="#N/A",LEFT(_xll.BDP($R743&amp;" ISIN",W$2),4)="#N/A"),"",IF(LEFT(_xll.BDP($T743,W$2),4)&lt;&gt;"#N/A",_xll.BDP($T743,W$2),_xll.BDP($R743&amp;" ISIN",W$2)) &amp; " " &amp; TRIM(RIGHT(SUBSTITUTE($T743," ",REPT(" ",100)),100)))</f>
        <v/>
      </c>
      <c r="X743" t="str">
        <f>IF(AND(LEFT(_xll.BDP($T743,X$2),4)="#N/A",LEFT(_xll.BDP($R743&amp;" ISIN",X$2),4)="#N/A"),"",IF(LEFT(_xll.BDP($T743,X$2),4)&lt;&gt;"#N/A",_xll.BDP($T743,X$2),_xll.BDP($R743&amp;" ISIN",X$2)) &amp; " " &amp; TRIM(RIGHT(SUBSTITUTE($T743," ",REPT(" ",100)),100)))</f>
        <v/>
      </c>
      <c r="Y743" t="str">
        <f>IF(AND(LEFT(_xll.BDP($T743,Y$2),4)="#N/A",LEFT(_xll.BDP($R743&amp;" ISIN",Y$2),4)="#N/A"),"",IF(LEFT(_xll.BDP($T743,Y$2),4)&lt;&gt;"#N/A",_xll.BDP($T743,Y$2),_xll.BDP($R743&amp;" ISIN",Y$2)) &amp; " " &amp; TRIM(RIGHT(SUBSTITUTE($T743," ",REPT(" ",100)),100)))</f>
        <v/>
      </c>
      <c r="Z743" t="str">
        <f>IF(AND(LEFT(_xll.BDP($T743,Z$2),4)="#N/A",LEFT(_xll.BDP($R743&amp;" ISIN",Z$2),4)="#N/A"),"",IF(LEFT(_xll.BDP($T743,Z$2),4)&lt;&gt;"#N/A",_xll.BDP($T743,Z$2),_xll.BDP($R743&amp;" ISIN",Z$2)) &amp; " " &amp; TRIM(RIGHT(SUBSTITUTE($T743," ",REPT(" ",100)),100)))</f>
        <v/>
      </c>
      <c r="AA743" t="str">
        <f>IF(AND(LEFT(_xll.BDP($T743,AA$2),4)="#N/A",LEFT(_xll.BDP($R743&amp;" ISIN",AA$2),4)="#N/A"),"",IF(LEFT(_xll.BDP($T743,AA$2),4)&lt;&gt;"#N/A",_xll.BDP($T743,AA$2),_xll.BDP($R743&amp;" ISIN",AA$2)) &amp; " " &amp; TRIM(RIGHT(SUBSTITUTE($T743," ",REPT(" ",100)),100)))</f>
        <v/>
      </c>
      <c r="AB743" t="str">
        <f t="shared" si="44"/>
        <v/>
      </c>
      <c r="AC743" t="str">
        <f>IF(LEFT(_xll.BDP($AB743,AC$2),4)="#N/A","",_xll.BDP($AB743,AC$2))</f>
        <v/>
      </c>
      <c r="AD743" t="str">
        <f>IF(LEFT(_xll.BDP($AB743,AD$2),4)="#N/A","",_xll.BDP($AB743,AD$2))</f>
        <v/>
      </c>
      <c r="AE743" t="str">
        <f>IF(LEFT(_xll.BDP($AB743,AE$2),4)="#N/A","",_xll.BDP($AB743,AE$2))</f>
        <v/>
      </c>
      <c r="AF743" t="str">
        <f>IF(LEFT(_xll.BDP($AB743,AF$2),4)="#N/A","",_xll.BDP($AB743,AF$2))</f>
        <v/>
      </c>
      <c r="AG743" t="str">
        <f>IF(LEFT(_xll.BDP($AB743,AG$2),4)="#N/A","",_xll.BDP($AB743,AG$2))</f>
        <v/>
      </c>
      <c r="AH743" t="str">
        <f>IF(LEFT(_xll.BDP($AB743,AH$2),4)="#N/A","",_xll.BDP($AB743,AH$2))</f>
        <v/>
      </c>
      <c r="AI743" t="str">
        <f>IF(LEFT(_xll.BDP($AB743,AI$2),4)="#N/A","",_xll.BDP($AB743,AI$2))</f>
        <v/>
      </c>
      <c r="AJ743" t="str">
        <f>IF(LEFT(_xll.BDP($AB743,AJ$2),4)="#N/A","",_xll.BDP($AB743,AJ$2))</f>
        <v/>
      </c>
      <c r="AK743" t="str">
        <f>IF(LEFT(_xll.BDP($AB743,AK$2),4)="#N/A","",_xll.BDP($AB743,AK$2))</f>
        <v/>
      </c>
      <c r="AL743" t="str">
        <f>IF(LEFT(_xll.BDP($AB743,AL$2),4)="#N/A","",_xll.BDP($AB743,AL$2))</f>
        <v/>
      </c>
      <c r="AM743" t="str">
        <f>IF(LEFT(_xll.BDP($AB743,AM$2),4)="#N/A","",_xll.BDP($AB743,AM$2))</f>
        <v/>
      </c>
      <c r="AN743" t="str">
        <f>IF(LEFT(_xll.BDP($AB743,AN$2),4)="#N/A","",_xll.BDP($AB743,AN$2))</f>
        <v/>
      </c>
      <c r="AO743" t="str">
        <f>IF(LEFT(_xll.BDP($AB743,AO$2),4)="#N/A","",_xll.BDP($AB743,AO$2))</f>
        <v/>
      </c>
      <c r="AP743" t="str">
        <f>IF(LEFT(_xll.BDP($AB743,AP$2),4)="#N/A","",_xll.BDP($AB743,AP$2))</f>
        <v/>
      </c>
      <c r="AQ743" t="str">
        <f>IF(LEFT(_xll.BDP($AB743,AQ$2),4)="#N/A","",_xll.BDP($AB743,AQ$2))</f>
        <v/>
      </c>
      <c r="AR743" t="str">
        <f>IF(LEFT(_xll.BDP($AB743,AR$2),4)="#N/A","",_xll.BDP($AB743,AR$2))</f>
        <v/>
      </c>
      <c r="AV743">
        <f t="shared" si="45"/>
        <v>0</v>
      </c>
      <c r="AW743" t="str">
        <f>IF(LEFT(_xll.BDP($AB743,AW$2),4)="#N/A","",_xll.BDP($AB743,AW$2))</f>
        <v/>
      </c>
      <c r="AX743" t="str">
        <f>IF(LEFT(_xll.BDP($AB743,AX$2),4)="#N/A","",_xll.BDP($AB743,AX$2))</f>
        <v/>
      </c>
      <c r="AY743" t="str">
        <f>IF(LEFT(_xll.BDP($AB743,AY$2),4)="#N/A","",_xll.BDP($AB743,AY$2))</f>
        <v/>
      </c>
      <c r="AZ743" t="str">
        <f>IF(LEFT(_xll.BDP($AB743,AZ$2),4)="#N/A","",_xll.BDP($AB743,AZ$2))</f>
        <v/>
      </c>
      <c r="BA743" t="str">
        <f>IF(LEFT(_xll.BDP($AB743,BA$2),4)="#N/A","",_xll.BDP($AB743,BA$2))</f>
        <v/>
      </c>
      <c r="BB743" t="str">
        <f>IF(LEFT(_xll.BDP($AB743,BB$2),4)="#N/A","",_xll.BDP($AB743,BB$2))</f>
        <v/>
      </c>
      <c r="BC743" t="str">
        <f>IF(LEFT(_xll.BDP($AB743,BC$2),4)="#N/A","",_xll.BDP($AB743,BC$2))</f>
        <v/>
      </c>
      <c r="BD743" t="str">
        <f>IF(LEFT(_xll.BDP($AB743,BD$2),4)="#N/A","",_xll.BDP($AB743,BD$2))</f>
        <v/>
      </c>
      <c r="BE743" t="str">
        <f>IF(LEFT(_xll.BDP($AB743,BE$2),4)="#N/A","",_xll.BDP($AB743,BE$2))</f>
        <v/>
      </c>
      <c r="BF743" t="str">
        <f>IF(LEFT(_xll.BDP($AB743,BF$2),4)="#N/A","",_xll.BDP($AB743,BF$2))</f>
        <v/>
      </c>
      <c r="BG743" t="str">
        <f>IF(LEFT(_xll.BDP($AB743,BG$2),4)="#N/A","",_xll.BDP($AB743,BG$2))</f>
        <v/>
      </c>
      <c r="BH743" t="str">
        <f>IF(LEFT(_xll.BDP($AB743,BH$2),4)="#N/A","",_xll.BDP($AB743,BH$2))</f>
        <v/>
      </c>
      <c r="BI743" t="str">
        <f>IF(LEFT(_xll.BDP($AB743,BI$2),4)="#N/A","",_xll.BDP($AB743,BI$2))</f>
        <v/>
      </c>
      <c r="BJ743" t="str">
        <f>IF(LEFT(_xll.BDP($AB743,BJ$2),4)="#N/A","",_xll.BDP($AB743,BJ$2))</f>
        <v/>
      </c>
      <c r="BK743">
        <f t="shared" si="46"/>
        <v>0</v>
      </c>
      <c r="BL743">
        <f t="shared" si="47"/>
        <v>0</v>
      </c>
    </row>
    <row r="744" spans="10:64">
      <c r="J744" s="52"/>
      <c r="U744" t="str">
        <f>IF(AND(LEFT(_xll.BDP($T744,U$2),4)="#N/A",LEFT(_xll.BDP($R744&amp;" ISIN",U$2),4)="#N/A"),"",IF(LEFT(_xll.BDP($T744,U$2),4)&lt;&gt;"#N/A",_xll.BDP($T744,U$2),_xll.BDP($R744&amp;" ISIN",U$2)) &amp; " " &amp; TRIM(RIGHT(SUBSTITUTE($T744," ",REPT(" ",100)),100)))</f>
        <v/>
      </c>
      <c r="V744" t="str">
        <f>IF(AND(LEFT(_xll.BDP($T744,V$2),4)="#N/A",LEFT(_xll.BDP($R744&amp;" ISIN",V$2),4)="#N/A"),"",IF(LEFT(_xll.BDP($T744,V$2),4)&lt;&gt;"#N/A",_xll.BDP($T744,V$2),_xll.BDP($R744&amp;" ISIN",V$2)) &amp; " " &amp; TRIM(RIGHT(SUBSTITUTE($T744," ",REPT(" ",100)),100)))</f>
        <v/>
      </c>
      <c r="W744" t="str">
        <f>IF(AND(LEFT(_xll.BDP($T744,W$2),4)="#N/A",LEFT(_xll.BDP($R744&amp;" ISIN",W$2),4)="#N/A"),"",IF(LEFT(_xll.BDP($T744,W$2),4)&lt;&gt;"#N/A",_xll.BDP($T744,W$2),_xll.BDP($R744&amp;" ISIN",W$2)) &amp; " " &amp; TRIM(RIGHT(SUBSTITUTE($T744," ",REPT(" ",100)),100)))</f>
        <v/>
      </c>
      <c r="X744" t="str">
        <f>IF(AND(LEFT(_xll.BDP($T744,X$2),4)="#N/A",LEFT(_xll.BDP($R744&amp;" ISIN",X$2),4)="#N/A"),"",IF(LEFT(_xll.BDP($T744,X$2),4)&lt;&gt;"#N/A",_xll.BDP($T744,X$2),_xll.BDP($R744&amp;" ISIN",X$2)) &amp; " " &amp; TRIM(RIGHT(SUBSTITUTE($T744," ",REPT(" ",100)),100)))</f>
        <v/>
      </c>
      <c r="Y744" t="str">
        <f>IF(AND(LEFT(_xll.BDP($T744,Y$2),4)="#N/A",LEFT(_xll.BDP($R744&amp;" ISIN",Y$2),4)="#N/A"),"",IF(LEFT(_xll.BDP($T744,Y$2),4)&lt;&gt;"#N/A",_xll.BDP($T744,Y$2),_xll.BDP($R744&amp;" ISIN",Y$2)) &amp; " " &amp; TRIM(RIGHT(SUBSTITUTE($T744," ",REPT(" ",100)),100)))</f>
        <v/>
      </c>
      <c r="Z744" t="str">
        <f>IF(AND(LEFT(_xll.BDP($T744,Z$2),4)="#N/A",LEFT(_xll.BDP($R744&amp;" ISIN",Z$2),4)="#N/A"),"",IF(LEFT(_xll.BDP($T744,Z$2),4)&lt;&gt;"#N/A",_xll.BDP($T744,Z$2),_xll.BDP($R744&amp;" ISIN",Z$2)) &amp; " " &amp; TRIM(RIGHT(SUBSTITUTE($T744," ",REPT(" ",100)),100)))</f>
        <v/>
      </c>
      <c r="AA744" t="str">
        <f>IF(AND(LEFT(_xll.BDP($T744,AA$2),4)="#N/A",LEFT(_xll.BDP($R744&amp;" ISIN",AA$2),4)="#N/A"),"",IF(LEFT(_xll.BDP($T744,AA$2),4)&lt;&gt;"#N/A",_xll.BDP($T744,AA$2),_xll.BDP($R744&amp;" ISIN",AA$2)) &amp; " " &amp; TRIM(RIGHT(SUBSTITUTE($T744," ",REPT(" ",100)),100)))</f>
        <v/>
      </c>
      <c r="AB744" t="str">
        <f t="shared" si="44"/>
        <v/>
      </c>
      <c r="AC744" t="str">
        <f>IF(LEFT(_xll.BDP($AB744,AC$2),4)="#N/A","",_xll.BDP($AB744,AC$2))</f>
        <v/>
      </c>
      <c r="AD744" t="str">
        <f>IF(LEFT(_xll.BDP($AB744,AD$2),4)="#N/A","",_xll.BDP($AB744,AD$2))</f>
        <v/>
      </c>
      <c r="AE744" t="str">
        <f>IF(LEFT(_xll.BDP($AB744,AE$2),4)="#N/A","",_xll.BDP($AB744,AE$2))</f>
        <v/>
      </c>
      <c r="AF744" t="str">
        <f>IF(LEFT(_xll.BDP($AB744,AF$2),4)="#N/A","",_xll.BDP($AB744,AF$2))</f>
        <v/>
      </c>
      <c r="AG744" t="str">
        <f>IF(LEFT(_xll.BDP($AB744,AG$2),4)="#N/A","",_xll.BDP($AB744,AG$2))</f>
        <v/>
      </c>
      <c r="AH744" t="str">
        <f>IF(LEFT(_xll.BDP($AB744,AH$2),4)="#N/A","",_xll.BDP($AB744,AH$2))</f>
        <v/>
      </c>
      <c r="AI744" t="str">
        <f>IF(LEFT(_xll.BDP($AB744,AI$2),4)="#N/A","",_xll.BDP($AB744,AI$2))</f>
        <v/>
      </c>
      <c r="AJ744" t="str">
        <f>IF(LEFT(_xll.BDP($AB744,AJ$2),4)="#N/A","",_xll.BDP($AB744,AJ$2))</f>
        <v/>
      </c>
      <c r="AK744" t="str">
        <f>IF(LEFT(_xll.BDP($AB744,AK$2),4)="#N/A","",_xll.BDP($AB744,AK$2))</f>
        <v/>
      </c>
      <c r="AL744" t="str">
        <f>IF(LEFT(_xll.BDP($AB744,AL$2),4)="#N/A","",_xll.BDP($AB744,AL$2))</f>
        <v/>
      </c>
      <c r="AM744" t="str">
        <f>IF(LEFT(_xll.BDP($AB744,AM$2),4)="#N/A","",_xll.BDP($AB744,AM$2))</f>
        <v/>
      </c>
      <c r="AN744" t="str">
        <f>IF(LEFT(_xll.BDP($AB744,AN$2),4)="#N/A","",_xll.BDP($AB744,AN$2))</f>
        <v/>
      </c>
      <c r="AO744" t="str">
        <f>IF(LEFT(_xll.BDP($AB744,AO$2),4)="#N/A","",_xll.BDP($AB744,AO$2))</f>
        <v/>
      </c>
      <c r="AP744" t="str">
        <f>IF(LEFT(_xll.BDP($AB744,AP$2),4)="#N/A","",_xll.BDP($AB744,AP$2))</f>
        <v/>
      </c>
      <c r="AQ744" t="str">
        <f>IF(LEFT(_xll.BDP($AB744,AQ$2),4)="#N/A","",_xll.BDP($AB744,AQ$2))</f>
        <v/>
      </c>
      <c r="AR744" t="str">
        <f>IF(LEFT(_xll.BDP($AB744,AR$2),4)="#N/A","",_xll.BDP($AB744,AR$2))</f>
        <v/>
      </c>
      <c r="AV744">
        <f t="shared" si="45"/>
        <v>0</v>
      </c>
      <c r="AW744" t="str">
        <f>IF(LEFT(_xll.BDP($AB744,AW$2),4)="#N/A","",_xll.BDP($AB744,AW$2))</f>
        <v/>
      </c>
      <c r="AX744" t="str">
        <f>IF(LEFT(_xll.BDP($AB744,AX$2),4)="#N/A","",_xll.BDP($AB744,AX$2))</f>
        <v/>
      </c>
      <c r="AY744" t="str">
        <f>IF(LEFT(_xll.BDP($AB744,AY$2),4)="#N/A","",_xll.BDP($AB744,AY$2))</f>
        <v/>
      </c>
      <c r="AZ744" t="str">
        <f>IF(LEFT(_xll.BDP($AB744,AZ$2),4)="#N/A","",_xll.BDP($AB744,AZ$2))</f>
        <v/>
      </c>
      <c r="BA744" t="str">
        <f>IF(LEFT(_xll.BDP($AB744,BA$2),4)="#N/A","",_xll.BDP($AB744,BA$2))</f>
        <v/>
      </c>
      <c r="BB744" t="str">
        <f>IF(LEFT(_xll.BDP($AB744,BB$2),4)="#N/A","",_xll.BDP($AB744,BB$2))</f>
        <v/>
      </c>
      <c r="BC744" t="str">
        <f>IF(LEFT(_xll.BDP($AB744,BC$2),4)="#N/A","",_xll.BDP($AB744,BC$2))</f>
        <v/>
      </c>
      <c r="BD744" t="str">
        <f>IF(LEFT(_xll.BDP($AB744,BD$2),4)="#N/A","",_xll.BDP($AB744,BD$2))</f>
        <v/>
      </c>
      <c r="BE744" t="str">
        <f>IF(LEFT(_xll.BDP($AB744,BE$2),4)="#N/A","",_xll.BDP($AB744,BE$2))</f>
        <v/>
      </c>
      <c r="BF744" t="str">
        <f>IF(LEFT(_xll.BDP($AB744,BF$2),4)="#N/A","",_xll.BDP($AB744,BF$2))</f>
        <v/>
      </c>
      <c r="BG744" t="str">
        <f>IF(LEFT(_xll.BDP($AB744,BG$2),4)="#N/A","",_xll.BDP($AB744,BG$2))</f>
        <v/>
      </c>
      <c r="BH744" t="str">
        <f>IF(LEFT(_xll.BDP($AB744,BH$2),4)="#N/A","",_xll.BDP($AB744,BH$2))</f>
        <v/>
      </c>
      <c r="BI744" t="str">
        <f>IF(LEFT(_xll.BDP($AB744,BI$2),4)="#N/A","",_xll.BDP($AB744,BI$2))</f>
        <v/>
      </c>
      <c r="BJ744" t="str">
        <f>IF(LEFT(_xll.BDP($AB744,BJ$2),4)="#N/A","",_xll.BDP($AB744,BJ$2))</f>
        <v/>
      </c>
      <c r="BK744">
        <f t="shared" si="46"/>
        <v>0</v>
      </c>
      <c r="BL744">
        <f t="shared" si="47"/>
        <v>0</v>
      </c>
    </row>
    <row r="745" spans="10:64">
      <c r="J745" s="52"/>
      <c r="U745" t="str">
        <f>IF(AND(LEFT(_xll.BDP($T745,U$2),4)="#N/A",LEFT(_xll.BDP($R745&amp;" ISIN",U$2),4)="#N/A"),"",IF(LEFT(_xll.BDP($T745,U$2),4)&lt;&gt;"#N/A",_xll.BDP($T745,U$2),_xll.BDP($R745&amp;" ISIN",U$2)) &amp; " " &amp; TRIM(RIGHT(SUBSTITUTE($T745," ",REPT(" ",100)),100)))</f>
        <v/>
      </c>
      <c r="V745" t="str">
        <f>IF(AND(LEFT(_xll.BDP($T745,V$2),4)="#N/A",LEFT(_xll.BDP($R745&amp;" ISIN",V$2),4)="#N/A"),"",IF(LEFT(_xll.BDP($T745,V$2),4)&lt;&gt;"#N/A",_xll.BDP($T745,V$2),_xll.BDP($R745&amp;" ISIN",V$2)) &amp; " " &amp; TRIM(RIGHT(SUBSTITUTE($T745," ",REPT(" ",100)),100)))</f>
        <v/>
      </c>
      <c r="W745" t="str">
        <f>IF(AND(LEFT(_xll.BDP($T745,W$2),4)="#N/A",LEFT(_xll.BDP($R745&amp;" ISIN",W$2),4)="#N/A"),"",IF(LEFT(_xll.BDP($T745,W$2),4)&lt;&gt;"#N/A",_xll.BDP($T745,W$2),_xll.BDP($R745&amp;" ISIN",W$2)) &amp; " " &amp; TRIM(RIGHT(SUBSTITUTE($T745," ",REPT(" ",100)),100)))</f>
        <v/>
      </c>
      <c r="X745" t="str">
        <f>IF(AND(LEFT(_xll.BDP($T745,X$2),4)="#N/A",LEFT(_xll.BDP($R745&amp;" ISIN",X$2),4)="#N/A"),"",IF(LEFT(_xll.BDP($T745,X$2),4)&lt;&gt;"#N/A",_xll.BDP($T745,X$2),_xll.BDP($R745&amp;" ISIN",X$2)) &amp; " " &amp; TRIM(RIGHT(SUBSTITUTE($T745," ",REPT(" ",100)),100)))</f>
        <v/>
      </c>
      <c r="Y745" t="str">
        <f>IF(AND(LEFT(_xll.BDP($T745,Y$2),4)="#N/A",LEFT(_xll.BDP($R745&amp;" ISIN",Y$2),4)="#N/A"),"",IF(LEFT(_xll.BDP($T745,Y$2),4)&lt;&gt;"#N/A",_xll.BDP($T745,Y$2),_xll.BDP($R745&amp;" ISIN",Y$2)) &amp; " " &amp; TRIM(RIGHT(SUBSTITUTE($T745," ",REPT(" ",100)),100)))</f>
        <v/>
      </c>
      <c r="Z745" t="str">
        <f>IF(AND(LEFT(_xll.BDP($T745,Z$2),4)="#N/A",LEFT(_xll.BDP($R745&amp;" ISIN",Z$2),4)="#N/A"),"",IF(LEFT(_xll.BDP($T745,Z$2),4)&lt;&gt;"#N/A",_xll.BDP($T745,Z$2),_xll.BDP($R745&amp;" ISIN",Z$2)) &amp; " " &amp; TRIM(RIGHT(SUBSTITUTE($T745," ",REPT(" ",100)),100)))</f>
        <v/>
      </c>
      <c r="AA745" t="str">
        <f>IF(AND(LEFT(_xll.BDP($T745,AA$2),4)="#N/A",LEFT(_xll.BDP($R745&amp;" ISIN",AA$2),4)="#N/A"),"",IF(LEFT(_xll.BDP($T745,AA$2),4)&lt;&gt;"#N/A",_xll.BDP($T745,AA$2),_xll.BDP($R745&amp;" ISIN",AA$2)) &amp; " " &amp; TRIM(RIGHT(SUBSTITUTE($T745," ",REPT(" ",100)),100)))</f>
        <v/>
      </c>
      <c r="AB745" t="str">
        <f t="shared" si="44"/>
        <v/>
      </c>
      <c r="AC745" t="str">
        <f>IF(LEFT(_xll.BDP($AB745,AC$2),4)="#N/A","",_xll.BDP($AB745,AC$2))</f>
        <v/>
      </c>
      <c r="AD745" t="str">
        <f>IF(LEFT(_xll.BDP($AB745,AD$2),4)="#N/A","",_xll.BDP($AB745,AD$2))</f>
        <v/>
      </c>
      <c r="AE745" t="str">
        <f>IF(LEFT(_xll.BDP($AB745,AE$2),4)="#N/A","",_xll.BDP($AB745,AE$2))</f>
        <v/>
      </c>
      <c r="AF745" t="str">
        <f>IF(LEFT(_xll.BDP($AB745,AF$2),4)="#N/A","",_xll.BDP($AB745,AF$2))</f>
        <v/>
      </c>
      <c r="AG745" t="str">
        <f>IF(LEFT(_xll.BDP($AB745,AG$2),4)="#N/A","",_xll.BDP($AB745,AG$2))</f>
        <v/>
      </c>
      <c r="AH745" t="str">
        <f>IF(LEFT(_xll.BDP($AB745,AH$2),4)="#N/A","",_xll.BDP($AB745,AH$2))</f>
        <v/>
      </c>
      <c r="AI745" t="str">
        <f>IF(LEFT(_xll.BDP($AB745,AI$2),4)="#N/A","",_xll.BDP($AB745,AI$2))</f>
        <v/>
      </c>
      <c r="AJ745" t="str">
        <f>IF(LEFT(_xll.BDP($AB745,AJ$2),4)="#N/A","",_xll.BDP($AB745,AJ$2))</f>
        <v/>
      </c>
      <c r="AK745" t="str">
        <f>IF(LEFT(_xll.BDP($AB745,AK$2),4)="#N/A","",_xll.BDP($AB745,AK$2))</f>
        <v/>
      </c>
      <c r="AL745" t="str">
        <f>IF(LEFT(_xll.BDP($AB745,AL$2),4)="#N/A","",_xll.BDP($AB745,AL$2))</f>
        <v/>
      </c>
      <c r="AM745" t="str">
        <f>IF(LEFT(_xll.BDP($AB745,AM$2),4)="#N/A","",_xll.BDP($AB745,AM$2))</f>
        <v/>
      </c>
      <c r="AN745" t="str">
        <f>IF(LEFT(_xll.BDP($AB745,AN$2),4)="#N/A","",_xll.BDP($AB745,AN$2))</f>
        <v/>
      </c>
      <c r="AO745" t="str">
        <f>IF(LEFT(_xll.BDP($AB745,AO$2),4)="#N/A","",_xll.BDP($AB745,AO$2))</f>
        <v/>
      </c>
      <c r="AP745" t="str">
        <f>IF(LEFT(_xll.BDP($AB745,AP$2),4)="#N/A","",_xll.BDP($AB745,AP$2))</f>
        <v/>
      </c>
      <c r="AQ745" t="str">
        <f>IF(LEFT(_xll.BDP($AB745,AQ$2),4)="#N/A","",_xll.BDP($AB745,AQ$2))</f>
        <v/>
      </c>
      <c r="AR745" t="str">
        <f>IF(LEFT(_xll.BDP($AB745,AR$2),4)="#N/A","",_xll.BDP($AB745,AR$2))</f>
        <v/>
      </c>
      <c r="AV745">
        <f t="shared" si="45"/>
        <v>0</v>
      </c>
      <c r="AW745" t="str">
        <f>IF(LEFT(_xll.BDP($AB745,AW$2),4)="#N/A","",_xll.BDP($AB745,AW$2))</f>
        <v/>
      </c>
      <c r="AX745" t="str">
        <f>IF(LEFT(_xll.BDP($AB745,AX$2),4)="#N/A","",_xll.BDP($AB745,AX$2))</f>
        <v/>
      </c>
      <c r="AY745" t="str">
        <f>IF(LEFT(_xll.BDP($AB745,AY$2),4)="#N/A","",_xll.BDP($AB745,AY$2))</f>
        <v/>
      </c>
      <c r="AZ745" t="str">
        <f>IF(LEFT(_xll.BDP($AB745,AZ$2),4)="#N/A","",_xll.BDP($AB745,AZ$2))</f>
        <v/>
      </c>
      <c r="BA745" t="str">
        <f>IF(LEFT(_xll.BDP($AB745,BA$2),4)="#N/A","",_xll.BDP($AB745,BA$2))</f>
        <v/>
      </c>
      <c r="BB745" t="str">
        <f>IF(LEFT(_xll.BDP($AB745,BB$2),4)="#N/A","",_xll.BDP($AB745,BB$2))</f>
        <v/>
      </c>
      <c r="BC745" t="str">
        <f>IF(LEFT(_xll.BDP($AB745,BC$2),4)="#N/A","",_xll.BDP($AB745,BC$2))</f>
        <v/>
      </c>
      <c r="BD745" t="str">
        <f>IF(LEFT(_xll.BDP($AB745,BD$2),4)="#N/A","",_xll.BDP($AB745,BD$2))</f>
        <v/>
      </c>
      <c r="BE745" t="str">
        <f>IF(LEFT(_xll.BDP($AB745,BE$2),4)="#N/A","",_xll.BDP($AB745,BE$2))</f>
        <v/>
      </c>
      <c r="BF745" t="str">
        <f>IF(LEFT(_xll.BDP($AB745,BF$2),4)="#N/A","",_xll.BDP($AB745,BF$2))</f>
        <v/>
      </c>
      <c r="BG745" t="str">
        <f>IF(LEFT(_xll.BDP($AB745,BG$2),4)="#N/A","",_xll.BDP($AB745,BG$2))</f>
        <v/>
      </c>
      <c r="BH745" t="str">
        <f>IF(LEFT(_xll.BDP($AB745,BH$2),4)="#N/A","",_xll.BDP($AB745,BH$2))</f>
        <v/>
      </c>
      <c r="BI745" t="str">
        <f>IF(LEFT(_xll.BDP($AB745,BI$2),4)="#N/A","",_xll.BDP($AB745,BI$2))</f>
        <v/>
      </c>
      <c r="BJ745" t="str">
        <f>IF(LEFT(_xll.BDP($AB745,BJ$2),4)="#N/A","",_xll.BDP($AB745,BJ$2))</f>
        <v/>
      </c>
      <c r="BK745">
        <f t="shared" si="46"/>
        <v>0</v>
      </c>
      <c r="BL745">
        <f t="shared" si="47"/>
        <v>0</v>
      </c>
    </row>
    <row r="746" spans="10:64">
      <c r="J746" s="52"/>
      <c r="U746" t="str">
        <f>IF(AND(LEFT(_xll.BDP($T746,U$2),4)="#N/A",LEFT(_xll.BDP($R746&amp;" ISIN",U$2),4)="#N/A"),"",IF(LEFT(_xll.BDP($T746,U$2),4)&lt;&gt;"#N/A",_xll.BDP($T746,U$2),_xll.BDP($R746&amp;" ISIN",U$2)) &amp; " " &amp; TRIM(RIGHT(SUBSTITUTE($T746," ",REPT(" ",100)),100)))</f>
        <v/>
      </c>
      <c r="V746" t="str">
        <f>IF(AND(LEFT(_xll.BDP($T746,V$2),4)="#N/A",LEFT(_xll.BDP($R746&amp;" ISIN",V$2),4)="#N/A"),"",IF(LEFT(_xll.BDP($T746,V$2),4)&lt;&gt;"#N/A",_xll.BDP($T746,V$2),_xll.BDP($R746&amp;" ISIN",V$2)) &amp; " " &amp; TRIM(RIGHT(SUBSTITUTE($T746," ",REPT(" ",100)),100)))</f>
        <v/>
      </c>
      <c r="W746" t="str">
        <f>IF(AND(LEFT(_xll.BDP($T746,W$2),4)="#N/A",LEFT(_xll.BDP($R746&amp;" ISIN",W$2),4)="#N/A"),"",IF(LEFT(_xll.BDP($T746,W$2),4)&lt;&gt;"#N/A",_xll.BDP($T746,W$2),_xll.BDP($R746&amp;" ISIN",W$2)) &amp; " " &amp; TRIM(RIGHT(SUBSTITUTE($T746," ",REPT(" ",100)),100)))</f>
        <v/>
      </c>
      <c r="X746" t="str">
        <f>IF(AND(LEFT(_xll.BDP($T746,X$2),4)="#N/A",LEFT(_xll.BDP($R746&amp;" ISIN",X$2),4)="#N/A"),"",IF(LEFT(_xll.BDP($T746,X$2),4)&lt;&gt;"#N/A",_xll.BDP($T746,X$2),_xll.BDP($R746&amp;" ISIN",X$2)) &amp; " " &amp; TRIM(RIGHT(SUBSTITUTE($T746," ",REPT(" ",100)),100)))</f>
        <v/>
      </c>
      <c r="Y746" t="str">
        <f>IF(AND(LEFT(_xll.BDP($T746,Y$2),4)="#N/A",LEFT(_xll.BDP($R746&amp;" ISIN",Y$2),4)="#N/A"),"",IF(LEFT(_xll.BDP($T746,Y$2),4)&lt;&gt;"#N/A",_xll.BDP($T746,Y$2),_xll.BDP($R746&amp;" ISIN",Y$2)) &amp; " " &amp; TRIM(RIGHT(SUBSTITUTE($T746," ",REPT(" ",100)),100)))</f>
        <v/>
      </c>
      <c r="Z746" t="str">
        <f>IF(AND(LEFT(_xll.BDP($T746,Z$2),4)="#N/A",LEFT(_xll.BDP($R746&amp;" ISIN",Z$2),4)="#N/A"),"",IF(LEFT(_xll.BDP($T746,Z$2),4)&lt;&gt;"#N/A",_xll.BDP($T746,Z$2),_xll.BDP($R746&amp;" ISIN",Z$2)) &amp; " " &amp; TRIM(RIGHT(SUBSTITUTE($T746," ",REPT(" ",100)),100)))</f>
        <v/>
      </c>
      <c r="AA746" t="str">
        <f>IF(AND(LEFT(_xll.BDP($T746,AA$2),4)="#N/A",LEFT(_xll.BDP($R746&amp;" ISIN",AA$2),4)="#N/A"),"",IF(LEFT(_xll.BDP($T746,AA$2),4)&lt;&gt;"#N/A",_xll.BDP($T746,AA$2),_xll.BDP($R746&amp;" ISIN",AA$2)) &amp; " " &amp; TRIM(RIGHT(SUBSTITUTE($T746," ",REPT(" ",100)),100)))</f>
        <v/>
      </c>
      <c r="AB746" t="str">
        <f t="shared" si="44"/>
        <v/>
      </c>
      <c r="AC746" t="str">
        <f>IF(LEFT(_xll.BDP($AB746,AC$2),4)="#N/A","",_xll.BDP($AB746,AC$2))</f>
        <v/>
      </c>
      <c r="AD746" t="str">
        <f>IF(LEFT(_xll.BDP($AB746,AD$2),4)="#N/A","",_xll.BDP($AB746,AD$2))</f>
        <v/>
      </c>
      <c r="AE746" t="str">
        <f>IF(LEFT(_xll.BDP($AB746,AE$2),4)="#N/A","",_xll.BDP($AB746,AE$2))</f>
        <v/>
      </c>
      <c r="AF746" t="str">
        <f>IF(LEFT(_xll.BDP($AB746,AF$2),4)="#N/A","",_xll.BDP($AB746,AF$2))</f>
        <v/>
      </c>
      <c r="AG746" t="str">
        <f>IF(LEFT(_xll.BDP($AB746,AG$2),4)="#N/A","",_xll.BDP($AB746,AG$2))</f>
        <v/>
      </c>
      <c r="AH746" t="str">
        <f>IF(LEFT(_xll.BDP($AB746,AH$2),4)="#N/A","",_xll.BDP($AB746,AH$2))</f>
        <v/>
      </c>
      <c r="AI746" t="str">
        <f>IF(LEFT(_xll.BDP($AB746,AI$2),4)="#N/A","",_xll.BDP($AB746,AI$2))</f>
        <v/>
      </c>
      <c r="AJ746" t="str">
        <f>IF(LEFT(_xll.BDP($AB746,AJ$2),4)="#N/A","",_xll.BDP($AB746,AJ$2))</f>
        <v/>
      </c>
      <c r="AK746" t="str">
        <f>IF(LEFT(_xll.BDP($AB746,AK$2),4)="#N/A","",_xll.BDP($AB746,AK$2))</f>
        <v/>
      </c>
      <c r="AL746" t="str">
        <f>IF(LEFT(_xll.BDP($AB746,AL$2),4)="#N/A","",_xll.BDP($AB746,AL$2))</f>
        <v/>
      </c>
      <c r="AM746" t="str">
        <f>IF(LEFT(_xll.BDP($AB746,AM$2),4)="#N/A","",_xll.BDP($AB746,AM$2))</f>
        <v/>
      </c>
      <c r="AN746" t="str">
        <f>IF(LEFT(_xll.BDP($AB746,AN$2),4)="#N/A","",_xll.BDP($AB746,AN$2))</f>
        <v/>
      </c>
      <c r="AO746" t="str">
        <f>IF(LEFT(_xll.BDP($AB746,AO$2),4)="#N/A","",_xll.BDP($AB746,AO$2))</f>
        <v/>
      </c>
      <c r="AP746" t="str">
        <f>IF(LEFT(_xll.BDP($AB746,AP$2),4)="#N/A","",_xll.BDP($AB746,AP$2))</f>
        <v/>
      </c>
      <c r="AQ746" t="str">
        <f>IF(LEFT(_xll.BDP($AB746,AQ$2),4)="#N/A","",_xll.BDP($AB746,AQ$2))</f>
        <v/>
      </c>
      <c r="AR746" t="str">
        <f>IF(LEFT(_xll.BDP($AB746,AR$2),4)="#N/A","",_xll.BDP($AB746,AR$2))</f>
        <v/>
      </c>
      <c r="AV746">
        <f t="shared" si="45"/>
        <v>0</v>
      </c>
      <c r="AW746" t="str">
        <f>IF(LEFT(_xll.BDP($AB746,AW$2),4)="#N/A","",_xll.BDP($AB746,AW$2))</f>
        <v/>
      </c>
      <c r="AX746" t="str">
        <f>IF(LEFT(_xll.BDP($AB746,AX$2),4)="#N/A","",_xll.BDP($AB746,AX$2))</f>
        <v/>
      </c>
      <c r="AY746" t="str">
        <f>IF(LEFT(_xll.BDP($AB746,AY$2),4)="#N/A","",_xll.BDP($AB746,AY$2))</f>
        <v/>
      </c>
      <c r="AZ746" t="str">
        <f>IF(LEFT(_xll.BDP($AB746,AZ$2),4)="#N/A","",_xll.BDP($AB746,AZ$2))</f>
        <v/>
      </c>
      <c r="BA746" t="str">
        <f>IF(LEFT(_xll.BDP($AB746,BA$2),4)="#N/A","",_xll.BDP($AB746,BA$2))</f>
        <v/>
      </c>
      <c r="BB746" t="str">
        <f>IF(LEFT(_xll.BDP($AB746,BB$2),4)="#N/A","",_xll.BDP($AB746,BB$2))</f>
        <v/>
      </c>
      <c r="BC746" t="str">
        <f>IF(LEFT(_xll.BDP($AB746,BC$2),4)="#N/A","",_xll.BDP($AB746,BC$2))</f>
        <v/>
      </c>
      <c r="BD746" t="str">
        <f>IF(LEFT(_xll.BDP($AB746,BD$2),4)="#N/A","",_xll.BDP($AB746,BD$2))</f>
        <v/>
      </c>
      <c r="BE746" t="str">
        <f>IF(LEFT(_xll.BDP($AB746,BE$2),4)="#N/A","",_xll.BDP($AB746,BE$2))</f>
        <v/>
      </c>
      <c r="BF746" t="str">
        <f>IF(LEFT(_xll.BDP($AB746,BF$2),4)="#N/A","",_xll.BDP($AB746,BF$2))</f>
        <v/>
      </c>
      <c r="BG746" t="str">
        <f>IF(LEFT(_xll.BDP($AB746,BG$2),4)="#N/A","",_xll.BDP($AB746,BG$2))</f>
        <v/>
      </c>
      <c r="BH746" t="str">
        <f>IF(LEFT(_xll.BDP($AB746,BH$2),4)="#N/A","",_xll.BDP($AB746,BH$2))</f>
        <v/>
      </c>
      <c r="BI746" t="str">
        <f>IF(LEFT(_xll.BDP($AB746,BI$2),4)="#N/A","",_xll.BDP($AB746,BI$2))</f>
        <v/>
      </c>
      <c r="BJ746" t="str">
        <f>IF(LEFT(_xll.BDP($AB746,BJ$2),4)="#N/A","",_xll.BDP($AB746,BJ$2))</f>
        <v/>
      </c>
      <c r="BK746">
        <f t="shared" si="46"/>
        <v>0</v>
      </c>
      <c r="BL746">
        <f t="shared" si="47"/>
        <v>0</v>
      </c>
    </row>
    <row r="747" spans="10:64">
      <c r="J747" s="52"/>
      <c r="U747" t="str">
        <f>IF(AND(LEFT(_xll.BDP($T747,U$2),4)="#N/A",LEFT(_xll.BDP($R747&amp;" ISIN",U$2),4)="#N/A"),"",IF(LEFT(_xll.BDP($T747,U$2),4)&lt;&gt;"#N/A",_xll.BDP($T747,U$2),_xll.BDP($R747&amp;" ISIN",U$2)) &amp; " " &amp; TRIM(RIGHT(SUBSTITUTE($T747," ",REPT(" ",100)),100)))</f>
        <v/>
      </c>
      <c r="V747" t="str">
        <f>IF(AND(LEFT(_xll.BDP($T747,V$2),4)="#N/A",LEFT(_xll.BDP($R747&amp;" ISIN",V$2),4)="#N/A"),"",IF(LEFT(_xll.BDP($T747,V$2),4)&lt;&gt;"#N/A",_xll.BDP($T747,V$2),_xll.BDP($R747&amp;" ISIN",V$2)) &amp; " " &amp; TRIM(RIGHT(SUBSTITUTE($T747," ",REPT(" ",100)),100)))</f>
        <v/>
      </c>
      <c r="W747" t="str">
        <f>IF(AND(LEFT(_xll.BDP($T747,W$2),4)="#N/A",LEFT(_xll.BDP($R747&amp;" ISIN",W$2),4)="#N/A"),"",IF(LEFT(_xll.BDP($T747,W$2),4)&lt;&gt;"#N/A",_xll.BDP($T747,W$2),_xll.BDP($R747&amp;" ISIN",W$2)) &amp; " " &amp; TRIM(RIGHT(SUBSTITUTE($T747," ",REPT(" ",100)),100)))</f>
        <v/>
      </c>
      <c r="X747" t="str">
        <f>IF(AND(LEFT(_xll.BDP($T747,X$2),4)="#N/A",LEFT(_xll.BDP($R747&amp;" ISIN",X$2),4)="#N/A"),"",IF(LEFT(_xll.BDP($T747,X$2),4)&lt;&gt;"#N/A",_xll.BDP($T747,X$2),_xll.BDP($R747&amp;" ISIN",X$2)) &amp; " " &amp; TRIM(RIGHT(SUBSTITUTE($T747," ",REPT(" ",100)),100)))</f>
        <v/>
      </c>
      <c r="Y747" t="str">
        <f>IF(AND(LEFT(_xll.BDP($T747,Y$2),4)="#N/A",LEFT(_xll.BDP($R747&amp;" ISIN",Y$2),4)="#N/A"),"",IF(LEFT(_xll.BDP($T747,Y$2),4)&lt;&gt;"#N/A",_xll.BDP($T747,Y$2),_xll.BDP($R747&amp;" ISIN",Y$2)) &amp; " " &amp; TRIM(RIGHT(SUBSTITUTE($T747," ",REPT(" ",100)),100)))</f>
        <v/>
      </c>
      <c r="Z747" t="str">
        <f>IF(AND(LEFT(_xll.BDP($T747,Z$2),4)="#N/A",LEFT(_xll.BDP($R747&amp;" ISIN",Z$2),4)="#N/A"),"",IF(LEFT(_xll.BDP($T747,Z$2),4)&lt;&gt;"#N/A",_xll.BDP($T747,Z$2),_xll.BDP($R747&amp;" ISIN",Z$2)) &amp; " " &amp; TRIM(RIGHT(SUBSTITUTE($T747," ",REPT(" ",100)),100)))</f>
        <v/>
      </c>
      <c r="AA747" t="str">
        <f>IF(AND(LEFT(_xll.BDP($T747,AA$2),4)="#N/A",LEFT(_xll.BDP($R747&amp;" ISIN",AA$2),4)="#N/A"),"",IF(LEFT(_xll.BDP($T747,AA$2),4)&lt;&gt;"#N/A",_xll.BDP($T747,AA$2),_xll.BDP($R747&amp;" ISIN",AA$2)) &amp; " " &amp; TRIM(RIGHT(SUBSTITUTE($T747," ",REPT(" ",100)),100)))</f>
        <v/>
      </c>
      <c r="AB747" t="str">
        <f t="shared" si="44"/>
        <v/>
      </c>
      <c r="AC747" t="str">
        <f>IF(LEFT(_xll.BDP($AB747,AC$2),4)="#N/A","",_xll.BDP($AB747,AC$2))</f>
        <v/>
      </c>
      <c r="AD747" t="str">
        <f>IF(LEFT(_xll.BDP($AB747,AD$2),4)="#N/A","",_xll.BDP($AB747,AD$2))</f>
        <v/>
      </c>
      <c r="AE747" t="str">
        <f>IF(LEFT(_xll.BDP($AB747,AE$2),4)="#N/A","",_xll.BDP($AB747,AE$2))</f>
        <v/>
      </c>
      <c r="AF747" t="str">
        <f>IF(LEFT(_xll.BDP($AB747,AF$2),4)="#N/A","",_xll.BDP($AB747,AF$2))</f>
        <v/>
      </c>
      <c r="AG747" t="str">
        <f>IF(LEFT(_xll.BDP($AB747,AG$2),4)="#N/A","",_xll.BDP($AB747,AG$2))</f>
        <v/>
      </c>
      <c r="AH747" t="str">
        <f>IF(LEFT(_xll.BDP($AB747,AH$2),4)="#N/A","",_xll.BDP($AB747,AH$2))</f>
        <v/>
      </c>
      <c r="AI747" t="str">
        <f>IF(LEFT(_xll.BDP($AB747,AI$2),4)="#N/A","",_xll.BDP($AB747,AI$2))</f>
        <v/>
      </c>
      <c r="AJ747" t="str">
        <f>IF(LEFT(_xll.BDP($AB747,AJ$2),4)="#N/A","",_xll.BDP($AB747,AJ$2))</f>
        <v/>
      </c>
      <c r="AK747" t="str">
        <f>IF(LEFT(_xll.BDP($AB747,AK$2),4)="#N/A","",_xll.BDP($AB747,AK$2))</f>
        <v/>
      </c>
      <c r="AL747" t="str">
        <f>IF(LEFT(_xll.BDP($AB747,AL$2),4)="#N/A","",_xll.BDP($AB747,AL$2))</f>
        <v/>
      </c>
      <c r="AM747" t="str">
        <f>IF(LEFT(_xll.BDP($AB747,AM$2),4)="#N/A","",_xll.BDP($AB747,AM$2))</f>
        <v/>
      </c>
      <c r="AN747" t="str">
        <f>IF(LEFT(_xll.BDP($AB747,AN$2),4)="#N/A","",_xll.BDP($AB747,AN$2))</f>
        <v/>
      </c>
      <c r="AO747" t="str">
        <f>IF(LEFT(_xll.BDP($AB747,AO$2),4)="#N/A","",_xll.BDP($AB747,AO$2))</f>
        <v/>
      </c>
      <c r="AP747" t="str">
        <f>IF(LEFT(_xll.BDP($AB747,AP$2),4)="#N/A","",_xll.BDP($AB747,AP$2))</f>
        <v/>
      </c>
      <c r="AQ747" t="str">
        <f>IF(LEFT(_xll.BDP($AB747,AQ$2),4)="#N/A","",_xll.BDP($AB747,AQ$2))</f>
        <v/>
      </c>
      <c r="AR747" t="str">
        <f>IF(LEFT(_xll.BDP($AB747,AR$2),4)="#N/A","",_xll.BDP($AB747,AR$2))</f>
        <v/>
      </c>
      <c r="AV747">
        <f t="shared" si="45"/>
        <v>0</v>
      </c>
      <c r="AW747" t="str">
        <f>IF(LEFT(_xll.BDP($AB747,AW$2),4)="#N/A","",_xll.BDP($AB747,AW$2))</f>
        <v/>
      </c>
      <c r="AX747" t="str">
        <f>IF(LEFT(_xll.BDP($AB747,AX$2),4)="#N/A","",_xll.BDP($AB747,AX$2))</f>
        <v/>
      </c>
      <c r="AY747" t="str">
        <f>IF(LEFT(_xll.BDP($AB747,AY$2),4)="#N/A","",_xll.BDP($AB747,AY$2))</f>
        <v/>
      </c>
      <c r="AZ747" t="str">
        <f>IF(LEFT(_xll.BDP($AB747,AZ$2),4)="#N/A","",_xll.BDP($AB747,AZ$2))</f>
        <v/>
      </c>
      <c r="BA747" t="str">
        <f>IF(LEFT(_xll.BDP($AB747,BA$2),4)="#N/A","",_xll.BDP($AB747,BA$2))</f>
        <v/>
      </c>
      <c r="BB747" t="str">
        <f>IF(LEFT(_xll.BDP($AB747,BB$2),4)="#N/A","",_xll.BDP($AB747,BB$2))</f>
        <v/>
      </c>
      <c r="BC747" t="str">
        <f>IF(LEFT(_xll.BDP($AB747,BC$2),4)="#N/A","",_xll.BDP($AB747,BC$2))</f>
        <v/>
      </c>
      <c r="BD747" t="str">
        <f>IF(LEFT(_xll.BDP($AB747,BD$2),4)="#N/A","",_xll.BDP($AB747,BD$2))</f>
        <v/>
      </c>
      <c r="BE747" t="str">
        <f>IF(LEFT(_xll.BDP($AB747,BE$2),4)="#N/A","",_xll.BDP($AB747,BE$2))</f>
        <v/>
      </c>
      <c r="BF747" t="str">
        <f>IF(LEFT(_xll.BDP($AB747,BF$2),4)="#N/A","",_xll.BDP($AB747,BF$2))</f>
        <v/>
      </c>
      <c r="BG747" t="str">
        <f>IF(LEFT(_xll.BDP($AB747,BG$2),4)="#N/A","",_xll.BDP($AB747,BG$2))</f>
        <v/>
      </c>
      <c r="BH747" t="str">
        <f>IF(LEFT(_xll.BDP($AB747,BH$2),4)="#N/A","",_xll.BDP($AB747,BH$2))</f>
        <v/>
      </c>
      <c r="BI747" t="str">
        <f>IF(LEFT(_xll.BDP($AB747,BI$2),4)="#N/A","",_xll.BDP($AB747,BI$2))</f>
        <v/>
      </c>
      <c r="BJ747" t="str">
        <f>IF(LEFT(_xll.BDP($AB747,BJ$2),4)="#N/A","",_xll.BDP($AB747,BJ$2))</f>
        <v/>
      </c>
      <c r="BK747">
        <f t="shared" si="46"/>
        <v>0</v>
      </c>
      <c r="BL747">
        <f t="shared" si="47"/>
        <v>0</v>
      </c>
    </row>
    <row r="748" spans="10:64">
      <c r="J748" s="52"/>
      <c r="U748" t="str">
        <f>IF(AND(LEFT(_xll.BDP($T748,U$2),4)="#N/A",LEFT(_xll.BDP($R748&amp;" ISIN",U$2),4)="#N/A"),"",IF(LEFT(_xll.BDP($T748,U$2),4)&lt;&gt;"#N/A",_xll.BDP($T748,U$2),_xll.BDP($R748&amp;" ISIN",U$2)) &amp; " " &amp; TRIM(RIGHT(SUBSTITUTE($T748," ",REPT(" ",100)),100)))</f>
        <v/>
      </c>
      <c r="V748" t="str">
        <f>IF(AND(LEFT(_xll.BDP($T748,V$2),4)="#N/A",LEFT(_xll.BDP($R748&amp;" ISIN",V$2),4)="#N/A"),"",IF(LEFT(_xll.BDP($T748,V$2),4)&lt;&gt;"#N/A",_xll.BDP($T748,V$2),_xll.BDP($R748&amp;" ISIN",V$2)) &amp; " " &amp; TRIM(RIGHT(SUBSTITUTE($T748," ",REPT(" ",100)),100)))</f>
        <v/>
      </c>
      <c r="W748" t="str">
        <f>IF(AND(LEFT(_xll.BDP($T748,W$2),4)="#N/A",LEFT(_xll.BDP($R748&amp;" ISIN",W$2),4)="#N/A"),"",IF(LEFT(_xll.BDP($T748,W$2),4)&lt;&gt;"#N/A",_xll.BDP($T748,W$2),_xll.BDP($R748&amp;" ISIN",W$2)) &amp; " " &amp; TRIM(RIGHT(SUBSTITUTE($T748," ",REPT(" ",100)),100)))</f>
        <v/>
      </c>
      <c r="X748" t="str">
        <f>IF(AND(LEFT(_xll.BDP($T748,X$2),4)="#N/A",LEFT(_xll.BDP($R748&amp;" ISIN",X$2),4)="#N/A"),"",IF(LEFT(_xll.BDP($T748,X$2),4)&lt;&gt;"#N/A",_xll.BDP($T748,X$2),_xll.BDP($R748&amp;" ISIN",X$2)) &amp; " " &amp; TRIM(RIGHT(SUBSTITUTE($T748," ",REPT(" ",100)),100)))</f>
        <v/>
      </c>
      <c r="Y748" t="str">
        <f>IF(AND(LEFT(_xll.BDP($T748,Y$2),4)="#N/A",LEFT(_xll.BDP($R748&amp;" ISIN",Y$2),4)="#N/A"),"",IF(LEFT(_xll.BDP($T748,Y$2),4)&lt;&gt;"#N/A",_xll.BDP($T748,Y$2),_xll.BDP($R748&amp;" ISIN",Y$2)) &amp; " " &amp; TRIM(RIGHT(SUBSTITUTE($T748," ",REPT(" ",100)),100)))</f>
        <v/>
      </c>
      <c r="Z748" t="str">
        <f>IF(AND(LEFT(_xll.BDP($T748,Z$2),4)="#N/A",LEFT(_xll.BDP($R748&amp;" ISIN",Z$2),4)="#N/A"),"",IF(LEFT(_xll.BDP($T748,Z$2),4)&lt;&gt;"#N/A",_xll.BDP($T748,Z$2),_xll.BDP($R748&amp;" ISIN",Z$2)) &amp; " " &amp; TRIM(RIGHT(SUBSTITUTE($T748," ",REPT(" ",100)),100)))</f>
        <v/>
      </c>
      <c r="AA748" t="str">
        <f>IF(AND(LEFT(_xll.BDP($T748,AA$2),4)="#N/A",LEFT(_xll.BDP($R748&amp;" ISIN",AA$2),4)="#N/A"),"",IF(LEFT(_xll.BDP($T748,AA$2),4)&lt;&gt;"#N/A",_xll.BDP($T748,AA$2),_xll.BDP($R748&amp;" ISIN",AA$2)) &amp; " " &amp; TRIM(RIGHT(SUBSTITUTE($T748," ",REPT(" ",100)),100)))</f>
        <v/>
      </c>
      <c r="AB748" t="str">
        <f t="shared" si="44"/>
        <v/>
      </c>
      <c r="AC748" t="str">
        <f>IF(LEFT(_xll.BDP($AB748,AC$2),4)="#N/A","",_xll.BDP($AB748,AC$2))</f>
        <v/>
      </c>
      <c r="AD748" t="str">
        <f>IF(LEFT(_xll.BDP($AB748,AD$2),4)="#N/A","",_xll.BDP($AB748,AD$2))</f>
        <v/>
      </c>
      <c r="AE748" t="str">
        <f>IF(LEFT(_xll.BDP($AB748,AE$2),4)="#N/A","",_xll.BDP($AB748,AE$2))</f>
        <v/>
      </c>
      <c r="AF748" t="str">
        <f>IF(LEFT(_xll.BDP($AB748,AF$2),4)="#N/A","",_xll.BDP($AB748,AF$2))</f>
        <v/>
      </c>
      <c r="AG748" t="str">
        <f>IF(LEFT(_xll.BDP($AB748,AG$2),4)="#N/A","",_xll.BDP($AB748,AG$2))</f>
        <v/>
      </c>
      <c r="AH748" t="str">
        <f>IF(LEFT(_xll.BDP($AB748,AH$2),4)="#N/A","",_xll.BDP($AB748,AH$2))</f>
        <v/>
      </c>
      <c r="AI748" t="str">
        <f>IF(LEFT(_xll.BDP($AB748,AI$2),4)="#N/A","",_xll.BDP($AB748,AI$2))</f>
        <v/>
      </c>
      <c r="AJ748" t="str">
        <f>IF(LEFT(_xll.BDP($AB748,AJ$2),4)="#N/A","",_xll.BDP($AB748,AJ$2))</f>
        <v/>
      </c>
      <c r="AK748" t="str">
        <f>IF(LEFT(_xll.BDP($AB748,AK$2),4)="#N/A","",_xll.BDP($AB748,AK$2))</f>
        <v/>
      </c>
      <c r="AL748" t="str">
        <f>IF(LEFT(_xll.BDP($AB748,AL$2),4)="#N/A","",_xll.BDP($AB748,AL$2))</f>
        <v/>
      </c>
      <c r="AM748" t="str">
        <f>IF(LEFT(_xll.BDP($AB748,AM$2),4)="#N/A","",_xll.BDP($AB748,AM$2))</f>
        <v/>
      </c>
      <c r="AN748" t="str">
        <f>IF(LEFT(_xll.BDP($AB748,AN$2),4)="#N/A","",_xll.BDP($AB748,AN$2))</f>
        <v/>
      </c>
      <c r="AO748" t="str">
        <f>IF(LEFT(_xll.BDP($AB748,AO$2),4)="#N/A","",_xll.BDP($AB748,AO$2))</f>
        <v/>
      </c>
      <c r="AP748" t="str">
        <f>IF(LEFT(_xll.BDP($AB748,AP$2),4)="#N/A","",_xll.BDP($AB748,AP$2))</f>
        <v/>
      </c>
      <c r="AQ748" t="str">
        <f>IF(LEFT(_xll.BDP($AB748,AQ$2),4)="#N/A","",_xll.BDP($AB748,AQ$2))</f>
        <v/>
      </c>
      <c r="AR748" t="str">
        <f>IF(LEFT(_xll.BDP($AB748,AR$2),4)="#N/A","",_xll.BDP($AB748,AR$2))</f>
        <v/>
      </c>
      <c r="AV748">
        <f t="shared" si="45"/>
        <v>0</v>
      </c>
      <c r="AW748" t="str">
        <f>IF(LEFT(_xll.BDP($AB748,AW$2),4)="#N/A","",_xll.BDP($AB748,AW$2))</f>
        <v/>
      </c>
      <c r="AX748" t="str">
        <f>IF(LEFT(_xll.BDP($AB748,AX$2),4)="#N/A","",_xll.BDP($AB748,AX$2))</f>
        <v/>
      </c>
      <c r="AY748" t="str">
        <f>IF(LEFT(_xll.BDP($AB748,AY$2),4)="#N/A","",_xll.BDP($AB748,AY$2))</f>
        <v/>
      </c>
      <c r="AZ748" t="str">
        <f>IF(LEFT(_xll.BDP($AB748,AZ$2),4)="#N/A","",_xll.BDP($AB748,AZ$2))</f>
        <v/>
      </c>
      <c r="BA748" t="str">
        <f>IF(LEFT(_xll.BDP($AB748,BA$2),4)="#N/A","",_xll.BDP($AB748,BA$2))</f>
        <v/>
      </c>
      <c r="BB748" t="str">
        <f>IF(LEFT(_xll.BDP($AB748,BB$2),4)="#N/A","",_xll.BDP($AB748,BB$2))</f>
        <v/>
      </c>
      <c r="BC748" t="str">
        <f>IF(LEFT(_xll.BDP($AB748,BC$2),4)="#N/A","",_xll.BDP($AB748,BC$2))</f>
        <v/>
      </c>
      <c r="BD748" t="str">
        <f>IF(LEFT(_xll.BDP($AB748,BD$2),4)="#N/A","",_xll.BDP($AB748,BD$2))</f>
        <v/>
      </c>
      <c r="BE748" t="str">
        <f>IF(LEFT(_xll.BDP($AB748,BE$2),4)="#N/A","",_xll.BDP($AB748,BE$2))</f>
        <v/>
      </c>
      <c r="BF748" t="str">
        <f>IF(LEFT(_xll.BDP($AB748,BF$2),4)="#N/A","",_xll.BDP($AB748,BF$2))</f>
        <v/>
      </c>
      <c r="BG748" t="str">
        <f>IF(LEFT(_xll.BDP($AB748,BG$2),4)="#N/A","",_xll.BDP($AB748,BG$2))</f>
        <v/>
      </c>
      <c r="BH748" t="str">
        <f>IF(LEFT(_xll.BDP($AB748,BH$2),4)="#N/A","",_xll.BDP($AB748,BH$2))</f>
        <v/>
      </c>
      <c r="BI748" t="str">
        <f>IF(LEFT(_xll.BDP($AB748,BI$2),4)="#N/A","",_xll.BDP($AB748,BI$2))</f>
        <v/>
      </c>
      <c r="BJ748" t="str">
        <f>IF(LEFT(_xll.BDP($AB748,BJ$2),4)="#N/A","",_xll.BDP($AB748,BJ$2))</f>
        <v/>
      </c>
      <c r="BK748">
        <f t="shared" si="46"/>
        <v>0</v>
      </c>
      <c r="BL748">
        <f t="shared" si="47"/>
        <v>0</v>
      </c>
    </row>
    <row r="749" spans="10:64">
      <c r="J749" s="52"/>
      <c r="U749" t="str">
        <f>IF(AND(LEFT(_xll.BDP($T749,U$2),4)="#N/A",LEFT(_xll.BDP($R749&amp;" ISIN",U$2),4)="#N/A"),"",IF(LEFT(_xll.BDP($T749,U$2),4)&lt;&gt;"#N/A",_xll.BDP($T749,U$2),_xll.BDP($R749&amp;" ISIN",U$2)) &amp; " " &amp; TRIM(RIGHT(SUBSTITUTE($T749," ",REPT(" ",100)),100)))</f>
        <v/>
      </c>
      <c r="V749" t="str">
        <f>IF(AND(LEFT(_xll.BDP($T749,V$2),4)="#N/A",LEFT(_xll.BDP($R749&amp;" ISIN",V$2),4)="#N/A"),"",IF(LEFT(_xll.BDP($T749,V$2),4)&lt;&gt;"#N/A",_xll.BDP($T749,V$2),_xll.BDP($R749&amp;" ISIN",V$2)) &amp; " " &amp; TRIM(RIGHT(SUBSTITUTE($T749," ",REPT(" ",100)),100)))</f>
        <v/>
      </c>
      <c r="W749" t="str">
        <f>IF(AND(LEFT(_xll.BDP($T749,W$2),4)="#N/A",LEFT(_xll.BDP($R749&amp;" ISIN",W$2),4)="#N/A"),"",IF(LEFT(_xll.BDP($T749,W$2),4)&lt;&gt;"#N/A",_xll.BDP($T749,W$2),_xll.BDP($R749&amp;" ISIN",W$2)) &amp; " " &amp; TRIM(RIGHT(SUBSTITUTE($T749," ",REPT(" ",100)),100)))</f>
        <v/>
      </c>
      <c r="X749" t="str">
        <f>IF(AND(LEFT(_xll.BDP($T749,X$2),4)="#N/A",LEFT(_xll.BDP($R749&amp;" ISIN",X$2),4)="#N/A"),"",IF(LEFT(_xll.BDP($T749,X$2),4)&lt;&gt;"#N/A",_xll.BDP($T749,X$2),_xll.BDP($R749&amp;" ISIN",X$2)) &amp; " " &amp; TRIM(RIGHT(SUBSTITUTE($T749," ",REPT(" ",100)),100)))</f>
        <v/>
      </c>
      <c r="Y749" t="str">
        <f>IF(AND(LEFT(_xll.BDP($T749,Y$2),4)="#N/A",LEFT(_xll.BDP($R749&amp;" ISIN",Y$2),4)="#N/A"),"",IF(LEFT(_xll.BDP($T749,Y$2),4)&lt;&gt;"#N/A",_xll.BDP($T749,Y$2),_xll.BDP($R749&amp;" ISIN",Y$2)) &amp; " " &amp; TRIM(RIGHT(SUBSTITUTE($T749," ",REPT(" ",100)),100)))</f>
        <v/>
      </c>
      <c r="Z749" t="str">
        <f>IF(AND(LEFT(_xll.BDP($T749,Z$2),4)="#N/A",LEFT(_xll.BDP($R749&amp;" ISIN",Z$2),4)="#N/A"),"",IF(LEFT(_xll.BDP($T749,Z$2),4)&lt;&gt;"#N/A",_xll.BDP($T749,Z$2),_xll.BDP($R749&amp;" ISIN",Z$2)) &amp; " " &amp; TRIM(RIGHT(SUBSTITUTE($T749," ",REPT(" ",100)),100)))</f>
        <v/>
      </c>
      <c r="AA749" t="str">
        <f>IF(AND(LEFT(_xll.BDP($T749,AA$2),4)="#N/A",LEFT(_xll.BDP($R749&amp;" ISIN",AA$2),4)="#N/A"),"",IF(LEFT(_xll.BDP($T749,AA$2),4)&lt;&gt;"#N/A",_xll.BDP($T749,AA$2),_xll.BDP($R749&amp;" ISIN",AA$2)) &amp; " " &amp; TRIM(RIGHT(SUBSTITUTE($T749," ",REPT(" ",100)),100)))</f>
        <v/>
      </c>
      <c r="AB749" t="str">
        <f t="shared" si="44"/>
        <v/>
      </c>
      <c r="AC749" t="str">
        <f>IF(LEFT(_xll.BDP($AB749,AC$2),4)="#N/A","",_xll.BDP($AB749,AC$2))</f>
        <v/>
      </c>
      <c r="AD749" t="str">
        <f>IF(LEFT(_xll.BDP($AB749,AD$2),4)="#N/A","",_xll.BDP($AB749,AD$2))</f>
        <v/>
      </c>
      <c r="AE749" t="str">
        <f>IF(LEFT(_xll.BDP($AB749,AE$2),4)="#N/A","",_xll.BDP($AB749,AE$2))</f>
        <v/>
      </c>
      <c r="AF749" t="str">
        <f>IF(LEFT(_xll.BDP($AB749,AF$2),4)="#N/A","",_xll.BDP($AB749,AF$2))</f>
        <v/>
      </c>
      <c r="AG749" t="str">
        <f>IF(LEFT(_xll.BDP($AB749,AG$2),4)="#N/A","",_xll.BDP($AB749,AG$2))</f>
        <v/>
      </c>
      <c r="AH749" t="str">
        <f>IF(LEFT(_xll.BDP($AB749,AH$2),4)="#N/A","",_xll.BDP($AB749,AH$2))</f>
        <v/>
      </c>
      <c r="AI749" t="str">
        <f>IF(LEFT(_xll.BDP($AB749,AI$2),4)="#N/A","",_xll.BDP($AB749,AI$2))</f>
        <v/>
      </c>
      <c r="AJ749" t="str">
        <f>IF(LEFT(_xll.BDP($AB749,AJ$2),4)="#N/A","",_xll.BDP($AB749,AJ$2))</f>
        <v/>
      </c>
      <c r="AK749" t="str">
        <f>IF(LEFT(_xll.BDP($AB749,AK$2),4)="#N/A","",_xll.BDP($AB749,AK$2))</f>
        <v/>
      </c>
      <c r="AL749" t="str">
        <f>IF(LEFT(_xll.BDP($AB749,AL$2),4)="#N/A","",_xll.BDP($AB749,AL$2))</f>
        <v/>
      </c>
      <c r="AM749" t="str">
        <f>IF(LEFT(_xll.BDP($AB749,AM$2),4)="#N/A","",_xll.BDP($AB749,AM$2))</f>
        <v/>
      </c>
      <c r="AN749" t="str">
        <f>IF(LEFT(_xll.BDP($AB749,AN$2),4)="#N/A","",_xll.BDP($AB749,AN$2))</f>
        <v/>
      </c>
      <c r="AO749" t="str">
        <f>IF(LEFT(_xll.BDP($AB749,AO$2),4)="#N/A","",_xll.BDP($AB749,AO$2))</f>
        <v/>
      </c>
      <c r="AP749" t="str">
        <f>IF(LEFT(_xll.BDP($AB749,AP$2),4)="#N/A","",_xll.BDP($AB749,AP$2))</f>
        <v/>
      </c>
      <c r="AQ749" t="str">
        <f>IF(LEFT(_xll.BDP($AB749,AQ$2),4)="#N/A","",_xll.BDP($AB749,AQ$2))</f>
        <v/>
      </c>
      <c r="AR749" t="str">
        <f>IF(LEFT(_xll.BDP($AB749,AR$2),4)="#N/A","",_xll.BDP($AB749,AR$2))</f>
        <v/>
      </c>
      <c r="AV749">
        <f t="shared" si="45"/>
        <v>0</v>
      </c>
      <c r="AW749" t="str">
        <f>IF(LEFT(_xll.BDP($AB749,AW$2),4)="#N/A","",_xll.BDP($AB749,AW$2))</f>
        <v/>
      </c>
      <c r="AX749" t="str">
        <f>IF(LEFT(_xll.BDP($AB749,AX$2),4)="#N/A","",_xll.BDP($AB749,AX$2))</f>
        <v/>
      </c>
      <c r="AY749" t="str">
        <f>IF(LEFT(_xll.BDP($AB749,AY$2),4)="#N/A","",_xll.BDP($AB749,AY$2))</f>
        <v/>
      </c>
      <c r="AZ749" t="str">
        <f>IF(LEFT(_xll.BDP($AB749,AZ$2),4)="#N/A","",_xll.BDP($AB749,AZ$2))</f>
        <v/>
      </c>
      <c r="BA749" t="str">
        <f>IF(LEFT(_xll.BDP($AB749,BA$2),4)="#N/A","",_xll.BDP($AB749,BA$2))</f>
        <v/>
      </c>
      <c r="BB749" t="str">
        <f>IF(LEFT(_xll.BDP($AB749,BB$2),4)="#N/A","",_xll.BDP($AB749,BB$2))</f>
        <v/>
      </c>
      <c r="BC749" t="str">
        <f>IF(LEFT(_xll.BDP($AB749,BC$2),4)="#N/A","",_xll.BDP($AB749,BC$2))</f>
        <v/>
      </c>
      <c r="BD749" t="str">
        <f>IF(LEFT(_xll.BDP($AB749,BD$2),4)="#N/A","",_xll.BDP($AB749,BD$2))</f>
        <v/>
      </c>
      <c r="BE749" t="str">
        <f>IF(LEFT(_xll.BDP($AB749,BE$2),4)="#N/A","",_xll.BDP($AB749,BE$2))</f>
        <v/>
      </c>
      <c r="BF749" t="str">
        <f>IF(LEFT(_xll.BDP($AB749,BF$2),4)="#N/A","",_xll.BDP($AB749,BF$2))</f>
        <v/>
      </c>
      <c r="BG749" t="str">
        <f>IF(LEFT(_xll.BDP($AB749,BG$2),4)="#N/A","",_xll.BDP($AB749,BG$2))</f>
        <v/>
      </c>
      <c r="BH749" t="str">
        <f>IF(LEFT(_xll.BDP($AB749,BH$2),4)="#N/A","",_xll.BDP($AB749,BH$2))</f>
        <v/>
      </c>
      <c r="BI749" t="str">
        <f>IF(LEFT(_xll.BDP($AB749,BI$2),4)="#N/A","",_xll.BDP($AB749,BI$2))</f>
        <v/>
      </c>
      <c r="BJ749" t="str">
        <f>IF(LEFT(_xll.BDP($AB749,BJ$2),4)="#N/A","",_xll.BDP($AB749,BJ$2))</f>
        <v/>
      </c>
      <c r="BK749">
        <f t="shared" si="46"/>
        <v>0</v>
      </c>
      <c r="BL749">
        <f t="shared" si="47"/>
        <v>0</v>
      </c>
    </row>
    <row r="750" spans="10:64">
      <c r="J750" s="52"/>
      <c r="U750" t="str">
        <f>IF(AND(LEFT(_xll.BDP($T750,U$2),4)="#N/A",LEFT(_xll.BDP($R750&amp;" ISIN",U$2),4)="#N/A"),"",IF(LEFT(_xll.BDP($T750,U$2),4)&lt;&gt;"#N/A",_xll.BDP($T750,U$2),_xll.BDP($R750&amp;" ISIN",U$2)) &amp; " " &amp; TRIM(RIGHT(SUBSTITUTE($T750," ",REPT(" ",100)),100)))</f>
        <v/>
      </c>
      <c r="V750" t="str">
        <f>IF(AND(LEFT(_xll.BDP($T750,V$2),4)="#N/A",LEFT(_xll.BDP($R750&amp;" ISIN",V$2),4)="#N/A"),"",IF(LEFT(_xll.BDP($T750,V$2),4)&lt;&gt;"#N/A",_xll.BDP($T750,V$2),_xll.BDP($R750&amp;" ISIN",V$2)) &amp; " " &amp; TRIM(RIGHT(SUBSTITUTE($T750," ",REPT(" ",100)),100)))</f>
        <v/>
      </c>
      <c r="W750" t="str">
        <f>IF(AND(LEFT(_xll.BDP($T750,W$2),4)="#N/A",LEFT(_xll.BDP($R750&amp;" ISIN",W$2),4)="#N/A"),"",IF(LEFT(_xll.BDP($T750,W$2),4)&lt;&gt;"#N/A",_xll.BDP($T750,W$2),_xll.BDP($R750&amp;" ISIN",W$2)) &amp; " " &amp; TRIM(RIGHT(SUBSTITUTE($T750," ",REPT(" ",100)),100)))</f>
        <v/>
      </c>
      <c r="X750" t="str">
        <f>IF(AND(LEFT(_xll.BDP($T750,X$2),4)="#N/A",LEFT(_xll.BDP($R750&amp;" ISIN",X$2),4)="#N/A"),"",IF(LEFT(_xll.BDP($T750,X$2),4)&lt;&gt;"#N/A",_xll.BDP($T750,X$2),_xll.BDP($R750&amp;" ISIN",X$2)) &amp; " " &amp; TRIM(RIGHT(SUBSTITUTE($T750," ",REPT(" ",100)),100)))</f>
        <v/>
      </c>
      <c r="Y750" t="str">
        <f>IF(AND(LEFT(_xll.BDP($T750,Y$2),4)="#N/A",LEFT(_xll.BDP($R750&amp;" ISIN",Y$2),4)="#N/A"),"",IF(LEFT(_xll.BDP($T750,Y$2),4)&lt;&gt;"#N/A",_xll.BDP($T750,Y$2),_xll.BDP($R750&amp;" ISIN",Y$2)) &amp; " " &amp; TRIM(RIGHT(SUBSTITUTE($T750," ",REPT(" ",100)),100)))</f>
        <v/>
      </c>
      <c r="Z750" t="str">
        <f>IF(AND(LEFT(_xll.BDP($T750,Z$2),4)="#N/A",LEFT(_xll.BDP($R750&amp;" ISIN",Z$2),4)="#N/A"),"",IF(LEFT(_xll.BDP($T750,Z$2),4)&lt;&gt;"#N/A",_xll.BDP($T750,Z$2),_xll.BDP($R750&amp;" ISIN",Z$2)) &amp; " " &amp; TRIM(RIGHT(SUBSTITUTE($T750," ",REPT(" ",100)),100)))</f>
        <v/>
      </c>
      <c r="AA750" t="str">
        <f>IF(AND(LEFT(_xll.BDP($T750,AA$2),4)="#N/A",LEFT(_xll.BDP($R750&amp;" ISIN",AA$2),4)="#N/A"),"",IF(LEFT(_xll.BDP($T750,AA$2),4)&lt;&gt;"#N/A",_xll.BDP($T750,AA$2),_xll.BDP($R750&amp;" ISIN",AA$2)) &amp; " " &amp; TRIM(RIGHT(SUBSTITUTE($T750," ",REPT(" ",100)),100)))</f>
        <v/>
      </c>
      <c r="AB750" t="str">
        <f t="shared" si="44"/>
        <v/>
      </c>
      <c r="AC750" t="str">
        <f>IF(LEFT(_xll.BDP($AB750,AC$2),4)="#N/A","",_xll.BDP($AB750,AC$2))</f>
        <v/>
      </c>
      <c r="AD750" t="str">
        <f>IF(LEFT(_xll.BDP($AB750,AD$2),4)="#N/A","",_xll.BDP($AB750,AD$2))</f>
        <v/>
      </c>
      <c r="AE750" t="str">
        <f>IF(LEFT(_xll.BDP($AB750,AE$2),4)="#N/A","",_xll.BDP($AB750,AE$2))</f>
        <v/>
      </c>
      <c r="AF750" t="str">
        <f>IF(LEFT(_xll.BDP($AB750,AF$2),4)="#N/A","",_xll.BDP($AB750,AF$2))</f>
        <v/>
      </c>
      <c r="AG750" t="str">
        <f>IF(LEFT(_xll.BDP($AB750,AG$2),4)="#N/A","",_xll.BDP($AB750,AG$2))</f>
        <v/>
      </c>
      <c r="AH750" t="str">
        <f>IF(LEFT(_xll.BDP($AB750,AH$2),4)="#N/A","",_xll.BDP($AB750,AH$2))</f>
        <v/>
      </c>
      <c r="AI750" t="str">
        <f>IF(LEFT(_xll.BDP($AB750,AI$2),4)="#N/A","",_xll.BDP($AB750,AI$2))</f>
        <v/>
      </c>
      <c r="AJ750" t="str">
        <f>IF(LEFT(_xll.BDP($AB750,AJ$2),4)="#N/A","",_xll.BDP($AB750,AJ$2))</f>
        <v/>
      </c>
      <c r="AK750" t="str">
        <f>IF(LEFT(_xll.BDP($AB750,AK$2),4)="#N/A","",_xll.BDP($AB750,AK$2))</f>
        <v/>
      </c>
      <c r="AL750" t="str">
        <f>IF(LEFT(_xll.BDP($AB750,AL$2),4)="#N/A","",_xll.BDP($AB750,AL$2))</f>
        <v/>
      </c>
      <c r="AM750" t="str">
        <f>IF(LEFT(_xll.BDP($AB750,AM$2),4)="#N/A","",_xll.BDP($AB750,AM$2))</f>
        <v/>
      </c>
      <c r="AN750" t="str">
        <f>IF(LEFT(_xll.BDP($AB750,AN$2),4)="#N/A","",_xll.BDP($AB750,AN$2))</f>
        <v/>
      </c>
      <c r="AO750" t="str">
        <f>IF(LEFT(_xll.BDP($AB750,AO$2),4)="#N/A","",_xll.BDP($AB750,AO$2))</f>
        <v/>
      </c>
      <c r="AP750" t="str">
        <f>IF(LEFT(_xll.BDP($AB750,AP$2),4)="#N/A","",_xll.BDP($AB750,AP$2))</f>
        <v/>
      </c>
      <c r="AQ750" t="str">
        <f>IF(LEFT(_xll.BDP($AB750,AQ$2),4)="#N/A","",_xll.BDP($AB750,AQ$2))</f>
        <v/>
      </c>
      <c r="AR750" t="str">
        <f>IF(LEFT(_xll.BDP($AB750,AR$2),4)="#N/A","",_xll.BDP($AB750,AR$2))</f>
        <v/>
      </c>
      <c r="AV750">
        <f t="shared" si="45"/>
        <v>0</v>
      </c>
      <c r="AW750" t="str">
        <f>IF(LEFT(_xll.BDP($AB750,AW$2),4)="#N/A","",_xll.BDP($AB750,AW$2))</f>
        <v/>
      </c>
      <c r="AX750" t="str">
        <f>IF(LEFT(_xll.BDP($AB750,AX$2),4)="#N/A","",_xll.BDP($AB750,AX$2))</f>
        <v/>
      </c>
      <c r="AY750" t="str">
        <f>IF(LEFT(_xll.BDP($AB750,AY$2),4)="#N/A","",_xll.BDP($AB750,AY$2))</f>
        <v/>
      </c>
      <c r="AZ750" t="str">
        <f>IF(LEFT(_xll.BDP($AB750,AZ$2),4)="#N/A","",_xll.BDP($AB750,AZ$2))</f>
        <v/>
      </c>
      <c r="BA750" t="str">
        <f>IF(LEFT(_xll.BDP($AB750,BA$2),4)="#N/A","",_xll.BDP($AB750,BA$2))</f>
        <v/>
      </c>
      <c r="BB750" t="str">
        <f>IF(LEFT(_xll.BDP($AB750,BB$2),4)="#N/A","",_xll.BDP($AB750,BB$2))</f>
        <v/>
      </c>
      <c r="BC750" t="str">
        <f>IF(LEFT(_xll.BDP($AB750,BC$2),4)="#N/A","",_xll.BDP($AB750,BC$2))</f>
        <v/>
      </c>
      <c r="BD750" t="str">
        <f>IF(LEFT(_xll.BDP($AB750,BD$2),4)="#N/A","",_xll.BDP($AB750,BD$2))</f>
        <v/>
      </c>
      <c r="BE750" t="str">
        <f>IF(LEFT(_xll.BDP($AB750,BE$2),4)="#N/A","",_xll.BDP($AB750,BE$2))</f>
        <v/>
      </c>
      <c r="BF750" t="str">
        <f>IF(LEFT(_xll.BDP($AB750,BF$2),4)="#N/A","",_xll.BDP($AB750,BF$2))</f>
        <v/>
      </c>
      <c r="BG750" t="str">
        <f>IF(LEFT(_xll.BDP($AB750,BG$2),4)="#N/A","",_xll.BDP($AB750,BG$2))</f>
        <v/>
      </c>
      <c r="BH750" t="str">
        <f>IF(LEFT(_xll.BDP($AB750,BH$2),4)="#N/A","",_xll.BDP($AB750,BH$2))</f>
        <v/>
      </c>
      <c r="BI750" t="str">
        <f>IF(LEFT(_xll.BDP($AB750,BI$2),4)="#N/A","",_xll.BDP($AB750,BI$2))</f>
        <v/>
      </c>
      <c r="BJ750" t="str">
        <f>IF(LEFT(_xll.BDP($AB750,BJ$2),4)="#N/A","",_xll.BDP($AB750,BJ$2))</f>
        <v/>
      </c>
      <c r="BK750">
        <f t="shared" si="46"/>
        <v>0</v>
      </c>
      <c r="BL750">
        <f t="shared" si="47"/>
        <v>0</v>
      </c>
    </row>
    <row r="751" spans="10:64">
      <c r="J751" s="52"/>
      <c r="U751" t="str">
        <f>IF(AND(LEFT(_xll.BDP($T751,U$2),4)="#N/A",LEFT(_xll.BDP($R751&amp;" ISIN",U$2),4)="#N/A"),"",IF(LEFT(_xll.BDP($T751,U$2),4)&lt;&gt;"#N/A",_xll.BDP($T751,U$2),_xll.BDP($R751&amp;" ISIN",U$2)) &amp; " " &amp; TRIM(RIGHT(SUBSTITUTE($T751," ",REPT(" ",100)),100)))</f>
        <v/>
      </c>
      <c r="V751" t="str">
        <f>IF(AND(LEFT(_xll.BDP($T751,V$2),4)="#N/A",LEFT(_xll.BDP($R751&amp;" ISIN",V$2),4)="#N/A"),"",IF(LEFT(_xll.BDP($T751,V$2),4)&lt;&gt;"#N/A",_xll.BDP($T751,V$2),_xll.BDP($R751&amp;" ISIN",V$2)) &amp; " " &amp; TRIM(RIGHT(SUBSTITUTE($T751," ",REPT(" ",100)),100)))</f>
        <v/>
      </c>
      <c r="W751" t="str">
        <f>IF(AND(LEFT(_xll.BDP($T751,W$2),4)="#N/A",LEFT(_xll.BDP($R751&amp;" ISIN",W$2),4)="#N/A"),"",IF(LEFT(_xll.BDP($T751,W$2),4)&lt;&gt;"#N/A",_xll.BDP($T751,W$2),_xll.BDP($R751&amp;" ISIN",W$2)) &amp; " " &amp; TRIM(RIGHT(SUBSTITUTE($T751," ",REPT(" ",100)),100)))</f>
        <v/>
      </c>
      <c r="X751" t="str">
        <f>IF(AND(LEFT(_xll.BDP($T751,X$2),4)="#N/A",LEFT(_xll.BDP($R751&amp;" ISIN",X$2),4)="#N/A"),"",IF(LEFT(_xll.BDP($T751,X$2),4)&lt;&gt;"#N/A",_xll.BDP($T751,X$2),_xll.BDP($R751&amp;" ISIN",X$2)) &amp; " " &amp; TRIM(RIGHT(SUBSTITUTE($T751," ",REPT(" ",100)),100)))</f>
        <v/>
      </c>
      <c r="Y751" t="str">
        <f>IF(AND(LEFT(_xll.BDP($T751,Y$2),4)="#N/A",LEFT(_xll.BDP($R751&amp;" ISIN",Y$2),4)="#N/A"),"",IF(LEFT(_xll.BDP($T751,Y$2),4)&lt;&gt;"#N/A",_xll.BDP($T751,Y$2),_xll.BDP($R751&amp;" ISIN",Y$2)) &amp; " " &amp; TRIM(RIGHT(SUBSTITUTE($T751," ",REPT(" ",100)),100)))</f>
        <v/>
      </c>
      <c r="Z751" t="str">
        <f>IF(AND(LEFT(_xll.BDP($T751,Z$2),4)="#N/A",LEFT(_xll.BDP($R751&amp;" ISIN",Z$2),4)="#N/A"),"",IF(LEFT(_xll.BDP($T751,Z$2),4)&lt;&gt;"#N/A",_xll.BDP($T751,Z$2),_xll.BDP($R751&amp;" ISIN",Z$2)) &amp; " " &amp; TRIM(RIGHT(SUBSTITUTE($T751," ",REPT(" ",100)),100)))</f>
        <v/>
      </c>
      <c r="AA751" t="str">
        <f>IF(AND(LEFT(_xll.BDP($T751,AA$2),4)="#N/A",LEFT(_xll.BDP($R751&amp;" ISIN",AA$2),4)="#N/A"),"",IF(LEFT(_xll.BDP($T751,AA$2),4)&lt;&gt;"#N/A",_xll.BDP($T751,AA$2),_xll.BDP($R751&amp;" ISIN",AA$2)) &amp; " " &amp; TRIM(RIGHT(SUBSTITUTE($T751," ",REPT(" ",100)),100)))</f>
        <v/>
      </c>
      <c r="AB751" t="str">
        <f t="shared" si="44"/>
        <v/>
      </c>
      <c r="AC751" t="str">
        <f>IF(LEFT(_xll.BDP($AB751,AC$2),4)="#N/A","",_xll.BDP($AB751,AC$2))</f>
        <v/>
      </c>
      <c r="AD751" t="str">
        <f>IF(LEFT(_xll.BDP($AB751,AD$2),4)="#N/A","",_xll.BDP($AB751,AD$2))</f>
        <v/>
      </c>
      <c r="AE751" t="str">
        <f>IF(LEFT(_xll.BDP($AB751,AE$2),4)="#N/A","",_xll.BDP($AB751,AE$2))</f>
        <v/>
      </c>
      <c r="AF751" t="str">
        <f>IF(LEFT(_xll.BDP($AB751,AF$2),4)="#N/A","",_xll.BDP($AB751,AF$2))</f>
        <v/>
      </c>
      <c r="AG751" t="str">
        <f>IF(LEFT(_xll.BDP($AB751,AG$2),4)="#N/A","",_xll.BDP($AB751,AG$2))</f>
        <v/>
      </c>
      <c r="AH751" t="str">
        <f>IF(LEFT(_xll.BDP($AB751,AH$2),4)="#N/A","",_xll.BDP($AB751,AH$2))</f>
        <v/>
      </c>
      <c r="AI751" t="str">
        <f>IF(LEFT(_xll.BDP($AB751,AI$2),4)="#N/A","",_xll.BDP($AB751,AI$2))</f>
        <v/>
      </c>
      <c r="AJ751" t="str">
        <f>IF(LEFT(_xll.BDP($AB751,AJ$2),4)="#N/A","",_xll.BDP($AB751,AJ$2))</f>
        <v/>
      </c>
      <c r="AK751" t="str">
        <f>IF(LEFT(_xll.BDP($AB751,AK$2),4)="#N/A","",_xll.BDP($AB751,AK$2))</f>
        <v/>
      </c>
      <c r="AL751" t="str">
        <f>IF(LEFT(_xll.BDP($AB751,AL$2),4)="#N/A","",_xll.BDP($AB751,AL$2))</f>
        <v/>
      </c>
      <c r="AM751" t="str">
        <f>IF(LEFT(_xll.BDP($AB751,AM$2),4)="#N/A","",_xll.BDP($AB751,AM$2))</f>
        <v/>
      </c>
      <c r="AN751" t="str">
        <f>IF(LEFT(_xll.BDP($AB751,AN$2),4)="#N/A","",_xll.BDP($AB751,AN$2))</f>
        <v/>
      </c>
      <c r="AO751" t="str">
        <f>IF(LEFT(_xll.BDP($AB751,AO$2),4)="#N/A","",_xll.BDP($AB751,AO$2))</f>
        <v/>
      </c>
      <c r="AP751" t="str">
        <f>IF(LEFT(_xll.BDP($AB751,AP$2),4)="#N/A","",_xll.BDP($AB751,AP$2))</f>
        <v/>
      </c>
      <c r="AQ751" t="str">
        <f>IF(LEFT(_xll.BDP($AB751,AQ$2),4)="#N/A","",_xll.BDP($AB751,AQ$2))</f>
        <v/>
      </c>
      <c r="AR751" t="str">
        <f>IF(LEFT(_xll.BDP($AB751,AR$2),4)="#N/A","",_xll.BDP($AB751,AR$2))</f>
        <v/>
      </c>
      <c r="AV751">
        <f t="shared" si="45"/>
        <v>0</v>
      </c>
      <c r="AW751" t="str">
        <f>IF(LEFT(_xll.BDP($AB751,AW$2),4)="#N/A","",_xll.BDP($AB751,AW$2))</f>
        <v/>
      </c>
      <c r="AX751" t="str">
        <f>IF(LEFT(_xll.BDP($AB751,AX$2),4)="#N/A","",_xll.BDP($AB751,AX$2))</f>
        <v/>
      </c>
      <c r="AY751" t="str">
        <f>IF(LEFT(_xll.BDP($AB751,AY$2),4)="#N/A","",_xll.BDP($AB751,AY$2))</f>
        <v/>
      </c>
      <c r="AZ751" t="str">
        <f>IF(LEFT(_xll.BDP($AB751,AZ$2),4)="#N/A","",_xll.BDP($AB751,AZ$2))</f>
        <v/>
      </c>
      <c r="BA751" t="str">
        <f>IF(LEFT(_xll.BDP($AB751,BA$2),4)="#N/A","",_xll.BDP($AB751,BA$2))</f>
        <v/>
      </c>
      <c r="BB751" t="str">
        <f>IF(LEFT(_xll.BDP($AB751,BB$2),4)="#N/A","",_xll.BDP($AB751,BB$2))</f>
        <v/>
      </c>
      <c r="BC751" t="str">
        <f>IF(LEFT(_xll.BDP($AB751,BC$2),4)="#N/A","",_xll.BDP($AB751,BC$2))</f>
        <v/>
      </c>
      <c r="BD751" t="str">
        <f>IF(LEFT(_xll.BDP($AB751,BD$2),4)="#N/A","",_xll.BDP($AB751,BD$2))</f>
        <v/>
      </c>
      <c r="BE751" t="str">
        <f>IF(LEFT(_xll.BDP($AB751,BE$2),4)="#N/A","",_xll.BDP($AB751,BE$2))</f>
        <v/>
      </c>
      <c r="BF751" t="str">
        <f>IF(LEFT(_xll.BDP($AB751,BF$2),4)="#N/A","",_xll.BDP($AB751,BF$2))</f>
        <v/>
      </c>
      <c r="BG751" t="str">
        <f>IF(LEFT(_xll.BDP($AB751,BG$2),4)="#N/A","",_xll.BDP($AB751,BG$2))</f>
        <v/>
      </c>
      <c r="BH751" t="str">
        <f>IF(LEFT(_xll.BDP($AB751,BH$2),4)="#N/A","",_xll.BDP($AB751,BH$2))</f>
        <v/>
      </c>
      <c r="BI751" t="str">
        <f>IF(LEFT(_xll.BDP($AB751,BI$2),4)="#N/A","",_xll.BDP($AB751,BI$2))</f>
        <v/>
      </c>
      <c r="BJ751" t="str">
        <f>IF(LEFT(_xll.BDP($AB751,BJ$2),4)="#N/A","",_xll.BDP($AB751,BJ$2))</f>
        <v/>
      </c>
      <c r="BK751">
        <f t="shared" si="46"/>
        <v>0</v>
      </c>
      <c r="BL751">
        <f t="shared" si="47"/>
        <v>0</v>
      </c>
    </row>
    <row r="752" spans="10:64">
      <c r="J752" s="52"/>
      <c r="U752" t="str">
        <f>IF(AND(LEFT(_xll.BDP($T752,U$2),4)="#N/A",LEFT(_xll.BDP($R752&amp;" ISIN",U$2),4)="#N/A"),"",IF(LEFT(_xll.BDP($T752,U$2),4)&lt;&gt;"#N/A",_xll.BDP($T752,U$2),_xll.BDP($R752&amp;" ISIN",U$2)) &amp; " " &amp; TRIM(RIGHT(SUBSTITUTE($T752," ",REPT(" ",100)),100)))</f>
        <v/>
      </c>
      <c r="V752" t="str">
        <f>IF(AND(LEFT(_xll.BDP($T752,V$2),4)="#N/A",LEFT(_xll.BDP($R752&amp;" ISIN",V$2),4)="#N/A"),"",IF(LEFT(_xll.BDP($T752,V$2),4)&lt;&gt;"#N/A",_xll.BDP($T752,V$2),_xll.BDP($R752&amp;" ISIN",V$2)) &amp; " " &amp; TRIM(RIGHT(SUBSTITUTE($T752," ",REPT(" ",100)),100)))</f>
        <v/>
      </c>
      <c r="W752" t="str">
        <f>IF(AND(LEFT(_xll.BDP($T752,W$2),4)="#N/A",LEFT(_xll.BDP($R752&amp;" ISIN",W$2),4)="#N/A"),"",IF(LEFT(_xll.BDP($T752,W$2),4)&lt;&gt;"#N/A",_xll.BDP($T752,W$2),_xll.BDP($R752&amp;" ISIN",W$2)) &amp; " " &amp; TRIM(RIGHT(SUBSTITUTE($T752," ",REPT(" ",100)),100)))</f>
        <v/>
      </c>
      <c r="X752" t="str">
        <f>IF(AND(LEFT(_xll.BDP($T752,X$2),4)="#N/A",LEFT(_xll.BDP($R752&amp;" ISIN",X$2),4)="#N/A"),"",IF(LEFT(_xll.BDP($T752,X$2),4)&lt;&gt;"#N/A",_xll.BDP($T752,X$2),_xll.BDP($R752&amp;" ISIN",X$2)) &amp; " " &amp; TRIM(RIGHT(SUBSTITUTE($T752," ",REPT(" ",100)),100)))</f>
        <v/>
      </c>
      <c r="Y752" t="str">
        <f>IF(AND(LEFT(_xll.BDP($T752,Y$2),4)="#N/A",LEFT(_xll.BDP($R752&amp;" ISIN",Y$2),4)="#N/A"),"",IF(LEFT(_xll.BDP($T752,Y$2),4)&lt;&gt;"#N/A",_xll.BDP($T752,Y$2),_xll.BDP($R752&amp;" ISIN",Y$2)) &amp; " " &amp; TRIM(RIGHT(SUBSTITUTE($T752," ",REPT(" ",100)),100)))</f>
        <v/>
      </c>
      <c r="Z752" t="str">
        <f>IF(AND(LEFT(_xll.BDP($T752,Z$2),4)="#N/A",LEFT(_xll.BDP($R752&amp;" ISIN",Z$2),4)="#N/A"),"",IF(LEFT(_xll.BDP($T752,Z$2),4)&lt;&gt;"#N/A",_xll.BDP($T752,Z$2),_xll.BDP($R752&amp;" ISIN",Z$2)) &amp; " " &amp; TRIM(RIGHT(SUBSTITUTE($T752," ",REPT(" ",100)),100)))</f>
        <v/>
      </c>
      <c r="AA752" t="str">
        <f>IF(AND(LEFT(_xll.BDP($T752,AA$2),4)="#N/A",LEFT(_xll.BDP($R752&amp;" ISIN",AA$2),4)="#N/A"),"",IF(LEFT(_xll.BDP($T752,AA$2),4)&lt;&gt;"#N/A",_xll.BDP($T752,AA$2),_xll.BDP($R752&amp;" ISIN",AA$2)) &amp; " " &amp; TRIM(RIGHT(SUBSTITUTE($T752," ",REPT(" ",100)),100)))</f>
        <v/>
      </c>
      <c r="AB752" t="str">
        <f t="shared" si="44"/>
        <v/>
      </c>
      <c r="AC752" t="str">
        <f>IF(LEFT(_xll.BDP($AB752,AC$2),4)="#N/A","",_xll.BDP($AB752,AC$2))</f>
        <v/>
      </c>
      <c r="AD752" t="str">
        <f>IF(LEFT(_xll.BDP($AB752,AD$2),4)="#N/A","",_xll.BDP($AB752,AD$2))</f>
        <v/>
      </c>
      <c r="AE752" t="str">
        <f>IF(LEFT(_xll.BDP($AB752,AE$2),4)="#N/A","",_xll.BDP($AB752,AE$2))</f>
        <v/>
      </c>
      <c r="AF752" t="str">
        <f>IF(LEFT(_xll.BDP($AB752,AF$2),4)="#N/A","",_xll.BDP($AB752,AF$2))</f>
        <v/>
      </c>
      <c r="AG752" t="str">
        <f>IF(LEFT(_xll.BDP($AB752,AG$2),4)="#N/A","",_xll.BDP($AB752,AG$2))</f>
        <v/>
      </c>
      <c r="AH752" t="str">
        <f>IF(LEFT(_xll.BDP($AB752,AH$2),4)="#N/A","",_xll.BDP($AB752,AH$2))</f>
        <v/>
      </c>
      <c r="AI752" t="str">
        <f>IF(LEFT(_xll.BDP($AB752,AI$2),4)="#N/A","",_xll.BDP($AB752,AI$2))</f>
        <v/>
      </c>
      <c r="AJ752" t="str">
        <f>IF(LEFT(_xll.BDP($AB752,AJ$2),4)="#N/A","",_xll.BDP($AB752,AJ$2))</f>
        <v/>
      </c>
      <c r="AK752" t="str">
        <f>IF(LEFT(_xll.BDP($AB752,AK$2),4)="#N/A","",_xll.BDP($AB752,AK$2))</f>
        <v/>
      </c>
      <c r="AL752" t="str">
        <f>IF(LEFT(_xll.BDP($AB752,AL$2),4)="#N/A","",_xll.BDP($AB752,AL$2))</f>
        <v/>
      </c>
      <c r="AM752" t="str">
        <f>IF(LEFT(_xll.BDP($AB752,AM$2),4)="#N/A","",_xll.BDP($AB752,AM$2))</f>
        <v/>
      </c>
      <c r="AN752" t="str">
        <f>IF(LEFT(_xll.BDP($AB752,AN$2),4)="#N/A","",_xll.BDP($AB752,AN$2))</f>
        <v/>
      </c>
      <c r="AO752" t="str">
        <f>IF(LEFT(_xll.BDP($AB752,AO$2),4)="#N/A","",_xll.BDP($AB752,AO$2))</f>
        <v/>
      </c>
      <c r="AP752" t="str">
        <f>IF(LEFT(_xll.BDP($AB752,AP$2),4)="#N/A","",_xll.BDP($AB752,AP$2))</f>
        <v/>
      </c>
      <c r="AQ752" t="str">
        <f>IF(LEFT(_xll.BDP($AB752,AQ$2),4)="#N/A","",_xll.BDP($AB752,AQ$2))</f>
        <v/>
      </c>
      <c r="AR752" t="str">
        <f>IF(LEFT(_xll.BDP($AB752,AR$2),4)="#N/A","",_xll.BDP($AB752,AR$2))</f>
        <v/>
      </c>
      <c r="AV752">
        <f t="shared" si="45"/>
        <v>0</v>
      </c>
      <c r="AW752" t="str">
        <f>IF(LEFT(_xll.BDP($AB752,AW$2),4)="#N/A","",_xll.BDP($AB752,AW$2))</f>
        <v/>
      </c>
      <c r="AX752" t="str">
        <f>IF(LEFT(_xll.BDP($AB752,AX$2),4)="#N/A","",_xll.BDP($AB752,AX$2))</f>
        <v/>
      </c>
      <c r="AY752" t="str">
        <f>IF(LEFT(_xll.BDP($AB752,AY$2),4)="#N/A","",_xll.BDP($AB752,AY$2))</f>
        <v/>
      </c>
      <c r="AZ752" t="str">
        <f>IF(LEFT(_xll.BDP($AB752,AZ$2),4)="#N/A","",_xll.BDP($AB752,AZ$2))</f>
        <v/>
      </c>
      <c r="BA752" t="str">
        <f>IF(LEFT(_xll.BDP($AB752,BA$2),4)="#N/A","",_xll.BDP($AB752,BA$2))</f>
        <v/>
      </c>
      <c r="BB752" t="str">
        <f>IF(LEFT(_xll.BDP($AB752,BB$2),4)="#N/A","",_xll.BDP($AB752,BB$2))</f>
        <v/>
      </c>
      <c r="BC752" t="str">
        <f>IF(LEFT(_xll.BDP($AB752,BC$2),4)="#N/A","",_xll.BDP($AB752,BC$2))</f>
        <v/>
      </c>
      <c r="BD752" t="str">
        <f>IF(LEFT(_xll.BDP($AB752,BD$2),4)="#N/A","",_xll.BDP($AB752,BD$2))</f>
        <v/>
      </c>
      <c r="BE752" t="str">
        <f>IF(LEFT(_xll.BDP($AB752,BE$2),4)="#N/A","",_xll.BDP($AB752,BE$2))</f>
        <v/>
      </c>
      <c r="BF752" t="str">
        <f>IF(LEFT(_xll.BDP($AB752,BF$2),4)="#N/A","",_xll.BDP($AB752,BF$2))</f>
        <v/>
      </c>
      <c r="BG752" t="str">
        <f>IF(LEFT(_xll.BDP($AB752,BG$2),4)="#N/A","",_xll.BDP($AB752,BG$2))</f>
        <v/>
      </c>
      <c r="BH752" t="str">
        <f>IF(LEFT(_xll.BDP($AB752,BH$2),4)="#N/A","",_xll.BDP($AB752,BH$2))</f>
        <v/>
      </c>
      <c r="BI752" t="str">
        <f>IF(LEFT(_xll.BDP($AB752,BI$2),4)="#N/A","",_xll.BDP($AB752,BI$2))</f>
        <v/>
      </c>
      <c r="BJ752" t="str">
        <f>IF(LEFT(_xll.BDP($AB752,BJ$2),4)="#N/A","",_xll.BDP($AB752,BJ$2))</f>
        <v/>
      </c>
      <c r="BK752">
        <f t="shared" si="46"/>
        <v>0</v>
      </c>
      <c r="BL752">
        <f t="shared" si="47"/>
        <v>0</v>
      </c>
    </row>
    <row r="753" spans="10:64">
      <c r="J753" s="52"/>
      <c r="U753" t="str">
        <f>IF(AND(LEFT(_xll.BDP($T753,U$2),4)="#N/A",LEFT(_xll.BDP($R753&amp;" ISIN",U$2),4)="#N/A"),"",IF(LEFT(_xll.BDP($T753,U$2),4)&lt;&gt;"#N/A",_xll.BDP($T753,U$2),_xll.BDP($R753&amp;" ISIN",U$2)) &amp; " " &amp; TRIM(RIGHT(SUBSTITUTE($T753," ",REPT(" ",100)),100)))</f>
        <v/>
      </c>
      <c r="V753" t="str">
        <f>IF(AND(LEFT(_xll.BDP($T753,V$2),4)="#N/A",LEFT(_xll.BDP($R753&amp;" ISIN",V$2),4)="#N/A"),"",IF(LEFT(_xll.BDP($T753,V$2),4)&lt;&gt;"#N/A",_xll.BDP($T753,V$2),_xll.BDP($R753&amp;" ISIN",V$2)) &amp; " " &amp; TRIM(RIGHT(SUBSTITUTE($T753," ",REPT(" ",100)),100)))</f>
        <v/>
      </c>
      <c r="W753" t="str">
        <f>IF(AND(LEFT(_xll.BDP($T753,W$2),4)="#N/A",LEFT(_xll.BDP($R753&amp;" ISIN",W$2),4)="#N/A"),"",IF(LEFT(_xll.BDP($T753,W$2),4)&lt;&gt;"#N/A",_xll.BDP($T753,W$2),_xll.BDP($R753&amp;" ISIN",W$2)) &amp; " " &amp; TRIM(RIGHT(SUBSTITUTE($T753," ",REPT(" ",100)),100)))</f>
        <v/>
      </c>
      <c r="X753" t="str">
        <f>IF(AND(LEFT(_xll.BDP($T753,X$2),4)="#N/A",LEFT(_xll.BDP($R753&amp;" ISIN",X$2),4)="#N/A"),"",IF(LEFT(_xll.BDP($T753,X$2),4)&lt;&gt;"#N/A",_xll.BDP($T753,X$2),_xll.BDP($R753&amp;" ISIN",X$2)) &amp; " " &amp; TRIM(RIGHT(SUBSTITUTE($T753," ",REPT(" ",100)),100)))</f>
        <v/>
      </c>
      <c r="Y753" t="str">
        <f>IF(AND(LEFT(_xll.BDP($T753,Y$2),4)="#N/A",LEFT(_xll.BDP($R753&amp;" ISIN",Y$2),4)="#N/A"),"",IF(LEFT(_xll.BDP($T753,Y$2),4)&lt;&gt;"#N/A",_xll.BDP($T753,Y$2),_xll.BDP($R753&amp;" ISIN",Y$2)) &amp; " " &amp; TRIM(RIGHT(SUBSTITUTE($T753," ",REPT(" ",100)),100)))</f>
        <v/>
      </c>
      <c r="Z753" t="str">
        <f>IF(AND(LEFT(_xll.BDP($T753,Z$2),4)="#N/A",LEFT(_xll.BDP($R753&amp;" ISIN",Z$2),4)="#N/A"),"",IF(LEFT(_xll.BDP($T753,Z$2),4)&lt;&gt;"#N/A",_xll.BDP($T753,Z$2),_xll.BDP($R753&amp;" ISIN",Z$2)) &amp; " " &amp; TRIM(RIGHT(SUBSTITUTE($T753," ",REPT(" ",100)),100)))</f>
        <v/>
      </c>
      <c r="AA753" t="str">
        <f>IF(AND(LEFT(_xll.BDP($T753,AA$2),4)="#N/A",LEFT(_xll.BDP($R753&amp;" ISIN",AA$2),4)="#N/A"),"",IF(LEFT(_xll.BDP($T753,AA$2),4)&lt;&gt;"#N/A",_xll.BDP($T753,AA$2),_xll.BDP($R753&amp;" ISIN",AA$2)) &amp; " " &amp; TRIM(RIGHT(SUBSTITUTE($T753," ",REPT(" ",100)),100)))</f>
        <v/>
      </c>
      <c r="AB753" t="str">
        <f t="shared" si="44"/>
        <v/>
      </c>
      <c r="AC753" t="str">
        <f>IF(LEFT(_xll.BDP($AB753,AC$2),4)="#N/A","",_xll.BDP($AB753,AC$2))</f>
        <v/>
      </c>
      <c r="AD753" t="str">
        <f>IF(LEFT(_xll.BDP($AB753,AD$2),4)="#N/A","",_xll.BDP($AB753,AD$2))</f>
        <v/>
      </c>
      <c r="AE753" t="str">
        <f>IF(LEFT(_xll.BDP($AB753,AE$2),4)="#N/A","",_xll.BDP($AB753,AE$2))</f>
        <v/>
      </c>
      <c r="AF753" t="str">
        <f>IF(LEFT(_xll.BDP($AB753,AF$2),4)="#N/A","",_xll.BDP($AB753,AF$2))</f>
        <v/>
      </c>
      <c r="AG753" t="str">
        <f>IF(LEFT(_xll.BDP($AB753,AG$2),4)="#N/A","",_xll.BDP($AB753,AG$2))</f>
        <v/>
      </c>
      <c r="AH753" t="str">
        <f>IF(LEFT(_xll.BDP($AB753,AH$2),4)="#N/A","",_xll.BDP($AB753,AH$2))</f>
        <v/>
      </c>
      <c r="AI753" t="str">
        <f>IF(LEFT(_xll.BDP($AB753,AI$2),4)="#N/A","",_xll.BDP($AB753,AI$2))</f>
        <v/>
      </c>
      <c r="AJ753" t="str">
        <f>IF(LEFT(_xll.BDP($AB753,AJ$2),4)="#N/A","",_xll.BDP($AB753,AJ$2))</f>
        <v/>
      </c>
      <c r="AK753" t="str">
        <f>IF(LEFT(_xll.BDP($AB753,AK$2),4)="#N/A","",_xll.BDP($AB753,AK$2))</f>
        <v/>
      </c>
      <c r="AL753" t="str">
        <f>IF(LEFT(_xll.BDP($AB753,AL$2),4)="#N/A","",_xll.BDP($AB753,AL$2))</f>
        <v/>
      </c>
      <c r="AM753" t="str">
        <f>IF(LEFT(_xll.BDP($AB753,AM$2),4)="#N/A","",_xll.BDP($AB753,AM$2))</f>
        <v/>
      </c>
      <c r="AN753" t="str">
        <f>IF(LEFT(_xll.BDP($AB753,AN$2),4)="#N/A","",_xll.BDP($AB753,AN$2))</f>
        <v/>
      </c>
      <c r="AO753" t="str">
        <f>IF(LEFT(_xll.BDP($AB753,AO$2),4)="#N/A","",_xll.BDP($AB753,AO$2))</f>
        <v/>
      </c>
      <c r="AP753" t="str">
        <f>IF(LEFT(_xll.BDP($AB753,AP$2),4)="#N/A","",_xll.BDP($AB753,AP$2))</f>
        <v/>
      </c>
      <c r="AQ753" t="str">
        <f>IF(LEFT(_xll.BDP($AB753,AQ$2),4)="#N/A","",_xll.BDP($AB753,AQ$2))</f>
        <v/>
      </c>
      <c r="AR753" t="str">
        <f>IF(LEFT(_xll.BDP($AB753,AR$2),4)="#N/A","",_xll.BDP($AB753,AR$2))</f>
        <v/>
      </c>
      <c r="AV753">
        <f t="shared" si="45"/>
        <v>0</v>
      </c>
      <c r="AW753" t="str">
        <f>IF(LEFT(_xll.BDP($AB753,AW$2),4)="#N/A","",_xll.BDP($AB753,AW$2))</f>
        <v/>
      </c>
      <c r="AX753" t="str">
        <f>IF(LEFT(_xll.BDP($AB753,AX$2),4)="#N/A","",_xll.BDP($AB753,AX$2))</f>
        <v/>
      </c>
      <c r="AY753" t="str">
        <f>IF(LEFT(_xll.BDP($AB753,AY$2),4)="#N/A","",_xll.BDP($AB753,AY$2))</f>
        <v/>
      </c>
      <c r="AZ753" t="str">
        <f>IF(LEFT(_xll.BDP($AB753,AZ$2),4)="#N/A","",_xll.BDP($AB753,AZ$2))</f>
        <v/>
      </c>
      <c r="BA753" t="str">
        <f>IF(LEFT(_xll.BDP($AB753,BA$2),4)="#N/A","",_xll.BDP($AB753,BA$2))</f>
        <v/>
      </c>
      <c r="BB753" t="str">
        <f>IF(LEFT(_xll.BDP($AB753,BB$2),4)="#N/A","",_xll.BDP($AB753,BB$2))</f>
        <v/>
      </c>
      <c r="BC753" t="str">
        <f>IF(LEFT(_xll.BDP($AB753,BC$2),4)="#N/A","",_xll.BDP($AB753,BC$2))</f>
        <v/>
      </c>
      <c r="BD753" t="str">
        <f>IF(LEFT(_xll.BDP($AB753,BD$2),4)="#N/A","",_xll.BDP($AB753,BD$2))</f>
        <v/>
      </c>
      <c r="BE753" t="str">
        <f>IF(LEFT(_xll.BDP($AB753,BE$2),4)="#N/A","",_xll.BDP($AB753,BE$2))</f>
        <v/>
      </c>
      <c r="BF753" t="str">
        <f>IF(LEFT(_xll.BDP($AB753,BF$2),4)="#N/A","",_xll.BDP($AB753,BF$2))</f>
        <v/>
      </c>
      <c r="BG753" t="str">
        <f>IF(LEFT(_xll.BDP($AB753,BG$2),4)="#N/A","",_xll.BDP($AB753,BG$2))</f>
        <v/>
      </c>
      <c r="BH753" t="str">
        <f>IF(LEFT(_xll.BDP($AB753,BH$2),4)="#N/A","",_xll.BDP($AB753,BH$2))</f>
        <v/>
      </c>
      <c r="BI753" t="str">
        <f>IF(LEFT(_xll.BDP($AB753,BI$2),4)="#N/A","",_xll.BDP($AB753,BI$2))</f>
        <v/>
      </c>
      <c r="BJ753" t="str">
        <f>IF(LEFT(_xll.BDP($AB753,BJ$2),4)="#N/A","",_xll.BDP($AB753,BJ$2))</f>
        <v/>
      </c>
      <c r="BK753">
        <f t="shared" si="46"/>
        <v>0</v>
      </c>
      <c r="BL753">
        <f t="shared" si="47"/>
        <v>0</v>
      </c>
    </row>
    <row r="754" spans="10:64">
      <c r="J754" s="52"/>
      <c r="U754" t="str">
        <f>IF(AND(LEFT(_xll.BDP($T754,U$2),4)="#N/A",LEFT(_xll.BDP($R754&amp;" ISIN",U$2),4)="#N/A"),"",IF(LEFT(_xll.BDP($T754,U$2),4)&lt;&gt;"#N/A",_xll.BDP($T754,U$2),_xll.BDP($R754&amp;" ISIN",U$2)) &amp; " " &amp; TRIM(RIGHT(SUBSTITUTE($T754," ",REPT(" ",100)),100)))</f>
        <v/>
      </c>
      <c r="V754" t="str">
        <f>IF(AND(LEFT(_xll.BDP($T754,V$2),4)="#N/A",LEFT(_xll.BDP($R754&amp;" ISIN",V$2),4)="#N/A"),"",IF(LEFT(_xll.BDP($T754,V$2),4)&lt;&gt;"#N/A",_xll.BDP($T754,V$2),_xll.BDP($R754&amp;" ISIN",V$2)) &amp; " " &amp; TRIM(RIGHT(SUBSTITUTE($T754," ",REPT(" ",100)),100)))</f>
        <v/>
      </c>
      <c r="W754" t="str">
        <f>IF(AND(LEFT(_xll.BDP($T754,W$2),4)="#N/A",LEFT(_xll.BDP($R754&amp;" ISIN",W$2),4)="#N/A"),"",IF(LEFT(_xll.BDP($T754,W$2),4)&lt;&gt;"#N/A",_xll.BDP($T754,W$2),_xll.BDP($R754&amp;" ISIN",W$2)) &amp; " " &amp; TRIM(RIGHT(SUBSTITUTE($T754," ",REPT(" ",100)),100)))</f>
        <v/>
      </c>
      <c r="X754" t="str">
        <f>IF(AND(LEFT(_xll.BDP($T754,X$2),4)="#N/A",LEFT(_xll.BDP($R754&amp;" ISIN",X$2),4)="#N/A"),"",IF(LEFT(_xll.BDP($T754,X$2),4)&lt;&gt;"#N/A",_xll.BDP($T754,X$2),_xll.BDP($R754&amp;" ISIN",X$2)) &amp; " " &amp; TRIM(RIGHT(SUBSTITUTE($T754," ",REPT(" ",100)),100)))</f>
        <v/>
      </c>
      <c r="Y754" t="str">
        <f>IF(AND(LEFT(_xll.BDP($T754,Y$2),4)="#N/A",LEFT(_xll.BDP($R754&amp;" ISIN",Y$2),4)="#N/A"),"",IF(LEFT(_xll.BDP($T754,Y$2),4)&lt;&gt;"#N/A",_xll.BDP($T754,Y$2),_xll.BDP($R754&amp;" ISIN",Y$2)) &amp; " " &amp; TRIM(RIGHT(SUBSTITUTE($T754," ",REPT(" ",100)),100)))</f>
        <v/>
      </c>
      <c r="Z754" t="str">
        <f>IF(AND(LEFT(_xll.BDP($T754,Z$2),4)="#N/A",LEFT(_xll.BDP($R754&amp;" ISIN",Z$2),4)="#N/A"),"",IF(LEFT(_xll.BDP($T754,Z$2),4)&lt;&gt;"#N/A",_xll.BDP($T754,Z$2),_xll.BDP($R754&amp;" ISIN",Z$2)) &amp; " " &amp; TRIM(RIGHT(SUBSTITUTE($T754," ",REPT(" ",100)),100)))</f>
        <v/>
      </c>
      <c r="AA754" t="str">
        <f>IF(AND(LEFT(_xll.BDP($T754,AA$2),4)="#N/A",LEFT(_xll.BDP($R754&amp;" ISIN",AA$2),4)="#N/A"),"",IF(LEFT(_xll.BDP($T754,AA$2),4)&lt;&gt;"#N/A",_xll.BDP($T754,AA$2),_xll.BDP($R754&amp;" ISIN",AA$2)) &amp; " " &amp; TRIM(RIGHT(SUBSTITUTE($T754," ",REPT(" ",100)),100)))</f>
        <v/>
      </c>
      <c r="AB754" t="str">
        <f t="shared" si="44"/>
        <v/>
      </c>
      <c r="AC754" t="str">
        <f>IF(LEFT(_xll.BDP($AB754,AC$2),4)="#N/A","",_xll.BDP($AB754,AC$2))</f>
        <v/>
      </c>
      <c r="AD754" t="str">
        <f>IF(LEFT(_xll.BDP($AB754,AD$2),4)="#N/A","",_xll.BDP($AB754,AD$2))</f>
        <v/>
      </c>
      <c r="AE754" t="str">
        <f>IF(LEFT(_xll.BDP($AB754,AE$2),4)="#N/A","",_xll.BDP($AB754,AE$2))</f>
        <v/>
      </c>
      <c r="AF754" t="str">
        <f>IF(LEFT(_xll.BDP($AB754,AF$2),4)="#N/A","",_xll.BDP($AB754,AF$2))</f>
        <v/>
      </c>
      <c r="AG754" t="str">
        <f>IF(LEFT(_xll.BDP($AB754,AG$2),4)="#N/A","",_xll.BDP($AB754,AG$2))</f>
        <v/>
      </c>
      <c r="AH754" t="str">
        <f>IF(LEFT(_xll.BDP($AB754,AH$2),4)="#N/A","",_xll.BDP($AB754,AH$2))</f>
        <v/>
      </c>
      <c r="AI754" t="str">
        <f>IF(LEFT(_xll.BDP($AB754,AI$2),4)="#N/A","",_xll.BDP($AB754,AI$2))</f>
        <v/>
      </c>
      <c r="AJ754" t="str">
        <f>IF(LEFT(_xll.BDP($AB754,AJ$2),4)="#N/A","",_xll.BDP($AB754,AJ$2))</f>
        <v/>
      </c>
      <c r="AK754" t="str">
        <f>IF(LEFT(_xll.BDP($AB754,AK$2),4)="#N/A","",_xll.BDP($AB754,AK$2))</f>
        <v/>
      </c>
      <c r="AL754" t="str">
        <f>IF(LEFT(_xll.BDP($AB754,AL$2),4)="#N/A","",_xll.BDP($AB754,AL$2))</f>
        <v/>
      </c>
      <c r="AM754" t="str">
        <f>IF(LEFT(_xll.BDP($AB754,AM$2),4)="#N/A","",_xll.BDP($AB754,AM$2))</f>
        <v/>
      </c>
      <c r="AN754" t="str">
        <f>IF(LEFT(_xll.BDP($AB754,AN$2),4)="#N/A","",_xll.BDP($AB754,AN$2))</f>
        <v/>
      </c>
      <c r="AO754" t="str">
        <f>IF(LEFT(_xll.BDP($AB754,AO$2),4)="#N/A","",_xll.BDP($AB754,AO$2))</f>
        <v/>
      </c>
      <c r="AP754" t="str">
        <f>IF(LEFT(_xll.BDP($AB754,AP$2),4)="#N/A","",_xll.BDP($AB754,AP$2))</f>
        <v/>
      </c>
      <c r="AQ754" t="str">
        <f>IF(LEFT(_xll.BDP($AB754,AQ$2),4)="#N/A","",_xll.BDP($AB754,AQ$2))</f>
        <v/>
      </c>
      <c r="AR754" t="str">
        <f>IF(LEFT(_xll.BDP($AB754,AR$2),4)="#N/A","",_xll.BDP($AB754,AR$2))</f>
        <v/>
      </c>
      <c r="AV754">
        <f t="shared" si="45"/>
        <v>0</v>
      </c>
      <c r="AW754" t="str">
        <f>IF(LEFT(_xll.BDP($AB754,AW$2),4)="#N/A","",_xll.BDP($AB754,AW$2))</f>
        <v/>
      </c>
      <c r="AX754" t="str">
        <f>IF(LEFT(_xll.BDP($AB754,AX$2),4)="#N/A","",_xll.BDP($AB754,AX$2))</f>
        <v/>
      </c>
      <c r="AY754" t="str">
        <f>IF(LEFT(_xll.BDP($AB754,AY$2),4)="#N/A","",_xll.BDP($AB754,AY$2))</f>
        <v/>
      </c>
      <c r="AZ754" t="str">
        <f>IF(LEFT(_xll.BDP($AB754,AZ$2),4)="#N/A","",_xll.BDP($AB754,AZ$2))</f>
        <v/>
      </c>
      <c r="BA754" t="str">
        <f>IF(LEFT(_xll.BDP($AB754,BA$2),4)="#N/A","",_xll.BDP($AB754,BA$2))</f>
        <v/>
      </c>
      <c r="BB754" t="str">
        <f>IF(LEFT(_xll.BDP($AB754,BB$2),4)="#N/A","",_xll.BDP($AB754,BB$2))</f>
        <v/>
      </c>
      <c r="BC754" t="str">
        <f>IF(LEFT(_xll.BDP($AB754,BC$2),4)="#N/A","",_xll.BDP($AB754,BC$2))</f>
        <v/>
      </c>
      <c r="BD754" t="str">
        <f>IF(LEFT(_xll.BDP($AB754,BD$2),4)="#N/A","",_xll.BDP($AB754,BD$2))</f>
        <v/>
      </c>
      <c r="BE754" t="str">
        <f>IF(LEFT(_xll.BDP($AB754,BE$2),4)="#N/A","",_xll.BDP($AB754,BE$2))</f>
        <v/>
      </c>
      <c r="BF754" t="str">
        <f>IF(LEFT(_xll.BDP($AB754,BF$2),4)="#N/A","",_xll.BDP($AB754,BF$2))</f>
        <v/>
      </c>
      <c r="BG754" t="str">
        <f>IF(LEFT(_xll.BDP($AB754,BG$2),4)="#N/A","",_xll.BDP($AB754,BG$2))</f>
        <v/>
      </c>
      <c r="BH754" t="str">
        <f>IF(LEFT(_xll.BDP($AB754,BH$2),4)="#N/A","",_xll.BDP($AB754,BH$2))</f>
        <v/>
      </c>
      <c r="BI754" t="str">
        <f>IF(LEFT(_xll.BDP($AB754,BI$2),4)="#N/A","",_xll.BDP($AB754,BI$2))</f>
        <v/>
      </c>
      <c r="BJ754" t="str">
        <f>IF(LEFT(_xll.BDP($AB754,BJ$2),4)="#N/A","",_xll.BDP($AB754,BJ$2))</f>
        <v/>
      </c>
      <c r="BK754">
        <f t="shared" si="46"/>
        <v>0</v>
      </c>
      <c r="BL754">
        <f t="shared" si="47"/>
        <v>0</v>
      </c>
    </row>
    <row r="755" spans="10:64">
      <c r="J755" s="52"/>
      <c r="U755" t="str">
        <f>IF(AND(LEFT(_xll.BDP($T755,U$2),4)="#N/A",LEFT(_xll.BDP($R755&amp;" ISIN",U$2),4)="#N/A"),"",IF(LEFT(_xll.BDP($T755,U$2),4)&lt;&gt;"#N/A",_xll.BDP($T755,U$2),_xll.BDP($R755&amp;" ISIN",U$2)) &amp; " " &amp; TRIM(RIGHT(SUBSTITUTE($T755," ",REPT(" ",100)),100)))</f>
        <v/>
      </c>
      <c r="V755" t="str">
        <f>IF(AND(LEFT(_xll.BDP($T755,V$2),4)="#N/A",LEFT(_xll.BDP($R755&amp;" ISIN",V$2),4)="#N/A"),"",IF(LEFT(_xll.BDP($T755,V$2),4)&lt;&gt;"#N/A",_xll.BDP($T755,V$2),_xll.BDP($R755&amp;" ISIN",V$2)) &amp; " " &amp; TRIM(RIGHT(SUBSTITUTE($T755," ",REPT(" ",100)),100)))</f>
        <v/>
      </c>
      <c r="W755" t="str">
        <f>IF(AND(LEFT(_xll.BDP($T755,W$2),4)="#N/A",LEFT(_xll.BDP($R755&amp;" ISIN",W$2),4)="#N/A"),"",IF(LEFT(_xll.BDP($T755,W$2),4)&lt;&gt;"#N/A",_xll.BDP($T755,W$2),_xll.BDP($R755&amp;" ISIN",W$2)) &amp; " " &amp; TRIM(RIGHT(SUBSTITUTE($T755," ",REPT(" ",100)),100)))</f>
        <v/>
      </c>
      <c r="X755" t="str">
        <f>IF(AND(LEFT(_xll.BDP($T755,X$2),4)="#N/A",LEFT(_xll.BDP($R755&amp;" ISIN",X$2),4)="#N/A"),"",IF(LEFT(_xll.BDP($T755,X$2),4)&lt;&gt;"#N/A",_xll.BDP($T755,X$2),_xll.BDP($R755&amp;" ISIN",X$2)) &amp; " " &amp; TRIM(RIGHT(SUBSTITUTE($T755," ",REPT(" ",100)),100)))</f>
        <v/>
      </c>
      <c r="Y755" t="str">
        <f>IF(AND(LEFT(_xll.BDP($T755,Y$2),4)="#N/A",LEFT(_xll.BDP($R755&amp;" ISIN",Y$2),4)="#N/A"),"",IF(LEFT(_xll.BDP($T755,Y$2),4)&lt;&gt;"#N/A",_xll.BDP($T755,Y$2),_xll.BDP($R755&amp;" ISIN",Y$2)) &amp; " " &amp; TRIM(RIGHT(SUBSTITUTE($T755," ",REPT(" ",100)),100)))</f>
        <v/>
      </c>
      <c r="Z755" t="str">
        <f>IF(AND(LEFT(_xll.BDP($T755,Z$2),4)="#N/A",LEFT(_xll.BDP($R755&amp;" ISIN",Z$2),4)="#N/A"),"",IF(LEFT(_xll.BDP($T755,Z$2),4)&lt;&gt;"#N/A",_xll.BDP($T755,Z$2),_xll.BDP($R755&amp;" ISIN",Z$2)) &amp; " " &amp; TRIM(RIGHT(SUBSTITUTE($T755," ",REPT(" ",100)),100)))</f>
        <v/>
      </c>
      <c r="AA755" t="str">
        <f>IF(AND(LEFT(_xll.BDP($T755,AA$2),4)="#N/A",LEFT(_xll.BDP($R755&amp;" ISIN",AA$2),4)="#N/A"),"",IF(LEFT(_xll.BDP($T755,AA$2),4)&lt;&gt;"#N/A",_xll.BDP($T755,AA$2),_xll.BDP($R755&amp;" ISIN",AA$2)) &amp; " " &amp; TRIM(RIGHT(SUBSTITUTE($T755," ",REPT(" ",100)),100)))</f>
        <v/>
      </c>
      <c r="AB755" t="str">
        <f t="shared" si="44"/>
        <v/>
      </c>
      <c r="AC755" t="str">
        <f>IF(LEFT(_xll.BDP($AB755,AC$2),4)="#N/A","",_xll.BDP($AB755,AC$2))</f>
        <v/>
      </c>
      <c r="AD755" t="str">
        <f>IF(LEFT(_xll.BDP($AB755,AD$2),4)="#N/A","",_xll.BDP($AB755,AD$2))</f>
        <v/>
      </c>
      <c r="AE755" t="str">
        <f>IF(LEFT(_xll.BDP($AB755,AE$2),4)="#N/A","",_xll.BDP($AB755,AE$2))</f>
        <v/>
      </c>
      <c r="AF755" t="str">
        <f>IF(LEFT(_xll.BDP($AB755,AF$2),4)="#N/A","",_xll.BDP($AB755,AF$2))</f>
        <v/>
      </c>
      <c r="AG755" t="str">
        <f>IF(LEFT(_xll.BDP($AB755,AG$2),4)="#N/A","",_xll.BDP($AB755,AG$2))</f>
        <v/>
      </c>
      <c r="AH755" t="str">
        <f>IF(LEFT(_xll.BDP($AB755,AH$2),4)="#N/A","",_xll.BDP($AB755,AH$2))</f>
        <v/>
      </c>
      <c r="AI755" t="str">
        <f>IF(LEFT(_xll.BDP($AB755,AI$2),4)="#N/A","",_xll.BDP($AB755,AI$2))</f>
        <v/>
      </c>
      <c r="AJ755" t="str">
        <f>IF(LEFT(_xll.BDP($AB755,AJ$2),4)="#N/A","",_xll.BDP($AB755,AJ$2))</f>
        <v/>
      </c>
      <c r="AK755" t="str">
        <f>IF(LEFT(_xll.BDP($AB755,AK$2),4)="#N/A","",_xll.BDP($AB755,AK$2))</f>
        <v/>
      </c>
      <c r="AL755" t="str">
        <f>IF(LEFT(_xll.BDP($AB755,AL$2),4)="#N/A","",_xll.BDP($AB755,AL$2))</f>
        <v/>
      </c>
      <c r="AM755" t="str">
        <f>IF(LEFT(_xll.BDP($AB755,AM$2),4)="#N/A","",_xll.BDP($AB755,AM$2))</f>
        <v/>
      </c>
      <c r="AN755" t="str">
        <f>IF(LEFT(_xll.BDP($AB755,AN$2),4)="#N/A","",_xll.BDP($AB755,AN$2))</f>
        <v/>
      </c>
      <c r="AO755" t="str">
        <f>IF(LEFT(_xll.BDP($AB755,AO$2),4)="#N/A","",_xll.BDP($AB755,AO$2))</f>
        <v/>
      </c>
      <c r="AP755" t="str">
        <f>IF(LEFT(_xll.BDP($AB755,AP$2),4)="#N/A","",_xll.BDP($AB755,AP$2))</f>
        <v/>
      </c>
      <c r="AQ755" t="str">
        <f>IF(LEFT(_xll.BDP($AB755,AQ$2),4)="#N/A","",_xll.BDP($AB755,AQ$2))</f>
        <v/>
      </c>
      <c r="AR755" t="str">
        <f>IF(LEFT(_xll.BDP($AB755,AR$2),4)="#N/A","",_xll.BDP($AB755,AR$2))</f>
        <v/>
      </c>
      <c r="AV755">
        <f t="shared" si="45"/>
        <v>0</v>
      </c>
      <c r="AW755" t="str">
        <f>IF(LEFT(_xll.BDP($AB755,AW$2),4)="#N/A","",_xll.BDP($AB755,AW$2))</f>
        <v/>
      </c>
      <c r="AX755" t="str">
        <f>IF(LEFT(_xll.BDP($AB755,AX$2),4)="#N/A","",_xll.BDP($AB755,AX$2))</f>
        <v/>
      </c>
      <c r="AY755" t="str">
        <f>IF(LEFT(_xll.BDP($AB755,AY$2),4)="#N/A","",_xll.BDP($AB755,AY$2))</f>
        <v/>
      </c>
      <c r="AZ755" t="str">
        <f>IF(LEFT(_xll.BDP($AB755,AZ$2),4)="#N/A","",_xll.BDP($AB755,AZ$2))</f>
        <v/>
      </c>
      <c r="BA755" t="str">
        <f>IF(LEFT(_xll.BDP($AB755,BA$2),4)="#N/A","",_xll.BDP($AB755,BA$2))</f>
        <v/>
      </c>
      <c r="BB755" t="str">
        <f>IF(LEFT(_xll.BDP($AB755,BB$2),4)="#N/A","",_xll.BDP($AB755,BB$2))</f>
        <v/>
      </c>
      <c r="BC755" t="str">
        <f>IF(LEFT(_xll.BDP($AB755,BC$2),4)="#N/A","",_xll.BDP($AB755,BC$2))</f>
        <v/>
      </c>
      <c r="BD755" t="str">
        <f>IF(LEFT(_xll.BDP($AB755,BD$2),4)="#N/A","",_xll.BDP($AB755,BD$2))</f>
        <v/>
      </c>
      <c r="BE755" t="str">
        <f>IF(LEFT(_xll.BDP($AB755,BE$2),4)="#N/A","",_xll.BDP($AB755,BE$2))</f>
        <v/>
      </c>
      <c r="BF755" t="str">
        <f>IF(LEFT(_xll.BDP($AB755,BF$2),4)="#N/A","",_xll.BDP($AB755,BF$2))</f>
        <v/>
      </c>
      <c r="BG755" t="str">
        <f>IF(LEFT(_xll.BDP($AB755,BG$2),4)="#N/A","",_xll.BDP($AB755,BG$2))</f>
        <v/>
      </c>
      <c r="BH755" t="str">
        <f>IF(LEFT(_xll.BDP($AB755,BH$2),4)="#N/A","",_xll.BDP($AB755,BH$2))</f>
        <v/>
      </c>
      <c r="BI755" t="str">
        <f>IF(LEFT(_xll.BDP($AB755,BI$2),4)="#N/A","",_xll.BDP($AB755,BI$2))</f>
        <v/>
      </c>
      <c r="BJ755" t="str">
        <f>IF(LEFT(_xll.BDP($AB755,BJ$2),4)="#N/A","",_xll.BDP($AB755,BJ$2))</f>
        <v/>
      </c>
      <c r="BK755">
        <f t="shared" si="46"/>
        <v>0</v>
      </c>
      <c r="BL755">
        <f t="shared" si="47"/>
        <v>0</v>
      </c>
    </row>
    <row r="756" spans="10:64">
      <c r="J756" s="52"/>
      <c r="U756" t="str">
        <f>IF(AND(LEFT(_xll.BDP($T756,U$2),4)="#N/A",LEFT(_xll.BDP($R756&amp;" ISIN",U$2),4)="#N/A"),"",IF(LEFT(_xll.BDP($T756,U$2),4)&lt;&gt;"#N/A",_xll.BDP($T756,U$2),_xll.BDP($R756&amp;" ISIN",U$2)) &amp; " " &amp; TRIM(RIGHT(SUBSTITUTE($T756," ",REPT(" ",100)),100)))</f>
        <v/>
      </c>
      <c r="V756" t="str">
        <f>IF(AND(LEFT(_xll.BDP($T756,V$2),4)="#N/A",LEFT(_xll.BDP($R756&amp;" ISIN",V$2),4)="#N/A"),"",IF(LEFT(_xll.BDP($T756,V$2),4)&lt;&gt;"#N/A",_xll.BDP($T756,V$2),_xll.BDP($R756&amp;" ISIN",V$2)) &amp; " " &amp; TRIM(RIGHT(SUBSTITUTE($T756," ",REPT(" ",100)),100)))</f>
        <v/>
      </c>
      <c r="W756" t="str">
        <f>IF(AND(LEFT(_xll.BDP($T756,W$2),4)="#N/A",LEFT(_xll.BDP($R756&amp;" ISIN",W$2),4)="#N/A"),"",IF(LEFT(_xll.BDP($T756,W$2),4)&lt;&gt;"#N/A",_xll.BDP($T756,W$2),_xll.BDP($R756&amp;" ISIN",W$2)) &amp; " " &amp; TRIM(RIGHT(SUBSTITUTE($T756," ",REPT(" ",100)),100)))</f>
        <v/>
      </c>
      <c r="X756" t="str">
        <f>IF(AND(LEFT(_xll.BDP($T756,X$2),4)="#N/A",LEFT(_xll.BDP($R756&amp;" ISIN",X$2),4)="#N/A"),"",IF(LEFT(_xll.BDP($T756,X$2),4)&lt;&gt;"#N/A",_xll.BDP($T756,X$2),_xll.BDP($R756&amp;" ISIN",X$2)) &amp; " " &amp; TRIM(RIGHT(SUBSTITUTE($T756," ",REPT(" ",100)),100)))</f>
        <v/>
      </c>
      <c r="Y756" t="str">
        <f>IF(AND(LEFT(_xll.BDP($T756,Y$2),4)="#N/A",LEFT(_xll.BDP($R756&amp;" ISIN",Y$2),4)="#N/A"),"",IF(LEFT(_xll.BDP($T756,Y$2),4)&lt;&gt;"#N/A",_xll.BDP($T756,Y$2),_xll.BDP($R756&amp;" ISIN",Y$2)) &amp; " " &amp; TRIM(RIGHT(SUBSTITUTE($T756," ",REPT(" ",100)),100)))</f>
        <v/>
      </c>
      <c r="Z756" t="str">
        <f>IF(AND(LEFT(_xll.BDP($T756,Z$2),4)="#N/A",LEFT(_xll.BDP($R756&amp;" ISIN",Z$2),4)="#N/A"),"",IF(LEFT(_xll.BDP($T756,Z$2),4)&lt;&gt;"#N/A",_xll.BDP($T756,Z$2),_xll.BDP($R756&amp;" ISIN",Z$2)) &amp; " " &amp; TRIM(RIGHT(SUBSTITUTE($T756," ",REPT(" ",100)),100)))</f>
        <v/>
      </c>
      <c r="AA756" t="str">
        <f>IF(AND(LEFT(_xll.BDP($T756,AA$2),4)="#N/A",LEFT(_xll.BDP($R756&amp;" ISIN",AA$2),4)="#N/A"),"",IF(LEFT(_xll.BDP($T756,AA$2),4)&lt;&gt;"#N/A",_xll.BDP($T756,AA$2),_xll.BDP($R756&amp;" ISIN",AA$2)) &amp; " " &amp; TRIM(RIGHT(SUBSTITUTE($T756," ",REPT(" ",100)),100)))</f>
        <v/>
      </c>
      <c r="AB756" t="str">
        <f t="shared" si="44"/>
        <v/>
      </c>
      <c r="AC756" t="str">
        <f>IF(LEFT(_xll.BDP($AB756,AC$2),4)="#N/A","",_xll.BDP($AB756,AC$2))</f>
        <v/>
      </c>
      <c r="AD756" t="str">
        <f>IF(LEFT(_xll.BDP($AB756,AD$2),4)="#N/A","",_xll.BDP($AB756,AD$2))</f>
        <v/>
      </c>
      <c r="AE756" t="str">
        <f>IF(LEFT(_xll.BDP($AB756,AE$2),4)="#N/A","",_xll.BDP($AB756,AE$2))</f>
        <v/>
      </c>
      <c r="AF756" t="str">
        <f>IF(LEFT(_xll.BDP($AB756,AF$2),4)="#N/A","",_xll.BDP($AB756,AF$2))</f>
        <v/>
      </c>
      <c r="AG756" t="str">
        <f>IF(LEFT(_xll.BDP($AB756,AG$2),4)="#N/A","",_xll.BDP($AB756,AG$2))</f>
        <v/>
      </c>
      <c r="AH756" t="str">
        <f>IF(LEFT(_xll.BDP($AB756,AH$2),4)="#N/A","",_xll.BDP($AB756,AH$2))</f>
        <v/>
      </c>
      <c r="AI756" t="str">
        <f>IF(LEFT(_xll.BDP($AB756,AI$2),4)="#N/A","",_xll.BDP($AB756,AI$2))</f>
        <v/>
      </c>
      <c r="AJ756" t="str">
        <f>IF(LEFT(_xll.BDP($AB756,AJ$2),4)="#N/A","",_xll.BDP($AB756,AJ$2))</f>
        <v/>
      </c>
      <c r="AK756" t="str">
        <f>IF(LEFT(_xll.BDP($AB756,AK$2),4)="#N/A","",_xll.BDP($AB756,AK$2))</f>
        <v/>
      </c>
      <c r="AL756" t="str">
        <f>IF(LEFT(_xll.BDP($AB756,AL$2),4)="#N/A","",_xll.BDP($AB756,AL$2))</f>
        <v/>
      </c>
      <c r="AM756" t="str">
        <f>IF(LEFT(_xll.BDP($AB756,AM$2),4)="#N/A","",_xll.BDP($AB756,AM$2))</f>
        <v/>
      </c>
      <c r="AN756" t="str">
        <f>IF(LEFT(_xll.BDP($AB756,AN$2),4)="#N/A","",_xll.BDP($AB756,AN$2))</f>
        <v/>
      </c>
      <c r="AO756" t="str">
        <f>IF(LEFT(_xll.BDP($AB756,AO$2),4)="#N/A","",_xll.BDP($AB756,AO$2))</f>
        <v/>
      </c>
      <c r="AP756" t="str">
        <f>IF(LEFT(_xll.BDP($AB756,AP$2),4)="#N/A","",_xll.BDP($AB756,AP$2))</f>
        <v/>
      </c>
      <c r="AQ756" t="str">
        <f>IF(LEFT(_xll.BDP($AB756,AQ$2),4)="#N/A","",_xll.BDP($AB756,AQ$2))</f>
        <v/>
      </c>
      <c r="AR756" t="str">
        <f>IF(LEFT(_xll.BDP($AB756,AR$2),4)="#N/A","",_xll.BDP($AB756,AR$2))</f>
        <v/>
      </c>
      <c r="AV756">
        <f t="shared" si="45"/>
        <v>0</v>
      </c>
      <c r="AW756" t="str">
        <f>IF(LEFT(_xll.BDP($AB756,AW$2),4)="#N/A","",_xll.BDP($AB756,AW$2))</f>
        <v/>
      </c>
      <c r="AX756" t="str">
        <f>IF(LEFT(_xll.BDP($AB756,AX$2),4)="#N/A","",_xll.BDP($AB756,AX$2))</f>
        <v/>
      </c>
      <c r="AY756" t="str">
        <f>IF(LEFT(_xll.BDP($AB756,AY$2),4)="#N/A","",_xll.BDP($AB756,AY$2))</f>
        <v/>
      </c>
      <c r="AZ756" t="str">
        <f>IF(LEFT(_xll.BDP($AB756,AZ$2),4)="#N/A","",_xll.BDP($AB756,AZ$2))</f>
        <v/>
      </c>
      <c r="BA756" t="str">
        <f>IF(LEFT(_xll.BDP($AB756,BA$2),4)="#N/A","",_xll.BDP($AB756,BA$2))</f>
        <v/>
      </c>
      <c r="BB756" t="str">
        <f>IF(LEFT(_xll.BDP($AB756,BB$2),4)="#N/A","",_xll.BDP($AB756,BB$2))</f>
        <v/>
      </c>
      <c r="BC756" t="str">
        <f>IF(LEFT(_xll.BDP($AB756,BC$2),4)="#N/A","",_xll.BDP($AB756,BC$2))</f>
        <v/>
      </c>
      <c r="BD756" t="str">
        <f>IF(LEFT(_xll.BDP($AB756,BD$2),4)="#N/A","",_xll.BDP($AB756,BD$2))</f>
        <v/>
      </c>
      <c r="BE756" t="str">
        <f>IF(LEFT(_xll.BDP($AB756,BE$2),4)="#N/A","",_xll.BDP($AB756,BE$2))</f>
        <v/>
      </c>
      <c r="BF756" t="str">
        <f>IF(LEFT(_xll.BDP($AB756,BF$2),4)="#N/A","",_xll.BDP($AB756,BF$2))</f>
        <v/>
      </c>
      <c r="BG756" t="str">
        <f>IF(LEFT(_xll.BDP($AB756,BG$2),4)="#N/A","",_xll.BDP($AB756,BG$2))</f>
        <v/>
      </c>
      <c r="BH756" t="str">
        <f>IF(LEFT(_xll.BDP($AB756,BH$2),4)="#N/A","",_xll.BDP($AB756,BH$2))</f>
        <v/>
      </c>
      <c r="BI756" t="str">
        <f>IF(LEFT(_xll.BDP($AB756,BI$2),4)="#N/A","",_xll.BDP($AB756,BI$2))</f>
        <v/>
      </c>
      <c r="BJ756" t="str">
        <f>IF(LEFT(_xll.BDP($AB756,BJ$2),4)="#N/A","",_xll.BDP($AB756,BJ$2))</f>
        <v/>
      </c>
      <c r="BK756">
        <f t="shared" si="46"/>
        <v>0</v>
      </c>
      <c r="BL756">
        <f t="shared" si="47"/>
        <v>0</v>
      </c>
    </row>
    <row r="757" spans="10:64">
      <c r="J757" s="52"/>
      <c r="U757" t="str">
        <f>IF(AND(LEFT(_xll.BDP($T757,U$2),4)="#N/A",LEFT(_xll.BDP($R757&amp;" ISIN",U$2),4)="#N/A"),"",IF(LEFT(_xll.BDP($T757,U$2),4)&lt;&gt;"#N/A",_xll.BDP($T757,U$2),_xll.BDP($R757&amp;" ISIN",U$2)) &amp; " " &amp; TRIM(RIGHT(SUBSTITUTE($T757," ",REPT(" ",100)),100)))</f>
        <v/>
      </c>
      <c r="V757" t="str">
        <f>IF(AND(LEFT(_xll.BDP($T757,V$2),4)="#N/A",LEFT(_xll.BDP($R757&amp;" ISIN",V$2),4)="#N/A"),"",IF(LEFT(_xll.BDP($T757,V$2),4)&lt;&gt;"#N/A",_xll.BDP($T757,V$2),_xll.BDP($R757&amp;" ISIN",V$2)) &amp; " " &amp; TRIM(RIGHT(SUBSTITUTE($T757," ",REPT(" ",100)),100)))</f>
        <v/>
      </c>
      <c r="W757" t="str">
        <f>IF(AND(LEFT(_xll.BDP($T757,W$2),4)="#N/A",LEFT(_xll.BDP($R757&amp;" ISIN",W$2),4)="#N/A"),"",IF(LEFT(_xll.BDP($T757,W$2),4)&lt;&gt;"#N/A",_xll.BDP($T757,W$2),_xll.BDP($R757&amp;" ISIN",W$2)) &amp; " " &amp; TRIM(RIGHT(SUBSTITUTE($T757," ",REPT(" ",100)),100)))</f>
        <v/>
      </c>
      <c r="X757" t="str">
        <f>IF(AND(LEFT(_xll.BDP($T757,X$2),4)="#N/A",LEFT(_xll.BDP($R757&amp;" ISIN",X$2),4)="#N/A"),"",IF(LEFT(_xll.BDP($T757,X$2),4)&lt;&gt;"#N/A",_xll.BDP($T757,X$2),_xll.BDP($R757&amp;" ISIN",X$2)) &amp; " " &amp; TRIM(RIGHT(SUBSTITUTE($T757," ",REPT(" ",100)),100)))</f>
        <v/>
      </c>
      <c r="Y757" t="str">
        <f>IF(AND(LEFT(_xll.BDP($T757,Y$2),4)="#N/A",LEFT(_xll.BDP($R757&amp;" ISIN",Y$2),4)="#N/A"),"",IF(LEFT(_xll.BDP($T757,Y$2),4)&lt;&gt;"#N/A",_xll.BDP($T757,Y$2),_xll.BDP($R757&amp;" ISIN",Y$2)) &amp; " " &amp; TRIM(RIGHT(SUBSTITUTE($T757," ",REPT(" ",100)),100)))</f>
        <v/>
      </c>
      <c r="Z757" t="str">
        <f>IF(AND(LEFT(_xll.BDP($T757,Z$2),4)="#N/A",LEFT(_xll.BDP($R757&amp;" ISIN",Z$2),4)="#N/A"),"",IF(LEFT(_xll.BDP($T757,Z$2),4)&lt;&gt;"#N/A",_xll.BDP($T757,Z$2),_xll.BDP($R757&amp;" ISIN",Z$2)) &amp; " " &amp; TRIM(RIGHT(SUBSTITUTE($T757," ",REPT(" ",100)),100)))</f>
        <v/>
      </c>
      <c r="AA757" t="str">
        <f>IF(AND(LEFT(_xll.BDP($T757,AA$2),4)="#N/A",LEFT(_xll.BDP($R757&amp;" ISIN",AA$2),4)="#N/A"),"",IF(LEFT(_xll.BDP($T757,AA$2),4)&lt;&gt;"#N/A",_xll.BDP($T757,AA$2),_xll.BDP($R757&amp;" ISIN",AA$2)) &amp; " " &amp; TRIM(RIGHT(SUBSTITUTE($T757," ",REPT(" ",100)),100)))</f>
        <v/>
      </c>
      <c r="AB757" t="str">
        <f t="shared" si="44"/>
        <v/>
      </c>
      <c r="AC757" t="str">
        <f>IF(LEFT(_xll.BDP($AB757,AC$2),4)="#N/A","",_xll.BDP($AB757,AC$2))</f>
        <v/>
      </c>
      <c r="AD757" t="str">
        <f>IF(LEFT(_xll.BDP($AB757,AD$2),4)="#N/A","",_xll.BDP($AB757,AD$2))</f>
        <v/>
      </c>
      <c r="AE757" t="str">
        <f>IF(LEFT(_xll.BDP($AB757,AE$2),4)="#N/A","",_xll.BDP($AB757,AE$2))</f>
        <v/>
      </c>
      <c r="AF757" t="str">
        <f>IF(LEFT(_xll.BDP($AB757,AF$2),4)="#N/A","",_xll.BDP($AB757,AF$2))</f>
        <v/>
      </c>
      <c r="AG757" t="str">
        <f>IF(LEFT(_xll.BDP($AB757,AG$2),4)="#N/A","",_xll.BDP($AB757,AG$2))</f>
        <v/>
      </c>
      <c r="AH757" t="str">
        <f>IF(LEFT(_xll.BDP($AB757,AH$2),4)="#N/A","",_xll.BDP($AB757,AH$2))</f>
        <v/>
      </c>
      <c r="AI757" t="str">
        <f>IF(LEFT(_xll.BDP($AB757,AI$2),4)="#N/A","",_xll.BDP($AB757,AI$2))</f>
        <v/>
      </c>
      <c r="AJ757" t="str">
        <f>IF(LEFT(_xll.BDP($AB757,AJ$2),4)="#N/A","",_xll.BDP($AB757,AJ$2))</f>
        <v/>
      </c>
      <c r="AK757" t="str">
        <f>IF(LEFT(_xll.BDP($AB757,AK$2),4)="#N/A","",_xll.BDP($AB757,AK$2))</f>
        <v/>
      </c>
      <c r="AL757" t="str">
        <f>IF(LEFT(_xll.BDP($AB757,AL$2),4)="#N/A","",_xll.BDP($AB757,AL$2))</f>
        <v/>
      </c>
      <c r="AM757" t="str">
        <f>IF(LEFT(_xll.BDP($AB757,AM$2),4)="#N/A","",_xll.BDP($AB757,AM$2))</f>
        <v/>
      </c>
      <c r="AN757" t="str">
        <f>IF(LEFT(_xll.BDP($AB757,AN$2),4)="#N/A","",_xll.BDP($AB757,AN$2))</f>
        <v/>
      </c>
      <c r="AO757" t="str">
        <f>IF(LEFT(_xll.BDP($AB757,AO$2),4)="#N/A","",_xll.BDP($AB757,AO$2))</f>
        <v/>
      </c>
      <c r="AP757" t="str">
        <f>IF(LEFT(_xll.BDP($AB757,AP$2),4)="#N/A","",_xll.BDP($AB757,AP$2))</f>
        <v/>
      </c>
      <c r="AQ757" t="str">
        <f>IF(LEFT(_xll.BDP($AB757,AQ$2),4)="#N/A","",_xll.BDP($AB757,AQ$2))</f>
        <v/>
      </c>
      <c r="AR757" t="str">
        <f>IF(LEFT(_xll.BDP($AB757,AR$2),4)="#N/A","",_xll.BDP($AB757,AR$2))</f>
        <v/>
      </c>
      <c r="AV757">
        <f t="shared" si="45"/>
        <v>0</v>
      </c>
      <c r="AW757" t="str">
        <f>IF(LEFT(_xll.BDP($AB757,AW$2),4)="#N/A","",_xll.BDP($AB757,AW$2))</f>
        <v/>
      </c>
      <c r="AX757" t="str">
        <f>IF(LEFT(_xll.BDP($AB757,AX$2),4)="#N/A","",_xll.BDP($AB757,AX$2))</f>
        <v/>
      </c>
      <c r="AY757" t="str">
        <f>IF(LEFT(_xll.BDP($AB757,AY$2),4)="#N/A","",_xll.BDP($AB757,AY$2))</f>
        <v/>
      </c>
      <c r="AZ757" t="str">
        <f>IF(LEFT(_xll.BDP($AB757,AZ$2),4)="#N/A","",_xll.BDP($AB757,AZ$2))</f>
        <v/>
      </c>
      <c r="BA757" t="str">
        <f>IF(LEFT(_xll.BDP($AB757,BA$2),4)="#N/A","",_xll.BDP($AB757,BA$2))</f>
        <v/>
      </c>
      <c r="BB757" t="str">
        <f>IF(LEFT(_xll.BDP($AB757,BB$2),4)="#N/A","",_xll.BDP($AB757,BB$2))</f>
        <v/>
      </c>
      <c r="BC757" t="str">
        <f>IF(LEFT(_xll.BDP($AB757,BC$2),4)="#N/A","",_xll.BDP($AB757,BC$2))</f>
        <v/>
      </c>
      <c r="BD757" t="str">
        <f>IF(LEFT(_xll.BDP($AB757,BD$2),4)="#N/A","",_xll.BDP($AB757,BD$2))</f>
        <v/>
      </c>
      <c r="BE757" t="str">
        <f>IF(LEFT(_xll.BDP($AB757,BE$2),4)="#N/A","",_xll.BDP($AB757,BE$2))</f>
        <v/>
      </c>
      <c r="BF757" t="str">
        <f>IF(LEFT(_xll.BDP($AB757,BF$2),4)="#N/A","",_xll.BDP($AB757,BF$2))</f>
        <v/>
      </c>
      <c r="BG757" t="str">
        <f>IF(LEFT(_xll.BDP($AB757,BG$2),4)="#N/A","",_xll.BDP($AB757,BG$2))</f>
        <v/>
      </c>
      <c r="BH757" t="str">
        <f>IF(LEFT(_xll.BDP($AB757,BH$2),4)="#N/A","",_xll.BDP($AB757,BH$2))</f>
        <v/>
      </c>
      <c r="BI757" t="str">
        <f>IF(LEFT(_xll.BDP($AB757,BI$2),4)="#N/A","",_xll.BDP($AB757,BI$2))</f>
        <v/>
      </c>
      <c r="BJ757" t="str">
        <f>IF(LEFT(_xll.BDP($AB757,BJ$2),4)="#N/A","",_xll.BDP($AB757,BJ$2))</f>
        <v/>
      </c>
      <c r="BK757">
        <f t="shared" si="46"/>
        <v>0</v>
      </c>
      <c r="BL757">
        <f t="shared" si="47"/>
        <v>0</v>
      </c>
    </row>
    <row r="758" spans="10:64">
      <c r="J758" s="52"/>
      <c r="U758" t="str">
        <f>IF(AND(LEFT(_xll.BDP($T758,U$2),4)="#N/A",LEFT(_xll.BDP($R758&amp;" ISIN",U$2),4)="#N/A"),"",IF(LEFT(_xll.BDP($T758,U$2),4)&lt;&gt;"#N/A",_xll.BDP($T758,U$2),_xll.BDP($R758&amp;" ISIN",U$2)) &amp; " " &amp; TRIM(RIGHT(SUBSTITUTE($T758," ",REPT(" ",100)),100)))</f>
        <v/>
      </c>
      <c r="V758" t="str">
        <f>IF(AND(LEFT(_xll.BDP($T758,V$2),4)="#N/A",LEFT(_xll.BDP($R758&amp;" ISIN",V$2),4)="#N/A"),"",IF(LEFT(_xll.BDP($T758,V$2),4)&lt;&gt;"#N/A",_xll.BDP($T758,V$2),_xll.BDP($R758&amp;" ISIN",V$2)) &amp; " " &amp; TRIM(RIGHT(SUBSTITUTE($T758," ",REPT(" ",100)),100)))</f>
        <v/>
      </c>
      <c r="W758" t="str">
        <f>IF(AND(LEFT(_xll.BDP($T758,W$2),4)="#N/A",LEFT(_xll.BDP($R758&amp;" ISIN",W$2),4)="#N/A"),"",IF(LEFT(_xll.BDP($T758,W$2),4)&lt;&gt;"#N/A",_xll.BDP($T758,W$2),_xll.BDP($R758&amp;" ISIN",W$2)) &amp; " " &amp; TRIM(RIGHT(SUBSTITUTE($T758," ",REPT(" ",100)),100)))</f>
        <v/>
      </c>
      <c r="X758" t="str">
        <f>IF(AND(LEFT(_xll.BDP($T758,X$2),4)="#N/A",LEFT(_xll.BDP($R758&amp;" ISIN",X$2),4)="#N/A"),"",IF(LEFT(_xll.BDP($T758,X$2),4)&lt;&gt;"#N/A",_xll.BDP($T758,X$2),_xll.BDP($R758&amp;" ISIN",X$2)) &amp; " " &amp; TRIM(RIGHT(SUBSTITUTE($T758," ",REPT(" ",100)),100)))</f>
        <v/>
      </c>
      <c r="Y758" t="str">
        <f>IF(AND(LEFT(_xll.BDP($T758,Y$2),4)="#N/A",LEFT(_xll.BDP($R758&amp;" ISIN",Y$2),4)="#N/A"),"",IF(LEFT(_xll.BDP($T758,Y$2),4)&lt;&gt;"#N/A",_xll.BDP($T758,Y$2),_xll.BDP($R758&amp;" ISIN",Y$2)) &amp; " " &amp; TRIM(RIGHT(SUBSTITUTE($T758," ",REPT(" ",100)),100)))</f>
        <v/>
      </c>
      <c r="Z758" t="str">
        <f>IF(AND(LEFT(_xll.BDP($T758,Z$2),4)="#N/A",LEFT(_xll.BDP($R758&amp;" ISIN",Z$2),4)="#N/A"),"",IF(LEFT(_xll.BDP($T758,Z$2),4)&lt;&gt;"#N/A",_xll.BDP($T758,Z$2),_xll.BDP($R758&amp;" ISIN",Z$2)) &amp; " " &amp; TRIM(RIGHT(SUBSTITUTE($T758," ",REPT(" ",100)),100)))</f>
        <v/>
      </c>
      <c r="AA758" t="str">
        <f>IF(AND(LEFT(_xll.BDP($T758,AA$2),4)="#N/A",LEFT(_xll.BDP($R758&amp;" ISIN",AA$2),4)="#N/A"),"",IF(LEFT(_xll.BDP($T758,AA$2),4)&lt;&gt;"#N/A",_xll.BDP($T758,AA$2),_xll.BDP($R758&amp;" ISIN",AA$2)) &amp; " " &amp; TRIM(RIGHT(SUBSTITUTE($T758," ",REPT(" ",100)),100)))</f>
        <v/>
      </c>
      <c r="AB758" t="str">
        <f t="shared" si="44"/>
        <v/>
      </c>
      <c r="AC758" t="str">
        <f>IF(LEFT(_xll.BDP($AB758,AC$2),4)="#N/A","",_xll.BDP($AB758,AC$2))</f>
        <v/>
      </c>
      <c r="AD758" t="str">
        <f>IF(LEFT(_xll.BDP($AB758,AD$2),4)="#N/A","",_xll.BDP($AB758,AD$2))</f>
        <v/>
      </c>
      <c r="AE758" t="str">
        <f>IF(LEFT(_xll.BDP($AB758,AE$2),4)="#N/A","",_xll.BDP($AB758,AE$2))</f>
        <v/>
      </c>
      <c r="AF758" t="str">
        <f>IF(LEFT(_xll.BDP($AB758,AF$2),4)="#N/A","",_xll.BDP($AB758,AF$2))</f>
        <v/>
      </c>
      <c r="AG758" t="str">
        <f>IF(LEFT(_xll.BDP($AB758,AG$2),4)="#N/A","",_xll.BDP($AB758,AG$2))</f>
        <v/>
      </c>
      <c r="AH758" t="str">
        <f>IF(LEFT(_xll.BDP($AB758,AH$2),4)="#N/A","",_xll.BDP($AB758,AH$2))</f>
        <v/>
      </c>
      <c r="AI758" t="str">
        <f>IF(LEFT(_xll.BDP($AB758,AI$2),4)="#N/A","",_xll.BDP($AB758,AI$2))</f>
        <v/>
      </c>
      <c r="AJ758" t="str">
        <f>IF(LEFT(_xll.BDP($AB758,AJ$2),4)="#N/A","",_xll.BDP($AB758,AJ$2))</f>
        <v/>
      </c>
      <c r="AK758" t="str">
        <f>IF(LEFT(_xll.BDP($AB758,AK$2),4)="#N/A","",_xll.BDP($AB758,AK$2))</f>
        <v/>
      </c>
      <c r="AL758" t="str">
        <f>IF(LEFT(_xll.BDP($AB758,AL$2),4)="#N/A","",_xll.BDP($AB758,AL$2))</f>
        <v/>
      </c>
      <c r="AM758" t="str">
        <f>IF(LEFT(_xll.BDP($AB758,AM$2),4)="#N/A","",_xll.BDP($AB758,AM$2))</f>
        <v/>
      </c>
      <c r="AN758" t="str">
        <f>IF(LEFT(_xll.BDP($AB758,AN$2),4)="#N/A","",_xll.BDP($AB758,AN$2))</f>
        <v/>
      </c>
      <c r="AO758" t="str">
        <f>IF(LEFT(_xll.BDP($AB758,AO$2),4)="#N/A","",_xll.BDP($AB758,AO$2))</f>
        <v/>
      </c>
      <c r="AP758" t="str">
        <f>IF(LEFT(_xll.BDP($AB758,AP$2),4)="#N/A","",_xll.BDP($AB758,AP$2))</f>
        <v/>
      </c>
      <c r="AQ758" t="str">
        <f>IF(LEFT(_xll.BDP($AB758,AQ$2),4)="#N/A","",_xll.BDP($AB758,AQ$2))</f>
        <v/>
      </c>
      <c r="AR758" t="str">
        <f>IF(LEFT(_xll.BDP($AB758,AR$2),4)="#N/A","",_xll.BDP($AB758,AR$2))</f>
        <v/>
      </c>
      <c r="AV758">
        <f t="shared" si="45"/>
        <v>0</v>
      </c>
      <c r="AW758" t="str">
        <f>IF(LEFT(_xll.BDP($AB758,AW$2),4)="#N/A","",_xll.BDP($AB758,AW$2))</f>
        <v/>
      </c>
      <c r="AX758" t="str">
        <f>IF(LEFT(_xll.BDP($AB758,AX$2),4)="#N/A","",_xll.BDP($AB758,AX$2))</f>
        <v/>
      </c>
      <c r="AY758" t="str">
        <f>IF(LEFT(_xll.BDP($AB758,AY$2),4)="#N/A","",_xll.BDP($AB758,AY$2))</f>
        <v/>
      </c>
      <c r="AZ758" t="str">
        <f>IF(LEFT(_xll.BDP($AB758,AZ$2),4)="#N/A","",_xll.BDP($AB758,AZ$2))</f>
        <v/>
      </c>
      <c r="BA758" t="str">
        <f>IF(LEFT(_xll.BDP($AB758,BA$2),4)="#N/A","",_xll.BDP($AB758,BA$2))</f>
        <v/>
      </c>
      <c r="BB758" t="str">
        <f>IF(LEFT(_xll.BDP($AB758,BB$2),4)="#N/A","",_xll.BDP($AB758,BB$2))</f>
        <v/>
      </c>
      <c r="BC758" t="str">
        <f>IF(LEFT(_xll.BDP($AB758,BC$2),4)="#N/A","",_xll.BDP($AB758,BC$2))</f>
        <v/>
      </c>
      <c r="BD758" t="str">
        <f>IF(LEFT(_xll.BDP($AB758,BD$2),4)="#N/A","",_xll.BDP($AB758,BD$2))</f>
        <v/>
      </c>
      <c r="BE758" t="str">
        <f>IF(LEFT(_xll.BDP($AB758,BE$2),4)="#N/A","",_xll.BDP($AB758,BE$2))</f>
        <v/>
      </c>
      <c r="BF758" t="str">
        <f>IF(LEFT(_xll.BDP($AB758,BF$2),4)="#N/A","",_xll.BDP($AB758,BF$2))</f>
        <v/>
      </c>
      <c r="BG758" t="str">
        <f>IF(LEFT(_xll.BDP($AB758,BG$2),4)="#N/A","",_xll.BDP($AB758,BG$2))</f>
        <v/>
      </c>
      <c r="BH758" t="str">
        <f>IF(LEFT(_xll.BDP($AB758,BH$2),4)="#N/A","",_xll.BDP($AB758,BH$2))</f>
        <v/>
      </c>
      <c r="BI758" t="str">
        <f>IF(LEFT(_xll.BDP($AB758,BI$2),4)="#N/A","",_xll.BDP($AB758,BI$2))</f>
        <v/>
      </c>
      <c r="BJ758" t="str">
        <f>IF(LEFT(_xll.BDP($AB758,BJ$2),4)="#N/A","",_xll.BDP($AB758,BJ$2))</f>
        <v/>
      </c>
      <c r="BK758">
        <f t="shared" si="46"/>
        <v>0</v>
      </c>
      <c r="BL758">
        <f t="shared" si="47"/>
        <v>0</v>
      </c>
    </row>
    <row r="759" spans="10:64">
      <c r="J759" s="52"/>
      <c r="U759" t="str">
        <f>IF(AND(LEFT(_xll.BDP($T759,U$2),4)="#N/A",LEFT(_xll.BDP($R759&amp;" ISIN",U$2),4)="#N/A"),"",IF(LEFT(_xll.BDP($T759,U$2),4)&lt;&gt;"#N/A",_xll.BDP($T759,U$2),_xll.BDP($R759&amp;" ISIN",U$2)) &amp; " " &amp; TRIM(RIGHT(SUBSTITUTE($T759," ",REPT(" ",100)),100)))</f>
        <v/>
      </c>
      <c r="V759" t="str">
        <f>IF(AND(LEFT(_xll.BDP($T759,V$2),4)="#N/A",LEFT(_xll.BDP($R759&amp;" ISIN",V$2),4)="#N/A"),"",IF(LEFT(_xll.BDP($T759,V$2),4)&lt;&gt;"#N/A",_xll.BDP($T759,V$2),_xll.BDP($R759&amp;" ISIN",V$2)) &amp; " " &amp; TRIM(RIGHT(SUBSTITUTE($T759," ",REPT(" ",100)),100)))</f>
        <v/>
      </c>
      <c r="W759" t="str">
        <f>IF(AND(LEFT(_xll.BDP($T759,W$2),4)="#N/A",LEFT(_xll.BDP($R759&amp;" ISIN",W$2),4)="#N/A"),"",IF(LEFT(_xll.BDP($T759,W$2),4)&lt;&gt;"#N/A",_xll.BDP($T759,W$2),_xll.BDP($R759&amp;" ISIN",W$2)) &amp; " " &amp; TRIM(RIGHT(SUBSTITUTE($T759," ",REPT(" ",100)),100)))</f>
        <v/>
      </c>
      <c r="X759" t="str">
        <f>IF(AND(LEFT(_xll.BDP($T759,X$2),4)="#N/A",LEFT(_xll.BDP($R759&amp;" ISIN",X$2),4)="#N/A"),"",IF(LEFT(_xll.BDP($T759,X$2),4)&lt;&gt;"#N/A",_xll.BDP($T759,X$2),_xll.BDP($R759&amp;" ISIN",X$2)) &amp; " " &amp; TRIM(RIGHT(SUBSTITUTE($T759," ",REPT(" ",100)),100)))</f>
        <v/>
      </c>
      <c r="Y759" t="str">
        <f>IF(AND(LEFT(_xll.BDP($T759,Y$2),4)="#N/A",LEFT(_xll.BDP($R759&amp;" ISIN",Y$2),4)="#N/A"),"",IF(LEFT(_xll.BDP($T759,Y$2),4)&lt;&gt;"#N/A",_xll.BDP($T759,Y$2),_xll.BDP($R759&amp;" ISIN",Y$2)) &amp; " " &amp; TRIM(RIGHT(SUBSTITUTE($T759," ",REPT(" ",100)),100)))</f>
        <v/>
      </c>
      <c r="Z759" t="str">
        <f>IF(AND(LEFT(_xll.BDP($T759,Z$2),4)="#N/A",LEFT(_xll.BDP($R759&amp;" ISIN",Z$2),4)="#N/A"),"",IF(LEFT(_xll.BDP($T759,Z$2),4)&lt;&gt;"#N/A",_xll.BDP($T759,Z$2),_xll.BDP($R759&amp;" ISIN",Z$2)) &amp; " " &amp; TRIM(RIGHT(SUBSTITUTE($T759," ",REPT(" ",100)),100)))</f>
        <v/>
      </c>
      <c r="AA759" t="str">
        <f>IF(AND(LEFT(_xll.BDP($T759,AA$2),4)="#N/A",LEFT(_xll.BDP($R759&amp;" ISIN",AA$2),4)="#N/A"),"",IF(LEFT(_xll.BDP($T759,AA$2),4)&lt;&gt;"#N/A",_xll.BDP($T759,AA$2),_xll.BDP($R759&amp;" ISIN",AA$2)) &amp; " " &amp; TRIM(RIGHT(SUBSTITUTE($T759," ",REPT(" ",100)),100)))</f>
        <v/>
      </c>
      <c r="AB759" t="str">
        <f t="shared" si="44"/>
        <v/>
      </c>
      <c r="AC759" t="str">
        <f>IF(LEFT(_xll.BDP($AB759,AC$2),4)="#N/A","",_xll.BDP($AB759,AC$2))</f>
        <v/>
      </c>
      <c r="AD759" t="str">
        <f>IF(LEFT(_xll.BDP($AB759,AD$2),4)="#N/A","",_xll.BDP($AB759,AD$2))</f>
        <v/>
      </c>
      <c r="AE759" t="str">
        <f>IF(LEFT(_xll.BDP($AB759,AE$2),4)="#N/A","",_xll.BDP($AB759,AE$2))</f>
        <v/>
      </c>
      <c r="AF759" t="str">
        <f>IF(LEFT(_xll.BDP($AB759,AF$2),4)="#N/A","",_xll.BDP($AB759,AF$2))</f>
        <v/>
      </c>
      <c r="AG759" t="str">
        <f>IF(LEFT(_xll.BDP($AB759,AG$2),4)="#N/A","",_xll.BDP($AB759,AG$2))</f>
        <v/>
      </c>
      <c r="AH759" t="str">
        <f>IF(LEFT(_xll.BDP($AB759,AH$2),4)="#N/A","",_xll.BDP($AB759,AH$2))</f>
        <v/>
      </c>
      <c r="AI759" t="str">
        <f>IF(LEFT(_xll.BDP($AB759,AI$2),4)="#N/A","",_xll.BDP($AB759,AI$2))</f>
        <v/>
      </c>
      <c r="AJ759" t="str">
        <f>IF(LEFT(_xll.BDP($AB759,AJ$2),4)="#N/A","",_xll.BDP($AB759,AJ$2))</f>
        <v/>
      </c>
      <c r="AK759" t="str">
        <f>IF(LEFT(_xll.BDP($AB759,AK$2),4)="#N/A","",_xll.BDP($AB759,AK$2))</f>
        <v/>
      </c>
      <c r="AL759" t="str">
        <f>IF(LEFT(_xll.BDP($AB759,AL$2),4)="#N/A","",_xll.BDP($AB759,AL$2))</f>
        <v/>
      </c>
      <c r="AM759" t="str">
        <f>IF(LEFT(_xll.BDP($AB759,AM$2),4)="#N/A","",_xll.BDP($AB759,AM$2))</f>
        <v/>
      </c>
      <c r="AN759" t="str">
        <f>IF(LEFT(_xll.BDP($AB759,AN$2),4)="#N/A","",_xll.BDP($AB759,AN$2))</f>
        <v/>
      </c>
      <c r="AO759" t="str">
        <f>IF(LEFT(_xll.BDP($AB759,AO$2),4)="#N/A","",_xll.BDP($AB759,AO$2))</f>
        <v/>
      </c>
      <c r="AP759" t="str">
        <f>IF(LEFT(_xll.BDP($AB759,AP$2),4)="#N/A","",_xll.BDP($AB759,AP$2))</f>
        <v/>
      </c>
      <c r="AQ759" t="str">
        <f>IF(LEFT(_xll.BDP($AB759,AQ$2),4)="#N/A","",_xll.BDP($AB759,AQ$2))</f>
        <v/>
      </c>
      <c r="AR759" t="str">
        <f>IF(LEFT(_xll.BDP($AB759,AR$2),4)="#N/A","",_xll.BDP($AB759,AR$2))</f>
        <v/>
      </c>
      <c r="AV759">
        <f t="shared" si="45"/>
        <v>0</v>
      </c>
      <c r="AW759" t="str">
        <f>IF(LEFT(_xll.BDP($AB759,AW$2),4)="#N/A","",_xll.BDP($AB759,AW$2))</f>
        <v/>
      </c>
      <c r="AX759" t="str">
        <f>IF(LEFT(_xll.BDP($AB759,AX$2),4)="#N/A","",_xll.BDP($AB759,AX$2))</f>
        <v/>
      </c>
      <c r="AY759" t="str">
        <f>IF(LEFT(_xll.BDP($AB759,AY$2),4)="#N/A","",_xll.BDP($AB759,AY$2))</f>
        <v/>
      </c>
      <c r="AZ759" t="str">
        <f>IF(LEFT(_xll.BDP($AB759,AZ$2),4)="#N/A","",_xll.BDP($AB759,AZ$2))</f>
        <v/>
      </c>
      <c r="BA759" t="str">
        <f>IF(LEFT(_xll.BDP($AB759,BA$2),4)="#N/A","",_xll.BDP($AB759,BA$2))</f>
        <v/>
      </c>
      <c r="BB759" t="str">
        <f>IF(LEFT(_xll.BDP($AB759,BB$2),4)="#N/A","",_xll.BDP($AB759,BB$2))</f>
        <v/>
      </c>
      <c r="BC759" t="str">
        <f>IF(LEFT(_xll.BDP($AB759,BC$2),4)="#N/A","",_xll.BDP($AB759,BC$2))</f>
        <v/>
      </c>
      <c r="BD759" t="str">
        <f>IF(LEFT(_xll.BDP($AB759,BD$2),4)="#N/A","",_xll.BDP($AB759,BD$2))</f>
        <v/>
      </c>
      <c r="BE759" t="str">
        <f>IF(LEFT(_xll.BDP($AB759,BE$2),4)="#N/A","",_xll.BDP($AB759,BE$2))</f>
        <v/>
      </c>
      <c r="BF759" t="str">
        <f>IF(LEFT(_xll.BDP($AB759,BF$2),4)="#N/A","",_xll.BDP($AB759,BF$2))</f>
        <v/>
      </c>
      <c r="BG759" t="str">
        <f>IF(LEFT(_xll.BDP($AB759,BG$2),4)="#N/A","",_xll.BDP($AB759,BG$2))</f>
        <v/>
      </c>
      <c r="BH759" t="str">
        <f>IF(LEFT(_xll.BDP($AB759,BH$2),4)="#N/A","",_xll.BDP($AB759,BH$2))</f>
        <v/>
      </c>
      <c r="BI759" t="str">
        <f>IF(LEFT(_xll.BDP($AB759,BI$2),4)="#N/A","",_xll.BDP($AB759,BI$2))</f>
        <v/>
      </c>
      <c r="BJ759" t="str">
        <f>IF(LEFT(_xll.BDP($AB759,BJ$2),4)="#N/A","",_xll.BDP($AB759,BJ$2))</f>
        <v/>
      </c>
      <c r="BK759">
        <f t="shared" si="46"/>
        <v>0</v>
      </c>
      <c r="BL759">
        <f t="shared" si="47"/>
        <v>0</v>
      </c>
    </row>
    <row r="760" spans="10:64">
      <c r="J760" s="52"/>
      <c r="U760" t="str">
        <f>IF(AND(LEFT(_xll.BDP($T760,U$2),4)="#N/A",LEFT(_xll.BDP($R760&amp;" ISIN",U$2),4)="#N/A"),"",IF(LEFT(_xll.BDP($T760,U$2),4)&lt;&gt;"#N/A",_xll.BDP($T760,U$2),_xll.BDP($R760&amp;" ISIN",U$2)) &amp; " " &amp; TRIM(RIGHT(SUBSTITUTE($T760," ",REPT(" ",100)),100)))</f>
        <v/>
      </c>
      <c r="V760" t="str">
        <f>IF(AND(LEFT(_xll.BDP($T760,V$2),4)="#N/A",LEFT(_xll.BDP($R760&amp;" ISIN",V$2),4)="#N/A"),"",IF(LEFT(_xll.BDP($T760,V$2),4)&lt;&gt;"#N/A",_xll.BDP($T760,V$2),_xll.BDP($R760&amp;" ISIN",V$2)) &amp; " " &amp; TRIM(RIGHT(SUBSTITUTE($T760," ",REPT(" ",100)),100)))</f>
        <v/>
      </c>
      <c r="W760" t="str">
        <f>IF(AND(LEFT(_xll.BDP($T760,W$2),4)="#N/A",LEFT(_xll.BDP($R760&amp;" ISIN",W$2),4)="#N/A"),"",IF(LEFT(_xll.BDP($T760,W$2),4)&lt;&gt;"#N/A",_xll.BDP($T760,W$2),_xll.BDP($R760&amp;" ISIN",W$2)) &amp; " " &amp; TRIM(RIGHT(SUBSTITUTE($T760," ",REPT(" ",100)),100)))</f>
        <v/>
      </c>
      <c r="X760" t="str">
        <f>IF(AND(LEFT(_xll.BDP($T760,X$2),4)="#N/A",LEFT(_xll.BDP($R760&amp;" ISIN",X$2),4)="#N/A"),"",IF(LEFT(_xll.BDP($T760,X$2),4)&lt;&gt;"#N/A",_xll.BDP($T760,X$2),_xll.BDP($R760&amp;" ISIN",X$2)) &amp; " " &amp; TRIM(RIGHT(SUBSTITUTE($T760," ",REPT(" ",100)),100)))</f>
        <v/>
      </c>
      <c r="Y760" t="str">
        <f>IF(AND(LEFT(_xll.BDP($T760,Y$2),4)="#N/A",LEFT(_xll.BDP($R760&amp;" ISIN",Y$2),4)="#N/A"),"",IF(LEFT(_xll.BDP($T760,Y$2),4)&lt;&gt;"#N/A",_xll.BDP($T760,Y$2),_xll.BDP($R760&amp;" ISIN",Y$2)) &amp; " " &amp; TRIM(RIGHT(SUBSTITUTE($T760," ",REPT(" ",100)),100)))</f>
        <v/>
      </c>
      <c r="Z760" t="str">
        <f>IF(AND(LEFT(_xll.BDP($T760,Z$2),4)="#N/A",LEFT(_xll.BDP($R760&amp;" ISIN",Z$2),4)="#N/A"),"",IF(LEFT(_xll.BDP($T760,Z$2),4)&lt;&gt;"#N/A",_xll.BDP($T760,Z$2),_xll.BDP($R760&amp;" ISIN",Z$2)) &amp; " " &amp; TRIM(RIGHT(SUBSTITUTE($T760," ",REPT(" ",100)),100)))</f>
        <v/>
      </c>
      <c r="AA760" t="str">
        <f>IF(AND(LEFT(_xll.BDP($T760,AA$2),4)="#N/A",LEFT(_xll.BDP($R760&amp;" ISIN",AA$2),4)="#N/A"),"",IF(LEFT(_xll.BDP($T760,AA$2),4)&lt;&gt;"#N/A",_xll.BDP($T760,AA$2),_xll.BDP($R760&amp;" ISIN",AA$2)) &amp; " " &amp; TRIM(RIGHT(SUBSTITUTE($T760," ",REPT(" ",100)),100)))</f>
        <v/>
      </c>
      <c r="AB760" t="str">
        <f t="shared" si="44"/>
        <v/>
      </c>
      <c r="AC760" t="str">
        <f>IF(LEFT(_xll.BDP($AB760,AC$2),4)="#N/A","",_xll.BDP($AB760,AC$2))</f>
        <v/>
      </c>
      <c r="AD760" t="str">
        <f>IF(LEFT(_xll.BDP($AB760,AD$2),4)="#N/A","",_xll.BDP($AB760,AD$2))</f>
        <v/>
      </c>
      <c r="AE760" t="str">
        <f>IF(LEFT(_xll.BDP($AB760,AE$2),4)="#N/A","",_xll.BDP($AB760,AE$2))</f>
        <v/>
      </c>
      <c r="AF760" t="str">
        <f>IF(LEFT(_xll.BDP($AB760,AF$2),4)="#N/A","",_xll.BDP($AB760,AF$2))</f>
        <v/>
      </c>
      <c r="AG760" t="str">
        <f>IF(LEFT(_xll.BDP($AB760,AG$2),4)="#N/A","",_xll.BDP($AB760,AG$2))</f>
        <v/>
      </c>
      <c r="AH760" t="str">
        <f>IF(LEFT(_xll.BDP($AB760,AH$2),4)="#N/A","",_xll.BDP($AB760,AH$2))</f>
        <v/>
      </c>
      <c r="AI760" t="str">
        <f>IF(LEFT(_xll.BDP($AB760,AI$2),4)="#N/A","",_xll.BDP($AB760,AI$2))</f>
        <v/>
      </c>
      <c r="AJ760" t="str">
        <f>IF(LEFT(_xll.BDP($AB760,AJ$2),4)="#N/A","",_xll.BDP($AB760,AJ$2))</f>
        <v/>
      </c>
      <c r="AK760" t="str">
        <f>IF(LEFT(_xll.BDP($AB760,AK$2),4)="#N/A","",_xll.BDP($AB760,AK$2))</f>
        <v/>
      </c>
      <c r="AL760" t="str">
        <f>IF(LEFT(_xll.BDP($AB760,AL$2),4)="#N/A","",_xll.BDP($AB760,AL$2))</f>
        <v/>
      </c>
      <c r="AM760" t="str">
        <f>IF(LEFT(_xll.BDP($AB760,AM$2),4)="#N/A","",_xll.BDP($AB760,AM$2))</f>
        <v/>
      </c>
      <c r="AN760" t="str">
        <f>IF(LEFT(_xll.BDP($AB760,AN$2),4)="#N/A","",_xll.BDP($AB760,AN$2))</f>
        <v/>
      </c>
      <c r="AO760" t="str">
        <f>IF(LEFT(_xll.BDP($AB760,AO$2),4)="#N/A","",_xll.BDP($AB760,AO$2))</f>
        <v/>
      </c>
      <c r="AP760" t="str">
        <f>IF(LEFT(_xll.BDP($AB760,AP$2),4)="#N/A","",_xll.BDP($AB760,AP$2))</f>
        <v/>
      </c>
      <c r="AQ760" t="str">
        <f>IF(LEFT(_xll.BDP($AB760,AQ$2),4)="#N/A","",_xll.BDP($AB760,AQ$2))</f>
        <v/>
      </c>
      <c r="AR760" t="str">
        <f>IF(LEFT(_xll.BDP($AB760,AR$2),4)="#N/A","",_xll.BDP($AB760,AR$2))</f>
        <v/>
      </c>
      <c r="AV760">
        <f t="shared" si="45"/>
        <v>0</v>
      </c>
      <c r="AW760" t="str">
        <f>IF(LEFT(_xll.BDP($AB760,AW$2),4)="#N/A","",_xll.BDP($AB760,AW$2))</f>
        <v/>
      </c>
      <c r="AX760" t="str">
        <f>IF(LEFT(_xll.BDP($AB760,AX$2),4)="#N/A","",_xll.BDP($AB760,AX$2))</f>
        <v/>
      </c>
      <c r="AY760" t="str">
        <f>IF(LEFT(_xll.BDP($AB760,AY$2),4)="#N/A","",_xll.BDP($AB760,AY$2))</f>
        <v/>
      </c>
      <c r="AZ760" t="str">
        <f>IF(LEFT(_xll.BDP($AB760,AZ$2),4)="#N/A","",_xll.BDP($AB760,AZ$2))</f>
        <v/>
      </c>
      <c r="BA760" t="str">
        <f>IF(LEFT(_xll.BDP($AB760,BA$2),4)="#N/A","",_xll.BDP($AB760,BA$2))</f>
        <v/>
      </c>
      <c r="BB760" t="str">
        <f>IF(LEFT(_xll.BDP($AB760,BB$2),4)="#N/A","",_xll.BDP($AB760,BB$2))</f>
        <v/>
      </c>
      <c r="BC760" t="str">
        <f>IF(LEFT(_xll.BDP($AB760,BC$2),4)="#N/A","",_xll.BDP($AB760,BC$2))</f>
        <v/>
      </c>
      <c r="BD760" t="str">
        <f>IF(LEFT(_xll.BDP($AB760,BD$2),4)="#N/A","",_xll.BDP($AB760,BD$2))</f>
        <v/>
      </c>
      <c r="BE760" t="str">
        <f>IF(LEFT(_xll.BDP($AB760,BE$2),4)="#N/A","",_xll.BDP($AB760,BE$2))</f>
        <v/>
      </c>
      <c r="BF760" t="str">
        <f>IF(LEFT(_xll.BDP($AB760,BF$2),4)="#N/A","",_xll.BDP($AB760,BF$2))</f>
        <v/>
      </c>
      <c r="BG760" t="str">
        <f>IF(LEFT(_xll.BDP($AB760,BG$2),4)="#N/A","",_xll.BDP($AB760,BG$2))</f>
        <v/>
      </c>
      <c r="BH760" t="str">
        <f>IF(LEFT(_xll.BDP($AB760,BH$2),4)="#N/A","",_xll.BDP($AB760,BH$2))</f>
        <v/>
      </c>
      <c r="BI760" t="str">
        <f>IF(LEFT(_xll.BDP($AB760,BI$2),4)="#N/A","",_xll.BDP($AB760,BI$2))</f>
        <v/>
      </c>
      <c r="BJ760" t="str">
        <f>IF(LEFT(_xll.BDP($AB760,BJ$2),4)="#N/A","",_xll.BDP($AB760,BJ$2))</f>
        <v/>
      </c>
      <c r="BK760">
        <f t="shared" si="46"/>
        <v>0</v>
      </c>
      <c r="BL760">
        <f t="shared" si="47"/>
        <v>0</v>
      </c>
    </row>
    <row r="761" spans="10:64">
      <c r="J761" s="52"/>
      <c r="U761" t="str">
        <f>IF(AND(LEFT(_xll.BDP($T761,U$2),4)="#N/A",LEFT(_xll.BDP($R761&amp;" ISIN",U$2),4)="#N/A"),"",IF(LEFT(_xll.BDP($T761,U$2),4)&lt;&gt;"#N/A",_xll.BDP($T761,U$2),_xll.BDP($R761&amp;" ISIN",U$2)) &amp; " " &amp; TRIM(RIGHT(SUBSTITUTE($T761," ",REPT(" ",100)),100)))</f>
        <v/>
      </c>
      <c r="V761" t="str">
        <f>IF(AND(LEFT(_xll.BDP($T761,V$2),4)="#N/A",LEFT(_xll.BDP($R761&amp;" ISIN",V$2),4)="#N/A"),"",IF(LEFT(_xll.BDP($T761,V$2),4)&lt;&gt;"#N/A",_xll.BDP($T761,V$2),_xll.BDP($R761&amp;" ISIN",V$2)) &amp; " " &amp; TRIM(RIGHT(SUBSTITUTE($T761," ",REPT(" ",100)),100)))</f>
        <v/>
      </c>
      <c r="W761" t="str">
        <f>IF(AND(LEFT(_xll.BDP($T761,W$2),4)="#N/A",LEFT(_xll.BDP($R761&amp;" ISIN",W$2),4)="#N/A"),"",IF(LEFT(_xll.BDP($T761,W$2),4)&lt;&gt;"#N/A",_xll.BDP($T761,W$2),_xll.BDP($R761&amp;" ISIN",W$2)) &amp; " " &amp; TRIM(RIGHT(SUBSTITUTE($T761," ",REPT(" ",100)),100)))</f>
        <v/>
      </c>
      <c r="X761" t="str">
        <f>IF(AND(LEFT(_xll.BDP($T761,X$2),4)="#N/A",LEFT(_xll.BDP($R761&amp;" ISIN",X$2),4)="#N/A"),"",IF(LEFT(_xll.BDP($T761,X$2),4)&lt;&gt;"#N/A",_xll.BDP($T761,X$2),_xll.BDP($R761&amp;" ISIN",X$2)) &amp; " " &amp; TRIM(RIGHT(SUBSTITUTE($T761," ",REPT(" ",100)),100)))</f>
        <v/>
      </c>
      <c r="Y761" t="str">
        <f>IF(AND(LEFT(_xll.BDP($T761,Y$2),4)="#N/A",LEFT(_xll.BDP($R761&amp;" ISIN",Y$2),4)="#N/A"),"",IF(LEFT(_xll.BDP($T761,Y$2),4)&lt;&gt;"#N/A",_xll.BDP($T761,Y$2),_xll.BDP($R761&amp;" ISIN",Y$2)) &amp; " " &amp; TRIM(RIGHT(SUBSTITUTE($T761," ",REPT(" ",100)),100)))</f>
        <v/>
      </c>
      <c r="Z761" t="str">
        <f>IF(AND(LEFT(_xll.BDP($T761,Z$2),4)="#N/A",LEFT(_xll.BDP($R761&amp;" ISIN",Z$2),4)="#N/A"),"",IF(LEFT(_xll.BDP($T761,Z$2),4)&lt;&gt;"#N/A",_xll.BDP($T761,Z$2),_xll.BDP($R761&amp;" ISIN",Z$2)) &amp; " " &amp; TRIM(RIGHT(SUBSTITUTE($T761," ",REPT(" ",100)),100)))</f>
        <v/>
      </c>
      <c r="AA761" t="str">
        <f>IF(AND(LEFT(_xll.BDP($T761,AA$2),4)="#N/A",LEFT(_xll.BDP($R761&amp;" ISIN",AA$2),4)="#N/A"),"",IF(LEFT(_xll.BDP($T761,AA$2),4)&lt;&gt;"#N/A",_xll.BDP($T761,AA$2),_xll.BDP($R761&amp;" ISIN",AA$2)) &amp; " " &amp; TRIM(RIGHT(SUBSTITUTE($T761," ",REPT(" ",100)),100)))</f>
        <v/>
      </c>
      <c r="AB761" t="str">
        <f t="shared" si="44"/>
        <v/>
      </c>
      <c r="AC761" t="str">
        <f>IF(LEFT(_xll.BDP($AB761,AC$2),4)="#N/A","",_xll.BDP($AB761,AC$2))</f>
        <v/>
      </c>
      <c r="AD761" t="str">
        <f>IF(LEFT(_xll.BDP($AB761,AD$2),4)="#N/A","",_xll.BDP($AB761,AD$2))</f>
        <v/>
      </c>
      <c r="AE761" t="str">
        <f>IF(LEFT(_xll.BDP($AB761,AE$2),4)="#N/A","",_xll.BDP($AB761,AE$2))</f>
        <v/>
      </c>
      <c r="AF761" t="str">
        <f>IF(LEFT(_xll.BDP($AB761,AF$2),4)="#N/A","",_xll.BDP($AB761,AF$2))</f>
        <v/>
      </c>
      <c r="AG761" t="str">
        <f>IF(LEFT(_xll.BDP($AB761,AG$2),4)="#N/A","",_xll.BDP($AB761,AG$2))</f>
        <v/>
      </c>
      <c r="AH761" t="str">
        <f>IF(LEFT(_xll.BDP($AB761,AH$2),4)="#N/A","",_xll.BDP($AB761,AH$2))</f>
        <v/>
      </c>
      <c r="AI761" t="str">
        <f>IF(LEFT(_xll.BDP($AB761,AI$2),4)="#N/A","",_xll.BDP($AB761,AI$2))</f>
        <v/>
      </c>
      <c r="AJ761" t="str">
        <f>IF(LEFT(_xll.BDP($AB761,AJ$2),4)="#N/A","",_xll.BDP($AB761,AJ$2))</f>
        <v/>
      </c>
      <c r="AK761" t="str">
        <f>IF(LEFT(_xll.BDP($AB761,AK$2),4)="#N/A","",_xll.BDP($AB761,AK$2))</f>
        <v/>
      </c>
      <c r="AL761" t="str">
        <f>IF(LEFT(_xll.BDP($AB761,AL$2),4)="#N/A","",_xll.BDP($AB761,AL$2))</f>
        <v/>
      </c>
      <c r="AM761" t="str">
        <f>IF(LEFT(_xll.BDP($AB761,AM$2),4)="#N/A","",_xll.BDP($AB761,AM$2))</f>
        <v/>
      </c>
      <c r="AN761" t="str">
        <f>IF(LEFT(_xll.BDP($AB761,AN$2),4)="#N/A","",_xll.BDP($AB761,AN$2))</f>
        <v/>
      </c>
      <c r="AO761" t="str">
        <f>IF(LEFT(_xll.BDP($AB761,AO$2),4)="#N/A","",_xll.BDP($AB761,AO$2))</f>
        <v/>
      </c>
      <c r="AP761" t="str">
        <f>IF(LEFT(_xll.BDP($AB761,AP$2),4)="#N/A","",_xll.BDP($AB761,AP$2))</f>
        <v/>
      </c>
      <c r="AQ761" t="str">
        <f>IF(LEFT(_xll.BDP($AB761,AQ$2),4)="#N/A","",_xll.BDP($AB761,AQ$2))</f>
        <v/>
      </c>
      <c r="AR761" t="str">
        <f>IF(LEFT(_xll.BDP($AB761,AR$2),4)="#N/A","",_xll.BDP($AB761,AR$2))</f>
        <v/>
      </c>
      <c r="AV761">
        <f t="shared" si="45"/>
        <v>0</v>
      </c>
      <c r="AW761" t="str">
        <f>IF(LEFT(_xll.BDP($AB761,AW$2),4)="#N/A","",_xll.BDP($AB761,AW$2))</f>
        <v/>
      </c>
      <c r="AX761" t="str">
        <f>IF(LEFT(_xll.BDP($AB761,AX$2),4)="#N/A","",_xll.BDP($AB761,AX$2))</f>
        <v/>
      </c>
      <c r="AY761" t="str">
        <f>IF(LEFT(_xll.BDP($AB761,AY$2),4)="#N/A","",_xll.BDP($AB761,AY$2))</f>
        <v/>
      </c>
      <c r="AZ761" t="str">
        <f>IF(LEFT(_xll.BDP($AB761,AZ$2),4)="#N/A","",_xll.BDP($AB761,AZ$2))</f>
        <v/>
      </c>
      <c r="BA761" t="str">
        <f>IF(LEFT(_xll.BDP($AB761,BA$2),4)="#N/A","",_xll.BDP($AB761,BA$2))</f>
        <v/>
      </c>
      <c r="BB761" t="str">
        <f>IF(LEFT(_xll.BDP($AB761,BB$2),4)="#N/A","",_xll.BDP($AB761,BB$2))</f>
        <v/>
      </c>
      <c r="BC761" t="str">
        <f>IF(LEFT(_xll.BDP($AB761,BC$2),4)="#N/A","",_xll.BDP($AB761,BC$2))</f>
        <v/>
      </c>
      <c r="BD761" t="str">
        <f>IF(LEFT(_xll.BDP($AB761,BD$2),4)="#N/A","",_xll.BDP($AB761,BD$2))</f>
        <v/>
      </c>
      <c r="BE761" t="str">
        <f>IF(LEFT(_xll.BDP($AB761,BE$2),4)="#N/A","",_xll.BDP($AB761,BE$2))</f>
        <v/>
      </c>
      <c r="BF761" t="str">
        <f>IF(LEFT(_xll.BDP($AB761,BF$2),4)="#N/A","",_xll.BDP($AB761,BF$2))</f>
        <v/>
      </c>
      <c r="BG761" t="str">
        <f>IF(LEFT(_xll.BDP($AB761,BG$2),4)="#N/A","",_xll.BDP($AB761,BG$2))</f>
        <v/>
      </c>
      <c r="BH761" t="str">
        <f>IF(LEFT(_xll.BDP($AB761,BH$2),4)="#N/A","",_xll.BDP($AB761,BH$2))</f>
        <v/>
      </c>
      <c r="BI761" t="str">
        <f>IF(LEFT(_xll.BDP($AB761,BI$2),4)="#N/A","",_xll.BDP($AB761,BI$2))</f>
        <v/>
      </c>
      <c r="BJ761" t="str">
        <f>IF(LEFT(_xll.BDP($AB761,BJ$2),4)="#N/A","",_xll.BDP($AB761,BJ$2))</f>
        <v/>
      </c>
      <c r="BK761">
        <f t="shared" si="46"/>
        <v>0</v>
      </c>
      <c r="BL761">
        <f t="shared" si="47"/>
        <v>0</v>
      </c>
    </row>
    <row r="762" spans="10:64">
      <c r="J762" s="52"/>
      <c r="U762" t="str">
        <f>IF(AND(LEFT(_xll.BDP($T762,U$2),4)="#N/A",LEFT(_xll.BDP($R762&amp;" ISIN",U$2),4)="#N/A"),"",IF(LEFT(_xll.BDP($T762,U$2),4)&lt;&gt;"#N/A",_xll.BDP($T762,U$2),_xll.BDP($R762&amp;" ISIN",U$2)) &amp; " " &amp; TRIM(RIGHT(SUBSTITUTE($T762," ",REPT(" ",100)),100)))</f>
        <v/>
      </c>
      <c r="V762" t="str">
        <f>IF(AND(LEFT(_xll.BDP($T762,V$2),4)="#N/A",LEFT(_xll.BDP($R762&amp;" ISIN",V$2),4)="#N/A"),"",IF(LEFT(_xll.BDP($T762,V$2),4)&lt;&gt;"#N/A",_xll.BDP($T762,V$2),_xll.BDP($R762&amp;" ISIN",V$2)) &amp; " " &amp; TRIM(RIGHT(SUBSTITUTE($T762," ",REPT(" ",100)),100)))</f>
        <v/>
      </c>
      <c r="W762" t="str">
        <f>IF(AND(LEFT(_xll.BDP($T762,W$2),4)="#N/A",LEFT(_xll.BDP($R762&amp;" ISIN",W$2),4)="#N/A"),"",IF(LEFT(_xll.BDP($T762,W$2),4)&lt;&gt;"#N/A",_xll.BDP($T762,W$2),_xll.BDP($R762&amp;" ISIN",W$2)) &amp; " " &amp; TRIM(RIGHT(SUBSTITUTE($T762," ",REPT(" ",100)),100)))</f>
        <v/>
      </c>
      <c r="X762" t="str">
        <f>IF(AND(LEFT(_xll.BDP($T762,X$2),4)="#N/A",LEFT(_xll.BDP($R762&amp;" ISIN",X$2),4)="#N/A"),"",IF(LEFT(_xll.BDP($T762,X$2),4)&lt;&gt;"#N/A",_xll.BDP($T762,X$2),_xll.BDP($R762&amp;" ISIN",X$2)) &amp; " " &amp; TRIM(RIGHT(SUBSTITUTE($T762," ",REPT(" ",100)),100)))</f>
        <v/>
      </c>
      <c r="Y762" t="str">
        <f>IF(AND(LEFT(_xll.BDP($T762,Y$2),4)="#N/A",LEFT(_xll.BDP($R762&amp;" ISIN",Y$2),4)="#N/A"),"",IF(LEFT(_xll.BDP($T762,Y$2),4)&lt;&gt;"#N/A",_xll.BDP($T762,Y$2),_xll.BDP($R762&amp;" ISIN",Y$2)) &amp; " " &amp; TRIM(RIGHT(SUBSTITUTE($T762," ",REPT(" ",100)),100)))</f>
        <v/>
      </c>
      <c r="Z762" t="str">
        <f>IF(AND(LEFT(_xll.BDP($T762,Z$2),4)="#N/A",LEFT(_xll.BDP($R762&amp;" ISIN",Z$2),4)="#N/A"),"",IF(LEFT(_xll.BDP($T762,Z$2),4)&lt;&gt;"#N/A",_xll.BDP($T762,Z$2),_xll.BDP($R762&amp;" ISIN",Z$2)) &amp; " " &amp; TRIM(RIGHT(SUBSTITUTE($T762," ",REPT(" ",100)),100)))</f>
        <v/>
      </c>
      <c r="AA762" t="str">
        <f>IF(AND(LEFT(_xll.BDP($T762,AA$2),4)="#N/A",LEFT(_xll.BDP($R762&amp;" ISIN",AA$2),4)="#N/A"),"",IF(LEFT(_xll.BDP($T762,AA$2),4)&lt;&gt;"#N/A",_xll.BDP($T762,AA$2),_xll.BDP($R762&amp;" ISIN",AA$2)) &amp; " " &amp; TRIM(RIGHT(SUBSTITUTE($T762," ",REPT(" ",100)),100)))</f>
        <v/>
      </c>
      <c r="AB762" t="str">
        <f t="shared" si="44"/>
        <v/>
      </c>
      <c r="AC762" t="str">
        <f>IF(LEFT(_xll.BDP($AB762,AC$2),4)="#N/A","",_xll.BDP($AB762,AC$2))</f>
        <v/>
      </c>
      <c r="AD762" t="str">
        <f>IF(LEFT(_xll.BDP($AB762,AD$2),4)="#N/A","",_xll.BDP($AB762,AD$2))</f>
        <v/>
      </c>
      <c r="AE762" t="str">
        <f>IF(LEFT(_xll.BDP($AB762,AE$2),4)="#N/A","",_xll.BDP($AB762,AE$2))</f>
        <v/>
      </c>
      <c r="AF762" t="str">
        <f>IF(LEFT(_xll.BDP($AB762,AF$2),4)="#N/A","",_xll.BDP($AB762,AF$2))</f>
        <v/>
      </c>
      <c r="AG762" t="str">
        <f>IF(LEFT(_xll.BDP($AB762,AG$2),4)="#N/A","",_xll.BDP($AB762,AG$2))</f>
        <v/>
      </c>
      <c r="AH762" t="str">
        <f>IF(LEFT(_xll.BDP($AB762,AH$2),4)="#N/A","",_xll.BDP($AB762,AH$2))</f>
        <v/>
      </c>
      <c r="AI762" t="str">
        <f>IF(LEFT(_xll.BDP($AB762,AI$2),4)="#N/A","",_xll.BDP($AB762,AI$2))</f>
        <v/>
      </c>
      <c r="AJ762" t="str">
        <f>IF(LEFT(_xll.BDP($AB762,AJ$2),4)="#N/A","",_xll.BDP($AB762,AJ$2))</f>
        <v/>
      </c>
      <c r="AK762" t="str">
        <f>IF(LEFT(_xll.BDP($AB762,AK$2),4)="#N/A","",_xll.BDP($AB762,AK$2))</f>
        <v/>
      </c>
      <c r="AL762" t="str">
        <f>IF(LEFT(_xll.BDP($AB762,AL$2),4)="#N/A","",_xll.BDP($AB762,AL$2))</f>
        <v/>
      </c>
      <c r="AM762" t="str">
        <f>IF(LEFT(_xll.BDP($AB762,AM$2),4)="#N/A","",_xll.BDP($AB762,AM$2))</f>
        <v/>
      </c>
      <c r="AN762" t="str">
        <f>IF(LEFT(_xll.BDP($AB762,AN$2),4)="#N/A","",_xll.BDP($AB762,AN$2))</f>
        <v/>
      </c>
      <c r="AO762" t="str">
        <f>IF(LEFT(_xll.BDP($AB762,AO$2),4)="#N/A","",_xll.BDP($AB762,AO$2))</f>
        <v/>
      </c>
      <c r="AP762" t="str">
        <f>IF(LEFT(_xll.BDP($AB762,AP$2),4)="#N/A","",_xll.BDP($AB762,AP$2))</f>
        <v/>
      </c>
      <c r="AQ762" t="str">
        <f>IF(LEFT(_xll.BDP($AB762,AQ$2),4)="#N/A","",_xll.BDP($AB762,AQ$2))</f>
        <v/>
      </c>
      <c r="AR762" t="str">
        <f>IF(LEFT(_xll.BDP($AB762,AR$2),4)="#N/A","",_xll.BDP($AB762,AR$2))</f>
        <v/>
      </c>
      <c r="AV762">
        <f t="shared" si="45"/>
        <v>0</v>
      </c>
      <c r="AW762" t="str">
        <f>IF(LEFT(_xll.BDP($AB762,AW$2),4)="#N/A","",_xll.BDP($AB762,AW$2))</f>
        <v/>
      </c>
      <c r="AX762" t="str">
        <f>IF(LEFT(_xll.BDP($AB762,AX$2),4)="#N/A","",_xll.BDP($AB762,AX$2))</f>
        <v/>
      </c>
      <c r="AY762" t="str">
        <f>IF(LEFT(_xll.BDP($AB762,AY$2),4)="#N/A","",_xll.BDP($AB762,AY$2))</f>
        <v/>
      </c>
      <c r="AZ762" t="str">
        <f>IF(LEFT(_xll.BDP($AB762,AZ$2),4)="#N/A","",_xll.BDP($AB762,AZ$2))</f>
        <v/>
      </c>
      <c r="BA762" t="str">
        <f>IF(LEFT(_xll.BDP($AB762,BA$2),4)="#N/A","",_xll.BDP($AB762,BA$2))</f>
        <v/>
      </c>
      <c r="BB762" t="str">
        <f>IF(LEFT(_xll.BDP($AB762,BB$2),4)="#N/A","",_xll.BDP($AB762,BB$2))</f>
        <v/>
      </c>
      <c r="BC762" t="str">
        <f>IF(LEFT(_xll.BDP($AB762,BC$2),4)="#N/A","",_xll.BDP($AB762,BC$2))</f>
        <v/>
      </c>
      <c r="BD762" t="str">
        <f>IF(LEFT(_xll.BDP($AB762,BD$2),4)="#N/A","",_xll.BDP($AB762,BD$2))</f>
        <v/>
      </c>
      <c r="BE762" t="str">
        <f>IF(LEFT(_xll.BDP($AB762,BE$2),4)="#N/A","",_xll.BDP($AB762,BE$2))</f>
        <v/>
      </c>
      <c r="BF762" t="str">
        <f>IF(LEFT(_xll.BDP($AB762,BF$2),4)="#N/A","",_xll.BDP($AB762,BF$2))</f>
        <v/>
      </c>
      <c r="BG762" t="str">
        <f>IF(LEFT(_xll.BDP($AB762,BG$2),4)="#N/A","",_xll.BDP($AB762,BG$2))</f>
        <v/>
      </c>
      <c r="BH762" t="str">
        <f>IF(LEFT(_xll.BDP($AB762,BH$2),4)="#N/A","",_xll.BDP($AB762,BH$2))</f>
        <v/>
      </c>
      <c r="BI762" t="str">
        <f>IF(LEFT(_xll.BDP($AB762,BI$2),4)="#N/A","",_xll.BDP($AB762,BI$2))</f>
        <v/>
      </c>
      <c r="BJ762" t="str">
        <f>IF(LEFT(_xll.BDP($AB762,BJ$2),4)="#N/A","",_xll.BDP($AB762,BJ$2))</f>
        <v/>
      </c>
      <c r="BK762">
        <f t="shared" si="46"/>
        <v>0</v>
      </c>
      <c r="BL762">
        <f t="shared" si="47"/>
        <v>0</v>
      </c>
    </row>
    <row r="763" spans="10:64">
      <c r="J763" s="52"/>
      <c r="U763" t="str">
        <f>IF(AND(LEFT(_xll.BDP($T763,U$2),4)="#N/A",LEFT(_xll.BDP($R763&amp;" ISIN",U$2),4)="#N/A"),"",IF(LEFT(_xll.BDP($T763,U$2),4)&lt;&gt;"#N/A",_xll.BDP($T763,U$2),_xll.BDP($R763&amp;" ISIN",U$2)) &amp; " " &amp; TRIM(RIGHT(SUBSTITUTE($T763," ",REPT(" ",100)),100)))</f>
        <v/>
      </c>
      <c r="V763" t="str">
        <f>IF(AND(LEFT(_xll.BDP($T763,V$2),4)="#N/A",LEFT(_xll.BDP($R763&amp;" ISIN",V$2),4)="#N/A"),"",IF(LEFT(_xll.BDP($T763,V$2),4)&lt;&gt;"#N/A",_xll.BDP($T763,V$2),_xll.BDP($R763&amp;" ISIN",V$2)) &amp; " " &amp; TRIM(RIGHT(SUBSTITUTE($T763," ",REPT(" ",100)),100)))</f>
        <v/>
      </c>
      <c r="W763" t="str">
        <f>IF(AND(LEFT(_xll.BDP($T763,W$2),4)="#N/A",LEFT(_xll.BDP($R763&amp;" ISIN",W$2),4)="#N/A"),"",IF(LEFT(_xll.BDP($T763,W$2),4)&lt;&gt;"#N/A",_xll.BDP($T763,W$2),_xll.BDP($R763&amp;" ISIN",W$2)) &amp; " " &amp; TRIM(RIGHT(SUBSTITUTE($T763," ",REPT(" ",100)),100)))</f>
        <v/>
      </c>
      <c r="X763" t="str">
        <f>IF(AND(LEFT(_xll.BDP($T763,X$2),4)="#N/A",LEFT(_xll.BDP($R763&amp;" ISIN",X$2),4)="#N/A"),"",IF(LEFT(_xll.BDP($T763,X$2),4)&lt;&gt;"#N/A",_xll.BDP($T763,X$2),_xll.BDP($R763&amp;" ISIN",X$2)) &amp; " " &amp; TRIM(RIGHT(SUBSTITUTE($T763," ",REPT(" ",100)),100)))</f>
        <v/>
      </c>
      <c r="Y763" t="str">
        <f>IF(AND(LEFT(_xll.BDP($T763,Y$2),4)="#N/A",LEFT(_xll.BDP($R763&amp;" ISIN",Y$2),4)="#N/A"),"",IF(LEFT(_xll.BDP($T763,Y$2),4)&lt;&gt;"#N/A",_xll.BDP($T763,Y$2),_xll.BDP($R763&amp;" ISIN",Y$2)) &amp; " " &amp; TRIM(RIGHT(SUBSTITUTE($T763," ",REPT(" ",100)),100)))</f>
        <v/>
      </c>
      <c r="Z763" t="str">
        <f>IF(AND(LEFT(_xll.BDP($T763,Z$2),4)="#N/A",LEFT(_xll.BDP($R763&amp;" ISIN",Z$2),4)="#N/A"),"",IF(LEFT(_xll.BDP($T763,Z$2),4)&lt;&gt;"#N/A",_xll.BDP($T763,Z$2),_xll.BDP($R763&amp;" ISIN",Z$2)) &amp; " " &amp; TRIM(RIGHT(SUBSTITUTE($T763," ",REPT(" ",100)),100)))</f>
        <v/>
      </c>
      <c r="AA763" t="str">
        <f>IF(AND(LEFT(_xll.BDP($T763,AA$2),4)="#N/A",LEFT(_xll.BDP($R763&amp;" ISIN",AA$2),4)="#N/A"),"",IF(LEFT(_xll.BDP($T763,AA$2),4)&lt;&gt;"#N/A",_xll.BDP($T763,AA$2),_xll.BDP($R763&amp;" ISIN",AA$2)) &amp; " " &amp; TRIM(RIGHT(SUBSTITUTE($T763," ",REPT(" ",100)),100)))</f>
        <v/>
      </c>
      <c r="AB763" t="str">
        <f t="shared" si="44"/>
        <v/>
      </c>
      <c r="AC763" t="str">
        <f>IF(LEFT(_xll.BDP($AB763,AC$2),4)="#N/A","",_xll.BDP($AB763,AC$2))</f>
        <v/>
      </c>
      <c r="AD763" t="str">
        <f>IF(LEFT(_xll.BDP($AB763,AD$2),4)="#N/A","",_xll.BDP($AB763,AD$2))</f>
        <v/>
      </c>
      <c r="AE763" t="str">
        <f>IF(LEFT(_xll.BDP($AB763,AE$2),4)="#N/A","",_xll.BDP($AB763,AE$2))</f>
        <v/>
      </c>
      <c r="AF763" t="str">
        <f>IF(LEFT(_xll.BDP($AB763,AF$2),4)="#N/A","",_xll.BDP($AB763,AF$2))</f>
        <v/>
      </c>
      <c r="AG763" t="str">
        <f>IF(LEFT(_xll.BDP($AB763,AG$2),4)="#N/A","",_xll.BDP($AB763,AG$2))</f>
        <v/>
      </c>
      <c r="AH763" t="str">
        <f>IF(LEFT(_xll.BDP($AB763,AH$2),4)="#N/A","",_xll.BDP($AB763,AH$2))</f>
        <v/>
      </c>
      <c r="AI763" t="str">
        <f>IF(LEFT(_xll.BDP($AB763,AI$2),4)="#N/A","",_xll.BDP($AB763,AI$2))</f>
        <v/>
      </c>
      <c r="AJ763" t="str">
        <f>IF(LEFT(_xll.BDP($AB763,AJ$2),4)="#N/A","",_xll.BDP($AB763,AJ$2))</f>
        <v/>
      </c>
      <c r="AK763" t="str">
        <f>IF(LEFT(_xll.BDP($AB763,AK$2),4)="#N/A","",_xll.BDP($AB763,AK$2))</f>
        <v/>
      </c>
      <c r="AL763" t="str">
        <f>IF(LEFT(_xll.BDP($AB763,AL$2),4)="#N/A","",_xll.BDP($AB763,AL$2))</f>
        <v/>
      </c>
      <c r="AM763" t="str">
        <f>IF(LEFT(_xll.BDP($AB763,AM$2),4)="#N/A","",_xll.BDP($AB763,AM$2))</f>
        <v/>
      </c>
      <c r="AN763" t="str">
        <f>IF(LEFT(_xll.BDP($AB763,AN$2),4)="#N/A","",_xll.BDP($AB763,AN$2))</f>
        <v/>
      </c>
      <c r="AO763" t="str">
        <f>IF(LEFT(_xll.BDP($AB763,AO$2),4)="#N/A","",_xll.BDP($AB763,AO$2))</f>
        <v/>
      </c>
      <c r="AP763" t="str">
        <f>IF(LEFT(_xll.BDP($AB763,AP$2),4)="#N/A","",_xll.BDP($AB763,AP$2))</f>
        <v/>
      </c>
      <c r="AQ763" t="str">
        <f>IF(LEFT(_xll.BDP($AB763,AQ$2),4)="#N/A","",_xll.BDP($AB763,AQ$2))</f>
        <v/>
      </c>
      <c r="AR763" t="str">
        <f>IF(LEFT(_xll.BDP($AB763,AR$2),4)="#N/A","",_xll.BDP($AB763,AR$2))</f>
        <v/>
      </c>
      <c r="AV763">
        <f t="shared" si="45"/>
        <v>0</v>
      </c>
      <c r="AW763" t="str">
        <f>IF(LEFT(_xll.BDP($AB763,AW$2),4)="#N/A","",_xll.BDP($AB763,AW$2))</f>
        <v/>
      </c>
      <c r="AX763" t="str">
        <f>IF(LEFT(_xll.BDP($AB763,AX$2),4)="#N/A","",_xll.BDP($AB763,AX$2))</f>
        <v/>
      </c>
      <c r="AY763" t="str">
        <f>IF(LEFT(_xll.BDP($AB763,AY$2),4)="#N/A","",_xll.BDP($AB763,AY$2))</f>
        <v/>
      </c>
      <c r="AZ763" t="str">
        <f>IF(LEFT(_xll.BDP($AB763,AZ$2),4)="#N/A","",_xll.BDP($AB763,AZ$2))</f>
        <v/>
      </c>
      <c r="BA763" t="str">
        <f>IF(LEFT(_xll.BDP($AB763,BA$2),4)="#N/A","",_xll.BDP($AB763,BA$2))</f>
        <v/>
      </c>
      <c r="BB763" t="str">
        <f>IF(LEFT(_xll.BDP($AB763,BB$2),4)="#N/A","",_xll.BDP($AB763,BB$2))</f>
        <v/>
      </c>
      <c r="BC763" t="str">
        <f>IF(LEFT(_xll.BDP($AB763,BC$2),4)="#N/A","",_xll.BDP($AB763,BC$2))</f>
        <v/>
      </c>
      <c r="BD763" t="str">
        <f>IF(LEFT(_xll.BDP($AB763,BD$2),4)="#N/A","",_xll.BDP($AB763,BD$2))</f>
        <v/>
      </c>
      <c r="BE763" t="str">
        <f>IF(LEFT(_xll.BDP($AB763,BE$2),4)="#N/A","",_xll.BDP($AB763,BE$2))</f>
        <v/>
      </c>
      <c r="BF763" t="str">
        <f>IF(LEFT(_xll.BDP($AB763,BF$2),4)="#N/A","",_xll.BDP($AB763,BF$2))</f>
        <v/>
      </c>
      <c r="BG763" t="str">
        <f>IF(LEFT(_xll.BDP($AB763,BG$2),4)="#N/A","",_xll.BDP($AB763,BG$2))</f>
        <v/>
      </c>
      <c r="BH763" t="str">
        <f>IF(LEFT(_xll.BDP($AB763,BH$2),4)="#N/A","",_xll.BDP($AB763,BH$2))</f>
        <v/>
      </c>
      <c r="BI763" t="str">
        <f>IF(LEFT(_xll.BDP($AB763,BI$2),4)="#N/A","",_xll.BDP($AB763,BI$2))</f>
        <v/>
      </c>
      <c r="BJ763" t="str">
        <f>IF(LEFT(_xll.BDP($AB763,BJ$2),4)="#N/A","",_xll.BDP($AB763,BJ$2))</f>
        <v/>
      </c>
      <c r="BK763">
        <f t="shared" si="46"/>
        <v>0</v>
      </c>
      <c r="BL763">
        <f t="shared" si="47"/>
        <v>0</v>
      </c>
    </row>
    <row r="764" spans="10:64">
      <c r="J764" s="52"/>
      <c r="U764" t="str">
        <f>IF(AND(LEFT(_xll.BDP($T764,U$2),4)="#N/A",LEFT(_xll.BDP($R764&amp;" ISIN",U$2),4)="#N/A"),"",IF(LEFT(_xll.BDP($T764,U$2),4)&lt;&gt;"#N/A",_xll.BDP($T764,U$2),_xll.BDP($R764&amp;" ISIN",U$2)) &amp; " " &amp; TRIM(RIGHT(SUBSTITUTE($T764," ",REPT(" ",100)),100)))</f>
        <v/>
      </c>
      <c r="V764" t="str">
        <f>IF(AND(LEFT(_xll.BDP($T764,V$2),4)="#N/A",LEFT(_xll.BDP($R764&amp;" ISIN",V$2),4)="#N/A"),"",IF(LEFT(_xll.BDP($T764,V$2),4)&lt;&gt;"#N/A",_xll.BDP($T764,V$2),_xll.BDP($R764&amp;" ISIN",V$2)) &amp; " " &amp; TRIM(RIGHT(SUBSTITUTE($T764," ",REPT(" ",100)),100)))</f>
        <v/>
      </c>
      <c r="W764" t="str">
        <f>IF(AND(LEFT(_xll.BDP($T764,W$2),4)="#N/A",LEFT(_xll.BDP($R764&amp;" ISIN",W$2),4)="#N/A"),"",IF(LEFT(_xll.BDP($T764,W$2),4)&lt;&gt;"#N/A",_xll.BDP($T764,W$2),_xll.BDP($R764&amp;" ISIN",W$2)) &amp; " " &amp; TRIM(RIGHT(SUBSTITUTE($T764," ",REPT(" ",100)),100)))</f>
        <v/>
      </c>
      <c r="X764" t="str">
        <f>IF(AND(LEFT(_xll.BDP($T764,X$2),4)="#N/A",LEFT(_xll.BDP($R764&amp;" ISIN",X$2),4)="#N/A"),"",IF(LEFT(_xll.BDP($T764,X$2),4)&lt;&gt;"#N/A",_xll.BDP($T764,X$2),_xll.BDP($R764&amp;" ISIN",X$2)) &amp; " " &amp; TRIM(RIGHT(SUBSTITUTE($T764," ",REPT(" ",100)),100)))</f>
        <v/>
      </c>
      <c r="Y764" t="str">
        <f>IF(AND(LEFT(_xll.BDP($T764,Y$2),4)="#N/A",LEFT(_xll.BDP($R764&amp;" ISIN",Y$2),4)="#N/A"),"",IF(LEFT(_xll.BDP($T764,Y$2),4)&lt;&gt;"#N/A",_xll.BDP($T764,Y$2),_xll.BDP($R764&amp;" ISIN",Y$2)) &amp; " " &amp; TRIM(RIGHT(SUBSTITUTE($T764," ",REPT(" ",100)),100)))</f>
        <v/>
      </c>
      <c r="Z764" t="str">
        <f>IF(AND(LEFT(_xll.BDP($T764,Z$2),4)="#N/A",LEFT(_xll.BDP($R764&amp;" ISIN",Z$2),4)="#N/A"),"",IF(LEFT(_xll.BDP($T764,Z$2),4)&lt;&gt;"#N/A",_xll.BDP($T764,Z$2),_xll.BDP($R764&amp;" ISIN",Z$2)) &amp; " " &amp; TRIM(RIGHT(SUBSTITUTE($T764," ",REPT(" ",100)),100)))</f>
        <v/>
      </c>
      <c r="AA764" t="str">
        <f>IF(AND(LEFT(_xll.BDP($T764,AA$2),4)="#N/A",LEFT(_xll.BDP($R764&amp;" ISIN",AA$2),4)="#N/A"),"",IF(LEFT(_xll.BDP($T764,AA$2),4)&lt;&gt;"#N/A",_xll.BDP($T764,AA$2),_xll.BDP($R764&amp;" ISIN",AA$2)) &amp; " " &amp; TRIM(RIGHT(SUBSTITUTE($T764," ",REPT(" ",100)),100)))</f>
        <v/>
      </c>
      <c r="AB764" t="str">
        <f t="shared" si="44"/>
        <v/>
      </c>
      <c r="AC764" t="str">
        <f>IF(LEFT(_xll.BDP($AB764,AC$2),4)="#N/A","",_xll.BDP($AB764,AC$2))</f>
        <v/>
      </c>
      <c r="AD764" t="str">
        <f>IF(LEFT(_xll.BDP($AB764,AD$2),4)="#N/A","",_xll.BDP($AB764,AD$2))</f>
        <v/>
      </c>
      <c r="AE764" t="str">
        <f>IF(LEFT(_xll.BDP($AB764,AE$2),4)="#N/A","",_xll.BDP($AB764,AE$2))</f>
        <v/>
      </c>
      <c r="AF764" t="str">
        <f>IF(LEFT(_xll.BDP($AB764,AF$2),4)="#N/A","",_xll.BDP($AB764,AF$2))</f>
        <v/>
      </c>
      <c r="AG764" t="str">
        <f>IF(LEFT(_xll.BDP($AB764,AG$2),4)="#N/A","",_xll.BDP($AB764,AG$2))</f>
        <v/>
      </c>
      <c r="AH764" t="str">
        <f>IF(LEFT(_xll.BDP($AB764,AH$2),4)="#N/A","",_xll.BDP($AB764,AH$2))</f>
        <v/>
      </c>
      <c r="AI764" t="str">
        <f>IF(LEFT(_xll.BDP($AB764,AI$2),4)="#N/A","",_xll.BDP($AB764,AI$2))</f>
        <v/>
      </c>
      <c r="AJ764" t="str">
        <f>IF(LEFT(_xll.BDP($AB764,AJ$2),4)="#N/A","",_xll.BDP($AB764,AJ$2))</f>
        <v/>
      </c>
      <c r="AK764" t="str">
        <f>IF(LEFT(_xll.BDP($AB764,AK$2),4)="#N/A","",_xll.BDP($AB764,AK$2))</f>
        <v/>
      </c>
      <c r="AL764" t="str">
        <f>IF(LEFT(_xll.BDP($AB764,AL$2),4)="#N/A","",_xll.BDP($AB764,AL$2))</f>
        <v/>
      </c>
      <c r="AM764" t="str">
        <f>IF(LEFT(_xll.BDP($AB764,AM$2),4)="#N/A","",_xll.BDP($AB764,AM$2))</f>
        <v/>
      </c>
      <c r="AN764" t="str">
        <f>IF(LEFT(_xll.BDP($AB764,AN$2),4)="#N/A","",_xll.BDP($AB764,AN$2))</f>
        <v/>
      </c>
      <c r="AO764" t="str">
        <f>IF(LEFT(_xll.BDP($AB764,AO$2),4)="#N/A","",_xll.BDP($AB764,AO$2))</f>
        <v/>
      </c>
      <c r="AP764" t="str">
        <f>IF(LEFT(_xll.BDP($AB764,AP$2),4)="#N/A","",_xll.BDP($AB764,AP$2))</f>
        <v/>
      </c>
      <c r="AQ764" t="str">
        <f>IF(LEFT(_xll.BDP($AB764,AQ$2),4)="#N/A","",_xll.BDP($AB764,AQ$2))</f>
        <v/>
      </c>
      <c r="AR764" t="str">
        <f>IF(LEFT(_xll.BDP($AB764,AR$2),4)="#N/A","",_xll.BDP($AB764,AR$2))</f>
        <v/>
      </c>
      <c r="AV764">
        <f t="shared" si="45"/>
        <v>0</v>
      </c>
      <c r="AW764" t="str">
        <f>IF(LEFT(_xll.BDP($AB764,AW$2),4)="#N/A","",_xll.BDP($AB764,AW$2))</f>
        <v/>
      </c>
      <c r="AX764" t="str">
        <f>IF(LEFT(_xll.BDP($AB764,AX$2),4)="#N/A","",_xll.BDP($AB764,AX$2))</f>
        <v/>
      </c>
      <c r="AY764" t="str">
        <f>IF(LEFT(_xll.BDP($AB764,AY$2),4)="#N/A","",_xll.BDP($AB764,AY$2))</f>
        <v/>
      </c>
      <c r="AZ764" t="str">
        <f>IF(LEFT(_xll.BDP($AB764,AZ$2),4)="#N/A","",_xll.BDP($AB764,AZ$2))</f>
        <v/>
      </c>
      <c r="BA764" t="str">
        <f>IF(LEFT(_xll.BDP($AB764,BA$2),4)="#N/A","",_xll.BDP($AB764,BA$2))</f>
        <v/>
      </c>
      <c r="BB764" t="str">
        <f>IF(LEFT(_xll.BDP($AB764,BB$2),4)="#N/A","",_xll.BDP($AB764,BB$2))</f>
        <v/>
      </c>
      <c r="BC764" t="str">
        <f>IF(LEFT(_xll.BDP($AB764,BC$2),4)="#N/A","",_xll.BDP($AB764,BC$2))</f>
        <v/>
      </c>
      <c r="BD764" t="str">
        <f>IF(LEFT(_xll.BDP($AB764,BD$2),4)="#N/A","",_xll.BDP($AB764,BD$2))</f>
        <v/>
      </c>
      <c r="BE764" t="str">
        <f>IF(LEFT(_xll.BDP($AB764,BE$2),4)="#N/A","",_xll.BDP($AB764,BE$2))</f>
        <v/>
      </c>
      <c r="BF764" t="str">
        <f>IF(LEFT(_xll.BDP($AB764,BF$2),4)="#N/A","",_xll.BDP($AB764,BF$2))</f>
        <v/>
      </c>
      <c r="BG764" t="str">
        <f>IF(LEFT(_xll.BDP($AB764,BG$2),4)="#N/A","",_xll.BDP($AB764,BG$2))</f>
        <v/>
      </c>
      <c r="BH764" t="str">
        <f>IF(LEFT(_xll.BDP($AB764,BH$2),4)="#N/A","",_xll.BDP($AB764,BH$2))</f>
        <v/>
      </c>
      <c r="BI764" t="str">
        <f>IF(LEFT(_xll.BDP($AB764,BI$2),4)="#N/A","",_xll.BDP($AB764,BI$2))</f>
        <v/>
      </c>
      <c r="BJ764" t="str">
        <f>IF(LEFT(_xll.BDP($AB764,BJ$2),4)="#N/A","",_xll.BDP($AB764,BJ$2))</f>
        <v/>
      </c>
      <c r="BK764">
        <f t="shared" si="46"/>
        <v>0</v>
      </c>
      <c r="BL764">
        <f t="shared" si="47"/>
        <v>0</v>
      </c>
    </row>
    <row r="765" spans="10:64">
      <c r="J765" s="52"/>
      <c r="U765" t="str">
        <f>IF(AND(LEFT(_xll.BDP($T765,U$2),4)="#N/A",LEFT(_xll.BDP($R765&amp;" ISIN",U$2),4)="#N/A"),"",IF(LEFT(_xll.BDP($T765,U$2),4)&lt;&gt;"#N/A",_xll.BDP($T765,U$2),_xll.BDP($R765&amp;" ISIN",U$2)) &amp; " " &amp; TRIM(RIGHT(SUBSTITUTE($T765," ",REPT(" ",100)),100)))</f>
        <v/>
      </c>
      <c r="V765" t="str">
        <f>IF(AND(LEFT(_xll.BDP($T765,V$2),4)="#N/A",LEFT(_xll.BDP($R765&amp;" ISIN",V$2),4)="#N/A"),"",IF(LEFT(_xll.BDP($T765,V$2),4)&lt;&gt;"#N/A",_xll.BDP($T765,V$2),_xll.BDP($R765&amp;" ISIN",V$2)) &amp; " " &amp; TRIM(RIGHT(SUBSTITUTE($T765," ",REPT(" ",100)),100)))</f>
        <v/>
      </c>
      <c r="W765" t="str">
        <f>IF(AND(LEFT(_xll.BDP($T765,W$2),4)="#N/A",LEFT(_xll.BDP($R765&amp;" ISIN",W$2),4)="#N/A"),"",IF(LEFT(_xll.BDP($T765,W$2),4)&lt;&gt;"#N/A",_xll.BDP($T765,W$2),_xll.BDP($R765&amp;" ISIN",W$2)) &amp; " " &amp; TRIM(RIGHT(SUBSTITUTE($T765," ",REPT(" ",100)),100)))</f>
        <v/>
      </c>
      <c r="X765" t="str">
        <f>IF(AND(LEFT(_xll.BDP($T765,X$2),4)="#N/A",LEFT(_xll.BDP($R765&amp;" ISIN",X$2),4)="#N/A"),"",IF(LEFT(_xll.BDP($T765,X$2),4)&lt;&gt;"#N/A",_xll.BDP($T765,X$2),_xll.BDP($R765&amp;" ISIN",X$2)) &amp; " " &amp; TRIM(RIGHT(SUBSTITUTE($T765," ",REPT(" ",100)),100)))</f>
        <v/>
      </c>
      <c r="Y765" t="str">
        <f>IF(AND(LEFT(_xll.BDP($T765,Y$2),4)="#N/A",LEFT(_xll.BDP($R765&amp;" ISIN",Y$2),4)="#N/A"),"",IF(LEFT(_xll.BDP($T765,Y$2),4)&lt;&gt;"#N/A",_xll.BDP($T765,Y$2),_xll.BDP($R765&amp;" ISIN",Y$2)) &amp; " " &amp; TRIM(RIGHT(SUBSTITUTE($T765," ",REPT(" ",100)),100)))</f>
        <v/>
      </c>
      <c r="Z765" t="str">
        <f>IF(AND(LEFT(_xll.BDP($T765,Z$2),4)="#N/A",LEFT(_xll.BDP($R765&amp;" ISIN",Z$2),4)="#N/A"),"",IF(LEFT(_xll.BDP($T765,Z$2),4)&lt;&gt;"#N/A",_xll.BDP($T765,Z$2),_xll.BDP($R765&amp;" ISIN",Z$2)) &amp; " " &amp; TRIM(RIGHT(SUBSTITUTE($T765," ",REPT(" ",100)),100)))</f>
        <v/>
      </c>
      <c r="AA765" t="str">
        <f>IF(AND(LEFT(_xll.BDP($T765,AA$2),4)="#N/A",LEFT(_xll.BDP($R765&amp;" ISIN",AA$2),4)="#N/A"),"",IF(LEFT(_xll.BDP($T765,AA$2),4)&lt;&gt;"#N/A",_xll.BDP($T765,AA$2),_xll.BDP($R765&amp;" ISIN",AA$2)) &amp; " " &amp; TRIM(RIGHT(SUBSTITUTE($T765," ",REPT(" ",100)),100)))</f>
        <v/>
      </c>
      <c r="AB765" t="str">
        <f t="shared" si="44"/>
        <v/>
      </c>
      <c r="AC765" t="str">
        <f>IF(LEFT(_xll.BDP($AB765,AC$2),4)="#N/A","",_xll.BDP($AB765,AC$2))</f>
        <v/>
      </c>
      <c r="AD765" t="str">
        <f>IF(LEFT(_xll.BDP($AB765,AD$2),4)="#N/A","",_xll.BDP($AB765,AD$2))</f>
        <v/>
      </c>
      <c r="AE765" t="str">
        <f>IF(LEFT(_xll.BDP($AB765,AE$2),4)="#N/A","",_xll.BDP($AB765,AE$2))</f>
        <v/>
      </c>
      <c r="AF765" t="str">
        <f>IF(LEFT(_xll.BDP($AB765,AF$2),4)="#N/A","",_xll.BDP($AB765,AF$2))</f>
        <v/>
      </c>
      <c r="AG765" t="str">
        <f>IF(LEFT(_xll.BDP($AB765,AG$2),4)="#N/A","",_xll.BDP($AB765,AG$2))</f>
        <v/>
      </c>
      <c r="AH765" t="str">
        <f>IF(LEFT(_xll.BDP($AB765,AH$2),4)="#N/A","",_xll.BDP($AB765,AH$2))</f>
        <v/>
      </c>
      <c r="AI765" t="str">
        <f>IF(LEFT(_xll.BDP($AB765,AI$2),4)="#N/A","",_xll.BDP($AB765,AI$2))</f>
        <v/>
      </c>
      <c r="AJ765" t="str">
        <f>IF(LEFT(_xll.BDP($AB765,AJ$2),4)="#N/A","",_xll.BDP($AB765,AJ$2))</f>
        <v/>
      </c>
      <c r="AK765" t="str">
        <f>IF(LEFT(_xll.BDP($AB765,AK$2),4)="#N/A","",_xll.BDP($AB765,AK$2))</f>
        <v/>
      </c>
      <c r="AL765" t="str">
        <f>IF(LEFT(_xll.BDP($AB765,AL$2),4)="#N/A","",_xll.BDP($AB765,AL$2))</f>
        <v/>
      </c>
      <c r="AM765" t="str">
        <f>IF(LEFT(_xll.BDP($AB765,AM$2),4)="#N/A","",_xll.BDP($AB765,AM$2))</f>
        <v/>
      </c>
      <c r="AN765" t="str">
        <f>IF(LEFT(_xll.BDP($AB765,AN$2),4)="#N/A","",_xll.BDP($AB765,AN$2))</f>
        <v/>
      </c>
      <c r="AO765" t="str">
        <f>IF(LEFT(_xll.BDP($AB765,AO$2),4)="#N/A","",_xll.BDP($AB765,AO$2))</f>
        <v/>
      </c>
      <c r="AP765" t="str">
        <f>IF(LEFT(_xll.BDP($AB765,AP$2),4)="#N/A","",_xll.BDP($AB765,AP$2))</f>
        <v/>
      </c>
      <c r="AQ765" t="str">
        <f>IF(LEFT(_xll.BDP($AB765,AQ$2),4)="#N/A","",_xll.BDP($AB765,AQ$2))</f>
        <v/>
      </c>
      <c r="AR765" t="str">
        <f>IF(LEFT(_xll.BDP($AB765,AR$2),4)="#N/A","",_xll.BDP($AB765,AR$2))</f>
        <v/>
      </c>
      <c r="AV765">
        <f t="shared" si="45"/>
        <v>0</v>
      </c>
      <c r="AW765" t="str">
        <f>IF(LEFT(_xll.BDP($AB765,AW$2),4)="#N/A","",_xll.BDP($AB765,AW$2))</f>
        <v/>
      </c>
      <c r="AX765" t="str">
        <f>IF(LEFT(_xll.BDP($AB765,AX$2),4)="#N/A","",_xll.BDP($AB765,AX$2))</f>
        <v/>
      </c>
      <c r="AY765" t="str">
        <f>IF(LEFT(_xll.BDP($AB765,AY$2),4)="#N/A","",_xll.BDP($AB765,AY$2))</f>
        <v/>
      </c>
      <c r="AZ765" t="str">
        <f>IF(LEFT(_xll.BDP($AB765,AZ$2),4)="#N/A","",_xll.BDP($AB765,AZ$2))</f>
        <v/>
      </c>
      <c r="BA765" t="str">
        <f>IF(LEFT(_xll.BDP($AB765,BA$2),4)="#N/A","",_xll.BDP($AB765,BA$2))</f>
        <v/>
      </c>
      <c r="BB765" t="str">
        <f>IF(LEFT(_xll.BDP($AB765,BB$2),4)="#N/A","",_xll.BDP($AB765,BB$2))</f>
        <v/>
      </c>
      <c r="BC765" t="str">
        <f>IF(LEFT(_xll.BDP($AB765,BC$2),4)="#N/A","",_xll.BDP($AB765,BC$2))</f>
        <v/>
      </c>
      <c r="BD765" t="str">
        <f>IF(LEFT(_xll.BDP($AB765,BD$2),4)="#N/A","",_xll.BDP($AB765,BD$2))</f>
        <v/>
      </c>
      <c r="BE765" t="str">
        <f>IF(LEFT(_xll.BDP($AB765,BE$2),4)="#N/A","",_xll.BDP($AB765,BE$2))</f>
        <v/>
      </c>
      <c r="BF765" t="str">
        <f>IF(LEFT(_xll.BDP($AB765,BF$2),4)="#N/A","",_xll.BDP($AB765,BF$2))</f>
        <v/>
      </c>
      <c r="BG765" t="str">
        <f>IF(LEFT(_xll.BDP($AB765,BG$2),4)="#N/A","",_xll.BDP($AB765,BG$2))</f>
        <v/>
      </c>
      <c r="BH765" t="str">
        <f>IF(LEFT(_xll.BDP($AB765,BH$2),4)="#N/A","",_xll.BDP($AB765,BH$2))</f>
        <v/>
      </c>
      <c r="BI765" t="str">
        <f>IF(LEFT(_xll.BDP($AB765,BI$2),4)="#N/A","",_xll.BDP($AB765,BI$2))</f>
        <v/>
      </c>
      <c r="BJ765" t="str">
        <f>IF(LEFT(_xll.BDP($AB765,BJ$2),4)="#N/A","",_xll.BDP($AB765,BJ$2))</f>
        <v/>
      </c>
      <c r="BK765">
        <f t="shared" si="46"/>
        <v>0</v>
      </c>
      <c r="BL765">
        <f t="shared" si="47"/>
        <v>0</v>
      </c>
    </row>
    <row r="766" spans="10:64">
      <c r="J766" s="52"/>
      <c r="U766" t="str">
        <f>IF(AND(LEFT(_xll.BDP($T766,U$2),4)="#N/A",LEFT(_xll.BDP($R766&amp;" ISIN",U$2),4)="#N/A"),"",IF(LEFT(_xll.BDP($T766,U$2),4)&lt;&gt;"#N/A",_xll.BDP($T766,U$2),_xll.BDP($R766&amp;" ISIN",U$2)) &amp; " " &amp; TRIM(RIGHT(SUBSTITUTE($T766," ",REPT(" ",100)),100)))</f>
        <v/>
      </c>
      <c r="V766" t="str">
        <f>IF(AND(LEFT(_xll.BDP($T766,V$2),4)="#N/A",LEFT(_xll.BDP($R766&amp;" ISIN",V$2),4)="#N/A"),"",IF(LEFT(_xll.BDP($T766,V$2),4)&lt;&gt;"#N/A",_xll.BDP($T766,V$2),_xll.BDP($R766&amp;" ISIN",V$2)) &amp; " " &amp; TRIM(RIGHT(SUBSTITUTE($T766," ",REPT(" ",100)),100)))</f>
        <v/>
      </c>
      <c r="W766" t="str">
        <f>IF(AND(LEFT(_xll.BDP($T766,W$2),4)="#N/A",LEFT(_xll.BDP($R766&amp;" ISIN",W$2),4)="#N/A"),"",IF(LEFT(_xll.BDP($T766,W$2),4)&lt;&gt;"#N/A",_xll.BDP($T766,W$2),_xll.BDP($R766&amp;" ISIN",W$2)) &amp; " " &amp; TRIM(RIGHT(SUBSTITUTE($T766," ",REPT(" ",100)),100)))</f>
        <v/>
      </c>
      <c r="X766" t="str">
        <f>IF(AND(LEFT(_xll.BDP($T766,X$2),4)="#N/A",LEFT(_xll.BDP($R766&amp;" ISIN",X$2),4)="#N/A"),"",IF(LEFT(_xll.BDP($T766,X$2),4)&lt;&gt;"#N/A",_xll.BDP($T766,X$2),_xll.BDP($R766&amp;" ISIN",X$2)) &amp; " " &amp; TRIM(RIGHT(SUBSTITUTE($T766," ",REPT(" ",100)),100)))</f>
        <v/>
      </c>
      <c r="Y766" t="str">
        <f>IF(AND(LEFT(_xll.BDP($T766,Y$2),4)="#N/A",LEFT(_xll.BDP($R766&amp;" ISIN",Y$2),4)="#N/A"),"",IF(LEFT(_xll.BDP($T766,Y$2),4)&lt;&gt;"#N/A",_xll.BDP($T766,Y$2),_xll.BDP($R766&amp;" ISIN",Y$2)) &amp; " " &amp; TRIM(RIGHT(SUBSTITUTE($T766," ",REPT(" ",100)),100)))</f>
        <v/>
      </c>
      <c r="Z766" t="str">
        <f>IF(AND(LEFT(_xll.BDP($T766,Z$2),4)="#N/A",LEFT(_xll.BDP($R766&amp;" ISIN",Z$2),4)="#N/A"),"",IF(LEFT(_xll.BDP($T766,Z$2),4)&lt;&gt;"#N/A",_xll.BDP($T766,Z$2),_xll.BDP($R766&amp;" ISIN",Z$2)) &amp; " " &amp; TRIM(RIGHT(SUBSTITUTE($T766," ",REPT(" ",100)),100)))</f>
        <v/>
      </c>
      <c r="AA766" t="str">
        <f>IF(AND(LEFT(_xll.BDP($T766,AA$2),4)="#N/A",LEFT(_xll.BDP($R766&amp;" ISIN",AA$2),4)="#N/A"),"",IF(LEFT(_xll.BDP($T766,AA$2),4)&lt;&gt;"#N/A",_xll.BDP($T766,AA$2),_xll.BDP($R766&amp;" ISIN",AA$2)) &amp; " " &amp; TRIM(RIGHT(SUBSTITUTE($T766," ",REPT(" ",100)),100)))</f>
        <v/>
      </c>
      <c r="AB766" t="str">
        <f t="shared" si="44"/>
        <v/>
      </c>
      <c r="AC766" t="str">
        <f>IF(LEFT(_xll.BDP($AB766,AC$2),4)="#N/A","",_xll.BDP($AB766,AC$2))</f>
        <v/>
      </c>
      <c r="AD766" t="str">
        <f>IF(LEFT(_xll.BDP($AB766,AD$2),4)="#N/A","",_xll.BDP($AB766,AD$2))</f>
        <v/>
      </c>
      <c r="AE766" t="str">
        <f>IF(LEFT(_xll.BDP($AB766,AE$2),4)="#N/A","",_xll.BDP($AB766,AE$2))</f>
        <v/>
      </c>
      <c r="AF766" t="str">
        <f>IF(LEFT(_xll.BDP($AB766,AF$2),4)="#N/A","",_xll.BDP($AB766,AF$2))</f>
        <v/>
      </c>
      <c r="AG766" t="str">
        <f>IF(LEFT(_xll.BDP($AB766,AG$2),4)="#N/A","",_xll.BDP($AB766,AG$2))</f>
        <v/>
      </c>
      <c r="AH766" t="str">
        <f>IF(LEFT(_xll.BDP($AB766,AH$2),4)="#N/A","",_xll.BDP($AB766,AH$2))</f>
        <v/>
      </c>
      <c r="AI766" t="str">
        <f>IF(LEFT(_xll.BDP($AB766,AI$2),4)="#N/A","",_xll.BDP($AB766,AI$2))</f>
        <v/>
      </c>
      <c r="AJ766" t="str">
        <f>IF(LEFT(_xll.BDP($AB766,AJ$2),4)="#N/A","",_xll.BDP($AB766,AJ$2))</f>
        <v/>
      </c>
      <c r="AK766" t="str">
        <f>IF(LEFT(_xll.BDP($AB766,AK$2),4)="#N/A","",_xll.BDP($AB766,AK$2))</f>
        <v/>
      </c>
      <c r="AL766" t="str">
        <f>IF(LEFT(_xll.BDP($AB766,AL$2),4)="#N/A","",_xll.BDP($AB766,AL$2))</f>
        <v/>
      </c>
      <c r="AM766" t="str">
        <f>IF(LEFT(_xll.BDP($AB766,AM$2),4)="#N/A","",_xll.BDP($AB766,AM$2))</f>
        <v/>
      </c>
      <c r="AN766" t="str">
        <f>IF(LEFT(_xll.BDP($AB766,AN$2),4)="#N/A","",_xll.BDP($AB766,AN$2))</f>
        <v/>
      </c>
      <c r="AO766" t="str">
        <f>IF(LEFT(_xll.BDP($AB766,AO$2),4)="#N/A","",_xll.BDP($AB766,AO$2))</f>
        <v/>
      </c>
      <c r="AP766" t="str">
        <f>IF(LEFT(_xll.BDP($AB766,AP$2),4)="#N/A","",_xll.BDP($AB766,AP$2))</f>
        <v/>
      </c>
      <c r="AQ766" t="str">
        <f>IF(LEFT(_xll.BDP($AB766,AQ$2),4)="#N/A","",_xll.BDP($AB766,AQ$2))</f>
        <v/>
      </c>
      <c r="AR766" t="str">
        <f>IF(LEFT(_xll.BDP($AB766,AR$2),4)="#N/A","",_xll.BDP($AB766,AR$2))</f>
        <v/>
      </c>
      <c r="AV766">
        <f t="shared" si="45"/>
        <v>0</v>
      </c>
      <c r="AW766" t="str">
        <f>IF(LEFT(_xll.BDP($AB766,AW$2),4)="#N/A","",_xll.BDP($AB766,AW$2))</f>
        <v/>
      </c>
      <c r="AX766" t="str">
        <f>IF(LEFT(_xll.BDP($AB766,AX$2),4)="#N/A","",_xll.BDP($AB766,AX$2))</f>
        <v/>
      </c>
      <c r="AY766" t="str">
        <f>IF(LEFT(_xll.BDP($AB766,AY$2),4)="#N/A","",_xll.BDP($AB766,AY$2))</f>
        <v/>
      </c>
      <c r="AZ766" t="str">
        <f>IF(LEFT(_xll.BDP($AB766,AZ$2),4)="#N/A","",_xll.BDP($AB766,AZ$2))</f>
        <v/>
      </c>
      <c r="BA766" t="str">
        <f>IF(LEFT(_xll.BDP($AB766,BA$2),4)="#N/A","",_xll.BDP($AB766,BA$2))</f>
        <v/>
      </c>
      <c r="BB766" t="str">
        <f>IF(LEFT(_xll.BDP($AB766,BB$2),4)="#N/A","",_xll.BDP($AB766,BB$2))</f>
        <v/>
      </c>
      <c r="BC766" t="str">
        <f>IF(LEFT(_xll.BDP($AB766,BC$2),4)="#N/A","",_xll.BDP($AB766,BC$2))</f>
        <v/>
      </c>
      <c r="BD766" t="str">
        <f>IF(LEFT(_xll.BDP($AB766,BD$2),4)="#N/A","",_xll.BDP($AB766,BD$2))</f>
        <v/>
      </c>
      <c r="BE766" t="str">
        <f>IF(LEFT(_xll.BDP($AB766,BE$2),4)="#N/A","",_xll.BDP($AB766,BE$2))</f>
        <v/>
      </c>
      <c r="BF766" t="str">
        <f>IF(LEFT(_xll.BDP($AB766,BF$2),4)="#N/A","",_xll.BDP($AB766,BF$2))</f>
        <v/>
      </c>
      <c r="BG766" t="str">
        <f>IF(LEFT(_xll.BDP($AB766,BG$2),4)="#N/A","",_xll.BDP($AB766,BG$2))</f>
        <v/>
      </c>
      <c r="BH766" t="str">
        <f>IF(LEFT(_xll.BDP($AB766,BH$2),4)="#N/A","",_xll.BDP($AB766,BH$2))</f>
        <v/>
      </c>
      <c r="BI766" t="str">
        <f>IF(LEFT(_xll.BDP($AB766,BI$2),4)="#N/A","",_xll.BDP($AB766,BI$2))</f>
        <v/>
      </c>
      <c r="BJ766" t="str">
        <f>IF(LEFT(_xll.BDP($AB766,BJ$2),4)="#N/A","",_xll.BDP($AB766,BJ$2))</f>
        <v/>
      </c>
      <c r="BK766">
        <f t="shared" si="46"/>
        <v>0</v>
      </c>
      <c r="BL766">
        <f t="shared" si="47"/>
        <v>0</v>
      </c>
    </row>
    <row r="767" spans="10:64">
      <c r="J767" s="52"/>
      <c r="U767" t="str">
        <f>IF(AND(LEFT(_xll.BDP($T767,U$2),4)="#N/A",LEFT(_xll.BDP($R767&amp;" ISIN",U$2),4)="#N/A"),"",IF(LEFT(_xll.BDP($T767,U$2),4)&lt;&gt;"#N/A",_xll.BDP($T767,U$2),_xll.BDP($R767&amp;" ISIN",U$2)) &amp; " " &amp; TRIM(RIGHT(SUBSTITUTE($T767," ",REPT(" ",100)),100)))</f>
        <v/>
      </c>
      <c r="V767" t="str">
        <f>IF(AND(LEFT(_xll.BDP($T767,V$2),4)="#N/A",LEFT(_xll.BDP($R767&amp;" ISIN",V$2),4)="#N/A"),"",IF(LEFT(_xll.BDP($T767,V$2),4)&lt;&gt;"#N/A",_xll.BDP($T767,V$2),_xll.BDP($R767&amp;" ISIN",V$2)) &amp; " " &amp; TRIM(RIGHT(SUBSTITUTE($T767," ",REPT(" ",100)),100)))</f>
        <v/>
      </c>
      <c r="W767" t="str">
        <f>IF(AND(LEFT(_xll.BDP($T767,W$2),4)="#N/A",LEFT(_xll.BDP($R767&amp;" ISIN",W$2),4)="#N/A"),"",IF(LEFT(_xll.BDP($T767,W$2),4)&lt;&gt;"#N/A",_xll.BDP($T767,W$2),_xll.BDP($R767&amp;" ISIN",W$2)) &amp; " " &amp; TRIM(RIGHT(SUBSTITUTE($T767," ",REPT(" ",100)),100)))</f>
        <v/>
      </c>
      <c r="X767" t="str">
        <f>IF(AND(LEFT(_xll.BDP($T767,X$2),4)="#N/A",LEFT(_xll.BDP($R767&amp;" ISIN",X$2),4)="#N/A"),"",IF(LEFT(_xll.BDP($T767,X$2),4)&lt;&gt;"#N/A",_xll.BDP($T767,X$2),_xll.BDP($R767&amp;" ISIN",X$2)) &amp; " " &amp; TRIM(RIGHT(SUBSTITUTE($T767," ",REPT(" ",100)),100)))</f>
        <v/>
      </c>
      <c r="Y767" t="str">
        <f>IF(AND(LEFT(_xll.BDP($T767,Y$2),4)="#N/A",LEFT(_xll.BDP($R767&amp;" ISIN",Y$2),4)="#N/A"),"",IF(LEFT(_xll.BDP($T767,Y$2),4)&lt;&gt;"#N/A",_xll.BDP($T767,Y$2),_xll.BDP($R767&amp;" ISIN",Y$2)) &amp; " " &amp; TRIM(RIGHT(SUBSTITUTE($T767," ",REPT(" ",100)),100)))</f>
        <v/>
      </c>
      <c r="Z767" t="str">
        <f>IF(AND(LEFT(_xll.BDP($T767,Z$2),4)="#N/A",LEFT(_xll.BDP($R767&amp;" ISIN",Z$2),4)="#N/A"),"",IF(LEFT(_xll.BDP($T767,Z$2),4)&lt;&gt;"#N/A",_xll.BDP($T767,Z$2),_xll.BDP($R767&amp;" ISIN",Z$2)) &amp; " " &amp; TRIM(RIGHT(SUBSTITUTE($T767," ",REPT(" ",100)),100)))</f>
        <v/>
      </c>
      <c r="AA767" t="str">
        <f>IF(AND(LEFT(_xll.BDP($T767,AA$2),4)="#N/A",LEFT(_xll.BDP($R767&amp;" ISIN",AA$2),4)="#N/A"),"",IF(LEFT(_xll.BDP($T767,AA$2),4)&lt;&gt;"#N/A",_xll.BDP($T767,AA$2),_xll.BDP($R767&amp;" ISIN",AA$2)) &amp; " " &amp; TRIM(RIGHT(SUBSTITUTE($T767," ",REPT(" ",100)),100)))</f>
        <v/>
      </c>
      <c r="AB767" t="str">
        <f t="shared" si="44"/>
        <v/>
      </c>
      <c r="AC767" t="str">
        <f>IF(LEFT(_xll.BDP($AB767,AC$2),4)="#N/A","",_xll.BDP($AB767,AC$2))</f>
        <v/>
      </c>
      <c r="AD767" t="str">
        <f>IF(LEFT(_xll.BDP($AB767,AD$2),4)="#N/A","",_xll.BDP($AB767,AD$2))</f>
        <v/>
      </c>
      <c r="AE767" t="str">
        <f>IF(LEFT(_xll.BDP($AB767,AE$2),4)="#N/A","",_xll.BDP($AB767,AE$2))</f>
        <v/>
      </c>
      <c r="AF767" t="str">
        <f>IF(LEFT(_xll.BDP($AB767,AF$2),4)="#N/A","",_xll.BDP($AB767,AF$2))</f>
        <v/>
      </c>
      <c r="AG767" t="str">
        <f>IF(LEFT(_xll.BDP($AB767,AG$2),4)="#N/A","",_xll.BDP($AB767,AG$2))</f>
        <v/>
      </c>
      <c r="AH767" t="str">
        <f>IF(LEFT(_xll.BDP($AB767,AH$2),4)="#N/A","",_xll.BDP($AB767,AH$2))</f>
        <v/>
      </c>
      <c r="AI767" t="str">
        <f>IF(LEFT(_xll.BDP($AB767,AI$2),4)="#N/A","",_xll.BDP($AB767,AI$2))</f>
        <v/>
      </c>
      <c r="AJ767" t="str">
        <f>IF(LEFT(_xll.BDP($AB767,AJ$2),4)="#N/A","",_xll.BDP($AB767,AJ$2))</f>
        <v/>
      </c>
      <c r="AK767" t="str">
        <f>IF(LEFT(_xll.BDP($AB767,AK$2),4)="#N/A","",_xll.BDP($AB767,AK$2))</f>
        <v/>
      </c>
      <c r="AL767" t="str">
        <f>IF(LEFT(_xll.BDP($AB767,AL$2),4)="#N/A","",_xll.BDP($AB767,AL$2))</f>
        <v/>
      </c>
      <c r="AM767" t="str">
        <f>IF(LEFT(_xll.BDP($AB767,AM$2),4)="#N/A","",_xll.BDP($AB767,AM$2))</f>
        <v/>
      </c>
      <c r="AN767" t="str">
        <f>IF(LEFT(_xll.BDP($AB767,AN$2),4)="#N/A","",_xll.BDP($AB767,AN$2))</f>
        <v/>
      </c>
      <c r="AO767" t="str">
        <f>IF(LEFT(_xll.BDP($AB767,AO$2),4)="#N/A","",_xll.BDP($AB767,AO$2))</f>
        <v/>
      </c>
      <c r="AP767" t="str">
        <f>IF(LEFT(_xll.BDP($AB767,AP$2),4)="#N/A","",_xll.BDP($AB767,AP$2))</f>
        <v/>
      </c>
      <c r="AQ767" t="str">
        <f>IF(LEFT(_xll.BDP($AB767,AQ$2),4)="#N/A","",_xll.BDP($AB767,AQ$2))</f>
        <v/>
      </c>
      <c r="AR767" t="str">
        <f>IF(LEFT(_xll.BDP($AB767,AR$2),4)="#N/A","",_xll.BDP($AB767,AR$2))</f>
        <v/>
      </c>
      <c r="AV767">
        <f t="shared" si="45"/>
        <v>0</v>
      </c>
      <c r="AW767" t="str">
        <f>IF(LEFT(_xll.BDP($AB767,AW$2),4)="#N/A","",_xll.BDP($AB767,AW$2))</f>
        <v/>
      </c>
      <c r="AX767" t="str">
        <f>IF(LEFT(_xll.BDP($AB767,AX$2),4)="#N/A","",_xll.BDP($AB767,AX$2))</f>
        <v/>
      </c>
      <c r="AY767" t="str">
        <f>IF(LEFT(_xll.BDP($AB767,AY$2),4)="#N/A","",_xll.BDP($AB767,AY$2))</f>
        <v/>
      </c>
      <c r="AZ767" t="str">
        <f>IF(LEFT(_xll.BDP($AB767,AZ$2),4)="#N/A","",_xll.BDP($AB767,AZ$2))</f>
        <v/>
      </c>
      <c r="BA767" t="str">
        <f>IF(LEFT(_xll.BDP($AB767,BA$2),4)="#N/A","",_xll.BDP($AB767,BA$2))</f>
        <v/>
      </c>
      <c r="BB767" t="str">
        <f>IF(LEFT(_xll.BDP($AB767,BB$2),4)="#N/A","",_xll.BDP($AB767,BB$2))</f>
        <v/>
      </c>
      <c r="BC767" t="str">
        <f>IF(LEFT(_xll.BDP($AB767,BC$2),4)="#N/A","",_xll.BDP($AB767,BC$2))</f>
        <v/>
      </c>
      <c r="BD767" t="str">
        <f>IF(LEFT(_xll.BDP($AB767,BD$2),4)="#N/A","",_xll.BDP($AB767,BD$2))</f>
        <v/>
      </c>
      <c r="BE767" t="str">
        <f>IF(LEFT(_xll.BDP($AB767,BE$2),4)="#N/A","",_xll.BDP($AB767,BE$2))</f>
        <v/>
      </c>
      <c r="BF767" t="str">
        <f>IF(LEFT(_xll.BDP($AB767,BF$2),4)="#N/A","",_xll.BDP($AB767,BF$2))</f>
        <v/>
      </c>
      <c r="BG767" t="str">
        <f>IF(LEFT(_xll.BDP($AB767,BG$2),4)="#N/A","",_xll.BDP($AB767,BG$2))</f>
        <v/>
      </c>
      <c r="BH767" t="str">
        <f>IF(LEFT(_xll.BDP($AB767,BH$2),4)="#N/A","",_xll.BDP($AB767,BH$2))</f>
        <v/>
      </c>
      <c r="BI767" t="str">
        <f>IF(LEFT(_xll.BDP($AB767,BI$2),4)="#N/A","",_xll.BDP($AB767,BI$2))</f>
        <v/>
      </c>
      <c r="BJ767" t="str">
        <f>IF(LEFT(_xll.BDP($AB767,BJ$2),4)="#N/A","",_xll.BDP($AB767,BJ$2))</f>
        <v/>
      </c>
      <c r="BK767">
        <f t="shared" si="46"/>
        <v>0</v>
      </c>
      <c r="BL767">
        <f t="shared" si="47"/>
        <v>0</v>
      </c>
    </row>
    <row r="768" spans="10:64">
      <c r="J768" s="52"/>
      <c r="U768" t="str">
        <f>IF(AND(LEFT(_xll.BDP($T768,U$2),4)="#N/A",LEFT(_xll.BDP($R768&amp;" ISIN",U$2),4)="#N/A"),"",IF(LEFT(_xll.BDP($T768,U$2),4)&lt;&gt;"#N/A",_xll.BDP($T768,U$2),_xll.BDP($R768&amp;" ISIN",U$2)) &amp; " " &amp; TRIM(RIGHT(SUBSTITUTE($T768," ",REPT(" ",100)),100)))</f>
        <v/>
      </c>
      <c r="V768" t="str">
        <f>IF(AND(LEFT(_xll.BDP($T768,V$2),4)="#N/A",LEFT(_xll.BDP($R768&amp;" ISIN",V$2),4)="#N/A"),"",IF(LEFT(_xll.BDP($T768,V$2),4)&lt;&gt;"#N/A",_xll.BDP($T768,V$2),_xll.BDP($R768&amp;" ISIN",V$2)) &amp; " " &amp; TRIM(RIGHT(SUBSTITUTE($T768," ",REPT(" ",100)),100)))</f>
        <v/>
      </c>
      <c r="W768" t="str">
        <f>IF(AND(LEFT(_xll.BDP($T768,W$2),4)="#N/A",LEFT(_xll.BDP($R768&amp;" ISIN",W$2),4)="#N/A"),"",IF(LEFT(_xll.BDP($T768,W$2),4)&lt;&gt;"#N/A",_xll.BDP($T768,W$2),_xll.BDP($R768&amp;" ISIN",W$2)) &amp; " " &amp; TRIM(RIGHT(SUBSTITUTE($T768," ",REPT(" ",100)),100)))</f>
        <v/>
      </c>
      <c r="X768" t="str">
        <f>IF(AND(LEFT(_xll.BDP($T768,X$2),4)="#N/A",LEFT(_xll.BDP($R768&amp;" ISIN",X$2),4)="#N/A"),"",IF(LEFT(_xll.BDP($T768,X$2),4)&lt;&gt;"#N/A",_xll.BDP($T768,X$2),_xll.BDP($R768&amp;" ISIN",X$2)) &amp; " " &amp; TRIM(RIGHT(SUBSTITUTE($T768," ",REPT(" ",100)),100)))</f>
        <v/>
      </c>
      <c r="Y768" t="str">
        <f>IF(AND(LEFT(_xll.BDP($T768,Y$2),4)="#N/A",LEFT(_xll.BDP($R768&amp;" ISIN",Y$2),4)="#N/A"),"",IF(LEFT(_xll.BDP($T768,Y$2),4)&lt;&gt;"#N/A",_xll.BDP($T768,Y$2),_xll.BDP($R768&amp;" ISIN",Y$2)) &amp; " " &amp; TRIM(RIGHT(SUBSTITUTE($T768," ",REPT(" ",100)),100)))</f>
        <v/>
      </c>
      <c r="Z768" t="str">
        <f>IF(AND(LEFT(_xll.BDP($T768,Z$2),4)="#N/A",LEFT(_xll.BDP($R768&amp;" ISIN",Z$2),4)="#N/A"),"",IF(LEFT(_xll.BDP($T768,Z$2),4)&lt;&gt;"#N/A",_xll.BDP($T768,Z$2),_xll.BDP($R768&amp;" ISIN",Z$2)) &amp; " " &amp; TRIM(RIGHT(SUBSTITUTE($T768," ",REPT(" ",100)),100)))</f>
        <v/>
      </c>
      <c r="AA768" t="str">
        <f>IF(AND(LEFT(_xll.BDP($T768,AA$2),4)="#N/A",LEFT(_xll.BDP($R768&amp;" ISIN",AA$2),4)="#N/A"),"",IF(LEFT(_xll.BDP($T768,AA$2),4)&lt;&gt;"#N/A",_xll.BDP($T768,AA$2),_xll.BDP($R768&amp;" ISIN",AA$2)) &amp; " " &amp; TRIM(RIGHT(SUBSTITUTE($T768," ",REPT(" ",100)),100)))</f>
        <v/>
      </c>
      <c r="AB768" t="str">
        <f t="shared" si="44"/>
        <v/>
      </c>
      <c r="AC768" t="str">
        <f>IF(LEFT(_xll.BDP($AB768,AC$2),4)="#N/A","",_xll.BDP($AB768,AC$2))</f>
        <v/>
      </c>
      <c r="AD768" t="str">
        <f>IF(LEFT(_xll.BDP($AB768,AD$2),4)="#N/A","",_xll.BDP($AB768,AD$2))</f>
        <v/>
      </c>
      <c r="AE768" t="str">
        <f>IF(LEFT(_xll.BDP($AB768,AE$2),4)="#N/A","",_xll.BDP($AB768,AE$2))</f>
        <v/>
      </c>
      <c r="AF768" t="str">
        <f>IF(LEFT(_xll.BDP($AB768,AF$2),4)="#N/A","",_xll.BDP($AB768,AF$2))</f>
        <v/>
      </c>
      <c r="AG768" t="str">
        <f>IF(LEFT(_xll.BDP($AB768,AG$2),4)="#N/A","",_xll.BDP($AB768,AG$2))</f>
        <v/>
      </c>
      <c r="AH768" t="str">
        <f>IF(LEFT(_xll.BDP($AB768,AH$2),4)="#N/A","",_xll.BDP($AB768,AH$2))</f>
        <v/>
      </c>
      <c r="AI768" t="str">
        <f>IF(LEFT(_xll.BDP($AB768,AI$2),4)="#N/A","",_xll.BDP($AB768,AI$2))</f>
        <v/>
      </c>
      <c r="AJ768" t="str">
        <f>IF(LEFT(_xll.BDP($AB768,AJ$2),4)="#N/A","",_xll.BDP($AB768,AJ$2))</f>
        <v/>
      </c>
      <c r="AK768" t="str">
        <f>IF(LEFT(_xll.BDP($AB768,AK$2),4)="#N/A","",_xll.BDP($AB768,AK$2))</f>
        <v/>
      </c>
      <c r="AL768" t="str">
        <f>IF(LEFT(_xll.BDP($AB768,AL$2),4)="#N/A","",_xll.BDP($AB768,AL$2))</f>
        <v/>
      </c>
      <c r="AM768" t="str">
        <f>IF(LEFT(_xll.BDP($AB768,AM$2),4)="#N/A","",_xll.BDP($AB768,AM$2))</f>
        <v/>
      </c>
      <c r="AN768" t="str">
        <f>IF(LEFT(_xll.BDP($AB768,AN$2),4)="#N/A","",_xll.BDP($AB768,AN$2))</f>
        <v/>
      </c>
      <c r="AO768" t="str">
        <f>IF(LEFT(_xll.BDP($AB768,AO$2),4)="#N/A","",_xll.BDP($AB768,AO$2))</f>
        <v/>
      </c>
      <c r="AP768" t="str">
        <f>IF(LEFT(_xll.BDP($AB768,AP$2),4)="#N/A","",_xll.BDP($AB768,AP$2))</f>
        <v/>
      </c>
      <c r="AQ768" t="str">
        <f>IF(LEFT(_xll.BDP($AB768,AQ$2),4)="#N/A","",_xll.BDP($AB768,AQ$2))</f>
        <v/>
      </c>
      <c r="AR768" t="str">
        <f>IF(LEFT(_xll.BDP($AB768,AR$2),4)="#N/A","",_xll.BDP($AB768,AR$2))</f>
        <v/>
      </c>
      <c r="AV768">
        <f t="shared" si="45"/>
        <v>0</v>
      </c>
      <c r="AW768" t="str">
        <f>IF(LEFT(_xll.BDP($AB768,AW$2),4)="#N/A","",_xll.BDP($AB768,AW$2))</f>
        <v/>
      </c>
      <c r="AX768" t="str">
        <f>IF(LEFT(_xll.BDP($AB768,AX$2),4)="#N/A","",_xll.BDP($AB768,AX$2))</f>
        <v/>
      </c>
      <c r="AY768" t="str">
        <f>IF(LEFT(_xll.BDP($AB768,AY$2),4)="#N/A","",_xll.BDP($AB768,AY$2))</f>
        <v/>
      </c>
      <c r="AZ768" t="str">
        <f>IF(LEFT(_xll.BDP($AB768,AZ$2),4)="#N/A","",_xll.BDP($AB768,AZ$2))</f>
        <v/>
      </c>
      <c r="BA768" t="str">
        <f>IF(LEFT(_xll.BDP($AB768,BA$2),4)="#N/A","",_xll.BDP($AB768,BA$2))</f>
        <v/>
      </c>
      <c r="BB768" t="str">
        <f>IF(LEFT(_xll.BDP($AB768,BB$2),4)="#N/A","",_xll.BDP($AB768,BB$2))</f>
        <v/>
      </c>
      <c r="BC768" t="str">
        <f>IF(LEFT(_xll.BDP($AB768,BC$2),4)="#N/A","",_xll.BDP($AB768,BC$2))</f>
        <v/>
      </c>
      <c r="BD768" t="str">
        <f>IF(LEFT(_xll.BDP($AB768,BD$2),4)="#N/A","",_xll.BDP($AB768,BD$2))</f>
        <v/>
      </c>
      <c r="BE768" t="str">
        <f>IF(LEFT(_xll.BDP($AB768,BE$2),4)="#N/A","",_xll.BDP($AB768,BE$2))</f>
        <v/>
      </c>
      <c r="BF768" t="str">
        <f>IF(LEFT(_xll.BDP($AB768,BF$2),4)="#N/A","",_xll.BDP($AB768,BF$2))</f>
        <v/>
      </c>
      <c r="BG768" t="str">
        <f>IF(LEFT(_xll.BDP($AB768,BG$2),4)="#N/A","",_xll.BDP($AB768,BG$2))</f>
        <v/>
      </c>
      <c r="BH768" t="str">
        <f>IF(LEFT(_xll.BDP($AB768,BH$2),4)="#N/A","",_xll.BDP($AB768,BH$2))</f>
        <v/>
      </c>
      <c r="BI768" t="str">
        <f>IF(LEFT(_xll.BDP($AB768,BI$2),4)="#N/A","",_xll.BDP($AB768,BI$2))</f>
        <v/>
      </c>
      <c r="BJ768" t="str">
        <f>IF(LEFT(_xll.BDP($AB768,BJ$2),4)="#N/A","",_xll.BDP($AB768,BJ$2))</f>
        <v/>
      </c>
      <c r="BK768">
        <f t="shared" si="46"/>
        <v>0</v>
      </c>
      <c r="BL768">
        <f t="shared" si="47"/>
        <v>0</v>
      </c>
    </row>
    <row r="769" spans="10:64">
      <c r="J769" s="52"/>
      <c r="U769" t="str">
        <f>IF(AND(LEFT(_xll.BDP($T769,U$2),4)="#N/A",LEFT(_xll.BDP($R769&amp;" ISIN",U$2),4)="#N/A"),"",IF(LEFT(_xll.BDP($T769,U$2),4)&lt;&gt;"#N/A",_xll.BDP($T769,U$2),_xll.BDP($R769&amp;" ISIN",U$2)) &amp; " " &amp; TRIM(RIGHT(SUBSTITUTE($T769," ",REPT(" ",100)),100)))</f>
        <v/>
      </c>
      <c r="V769" t="str">
        <f>IF(AND(LEFT(_xll.BDP($T769,V$2),4)="#N/A",LEFT(_xll.BDP($R769&amp;" ISIN",V$2),4)="#N/A"),"",IF(LEFT(_xll.BDP($T769,V$2),4)&lt;&gt;"#N/A",_xll.BDP($T769,V$2),_xll.BDP($R769&amp;" ISIN",V$2)) &amp; " " &amp; TRIM(RIGHT(SUBSTITUTE($T769," ",REPT(" ",100)),100)))</f>
        <v/>
      </c>
      <c r="W769" t="str">
        <f>IF(AND(LEFT(_xll.BDP($T769,W$2),4)="#N/A",LEFT(_xll.BDP($R769&amp;" ISIN",W$2),4)="#N/A"),"",IF(LEFT(_xll.BDP($T769,W$2),4)&lt;&gt;"#N/A",_xll.BDP($T769,W$2),_xll.BDP($R769&amp;" ISIN",W$2)) &amp; " " &amp; TRIM(RIGHT(SUBSTITUTE($T769," ",REPT(" ",100)),100)))</f>
        <v/>
      </c>
      <c r="X769" t="str">
        <f>IF(AND(LEFT(_xll.BDP($T769,X$2),4)="#N/A",LEFT(_xll.BDP($R769&amp;" ISIN",X$2),4)="#N/A"),"",IF(LEFT(_xll.BDP($T769,X$2),4)&lt;&gt;"#N/A",_xll.BDP($T769,X$2),_xll.BDP($R769&amp;" ISIN",X$2)) &amp; " " &amp; TRIM(RIGHT(SUBSTITUTE($T769," ",REPT(" ",100)),100)))</f>
        <v/>
      </c>
      <c r="Y769" t="str">
        <f>IF(AND(LEFT(_xll.BDP($T769,Y$2),4)="#N/A",LEFT(_xll.BDP($R769&amp;" ISIN",Y$2),4)="#N/A"),"",IF(LEFT(_xll.BDP($T769,Y$2),4)&lt;&gt;"#N/A",_xll.BDP($T769,Y$2),_xll.BDP($R769&amp;" ISIN",Y$2)) &amp; " " &amp; TRIM(RIGHT(SUBSTITUTE($T769," ",REPT(" ",100)),100)))</f>
        <v/>
      </c>
      <c r="Z769" t="str">
        <f>IF(AND(LEFT(_xll.BDP($T769,Z$2),4)="#N/A",LEFT(_xll.BDP($R769&amp;" ISIN",Z$2),4)="#N/A"),"",IF(LEFT(_xll.BDP($T769,Z$2),4)&lt;&gt;"#N/A",_xll.BDP($T769,Z$2),_xll.BDP($R769&amp;" ISIN",Z$2)) &amp; " " &amp; TRIM(RIGHT(SUBSTITUTE($T769," ",REPT(" ",100)),100)))</f>
        <v/>
      </c>
      <c r="AA769" t="str">
        <f>IF(AND(LEFT(_xll.BDP($T769,AA$2),4)="#N/A",LEFT(_xll.BDP($R769&amp;" ISIN",AA$2),4)="#N/A"),"",IF(LEFT(_xll.BDP($T769,AA$2),4)&lt;&gt;"#N/A",_xll.BDP($T769,AA$2),_xll.BDP($R769&amp;" ISIN",AA$2)) &amp; " " &amp; TRIM(RIGHT(SUBSTITUTE($T769," ",REPT(" ",100)),100)))</f>
        <v/>
      </c>
      <c r="AB769" t="str">
        <f t="shared" si="44"/>
        <v/>
      </c>
      <c r="AC769" t="str">
        <f>IF(LEFT(_xll.BDP($AB769,AC$2),4)="#N/A","",_xll.BDP($AB769,AC$2))</f>
        <v/>
      </c>
      <c r="AD769" t="str">
        <f>IF(LEFT(_xll.BDP($AB769,AD$2),4)="#N/A","",_xll.BDP($AB769,AD$2))</f>
        <v/>
      </c>
      <c r="AE769" t="str">
        <f>IF(LEFT(_xll.BDP($AB769,AE$2),4)="#N/A","",_xll.BDP($AB769,AE$2))</f>
        <v/>
      </c>
      <c r="AF769" t="str">
        <f>IF(LEFT(_xll.BDP($AB769,AF$2),4)="#N/A","",_xll.BDP($AB769,AF$2))</f>
        <v/>
      </c>
      <c r="AG769" t="str">
        <f>IF(LEFT(_xll.BDP($AB769,AG$2),4)="#N/A","",_xll.BDP($AB769,AG$2))</f>
        <v/>
      </c>
      <c r="AH769" t="str">
        <f>IF(LEFT(_xll.BDP($AB769,AH$2),4)="#N/A","",_xll.BDP($AB769,AH$2))</f>
        <v/>
      </c>
      <c r="AI769" t="str">
        <f>IF(LEFT(_xll.BDP($AB769,AI$2),4)="#N/A","",_xll.BDP($AB769,AI$2))</f>
        <v/>
      </c>
      <c r="AJ769" t="str">
        <f>IF(LEFT(_xll.BDP($AB769,AJ$2),4)="#N/A","",_xll.BDP($AB769,AJ$2))</f>
        <v/>
      </c>
      <c r="AK769" t="str">
        <f>IF(LEFT(_xll.BDP($AB769,AK$2),4)="#N/A","",_xll.BDP($AB769,AK$2))</f>
        <v/>
      </c>
      <c r="AL769" t="str">
        <f>IF(LEFT(_xll.BDP($AB769,AL$2),4)="#N/A","",_xll.BDP($AB769,AL$2))</f>
        <v/>
      </c>
      <c r="AM769" t="str">
        <f>IF(LEFT(_xll.BDP($AB769,AM$2),4)="#N/A","",_xll.BDP($AB769,AM$2))</f>
        <v/>
      </c>
      <c r="AN769" t="str">
        <f>IF(LEFT(_xll.BDP($AB769,AN$2),4)="#N/A","",_xll.BDP($AB769,AN$2))</f>
        <v/>
      </c>
      <c r="AO769" t="str">
        <f>IF(LEFT(_xll.BDP($AB769,AO$2),4)="#N/A","",_xll.BDP($AB769,AO$2))</f>
        <v/>
      </c>
      <c r="AP769" t="str">
        <f>IF(LEFT(_xll.BDP($AB769,AP$2),4)="#N/A","",_xll.BDP($AB769,AP$2))</f>
        <v/>
      </c>
      <c r="AQ769" t="str">
        <f>IF(LEFT(_xll.BDP($AB769,AQ$2),4)="#N/A","",_xll.BDP($AB769,AQ$2))</f>
        <v/>
      </c>
      <c r="AR769" t="str">
        <f>IF(LEFT(_xll.BDP($AB769,AR$2),4)="#N/A","",_xll.BDP($AB769,AR$2))</f>
        <v/>
      </c>
      <c r="AV769">
        <f t="shared" si="45"/>
        <v>0</v>
      </c>
      <c r="AW769" t="str">
        <f>IF(LEFT(_xll.BDP($AB769,AW$2),4)="#N/A","",_xll.BDP($AB769,AW$2))</f>
        <v/>
      </c>
      <c r="AX769" t="str">
        <f>IF(LEFT(_xll.BDP($AB769,AX$2),4)="#N/A","",_xll.BDP($AB769,AX$2))</f>
        <v/>
      </c>
      <c r="AY769" t="str">
        <f>IF(LEFT(_xll.BDP($AB769,AY$2),4)="#N/A","",_xll.BDP($AB769,AY$2))</f>
        <v/>
      </c>
      <c r="AZ769" t="str">
        <f>IF(LEFT(_xll.BDP($AB769,AZ$2),4)="#N/A","",_xll.BDP($AB769,AZ$2))</f>
        <v/>
      </c>
      <c r="BA769" t="str">
        <f>IF(LEFT(_xll.BDP($AB769,BA$2),4)="#N/A","",_xll.BDP($AB769,BA$2))</f>
        <v/>
      </c>
      <c r="BB769" t="str">
        <f>IF(LEFT(_xll.BDP($AB769,BB$2),4)="#N/A","",_xll.BDP($AB769,BB$2))</f>
        <v/>
      </c>
      <c r="BC769" t="str">
        <f>IF(LEFT(_xll.BDP($AB769,BC$2),4)="#N/A","",_xll.BDP($AB769,BC$2))</f>
        <v/>
      </c>
      <c r="BD769" t="str">
        <f>IF(LEFT(_xll.BDP($AB769,BD$2),4)="#N/A","",_xll.BDP($AB769,BD$2))</f>
        <v/>
      </c>
      <c r="BE769" t="str">
        <f>IF(LEFT(_xll.BDP($AB769,BE$2),4)="#N/A","",_xll.BDP($AB769,BE$2))</f>
        <v/>
      </c>
      <c r="BF769" t="str">
        <f>IF(LEFT(_xll.BDP($AB769,BF$2),4)="#N/A","",_xll.BDP($AB769,BF$2))</f>
        <v/>
      </c>
      <c r="BG769" t="str">
        <f>IF(LEFT(_xll.BDP($AB769,BG$2),4)="#N/A","",_xll.BDP($AB769,BG$2))</f>
        <v/>
      </c>
      <c r="BH769" t="str">
        <f>IF(LEFT(_xll.BDP($AB769,BH$2),4)="#N/A","",_xll.BDP($AB769,BH$2))</f>
        <v/>
      </c>
      <c r="BI769" t="str">
        <f>IF(LEFT(_xll.BDP($AB769,BI$2),4)="#N/A","",_xll.BDP($AB769,BI$2))</f>
        <v/>
      </c>
      <c r="BJ769" t="str">
        <f>IF(LEFT(_xll.BDP($AB769,BJ$2),4)="#N/A","",_xll.BDP($AB769,BJ$2))</f>
        <v/>
      </c>
      <c r="BK769">
        <f t="shared" si="46"/>
        <v>0</v>
      </c>
      <c r="BL769">
        <f t="shared" si="47"/>
        <v>0</v>
      </c>
    </row>
    <row r="770" spans="10:64">
      <c r="J770" s="52"/>
      <c r="U770" t="str">
        <f>IF(AND(LEFT(_xll.BDP($T770,U$2),4)="#N/A",LEFT(_xll.BDP($R770&amp;" ISIN",U$2),4)="#N/A"),"",IF(LEFT(_xll.BDP($T770,U$2),4)&lt;&gt;"#N/A",_xll.BDP($T770,U$2),_xll.BDP($R770&amp;" ISIN",U$2)) &amp; " " &amp; TRIM(RIGHT(SUBSTITUTE($T770," ",REPT(" ",100)),100)))</f>
        <v/>
      </c>
      <c r="V770" t="str">
        <f>IF(AND(LEFT(_xll.BDP($T770,V$2),4)="#N/A",LEFT(_xll.BDP($R770&amp;" ISIN",V$2),4)="#N/A"),"",IF(LEFT(_xll.BDP($T770,V$2),4)&lt;&gt;"#N/A",_xll.BDP($T770,V$2),_xll.BDP($R770&amp;" ISIN",V$2)) &amp; " " &amp; TRIM(RIGHT(SUBSTITUTE($T770," ",REPT(" ",100)),100)))</f>
        <v/>
      </c>
      <c r="W770" t="str">
        <f>IF(AND(LEFT(_xll.BDP($T770,W$2),4)="#N/A",LEFT(_xll.BDP($R770&amp;" ISIN",W$2),4)="#N/A"),"",IF(LEFT(_xll.BDP($T770,W$2),4)&lt;&gt;"#N/A",_xll.BDP($T770,W$2),_xll.BDP($R770&amp;" ISIN",W$2)) &amp; " " &amp; TRIM(RIGHT(SUBSTITUTE($T770," ",REPT(" ",100)),100)))</f>
        <v/>
      </c>
      <c r="X770" t="str">
        <f>IF(AND(LEFT(_xll.BDP($T770,X$2),4)="#N/A",LEFT(_xll.BDP($R770&amp;" ISIN",X$2),4)="#N/A"),"",IF(LEFT(_xll.BDP($T770,X$2),4)&lt;&gt;"#N/A",_xll.BDP($T770,X$2),_xll.BDP($R770&amp;" ISIN",X$2)) &amp; " " &amp; TRIM(RIGHT(SUBSTITUTE($T770," ",REPT(" ",100)),100)))</f>
        <v/>
      </c>
      <c r="Y770" t="str">
        <f>IF(AND(LEFT(_xll.BDP($T770,Y$2),4)="#N/A",LEFT(_xll.BDP($R770&amp;" ISIN",Y$2),4)="#N/A"),"",IF(LEFT(_xll.BDP($T770,Y$2),4)&lt;&gt;"#N/A",_xll.BDP($T770,Y$2),_xll.BDP($R770&amp;" ISIN",Y$2)) &amp; " " &amp; TRIM(RIGHT(SUBSTITUTE($T770," ",REPT(" ",100)),100)))</f>
        <v/>
      </c>
      <c r="Z770" t="str">
        <f>IF(AND(LEFT(_xll.BDP($T770,Z$2),4)="#N/A",LEFT(_xll.BDP($R770&amp;" ISIN",Z$2),4)="#N/A"),"",IF(LEFT(_xll.BDP($T770,Z$2),4)&lt;&gt;"#N/A",_xll.BDP($T770,Z$2),_xll.BDP($R770&amp;" ISIN",Z$2)) &amp; " " &amp; TRIM(RIGHT(SUBSTITUTE($T770," ",REPT(" ",100)),100)))</f>
        <v/>
      </c>
      <c r="AA770" t="str">
        <f>IF(AND(LEFT(_xll.BDP($T770,AA$2),4)="#N/A",LEFT(_xll.BDP($R770&amp;" ISIN",AA$2),4)="#N/A"),"",IF(LEFT(_xll.BDP($T770,AA$2),4)&lt;&gt;"#N/A",_xll.BDP($T770,AA$2),_xll.BDP($R770&amp;" ISIN",AA$2)) &amp; " " &amp; TRIM(RIGHT(SUBSTITUTE($T770," ",REPT(" ",100)),100)))</f>
        <v/>
      </c>
      <c r="AB770" t="str">
        <f t="shared" si="44"/>
        <v/>
      </c>
      <c r="AC770" t="str">
        <f>IF(LEFT(_xll.BDP($AB770,AC$2),4)="#N/A","",_xll.BDP($AB770,AC$2))</f>
        <v/>
      </c>
      <c r="AD770" t="str">
        <f>IF(LEFT(_xll.BDP($AB770,AD$2),4)="#N/A","",_xll.BDP($AB770,AD$2))</f>
        <v/>
      </c>
      <c r="AE770" t="str">
        <f>IF(LEFT(_xll.BDP($AB770,AE$2),4)="#N/A","",_xll.BDP($AB770,AE$2))</f>
        <v/>
      </c>
      <c r="AF770" t="str">
        <f>IF(LEFT(_xll.BDP($AB770,AF$2),4)="#N/A","",_xll.BDP($AB770,AF$2))</f>
        <v/>
      </c>
      <c r="AG770" t="str">
        <f>IF(LEFT(_xll.BDP($AB770,AG$2),4)="#N/A","",_xll.BDP($AB770,AG$2))</f>
        <v/>
      </c>
      <c r="AH770" t="str">
        <f>IF(LEFT(_xll.BDP($AB770,AH$2),4)="#N/A","",_xll.BDP($AB770,AH$2))</f>
        <v/>
      </c>
      <c r="AI770" t="str">
        <f>IF(LEFT(_xll.BDP($AB770,AI$2),4)="#N/A","",_xll.BDP($AB770,AI$2))</f>
        <v/>
      </c>
      <c r="AJ770" t="str">
        <f>IF(LEFT(_xll.BDP($AB770,AJ$2),4)="#N/A","",_xll.BDP($AB770,AJ$2))</f>
        <v/>
      </c>
      <c r="AK770" t="str">
        <f>IF(LEFT(_xll.BDP($AB770,AK$2),4)="#N/A","",_xll.BDP($AB770,AK$2))</f>
        <v/>
      </c>
      <c r="AL770" t="str">
        <f>IF(LEFT(_xll.BDP($AB770,AL$2),4)="#N/A","",_xll.BDP($AB770,AL$2))</f>
        <v/>
      </c>
      <c r="AM770" t="str">
        <f>IF(LEFT(_xll.BDP($AB770,AM$2),4)="#N/A","",_xll.BDP($AB770,AM$2))</f>
        <v/>
      </c>
      <c r="AN770" t="str">
        <f>IF(LEFT(_xll.BDP($AB770,AN$2),4)="#N/A","",_xll.BDP($AB770,AN$2))</f>
        <v/>
      </c>
      <c r="AO770" t="str">
        <f>IF(LEFT(_xll.BDP($AB770,AO$2),4)="#N/A","",_xll.BDP($AB770,AO$2))</f>
        <v/>
      </c>
      <c r="AP770" t="str">
        <f>IF(LEFT(_xll.BDP($AB770,AP$2),4)="#N/A","",_xll.BDP($AB770,AP$2))</f>
        <v/>
      </c>
      <c r="AQ770" t="str">
        <f>IF(LEFT(_xll.BDP($AB770,AQ$2),4)="#N/A","",_xll.BDP($AB770,AQ$2))</f>
        <v/>
      </c>
      <c r="AR770" t="str">
        <f>IF(LEFT(_xll.BDP($AB770,AR$2),4)="#N/A","",_xll.BDP($AB770,AR$2))</f>
        <v/>
      </c>
      <c r="AV770">
        <f t="shared" si="45"/>
        <v>0</v>
      </c>
      <c r="AW770" t="str">
        <f>IF(LEFT(_xll.BDP($AB770,AW$2),4)="#N/A","",_xll.BDP($AB770,AW$2))</f>
        <v/>
      </c>
      <c r="AX770" t="str">
        <f>IF(LEFT(_xll.BDP($AB770,AX$2),4)="#N/A","",_xll.BDP($AB770,AX$2))</f>
        <v/>
      </c>
      <c r="AY770" t="str">
        <f>IF(LEFT(_xll.BDP($AB770,AY$2),4)="#N/A","",_xll.BDP($AB770,AY$2))</f>
        <v/>
      </c>
      <c r="AZ770" t="str">
        <f>IF(LEFT(_xll.BDP($AB770,AZ$2),4)="#N/A","",_xll.BDP($AB770,AZ$2))</f>
        <v/>
      </c>
      <c r="BA770" t="str">
        <f>IF(LEFT(_xll.BDP($AB770,BA$2),4)="#N/A","",_xll.BDP($AB770,BA$2))</f>
        <v/>
      </c>
      <c r="BB770" t="str">
        <f>IF(LEFT(_xll.BDP($AB770,BB$2),4)="#N/A","",_xll.BDP($AB770,BB$2))</f>
        <v/>
      </c>
      <c r="BC770" t="str">
        <f>IF(LEFT(_xll.BDP($AB770,BC$2),4)="#N/A","",_xll.BDP($AB770,BC$2))</f>
        <v/>
      </c>
      <c r="BD770" t="str">
        <f>IF(LEFT(_xll.BDP($AB770,BD$2),4)="#N/A","",_xll.BDP($AB770,BD$2))</f>
        <v/>
      </c>
      <c r="BE770" t="str">
        <f>IF(LEFT(_xll.BDP($AB770,BE$2),4)="#N/A","",_xll.BDP($AB770,BE$2))</f>
        <v/>
      </c>
      <c r="BF770" t="str">
        <f>IF(LEFT(_xll.BDP($AB770,BF$2),4)="#N/A","",_xll.BDP($AB770,BF$2))</f>
        <v/>
      </c>
      <c r="BG770" t="str">
        <f>IF(LEFT(_xll.BDP($AB770,BG$2),4)="#N/A","",_xll.BDP($AB770,BG$2))</f>
        <v/>
      </c>
      <c r="BH770" t="str">
        <f>IF(LEFT(_xll.BDP($AB770,BH$2),4)="#N/A","",_xll.BDP($AB770,BH$2))</f>
        <v/>
      </c>
      <c r="BI770" t="str">
        <f>IF(LEFT(_xll.BDP($AB770,BI$2),4)="#N/A","",_xll.BDP($AB770,BI$2))</f>
        <v/>
      </c>
      <c r="BJ770" t="str">
        <f>IF(LEFT(_xll.BDP($AB770,BJ$2),4)="#N/A","",_xll.BDP($AB770,BJ$2))</f>
        <v/>
      </c>
      <c r="BK770">
        <f t="shared" si="46"/>
        <v>0</v>
      </c>
      <c r="BL770">
        <f t="shared" si="47"/>
        <v>0</v>
      </c>
    </row>
    <row r="771" spans="10:64">
      <c r="J771" s="52"/>
      <c r="U771" t="str">
        <f>IF(AND(LEFT(_xll.BDP($T771,U$2),4)="#N/A",LEFT(_xll.BDP($R771&amp;" ISIN",U$2),4)="#N/A"),"",IF(LEFT(_xll.BDP($T771,U$2),4)&lt;&gt;"#N/A",_xll.BDP($T771,U$2),_xll.BDP($R771&amp;" ISIN",U$2)) &amp; " " &amp; TRIM(RIGHT(SUBSTITUTE($T771," ",REPT(" ",100)),100)))</f>
        <v/>
      </c>
      <c r="V771" t="str">
        <f>IF(AND(LEFT(_xll.BDP($T771,V$2),4)="#N/A",LEFT(_xll.BDP($R771&amp;" ISIN",V$2),4)="#N/A"),"",IF(LEFT(_xll.BDP($T771,V$2),4)&lt;&gt;"#N/A",_xll.BDP($T771,V$2),_xll.BDP($R771&amp;" ISIN",V$2)) &amp; " " &amp; TRIM(RIGHT(SUBSTITUTE($T771," ",REPT(" ",100)),100)))</f>
        <v/>
      </c>
      <c r="W771" t="str">
        <f>IF(AND(LEFT(_xll.BDP($T771,W$2),4)="#N/A",LEFT(_xll.BDP($R771&amp;" ISIN",W$2),4)="#N/A"),"",IF(LEFT(_xll.BDP($T771,W$2),4)&lt;&gt;"#N/A",_xll.BDP($T771,W$2),_xll.BDP($R771&amp;" ISIN",W$2)) &amp; " " &amp; TRIM(RIGHT(SUBSTITUTE($T771," ",REPT(" ",100)),100)))</f>
        <v/>
      </c>
      <c r="X771" t="str">
        <f>IF(AND(LEFT(_xll.BDP($T771,X$2),4)="#N/A",LEFT(_xll.BDP($R771&amp;" ISIN",X$2),4)="#N/A"),"",IF(LEFT(_xll.BDP($T771,X$2),4)&lt;&gt;"#N/A",_xll.BDP($T771,X$2),_xll.BDP($R771&amp;" ISIN",X$2)) &amp; " " &amp; TRIM(RIGHT(SUBSTITUTE($T771," ",REPT(" ",100)),100)))</f>
        <v/>
      </c>
      <c r="Y771" t="str">
        <f>IF(AND(LEFT(_xll.BDP($T771,Y$2),4)="#N/A",LEFT(_xll.BDP($R771&amp;" ISIN",Y$2),4)="#N/A"),"",IF(LEFT(_xll.BDP($T771,Y$2),4)&lt;&gt;"#N/A",_xll.BDP($T771,Y$2),_xll.BDP($R771&amp;" ISIN",Y$2)) &amp; " " &amp; TRIM(RIGHT(SUBSTITUTE($T771," ",REPT(" ",100)),100)))</f>
        <v/>
      </c>
      <c r="Z771" t="str">
        <f>IF(AND(LEFT(_xll.BDP($T771,Z$2),4)="#N/A",LEFT(_xll.BDP($R771&amp;" ISIN",Z$2),4)="#N/A"),"",IF(LEFT(_xll.BDP($T771,Z$2),4)&lt;&gt;"#N/A",_xll.BDP($T771,Z$2),_xll.BDP($R771&amp;" ISIN",Z$2)) &amp; " " &amp; TRIM(RIGHT(SUBSTITUTE($T771," ",REPT(" ",100)),100)))</f>
        <v/>
      </c>
      <c r="AA771" t="str">
        <f>IF(AND(LEFT(_xll.BDP($T771,AA$2),4)="#N/A",LEFT(_xll.BDP($R771&amp;" ISIN",AA$2),4)="#N/A"),"",IF(LEFT(_xll.BDP($T771,AA$2),4)&lt;&gt;"#N/A",_xll.BDP($T771,AA$2),_xll.BDP($R771&amp;" ISIN",AA$2)) &amp; " " &amp; TRIM(RIGHT(SUBSTITUTE($T771," ",REPT(" ",100)),100)))</f>
        <v/>
      </c>
      <c r="AB771" t="str">
        <f t="shared" ref="AB771:AB834" si="48">IF($AA771&lt;&gt;"",$AA771,IF($Z771&lt;&gt;"",$Z771,IF($Y771&lt;&gt;"",$Y771,IF($X771&lt;&gt;"",$X771,IF($W771&lt;&gt;"",$W771,IF($V771&lt;&gt;"",$V771,IF($U771&lt;&gt;"",$U771,IF($T771&lt;&gt;"",$T771,IF($R771&lt;&gt;"",$R771 &amp; " ISIN","")))))))))</f>
        <v/>
      </c>
      <c r="AC771" t="str">
        <f>IF(LEFT(_xll.BDP($AB771,AC$2),4)="#N/A","",_xll.BDP($AB771,AC$2))</f>
        <v/>
      </c>
      <c r="AD771" t="str">
        <f>IF(LEFT(_xll.BDP($AB771,AD$2),4)="#N/A","",_xll.BDP($AB771,AD$2))</f>
        <v/>
      </c>
      <c r="AE771" t="str">
        <f>IF(LEFT(_xll.BDP($AB771,AE$2),4)="#N/A","",_xll.BDP($AB771,AE$2))</f>
        <v/>
      </c>
      <c r="AF771" t="str">
        <f>IF(LEFT(_xll.BDP($AB771,AF$2),4)="#N/A","",_xll.BDP($AB771,AF$2))</f>
        <v/>
      </c>
      <c r="AG771" t="str">
        <f>IF(LEFT(_xll.BDP($AB771,AG$2),4)="#N/A","",_xll.BDP($AB771,AG$2))</f>
        <v/>
      </c>
      <c r="AH771" t="str">
        <f>IF(LEFT(_xll.BDP($AB771,AH$2),4)="#N/A","",_xll.BDP($AB771,AH$2))</f>
        <v/>
      </c>
      <c r="AI771" t="str">
        <f>IF(LEFT(_xll.BDP($AB771,AI$2),4)="#N/A","",_xll.BDP($AB771,AI$2))</f>
        <v/>
      </c>
      <c r="AJ771" t="str">
        <f>IF(LEFT(_xll.BDP($AB771,AJ$2),4)="#N/A","",_xll.BDP($AB771,AJ$2))</f>
        <v/>
      </c>
      <c r="AK771" t="str">
        <f>IF(LEFT(_xll.BDP($AB771,AK$2),4)="#N/A","",_xll.BDP($AB771,AK$2))</f>
        <v/>
      </c>
      <c r="AL771" t="str">
        <f>IF(LEFT(_xll.BDP($AB771,AL$2),4)="#N/A","",_xll.BDP($AB771,AL$2))</f>
        <v/>
      </c>
      <c r="AM771" t="str">
        <f>IF(LEFT(_xll.BDP($AB771,AM$2),4)="#N/A","",_xll.BDP($AB771,AM$2))</f>
        <v/>
      </c>
      <c r="AN771" t="str">
        <f>IF(LEFT(_xll.BDP($AB771,AN$2),4)="#N/A","",_xll.BDP($AB771,AN$2))</f>
        <v/>
      </c>
      <c r="AO771" t="str">
        <f>IF(LEFT(_xll.BDP($AB771,AO$2),4)="#N/A","",_xll.BDP($AB771,AO$2))</f>
        <v/>
      </c>
      <c r="AP771" t="str">
        <f>IF(LEFT(_xll.BDP($AB771,AP$2),4)="#N/A","",_xll.BDP($AB771,AP$2))</f>
        <v/>
      </c>
      <c r="AQ771" t="str">
        <f>IF(LEFT(_xll.BDP($AB771,AQ$2),4)="#N/A","",_xll.BDP($AB771,AQ$2))</f>
        <v/>
      </c>
      <c r="AR771" t="str">
        <f>IF(LEFT(_xll.BDP($AB771,AR$2),4)="#N/A","",_xll.BDP($AB771,AR$2))</f>
        <v/>
      </c>
      <c r="AV771">
        <f t="shared" si="45"/>
        <v>0</v>
      </c>
      <c r="AW771" t="str">
        <f>IF(LEFT(_xll.BDP($AB771,AW$2),4)="#N/A","",_xll.BDP($AB771,AW$2))</f>
        <v/>
      </c>
      <c r="AX771" t="str">
        <f>IF(LEFT(_xll.BDP($AB771,AX$2),4)="#N/A","",_xll.BDP($AB771,AX$2))</f>
        <v/>
      </c>
      <c r="AY771" t="str">
        <f>IF(LEFT(_xll.BDP($AB771,AY$2),4)="#N/A","",_xll.BDP($AB771,AY$2))</f>
        <v/>
      </c>
      <c r="AZ771" t="str">
        <f>IF(LEFT(_xll.BDP($AB771,AZ$2),4)="#N/A","",_xll.BDP($AB771,AZ$2))</f>
        <v/>
      </c>
      <c r="BA771" t="str">
        <f>IF(LEFT(_xll.BDP($AB771,BA$2),4)="#N/A","",_xll.BDP($AB771,BA$2))</f>
        <v/>
      </c>
      <c r="BB771" t="str">
        <f>IF(LEFT(_xll.BDP($AB771,BB$2),4)="#N/A","",_xll.BDP($AB771,BB$2))</f>
        <v/>
      </c>
      <c r="BC771" t="str">
        <f>IF(LEFT(_xll.BDP($AB771,BC$2),4)="#N/A","",_xll.BDP($AB771,BC$2))</f>
        <v/>
      </c>
      <c r="BD771" t="str">
        <f>IF(LEFT(_xll.BDP($AB771,BD$2),4)="#N/A","",_xll.BDP($AB771,BD$2))</f>
        <v/>
      </c>
      <c r="BE771" t="str">
        <f>IF(LEFT(_xll.BDP($AB771,BE$2),4)="#N/A","",_xll.BDP($AB771,BE$2))</f>
        <v/>
      </c>
      <c r="BF771" t="str">
        <f>IF(LEFT(_xll.BDP($AB771,BF$2),4)="#N/A","",_xll.BDP($AB771,BF$2))</f>
        <v/>
      </c>
      <c r="BG771" t="str">
        <f>IF(LEFT(_xll.BDP($AB771,BG$2),4)="#N/A","",_xll.BDP($AB771,BG$2))</f>
        <v/>
      </c>
      <c r="BH771" t="str">
        <f>IF(LEFT(_xll.BDP($AB771,BH$2),4)="#N/A","",_xll.BDP($AB771,BH$2))</f>
        <v/>
      </c>
      <c r="BI771" t="str">
        <f>IF(LEFT(_xll.BDP($AB771,BI$2),4)="#N/A","",_xll.BDP($AB771,BI$2))</f>
        <v/>
      </c>
      <c r="BJ771" t="str">
        <f>IF(LEFT(_xll.BDP($AB771,BJ$2),4)="#N/A","",_xll.BDP($AB771,BJ$2))</f>
        <v/>
      </c>
      <c r="BK771">
        <f t="shared" si="46"/>
        <v>0</v>
      </c>
      <c r="BL771">
        <f t="shared" si="47"/>
        <v>0</v>
      </c>
    </row>
    <row r="772" spans="10:64">
      <c r="J772" s="52"/>
      <c r="U772" t="str">
        <f>IF(AND(LEFT(_xll.BDP($T772,U$2),4)="#N/A",LEFT(_xll.BDP($R772&amp;" ISIN",U$2),4)="#N/A"),"",IF(LEFT(_xll.BDP($T772,U$2),4)&lt;&gt;"#N/A",_xll.BDP($T772,U$2),_xll.BDP($R772&amp;" ISIN",U$2)) &amp; " " &amp; TRIM(RIGHT(SUBSTITUTE($T772," ",REPT(" ",100)),100)))</f>
        <v/>
      </c>
      <c r="V772" t="str">
        <f>IF(AND(LEFT(_xll.BDP($T772,V$2),4)="#N/A",LEFT(_xll.BDP($R772&amp;" ISIN",V$2),4)="#N/A"),"",IF(LEFT(_xll.BDP($T772,V$2),4)&lt;&gt;"#N/A",_xll.BDP($T772,V$2),_xll.BDP($R772&amp;" ISIN",V$2)) &amp; " " &amp; TRIM(RIGHT(SUBSTITUTE($T772," ",REPT(" ",100)),100)))</f>
        <v/>
      </c>
      <c r="W772" t="str">
        <f>IF(AND(LEFT(_xll.BDP($T772,W$2),4)="#N/A",LEFT(_xll.BDP($R772&amp;" ISIN",W$2),4)="#N/A"),"",IF(LEFT(_xll.BDP($T772,W$2),4)&lt;&gt;"#N/A",_xll.BDP($T772,W$2),_xll.BDP($R772&amp;" ISIN",W$2)) &amp; " " &amp; TRIM(RIGHT(SUBSTITUTE($T772," ",REPT(" ",100)),100)))</f>
        <v/>
      </c>
      <c r="X772" t="str">
        <f>IF(AND(LEFT(_xll.BDP($T772,X$2),4)="#N/A",LEFT(_xll.BDP($R772&amp;" ISIN",X$2),4)="#N/A"),"",IF(LEFT(_xll.BDP($T772,X$2),4)&lt;&gt;"#N/A",_xll.BDP($T772,X$2),_xll.BDP($R772&amp;" ISIN",X$2)) &amp; " " &amp; TRIM(RIGHT(SUBSTITUTE($T772," ",REPT(" ",100)),100)))</f>
        <v/>
      </c>
      <c r="Y772" t="str">
        <f>IF(AND(LEFT(_xll.BDP($T772,Y$2),4)="#N/A",LEFT(_xll.BDP($R772&amp;" ISIN",Y$2),4)="#N/A"),"",IF(LEFT(_xll.BDP($T772,Y$2),4)&lt;&gt;"#N/A",_xll.BDP($T772,Y$2),_xll.BDP($R772&amp;" ISIN",Y$2)) &amp; " " &amp; TRIM(RIGHT(SUBSTITUTE($T772," ",REPT(" ",100)),100)))</f>
        <v/>
      </c>
      <c r="Z772" t="str">
        <f>IF(AND(LEFT(_xll.BDP($T772,Z$2),4)="#N/A",LEFT(_xll.BDP($R772&amp;" ISIN",Z$2),4)="#N/A"),"",IF(LEFT(_xll.BDP($T772,Z$2),4)&lt;&gt;"#N/A",_xll.BDP($T772,Z$2),_xll.BDP($R772&amp;" ISIN",Z$2)) &amp; " " &amp; TRIM(RIGHT(SUBSTITUTE($T772," ",REPT(" ",100)),100)))</f>
        <v/>
      </c>
      <c r="AA772" t="str">
        <f>IF(AND(LEFT(_xll.BDP($T772,AA$2),4)="#N/A",LEFT(_xll.BDP($R772&amp;" ISIN",AA$2),4)="#N/A"),"",IF(LEFT(_xll.BDP($T772,AA$2),4)&lt;&gt;"#N/A",_xll.BDP($T772,AA$2),_xll.BDP($R772&amp;" ISIN",AA$2)) &amp; " " &amp; TRIM(RIGHT(SUBSTITUTE($T772," ",REPT(" ",100)),100)))</f>
        <v/>
      </c>
      <c r="AB772" t="str">
        <f t="shared" si="48"/>
        <v/>
      </c>
      <c r="AC772" t="str">
        <f>IF(LEFT(_xll.BDP($AB772,AC$2),4)="#N/A","",_xll.BDP($AB772,AC$2))</f>
        <v/>
      </c>
      <c r="AD772" t="str">
        <f>IF(LEFT(_xll.BDP($AB772,AD$2),4)="#N/A","",_xll.BDP($AB772,AD$2))</f>
        <v/>
      </c>
      <c r="AE772" t="str">
        <f>IF(LEFT(_xll.BDP($AB772,AE$2),4)="#N/A","",_xll.BDP($AB772,AE$2))</f>
        <v/>
      </c>
      <c r="AF772" t="str">
        <f>IF(LEFT(_xll.BDP($AB772,AF$2),4)="#N/A","",_xll.BDP($AB772,AF$2))</f>
        <v/>
      </c>
      <c r="AG772" t="str">
        <f>IF(LEFT(_xll.BDP($AB772,AG$2),4)="#N/A","",_xll.BDP($AB772,AG$2))</f>
        <v/>
      </c>
      <c r="AH772" t="str">
        <f>IF(LEFT(_xll.BDP($AB772,AH$2),4)="#N/A","",_xll.BDP($AB772,AH$2))</f>
        <v/>
      </c>
      <c r="AI772" t="str">
        <f>IF(LEFT(_xll.BDP($AB772,AI$2),4)="#N/A","",_xll.BDP($AB772,AI$2))</f>
        <v/>
      </c>
      <c r="AJ772" t="str">
        <f>IF(LEFT(_xll.BDP($AB772,AJ$2),4)="#N/A","",_xll.BDP($AB772,AJ$2))</f>
        <v/>
      </c>
      <c r="AK772" t="str">
        <f>IF(LEFT(_xll.BDP($AB772,AK$2),4)="#N/A","",_xll.BDP($AB772,AK$2))</f>
        <v/>
      </c>
      <c r="AL772" t="str">
        <f>IF(LEFT(_xll.BDP($AB772,AL$2),4)="#N/A","",_xll.BDP($AB772,AL$2))</f>
        <v/>
      </c>
      <c r="AM772" t="str">
        <f>IF(LEFT(_xll.BDP($AB772,AM$2),4)="#N/A","",_xll.BDP($AB772,AM$2))</f>
        <v/>
      </c>
      <c r="AN772" t="str">
        <f>IF(LEFT(_xll.BDP($AB772,AN$2),4)="#N/A","",_xll.BDP($AB772,AN$2))</f>
        <v/>
      </c>
      <c r="AO772" t="str">
        <f>IF(LEFT(_xll.BDP($AB772,AO$2),4)="#N/A","",_xll.BDP($AB772,AO$2))</f>
        <v/>
      </c>
      <c r="AP772" t="str">
        <f>IF(LEFT(_xll.BDP($AB772,AP$2),4)="#N/A","",_xll.BDP($AB772,AP$2))</f>
        <v/>
      </c>
      <c r="AQ772" t="str">
        <f>IF(LEFT(_xll.BDP($AB772,AQ$2),4)="#N/A","",_xll.BDP($AB772,AQ$2))</f>
        <v/>
      </c>
      <c r="AR772" t="str">
        <f>IF(LEFT(_xll.BDP($AB772,AR$2),4)="#N/A","",_xll.BDP($AB772,AR$2))</f>
        <v/>
      </c>
      <c r="AV772">
        <f t="shared" ref="AV772:AV835" si="49">COUNTIF($AC772:$AR772,"Y")</f>
        <v>0</v>
      </c>
      <c r="AW772" t="str">
        <f>IF(LEFT(_xll.BDP($AB772,AW$2),4)="#N/A","",_xll.BDP($AB772,AW$2))</f>
        <v/>
      </c>
      <c r="AX772" t="str">
        <f>IF(LEFT(_xll.BDP($AB772,AX$2),4)="#N/A","",_xll.BDP($AB772,AX$2))</f>
        <v/>
      </c>
      <c r="AY772" t="str">
        <f>IF(LEFT(_xll.BDP($AB772,AY$2),4)="#N/A","",_xll.BDP($AB772,AY$2))</f>
        <v/>
      </c>
      <c r="AZ772" t="str">
        <f>IF(LEFT(_xll.BDP($AB772,AZ$2),4)="#N/A","",_xll.BDP($AB772,AZ$2))</f>
        <v/>
      </c>
      <c r="BA772" t="str">
        <f>IF(LEFT(_xll.BDP($AB772,BA$2),4)="#N/A","",_xll.BDP($AB772,BA$2))</f>
        <v/>
      </c>
      <c r="BB772" t="str">
        <f>IF(LEFT(_xll.BDP($AB772,BB$2),4)="#N/A","",_xll.BDP($AB772,BB$2))</f>
        <v/>
      </c>
      <c r="BC772" t="str">
        <f>IF(LEFT(_xll.BDP($AB772,BC$2),4)="#N/A","",_xll.BDP($AB772,BC$2))</f>
        <v/>
      </c>
      <c r="BD772" t="str">
        <f>IF(LEFT(_xll.BDP($AB772,BD$2),4)="#N/A","",_xll.BDP($AB772,BD$2))</f>
        <v/>
      </c>
      <c r="BE772" t="str">
        <f>IF(LEFT(_xll.BDP($AB772,BE$2),4)="#N/A","",_xll.BDP($AB772,BE$2))</f>
        <v/>
      </c>
      <c r="BF772" t="str">
        <f>IF(LEFT(_xll.BDP($AB772,BF$2),4)="#N/A","",_xll.BDP($AB772,BF$2))</f>
        <v/>
      </c>
      <c r="BG772" t="str">
        <f>IF(LEFT(_xll.BDP($AB772,BG$2),4)="#N/A","",_xll.BDP($AB772,BG$2))</f>
        <v/>
      </c>
      <c r="BH772" t="str">
        <f>IF(LEFT(_xll.BDP($AB772,BH$2),4)="#N/A","",_xll.BDP($AB772,BH$2))</f>
        <v/>
      </c>
      <c r="BI772" t="str">
        <f>IF(LEFT(_xll.BDP($AB772,BI$2),4)="#N/A","",_xll.BDP($AB772,BI$2))</f>
        <v/>
      </c>
      <c r="BJ772" t="str">
        <f>IF(LEFT(_xll.BDP($AB772,BJ$2),4)="#N/A","",_xll.BDP($AB772,BJ$2))</f>
        <v/>
      </c>
      <c r="BK772">
        <f t="shared" ref="BK772:BK835" si="50">IsBannedByOsloConvention($AW772:$BJ772)</f>
        <v>0</v>
      </c>
      <c r="BL772">
        <f t="shared" ref="BL772:BL835" si="51">IsBannedRussia($AW772:$BJ772)</f>
        <v>0</v>
      </c>
    </row>
    <row r="773" spans="10:64">
      <c r="J773" s="52"/>
      <c r="U773" t="str">
        <f>IF(AND(LEFT(_xll.BDP($T773,U$2),4)="#N/A",LEFT(_xll.BDP($R773&amp;" ISIN",U$2),4)="#N/A"),"",IF(LEFT(_xll.BDP($T773,U$2),4)&lt;&gt;"#N/A",_xll.BDP($T773,U$2),_xll.BDP($R773&amp;" ISIN",U$2)) &amp; " " &amp; TRIM(RIGHT(SUBSTITUTE($T773," ",REPT(" ",100)),100)))</f>
        <v/>
      </c>
      <c r="V773" t="str">
        <f>IF(AND(LEFT(_xll.BDP($T773,V$2),4)="#N/A",LEFT(_xll.BDP($R773&amp;" ISIN",V$2),4)="#N/A"),"",IF(LEFT(_xll.BDP($T773,V$2),4)&lt;&gt;"#N/A",_xll.BDP($T773,V$2),_xll.BDP($R773&amp;" ISIN",V$2)) &amp; " " &amp; TRIM(RIGHT(SUBSTITUTE($T773," ",REPT(" ",100)),100)))</f>
        <v/>
      </c>
      <c r="W773" t="str">
        <f>IF(AND(LEFT(_xll.BDP($T773,W$2),4)="#N/A",LEFT(_xll.BDP($R773&amp;" ISIN",W$2),4)="#N/A"),"",IF(LEFT(_xll.BDP($T773,W$2),4)&lt;&gt;"#N/A",_xll.BDP($T773,W$2),_xll.BDP($R773&amp;" ISIN",W$2)) &amp; " " &amp; TRIM(RIGHT(SUBSTITUTE($T773," ",REPT(" ",100)),100)))</f>
        <v/>
      </c>
      <c r="X773" t="str">
        <f>IF(AND(LEFT(_xll.BDP($T773,X$2),4)="#N/A",LEFT(_xll.BDP($R773&amp;" ISIN",X$2),4)="#N/A"),"",IF(LEFT(_xll.BDP($T773,X$2),4)&lt;&gt;"#N/A",_xll.BDP($T773,X$2),_xll.BDP($R773&amp;" ISIN",X$2)) &amp; " " &amp; TRIM(RIGHT(SUBSTITUTE($T773," ",REPT(" ",100)),100)))</f>
        <v/>
      </c>
      <c r="Y773" t="str">
        <f>IF(AND(LEFT(_xll.BDP($T773,Y$2),4)="#N/A",LEFT(_xll.BDP($R773&amp;" ISIN",Y$2),4)="#N/A"),"",IF(LEFT(_xll.BDP($T773,Y$2),4)&lt;&gt;"#N/A",_xll.BDP($T773,Y$2),_xll.BDP($R773&amp;" ISIN",Y$2)) &amp; " " &amp; TRIM(RIGHT(SUBSTITUTE($T773," ",REPT(" ",100)),100)))</f>
        <v/>
      </c>
      <c r="Z773" t="str">
        <f>IF(AND(LEFT(_xll.BDP($T773,Z$2),4)="#N/A",LEFT(_xll.BDP($R773&amp;" ISIN",Z$2),4)="#N/A"),"",IF(LEFT(_xll.BDP($T773,Z$2),4)&lt;&gt;"#N/A",_xll.BDP($T773,Z$2),_xll.BDP($R773&amp;" ISIN",Z$2)) &amp; " " &amp; TRIM(RIGHT(SUBSTITUTE($T773," ",REPT(" ",100)),100)))</f>
        <v/>
      </c>
      <c r="AA773" t="str">
        <f>IF(AND(LEFT(_xll.BDP($T773,AA$2),4)="#N/A",LEFT(_xll.BDP($R773&amp;" ISIN",AA$2),4)="#N/A"),"",IF(LEFT(_xll.BDP($T773,AA$2),4)&lt;&gt;"#N/A",_xll.BDP($T773,AA$2),_xll.BDP($R773&amp;" ISIN",AA$2)) &amp; " " &amp; TRIM(RIGHT(SUBSTITUTE($T773," ",REPT(" ",100)),100)))</f>
        <v/>
      </c>
      <c r="AB773" t="str">
        <f t="shared" si="48"/>
        <v/>
      </c>
      <c r="AC773" t="str">
        <f>IF(LEFT(_xll.BDP($AB773,AC$2),4)="#N/A","",_xll.BDP($AB773,AC$2))</f>
        <v/>
      </c>
      <c r="AD773" t="str">
        <f>IF(LEFT(_xll.BDP($AB773,AD$2),4)="#N/A","",_xll.BDP($AB773,AD$2))</f>
        <v/>
      </c>
      <c r="AE773" t="str">
        <f>IF(LEFT(_xll.BDP($AB773,AE$2),4)="#N/A","",_xll.BDP($AB773,AE$2))</f>
        <v/>
      </c>
      <c r="AF773" t="str">
        <f>IF(LEFT(_xll.BDP($AB773,AF$2),4)="#N/A","",_xll.BDP($AB773,AF$2))</f>
        <v/>
      </c>
      <c r="AG773" t="str">
        <f>IF(LEFT(_xll.BDP($AB773,AG$2),4)="#N/A","",_xll.BDP($AB773,AG$2))</f>
        <v/>
      </c>
      <c r="AH773" t="str">
        <f>IF(LEFT(_xll.BDP($AB773,AH$2),4)="#N/A","",_xll.BDP($AB773,AH$2))</f>
        <v/>
      </c>
      <c r="AI773" t="str">
        <f>IF(LEFT(_xll.BDP($AB773,AI$2),4)="#N/A","",_xll.BDP($AB773,AI$2))</f>
        <v/>
      </c>
      <c r="AJ773" t="str">
        <f>IF(LEFT(_xll.BDP($AB773,AJ$2),4)="#N/A","",_xll.BDP($AB773,AJ$2))</f>
        <v/>
      </c>
      <c r="AK773" t="str">
        <f>IF(LEFT(_xll.BDP($AB773,AK$2),4)="#N/A","",_xll.BDP($AB773,AK$2))</f>
        <v/>
      </c>
      <c r="AL773" t="str">
        <f>IF(LEFT(_xll.BDP($AB773,AL$2),4)="#N/A","",_xll.BDP($AB773,AL$2))</f>
        <v/>
      </c>
      <c r="AM773" t="str">
        <f>IF(LEFT(_xll.BDP($AB773,AM$2),4)="#N/A","",_xll.BDP($AB773,AM$2))</f>
        <v/>
      </c>
      <c r="AN773" t="str">
        <f>IF(LEFT(_xll.BDP($AB773,AN$2),4)="#N/A","",_xll.BDP($AB773,AN$2))</f>
        <v/>
      </c>
      <c r="AO773" t="str">
        <f>IF(LEFT(_xll.BDP($AB773,AO$2),4)="#N/A","",_xll.BDP($AB773,AO$2))</f>
        <v/>
      </c>
      <c r="AP773" t="str">
        <f>IF(LEFT(_xll.BDP($AB773,AP$2),4)="#N/A","",_xll.BDP($AB773,AP$2))</f>
        <v/>
      </c>
      <c r="AQ773" t="str">
        <f>IF(LEFT(_xll.BDP($AB773,AQ$2),4)="#N/A","",_xll.BDP($AB773,AQ$2))</f>
        <v/>
      </c>
      <c r="AR773" t="str">
        <f>IF(LEFT(_xll.BDP($AB773,AR$2),4)="#N/A","",_xll.BDP($AB773,AR$2))</f>
        <v/>
      </c>
      <c r="AV773">
        <f t="shared" si="49"/>
        <v>0</v>
      </c>
      <c r="AW773" t="str">
        <f>IF(LEFT(_xll.BDP($AB773,AW$2),4)="#N/A","",_xll.BDP($AB773,AW$2))</f>
        <v/>
      </c>
      <c r="AX773" t="str">
        <f>IF(LEFT(_xll.BDP($AB773,AX$2),4)="#N/A","",_xll.BDP($AB773,AX$2))</f>
        <v/>
      </c>
      <c r="AY773" t="str">
        <f>IF(LEFT(_xll.BDP($AB773,AY$2),4)="#N/A","",_xll.BDP($AB773,AY$2))</f>
        <v/>
      </c>
      <c r="AZ773" t="str">
        <f>IF(LEFT(_xll.BDP($AB773,AZ$2),4)="#N/A","",_xll.BDP($AB773,AZ$2))</f>
        <v/>
      </c>
      <c r="BA773" t="str">
        <f>IF(LEFT(_xll.BDP($AB773,BA$2),4)="#N/A","",_xll.BDP($AB773,BA$2))</f>
        <v/>
      </c>
      <c r="BB773" t="str">
        <f>IF(LEFT(_xll.BDP($AB773,BB$2),4)="#N/A","",_xll.BDP($AB773,BB$2))</f>
        <v/>
      </c>
      <c r="BC773" t="str">
        <f>IF(LEFT(_xll.BDP($AB773,BC$2),4)="#N/A","",_xll.BDP($AB773,BC$2))</f>
        <v/>
      </c>
      <c r="BD773" t="str">
        <f>IF(LEFT(_xll.BDP($AB773,BD$2),4)="#N/A","",_xll.BDP($AB773,BD$2))</f>
        <v/>
      </c>
      <c r="BE773" t="str">
        <f>IF(LEFT(_xll.BDP($AB773,BE$2),4)="#N/A","",_xll.BDP($AB773,BE$2))</f>
        <v/>
      </c>
      <c r="BF773" t="str">
        <f>IF(LEFT(_xll.BDP($AB773,BF$2),4)="#N/A","",_xll.BDP($AB773,BF$2))</f>
        <v/>
      </c>
      <c r="BG773" t="str">
        <f>IF(LEFT(_xll.BDP($AB773,BG$2),4)="#N/A","",_xll.BDP($AB773,BG$2))</f>
        <v/>
      </c>
      <c r="BH773" t="str">
        <f>IF(LEFT(_xll.BDP($AB773,BH$2),4)="#N/A","",_xll.BDP($AB773,BH$2))</f>
        <v/>
      </c>
      <c r="BI773" t="str">
        <f>IF(LEFT(_xll.BDP($AB773,BI$2),4)="#N/A","",_xll.BDP($AB773,BI$2))</f>
        <v/>
      </c>
      <c r="BJ773" t="str">
        <f>IF(LEFT(_xll.BDP($AB773,BJ$2),4)="#N/A","",_xll.BDP($AB773,BJ$2))</f>
        <v/>
      </c>
      <c r="BK773">
        <f t="shared" si="50"/>
        <v>0</v>
      </c>
      <c r="BL773">
        <f t="shared" si="51"/>
        <v>0</v>
      </c>
    </row>
    <row r="774" spans="10:64">
      <c r="J774" s="52"/>
      <c r="U774" t="str">
        <f>IF(AND(LEFT(_xll.BDP($T774,U$2),4)="#N/A",LEFT(_xll.BDP($R774&amp;" ISIN",U$2),4)="#N/A"),"",IF(LEFT(_xll.BDP($T774,U$2),4)&lt;&gt;"#N/A",_xll.BDP($T774,U$2),_xll.BDP($R774&amp;" ISIN",U$2)) &amp; " " &amp; TRIM(RIGHT(SUBSTITUTE($T774," ",REPT(" ",100)),100)))</f>
        <v/>
      </c>
      <c r="V774" t="str">
        <f>IF(AND(LEFT(_xll.BDP($T774,V$2),4)="#N/A",LEFT(_xll.BDP($R774&amp;" ISIN",V$2),4)="#N/A"),"",IF(LEFT(_xll.BDP($T774,V$2),4)&lt;&gt;"#N/A",_xll.BDP($T774,V$2),_xll.BDP($R774&amp;" ISIN",V$2)) &amp; " " &amp; TRIM(RIGHT(SUBSTITUTE($T774," ",REPT(" ",100)),100)))</f>
        <v/>
      </c>
      <c r="W774" t="str">
        <f>IF(AND(LEFT(_xll.BDP($T774,W$2),4)="#N/A",LEFT(_xll.BDP($R774&amp;" ISIN",W$2),4)="#N/A"),"",IF(LEFT(_xll.BDP($T774,W$2),4)&lt;&gt;"#N/A",_xll.BDP($T774,W$2),_xll.BDP($R774&amp;" ISIN",W$2)) &amp; " " &amp; TRIM(RIGHT(SUBSTITUTE($T774," ",REPT(" ",100)),100)))</f>
        <v/>
      </c>
      <c r="X774" t="str">
        <f>IF(AND(LEFT(_xll.BDP($T774,X$2),4)="#N/A",LEFT(_xll.BDP($R774&amp;" ISIN",X$2),4)="#N/A"),"",IF(LEFT(_xll.BDP($T774,X$2),4)&lt;&gt;"#N/A",_xll.BDP($T774,X$2),_xll.BDP($R774&amp;" ISIN",X$2)) &amp; " " &amp; TRIM(RIGHT(SUBSTITUTE($T774," ",REPT(" ",100)),100)))</f>
        <v/>
      </c>
      <c r="Y774" t="str">
        <f>IF(AND(LEFT(_xll.BDP($T774,Y$2),4)="#N/A",LEFT(_xll.BDP($R774&amp;" ISIN",Y$2),4)="#N/A"),"",IF(LEFT(_xll.BDP($T774,Y$2),4)&lt;&gt;"#N/A",_xll.BDP($T774,Y$2),_xll.BDP($R774&amp;" ISIN",Y$2)) &amp; " " &amp; TRIM(RIGHT(SUBSTITUTE($T774," ",REPT(" ",100)),100)))</f>
        <v/>
      </c>
      <c r="Z774" t="str">
        <f>IF(AND(LEFT(_xll.BDP($T774,Z$2),4)="#N/A",LEFT(_xll.BDP($R774&amp;" ISIN",Z$2),4)="#N/A"),"",IF(LEFT(_xll.BDP($T774,Z$2),4)&lt;&gt;"#N/A",_xll.BDP($T774,Z$2),_xll.BDP($R774&amp;" ISIN",Z$2)) &amp; " " &amp; TRIM(RIGHT(SUBSTITUTE($T774," ",REPT(" ",100)),100)))</f>
        <v/>
      </c>
      <c r="AA774" t="str">
        <f>IF(AND(LEFT(_xll.BDP($T774,AA$2),4)="#N/A",LEFT(_xll.BDP($R774&amp;" ISIN",AA$2),4)="#N/A"),"",IF(LEFT(_xll.BDP($T774,AA$2),4)&lt;&gt;"#N/A",_xll.BDP($T774,AA$2),_xll.BDP($R774&amp;" ISIN",AA$2)) &amp; " " &amp; TRIM(RIGHT(SUBSTITUTE($T774," ",REPT(" ",100)),100)))</f>
        <v/>
      </c>
      <c r="AB774" t="str">
        <f t="shared" si="48"/>
        <v/>
      </c>
      <c r="AC774" t="str">
        <f>IF(LEFT(_xll.BDP($AB774,AC$2),4)="#N/A","",_xll.BDP($AB774,AC$2))</f>
        <v/>
      </c>
      <c r="AD774" t="str">
        <f>IF(LEFT(_xll.BDP($AB774,AD$2),4)="#N/A","",_xll.BDP($AB774,AD$2))</f>
        <v/>
      </c>
      <c r="AE774" t="str">
        <f>IF(LEFT(_xll.BDP($AB774,AE$2),4)="#N/A","",_xll.BDP($AB774,AE$2))</f>
        <v/>
      </c>
      <c r="AF774" t="str">
        <f>IF(LEFT(_xll.BDP($AB774,AF$2),4)="#N/A","",_xll.BDP($AB774,AF$2))</f>
        <v/>
      </c>
      <c r="AG774" t="str">
        <f>IF(LEFT(_xll.BDP($AB774,AG$2),4)="#N/A","",_xll.BDP($AB774,AG$2))</f>
        <v/>
      </c>
      <c r="AH774" t="str">
        <f>IF(LEFT(_xll.BDP($AB774,AH$2),4)="#N/A","",_xll.BDP($AB774,AH$2))</f>
        <v/>
      </c>
      <c r="AI774" t="str">
        <f>IF(LEFT(_xll.BDP($AB774,AI$2),4)="#N/A","",_xll.BDP($AB774,AI$2))</f>
        <v/>
      </c>
      <c r="AJ774" t="str">
        <f>IF(LEFT(_xll.BDP($AB774,AJ$2),4)="#N/A","",_xll.BDP($AB774,AJ$2))</f>
        <v/>
      </c>
      <c r="AK774" t="str">
        <f>IF(LEFT(_xll.BDP($AB774,AK$2),4)="#N/A","",_xll.BDP($AB774,AK$2))</f>
        <v/>
      </c>
      <c r="AL774" t="str">
        <f>IF(LEFT(_xll.BDP($AB774,AL$2),4)="#N/A","",_xll.BDP($AB774,AL$2))</f>
        <v/>
      </c>
      <c r="AM774" t="str">
        <f>IF(LEFT(_xll.BDP($AB774,AM$2),4)="#N/A","",_xll.BDP($AB774,AM$2))</f>
        <v/>
      </c>
      <c r="AN774" t="str">
        <f>IF(LEFT(_xll.BDP($AB774,AN$2),4)="#N/A","",_xll.BDP($AB774,AN$2))</f>
        <v/>
      </c>
      <c r="AO774" t="str">
        <f>IF(LEFT(_xll.BDP($AB774,AO$2),4)="#N/A","",_xll.BDP($AB774,AO$2))</f>
        <v/>
      </c>
      <c r="AP774" t="str">
        <f>IF(LEFT(_xll.BDP($AB774,AP$2),4)="#N/A","",_xll.BDP($AB774,AP$2))</f>
        <v/>
      </c>
      <c r="AQ774" t="str">
        <f>IF(LEFT(_xll.BDP($AB774,AQ$2),4)="#N/A","",_xll.BDP($AB774,AQ$2))</f>
        <v/>
      </c>
      <c r="AR774" t="str">
        <f>IF(LEFT(_xll.BDP($AB774,AR$2),4)="#N/A","",_xll.BDP($AB774,AR$2))</f>
        <v/>
      </c>
      <c r="AV774">
        <f t="shared" si="49"/>
        <v>0</v>
      </c>
      <c r="AW774" t="str">
        <f>IF(LEFT(_xll.BDP($AB774,AW$2),4)="#N/A","",_xll.BDP($AB774,AW$2))</f>
        <v/>
      </c>
      <c r="AX774" t="str">
        <f>IF(LEFT(_xll.BDP($AB774,AX$2),4)="#N/A","",_xll.BDP($AB774,AX$2))</f>
        <v/>
      </c>
      <c r="AY774" t="str">
        <f>IF(LEFT(_xll.BDP($AB774,AY$2),4)="#N/A","",_xll.BDP($AB774,AY$2))</f>
        <v/>
      </c>
      <c r="AZ774" t="str">
        <f>IF(LEFT(_xll.BDP($AB774,AZ$2),4)="#N/A","",_xll.BDP($AB774,AZ$2))</f>
        <v/>
      </c>
      <c r="BA774" t="str">
        <f>IF(LEFT(_xll.BDP($AB774,BA$2),4)="#N/A","",_xll.BDP($AB774,BA$2))</f>
        <v/>
      </c>
      <c r="BB774" t="str">
        <f>IF(LEFT(_xll.BDP($AB774,BB$2),4)="#N/A","",_xll.BDP($AB774,BB$2))</f>
        <v/>
      </c>
      <c r="BC774" t="str">
        <f>IF(LEFT(_xll.BDP($AB774,BC$2),4)="#N/A","",_xll.BDP($AB774,BC$2))</f>
        <v/>
      </c>
      <c r="BD774" t="str">
        <f>IF(LEFT(_xll.BDP($AB774,BD$2),4)="#N/A","",_xll.BDP($AB774,BD$2))</f>
        <v/>
      </c>
      <c r="BE774" t="str">
        <f>IF(LEFT(_xll.BDP($AB774,BE$2),4)="#N/A","",_xll.BDP($AB774,BE$2))</f>
        <v/>
      </c>
      <c r="BF774" t="str">
        <f>IF(LEFT(_xll.BDP($AB774,BF$2),4)="#N/A","",_xll.BDP($AB774,BF$2))</f>
        <v/>
      </c>
      <c r="BG774" t="str">
        <f>IF(LEFT(_xll.BDP($AB774,BG$2),4)="#N/A","",_xll.BDP($AB774,BG$2))</f>
        <v/>
      </c>
      <c r="BH774" t="str">
        <f>IF(LEFT(_xll.BDP($AB774,BH$2),4)="#N/A","",_xll.BDP($AB774,BH$2))</f>
        <v/>
      </c>
      <c r="BI774" t="str">
        <f>IF(LEFT(_xll.BDP($AB774,BI$2),4)="#N/A","",_xll.BDP($AB774,BI$2))</f>
        <v/>
      </c>
      <c r="BJ774" t="str">
        <f>IF(LEFT(_xll.BDP($AB774,BJ$2),4)="#N/A","",_xll.BDP($AB774,BJ$2))</f>
        <v/>
      </c>
      <c r="BK774">
        <f t="shared" si="50"/>
        <v>0</v>
      </c>
      <c r="BL774">
        <f t="shared" si="51"/>
        <v>0</v>
      </c>
    </row>
    <row r="775" spans="10:64">
      <c r="J775" s="52"/>
      <c r="U775" t="str">
        <f>IF(AND(LEFT(_xll.BDP($T775,U$2),4)="#N/A",LEFT(_xll.BDP($R775&amp;" ISIN",U$2),4)="#N/A"),"",IF(LEFT(_xll.BDP($T775,U$2),4)&lt;&gt;"#N/A",_xll.BDP($T775,U$2),_xll.BDP($R775&amp;" ISIN",U$2)) &amp; " " &amp; TRIM(RIGHT(SUBSTITUTE($T775," ",REPT(" ",100)),100)))</f>
        <v/>
      </c>
      <c r="V775" t="str">
        <f>IF(AND(LEFT(_xll.BDP($T775,V$2),4)="#N/A",LEFT(_xll.BDP($R775&amp;" ISIN",V$2),4)="#N/A"),"",IF(LEFT(_xll.BDP($T775,V$2),4)&lt;&gt;"#N/A",_xll.BDP($T775,V$2),_xll.BDP($R775&amp;" ISIN",V$2)) &amp; " " &amp; TRIM(RIGHT(SUBSTITUTE($T775," ",REPT(" ",100)),100)))</f>
        <v/>
      </c>
      <c r="W775" t="str">
        <f>IF(AND(LEFT(_xll.BDP($T775,W$2),4)="#N/A",LEFT(_xll.BDP($R775&amp;" ISIN",W$2),4)="#N/A"),"",IF(LEFT(_xll.BDP($T775,W$2),4)&lt;&gt;"#N/A",_xll.BDP($T775,W$2),_xll.BDP($R775&amp;" ISIN",W$2)) &amp; " " &amp; TRIM(RIGHT(SUBSTITUTE($T775," ",REPT(" ",100)),100)))</f>
        <v/>
      </c>
      <c r="X775" t="str">
        <f>IF(AND(LEFT(_xll.BDP($T775,X$2),4)="#N/A",LEFT(_xll.BDP($R775&amp;" ISIN",X$2),4)="#N/A"),"",IF(LEFT(_xll.BDP($T775,X$2),4)&lt;&gt;"#N/A",_xll.BDP($T775,X$2),_xll.BDP($R775&amp;" ISIN",X$2)) &amp; " " &amp; TRIM(RIGHT(SUBSTITUTE($T775," ",REPT(" ",100)),100)))</f>
        <v/>
      </c>
      <c r="Y775" t="str">
        <f>IF(AND(LEFT(_xll.BDP($T775,Y$2),4)="#N/A",LEFT(_xll.BDP($R775&amp;" ISIN",Y$2),4)="#N/A"),"",IF(LEFT(_xll.BDP($T775,Y$2),4)&lt;&gt;"#N/A",_xll.BDP($T775,Y$2),_xll.BDP($R775&amp;" ISIN",Y$2)) &amp; " " &amp; TRIM(RIGHT(SUBSTITUTE($T775," ",REPT(" ",100)),100)))</f>
        <v/>
      </c>
      <c r="Z775" t="str">
        <f>IF(AND(LEFT(_xll.BDP($T775,Z$2),4)="#N/A",LEFT(_xll.BDP($R775&amp;" ISIN",Z$2),4)="#N/A"),"",IF(LEFT(_xll.BDP($T775,Z$2),4)&lt;&gt;"#N/A",_xll.BDP($T775,Z$2),_xll.BDP($R775&amp;" ISIN",Z$2)) &amp; " " &amp; TRIM(RIGHT(SUBSTITUTE($T775," ",REPT(" ",100)),100)))</f>
        <v/>
      </c>
      <c r="AA775" t="str">
        <f>IF(AND(LEFT(_xll.BDP($T775,AA$2),4)="#N/A",LEFT(_xll.BDP($R775&amp;" ISIN",AA$2),4)="#N/A"),"",IF(LEFT(_xll.BDP($T775,AA$2),4)&lt;&gt;"#N/A",_xll.BDP($T775,AA$2),_xll.BDP($R775&amp;" ISIN",AA$2)) &amp; " " &amp; TRIM(RIGHT(SUBSTITUTE($T775," ",REPT(" ",100)),100)))</f>
        <v/>
      </c>
      <c r="AB775" t="str">
        <f t="shared" si="48"/>
        <v/>
      </c>
      <c r="AC775" t="str">
        <f>IF(LEFT(_xll.BDP($AB775,AC$2),4)="#N/A","",_xll.BDP($AB775,AC$2))</f>
        <v/>
      </c>
      <c r="AD775" t="str">
        <f>IF(LEFT(_xll.BDP($AB775,AD$2),4)="#N/A","",_xll.BDP($AB775,AD$2))</f>
        <v/>
      </c>
      <c r="AE775" t="str">
        <f>IF(LEFT(_xll.BDP($AB775,AE$2),4)="#N/A","",_xll.BDP($AB775,AE$2))</f>
        <v/>
      </c>
      <c r="AF775" t="str">
        <f>IF(LEFT(_xll.BDP($AB775,AF$2),4)="#N/A","",_xll.BDP($AB775,AF$2))</f>
        <v/>
      </c>
      <c r="AG775" t="str">
        <f>IF(LEFT(_xll.BDP($AB775,AG$2),4)="#N/A","",_xll.BDP($AB775,AG$2))</f>
        <v/>
      </c>
      <c r="AH775" t="str">
        <f>IF(LEFT(_xll.BDP($AB775,AH$2),4)="#N/A","",_xll.BDP($AB775,AH$2))</f>
        <v/>
      </c>
      <c r="AI775" t="str">
        <f>IF(LEFT(_xll.BDP($AB775,AI$2),4)="#N/A","",_xll.BDP($AB775,AI$2))</f>
        <v/>
      </c>
      <c r="AJ775" t="str">
        <f>IF(LEFT(_xll.BDP($AB775,AJ$2),4)="#N/A","",_xll.BDP($AB775,AJ$2))</f>
        <v/>
      </c>
      <c r="AK775" t="str">
        <f>IF(LEFT(_xll.BDP($AB775,AK$2),4)="#N/A","",_xll.BDP($AB775,AK$2))</f>
        <v/>
      </c>
      <c r="AL775" t="str">
        <f>IF(LEFT(_xll.BDP($AB775,AL$2),4)="#N/A","",_xll.BDP($AB775,AL$2))</f>
        <v/>
      </c>
      <c r="AM775" t="str">
        <f>IF(LEFT(_xll.BDP($AB775,AM$2),4)="#N/A","",_xll.BDP($AB775,AM$2))</f>
        <v/>
      </c>
      <c r="AN775" t="str">
        <f>IF(LEFT(_xll.BDP($AB775,AN$2),4)="#N/A","",_xll.BDP($AB775,AN$2))</f>
        <v/>
      </c>
      <c r="AO775" t="str">
        <f>IF(LEFT(_xll.BDP($AB775,AO$2),4)="#N/A","",_xll.BDP($AB775,AO$2))</f>
        <v/>
      </c>
      <c r="AP775" t="str">
        <f>IF(LEFT(_xll.BDP($AB775,AP$2),4)="#N/A","",_xll.BDP($AB775,AP$2))</f>
        <v/>
      </c>
      <c r="AQ775" t="str">
        <f>IF(LEFT(_xll.BDP($AB775,AQ$2),4)="#N/A","",_xll.BDP($AB775,AQ$2))</f>
        <v/>
      </c>
      <c r="AR775" t="str">
        <f>IF(LEFT(_xll.BDP($AB775,AR$2),4)="#N/A","",_xll.BDP($AB775,AR$2))</f>
        <v/>
      </c>
      <c r="AV775">
        <f t="shared" si="49"/>
        <v>0</v>
      </c>
      <c r="AW775" t="str">
        <f>IF(LEFT(_xll.BDP($AB775,AW$2),4)="#N/A","",_xll.BDP($AB775,AW$2))</f>
        <v/>
      </c>
      <c r="AX775" t="str">
        <f>IF(LEFT(_xll.BDP($AB775,AX$2),4)="#N/A","",_xll.BDP($AB775,AX$2))</f>
        <v/>
      </c>
      <c r="AY775" t="str">
        <f>IF(LEFT(_xll.BDP($AB775,AY$2),4)="#N/A","",_xll.BDP($AB775,AY$2))</f>
        <v/>
      </c>
      <c r="AZ775" t="str">
        <f>IF(LEFT(_xll.BDP($AB775,AZ$2),4)="#N/A","",_xll.BDP($AB775,AZ$2))</f>
        <v/>
      </c>
      <c r="BA775" t="str">
        <f>IF(LEFT(_xll.BDP($AB775,BA$2),4)="#N/A","",_xll.BDP($AB775,BA$2))</f>
        <v/>
      </c>
      <c r="BB775" t="str">
        <f>IF(LEFT(_xll.BDP($AB775,BB$2),4)="#N/A","",_xll.BDP($AB775,BB$2))</f>
        <v/>
      </c>
      <c r="BC775" t="str">
        <f>IF(LEFT(_xll.BDP($AB775,BC$2),4)="#N/A","",_xll.BDP($AB775,BC$2))</f>
        <v/>
      </c>
      <c r="BD775" t="str">
        <f>IF(LEFT(_xll.BDP($AB775,BD$2),4)="#N/A","",_xll.BDP($AB775,BD$2))</f>
        <v/>
      </c>
      <c r="BE775" t="str">
        <f>IF(LEFT(_xll.BDP($AB775,BE$2),4)="#N/A","",_xll.BDP($AB775,BE$2))</f>
        <v/>
      </c>
      <c r="BF775" t="str">
        <f>IF(LEFT(_xll.BDP($AB775,BF$2),4)="#N/A","",_xll.BDP($AB775,BF$2))</f>
        <v/>
      </c>
      <c r="BG775" t="str">
        <f>IF(LEFT(_xll.BDP($AB775,BG$2),4)="#N/A","",_xll.BDP($AB775,BG$2))</f>
        <v/>
      </c>
      <c r="BH775" t="str">
        <f>IF(LEFT(_xll.BDP($AB775,BH$2),4)="#N/A","",_xll.BDP($AB775,BH$2))</f>
        <v/>
      </c>
      <c r="BI775" t="str">
        <f>IF(LEFT(_xll.BDP($AB775,BI$2),4)="#N/A","",_xll.BDP($AB775,BI$2))</f>
        <v/>
      </c>
      <c r="BJ775" t="str">
        <f>IF(LEFT(_xll.BDP($AB775,BJ$2),4)="#N/A","",_xll.BDP($AB775,BJ$2))</f>
        <v/>
      </c>
      <c r="BK775">
        <f t="shared" si="50"/>
        <v>0</v>
      </c>
      <c r="BL775">
        <f t="shared" si="51"/>
        <v>0</v>
      </c>
    </row>
    <row r="776" spans="10:64">
      <c r="J776" s="52"/>
      <c r="U776" t="str">
        <f>IF(AND(LEFT(_xll.BDP($T776,U$2),4)="#N/A",LEFT(_xll.BDP($R776&amp;" ISIN",U$2),4)="#N/A"),"",IF(LEFT(_xll.BDP($T776,U$2),4)&lt;&gt;"#N/A",_xll.BDP($T776,U$2),_xll.BDP($R776&amp;" ISIN",U$2)) &amp; " " &amp; TRIM(RIGHT(SUBSTITUTE($T776," ",REPT(" ",100)),100)))</f>
        <v/>
      </c>
      <c r="V776" t="str">
        <f>IF(AND(LEFT(_xll.BDP($T776,V$2),4)="#N/A",LEFT(_xll.BDP($R776&amp;" ISIN",V$2),4)="#N/A"),"",IF(LEFT(_xll.BDP($T776,V$2),4)&lt;&gt;"#N/A",_xll.BDP($T776,V$2),_xll.BDP($R776&amp;" ISIN",V$2)) &amp; " " &amp; TRIM(RIGHT(SUBSTITUTE($T776," ",REPT(" ",100)),100)))</f>
        <v/>
      </c>
      <c r="W776" t="str">
        <f>IF(AND(LEFT(_xll.BDP($T776,W$2),4)="#N/A",LEFT(_xll.BDP($R776&amp;" ISIN",W$2),4)="#N/A"),"",IF(LEFT(_xll.BDP($T776,W$2),4)&lt;&gt;"#N/A",_xll.BDP($T776,W$2),_xll.BDP($R776&amp;" ISIN",W$2)) &amp; " " &amp; TRIM(RIGHT(SUBSTITUTE($T776," ",REPT(" ",100)),100)))</f>
        <v/>
      </c>
      <c r="X776" t="str">
        <f>IF(AND(LEFT(_xll.BDP($T776,X$2),4)="#N/A",LEFT(_xll.BDP($R776&amp;" ISIN",X$2),4)="#N/A"),"",IF(LEFT(_xll.BDP($T776,X$2),4)&lt;&gt;"#N/A",_xll.BDP($T776,X$2),_xll.BDP($R776&amp;" ISIN",X$2)) &amp; " " &amp; TRIM(RIGHT(SUBSTITUTE($T776," ",REPT(" ",100)),100)))</f>
        <v/>
      </c>
      <c r="Y776" t="str">
        <f>IF(AND(LEFT(_xll.BDP($T776,Y$2),4)="#N/A",LEFT(_xll.BDP($R776&amp;" ISIN",Y$2),4)="#N/A"),"",IF(LEFT(_xll.BDP($T776,Y$2),4)&lt;&gt;"#N/A",_xll.BDP($T776,Y$2),_xll.BDP($R776&amp;" ISIN",Y$2)) &amp; " " &amp; TRIM(RIGHT(SUBSTITUTE($T776," ",REPT(" ",100)),100)))</f>
        <v/>
      </c>
      <c r="Z776" t="str">
        <f>IF(AND(LEFT(_xll.BDP($T776,Z$2),4)="#N/A",LEFT(_xll.BDP($R776&amp;" ISIN",Z$2),4)="#N/A"),"",IF(LEFT(_xll.BDP($T776,Z$2),4)&lt;&gt;"#N/A",_xll.BDP($T776,Z$2),_xll.BDP($R776&amp;" ISIN",Z$2)) &amp; " " &amp; TRIM(RIGHT(SUBSTITUTE($T776," ",REPT(" ",100)),100)))</f>
        <v/>
      </c>
      <c r="AA776" t="str">
        <f>IF(AND(LEFT(_xll.BDP($T776,AA$2),4)="#N/A",LEFT(_xll.BDP($R776&amp;" ISIN",AA$2),4)="#N/A"),"",IF(LEFT(_xll.BDP($T776,AA$2),4)&lt;&gt;"#N/A",_xll.BDP($T776,AA$2),_xll.BDP($R776&amp;" ISIN",AA$2)) &amp; " " &amp; TRIM(RIGHT(SUBSTITUTE($T776," ",REPT(" ",100)),100)))</f>
        <v/>
      </c>
      <c r="AB776" t="str">
        <f t="shared" si="48"/>
        <v/>
      </c>
      <c r="AC776" t="str">
        <f>IF(LEFT(_xll.BDP($AB776,AC$2),4)="#N/A","",_xll.BDP($AB776,AC$2))</f>
        <v/>
      </c>
      <c r="AD776" t="str">
        <f>IF(LEFT(_xll.BDP($AB776,AD$2),4)="#N/A","",_xll.BDP($AB776,AD$2))</f>
        <v/>
      </c>
      <c r="AE776" t="str">
        <f>IF(LEFT(_xll.BDP($AB776,AE$2),4)="#N/A","",_xll.BDP($AB776,AE$2))</f>
        <v/>
      </c>
      <c r="AF776" t="str">
        <f>IF(LEFT(_xll.BDP($AB776,AF$2),4)="#N/A","",_xll.BDP($AB776,AF$2))</f>
        <v/>
      </c>
      <c r="AG776" t="str">
        <f>IF(LEFT(_xll.BDP($AB776,AG$2),4)="#N/A","",_xll.BDP($AB776,AG$2))</f>
        <v/>
      </c>
      <c r="AH776" t="str">
        <f>IF(LEFT(_xll.BDP($AB776,AH$2),4)="#N/A","",_xll.BDP($AB776,AH$2))</f>
        <v/>
      </c>
      <c r="AI776" t="str">
        <f>IF(LEFT(_xll.BDP($AB776,AI$2),4)="#N/A","",_xll.BDP($AB776,AI$2))</f>
        <v/>
      </c>
      <c r="AJ776" t="str">
        <f>IF(LEFT(_xll.BDP($AB776,AJ$2),4)="#N/A","",_xll.BDP($AB776,AJ$2))</f>
        <v/>
      </c>
      <c r="AK776" t="str">
        <f>IF(LEFT(_xll.BDP($AB776,AK$2),4)="#N/A","",_xll.BDP($AB776,AK$2))</f>
        <v/>
      </c>
      <c r="AL776" t="str">
        <f>IF(LEFT(_xll.BDP($AB776,AL$2),4)="#N/A","",_xll.BDP($AB776,AL$2))</f>
        <v/>
      </c>
      <c r="AM776" t="str">
        <f>IF(LEFT(_xll.BDP($AB776,AM$2),4)="#N/A","",_xll.BDP($AB776,AM$2))</f>
        <v/>
      </c>
      <c r="AN776" t="str">
        <f>IF(LEFT(_xll.BDP($AB776,AN$2),4)="#N/A","",_xll.BDP($AB776,AN$2))</f>
        <v/>
      </c>
      <c r="AO776" t="str">
        <f>IF(LEFT(_xll.BDP($AB776,AO$2),4)="#N/A","",_xll.BDP($AB776,AO$2))</f>
        <v/>
      </c>
      <c r="AP776" t="str">
        <f>IF(LEFT(_xll.BDP($AB776,AP$2),4)="#N/A","",_xll.BDP($AB776,AP$2))</f>
        <v/>
      </c>
      <c r="AQ776" t="str">
        <f>IF(LEFT(_xll.BDP($AB776,AQ$2),4)="#N/A","",_xll.BDP($AB776,AQ$2))</f>
        <v/>
      </c>
      <c r="AR776" t="str">
        <f>IF(LEFT(_xll.BDP($AB776,AR$2),4)="#N/A","",_xll.BDP($AB776,AR$2))</f>
        <v/>
      </c>
      <c r="AV776">
        <f t="shared" si="49"/>
        <v>0</v>
      </c>
      <c r="AW776" t="str">
        <f>IF(LEFT(_xll.BDP($AB776,AW$2),4)="#N/A","",_xll.BDP($AB776,AW$2))</f>
        <v/>
      </c>
      <c r="AX776" t="str">
        <f>IF(LEFT(_xll.BDP($AB776,AX$2),4)="#N/A","",_xll.BDP($AB776,AX$2))</f>
        <v/>
      </c>
      <c r="AY776" t="str">
        <f>IF(LEFT(_xll.BDP($AB776,AY$2),4)="#N/A","",_xll.BDP($AB776,AY$2))</f>
        <v/>
      </c>
      <c r="AZ776" t="str">
        <f>IF(LEFT(_xll.BDP($AB776,AZ$2),4)="#N/A","",_xll.BDP($AB776,AZ$2))</f>
        <v/>
      </c>
      <c r="BA776" t="str">
        <f>IF(LEFT(_xll.BDP($AB776,BA$2),4)="#N/A","",_xll.BDP($AB776,BA$2))</f>
        <v/>
      </c>
      <c r="BB776" t="str">
        <f>IF(LEFT(_xll.BDP($AB776,BB$2),4)="#N/A","",_xll.BDP($AB776,BB$2))</f>
        <v/>
      </c>
      <c r="BC776" t="str">
        <f>IF(LEFT(_xll.BDP($AB776,BC$2),4)="#N/A","",_xll.BDP($AB776,BC$2))</f>
        <v/>
      </c>
      <c r="BD776" t="str">
        <f>IF(LEFT(_xll.BDP($AB776,BD$2),4)="#N/A","",_xll.BDP($AB776,BD$2))</f>
        <v/>
      </c>
      <c r="BE776" t="str">
        <f>IF(LEFT(_xll.BDP($AB776,BE$2),4)="#N/A","",_xll.BDP($AB776,BE$2))</f>
        <v/>
      </c>
      <c r="BF776" t="str">
        <f>IF(LEFT(_xll.BDP($AB776,BF$2),4)="#N/A","",_xll.BDP($AB776,BF$2))</f>
        <v/>
      </c>
      <c r="BG776" t="str">
        <f>IF(LEFT(_xll.BDP($AB776,BG$2),4)="#N/A","",_xll.BDP($AB776,BG$2))</f>
        <v/>
      </c>
      <c r="BH776" t="str">
        <f>IF(LEFT(_xll.BDP($AB776,BH$2),4)="#N/A","",_xll.BDP($AB776,BH$2))</f>
        <v/>
      </c>
      <c r="BI776" t="str">
        <f>IF(LEFT(_xll.BDP($AB776,BI$2),4)="#N/A","",_xll.BDP($AB776,BI$2))</f>
        <v/>
      </c>
      <c r="BJ776" t="str">
        <f>IF(LEFT(_xll.BDP($AB776,BJ$2),4)="#N/A","",_xll.BDP($AB776,BJ$2))</f>
        <v/>
      </c>
      <c r="BK776">
        <f t="shared" si="50"/>
        <v>0</v>
      </c>
      <c r="BL776">
        <f t="shared" si="51"/>
        <v>0</v>
      </c>
    </row>
    <row r="777" spans="10:64">
      <c r="J777" s="52"/>
      <c r="U777" t="str">
        <f>IF(AND(LEFT(_xll.BDP($T777,U$2),4)="#N/A",LEFT(_xll.BDP($R777&amp;" ISIN",U$2),4)="#N/A"),"",IF(LEFT(_xll.BDP($T777,U$2),4)&lt;&gt;"#N/A",_xll.BDP($T777,U$2),_xll.BDP($R777&amp;" ISIN",U$2)) &amp; " " &amp; TRIM(RIGHT(SUBSTITUTE($T777," ",REPT(" ",100)),100)))</f>
        <v/>
      </c>
      <c r="V777" t="str">
        <f>IF(AND(LEFT(_xll.BDP($T777,V$2),4)="#N/A",LEFT(_xll.BDP($R777&amp;" ISIN",V$2),4)="#N/A"),"",IF(LEFT(_xll.BDP($T777,V$2),4)&lt;&gt;"#N/A",_xll.BDP($T777,V$2),_xll.BDP($R777&amp;" ISIN",V$2)) &amp; " " &amp; TRIM(RIGHT(SUBSTITUTE($T777," ",REPT(" ",100)),100)))</f>
        <v/>
      </c>
      <c r="W777" t="str">
        <f>IF(AND(LEFT(_xll.BDP($T777,W$2),4)="#N/A",LEFT(_xll.BDP($R777&amp;" ISIN",W$2),4)="#N/A"),"",IF(LEFT(_xll.BDP($T777,W$2),4)&lt;&gt;"#N/A",_xll.BDP($T777,W$2),_xll.BDP($R777&amp;" ISIN",W$2)) &amp; " " &amp; TRIM(RIGHT(SUBSTITUTE($T777," ",REPT(" ",100)),100)))</f>
        <v/>
      </c>
      <c r="X777" t="str">
        <f>IF(AND(LEFT(_xll.BDP($T777,X$2),4)="#N/A",LEFT(_xll.BDP($R777&amp;" ISIN",X$2),4)="#N/A"),"",IF(LEFT(_xll.BDP($T777,X$2),4)&lt;&gt;"#N/A",_xll.BDP($T777,X$2),_xll.BDP($R777&amp;" ISIN",X$2)) &amp; " " &amp; TRIM(RIGHT(SUBSTITUTE($T777," ",REPT(" ",100)),100)))</f>
        <v/>
      </c>
      <c r="Y777" t="str">
        <f>IF(AND(LEFT(_xll.BDP($T777,Y$2),4)="#N/A",LEFT(_xll.BDP($R777&amp;" ISIN",Y$2),4)="#N/A"),"",IF(LEFT(_xll.BDP($T777,Y$2),4)&lt;&gt;"#N/A",_xll.BDP($T777,Y$2),_xll.BDP($R777&amp;" ISIN",Y$2)) &amp; " " &amp; TRIM(RIGHT(SUBSTITUTE($T777," ",REPT(" ",100)),100)))</f>
        <v/>
      </c>
      <c r="Z777" t="str">
        <f>IF(AND(LEFT(_xll.BDP($T777,Z$2),4)="#N/A",LEFT(_xll.BDP($R777&amp;" ISIN",Z$2),4)="#N/A"),"",IF(LEFT(_xll.BDP($T777,Z$2),4)&lt;&gt;"#N/A",_xll.BDP($T777,Z$2),_xll.BDP($R777&amp;" ISIN",Z$2)) &amp; " " &amp; TRIM(RIGHT(SUBSTITUTE($T777," ",REPT(" ",100)),100)))</f>
        <v/>
      </c>
      <c r="AA777" t="str">
        <f>IF(AND(LEFT(_xll.BDP($T777,AA$2),4)="#N/A",LEFT(_xll.BDP($R777&amp;" ISIN",AA$2),4)="#N/A"),"",IF(LEFT(_xll.BDP($T777,AA$2),4)&lt;&gt;"#N/A",_xll.BDP($T777,AA$2),_xll.BDP($R777&amp;" ISIN",AA$2)) &amp; " " &amp; TRIM(RIGHT(SUBSTITUTE($T777," ",REPT(" ",100)),100)))</f>
        <v/>
      </c>
      <c r="AB777" t="str">
        <f t="shared" si="48"/>
        <v/>
      </c>
      <c r="AC777" t="str">
        <f>IF(LEFT(_xll.BDP($AB777,AC$2),4)="#N/A","",_xll.BDP($AB777,AC$2))</f>
        <v/>
      </c>
      <c r="AD777" t="str">
        <f>IF(LEFT(_xll.BDP($AB777,AD$2),4)="#N/A","",_xll.BDP($AB777,AD$2))</f>
        <v/>
      </c>
      <c r="AE777" t="str">
        <f>IF(LEFT(_xll.BDP($AB777,AE$2),4)="#N/A","",_xll.BDP($AB777,AE$2))</f>
        <v/>
      </c>
      <c r="AF777" t="str">
        <f>IF(LEFT(_xll.BDP($AB777,AF$2),4)="#N/A","",_xll.BDP($AB777,AF$2))</f>
        <v/>
      </c>
      <c r="AG777" t="str">
        <f>IF(LEFT(_xll.BDP($AB777,AG$2),4)="#N/A","",_xll.BDP($AB777,AG$2))</f>
        <v/>
      </c>
      <c r="AH777" t="str">
        <f>IF(LEFT(_xll.BDP($AB777,AH$2),4)="#N/A","",_xll.BDP($AB777,AH$2))</f>
        <v/>
      </c>
      <c r="AI777" t="str">
        <f>IF(LEFT(_xll.BDP($AB777,AI$2),4)="#N/A","",_xll.BDP($AB777,AI$2))</f>
        <v/>
      </c>
      <c r="AJ777" t="str">
        <f>IF(LEFT(_xll.BDP($AB777,AJ$2),4)="#N/A","",_xll.BDP($AB777,AJ$2))</f>
        <v/>
      </c>
      <c r="AK777" t="str">
        <f>IF(LEFT(_xll.BDP($AB777,AK$2),4)="#N/A","",_xll.BDP($AB777,AK$2))</f>
        <v/>
      </c>
      <c r="AL777" t="str">
        <f>IF(LEFT(_xll.BDP($AB777,AL$2),4)="#N/A","",_xll.BDP($AB777,AL$2))</f>
        <v/>
      </c>
      <c r="AM777" t="str">
        <f>IF(LEFT(_xll.BDP($AB777,AM$2),4)="#N/A","",_xll.BDP($AB777,AM$2))</f>
        <v/>
      </c>
      <c r="AN777" t="str">
        <f>IF(LEFT(_xll.BDP($AB777,AN$2),4)="#N/A","",_xll.BDP($AB777,AN$2))</f>
        <v/>
      </c>
      <c r="AO777" t="str">
        <f>IF(LEFT(_xll.BDP($AB777,AO$2),4)="#N/A","",_xll.BDP($AB777,AO$2))</f>
        <v/>
      </c>
      <c r="AP777" t="str">
        <f>IF(LEFT(_xll.BDP($AB777,AP$2),4)="#N/A","",_xll.BDP($AB777,AP$2))</f>
        <v/>
      </c>
      <c r="AQ777" t="str">
        <f>IF(LEFT(_xll.BDP($AB777,AQ$2),4)="#N/A","",_xll.BDP($AB777,AQ$2))</f>
        <v/>
      </c>
      <c r="AR777" t="str">
        <f>IF(LEFT(_xll.BDP($AB777,AR$2),4)="#N/A","",_xll.BDP($AB777,AR$2))</f>
        <v/>
      </c>
      <c r="AV777">
        <f t="shared" si="49"/>
        <v>0</v>
      </c>
      <c r="AW777" t="str">
        <f>IF(LEFT(_xll.BDP($AB777,AW$2),4)="#N/A","",_xll.BDP($AB777,AW$2))</f>
        <v/>
      </c>
      <c r="AX777" t="str">
        <f>IF(LEFT(_xll.BDP($AB777,AX$2),4)="#N/A","",_xll.BDP($AB777,AX$2))</f>
        <v/>
      </c>
      <c r="AY777" t="str">
        <f>IF(LEFT(_xll.BDP($AB777,AY$2),4)="#N/A","",_xll.BDP($AB777,AY$2))</f>
        <v/>
      </c>
      <c r="AZ777" t="str">
        <f>IF(LEFT(_xll.BDP($AB777,AZ$2),4)="#N/A","",_xll.BDP($AB777,AZ$2))</f>
        <v/>
      </c>
      <c r="BA777" t="str">
        <f>IF(LEFT(_xll.BDP($AB777,BA$2),4)="#N/A","",_xll.BDP($AB777,BA$2))</f>
        <v/>
      </c>
      <c r="BB777" t="str">
        <f>IF(LEFT(_xll.BDP($AB777,BB$2),4)="#N/A","",_xll.BDP($AB777,BB$2))</f>
        <v/>
      </c>
      <c r="BC777" t="str">
        <f>IF(LEFT(_xll.BDP($AB777,BC$2),4)="#N/A","",_xll.BDP($AB777,BC$2))</f>
        <v/>
      </c>
      <c r="BD777" t="str">
        <f>IF(LEFT(_xll.BDP($AB777,BD$2),4)="#N/A","",_xll.BDP($AB777,BD$2))</f>
        <v/>
      </c>
      <c r="BE777" t="str">
        <f>IF(LEFT(_xll.BDP($AB777,BE$2),4)="#N/A","",_xll.BDP($AB777,BE$2))</f>
        <v/>
      </c>
      <c r="BF777" t="str">
        <f>IF(LEFT(_xll.BDP($AB777,BF$2),4)="#N/A","",_xll.BDP($AB777,BF$2))</f>
        <v/>
      </c>
      <c r="BG777" t="str">
        <f>IF(LEFT(_xll.BDP($AB777,BG$2),4)="#N/A","",_xll.BDP($AB777,BG$2))</f>
        <v/>
      </c>
      <c r="BH777" t="str">
        <f>IF(LEFT(_xll.BDP($AB777,BH$2),4)="#N/A","",_xll.BDP($AB777,BH$2))</f>
        <v/>
      </c>
      <c r="BI777" t="str">
        <f>IF(LEFT(_xll.BDP($AB777,BI$2),4)="#N/A","",_xll.BDP($AB777,BI$2))</f>
        <v/>
      </c>
      <c r="BJ777" t="str">
        <f>IF(LEFT(_xll.BDP($AB777,BJ$2),4)="#N/A","",_xll.BDP($AB777,BJ$2))</f>
        <v/>
      </c>
      <c r="BK777">
        <f t="shared" si="50"/>
        <v>0</v>
      </c>
      <c r="BL777">
        <f t="shared" si="51"/>
        <v>0</v>
      </c>
    </row>
    <row r="778" spans="10:64">
      <c r="J778" s="52"/>
      <c r="U778" t="str">
        <f>IF(AND(LEFT(_xll.BDP($T778,U$2),4)="#N/A",LEFT(_xll.BDP($R778&amp;" ISIN",U$2),4)="#N/A"),"",IF(LEFT(_xll.BDP($T778,U$2),4)&lt;&gt;"#N/A",_xll.BDP($T778,U$2),_xll.BDP($R778&amp;" ISIN",U$2)) &amp; " " &amp; TRIM(RIGHT(SUBSTITUTE($T778," ",REPT(" ",100)),100)))</f>
        <v/>
      </c>
      <c r="V778" t="str">
        <f>IF(AND(LEFT(_xll.BDP($T778,V$2),4)="#N/A",LEFT(_xll.BDP($R778&amp;" ISIN",V$2),4)="#N/A"),"",IF(LEFT(_xll.BDP($T778,V$2),4)&lt;&gt;"#N/A",_xll.BDP($T778,V$2),_xll.BDP($R778&amp;" ISIN",V$2)) &amp; " " &amp; TRIM(RIGHT(SUBSTITUTE($T778," ",REPT(" ",100)),100)))</f>
        <v/>
      </c>
      <c r="W778" t="str">
        <f>IF(AND(LEFT(_xll.BDP($T778,W$2),4)="#N/A",LEFT(_xll.BDP($R778&amp;" ISIN",W$2),4)="#N/A"),"",IF(LEFT(_xll.BDP($T778,W$2),4)&lt;&gt;"#N/A",_xll.BDP($T778,W$2),_xll.BDP($R778&amp;" ISIN",W$2)) &amp; " " &amp; TRIM(RIGHT(SUBSTITUTE($T778," ",REPT(" ",100)),100)))</f>
        <v/>
      </c>
      <c r="X778" t="str">
        <f>IF(AND(LEFT(_xll.BDP($T778,X$2),4)="#N/A",LEFT(_xll.BDP($R778&amp;" ISIN",X$2),4)="#N/A"),"",IF(LEFT(_xll.BDP($T778,X$2),4)&lt;&gt;"#N/A",_xll.BDP($T778,X$2),_xll.BDP($R778&amp;" ISIN",X$2)) &amp; " " &amp; TRIM(RIGHT(SUBSTITUTE($T778," ",REPT(" ",100)),100)))</f>
        <v/>
      </c>
      <c r="Y778" t="str">
        <f>IF(AND(LEFT(_xll.BDP($T778,Y$2),4)="#N/A",LEFT(_xll.BDP($R778&amp;" ISIN",Y$2),4)="#N/A"),"",IF(LEFT(_xll.BDP($T778,Y$2),4)&lt;&gt;"#N/A",_xll.BDP($T778,Y$2),_xll.BDP($R778&amp;" ISIN",Y$2)) &amp; " " &amp; TRIM(RIGHT(SUBSTITUTE($T778," ",REPT(" ",100)),100)))</f>
        <v/>
      </c>
      <c r="Z778" t="str">
        <f>IF(AND(LEFT(_xll.BDP($T778,Z$2),4)="#N/A",LEFT(_xll.BDP($R778&amp;" ISIN",Z$2),4)="#N/A"),"",IF(LEFT(_xll.BDP($T778,Z$2),4)&lt;&gt;"#N/A",_xll.BDP($T778,Z$2),_xll.BDP($R778&amp;" ISIN",Z$2)) &amp; " " &amp; TRIM(RIGHT(SUBSTITUTE($T778," ",REPT(" ",100)),100)))</f>
        <v/>
      </c>
      <c r="AA778" t="str">
        <f>IF(AND(LEFT(_xll.BDP($T778,AA$2),4)="#N/A",LEFT(_xll.BDP($R778&amp;" ISIN",AA$2),4)="#N/A"),"",IF(LEFT(_xll.BDP($T778,AA$2),4)&lt;&gt;"#N/A",_xll.BDP($T778,AA$2),_xll.BDP($R778&amp;" ISIN",AA$2)) &amp; " " &amp; TRIM(RIGHT(SUBSTITUTE($T778," ",REPT(" ",100)),100)))</f>
        <v/>
      </c>
      <c r="AB778" t="str">
        <f t="shared" si="48"/>
        <v/>
      </c>
      <c r="AC778" t="str">
        <f>IF(LEFT(_xll.BDP($AB778,AC$2),4)="#N/A","",_xll.BDP($AB778,AC$2))</f>
        <v/>
      </c>
      <c r="AD778" t="str">
        <f>IF(LEFT(_xll.BDP($AB778,AD$2),4)="#N/A","",_xll.BDP($AB778,AD$2))</f>
        <v/>
      </c>
      <c r="AE778" t="str">
        <f>IF(LEFT(_xll.BDP($AB778,AE$2),4)="#N/A","",_xll.BDP($AB778,AE$2))</f>
        <v/>
      </c>
      <c r="AF778" t="str">
        <f>IF(LEFT(_xll.BDP($AB778,AF$2),4)="#N/A","",_xll.BDP($AB778,AF$2))</f>
        <v/>
      </c>
      <c r="AG778" t="str">
        <f>IF(LEFT(_xll.BDP($AB778,AG$2),4)="#N/A","",_xll.BDP($AB778,AG$2))</f>
        <v/>
      </c>
      <c r="AH778" t="str">
        <f>IF(LEFT(_xll.BDP($AB778,AH$2),4)="#N/A","",_xll.BDP($AB778,AH$2))</f>
        <v/>
      </c>
      <c r="AI778" t="str">
        <f>IF(LEFT(_xll.BDP($AB778,AI$2),4)="#N/A","",_xll.BDP($AB778,AI$2))</f>
        <v/>
      </c>
      <c r="AJ778" t="str">
        <f>IF(LEFT(_xll.BDP($AB778,AJ$2),4)="#N/A","",_xll.BDP($AB778,AJ$2))</f>
        <v/>
      </c>
      <c r="AK778" t="str">
        <f>IF(LEFT(_xll.BDP($AB778,AK$2),4)="#N/A","",_xll.BDP($AB778,AK$2))</f>
        <v/>
      </c>
      <c r="AL778" t="str">
        <f>IF(LEFT(_xll.BDP($AB778,AL$2),4)="#N/A","",_xll.BDP($AB778,AL$2))</f>
        <v/>
      </c>
      <c r="AM778" t="str">
        <f>IF(LEFT(_xll.BDP($AB778,AM$2),4)="#N/A","",_xll.BDP($AB778,AM$2))</f>
        <v/>
      </c>
      <c r="AN778" t="str">
        <f>IF(LEFT(_xll.BDP($AB778,AN$2),4)="#N/A","",_xll.BDP($AB778,AN$2))</f>
        <v/>
      </c>
      <c r="AO778" t="str">
        <f>IF(LEFT(_xll.BDP($AB778,AO$2),4)="#N/A","",_xll.BDP($AB778,AO$2))</f>
        <v/>
      </c>
      <c r="AP778" t="str">
        <f>IF(LEFT(_xll.BDP($AB778,AP$2),4)="#N/A","",_xll.BDP($AB778,AP$2))</f>
        <v/>
      </c>
      <c r="AQ778" t="str">
        <f>IF(LEFT(_xll.BDP($AB778,AQ$2),4)="#N/A","",_xll.BDP($AB778,AQ$2))</f>
        <v/>
      </c>
      <c r="AR778" t="str">
        <f>IF(LEFT(_xll.BDP($AB778,AR$2),4)="#N/A","",_xll.BDP($AB778,AR$2))</f>
        <v/>
      </c>
      <c r="AV778">
        <f t="shared" si="49"/>
        <v>0</v>
      </c>
      <c r="AW778" t="str">
        <f>IF(LEFT(_xll.BDP($AB778,AW$2),4)="#N/A","",_xll.BDP($AB778,AW$2))</f>
        <v/>
      </c>
      <c r="AX778" t="str">
        <f>IF(LEFT(_xll.BDP($AB778,AX$2),4)="#N/A","",_xll.BDP($AB778,AX$2))</f>
        <v/>
      </c>
      <c r="AY778" t="str">
        <f>IF(LEFT(_xll.BDP($AB778,AY$2),4)="#N/A","",_xll.BDP($AB778,AY$2))</f>
        <v/>
      </c>
      <c r="AZ778" t="str">
        <f>IF(LEFT(_xll.BDP($AB778,AZ$2),4)="#N/A","",_xll.BDP($AB778,AZ$2))</f>
        <v/>
      </c>
      <c r="BA778" t="str">
        <f>IF(LEFT(_xll.BDP($AB778,BA$2),4)="#N/A","",_xll.BDP($AB778,BA$2))</f>
        <v/>
      </c>
      <c r="BB778" t="str">
        <f>IF(LEFT(_xll.BDP($AB778,BB$2),4)="#N/A","",_xll.BDP($AB778,BB$2))</f>
        <v/>
      </c>
      <c r="BC778" t="str">
        <f>IF(LEFT(_xll.BDP($AB778,BC$2),4)="#N/A","",_xll.BDP($AB778,BC$2))</f>
        <v/>
      </c>
      <c r="BD778" t="str">
        <f>IF(LEFT(_xll.BDP($AB778,BD$2),4)="#N/A","",_xll.BDP($AB778,BD$2))</f>
        <v/>
      </c>
      <c r="BE778" t="str">
        <f>IF(LEFT(_xll.BDP($AB778,BE$2),4)="#N/A","",_xll.BDP($AB778,BE$2))</f>
        <v/>
      </c>
      <c r="BF778" t="str">
        <f>IF(LEFT(_xll.BDP($AB778,BF$2),4)="#N/A","",_xll.BDP($AB778,BF$2))</f>
        <v/>
      </c>
      <c r="BG778" t="str">
        <f>IF(LEFT(_xll.BDP($AB778,BG$2),4)="#N/A","",_xll.BDP($AB778,BG$2))</f>
        <v/>
      </c>
      <c r="BH778" t="str">
        <f>IF(LEFT(_xll.BDP($AB778,BH$2),4)="#N/A","",_xll.BDP($AB778,BH$2))</f>
        <v/>
      </c>
      <c r="BI778" t="str">
        <f>IF(LEFT(_xll.BDP($AB778,BI$2),4)="#N/A","",_xll.BDP($AB778,BI$2))</f>
        <v/>
      </c>
      <c r="BJ778" t="str">
        <f>IF(LEFT(_xll.BDP($AB778,BJ$2),4)="#N/A","",_xll.BDP($AB778,BJ$2))</f>
        <v/>
      </c>
      <c r="BK778">
        <f t="shared" si="50"/>
        <v>0</v>
      </c>
      <c r="BL778">
        <f t="shared" si="51"/>
        <v>0</v>
      </c>
    </row>
    <row r="779" spans="10:64">
      <c r="J779" s="52"/>
      <c r="U779" t="str">
        <f>IF(AND(LEFT(_xll.BDP($T779,U$2),4)="#N/A",LEFT(_xll.BDP($R779&amp;" ISIN",U$2),4)="#N/A"),"",IF(LEFT(_xll.BDP($T779,U$2),4)&lt;&gt;"#N/A",_xll.BDP($T779,U$2),_xll.BDP($R779&amp;" ISIN",U$2)) &amp; " " &amp; TRIM(RIGHT(SUBSTITUTE($T779," ",REPT(" ",100)),100)))</f>
        <v/>
      </c>
      <c r="V779" t="str">
        <f>IF(AND(LEFT(_xll.BDP($T779,V$2),4)="#N/A",LEFT(_xll.BDP($R779&amp;" ISIN",V$2),4)="#N/A"),"",IF(LEFT(_xll.BDP($T779,V$2),4)&lt;&gt;"#N/A",_xll.BDP($T779,V$2),_xll.BDP($R779&amp;" ISIN",V$2)) &amp; " " &amp; TRIM(RIGHT(SUBSTITUTE($T779," ",REPT(" ",100)),100)))</f>
        <v/>
      </c>
      <c r="W779" t="str">
        <f>IF(AND(LEFT(_xll.BDP($T779,W$2),4)="#N/A",LEFT(_xll.BDP($R779&amp;" ISIN",W$2),4)="#N/A"),"",IF(LEFT(_xll.BDP($T779,W$2),4)&lt;&gt;"#N/A",_xll.BDP($T779,W$2),_xll.BDP($R779&amp;" ISIN",W$2)) &amp; " " &amp; TRIM(RIGHT(SUBSTITUTE($T779," ",REPT(" ",100)),100)))</f>
        <v/>
      </c>
      <c r="X779" t="str">
        <f>IF(AND(LEFT(_xll.BDP($T779,X$2),4)="#N/A",LEFT(_xll.BDP($R779&amp;" ISIN",X$2),4)="#N/A"),"",IF(LEFT(_xll.BDP($T779,X$2),4)&lt;&gt;"#N/A",_xll.BDP($T779,X$2),_xll.BDP($R779&amp;" ISIN",X$2)) &amp; " " &amp; TRIM(RIGHT(SUBSTITUTE($T779," ",REPT(" ",100)),100)))</f>
        <v/>
      </c>
      <c r="Y779" t="str">
        <f>IF(AND(LEFT(_xll.BDP($T779,Y$2),4)="#N/A",LEFT(_xll.BDP($R779&amp;" ISIN",Y$2),4)="#N/A"),"",IF(LEFT(_xll.BDP($T779,Y$2),4)&lt;&gt;"#N/A",_xll.BDP($T779,Y$2),_xll.BDP($R779&amp;" ISIN",Y$2)) &amp; " " &amp; TRIM(RIGHT(SUBSTITUTE($T779," ",REPT(" ",100)),100)))</f>
        <v/>
      </c>
      <c r="Z779" t="str">
        <f>IF(AND(LEFT(_xll.BDP($T779,Z$2),4)="#N/A",LEFT(_xll.BDP($R779&amp;" ISIN",Z$2),4)="#N/A"),"",IF(LEFT(_xll.BDP($T779,Z$2),4)&lt;&gt;"#N/A",_xll.BDP($T779,Z$2),_xll.BDP($R779&amp;" ISIN",Z$2)) &amp; " " &amp; TRIM(RIGHT(SUBSTITUTE($T779," ",REPT(" ",100)),100)))</f>
        <v/>
      </c>
      <c r="AA779" t="str">
        <f>IF(AND(LEFT(_xll.BDP($T779,AA$2),4)="#N/A",LEFT(_xll.BDP($R779&amp;" ISIN",AA$2),4)="#N/A"),"",IF(LEFT(_xll.BDP($T779,AA$2),4)&lt;&gt;"#N/A",_xll.BDP($T779,AA$2),_xll.BDP($R779&amp;" ISIN",AA$2)) &amp; " " &amp; TRIM(RIGHT(SUBSTITUTE($T779," ",REPT(" ",100)),100)))</f>
        <v/>
      </c>
      <c r="AB779" t="str">
        <f t="shared" si="48"/>
        <v/>
      </c>
      <c r="AC779" t="str">
        <f>IF(LEFT(_xll.BDP($AB779,AC$2),4)="#N/A","",_xll.BDP($AB779,AC$2))</f>
        <v/>
      </c>
      <c r="AD779" t="str">
        <f>IF(LEFT(_xll.BDP($AB779,AD$2),4)="#N/A","",_xll.BDP($AB779,AD$2))</f>
        <v/>
      </c>
      <c r="AE779" t="str">
        <f>IF(LEFT(_xll.BDP($AB779,AE$2),4)="#N/A","",_xll.BDP($AB779,AE$2))</f>
        <v/>
      </c>
      <c r="AF779" t="str">
        <f>IF(LEFT(_xll.BDP($AB779,AF$2),4)="#N/A","",_xll.BDP($AB779,AF$2))</f>
        <v/>
      </c>
      <c r="AG779" t="str">
        <f>IF(LEFT(_xll.BDP($AB779,AG$2),4)="#N/A","",_xll.BDP($AB779,AG$2))</f>
        <v/>
      </c>
      <c r="AH779" t="str">
        <f>IF(LEFT(_xll.BDP($AB779,AH$2),4)="#N/A","",_xll.BDP($AB779,AH$2))</f>
        <v/>
      </c>
      <c r="AI779" t="str">
        <f>IF(LEFT(_xll.BDP($AB779,AI$2),4)="#N/A","",_xll.BDP($AB779,AI$2))</f>
        <v/>
      </c>
      <c r="AJ779" t="str">
        <f>IF(LEFT(_xll.BDP($AB779,AJ$2),4)="#N/A","",_xll.BDP($AB779,AJ$2))</f>
        <v/>
      </c>
      <c r="AK779" t="str">
        <f>IF(LEFT(_xll.BDP($AB779,AK$2),4)="#N/A","",_xll.BDP($AB779,AK$2))</f>
        <v/>
      </c>
      <c r="AL779" t="str">
        <f>IF(LEFT(_xll.BDP($AB779,AL$2),4)="#N/A","",_xll.BDP($AB779,AL$2))</f>
        <v/>
      </c>
      <c r="AM779" t="str">
        <f>IF(LEFT(_xll.BDP($AB779,AM$2),4)="#N/A","",_xll.BDP($AB779,AM$2))</f>
        <v/>
      </c>
      <c r="AN779" t="str">
        <f>IF(LEFT(_xll.BDP($AB779,AN$2),4)="#N/A","",_xll.BDP($AB779,AN$2))</f>
        <v/>
      </c>
      <c r="AO779" t="str">
        <f>IF(LEFT(_xll.BDP($AB779,AO$2),4)="#N/A","",_xll.BDP($AB779,AO$2))</f>
        <v/>
      </c>
      <c r="AP779" t="str">
        <f>IF(LEFT(_xll.BDP($AB779,AP$2),4)="#N/A","",_xll.BDP($AB779,AP$2))</f>
        <v/>
      </c>
      <c r="AQ779" t="str">
        <f>IF(LEFT(_xll.BDP($AB779,AQ$2),4)="#N/A","",_xll.BDP($AB779,AQ$2))</f>
        <v/>
      </c>
      <c r="AR779" t="str">
        <f>IF(LEFT(_xll.BDP($AB779,AR$2),4)="#N/A","",_xll.BDP($AB779,AR$2))</f>
        <v/>
      </c>
      <c r="AV779">
        <f t="shared" si="49"/>
        <v>0</v>
      </c>
      <c r="AW779" t="str">
        <f>IF(LEFT(_xll.BDP($AB779,AW$2),4)="#N/A","",_xll.BDP($AB779,AW$2))</f>
        <v/>
      </c>
      <c r="AX779" t="str">
        <f>IF(LEFT(_xll.BDP($AB779,AX$2),4)="#N/A","",_xll.BDP($AB779,AX$2))</f>
        <v/>
      </c>
      <c r="AY779" t="str">
        <f>IF(LEFT(_xll.BDP($AB779,AY$2),4)="#N/A","",_xll.BDP($AB779,AY$2))</f>
        <v/>
      </c>
      <c r="AZ779" t="str">
        <f>IF(LEFT(_xll.BDP($AB779,AZ$2),4)="#N/A","",_xll.BDP($AB779,AZ$2))</f>
        <v/>
      </c>
      <c r="BA779" t="str">
        <f>IF(LEFT(_xll.BDP($AB779,BA$2),4)="#N/A","",_xll.BDP($AB779,BA$2))</f>
        <v/>
      </c>
      <c r="BB779" t="str">
        <f>IF(LEFT(_xll.BDP($AB779,BB$2),4)="#N/A","",_xll.BDP($AB779,BB$2))</f>
        <v/>
      </c>
      <c r="BC779" t="str">
        <f>IF(LEFT(_xll.BDP($AB779,BC$2),4)="#N/A","",_xll.BDP($AB779,BC$2))</f>
        <v/>
      </c>
      <c r="BD779" t="str">
        <f>IF(LEFT(_xll.BDP($AB779,BD$2),4)="#N/A","",_xll.BDP($AB779,BD$2))</f>
        <v/>
      </c>
      <c r="BE779" t="str">
        <f>IF(LEFT(_xll.BDP($AB779,BE$2),4)="#N/A","",_xll.BDP($AB779,BE$2))</f>
        <v/>
      </c>
      <c r="BF779" t="str">
        <f>IF(LEFT(_xll.BDP($AB779,BF$2),4)="#N/A","",_xll.BDP($AB779,BF$2))</f>
        <v/>
      </c>
      <c r="BG779" t="str">
        <f>IF(LEFT(_xll.BDP($AB779,BG$2),4)="#N/A","",_xll.BDP($AB779,BG$2))</f>
        <v/>
      </c>
      <c r="BH779" t="str">
        <f>IF(LEFT(_xll.BDP($AB779,BH$2),4)="#N/A","",_xll.BDP($AB779,BH$2))</f>
        <v/>
      </c>
      <c r="BI779" t="str">
        <f>IF(LEFT(_xll.BDP($AB779,BI$2),4)="#N/A","",_xll.BDP($AB779,BI$2))</f>
        <v/>
      </c>
      <c r="BJ779" t="str">
        <f>IF(LEFT(_xll.BDP($AB779,BJ$2),4)="#N/A","",_xll.BDP($AB779,BJ$2))</f>
        <v/>
      </c>
      <c r="BK779">
        <f t="shared" si="50"/>
        <v>0</v>
      </c>
      <c r="BL779">
        <f t="shared" si="51"/>
        <v>0</v>
      </c>
    </row>
    <row r="780" spans="10:64">
      <c r="J780" s="52"/>
      <c r="U780" t="str">
        <f>IF(AND(LEFT(_xll.BDP($T780,U$2),4)="#N/A",LEFT(_xll.BDP($R780&amp;" ISIN",U$2),4)="#N/A"),"",IF(LEFT(_xll.BDP($T780,U$2),4)&lt;&gt;"#N/A",_xll.BDP($T780,U$2),_xll.BDP($R780&amp;" ISIN",U$2)) &amp; " " &amp; TRIM(RIGHT(SUBSTITUTE($T780," ",REPT(" ",100)),100)))</f>
        <v/>
      </c>
      <c r="V780" t="str">
        <f>IF(AND(LEFT(_xll.BDP($T780,V$2),4)="#N/A",LEFT(_xll.BDP($R780&amp;" ISIN",V$2),4)="#N/A"),"",IF(LEFT(_xll.BDP($T780,V$2),4)&lt;&gt;"#N/A",_xll.BDP($T780,V$2),_xll.BDP($R780&amp;" ISIN",V$2)) &amp; " " &amp; TRIM(RIGHT(SUBSTITUTE($T780," ",REPT(" ",100)),100)))</f>
        <v/>
      </c>
      <c r="W780" t="str">
        <f>IF(AND(LEFT(_xll.BDP($T780,W$2),4)="#N/A",LEFT(_xll.BDP($R780&amp;" ISIN",W$2),4)="#N/A"),"",IF(LEFT(_xll.BDP($T780,W$2),4)&lt;&gt;"#N/A",_xll.BDP($T780,W$2),_xll.BDP($R780&amp;" ISIN",W$2)) &amp; " " &amp; TRIM(RIGHT(SUBSTITUTE($T780," ",REPT(" ",100)),100)))</f>
        <v/>
      </c>
      <c r="X780" t="str">
        <f>IF(AND(LEFT(_xll.BDP($T780,X$2),4)="#N/A",LEFT(_xll.BDP($R780&amp;" ISIN",X$2),4)="#N/A"),"",IF(LEFT(_xll.BDP($T780,X$2),4)&lt;&gt;"#N/A",_xll.BDP($T780,X$2),_xll.BDP($R780&amp;" ISIN",X$2)) &amp; " " &amp; TRIM(RIGHT(SUBSTITUTE($T780," ",REPT(" ",100)),100)))</f>
        <v/>
      </c>
      <c r="Y780" t="str">
        <f>IF(AND(LEFT(_xll.BDP($T780,Y$2),4)="#N/A",LEFT(_xll.BDP($R780&amp;" ISIN",Y$2),4)="#N/A"),"",IF(LEFT(_xll.BDP($T780,Y$2),4)&lt;&gt;"#N/A",_xll.BDP($T780,Y$2),_xll.BDP($R780&amp;" ISIN",Y$2)) &amp; " " &amp; TRIM(RIGHT(SUBSTITUTE($T780," ",REPT(" ",100)),100)))</f>
        <v/>
      </c>
      <c r="Z780" t="str">
        <f>IF(AND(LEFT(_xll.BDP($T780,Z$2),4)="#N/A",LEFT(_xll.BDP($R780&amp;" ISIN",Z$2),4)="#N/A"),"",IF(LEFT(_xll.BDP($T780,Z$2),4)&lt;&gt;"#N/A",_xll.BDP($T780,Z$2),_xll.BDP($R780&amp;" ISIN",Z$2)) &amp; " " &amp; TRIM(RIGHT(SUBSTITUTE($T780," ",REPT(" ",100)),100)))</f>
        <v/>
      </c>
      <c r="AA780" t="str">
        <f>IF(AND(LEFT(_xll.BDP($T780,AA$2),4)="#N/A",LEFT(_xll.BDP($R780&amp;" ISIN",AA$2),4)="#N/A"),"",IF(LEFT(_xll.BDP($T780,AA$2),4)&lt;&gt;"#N/A",_xll.BDP($T780,AA$2),_xll.BDP($R780&amp;" ISIN",AA$2)) &amp; " " &amp; TRIM(RIGHT(SUBSTITUTE($T780," ",REPT(" ",100)),100)))</f>
        <v/>
      </c>
      <c r="AB780" t="str">
        <f t="shared" si="48"/>
        <v/>
      </c>
      <c r="AC780" t="str">
        <f>IF(LEFT(_xll.BDP($AB780,AC$2),4)="#N/A","",_xll.BDP($AB780,AC$2))</f>
        <v/>
      </c>
      <c r="AD780" t="str">
        <f>IF(LEFT(_xll.BDP($AB780,AD$2),4)="#N/A","",_xll.BDP($AB780,AD$2))</f>
        <v/>
      </c>
      <c r="AE780" t="str">
        <f>IF(LEFT(_xll.BDP($AB780,AE$2),4)="#N/A","",_xll.BDP($AB780,AE$2))</f>
        <v/>
      </c>
      <c r="AF780" t="str">
        <f>IF(LEFT(_xll.BDP($AB780,AF$2),4)="#N/A","",_xll.BDP($AB780,AF$2))</f>
        <v/>
      </c>
      <c r="AG780" t="str">
        <f>IF(LEFT(_xll.BDP($AB780,AG$2),4)="#N/A","",_xll.BDP($AB780,AG$2))</f>
        <v/>
      </c>
      <c r="AH780" t="str">
        <f>IF(LEFT(_xll.BDP($AB780,AH$2),4)="#N/A","",_xll.BDP($AB780,AH$2))</f>
        <v/>
      </c>
      <c r="AI780" t="str">
        <f>IF(LEFT(_xll.BDP($AB780,AI$2),4)="#N/A","",_xll.BDP($AB780,AI$2))</f>
        <v/>
      </c>
      <c r="AJ780" t="str">
        <f>IF(LEFT(_xll.BDP($AB780,AJ$2),4)="#N/A","",_xll.BDP($AB780,AJ$2))</f>
        <v/>
      </c>
      <c r="AK780" t="str">
        <f>IF(LEFT(_xll.BDP($AB780,AK$2),4)="#N/A","",_xll.BDP($AB780,AK$2))</f>
        <v/>
      </c>
      <c r="AL780" t="str">
        <f>IF(LEFT(_xll.BDP($AB780,AL$2),4)="#N/A","",_xll.BDP($AB780,AL$2))</f>
        <v/>
      </c>
      <c r="AM780" t="str">
        <f>IF(LEFT(_xll.BDP($AB780,AM$2),4)="#N/A","",_xll.BDP($AB780,AM$2))</f>
        <v/>
      </c>
      <c r="AN780" t="str">
        <f>IF(LEFT(_xll.BDP($AB780,AN$2),4)="#N/A","",_xll.BDP($AB780,AN$2))</f>
        <v/>
      </c>
      <c r="AO780" t="str">
        <f>IF(LEFT(_xll.BDP($AB780,AO$2),4)="#N/A","",_xll.BDP($AB780,AO$2))</f>
        <v/>
      </c>
      <c r="AP780" t="str">
        <f>IF(LEFT(_xll.BDP($AB780,AP$2),4)="#N/A","",_xll.BDP($AB780,AP$2))</f>
        <v/>
      </c>
      <c r="AQ780" t="str">
        <f>IF(LEFT(_xll.BDP($AB780,AQ$2),4)="#N/A","",_xll.BDP($AB780,AQ$2))</f>
        <v/>
      </c>
      <c r="AR780" t="str">
        <f>IF(LEFT(_xll.BDP($AB780,AR$2),4)="#N/A","",_xll.BDP($AB780,AR$2))</f>
        <v/>
      </c>
      <c r="AV780">
        <f t="shared" si="49"/>
        <v>0</v>
      </c>
      <c r="AW780" t="str">
        <f>IF(LEFT(_xll.BDP($AB780,AW$2),4)="#N/A","",_xll.BDP($AB780,AW$2))</f>
        <v/>
      </c>
      <c r="AX780" t="str">
        <f>IF(LEFT(_xll.BDP($AB780,AX$2),4)="#N/A","",_xll.BDP($AB780,AX$2))</f>
        <v/>
      </c>
      <c r="AY780" t="str">
        <f>IF(LEFT(_xll.BDP($AB780,AY$2),4)="#N/A","",_xll.BDP($AB780,AY$2))</f>
        <v/>
      </c>
      <c r="AZ780" t="str">
        <f>IF(LEFT(_xll.BDP($AB780,AZ$2),4)="#N/A","",_xll.BDP($AB780,AZ$2))</f>
        <v/>
      </c>
      <c r="BA780" t="str">
        <f>IF(LEFT(_xll.BDP($AB780,BA$2),4)="#N/A","",_xll.BDP($AB780,BA$2))</f>
        <v/>
      </c>
      <c r="BB780" t="str">
        <f>IF(LEFT(_xll.BDP($AB780,BB$2),4)="#N/A","",_xll.BDP($AB780,BB$2))</f>
        <v/>
      </c>
      <c r="BC780" t="str">
        <f>IF(LEFT(_xll.BDP($AB780,BC$2),4)="#N/A","",_xll.BDP($AB780,BC$2))</f>
        <v/>
      </c>
      <c r="BD780" t="str">
        <f>IF(LEFT(_xll.BDP($AB780,BD$2),4)="#N/A","",_xll.BDP($AB780,BD$2))</f>
        <v/>
      </c>
      <c r="BE780" t="str">
        <f>IF(LEFT(_xll.BDP($AB780,BE$2),4)="#N/A","",_xll.BDP($AB780,BE$2))</f>
        <v/>
      </c>
      <c r="BF780" t="str">
        <f>IF(LEFT(_xll.BDP($AB780,BF$2),4)="#N/A","",_xll.BDP($AB780,BF$2))</f>
        <v/>
      </c>
      <c r="BG780" t="str">
        <f>IF(LEFT(_xll.BDP($AB780,BG$2),4)="#N/A","",_xll.BDP($AB780,BG$2))</f>
        <v/>
      </c>
      <c r="BH780" t="str">
        <f>IF(LEFT(_xll.BDP($AB780,BH$2),4)="#N/A","",_xll.BDP($AB780,BH$2))</f>
        <v/>
      </c>
      <c r="BI780" t="str">
        <f>IF(LEFT(_xll.BDP($AB780,BI$2),4)="#N/A","",_xll.BDP($AB780,BI$2))</f>
        <v/>
      </c>
      <c r="BJ780" t="str">
        <f>IF(LEFT(_xll.BDP($AB780,BJ$2),4)="#N/A","",_xll.BDP($AB780,BJ$2))</f>
        <v/>
      </c>
      <c r="BK780">
        <f t="shared" si="50"/>
        <v>0</v>
      </c>
      <c r="BL780">
        <f t="shared" si="51"/>
        <v>0</v>
      </c>
    </row>
    <row r="781" spans="10:64">
      <c r="J781" s="52"/>
      <c r="U781" t="str">
        <f>IF(AND(LEFT(_xll.BDP($T781,U$2),4)="#N/A",LEFT(_xll.BDP($R781&amp;" ISIN",U$2),4)="#N/A"),"",IF(LEFT(_xll.BDP($T781,U$2),4)&lt;&gt;"#N/A",_xll.BDP($T781,U$2),_xll.BDP($R781&amp;" ISIN",U$2)) &amp; " " &amp; TRIM(RIGHT(SUBSTITUTE($T781," ",REPT(" ",100)),100)))</f>
        <v/>
      </c>
      <c r="V781" t="str">
        <f>IF(AND(LEFT(_xll.BDP($T781,V$2),4)="#N/A",LEFT(_xll.BDP($R781&amp;" ISIN",V$2),4)="#N/A"),"",IF(LEFT(_xll.BDP($T781,V$2),4)&lt;&gt;"#N/A",_xll.BDP($T781,V$2),_xll.BDP($R781&amp;" ISIN",V$2)) &amp; " " &amp; TRIM(RIGHT(SUBSTITUTE($T781," ",REPT(" ",100)),100)))</f>
        <v/>
      </c>
      <c r="W781" t="str">
        <f>IF(AND(LEFT(_xll.BDP($T781,W$2),4)="#N/A",LEFT(_xll.BDP($R781&amp;" ISIN",W$2),4)="#N/A"),"",IF(LEFT(_xll.BDP($T781,W$2),4)&lt;&gt;"#N/A",_xll.BDP($T781,W$2),_xll.BDP($R781&amp;" ISIN",W$2)) &amp; " " &amp; TRIM(RIGHT(SUBSTITUTE($T781," ",REPT(" ",100)),100)))</f>
        <v/>
      </c>
      <c r="X781" t="str">
        <f>IF(AND(LEFT(_xll.BDP($T781,X$2),4)="#N/A",LEFT(_xll.BDP($R781&amp;" ISIN",X$2),4)="#N/A"),"",IF(LEFT(_xll.BDP($T781,X$2),4)&lt;&gt;"#N/A",_xll.BDP($T781,X$2),_xll.BDP($R781&amp;" ISIN",X$2)) &amp; " " &amp; TRIM(RIGHT(SUBSTITUTE($T781," ",REPT(" ",100)),100)))</f>
        <v/>
      </c>
      <c r="Y781" t="str">
        <f>IF(AND(LEFT(_xll.BDP($T781,Y$2),4)="#N/A",LEFT(_xll.BDP($R781&amp;" ISIN",Y$2),4)="#N/A"),"",IF(LEFT(_xll.BDP($T781,Y$2),4)&lt;&gt;"#N/A",_xll.BDP($T781,Y$2),_xll.BDP($R781&amp;" ISIN",Y$2)) &amp; " " &amp; TRIM(RIGHT(SUBSTITUTE($T781," ",REPT(" ",100)),100)))</f>
        <v/>
      </c>
      <c r="Z781" t="str">
        <f>IF(AND(LEFT(_xll.BDP($T781,Z$2),4)="#N/A",LEFT(_xll.BDP($R781&amp;" ISIN",Z$2),4)="#N/A"),"",IF(LEFT(_xll.BDP($T781,Z$2),4)&lt;&gt;"#N/A",_xll.BDP($T781,Z$2),_xll.BDP($R781&amp;" ISIN",Z$2)) &amp; " " &amp; TRIM(RIGHT(SUBSTITUTE($T781," ",REPT(" ",100)),100)))</f>
        <v/>
      </c>
      <c r="AA781" t="str">
        <f>IF(AND(LEFT(_xll.BDP($T781,AA$2),4)="#N/A",LEFT(_xll.BDP($R781&amp;" ISIN",AA$2),4)="#N/A"),"",IF(LEFT(_xll.BDP($T781,AA$2),4)&lt;&gt;"#N/A",_xll.BDP($T781,AA$2),_xll.BDP($R781&amp;" ISIN",AA$2)) &amp; " " &amp; TRIM(RIGHT(SUBSTITUTE($T781," ",REPT(" ",100)),100)))</f>
        <v/>
      </c>
      <c r="AB781" t="str">
        <f t="shared" si="48"/>
        <v/>
      </c>
      <c r="AC781" t="str">
        <f>IF(LEFT(_xll.BDP($AB781,AC$2),4)="#N/A","",_xll.BDP($AB781,AC$2))</f>
        <v/>
      </c>
      <c r="AD781" t="str">
        <f>IF(LEFT(_xll.BDP($AB781,AD$2),4)="#N/A","",_xll.BDP($AB781,AD$2))</f>
        <v/>
      </c>
      <c r="AE781" t="str">
        <f>IF(LEFT(_xll.BDP($AB781,AE$2),4)="#N/A","",_xll.BDP($AB781,AE$2))</f>
        <v/>
      </c>
      <c r="AF781" t="str">
        <f>IF(LEFT(_xll.BDP($AB781,AF$2),4)="#N/A","",_xll.BDP($AB781,AF$2))</f>
        <v/>
      </c>
      <c r="AG781" t="str">
        <f>IF(LEFT(_xll.BDP($AB781,AG$2),4)="#N/A","",_xll.BDP($AB781,AG$2))</f>
        <v/>
      </c>
      <c r="AH781" t="str">
        <f>IF(LEFT(_xll.BDP($AB781,AH$2),4)="#N/A","",_xll.BDP($AB781,AH$2))</f>
        <v/>
      </c>
      <c r="AI781" t="str">
        <f>IF(LEFT(_xll.BDP($AB781,AI$2),4)="#N/A","",_xll.BDP($AB781,AI$2))</f>
        <v/>
      </c>
      <c r="AJ781" t="str">
        <f>IF(LEFT(_xll.BDP($AB781,AJ$2),4)="#N/A","",_xll.BDP($AB781,AJ$2))</f>
        <v/>
      </c>
      <c r="AK781" t="str">
        <f>IF(LEFT(_xll.BDP($AB781,AK$2),4)="#N/A","",_xll.BDP($AB781,AK$2))</f>
        <v/>
      </c>
      <c r="AL781" t="str">
        <f>IF(LEFT(_xll.BDP($AB781,AL$2),4)="#N/A","",_xll.BDP($AB781,AL$2))</f>
        <v/>
      </c>
      <c r="AM781" t="str">
        <f>IF(LEFT(_xll.BDP($AB781,AM$2),4)="#N/A","",_xll.BDP($AB781,AM$2))</f>
        <v/>
      </c>
      <c r="AN781" t="str">
        <f>IF(LEFT(_xll.BDP($AB781,AN$2),4)="#N/A","",_xll.BDP($AB781,AN$2))</f>
        <v/>
      </c>
      <c r="AO781" t="str">
        <f>IF(LEFT(_xll.BDP($AB781,AO$2),4)="#N/A","",_xll.BDP($AB781,AO$2))</f>
        <v/>
      </c>
      <c r="AP781" t="str">
        <f>IF(LEFT(_xll.BDP($AB781,AP$2),4)="#N/A","",_xll.BDP($AB781,AP$2))</f>
        <v/>
      </c>
      <c r="AQ781" t="str">
        <f>IF(LEFT(_xll.BDP($AB781,AQ$2),4)="#N/A","",_xll.BDP($AB781,AQ$2))</f>
        <v/>
      </c>
      <c r="AR781" t="str">
        <f>IF(LEFT(_xll.BDP($AB781,AR$2),4)="#N/A","",_xll.BDP($AB781,AR$2))</f>
        <v/>
      </c>
      <c r="AV781">
        <f t="shared" si="49"/>
        <v>0</v>
      </c>
      <c r="AW781" t="str">
        <f>IF(LEFT(_xll.BDP($AB781,AW$2),4)="#N/A","",_xll.BDP($AB781,AW$2))</f>
        <v/>
      </c>
      <c r="AX781" t="str">
        <f>IF(LEFT(_xll.BDP($AB781,AX$2),4)="#N/A","",_xll.BDP($AB781,AX$2))</f>
        <v/>
      </c>
      <c r="AY781" t="str">
        <f>IF(LEFT(_xll.BDP($AB781,AY$2),4)="#N/A","",_xll.BDP($AB781,AY$2))</f>
        <v/>
      </c>
      <c r="AZ781" t="str">
        <f>IF(LEFT(_xll.BDP($AB781,AZ$2),4)="#N/A","",_xll.BDP($AB781,AZ$2))</f>
        <v/>
      </c>
      <c r="BA781" t="str">
        <f>IF(LEFT(_xll.BDP($AB781,BA$2),4)="#N/A","",_xll.BDP($AB781,BA$2))</f>
        <v/>
      </c>
      <c r="BB781" t="str">
        <f>IF(LEFT(_xll.BDP($AB781,BB$2),4)="#N/A","",_xll.BDP($AB781,BB$2))</f>
        <v/>
      </c>
      <c r="BC781" t="str">
        <f>IF(LEFT(_xll.BDP($AB781,BC$2),4)="#N/A","",_xll.BDP($AB781,BC$2))</f>
        <v/>
      </c>
      <c r="BD781" t="str">
        <f>IF(LEFT(_xll.BDP($AB781,BD$2),4)="#N/A","",_xll.BDP($AB781,BD$2))</f>
        <v/>
      </c>
      <c r="BE781" t="str">
        <f>IF(LEFT(_xll.BDP($AB781,BE$2),4)="#N/A","",_xll.BDP($AB781,BE$2))</f>
        <v/>
      </c>
      <c r="BF781" t="str">
        <f>IF(LEFT(_xll.BDP($AB781,BF$2),4)="#N/A","",_xll.BDP($AB781,BF$2))</f>
        <v/>
      </c>
      <c r="BG781" t="str">
        <f>IF(LEFT(_xll.BDP($AB781,BG$2),4)="#N/A","",_xll.BDP($AB781,BG$2))</f>
        <v/>
      </c>
      <c r="BH781" t="str">
        <f>IF(LEFT(_xll.BDP($AB781,BH$2),4)="#N/A","",_xll.BDP($AB781,BH$2))</f>
        <v/>
      </c>
      <c r="BI781" t="str">
        <f>IF(LEFT(_xll.BDP($AB781,BI$2),4)="#N/A","",_xll.BDP($AB781,BI$2))</f>
        <v/>
      </c>
      <c r="BJ781" t="str">
        <f>IF(LEFT(_xll.BDP($AB781,BJ$2),4)="#N/A","",_xll.BDP($AB781,BJ$2))</f>
        <v/>
      </c>
      <c r="BK781">
        <f t="shared" si="50"/>
        <v>0</v>
      </c>
      <c r="BL781">
        <f t="shared" si="51"/>
        <v>0</v>
      </c>
    </row>
    <row r="782" spans="10:64">
      <c r="J782" s="52"/>
      <c r="U782" t="str">
        <f>IF(AND(LEFT(_xll.BDP($T782,U$2),4)="#N/A",LEFT(_xll.BDP($R782&amp;" ISIN",U$2),4)="#N/A"),"",IF(LEFT(_xll.BDP($T782,U$2),4)&lt;&gt;"#N/A",_xll.BDP($T782,U$2),_xll.BDP($R782&amp;" ISIN",U$2)) &amp; " " &amp; TRIM(RIGHT(SUBSTITUTE($T782," ",REPT(" ",100)),100)))</f>
        <v/>
      </c>
      <c r="V782" t="str">
        <f>IF(AND(LEFT(_xll.BDP($T782,V$2),4)="#N/A",LEFT(_xll.BDP($R782&amp;" ISIN",V$2),4)="#N/A"),"",IF(LEFT(_xll.BDP($T782,V$2),4)&lt;&gt;"#N/A",_xll.BDP($T782,V$2),_xll.BDP($R782&amp;" ISIN",V$2)) &amp; " " &amp; TRIM(RIGHT(SUBSTITUTE($T782," ",REPT(" ",100)),100)))</f>
        <v/>
      </c>
      <c r="W782" t="str">
        <f>IF(AND(LEFT(_xll.BDP($T782,W$2),4)="#N/A",LEFT(_xll.BDP($R782&amp;" ISIN",W$2),4)="#N/A"),"",IF(LEFT(_xll.BDP($T782,W$2),4)&lt;&gt;"#N/A",_xll.BDP($T782,W$2),_xll.BDP($R782&amp;" ISIN",W$2)) &amp; " " &amp; TRIM(RIGHT(SUBSTITUTE($T782," ",REPT(" ",100)),100)))</f>
        <v/>
      </c>
      <c r="X782" t="str">
        <f>IF(AND(LEFT(_xll.BDP($T782,X$2),4)="#N/A",LEFT(_xll.BDP($R782&amp;" ISIN",X$2),4)="#N/A"),"",IF(LEFT(_xll.BDP($T782,X$2),4)&lt;&gt;"#N/A",_xll.BDP($T782,X$2),_xll.BDP($R782&amp;" ISIN",X$2)) &amp; " " &amp; TRIM(RIGHT(SUBSTITUTE($T782," ",REPT(" ",100)),100)))</f>
        <v/>
      </c>
      <c r="Y782" t="str">
        <f>IF(AND(LEFT(_xll.BDP($T782,Y$2),4)="#N/A",LEFT(_xll.BDP($R782&amp;" ISIN",Y$2),4)="#N/A"),"",IF(LEFT(_xll.BDP($T782,Y$2),4)&lt;&gt;"#N/A",_xll.BDP($T782,Y$2),_xll.BDP($R782&amp;" ISIN",Y$2)) &amp; " " &amp; TRIM(RIGHT(SUBSTITUTE($T782," ",REPT(" ",100)),100)))</f>
        <v/>
      </c>
      <c r="Z782" t="str">
        <f>IF(AND(LEFT(_xll.BDP($T782,Z$2),4)="#N/A",LEFT(_xll.BDP($R782&amp;" ISIN",Z$2),4)="#N/A"),"",IF(LEFT(_xll.BDP($T782,Z$2),4)&lt;&gt;"#N/A",_xll.BDP($T782,Z$2),_xll.BDP($R782&amp;" ISIN",Z$2)) &amp; " " &amp; TRIM(RIGHT(SUBSTITUTE($T782," ",REPT(" ",100)),100)))</f>
        <v/>
      </c>
      <c r="AA782" t="str">
        <f>IF(AND(LEFT(_xll.BDP($T782,AA$2),4)="#N/A",LEFT(_xll.BDP($R782&amp;" ISIN",AA$2),4)="#N/A"),"",IF(LEFT(_xll.BDP($T782,AA$2),4)&lt;&gt;"#N/A",_xll.BDP($T782,AA$2),_xll.BDP($R782&amp;" ISIN",AA$2)) &amp; " " &amp; TRIM(RIGHT(SUBSTITUTE($T782," ",REPT(" ",100)),100)))</f>
        <v/>
      </c>
      <c r="AB782" t="str">
        <f t="shared" si="48"/>
        <v/>
      </c>
      <c r="AC782" t="str">
        <f>IF(LEFT(_xll.BDP($AB782,AC$2),4)="#N/A","",_xll.BDP($AB782,AC$2))</f>
        <v/>
      </c>
      <c r="AD782" t="str">
        <f>IF(LEFT(_xll.BDP($AB782,AD$2),4)="#N/A","",_xll.BDP($AB782,AD$2))</f>
        <v/>
      </c>
      <c r="AE782" t="str">
        <f>IF(LEFT(_xll.BDP($AB782,AE$2),4)="#N/A","",_xll.BDP($AB782,AE$2))</f>
        <v/>
      </c>
      <c r="AF782" t="str">
        <f>IF(LEFT(_xll.BDP($AB782,AF$2),4)="#N/A","",_xll.BDP($AB782,AF$2))</f>
        <v/>
      </c>
      <c r="AG782" t="str">
        <f>IF(LEFT(_xll.BDP($AB782,AG$2),4)="#N/A","",_xll.BDP($AB782,AG$2))</f>
        <v/>
      </c>
      <c r="AH782" t="str">
        <f>IF(LEFT(_xll.BDP($AB782,AH$2),4)="#N/A","",_xll.BDP($AB782,AH$2))</f>
        <v/>
      </c>
      <c r="AI782" t="str">
        <f>IF(LEFT(_xll.BDP($AB782,AI$2),4)="#N/A","",_xll.BDP($AB782,AI$2))</f>
        <v/>
      </c>
      <c r="AJ782" t="str">
        <f>IF(LEFT(_xll.BDP($AB782,AJ$2),4)="#N/A","",_xll.BDP($AB782,AJ$2))</f>
        <v/>
      </c>
      <c r="AK782" t="str">
        <f>IF(LEFT(_xll.BDP($AB782,AK$2),4)="#N/A","",_xll.BDP($AB782,AK$2))</f>
        <v/>
      </c>
      <c r="AL782" t="str">
        <f>IF(LEFT(_xll.BDP($AB782,AL$2),4)="#N/A","",_xll.BDP($AB782,AL$2))</f>
        <v/>
      </c>
      <c r="AM782" t="str">
        <f>IF(LEFT(_xll.BDP($AB782,AM$2),4)="#N/A","",_xll.BDP($AB782,AM$2))</f>
        <v/>
      </c>
      <c r="AN782" t="str">
        <f>IF(LEFT(_xll.BDP($AB782,AN$2),4)="#N/A","",_xll.BDP($AB782,AN$2))</f>
        <v/>
      </c>
      <c r="AO782" t="str">
        <f>IF(LEFT(_xll.BDP($AB782,AO$2),4)="#N/A","",_xll.BDP($AB782,AO$2))</f>
        <v/>
      </c>
      <c r="AP782" t="str">
        <f>IF(LEFT(_xll.BDP($AB782,AP$2),4)="#N/A","",_xll.BDP($AB782,AP$2))</f>
        <v/>
      </c>
      <c r="AQ782" t="str">
        <f>IF(LEFT(_xll.BDP($AB782,AQ$2),4)="#N/A","",_xll.BDP($AB782,AQ$2))</f>
        <v/>
      </c>
      <c r="AR782" t="str">
        <f>IF(LEFT(_xll.BDP($AB782,AR$2),4)="#N/A","",_xll.BDP($AB782,AR$2))</f>
        <v/>
      </c>
      <c r="AV782">
        <f t="shared" si="49"/>
        <v>0</v>
      </c>
      <c r="AW782" t="str">
        <f>IF(LEFT(_xll.BDP($AB782,AW$2),4)="#N/A","",_xll.BDP($AB782,AW$2))</f>
        <v/>
      </c>
      <c r="AX782" t="str">
        <f>IF(LEFT(_xll.BDP($AB782,AX$2),4)="#N/A","",_xll.BDP($AB782,AX$2))</f>
        <v/>
      </c>
      <c r="AY782" t="str">
        <f>IF(LEFT(_xll.BDP($AB782,AY$2),4)="#N/A","",_xll.BDP($AB782,AY$2))</f>
        <v/>
      </c>
      <c r="AZ782" t="str">
        <f>IF(LEFT(_xll.BDP($AB782,AZ$2),4)="#N/A","",_xll.BDP($AB782,AZ$2))</f>
        <v/>
      </c>
      <c r="BA782" t="str">
        <f>IF(LEFT(_xll.BDP($AB782,BA$2),4)="#N/A","",_xll.BDP($AB782,BA$2))</f>
        <v/>
      </c>
      <c r="BB782" t="str">
        <f>IF(LEFT(_xll.BDP($AB782,BB$2),4)="#N/A","",_xll.BDP($AB782,BB$2))</f>
        <v/>
      </c>
      <c r="BC782" t="str">
        <f>IF(LEFT(_xll.BDP($AB782,BC$2),4)="#N/A","",_xll.BDP($AB782,BC$2))</f>
        <v/>
      </c>
      <c r="BD782" t="str">
        <f>IF(LEFT(_xll.BDP($AB782,BD$2),4)="#N/A","",_xll.BDP($AB782,BD$2))</f>
        <v/>
      </c>
      <c r="BE782" t="str">
        <f>IF(LEFT(_xll.BDP($AB782,BE$2),4)="#N/A","",_xll.BDP($AB782,BE$2))</f>
        <v/>
      </c>
      <c r="BF782" t="str">
        <f>IF(LEFT(_xll.BDP($AB782,BF$2),4)="#N/A","",_xll.BDP($AB782,BF$2))</f>
        <v/>
      </c>
      <c r="BG782" t="str">
        <f>IF(LEFT(_xll.BDP($AB782,BG$2),4)="#N/A","",_xll.BDP($AB782,BG$2))</f>
        <v/>
      </c>
      <c r="BH782" t="str">
        <f>IF(LEFT(_xll.BDP($AB782,BH$2),4)="#N/A","",_xll.BDP($AB782,BH$2))</f>
        <v/>
      </c>
      <c r="BI782" t="str">
        <f>IF(LEFT(_xll.BDP($AB782,BI$2),4)="#N/A","",_xll.BDP($AB782,BI$2))</f>
        <v/>
      </c>
      <c r="BJ782" t="str">
        <f>IF(LEFT(_xll.BDP($AB782,BJ$2),4)="#N/A","",_xll.BDP($AB782,BJ$2))</f>
        <v/>
      </c>
      <c r="BK782">
        <f t="shared" si="50"/>
        <v>0</v>
      </c>
      <c r="BL782">
        <f t="shared" si="51"/>
        <v>0</v>
      </c>
    </row>
    <row r="783" spans="10:64">
      <c r="J783" s="52"/>
      <c r="U783" t="str">
        <f>IF(AND(LEFT(_xll.BDP($T783,U$2),4)="#N/A",LEFT(_xll.BDP($R783&amp;" ISIN",U$2),4)="#N/A"),"",IF(LEFT(_xll.BDP($T783,U$2),4)&lt;&gt;"#N/A",_xll.BDP($T783,U$2),_xll.BDP($R783&amp;" ISIN",U$2)) &amp; " " &amp; TRIM(RIGHT(SUBSTITUTE($T783," ",REPT(" ",100)),100)))</f>
        <v/>
      </c>
      <c r="V783" t="str">
        <f>IF(AND(LEFT(_xll.BDP($T783,V$2),4)="#N/A",LEFT(_xll.BDP($R783&amp;" ISIN",V$2),4)="#N/A"),"",IF(LEFT(_xll.BDP($T783,V$2),4)&lt;&gt;"#N/A",_xll.BDP($T783,V$2),_xll.BDP($R783&amp;" ISIN",V$2)) &amp; " " &amp; TRIM(RIGHT(SUBSTITUTE($T783," ",REPT(" ",100)),100)))</f>
        <v/>
      </c>
      <c r="W783" t="str">
        <f>IF(AND(LEFT(_xll.BDP($T783,W$2),4)="#N/A",LEFT(_xll.BDP($R783&amp;" ISIN",W$2),4)="#N/A"),"",IF(LEFT(_xll.BDP($T783,W$2),4)&lt;&gt;"#N/A",_xll.BDP($T783,W$2),_xll.BDP($R783&amp;" ISIN",W$2)) &amp; " " &amp; TRIM(RIGHT(SUBSTITUTE($T783," ",REPT(" ",100)),100)))</f>
        <v/>
      </c>
      <c r="X783" t="str">
        <f>IF(AND(LEFT(_xll.BDP($T783,X$2),4)="#N/A",LEFT(_xll.BDP($R783&amp;" ISIN",X$2),4)="#N/A"),"",IF(LEFT(_xll.BDP($T783,X$2),4)&lt;&gt;"#N/A",_xll.BDP($T783,X$2),_xll.BDP($R783&amp;" ISIN",X$2)) &amp; " " &amp; TRIM(RIGHT(SUBSTITUTE($T783," ",REPT(" ",100)),100)))</f>
        <v/>
      </c>
      <c r="Y783" t="str">
        <f>IF(AND(LEFT(_xll.BDP($T783,Y$2),4)="#N/A",LEFT(_xll.BDP($R783&amp;" ISIN",Y$2),4)="#N/A"),"",IF(LEFT(_xll.BDP($T783,Y$2),4)&lt;&gt;"#N/A",_xll.BDP($T783,Y$2),_xll.BDP($R783&amp;" ISIN",Y$2)) &amp; " " &amp; TRIM(RIGHT(SUBSTITUTE($T783," ",REPT(" ",100)),100)))</f>
        <v/>
      </c>
      <c r="Z783" t="str">
        <f>IF(AND(LEFT(_xll.BDP($T783,Z$2),4)="#N/A",LEFT(_xll.BDP($R783&amp;" ISIN",Z$2),4)="#N/A"),"",IF(LEFT(_xll.BDP($T783,Z$2),4)&lt;&gt;"#N/A",_xll.BDP($T783,Z$2),_xll.BDP($R783&amp;" ISIN",Z$2)) &amp; " " &amp; TRIM(RIGHT(SUBSTITUTE($T783," ",REPT(" ",100)),100)))</f>
        <v/>
      </c>
      <c r="AA783" t="str">
        <f>IF(AND(LEFT(_xll.BDP($T783,AA$2),4)="#N/A",LEFT(_xll.BDP($R783&amp;" ISIN",AA$2),4)="#N/A"),"",IF(LEFT(_xll.BDP($T783,AA$2),4)&lt;&gt;"#N/A",_xll.BDP($T783,AA$2),_xll.BDP($R783&amp;" ISIN",AA$2)) &amp; " " &amp; TRIM(RIGHT(SUBSTITUTE($T783," ",REPT(" ",100)),100)))</f>
        <v/>
      </c>
      <c r="AB783" t="str">
        <f t="shared" si="48"/>
        <v/>
      </c>
      <c r="AC783" t="str">
        <f>IF(LEFT(_xll.BDP($AB783,AC$2),4)="#N/A","",_xll.BDP($AB783,AC$2))</f>
        <v/>
      </c>
      <c r="AD783" t="str">
        <f>IF(LEFT(_xll.BDP($AB783,AD$2),4)="#N/A","",_xll.BDP($AB783,AD$2))</f>
        <v/>
      </c>
      <c r="AE783" t="str">
        <f>IF(LEFT(_xll.BDP($AB783,AE$2),4)="#N/A","",_xll.BDP($AB783,AE$2))</f>
        <v/>
      </c>
      <c r="AF783" t="str">
        <f>IF(LEFT(_xll.BDP($AB783,AF$2),4)="#N/A","",_xll.BDP($AB783,AF$2))</f>
        <v/>
      </c>
      <c r="AG783" t="str">
        <f>IF(LEFT(_xll.BDP($AB783,AG$2),4)="#N/A","",_xll.BDP($AB783,AG$2))</f>
        <v/>
      </c>
      <c r="AH783" t="str">
        <f>IF(LEFT(_xll.BDP($AB783,AH$2),4)="#N/A","",_xll.BDP($AB783,AH$2))</f>
        <v/>
      </c>
      <c r="AI783" t="str">
        <f>IF(LEFT(_xll.BDP($AB783,AI$2),4)="#N/A","",_xll.BDP($AB783,AI$2))</f>
        <v/>
      </c>
      <c r="AJ783" t="str">
        <f>IF(LEFT(_xll.BDP($AB783,AJ$2),4)="#N/A","",_xll.BDP($AB783,AJ$2))</f>
        <v/>
      </c>
      <c r="AK783" t="str">
        <f>IF(LEFT(_xll.BDP($AB783,AK$2),4)="#N/A","",_xll.BDP($AB783,AK$2))</f>
        <v/>
      </c>
      <c r="AL783" t="str">
        <f>IF(LEFT(_xll.BDP($AB783,AL$2),4)="#N/A","",_xll.BDP($AB783,AL$2))</f>
        <v/>
      </c>
      <c r="AM783" t="str">
        <f>IF(LEFT(_xll.BDP($AB783,AM$2),4)="#N/A","",_xll.BDP($AB783,AM$2))</f>
        <v/>
      </c>
      <c r="AN783" t="str">
        <f>IF(LEFT(_xll.BDP($AB783,AN$2),4)="#N/A","",_xll.BDP($AB783,AN$2))</f>
        <v/>
      </c>
      <c r="AO783" t="str">
        <f>IF(LEFT(_xll.BDP($AB783,AO$2),4)="#N/A","",_xll.BDP($AB783,AO$2))</f>
        <v/>
      </c>
      <c r="AP783" t="str">
        <f>IF(LEFT(_xll.BDP($AB783,AP$2),4)="#N/A","",_xll.BDP($AB783,AP$2))</f>
        <v/>
      </c>
      <c r="AQ783" t="str">
        <f>IF(LEFT(_xll.BDP($AB783,AQ$2),4)="#N/A","",_xll.BDP($AB783,AQ$2))</f>
        <v/>
      </c>
      <c r="AR783" t="str">
        <f>IF(LEFT(_xll.BDP($AB783,AR$2),4)="#N/A","",_xll.BDP($AB783,AR$2))</f>
        <v/>
      </c>
      <c r="AV783">
        <f t="shared" si="49"/>
        <v>0</v>
      </c>
      <c r="AW783" t="str">
        <f>IF(LEFT(_xll.BDP($AB783,AW$2),4)="#N/A","",_xll.BDP($AB783,AW$2))</f>
        <v/>
      </c>
      <c r="AX783" t="str">
        <f>IF(LEFT(_xll.BDP($AB783,AX$2),4)="#N/A","",_xll.BDP($AB783,AX$2))</f>
        <v/>
      </c>
      <c r="AY783" t="str">
        <f>IF(LEFT(_xll.BDP($AB783,AY$2),4)="#N/A","",_xll.BDP($AB783,AY$2))</f>
        <v/>
      </c>
      <c r="AZ783" t="str">
        <f>IF(LEFT(_xll.BDP($AB783,AZ$2),4)="#N/A","",_xll.BDP($AB783,AZ$2))</f>
        <v/>
      </c>
      <c r="BA783" t="str">
        <f>IF(LEFT(_xll.BDP($AB783,BA$2),4)="#N/A","",_xll.BDP($AB783,BA$2))</f>
        <v/>
      </c>
      <c r="BB783" t="str">
        <f>IF(LEFT(_xll.BDP($AB783,BB$2),4)="#N/A","",_xll.BDP($AB783,BB$2))</f>
        <v/>
      </c>
      <c r="BC783" t="str">
        <f>IF(LEFT(_xll.BDP($AB783,BC$2),4)="#N/A","",_xll.BDP($AB783,BC$2))</f>
        <v/>
      </c>
      <c r="BD783" t="str">
        <f>IF(LEFT(_xll.BDP($AB783,BD$2),4)="#N/A","",_xll.BDP($AB783,BD$2))</f>
        <v/>
      </c>
      <c r="BE783" t="str">
        <f>IF(LEFT(_xll.BDP($AB783,BE$2),4)="#N/A","",_xll.BDP($AB783,BE$2))</f>
        <v/>
      </c>
      <c r="BF783" t="str">
        <f>IF(LEFT(_xll.BDP($AB783,BF$2),4)="#N/A","",_xll.BDP($AB783,BF$2))</f>
        <v/>
      </c>
      <c r="BG783" t="str">
        <f>IF(LEFT(_xll.BDP($AB783,BG$2),4)="#N/A","",_xll.BDP($AB783,BG$2))</f>
        <v/>
      </c>
      <c r="BH783" t="str">
        <f>IF(LEFT(_xll.BDP($AB783,BH$2),4)="#N/A","",_xll.BDP($AB783,BH$2))</f>
        <v/>
      </c>
      <c r="BI783" t="str">
        <f>IF(LEFT(_xll.BDP($AB783,BI$2),4)="#N/A","",_xll.BDP($AB783,BI$2))</f>
        <v/>
      </c>
      <c r="BJ783" t="str">
        <f>IF(LEFT(_xll.BDP($AB783,BJ$2),4)="#N/A","",_xll.BDP($AB783,BJ$2))</f>
        <v/>
      </c>
      <c r="BK783">
        <f t="shared" si="50"/>
        <v>0</v>
      </c>
      <c r="BL783">
        <f t="shared" si="51"/>
        <v>0</v>
      </c>
    </row>
    <row r="784" spans="10:64">
      <c r="J784" s="52"/>
      <c r="U784" t="str">
        <f>IF(AND(LEFT(_xll.BDP($T784,U$2),4)="#N/A",LEFT(_xll.BDP($R784&amp;" ISIN",U$2),4)="#N/A"),"",IF(LEFT(_xll.BDP($T784,U$2),4)&lt;&gt;"#N/A",_xll.BDP($T784,U$2),_xll.BDP($R784&amp;" ISIN",U$2)) &amp; " " &amp; TRIM(RIGHT(SUBSTITUTE($T784," ",REPT(" ",100)),100)))</f>
        <v/>
      </c>
      <c r="V784" t="str">
        <f>IF(AND(LEFT(_xll.BDP($T784,V$2),4)="#N/A",LEFT(_xll.BDP($R784&amp;" ISIN",V$2),4)="#N/A"),"",IF(LEFT(_xll.BDP($T784,V$2),4)&lt;&gt;"#N/A",_xll.BDP($T784,V$2),_xll.BDP($R784&amp;" ISIN",V$2)) &amp; " " &amp; TRIM(RIGHT(SUBSTITUTE($T784," ",REPT(" ",100)),100)))</f>
        <v/>
      </c>
      <c r="W784" t="str">
        <f>IF(AND(LEFT(_xll.BDP($T784,W$2),4)="#N/A",LEFT(_xll.BDP($R784&amp;" ISIN",W$2),4)="#N/A"),"",IF(LEFT(_xll.BDP($T784,W$2),4)&lt;&gt;"#N/A",_xll.BDP($T784,W$2),_xll.BDP($R784&amp;" ISIN",W$2)) &amp; " " &amp; TRIM(RIGHT(SUBSTITUTE($T784," ",REPT(" ",100)),100)))</f>
        <v/>
      </c>
      <c r="X784" t="str">
        <f>IF(AND(LEFT(_xll.BDP($T784,X$2),4)="#N/A",LEFT(_xll.BDP($R784&amp;" ISIN",X$2),4)="#N/A"),"",IF(LEFT(_xll.BDP($T784,X$2),4)&lt;&gt;"#N/A",_xll.BDP($T784,X$2),_xll.BDP($R784&amp;" ISIN",X$2)) &amp; " " &amp; TRIM(RIGHT(SUBSTITUTE($T784," ",REPT(" ",100)),100)))</f>
        <v/>
      </c>
      <c r="Y784" t="str">
        <f>IF(AND(LEFT(_xll.BDP($T784,Y$2),4)="#N/A",LEFT(_xll.BDP($R784&amp;" ISIN",Y$2),4)="#N/A"),"",IF(LEFT(_xll.BDP($T784,Y$2),4)&lt;&gt;"#N/A",_xll.BDP($T784,Y$2),_xll.BDP($R784&amp;" ISIN",Y$2)) &amp; " " &amp; TRIM(RIGHT(SUBSTITUTE($T784," ",REPT(" ",100)),100)))</f>
        <v/>
      </c>
      <c r="Z784" t="str">
        <f>IF(AND(LEFT(_xll.BDP($T784,Z$2),4)="#N/A",LEFT(_xll.BDP($R784&amp;" ISIN",Z$2),4)="#N/A"),"",IF(LEFT(_xll.BDP($T784,Z$2),4)&lt;&gt;"#N/A",_xll.BDP($T784,Z$2),_xll.BDP($R784&amp;" ISIN",Z$2)) &amp; " " &amp; TRIM(RIGHT(SUBSTITUTE($T784," ",REPT(" ",100)),100)))</f>
        <v/>
      </c>
      <c r="AA784" t="str">
        <f>IF(AND(LEFT(_xll.BDP($T784,AA$2),4)="#N/A",LEFT(_xll.BDP($R784&amp;" ISIN",AA$2),4)="#N/A"),"",IF(LEFT(_xll.BDP($T784,AA$2),4)&lt;&gt;"#N/A",_xll.BDP($T784,AA$2),_xll.BDP($R784&amp;" ISIN",AA$2)) &amp; " " &amp; TRIM(RIGHT(SUBSTITUTE($T784," ",REPT(" ",100)),100)))</f>
        <v/>
      </c>
      <c r="AB784" t="str">
        <f t="shared" si="48"/>
        <v/>
      </c>
      <c r="AC784" t="str">
        <f>IF(LEFT(_xll.BDP($AB784,AC$2),4)="#N/A","",_xll.BDP($AB784,AC$2))</f>
        <v/>
      </c>
      <c r="AD784" t="str">
        <f>IF(LEFT(_xll.BDP($AB784,AD$2),4)="#N/A","",_xll.BDP($AB784,AD$2))</f>
        <v/>
      </c>
      <c r="AE784" t="str">
        <f>IF(LEFT(_xll.BDP($AB784,AE$2),4)="#N/A","",_xll.BDP($AB784,AE$2))</f>
        <v/>
      </c>
      <c r="AF784" t="str">
        <f>IF(LEFT(_xll.BDP($AB784,AF$2),4)="#N/A","",_xll.BDP($AB784,AF$2))</f>
        <v/>
      </c>
      <c r="AG784" t="str">
        <f>IF(LEFT(_xll.BDP($AB784,AG$2),4)="#N/A","",_xll.BDP($AB784,AG$2))</f>
        <v/>
      </c>
      <c r="AH784" t="str">
        <f>IF(LEFT(_xll.BDP($AB784,AH$2),4)="#N/A","",_xll.BDP($AB784,AH$2))</f>
        <v/>
      </c>
      <c r="AI784" t="str">
        <f>IF(LEFT(_xll.BDP($AB784,AI$2),4)="#N/A","",_xll.BDP($AB784,AI$2))</f>
        <v/>
      </c>
      <c r="AJ784" t="str">
        <f>IF(LEFT(_xll.BDP($AB784,AJ$2),4)="#N/A","",_xll.BDP($AB784,AJ$2))</f>
        <v/>
      </c>
      <c r="AK784" t="str">
        <f>IF(LEFT(_xll.BDP($AB784,AK$2),4)="#N/A","",_xll.BDP($AB784,AK$2))</f>
        <v/>
      </c>
      <c r="AL784" t="str">
        <f>IF(LEFT(_xll.BDP($AB784,AL$2),4)="#N/A","",_xll.BDP($AB784,AL$2))</f>
        <v/>
      </c>
      <c r="AM784" t="str">
        <f>IF(LEFT(_xll.BDP($AB784,AM$2),4)="#N/A","",_xll.BDP($AB784,AM$2))</f>
        <v/>
      </c>
      <c r="AN784" t="str">
        <f>IF(LEFT(_xll.BDP($AB784,AN$2),4)="#N/A","",_xll.BDP($AB784,AN$2))</f>
        <v/>
      </c>
      <c r="AO784" t="str">
        <f>IF(LEFT(_xll.BDP($AB784,AO$2),4)="#N/A","",_xll.BDP($AB784,AO$2))</f>
        <v/>
      </c>
      <c r="AP784" t="str">
        <f>IF(LEFT(_xll.BDP($AB784,AP$2),4)="#N/A","",_xll.BDP($AB784,AP$2))</f>
        <v/>
      </c>
      <c r="AQ784" t="str">
        <f>IF(LEFT(_xll.BDP($AB784,AQ$2),4)="#N/A","",_xll.BDP($AB784,AQ$2))</f>
        <v/>
      </c>
      <c r="AR784" t="str">
        <f>IF(LEFT(_xll.BDP($AB784,AR$2),4)="#N/A","",_xll.BDP($AB784,AR$2))</f>
        <v/>
      </c>
      <c r="AV784">
        <f t="shared" si="49"/>
        <v>0</v>
      </c>
      <c r="AW784" t="str">
        <f>IF(LEFT(_xll.BDP($AB784,AW$2),4)="#N/A","",_xll.BDP($AB784,AW$2))</f>
        <v/>
      </c>
      <c r="AX784" t="str">
        <f>IF(LEFT(_xll.BDP($AB784,AX$2),4)="#N/A","",_xll.BDP($AB784,AX$2))</f>
        <v/>
      </c>
      <c r="AY784" t="str">
        <f>IF(LEFT(_xll.BDP($AB784,AY$2),4)="#N/A","",_xll.BDP($AB784,AY$2))</f>
        <v/>
      </c>
      <c r="AZ784" t="str">
        <f>IF(LEFT(_xll.BDP($AB784,AZ$2),4)="#N/A","",_xll.BDP($AB784,AZ$2))</f>
        <v/>
      </c>
      <c r="BA784" t="str">
        <f>IF(LEFT(_xll.BDP($AB784,BA$2),4)="#N/A","",_xll.BDP($AB784,BA$2))</f>
        <v/>
      </c>
      <c r="BB784" t="str">
        <f>IF(LEFT(_xll.BDP($AB784,BB$2),4)="#N/A","",_xll.BDP($AB784,BB$2))</f>
        <v/>
      </c>
      <c r="BC784" t="str">
        <f>IF(LEFT(_xll.BDP($AB784,BC$2),4)="#N/A","",_xll.BDP($AB784,BC$2))</f>
        <v/>
      </c>
      <c r="BD784" t="str">
        <f>IF(LEFT(_xll.BDP($AB784,BD$2),4)="#N/A","",_xll.BDP($AB784,BD$2))</f>
        <v/>
      </c>
      <c r="BE784" t="str">
        <f>IF(LEFT(_xll.BDP($AB784,BE$2),4)="#N/A","",_xll.BDP($AB784,BE$2))</f>
        <v/>
      </c>
      <c r="BF784" t="str">
        <f>IF(LEFT(_xll.BDP($AB784,BF$2),4)="#N/A","",_xll.BDP($AB784,BF$2))</f>
        <v/>
      </c>
      <c r="BG784" t="str">
        <f>IF(LEFT(_xll.BDP($AB784,BG$2),4)="#N/A","",_xll.BDP($AB784,BG$2))</f>
        <v/>
      </c>
      <c r="BH784" t="str">
        <f>IF(LEFT(_xll.BDP($AB784,BH$2),4)="#N/A","",_xll.BDP($AB784,BH$2))</f>
        <v/>
      </c>
      <c r="BI784" t="str">
        <f>IF(LEFT(_xll.BDP($AB784,BI$2),4)="#N/A","",_xll.BDP($AB784,BI$2))</f>
        <v/>
      </c>
      <c r="BJ784" t="str">
        <f>IF(LEFT(_xll.BDP($AB784,BJ$2),4)="#N/A","",_xll.BDP($AB784,BJ$2))</f>
        <v/>
      </c>
      <c r="BK784">
        <f t="shared" si="50"/>
        <v>0</v>
      </c>
      <c r="BL784">
        <f t="shared" si="51"/>
        <v>0</v>
      </c>
    </row>
    <row r="785" spans="10:64">
      <c r="J785" s="52"/>
      <c r="U785" t="str">
        <f>IF(AND(LEFT(_xll.BDP($T785,U$2),4)="#N/A",LEFT(_xll.BDP($R785&amp;" ISIN",U$2),4)="#N/A"),"",IF(LEFT(_xll.BDP($T785,U$2),4)&lt;&gt;"#N/A",_xll.BDP($T785,U$2),_xll.BDP($R785&amp;" ISIN",U$2)) &amp; " " &amp; TRIM(RIGHT(SUBSTITUTE($T785," ",REPT(" ",100)),100)))</f>
        <v/>
      </c>
      <c r="V785" t="str">
        <f>IF(AND(LEFT(_xll.BDP($T785,V$2),4)="#N/A",LEFT(_xll.BDP($R785&amp;" ISIN",V$2),4)="#N/A"),"",IF(LEFT(_xll.BDP($T785,V$2),4)&lt;&gt;"#N/A",_xll.BDP($T785,V$2),_xll.BDP($R785&amp;" ISIN",V$2)) &amp; " " &amp; TRIM(RIGHT(SUBSTITUTE($T785," ",REPT(" ",100)),100)))</f>
        <v/>
      </c>
      <c r="W785" t="str">
        <f>IF(AND(LEFT(_xll.BDP($T785,W$2),4)="#N/A",LEFT(_xll.BDP($R785&amp;" ISIN",W$2),4)="#N/A"),"",IF(LEFT(_xll.BDP($T785,W$2),4)&lt;&gt;"#N/A",_xll.BDP($T785,W$2),_xll.BDP($R785&amp;" ISIN",W$2)) &amp; " " &amp; TRIM(RIGHT(SUBSTITUTE($T785," ",REPT(" ",100)),100)))</f>
        <v/>
      </c>
      <c r="X785" t="str">
        <f>IF(AND(LEFT(_xll.BDP($T785,X$2),4)="#N/A",LEFT(_xll.BDP($R785&amp;" ISIN",X$2),4)="#N/A"),"",IF(LEFT(_xll.BDP($T785,X$2),4)&lt;&gt;"#N/A",_xll.BDP($T785,X$2),_xll.BDP($R785&amp;" ISIN",X$2)) &amp; " " &amp; TRIM(RIGHT(SUBSTITUTE($T785," ",REPT(" ",100)),100)))</f>
        <v/>
      </c>
      <c r="Y785" t="str">
        <f>IF(AND(LEFT(_xll.BDP($T785,Y$2),4)="#N/A",LEFT(_xll.BDP($R785&amp;" ISIN",Y$2),4)="#N/A"),"",IF(LEFT(_xll.BDP($T785,Y$2),4)&lt;&gt;"#N/A",_xll.BDP($T785,Y$2),_xll.BDP($R785&amp;" ISIN",Y$2)) &amp; " " &amp; TRIM(RIGHT(SUBSTITUTE($T785," ",REPT(" ",100)),100)))</f>
        <v/>
      </c>
      <c r="Z785" t="str">
        <f>IF(AND(LEFT(_xll.BDP($T785,Z$2),4)="#N/A",LEFT(_xll.BDP($R785&amp;" ISIN",Z$2),4)="#N/A"),"",IF(LEFT(_xll.BDP($T785,Z$2),4)&lt;&gt;"#N/A",_xll.BDP($T785,Z$2),_xll.BDP($R785&amp;" ISIN",Z$2)) &amp; " " &amp; TRIM(RIGHT(SUBSTITUTE($T785," ",REPT(" ",100)),100)))</f>
        <v/>
      </c>
      <c r="AA785" t="str">
        <f>IF(AND(LEFT(_xll.BDP($T785,AA$2),4)="#N/A",LEFT(_xll.BDP($R785&amp;" ISIN",AA$2),4)="#N/A"),"",IF(LEFT(_xll.BDP($T785,AA$2),4)&lt;&gt;"#N/A",_xll.BDP($T785,AA$2),_xll.BDP($R785&amp;" ISIN",AA$2)) &amp; " " &amp; TRIM(RIGHT(SUBSTITUTE($T785," ",REPT(" ",100)),100)))</f>
        <v/>
      </c>
      <c r="AB785" t="str">
        <f t="shared" si="48"/>
        <v/>
      </c>
      <c r="AC785" t="str">
        <f>IF(LEFT(_xll.BDP($AB785,AC$2),4)="#N/A","",_xll.BDP($AB785,AC$2))</f>
        <v/>
      </c>
      <c r="AD785" t="str">
        <f>IF(LEFT(_xll.BDP($AB785,AD$2),4)="#N/A","",_xll.BDP($AB785,AD$2))</f>
        <v/>
      </c>
      <c r="AE785" t="str">
        <f>IF(LEFT(_xll.BDP($AB785,AE$2),4)="#N/A","",_xll.BDP($AB785,AE$2))</f>
        <v/>
      </c>
      <c r="AF785" t="str">
        <f>IF(LEFT(_xll.BDP($AB785,AF$2),4)="#N/A","",_xll.BDP($AB785,AF$2))</f>
        <v/>
      </c>
      <c r="AG785" t="str">
        <f>IF(LEFT(_xll.BDP($AB785,AG$2),4)="#N/A","",_xll.BDP($AB785,AG$2))</f>
        <v/>
      </c>
      <c r="AH785" t="str">
        <f>IF(LEFT(_xll.BDP($AB785,AH$2),4)="#N/A","",_xll.BDP($AB785,AH$2))</f>
        <v/>
      </c>
      <c r="AI785" t="str">
        <f>IF(LEFT(_xll.BDP($AB785,AI$2),4)="#N/A","",_xll.BDP($AB785,AI$2))</f>
        <v/>
      </c>
      <c r="AJ785" t="str">
        <f>IF(LEFT(_xll.BDP($AB785,AJ$2),4)="#N/A","",_xll.BDP($AB785,AJ$2))</f>
        <v/>
      </c>
      <c r="AK785" t="str">
        <f>IF(LEFT(_xll.BDP($AB785,AK$2),4)="#N/A","",_xll.BDP($AB785,AK$2))</f>
        <v/>
      </c>
      <c r="AL785" t="str">
        <f>IF(LEFT(_xll.BDP($AB785,AL$2),4)="#N/A","",_xll.BDP($AB785,AL$2))</f>
        <v/>
      </c>
      <c r="AM785" t="str">
        <f>IF(LEFT(_xll.BDP($AB785,AM$2),4)="#N/A","",_xll.BDP($AB785,AM$2))</f>
        <v/>
      </c>
      <c r="AN785" t="str">
        <f>IF(LEFT(_xll.BDP($AB785,AN$2),4)="#N/A","",_xll.BDP($AB785,AN$2))</f>
        <v/>
      </c>
      <c r="AO785" t="str">
        <f>IF(LEFT(_xll.BDP($AB785,AO$2),4)="#N/A","",_xll.BDP($AB785,AO$2))</f>
        <v/>
      </c>
      <c r="AP785" t="str">
        <f>IF(LEFT(_xll.BDP($AB785,AP$2),4)="#N/A","",_xll.BDP($AB785,AP$2))</f>
        <v/>
      </c>
      <c r="AQ785" t="str">
        <f>IF(LEFT(_xll.BDP($AB785,AQ$2),4)="#N/A","",_xll.BDP($AB785,AQ$2))</f>
        <v/>
      </c>
      <c r="AR785" t="str">
        <f>IF(LEFT(_xll.BDP($AB785,AR$2),4)="#N/A","",_xll.BDP($AB785,AR$2))</f>
        <v/>
      </c>
      <c r="AV785">
        <f t="shared" si="49"/>
        <v>0</v>
      </c>
      <c r="AW785" t="str">
        <f>IF(LEFT(_xll.BDP($AB785,AW$2),4)="#N/A","",_xll.BDP($AB785,AW$2))</f>
        <v/>
      </c>
      <c r="AX785" t="str">
        <f>IF(LEFT(_xll.BDP($AB785,AX$2),4)="#N/A","",_xll.BDP($AB785,AX$2))</f>
        <v/>
      </c>
      <c r="AY785" t="str">
        <f>IF(LEFT(_xll.BDP($AB785,AY$2),4)="#N/A","",_xll.BDP($AB785,AY$2))</f>
        <v/>
      </c>
      <c r="AZ785" t="str">
        <f>IF(LEFT(_xll.BDP($AB785,AZ$2),4)="#N/A","",_xll.BDP($AB785,AZ$2))</f>
        <v/>
      </c>
      <c r="BA785" t="str">
        <f>IF(LEFT(_xll.BDP($AB785,BA$2),4)="#N/A","",_xll.BDP($AB785,BA$2))</f>
        <v/>
      </c>
      <c r="BB785" t="str">
        <f>IF(LEFT(_xll.BDP($AB785,BB$2),4)="#N/A","",_xll.BDP($AB785,BB$2))</f>
        <v/>
      </c>
      <c r="BC785" t="str">
        <f>IF(LEFT(_xll.BDP($AB785,BC$2),4)="#N/A","",_xll.BDP($AB785,BC$2))</f>
        <v/>
      </c>
      <c r="BD785" t="str">
        <f>IF(LEFT(_xll.BDP($AB785,BD$2),4)="#N/A","",_xll.BDP($AB785,BD$2))</f>
        <v/>
      </c>
      <c r="BE785" t="str">
        <f>IF(LEFT(_xll.BDP($AB785,BE$2),4)="#N/A","",_xll.BDP($AB785,BE$2))</f>
        <v/>
      </c>
      <c r="BF785" t="str">
        <f>IF(LEFT(_xll.BDP($AB785,BF$2),4)="#N/A","",_xll.BDP($AB785,BF$2))</f>
        <v/>
      </c>
      <c r="BG785" t="str">
        <f>IF(LEFT(_xll.BDP($AB785,BG$2),4)="#N/A","",_xll.BDP($AB785,BG$2))</f>
        <v/>
      </c>
      <c r="BH785" t="str">
        <f>IF(LEFT(_xll.BDP($AB785,BH$2),4)="#N/A","",_xll.BDP($AB785,BH$2))</f>
        <v/>
      </c>
      <c r="BI785" t="str">
        <f>IF(LEFT(_xll.BDP($AB785,BI$2),4)="#N/A","",_xll.BDP($AB785,BI$2))</f>
        <v/>
      </c>
      <c r="BJ785" t="str">
        <f>IF(LEFT(_xll.BDP($AB785,BJ$2),4)="#N/A","",_xll.BDP($AB785,BJ$2))</f>
        <v/>
      </c>
      <c r="BK785">
        <f t="shared" si="50"/>
        <v>0</v>
      </c>
      <c r="BL785">
        <f t="shared" si="51"/>
        <v>0</v>
      </c>
    </row>
    <row r="786" spans="10:64">
      <c r="J786" s="52"/>
      <c r="U786" t="str">
        <f>IF(AND(LEFT(_xll.BDP($T786,U$2),4)="#N/A",LEFT(_xll.BDP($R786&amp;" ISIN",U$2),4)="#N/A"),"",IF(LEFT(_xll.BDP($T786,U$2),4)&lt;&gt;"#N/A",_xll.BDP($T786,U$2),_xll.BDP($R786&amp;" ISIN",U$2)) &amp; " " &amp; TRIM(RIGHT(SUBSTITUTE($T786," ",REPT(" ",100)),100)))</f>
        <v/>
      </c>
      <c r="V786" t="str">
        <f>IF(AND(LEFT(_xll.BDP($T786,V$2),4)="#N/A",LEFT(_xll.BDP($R786&amp;" ISIN",V$2),4)="#N/A"),"",IF(LEFT(_xll.BDP($T786,V$2),4)&lt;&gt;"#N/A",_xll.BDP($T786,V$2),_xll.BDP($R786&amp;" ISIN",V$2)) &amp; " " &amp; TRIM(RIGHT(SUBSTITUTE($T786," ",REPT(" ",100)),100)))</f>
        <v/>
      </c>
      <c r="W786" t="str">
        <f>IF(AND(LEFT(_xll.BDP($T786,W$2),4)="#N/A",LEFT(_xll.BDP($R786&amp;" ISIN",W$2),4)="#N/A"),"",IF(LEFT(_xll.BDP($T786,W$2),4)&lt;&gt;"#N/A",_xll.BDP($T786,W$2),_xll.BDP($R786&amp;" ISIN",W$2)) &amp; " " &amp; TRIM(RIGHT(SUBSTITUTE($T786," ",REPT(" ",100)),100)))</f>
        <v/>
      </c>
      <c r="X786" t="str">
        <f>IF(AND(LEFT(_xll.BDP($T786,X$2),4)="#N/A",LEFT(_xll.BDP($R786&amp;" ISIN",X$2),4)="#N/A"),"",IF(LEFT(_xll.BDP($T786,X$2),4)&lt;&gt;"#N/A",_xll.BDP($T786,X$2),_xll.BDP($R786&amp;" ISIN",X$2)) &amp; " " &amp; TRIM(RIGHT(SUBSTITUTE($T786," ",REPT(" ",100)),100)))</f>
        <v/>
      </c>
      <c r="Y786" t="str">
        <f>IF(AND(LEFT(_xll.BDP($T786,Y$2),4)="#N/A",LEFT(_xll.BDP($R786&amp;" ISIN",Y$2),4)="#N/A"),"",IF(LEFT(_xll.BDP($T786,Y$2),4)&lt;&gt;"#N/A",_xll.BDP($T786,Y$2),_xll.BDP($R786&amp;" ISIN",Y$2)) &amp; " " &amp; TRIM(RIGHT(SUBSTITUTE($T786," ",REPT(" ",100)),100)))</f>
        <v/>
      </c>
      <c r="Z786" t="str">
        <f>IF(AND(LEFT(_xll.BDP($T786,Z$2),4)="#N/A",LEFT(_xll.BDP($R786&amp;" ISIN",Z$2),4)="#N/A"),"",IF(LEFT(_xll.BDP($T786,Z$2),4)&lt;&gt;"#N/A",_xll.BDP($T786,Z$2),_xll.BDP($R786&amp;" ISIN",Z$2)) &amp; " " &amp; TRIM(RIGHT(SUBSTITUTE($T786," ",REPT(" ",100)),100)))</f>
        <v/>
      </c>
      <c r="AA786" t="str">
        <f>IF(AND(LEFT(_xll.BDP($T786,AA$2),4)="#N/A",LEFT(_xll.BDP($R786&amp;" ISIN",AA$2),4)="#N/A"),"",IF(LEFT(_xll.BDP($T786,AA$2),4)&lt;&gt;"#N/A",_xll.BDP($T786,AA$2),_xll.BDP($R786&amp;" ISIN",AA$2)) &amp; " " &amp; TRIM(RIGHT(SUBSTITUTE($T786," ",REPT(" ",100)),100)))</f>
        <v/>
      </c>
      <c r="AB786" t="str">
        <f t="shared" si="48"/>
        <v/>
      </c>
      <c r="AC786" t="str">
        <f>IF(LEFT(_xll.BDP($AB786,AC$2),4)="#N/A","",_xll.BDP($AB786,AC$2))</f>
        <v/>
      </c>
      <c r="AD786" t="str">
        <f>IF(LEFT(_xll.BDP($AB786,AD$2),4)="#N/A","",_xll.BDP($AB786,AD$2))</f>
        <v/>
      </c>
      <c r="AE786" t="str">
        <f>IF(LEFT(_xll.BDP($AB786,AE$2),4)="#N/A","",_xll.BDP($AB786,AE$2))</f>
        <v/>
      </c>
      <c r="AF786" t="str">
        <f>IF(LEFT(_xll.BDP($AB786,AF$2),4)="#N/A","",_xll.BDP($AB786,AF$2))</f>
        <v/>
      </c>
      <c r="AG786" t="str">
        <f>IF(LEFT(_xll.BDP($AB786,AG$2),4)="#N/A","",_xll.BDP($AB786,AG$2))</f>
        <v/>
      </c>
      <c r="AH786" t="str">
        <f>IF(LEFT(_xll.BDP($AB786,AH$2),4)="#N/A","",_xll.BDP($AB786,AH$2))</f>
        <v/>
      </c>
      <c r="AI786" t="str">
        <f>IF(LEFT(_xll.BDP($AB786,AI$2),4)="#N/A","",_xll.BDP($AB786,AI$2))</f>
        <v/>
      </c>
      <c r="AJ786" t="str">
        <f>IF(LEFT(_xll.BDP($AB786,AJ$2),4)="#N/A","",_xll.BDP($AB786,AJ$2))</f>
        <v/>
      </c>
      <c r="AK786" t="str">
        <f>IF(LEFT(_xll.BDP($AB786,AK$2),4)="#N/A","",_xll.BDP($AB786,AK$2))</f>
        <v/>
      </c>
      <c r="AL786" t="str">
        <f>IF(LEFT(_xll.BDP($AB786,AL$2),4)="#N/A","",_xll.BDP($AB786,AL$2))</f>
        <v/>
      </c>
      <c r="AM786" t="str">
        <f>IF(LEFT(_xll.BDP($AB786,AM$2),4)="#N/A","",_xll.BDP($AB786,AM$2))</f>
        <v/>
      </c>
      <c r="AN786" t="str">
        <f>IF(LEFT(_xll.BDP($AB786,AN$2),4)="#N/A","",_xll.BDP($AB786,AN$2))</f>
        <v/>
      </c>
      <c r="AO786" t="str">
        <f>IF(LEFT(_xll.BDP($AB786,AO$2),4)="#N/A","",_xll.BDP($AB786,AO$2))</f>
        <v/>
      </c>
      <c r="AP786" t="str">
        <f>IF(LEFT(_xll.BDP($AB786,AP$2),4)="#N/A","",_xll.BDP($AB786,AP$2))</f>
        <v/>
      </c>
      <c r="AQ786" t="str">
        <f>IF(LEFT(_xll.BDP($AB786,AQ$2),4)="#N/A","",_xll.BDP($AB786,AQ$2))</f>
        <v/>
      </c>
      <c r="AR786" t="str">
        <f>IF(LEFT(_xll.BDP($AB786,AR$2),4)="#N/A","",_xll.BDP($AB786,AR$2))</f>
        <v/>
      </c>
      <c r="AV786">
        <f t="shared" si="49"/>
        <v>0</v>
      </c>
      <c r="AW786" t="str">
        <f>IF(LEFT(_xll.BDP($AB786,AW$2),4)="#N/A","",_xll.BDP($AB786,AW$2))</f>
        <v/>
      </c>
      <c r="AX786" t="str">
        <f>IF(LEFT(_xll.BDP($AB786,AX$2),4)="#N/A","",_xll.BDP($AB786,AX$2))</f>
        <v/>
      </c>
      <c r="AY786" t="str">
        <f>IF(LEFT(_xll.BDP($AB786,AY$2),4)="#N/A","",_xll.BDP($AB786,AY$2))</f>
        <v/>
      </c>
      <c r="AZ786" t="str">
        <f>IF(LEFT(_xll.BDP($AB786,AZ$2),4)="#N/A","",_xll.BDP($AB786,AZ$2))</f>
        <v/>
      </c>
      <c r="BA786" t="str">
        <f>IF(LEFT(_xll.BDP($AB786,BA$2),4)="#N/A","",_xll.BDP($AB786,BA$2))</f>
        <v/>
      </c>
      <c r="BB786" t="str">
        <f>IF(LEFT(_xll.BDP($AB786,BB$2),4)="#N/A","",_xll.BDP($AB786,BB$2))</f>
        <v/>
      </c>
      <c r="BC786" t="str">
        <f>IF(LEFT(_xll.BDP($AB786,BC$2),4)="#N/A","",_xll.BDP($AB786,BC$2))</f>
        <v/>
      </c>
      <c r="BD786" t="str">
        <f>IF(LEFT(_xll.BDP($AB786,BD$2),4)="#N/A","",_xll.BDP($AB786,BD$2))</f>
        <v/>
      </c>
      <c r="BE786" t="str">
        <f>IF(LEFT(_xll.BDP($AB786,BE$2),4)="#N/A","",_xll.BDP($AB786,BE$2))</f>
        <v/>
      </c>
      <c r="BF786" t="str">
        <f>IF(LEFT(_xll.BDP($AB786,BF$2),4)="#N/A","",_xll.BDP($AB786,BF$2))</f>
        <v/>
      </c>
      <c r="BG786" t="str">
        <f>IF(LEFT(_xll.BDP($AB786,BG$2),4)="#N/A","",_xll.BDP($AB786,BG$2))</f>
        <v/>
      </c>
      <c r="BH786" t="str">
        <f>IF(LEFT(_xll.BDP($AB786,BH$2),4)="#N/A","",_xll.BDP($AB786,BH$2))</f>
        <v/>
      </c>
      <c r="BI786" t="str">
        <f>IF(LEFT(_xll.BDP($AB786,BI$2),4)="#N/A","",_xll.BDP($AB786,BI$2))</f>
        <v/>
      </c>
      <c r="BJ786" t="str">
        <f>IF(LEFT(_xll.BDP($AB786,BJ$2),4)="#N/A","",_xll.BDP($AB786,BJ$2))</f>
        <v/>
      </c>
      <c r="BK786">
        <f t="shared" si="50"/>
        <v>0</v>
      </c>
      <c r="BL786">
        <f t="shared" si="51"/>
        <v>0</v>
      </c>
    </row>
    <row r="787" spans="10:64">
      <c r="J787" s="52"/>
      <c r="U787" t="str">
        <f>IF(AND(LEFT(_xll.BDP($T787,U$2),4)="#N/A",LEFT(_xll.BDP($R787&amp;" ISIN",U$2),4)="#N/A"),"",IF(LEFT(_xll.BDP($T787,U$2),4)&lt;&gt;"#N/A",_xll.BDP($T787,U$2),_xll.BDP($R787&amp;" ISIN",U$2)) &amp; " " &amp; TRIM(RIGHT(SUBSTITUTE($T787," ",REPT(" ",100)),100)))</f>
        <v/>
      </c>
      <c r="V787" t="str">
        <f>IF(AND(LEFT(_xll.BDP($T787,V$2),4)="#N/A",LEFT(_xll.BDP($R787&amp;" ISIN",V$2),4)="#N/A"),"",IF(LEFT(_xll.BDP($T787,V$2),4)&lt;&gt;"#N/A",_xll.BDP($T787,V$2),_xll.BDP($R787&amp;" ISIN",V$2)) &amp; " " &amp; TRIM(RIGHT(SUBSTITUTE($T787," ",REPT(" ",100)),100)))</f>
        <v/>
      </c>
      <c r="W787" t="str">
        <f>IF(AND(LEFT(_xll.BDP($T787,W$2),4)="#N/A",LEFT(_xll.BDP($R787&amp;" ISIN",W$2),4)="#N/A"),"",IF(LEFT(_xll.BDP($T787,W$2),4)&lt;&gt;"#N/A",_xll.BDP($T787,W$2),_xll.BDP($R787&amp;" ISIN",W$2)) &amp; " " &amp; TRIM(RIGHT(SUBSTITUTE($T787," ",REPT(" ",100)),100)))</f>
        <v/>
      </c>
      <c r="X787" t="str">
        <f>IF(AND(LEFT(_xll.BDP($T787,X$2),4)="#N/A",LEFT(_xll.BDP($R787&amp;" ISIN",X$2),4)="#N/A"),"",IF(LEFT(_xll.BDP($T787,X$2),4)&lt;&gt;"#N/A",_xll.BDP($T787,X$2),_xll.BDP($R787&amp;" ISIN",X$2)) &amp; " " &amp; TRIM(RIGHT(SUBSTITUTE($T787," ",REPT(" ",100)),100)))</f>
        <v/>
      </c>
      <c r="Y787" t="str">
        <f>IF(AND(LEFT(_xll.BDP($T787,Y$2),4)="#N/A",LEFT(_xll.BDP($R787&amp;" ISIN",Y$2),4)="#N/A"),"",IF(LEFT(_xll.BDP($T787,Y$2),4)&lt;&gt;"#N/A",_xll.BDP($T787,Y$2),_xll.BDP($R787&amp;" ISIN",Y$2)) &amp; " " &amp; TRIM(RIGHT(SUBSTITUTE($T787," ",REPT(" ",100)),100)))</f>
        <v/>
      </c>
      <c r="Z787" t="str">
        <f>IF(AND(LEFT(_xll.BDP($T787,Z$2),4)="#N/A",LEFT(_xll.BDP($R787&amp;" ISIN",Z$2),4)="#N/A"),"",IF(LEFT(_xll.BDP($T787,Z$2),4)&lt;&gt;"#N/A",_xll.BDP($T787,Z$2),_xll.BDP($R787&amp;" ISIN",Z$2)) &amp; " " &amp; TRIM(RIGHT(SUBSTITUTE($T787," ",REPT(" ",100)),100)))</f>
        <v/>
      </c>
      <c r="AA787" t="str">
        <f>IF(AND(LEFT(_xll.BDP($T787,AA$2),4)="#N/A",LEFT(_xll.BDP($R787&amp;" ISIN",AA$2),4)="#N/A"),"",IF(LEFT(_xll.BDP($T787,AA$2),4)&lt;&gt;"#N/A",_xll.BDP($T787,AA$2),_xll.BDP($R787&amp;" ISIN",AA$2)) &amp; " " &amp; TRIM(RIGHT(SUBSTITUTE($T787," ",REPT(" ",100)),100)))</f>
        <v/>
      </c>
      <c r="AB787" t="str">
        <f t="shared" si="48"/>
        <v/>
      </c>
      <c r="AC787" t="str">
        <f>IF(LEFT(_xll.BDP($AB787,AC$2),4)="#N/A","",_xll.BDP($AB787,AC$2))</f>
        <v/>
      </c>
      <c r="AD787" t="str">
        <f>IF(LEFT(_xll.BDP($AB787,AD$2),4)="#N/A","",_xll.BDP($AB787,AD$2))</f>
        <v/>
      </c>
      <c r="AE787" t="str">
        <f>IF(LEFT(_xll.BDP($AB787,AE$2),4)="#N/A","",_xll.BDP($AB787,AE$2))</f>
        <v/>
      </c>
      <c r="AF787" t="str">
        <f>IF(LEFT(_xll.BDP($AB787,AF$2),4)="#N/A","",_xll.BDP($AB787,AF$2))</f>
        <v/>
      </c>
      <c r="AG787" t="str">
        <f>IF(LEFT(_xll.BDP($AB787,AG$2),4)="#N/A","",_xll.BDP($AB787,AG$2))</f>
        <v/>
      </c>
      <c r="AH787" t="str">
        <f>IF(LEFT(_xll.BDP($AB787,AH$2),4)="#N/A","",_xll.BDP($AB787,AH$2))</f>
        <v/>
      </c>
      <c r="AI787" t="str">
        <f>IF(LEFT(_xll.BDP($AB787,AI$2),4)="#N/A","",_xll.BDP($AB787,AI$2))</f>
        <v/>
      </c>
      <c r="AJ787" t="str">
        <f>IF(LEFT(_xll.BDP($AB787,AJ$2),4)="#N/A","",_xll.BDP($AB787,AJ$2))</f>
        <v/>
      </c>
      <c r="AK787" t="str">
        <f>IF(LEFT(_xll.BDP($AB787,AK$2),4)="#N/A","",_xll.BDP($AB787,AK$2))</f>
        <v/>
      </c>
      <c r="AL787" t="str">
        <f>IF(LEFT(_xll.BDP($AB787,AL$2),4)="#N/A","",_xll.BDP($AB787,AL$2))</f>
        <v/>
      </c>
      <c r="AM787" t="str">
        <f>IF(LEFT(_xll.BDP($AB787,AM$2),4)="#N/A","",_xll.BDP($AB787,AM$2))</f>
        <v/>
      </c>
      <c r="AN787" t="str">
        <f>IF(LEFT(_xll.BDP($AB787,AN$2),4)="#N/A","",_xll.BDP($AB787,AN$2))</f>
        <v/>
      </c>
      <c r="AO787" t="str">
        <f>IF(LEFT(_xll.BDP($AB787,AO$2),4)="#N/A","",_xll.BDP($AB787,AO$2))</f>
        <v/>
      </c>
      <c r="AP787" t="str">
        <f>IF(LEFT(_xll.BDP($AB787,AP$2),4)="#N/A","",_xll.BDP($AB787,AP$2))</f>
        <v/>
      </c>
      <c r="AQ787" t="str">
        <f>IF(LEFT(_xll.BDP($AB787,AQ$2),4)="#N/A","",_xll.BDP($AB787,AQ$2))</f>
        <v/>
      </c>
      <c r="AR787" t="str">
        <f>IF(LEFT(_xll.BDP($AB787,AR$2),4)="#N/A","",_xll.BDP($AB787,AR$2))</f>
        <v/>
      </c>
      <c r="AV787">
        <f t="shared" si="49"/>
        <v>0</v>
      </c>
      <c r="AW787" t="str">
        <f>IF(LEFT(_xll.BDP($AB787,AW$2),4)="#N/A","",_xll.BDP($AB787,AW$2))</f>
        <v/>
      </c>
      <c r="AX787" t="str">
        <f>IF(LEFT(_xll.BDP($AB787,AX$2),4)="#N/A","",_xll.BDP($AB787,AX$2))</f>
        <v/>
      </c>
      <c r="AY787" t="str">
        <f>IF(LEFT(_xll.BDP($AB787,AY$2),4)="#N/A","",_xll.BDP($AB787,AY$2))</f>
        <v/>
      </c>
      <c r="AZ787" t="str">
        <f>IF(LEFT(_xll.BDP($AB787,AZ$2),4)="#N/A","",_xll.BDP($AB787,AZ$2))</f>
        <v/>
      </c>
      <c r="BA787" t="str">
        <f>IF(LEFT(_xll.BDP($AB787,BA$2),4)="#N/A","",_xll.BDP($AB787,BA$2))</f>
        <v/>
      </c>
      <c r="BB787" t="str">
        <f>IF(LEFT(_xll.BDP($AB787,BB$2),4)="#N/A","",_xll.BDP($AB787,BB$2))</f>
        <v/>
      </c>
      <c r="BC787" t="str">
        <f>IF(LEFT(_xll.BDP($AB787,BC$2),4)="#N/A","",_xll.BDP($AB787,BC$2))</f>
        <v/>
      </c>
      <c r="BD787" t="str">
        <f>IF(LEFT(_xll.BDP($AB787,BD$2),4)="#N/A","",_xll.BDP($AB787,BD$2))</f>
        <v/>
      </c>
      <c r="BE787" t="str">
        <f>IF(LEFT(_xll.BDP($AB787,BE$2),4)="#N/A","",_xll.BDP($AB787,BE$2))</f>
        <v/>
      </c>
      <c r="BF787" t="str">
        <f>IF(LEFT(_xll.BDP($AB787,BF$2),4)="#N/A","",_xll.BDP($AB787,BF$2))</f>
        <v/>
      </c>
      <c r="BG787" t="str">
        <f>IF(LEFT(_xll.BDP($AB787,BG$2),4)="#N/A","",_xll.BDP($AB787,BG$2))</f>
        <v/>
      </c>
      <c r="BH787" t="str">
        <f>IF(LEFT(_xll.BDP($AB787,BH$2),4)="#N/A","",_xll.BDP($AB787,BH$2))</f>
        <v/>
      </c>
      <c r="BI787" t="str">
        <f>IF(LEFT(_xll.BDP($AB787,BI$2),4)="#N/A","",_xll.BDP($AB787,BI$2))</f>
        <v/>
      </c>
      <c r="BJ787" t="str">
        <f>IF(LEFT(_xll.BDP($AB787,BJ$2),4)="#N/A","",_xll.BDP($AB787,BJ$2))</f>
        <v/>
      </c>
      <c r="BK787">
        <f t="shared" si="50"/>
        <v>0</v>
      </c>
      <c r="BL787">
        <f t="shared" si="51"/>
        <v>0</v>
      </c>
    </row>
    <row r="788" spans="10:64">
      <c r="J788" s="52"/>
      <c r="U788" t="str">
        <f>IF(AND(LEFT(_xll.BDP($T788,U$2),4)="#N/A",LEFT(_xll.BDP($R788&amp;" ISIN",U$2),4)="#N/A"),"",IF(LEFT(_xll.BDP($T788,U$2),4)&lt;&gt;"#N/A",_xll.BDP($T788,U$2),_xll.BDP($R788&amp;" ISIN",U$2)) &amp; " " &amp; TRIM(RIGHT(SUBSTITUTE($T788," ",REPT(" ",100)),100)))</f>
        <v/>
      </c>
      <c r="V788" t="str">
        <f>IF(AND(LEFT(_xll.BDP($T788,V$2),4)="#N/A",LEFT(_xll.BDP($R788&amp;" ISIN",V$2),4)="#N/A"),"",IF(LEFT(_xll.BDP($T788,V$2),4)&lt;&gt;"#N/A",_xll.BDP($T788,V$2),_xll.BDP($R788&amp;" ISIN",V$2)) &amp; " " &amp; TRIM(RIGHT(SUBSTITUTE($T788," ",REPT(" ",100)),100)))</f>
        <v/>
      </c>
      <c r="W788" t="str">
        <f>IF(AND(LEFT(_xll.BDP($T788,W$2),4)="#N/A",LEFT(_xll.BDP($R788&amp;" ISIN",W$2),4)="#N/A"),"",IF(LEFT(_xll.BDP($T788,W$2),4)&lt;&gt;"#N/A",_xll.BDP($T788,W$2),_xll.BDP($R788&amp;" ISIN",W$2)) &amp; " " &amp; TRIM(RIGHT(SUBSTITUTE($T788," ",REPT(" ",100)),100)))</f>
        <v/>
      </c>
      <c r="X788" t="str">
        <f>IF(AND(LEFT(_xll.BDP($T788,X$2),4)="#N/A",LEFT(_xll.BDP($R788&amp;" ISIN",X$2),4)="#N/A"),"",IF(LEFT(_xll.BDP($T788,X$2),4)&lt;&gt;"#N/A",_xll.BDP($T788,X$2),_xll.BDP($R788&amp;" ISIN",X$2)) &amp; " " &amp; TRIM(RIGHT(SUBSTITUTE($T788," ",REPT(" ",100)),100)))</f>
        <v/>
      </c>
      <c r="Y788" t="str">
        <f>IF(AND(LEFT(_xll.BDP($T788,Y$2),4)="#N/A",LEFT(_xll.BDP($R788&amp;" ISIN",Y$2),4)="#N/A"),"",IF(LEFT(_xll.BDP($T788,Y$2),4)&lt;&gt;"#N/A",_xll.BDP($T788,Y$2),_xll.BDP($R788&amp;" ISIN",Y$2)) &amp; " " &amp; TRIM(RIGHT(SUBSTITUTE($T788," ",REPT(" ",100)),100)))</f>
        <v/>
      </c>
      <c r="Z788" t="str">
        <f>IF(AND(LEFT(_xll.BDP($T788,Z$2),4)="#N/A",LEFT(_xll.BDP($R788&amp;" ISIN",Z$2),4)="#N/A"),"",IF(LEFT(_xll.BDP($T788,Z$2),4)&lt;&gt;"#N/A",_xll.BDP($T788,Z$2),_xll.BDP($R788&amp;" ISIN",Z$2)) &amp; " " &amp; TRIM(RIGHT(SUBSTITUTE($T788," ",REPT(" ",100)),100)))</f>
        <v/>
      </c>
      <c r="AA788" t="str">
        <f>IF(AND(LEFT(_xll.BDP($T788,AA$2),4)="#N/A",LEFT(_xll.BDP($R788&amp;" ISIN",AA$2),4)="#N/A"),"",IF(LEFT(_xll.BDP($T788,AA$2),4)&lt;&gt;"#N/A",_xll.BDP($T788,AA$2),_xll.BDP($R788&amp;" ISIN",AA$2)) &amp; " " &amp; TRIM(RIGHT(SUBSTITUTE($T788," ",REPT(" ",100)),100)))</f>
        <v/>
      </c>
      <c r="AB788" t="str">
        <f t="shared" si="48"/>
        <v/>
      </c>
      <c r="AC788" t="str">
        <f>IF(LEFT(_xll.BDP($AB788,AC$2),4)="#N/A","",_xll.BDP($AB788,AC$2))</f>
        <v/>
      </c>
      <c r="AD788" t="str">
        <f>IF(LEFT(_xll.BDP($AB788,AD$2),4)="#N/A","",_xll.BDP($AB788,AD$2))</f>
        <v/>
      </c>
      <c r="AE788" t="str">
        <f>IF(LEFT(_xll.BDP($AB788,AE$2),4)="#N/A","",_xll.BDP($AB788,AE$2))</f>
        <v/>
      </c>
      <c r="AF788" t="str">
        <f>IF(LEFT(_xll.BDP($AB788,AF$2),4)="#N/A","",_xll.BDP($AB788,AF$2))</f>
        <v/>
      </c>
      <c r="AG788" t="str">
        <f>IF(LEFT(_xll.BDP($AB788,AG$2),4)="#N/A","",_xll.BDP($AB788,AG$2))</f>
        <v/>
      </c>
      <c r="AH788" t="str">
        <f>IF(LEFT(_xll.BDP($AB788,AH$2),4)="#N/A","",_xll.BDP($AB788,AH$2))</f>
        <v/>
      </c>
      <c r="AI788" t="str">
        <f>IF(LEFT(_xll.BDP($AB788,AI$2),4)="#N/A","",_xll.BDP($AB788,AI$2))</f>
        <v/>
      </c>
      <c r="AJ788" t="str">
        <f>IF(LEFT(_xll.BDP($AB788,AJ$2),4)="#N/A","",_xll.BDP($AB788,AJ$2))</f>
        <v/>
      </c>
      <c r="AK788" t="str">
        <f>IF(LEFT(_xll.BDP($AB788,AK$2),4)="#N/A","",_xll.BDP($AB788,AK$2))</f>
        <v/>
      </c>
      <c r="AL788" t="str">
        <f>IF(LEFT(_xll.BDP($AB788,AL$2),4)="#N/A","",_xll.BDP($AB788,AL$2))</f>
        <v/>
      </c>
      <c r="AM788" t="str">
        <f>IF(LEFT(_xll.BDP($AB788,AM$2),4)="#N/A","",_xll.BDP($AB788,AM$2))</f>
        <v/>
      </c>
      <c r="AN788" t="str">
        <f>IF(LEFT(_xll.BDP($AB788,AN$2),4)="#N/A","",_xll.BDP($AB788,AN$2))</f>
        <v/>
      </c>
      <c r="AO788" t="str">
        <f>IF(LEFT(_xll.BDP($AB788,AO$2),4)="#N/A","",_xll.BDP($AB788,AO$2))</f>
        <v/>
      </c>
      <c r="AP788" t="str">
        <f>IF(LEFT(_xll.BDP($AB788,AP$2),4)="#N/A","",_xll.BDP($AB788,AP$2))</f>
        <v/>
      </c>
      <c r="AQ788" t="str">
        <f>IF(LEFT(_xll.BDP($AB788,AQ$2),4)="#N/A","",_xll.BDP($AB788,AQ$2))</f>
        <v/>
      </c>
      <c r="AR788" t="str">
        <f>IF(LEFT(_xll.BDP($AB788,AR$2),4)="#N/A","",_xll.BDP($AB788,AR$2))</f>
        <v/>
      </c>
      <c r="AV788">
        <f t="shared" si="49"/>
        <v>0</v>
      </c>
      <c r="AW788" t="str">
        <f>IF(LEFT(_xll.BDP($AB788,AW$2),4)="#N/A","",_xll.BDP($AB788,AW$2))</f>
        <v/>
      </c>
      <c r="AX788" t="str">
        <f>IF(LEFT(_xll.BDP($AB788,AX$2),4)="#N/A","",_xll.BDP($AB788,AX$2))</f>
        <v/>
      </c>
      <c r="AY788" t="str">
        <f>IF(LEFT(_xll.BDP($AB788,AY$2),4)="#N/A","",_xll.BDP($AB788,AY$2))</f>
        <v/>
      </c>
      <c r="AZ788" t="str">
        <f>IF(LEFT(_xll.BDP($AB788,AZ$2),4)="#N/A","",_xll.BDP($AB788,AZ$2))</f>
        <v/>
      </c>
      <c r="BA788" t="str">
        <f>IF(LEFT(_xll.BDP($AB788,BA$2),4)="#N/A","",_xll.BDP($AB788,BA$2))</f>
        <v/>
      </c>
      <c r="BB788" t="str">
        <f>IF(LEFT(_xll.BDP($AB788,BB$2),4)="#N/A","",_xll.BDP($AB788,BB$2))</f>
        <v/>
      </c>
      <c r="BC788" t="str">
        <f>IF(LEFT(_xll.BDP($AB788,BC$2),4)="#N/A","",_xll.BDP($AB788,BC$2))</f>
        <v/>
      </c>
      <c r="BD788" t="str">
        <f>IF(LEFT(_xll.BDP($AB788,BD$2),4)="#N/A","",_xll.BDP($AB788,BD$2))</f>
        <v/>
      </c>
      <c r="BE788" t="str">
        <f>IF(LEFT(_xll.BDP($AB788,BE$2),4)="#N/A","",_xll.BDP($AB788,BE$2))</f>
        <v/>
      </c>
      <c r="BF788" t="str">
        <f>IF(LEFT(_xll.BDP($AB788,BF$2),4)="#N/A","",_xll.BDP($AB788,BF$2))</f>
        <v/>
      </c>
      <c r="BG788" t="str">
        <f>IF(LEFT(_xll.BDP($AB788,BG$2),4)="#N/A","",_xll.BDP($AB788,BG$2))</f>
        <v/>
      </c>
      <c r="BH788" t="str">
        <f>IF(LEFT(_xll.BDP($AB788,BH$2),4)="#N/A","",_xll.BDP($AB788,BH$2))</f>
        <v/>
      </c>
      <c r="BI788" t="str">
        <f>IF(LEFT(_xll.BDP($AB788,BI$2),4)="#N/A","",_xll.BDP($AB788,BI$2))</f>
        <v/>
      </c>
      <c r="BJ788" t="str">
        <f>IF(LEFT(_xll.BDP($AB788,BJ$2),4)="#N/A","",_xll.BDP($AB788,BJ$2))</f>
        <v/>
      </c>
      <c r="BK788">
        <f t="shared" si="50"/>
        <v>0</v>
      </c>
      <c r="BL788">
        <f t="shared" si="51"/>
        <v>0</v>
      </c>
    </row>
    <row r="789" spans="10:64">
      <c r="J789" s="52"/>
      <c r="U789" t="str">
        <f>IF(AND(LEFT(_xll.BDP($T789,U$2),4)="#N/A",LEFT(_xll.BDP($R789&amp;" ISIN",U$2),4)="#N/A"),"",IF(LEFT(_xll.BDP($T789,U$2),4)&lt;&gt;"#N/A",_xll.BDP($T789,U$2),_xll.BDP($R789&amp;" ISIN",U$2)) &amp; " " &amp; TRIM(RIGHT(SUBSTITUTE($T789," ",REPT(" ",100)),100)))</f>
        <v/>
      </c>
      <c r="V789" t="str">
        <f>IF(AND(LEFT(_xll.BDP($T789,V$2),4)="#N/A",LEFT(_xll.BDP($R789&amp;" ISIN",V$2),4)="#N/A"),"",IF(LEFT(_xll.BDP($T789,V$2),4)&lt;&gt;"#N/A",_xll.BDP($T789,V$2),_xll.BDP($R789&amp;" ISIN",V$2)) &amp; " " &amp; TRIM(RIGHT(SUBSTITUTE($T789," ",REPT(" ",100)),100)))</f>
        <v/>
      </c>
      <c r="W789" t="str">
        <f>IF(AND(LEFT(_xll.BDP($T789,W$2),4)="#N/A",LEFT(_xll.BDP($R789&amp;" ISIN",W$2),4)="#N/A"),"",IF(LEFT(_xll.BDP($T789,W$2),4)&lt;&gt;"#N/A",_xll.BDP($T789,W$2),_xll.BDP($R789&amp;" ISIN",W$2)) &amp; " " &amp; TRIM(RIGHT(SUBSTITUTE($T789," ",REPT(" ",100)),100)))</f>
        <v/>
      </c>
      <c r="X789" t="str">
        <f>IF(AND(LEFT(_xll.BDP($T789,X$2),4)="#N/A",LEFT(_xll.BDP($R789&amp;" ISIN",X$2),4)="#N/A"),"",IF(LEFT(_xll.BDP($T789,X$2),4)&lt;&gt;"#N/A",_xll.BDP($T789,X$2),_xll.BDP($R789&amp;" ISIN",X$2)) &amp; " " &amp; TRIM(RIGHT(SUBSTITUTE($T789," ",REPT(" ",100)),100)))</f>
        <v/>
      </c>
      <c r="Y789" t="str">
        <f>IF(AND(LEFT(_xll.BDP($T789,Y$2),4)="#N/A",LEFT(_xll.BDP($R789&amp;" ISIN",Y$2),4)="#N/A"),"",IF(LEFT(_xll.BDP($T789,Y$2),4)&lt;&gt;"#N/A",_xll.BDP($T789,Y$2),_xll.BDP($R789&amp;" ISIN",Y$2)) &amp; " " &amp; TRIM(RIGHT(SUBSTITUTE($T789," ",REPT(" ",100)),100)))</f>
        <v/>
      </c>
      <c r="Z789" t="str">
        <f>IF(AND(LEFT(_xll.BDP($T789,Z$2),4)="#N/A",LEFT(_xll.BDP($R789&amp;" ISIN",Z$2),4)="#N/A"),"",IF(LEFT(_xll.BDP($T789,Z$2),4)&lt;&gt;"#N/A",_xll.BDP($T789,Z$2),_xll.BDP($R789&amp;" ISIN",Z$2)) &amp; " " &amp; TRIM(RIGHT(SUBSTITUTE($T789," ",REPT(" ",100)),100)))</f>
        <v/>
      </c>
      <c r="AA789" t="str">
        <f>IF(AND(LEFT(_xll.BDP($T789,AA$2),4)="#N/A",LEFT(_xll.BDP($R789&amp;" ISIN",AA$2),4)="#N/A"),"",IF(LEFT(_xll.BDP($T789,AA$2),4)&lt;&gt;"#N/A",_xll.BDP($T789,AA$2),_xll.BDP($R789&amp;" ISIN",AA$2)) &amp; " " &amp; TRIM(RIGHT(SUBSTITUTE($T789," ",REPT(" ",100)),100)))</f>
        <v/>
      </c>
      <c r="AB789" t="str">
        <f t="shared" si="48"/>
        <v/>
      </c>
      <c r="AC789" t="str">
        <f>IF(LEFT(_xll.BDP($AB789,AC$2),4)="#N/A","",_xll.BDP($AB789,AC$2))</f>
        <v/>
      </c>
      <c r="AD789" t="str">
        <f>IF(LEFT(_xll.BDP($AB789,AD$2),4)="#N/A","",_xll.BDP($AB789,AD$2))</f>
        <v/>
      </c>
      <c r="AE789" t="str">
        <f>IF(LEFT(_xll.BDP($AB789,AE$2),4)="#N/A","",_xll.BDP($AB789,AE$2))</f>
        <v/>
      </c>
      <c r="AF789" t="str">
        <f>IF(LEFT(_xll.BDP($AB789,AF$2),4)="#N/A","",_xll.BDP($AB789,AF$2))</f>
        <v/>
      </c>
      <c r="AG789" t="str">
        <f>IF(LEFT(_xll.BDP($AB789,AG$2),4)="#N/A","",_xll.BDP($AB789,AG$2))</f>
        <v/>
      </c>
      <c r="AH789" t="str">
        <f>IF(LEFT(_xll.BDP($AB789,AH$2),4)="#N/A","",_xll.BDP($AB789,AH$2))</f>
        <v/>
      </c>
      <c r="AI789" t="str">
        <f>IF(LEFT(_xll.BDP($AB789,AI$2),4)="#N/A","",_xll.BDP($AB789,AI$2))</f>
        <v/>
      </c>
      <c r="AJ789" t="str">
        <f>IF(LEFT(_xll.BDP($AB789,AJ$2),4)="#N/A","",_xll.BDP($AB789,AJ$2))</f>
        <v/>
      </c>
      <c r="AK789" t="str">
        <f>IF(LEFT(_xll.BDP($AB789,AK$2),4)="#N/A","",_xll.BDP($AB789,AK$2))</f>
        <v/>
      </c>
      <c r="AL789" t="str">
        <f>IF(LEFT(_xll.BDP($AB789,AL$2),4)="#N/A","",_xll.BDP($AB789,AL$2))</f>
        <v/>
      </c>
      <c r="AM789" t="str">
        <f>IF(LEFT(_xll.BDP($AB789,AM$2),4)="#N/A","",_xll.BDP($AB789,AM$2))</f>
        <v/>
      </c>
      <c r="AN789" t="str">
        <f>IF(LEFT(_xll.BDP($AB789,AN$2),4)="#N/A","",_xll.BDP($AB789,AN$2))</f>
        <v/>
      </c>
      <c r="AO789" t="str">
        <f>IF(LEFT(_xll.BDP($AB789,AO$2),4)="#N/A","",_xll.BDP($AB789,AO$2))</f>
        <v/>
      </c>
      <c r="AP789" t="str">
        <f>IF(LEFT(_xll.BDP($AB789,AP$2),4)="#N/A","",_xll.BDP($AB789,AP$2))</f>
        <v/>
      </c>
      <c r="AQ789" t="str">
        <f>IF(LEFT(_xll.BDP($AB789,AQ$2),4)="#N/A","",_xll.BDP($AB789,AQ$2))</f>
        <v/>
      </c>
      <c r="AR789" t="str">
        <f>IF(LEFT(_xll.BDP($AB789,AR$2),4)="#N/A","",_xll.BDP($AB789,AR$2))</f>
        <v/>
      </c>
      <c r="AV789">
        <f t="shared" si="49"/>
        <v>0</v>
      </c>
      <c r="AW789" t="str">
        <f>IF(LEFT(_xll.BDP($AB789,AW$2),4)="#N/A","",_xll.BDP($AB789,AW$2))</f>
        <v/>
      </c>
      <c r="AX789" t="str">
        <f>IF(LEFT(_xll.BDP($AB789,AX$2),4)="#N/A","",_xll.BDP($AB789,AX$2))</f>
        <v/>
      </c>
      <c r="AY789" t="str">
        <f>IF(LEFT(_xll.BDP($AB789,AY$2),4)="#N/A","",_xll.BDP($AB789,AY$2))</f>
        <v/>
      </c>
      <c r="AZ789" t="str">
        <f>IF(LEFT(_xll.BDP($AB789,AZ$2),4)="#N/A","",_xll.BDP($AB789,AZ$2))</f>
        <v/>
      </c>
      <c r="BA789" t="str">
        <f>IF(LEFT(_xll.BDP($AB789,BA$2),4)="#N/A","",_xll.BDP($AB789,BA$2))</f>
        <v/>
      </c>
      <c r="BB789" t="str">
        <f>IF(LEFT(_xll.BDP($AB789,BB$2),4)="#N/A","",_xll.BDP($AB789,BB$2))</f>
        <v/>
      </c>
      <c r="BC789" t="str">
        <f>IF(LEFT(_xll.BDP($AB789,BC$2),4)="#N/A","",_xll.BDP($AB789,BC$2))</f>
        <v/>
      </c>
      <c r="BD789" t="str">
        <f>IF(LEFT(_xll.BDP($AB789,BD$2),4)="#N/A","",_xll.BDP($AB789,BD$2))</f>
        <v/>
      </c>
      <c r="BE789" t="str">
        <f>IF(LEFT(_xll.BDP($AB789,BE$2),4)="#N/A","",_xll.BDP($AB789,BE$2))</f>
        <v/>
      </c>
      <c r="BF789" t="str">
        <f>IF(LEFT(_xll.BDP($AB789,BF$2),4)="#N/A","",_xll.BDP($AB789,BF$2))</f>
        <v/>
      </c>
      <c r="BG789" t="str">
        <f>IF(LEFT(_xll.BDP($AB789,BG$2),4)="#N/A","",_xll.BDP($AB789,BG$2))</f>
        <v/>
      </c>
      <c r="BH789" t="str">
        <f>IF(LEFT(_xll.BDP($AB789,BH$2),4)="#N/A","",_xll.BDP($AB789,BH$2))</f>
        <v/>
      </c>
      <c r="BI789" t="str">
        <f>IF(LEFT(_xll.BDP($AB789,BI$2),4)="#N/A","",_xll.BDP($AB789,BI$2))</f>
        <v/>
      </c>
      <c r="BJ789" t="str">
        <f>IF(LEFT(_xll.BDP($AB789,BJ$2),4)="#N/A","",_xll.BDP($AB789,BJ$2))</f>
        <v/>
      </c>
      <c r="BK789">
        <f t="shared" si="50"/>
        <v>0</v>
      </c>
      <c r="BL789">
        <f t="shared" si="51"/>
        <v>0</v>
      </c>
    </row>
    <row r="790" spans="10:64">
      <c r="J790" s="52"/>
      <c r="U790" t="str">
        <f>IF(AND(LEFT(_xll.BDP($T790,U$2),4)="#N/A",LEFT(_xll.BDP($R790&amp;" ISIN",U$2),4)="#N/A"),"",IF(LEFT(_xll.BDP($T790,U$2),4)&lt;&gt;"#N/A",_xll.BDP($T790,U$2),_xll.BDP($R790&amp;" ISIN",U$2)) &amp; " " &amp; TRIM(RIGHT(SUBSTITUTE($T790," ",REPT(" ",100)),100)))</f>
        <v/>
      </c>
      <c r="V790" t="str">
        <f>IF(AND(LEFT(_xll.BDP($T790,V$2),4)="#N/A",LEFT(_xll.BDP($R790&amp;" ISIN",V$2),4)="#N/A"),"",IF(LEFT(_xll.BDP($T790,V$2),4)&lt;&gt;"#N/A",_xll.BDP($T790,V$2),_xll.BDP($R790&amp;" ISIN",V$2)) &amp; " " &amp; TRIM(RIGHT(SUBSTITUTE($T790," ",REPT(" ",100)),100)))</f>
        <v/>
      </c>
      <c r="W790" t="str">
        <f>IF(AND(LEFT(_xll.BDP($T790,W$2),4)="#N/A",LEFT(_xll.BDP($R790&amp;" ISIN",W$2),4)="#N/A"),"",IF(LEFT(_xll.BDP($T790,W$2),4)&lt;&gt;"#N/A",_xll.BDP($T790,W$2),_xll.BDP($R790&amp;" ISIN",W$2)) &amp; " " &amp; TRIM(RIGHT(SUBSTITUTE($T790," ",REPT(" ",100)),100)))</f>
        <v/>
      </c>
      <c r="X790" t="str">
        <f>IF(AND(LEFT(_xll.BDP($T790,X$2),4)="#N/A",LEFT(_xll.BDP($R790&amp;" ISIN",X$2),4)="#N/A"),"",IF(LEFT(_xll.BDP($T790,X$2),4)&lt;&gt;"#N/A",_xll.BDP($T790,X$2),_xll.BDP($R790&amp;" ISIN",X$2)) &amp; " " &amp; TRIM(RIGHT(SUBSTITUTE($T790," ",REPT(" ",100)),100)))</f>
        <v/>
      </c>
      <c r="Y790" t="str">
        <f>IF(AND(LEFT(_xll.BDP($T790,Y$2),4)="#N/A",LEFT(_xll.BDP($R790&amp;" ISIN",Y$2),4)="#N/A"),"",IF(LEFT(_xll.BDP($T790,Y$2),4)&lt;&gt;"#N/A",_xll.BDP($T790,Y$2),_xll.BDP($R790&amp;" ISIN",Y$2)) &amp; " " &amp; TRIM(RIGHT(SUBSTITUTE($T790," ",REPT(" ",100)),100)))</f>
        <v/>
      </c>
      <c r="Z790" t="str">
        <f>IF(AND(LEFT(_xll.BDP($T790,Z$2),4)="#N/A",LEFT(_xll.BDP($R790&amp;" ISIN",Z$2),4)="#N/A"),"",IF(LEFT(_xll.BDP($T790,Z$2),4)&lt;&gt;"#N/A",_xll.BDP($T790,Z$2),_xll.BDP($R790&amp;" ISIN",Z$2)) &amp; " " &amp; TRIM(RIGHT(SUBSTITUTE($T790," ",REPT(" ",100)),100)))</f>
        <v/>
      </c>
      <c r="AA790" t="str">
        <f>IF(AND(LEFT(_xll.BDP($T790,AA$2),4)="#N/A",LEFT(_xll.BDP($R790&amp;" ISIN",AA$2),4)="#N/A"),"",IF(LEFT(_xll.BDP($T790,AA$2),4)&lt;&gt;"#N/A",_xll.BDP($T790,AA$2),_xll.BDP($R790&amp;" ISIN",AA$2)) &amp; " " &amp; TRIM(RIGHT(SUBSTITUTE($T790," ",REPT(" ",100)),100)))</f>
        <v/>
      </c>
      <c r="AB790" t="str">
        <f t="shared" si="48"/>
        <v/>
      </c>
      <c r="AC790" t="str">
        <f>IF(LEFT(_xll.BDP($AB790,AC$2),4)="#N/A","",_xll.BDP($AB790,AC$2))</f>
        <v/>
      </c>
      <c r="AD790" t="str">
        <f>IF(LEFT(_xll.BDP($AB790,AD$2),4)="#N/A","",_xll.BDP($AB790,AD$2))</f>
        <v/>
      </c>
      <c r="AE790" t="str">
        <f>IF(LEFT(_xll.BDP($AB790,AE$2),4)="#N/A","",_xll.BDP($AB790,AE$2))</f>
        <v/>
      </c>
      <c r="AF790" t="str">
        <f>IF(LEFT(_xll.BDP($AB790,AF$2),4)="#N/A","",_xll.BDP($AB790,AF$2))</f>
        <v/>
      </c>
      <c r="AG790" t="str">
        <f>IF(LEFT(_xll.BDP($AB790,AG$2),4)="#N/A","",_xll.BDP($AB790,AG$2))</f>
        <v/>
      </c>
      <c r="AH790" t="str">
        <f>IF(LEFT(_xll.BDP($AB790,AH$2),4)="#N/A","",_xll.BDP($AB790,AH$2))</f>
        <v/>
      </c>
      <c r="AI790" t="str">
        <f>IF(LEFT(_xll.BDP($AB790,AI$2),4)="#N/A","",_xll.BDP($AB790,AI$2))</f>
        <v/>
      </c>
      <c r="AJ790" t="str">
        <f>IF(LEFT(_xll.BDP($AB790,AJ$2),4)="#N/A","",_xll.BDP($AB790,AJ$2))</f>
        <v/>
      </c>
      <c r="AK790" t="str">
        <f>IF(LEFT(_xll.BDP($AB790,AK$2),4)="#N/A","",_xll.BDP($AB790,AK$2))</f>
        <v/>
      </c>
      <c r="AL790" t="str">
        <f>IF(LEFT(_xll.BDP($AB790,AL$2),4)="#N/A","",_xll.BDP($AB790,AL$2))</f>
        <v/>
      </c>
      <c r="AM790" t="str">
        <f>IF(LEFT(_xll.BDP($AB790,AM$2),4)="#N/A","",_xll.BDP($AB790,AM$2))</f>
        <v/>
      </c>
      <c r="AN790" t="str">
        <f>IF(LEFT(_xll.BDP($AB790,AN$2),4)="#N/A","",_xll.BDP($AB790,AN$2))</f>
        <v/>
      </c>
      <c r="AO790" t="str">
        <f>IF(LEFT(_xll.BDP($AB790,AO$2),4)="#N/A","",_xll.BDP($AB790,AO$2))</f>
        <v/>
      </c>
      <c r="AP790" t="str">
        <f>IF(LEFT(_xll.BDP($AB790,AP$2),4)="#N/A","",_xll.BDP($AB790,AP$2))</f>
        <v/>
      </c>
      <c r="AQ790" t="str">
        <f>IF(LEFT(_xll.BDP($AB790,AQ$2),4)="#N/A","",_xll.BDP($AB790,AQ$2))</f>
        <v/>
      </c>
      <c r="AR790" t="str">
        <f>IF(LEFT(_xll.BDP($AB790,AR$2),4)="#N/A","",_xll.BDP($AB790,AR$2))</f>
        <v/>
      </c>
      <c r="AV790">
        <f t="shared" si="49"/>
        <v>0</v>
      </c>
      <c r="AW790" t="str">
        <f>IF(LEFT(_xll.BDP($AB790,AW$2),4)="#N/A","",_xll.BDP($AB790,AW$2))</f>
        <v/>
      </c>
      <c r="AX790" t="str">
        <f>IF(LEFT(_xll.BDP($AB790,AX$2),4)="#N/A","",_xll.BDP($AB790,AX$2))</f>
        <v/>
      </c>
      <c r="AY790" t="str">
        <f>IF(LEFT(_xll.BDP($AB790,AY$2),4)="#N/A","",_xll.BDP($AB790,AY$2))</f>
        <v/>
      </c>
      <c r="AZ790" t="str">
        <f>IF(LEFT(_xll.BDP($AB790,AZ$2),4)="#N/A","",_xll.BDP($AB790,AZ$2))</f>
        <v/>
      </c>
      <c r="BA790" t="str">
        <f>IF(LEFT(_xll.BDP($AB790,BA$2),4)="#N/A","",_xll.BDP($AB790,BA$2))</f>
        <v/>
      </c>
      <c r="BB790" t="str">
        <f>IF(LEFT(_xll.BDP($AB790,BB$2),4)="#N/A","",_xll.BDP($AB790,BB$2))</f>
        <v/>
      </c>
      <c r="BC790" t="str">
        <f>IF(LEFT(_xll.BDP($AB790,BC$2),4)="#N/A","",_xll.BDP($AB790,BC$2))</f>
        <v/>
      </c>
      <c r="BD790" t="str">
        <f>IF(LEFT(_xll.BDP($AB790,BD$2),4)="#N/A","",_xll.BDP($AB790,BD$2))</f>
        <v/>
      </c>
      <c r="BE790" t="str">
        <f>IF(LEFT(_xll.BDP($AB790,BE$2),4)="#N/A","",_xll.BDP($AB790,BE$2))</f>
        <v/>
      </c>
      <c r="BF790" t="str">
        <f>IF(LEFT(_xll.BDP($AB790,BF$2),4)="#N/A","",_xll.BDP($AB790,BF$2))</f>
        <v/>
      </c>
      <c r="BG790" t="str">
        <f>IF(LEFT(_xll.BDP($AB790,BG$2),4)="#N/A","",_xll.BDP($AB790,BG$2))</f>
        <v/>
      </c>
      <c r="BH790" t="str">
        <f>IF(LEFT(_xll.BDP($AB790,BH$2),4)="#N/A","",_xll.BDP($AB790,BH$2))</f>
        <v/>
      </c>
      <c r="BI790" t="str">
        <f>IF(LEFT(_xll.BDP($AB790,BI$2),4)="#N/A","",_xll.BDP($AB790,BI$2))</f>
        <v/>
      </c>
      <c r="BJ790" t="str">
        <f>IF(LEFT(_xll.BDP($AB790,BJ$2),4)="#N/A","",_xll.BDP($AB790,BJ$2))</f>
        <v/>
      </c>
      <c r="BK790">
        <f t="shared" si="50"/>
        <v>0</v>
      </c>
      <c r="BL790">
        <f t="shared" si="51"/>
        <v>0</v>
      </c>
    </row>
    <row r="791" spans="10:64">
      <c r="J791" s="52"/>
      <c r="U791" t="str">
        <f>IF(AND(LEFT(_xll.BDP($T791,U$2),4)="#N/A",LEFT(_xll.BDP($R791&amp;" ISIN",U$2),4)="#N/A"),"",IF(LEFT(_xll.BDP($T791,U$2),4)&lt;&gt;"#N/A",_xll.BDP($T791,U$2),_xll.BDP($R791&amp;" ISIN",U$2)) &amp; " " &amp; TRIM(RIGHT(SUBSTITUTE($T791," ",REPT(" ",100)),100)))</f>
        <v/>
      </c>
      <c r="V791" t="str">
        <f>IF(AND(LEFT(_xll.BDP($T791,V$2),4)="#N/A",LEFT(_xll.BDP($R791&amp;" ISIN",V$2),4)="#N/A"),"",IF(LEFT(_xll.BDP($T791,V$2),4)&lt;&gt;"#N/A",_xll.BDP($T791,V$2),_xll.BDP($R791&amp;" ISIN",V$2)) &amp; " " &amp; TRIM(RIGHT(SUBSTITUTE($T791," ",REPT(" ",100)),100)))</f>
        <v/>
      </c>
      <c r="W791" t="str">
        <f>IF(AND(LEFT(_xll.BDP($T791,W$2),4)="#N/A",LEFT(_xll.BDP($R791&amp;" ISIN",W$2),4)="#N/A"),"",IF(LEFT(_xll.BDP($T791,W$2),4)&lt;&gt;"#N/A",_xll.BDP($T791,W$2),_xll.BDP($R791&amp;" ISIN",W$2)) &amp; " " &amp; TRIM(RIGHT(SUBSTITUTE($T791," ",REPT(" ",100)),100)))</f>
        <v/>
      </c>
      <c r="X791" t="str">
        <f>IF(AND(LEFT(_xll.BDP($T791,X$2),4)="#N/A",LEFT(_xll.BDP($R791&amp;" ISIN",X$2),4)="#N/A"),"",IF(LEFT(_xll.BDP($T791,X$2),4)&lt;&gt;"#N/A",_xll.BDP($T791,X$2),_xll.BDP($R791&amp;" ISIN",X$2)) &amp; " " &amp; TRIM(RIGHT(SUBSTITUTE($T791," ",REPT(" ",100)),100)))</f>
        <v/>
      </c>
      <c r="Y791" t="str">
        <f>IF(AND(LEFT(_xll.BDP($T791,Y$2),4)="#N/A",LEFT(_xll.BDP($R791&amp;" ISIN",Y$2),4)="#N/A"),"",IF(LEFT(_xll.BDP($T791,Y$2),4)&lt;&gt;"#N/A",_xll.BDP($T791,Y$2),_xll.BDP($R791&amp;" ISIN",Y$2)) &amp; " " &amp; TRIM(RIGHT(SUBSTITUTE($T791," ",REPT(" ",100)),100)))</f>
        <v/>
      </c>
      <c r="Z791" t="str">
        <f>IF(AND(LEFT(_xll.BDP($T791,Z$2),4)="#N/A",LEFT(_xll.BDP($R791&amp;" ISIN",Z$2),4)="#N/A"),"",IF(LEFT(_xll.BDP($T791,Z$2),4)&lt;&gt;"#N/A",_xll.BDP($T791,Z$2),_xll.BDP($R791&amp;" ISIN",Z$2)) &amp; " " &amp; TRIM(RIGHT(SUBSTITUTE($T791," ",REPT(" ",100)),100)))</f>
        <v/>
      </c>
      <c r="AA791" t="str">
        <f>IF(AND(LEFT(_xll.BDP($T791,AA$2),4)="#N/A",LEFT(_xll.BDP($R791&amp;" ISIN",AA$2),4)="#N/A"),"",IF(LEFT(_xll.BDP($T791,AA$2),4)&lt;&gt;"#N/A",_xll.BDP($T791,AA$2),_xll.BDP($R791&amp;" ISIN",AA$2)) &amp; " " &amp; TRIM(RIGHT(SUBSTITUTE($T791," ",REPT(" ",100)),100)))</f>
        <v/>
      </c>
      <c r="AB791" t="str">
        <f t="shared" si="48"/>
        <v/>
      </c>
      <c r="AC791" t="str">
        <f>IF(LEFT(_xll.BDP($AB791,AC$2),4)="#N/A","",_xll.BDP($AB791,AC$2))</f>
        <v/>
      </c>
      <c r="AD791" t="str">
        <f>IF(LEFT(_xll.BDP($AB791,AD$2),4)="#N/A","",_xll.BDP($AB791,AD$2))</f>
        <v/>
      </c>
      <c r="AE791" t="str">
        <f>IF(LEFT(_xll.BDP($AB791,AE$2),4)="#N/A","",_xll.BDP($AB791,AE$2))</f>
        <v/>
      </c>
      <c r="AF791" t="str">
        <f>IF(LEFT(_xll.BDP($AB791,AF$2),4)="#N/A","",_xll.BDP($AB791,AF$2))</f>
        <v/>
      </c>
      <c r="AG791" t="str">
        <f>IF(LEFT(_xll.BDP($AB791,AG$2),4)="#N/A","",_xll.BDP($AB791,AG$2))</f>
        <v/>
      </c>
      <c r="AH791" t="str">
        <f>IF(LEFT(_xll.BDP($AB791,AH$2),4)="#N/A","",_xll.BDP($AB791,AH$2))</f>
        <v/>
      </c>
      <c r="AI791" t="str">
        <f>IF(LEFT(_xll.BDP($AB791,AI$2),4)="#N/A","",_xll.BDP($AB791,AI$2))</f>
        <v/>
      </c>
      <c r="AJ791" t="str">
        <f>IF(LEFT(_xll.BDP($AB791,AJ$2),4)="#N/A","",_xll.BDP($AB791,AJ$2))</f>
        <v/>
      </c>
      <c r="AK791" t="str">
        <f>IF(LEFT(_xll.BDP($AB791,AK$2),4)="#N/A","",_xll.BDP($AB791,AK$2))</f>
        <v/>
      </c>
      <c r="AL791" t="str">
        <f>IF(LEFT(_xll.BDP($AB791,AL$2),4)="#N/A","",_xll.BDP($AB791,AL$2))</f>
        <v/>
      </c>
      <c r="AM791" t="str">
        <f>IF(LEFT(_xll.BDP($AB791,AM$2),4)="#N/A","",_xll.BDP($AB791,AM$2))</f>
        <v/>
      </c>
      <c r="AN791" t="str">
        <f>IF(LEFT(_xll.BDP($AB791,AN$2),4)="#N/A","",_xll.BDP($AB791,AN$2))</f>
        <v/>
      </c>
      <c r="AO791" t="str">
        <f>IF(LEFT(_xll.BDP($AB791,AO$2),4)="#N/A","",_xll.BDP($AB791,AO$2))</f>
        <v/>
      </c>
      <c r="AP791" t="str">
        <f>IF(LEFT(_xll.BDP($AB791,AP$2),4)="#N/A","",_xll.BDP($AB791,AP$2))</f>
        <v/>
      </c>
      <c r="AQ791" t="str">
        <f>IF(LEFT(_xll.BDP($AB791,AQ$2),4)="#N/A","",_xll.BDP($AB791,AQ$2))</f>
        <v/>
      </c>
      <c r="AR791" t="str">
        <f>IF(LEFT(_xll.BDP($AB791,AR$2),4)="#N/A","",_xll.BDP($AB791,AR$2))</f>
        <v/>
      </c>
      <c r="AV791">
        <f t="shared" si="49"/>
        <v>0</v>
      </c>
      <c r="AW791" t="str">
        <f>IF(LEFT(_xll.BDP($AB791,AW$2),4)="#N/A","",_xll.BDP($AB791,AW$2))</f>
        <v/>
      </c>
      <c r="AX791" t="str">
        <f>IF(LEFT(_xll.BDP($AB791,AX$2),4)="#N/A","",_xll.BDP($AB791,AX$2))</f>
        <v/>
      </c>
      <c r="AY791" t="str">
        <f>IF(LEFT(_xll.BDP($AB791,AY$2),4)="#N/A","",_xll.BDP($AB791,AY$2))</f>
        <v/>
      </c>
      <c r="AZ791" t="str">
        <f>IF(LEFT(_xll.BDP($AB791,AZ$2),4)="#N/A","",_xll.BDP($AB791,AZ$2))</f>
        <v/>
      </c>
      <c r="BA791" t="str">
        <f>IF(LEFT(_xll.BDP($AB791,BA$2),4)="#N/A","",_xll.BDP($AB791,BA$2))</f>
        <v/>
      </c>
      <c r="BB791" t="str">
        <f>IF(LEFT(_xll.BDP($AB791,BB$2),4)="#N/A","",_xll.BDP($AB791,BB$2))</f>
        <v/>
      </c>
      <c r="BC791" t="str">
        <f>IF(LEFT(_xll.BDP($AB791,BC$2),4)="#N/A","",_xll.BDP($AB791,BC$2))</f>
        <v/>
      </c>
      <c r="BD791" t="str">
        <f>IF(LEFT(_xll.BDP($AB791,BD$2),4)="#N/A","",_xll.BDP($AB791,BD$2))</f>
        <v/>
      </c>
      <c r="BE791" t="str">
        <f>IF(LEFT(_xll.BDP($AB791,BE$2),4)="#N/A","",_xll.BDP($AB791,BE$2))</f>
        <v/>
      </c>
      <c r="BF791" t="str">
        <f>IF(LEFT(_xll.BDP($AB791,BF$2),4)="#N/A","",_xll.BDP($AB791,BF$2))</f>
        <v/>
      </c>
      <c r="BG791" t="str">
        <f>IF(LEFT(_xll.BDP($AB791,BG$2),4)="#N/A","",_xll.BDP($AB791,BG$2))</f>
        <v/>
      </c>
      <c r="BH791" t="str">
        <f>IF(LEFT(_xll.BDP($AB791,BH$2),4)="#N/A","",_xll.BDP($AB791,BH$2))</f>
        <v/>
      </c>
      <c r="BI791" t="str">
        <f>IF(LEFT(_xll.BDP($AB791,BI$2),4)="#N/A","",_xll.BDP($AB791,BI$2))</f>
        <v/>
      </c>
      <c r="BJ791" t="str">
        <f>IF(LEFT(_xll.BDP($AB791,BJ$2),4)="#N/A","",_xll.BDP($AB791,BJ$2))</f>
        <v/>
      </c>
      <c r="BK791">
        <f t="shared" si="50"/>
        <v>0</v>
      </c>
      <c r="BL791">
        <f t="shared" si="51"/>
        <v>0</v>
      </c>
    </row>
    <row r="792" spans="10:64">
      <c r="J792" s="52"/>
      <c r="U792" t="str">
        <f>IF(AND(LEFT(_xll.BDP($T792,U$2),4)="#N/A",LEFT(_xll.BDP($R792&amp;" ISIN",U$2),4)="#N/A"),"",IF(LEFT(_xll.BDP($T792,U$2),4)&lt;&gt;"#N/A",_xll.BDP($T792,U$2),_xll.BDP($R792&amp;" ISIN",U$2)) &amp; " " &amp; TRIM(RIGHT(SUBSTITUTE($T792," ",REPT(" ",100)),100)))</f>
        <v/>
      </c>
      <c r="V792" t="str">
        <f>IF(AND(LEFT(_xll.BDP($T792,V$2),4)="#N/A",LEFT(_xll.BDP($R792&amp;" ISIN",V$2),4)="#N/A"),"",IF(LEFT(_xll.BDP($T792,V$2),4)&lt;&gt;"#N/A",_xll.BDP($T792,V$2),_xll.BDP($R792&amp;" ISIN",V$2)) &amp; " " &amp; TRIM(RIGHT(SUBSTITUTE($T792," ",REPT(" ",100)),100)))</f>
        <v/>
      </c>
      <c r="W792" t="str">
        <f>IF(AND(LEFT(_xll.BDP($T792,W$2),4)="#N/A",LEFT(_xll.BDP($R792&amp;" ISIN",W$2),4)="#N/A"),"",IF(LEFT(_xll.BDP($T792,W$2),4)&lt;&gt;"#N/A",_xll.BDP($T792,W$2),_xll.BDP($R792&amp;" ISIN",W$2)) &amp; " " &amp; TRIM(RIGHT(SUBSTITUTE($T792," ",REPT(" ",100)),100)))</f>
        <v/>
      </c>
      <c r="X792" t="str">
        <f>IF(AND(LEFT(_xll.BDP($T792,X$2),4)="#N/A",LEFT(_xll.BDP($R792&amp;" ISIN",X$2),4)="#N/A"),"",IF(LEFT(_xll.BDP($T792,X$2),4)&lt;&gt;"#N/A",_xll.BDP($T792,X$2),_xll.BDP($R792&amp;" ISIN",X$2)) &amp; " " &amp; TRIM(RIGHT(SUBSTITUTE($T792," ",REPT(" ",100)),100)))</f>
        <v/>
      </c>
      <c r="Y792" t="str">
        <f>IF(AND(LEFT(_xll.BDP($T792,Y$2),4)="#N/A",LEFT(_xll.BDP($R792&amp;" ISIN",Y$2),4)="#N/A"),"",IF(LEFT(_xll.BDP($T792,Y$2),4)&lt;&gt;"#N/A",_xll.BDP($T792,Y$2),_xll.BDP($R792&amp;" ISIN",Y$2)) &amp; " " &amp; TRIM(RIGHT(SUBSTITUTE($T792," ",REPT(" ",100)),100)))</f>
        <v/>
      </c>
      <c r="Z792" t="str">
        <f>IF(AND(LEFT(_xll.BDP($T792,Z$2),4)="#N/A",LEFT(_xll.BDP($R792&amp;" ISIN",Z$2),4)="#N/A"),"",IF(LEFT(_xll.BDP($T792,Z$2),4)&lt;&gt;"#N/A",_xll.BDP($T792,Z$2),_xll.BDP($R792&amp;" ISIN",Z$2)) &amp; " " &amp; TRIM(RIGHT(SUBSTITUTE($T792," ",REPT(" ",100)),100)))</f>
        <v/>
      </c>
      <c r="AA792" t="str">
        <f>IF(AND(LEFT(_xll.BDP($T792,AA$2),4)="#N/A",LEFT(_xll.BDP($R792&amp;" ISIN",AA$2),4)="#N/A"),"",IF(LEFT(_xll.BDP($T792,AA$2),4)&lt;&gt;"#N/A",_xll.BDP($T792,AA$2),_xll.BDP($R792&amp;" ISIN",AA$2)) &amp; " " &amp; TRIM(RIGHT(SUBSTITUTE($T792," ",REPT(" ",100)),100)))</f>
        <v/>
      </c>
      <c r="AB792" t="str">
        <f t="shared" si="48"/>
        <v/>
      </c>
      <c r="AC792" t="str">
        <f>IF(LEFT(_xll.BDP($AB792,AC$2),4)="#N/A","",_xll.BDP($AB792,AC$2))</f>
        <v/>
      </c>
      <c r="AD792" t="str">
        <f>IF(LEFT(_xll.BDP($AB792,AD$2),4)="#N/A","",_xll.BDP($AB792,AD$2))</f>
        <v/>
      </c>
      <c r="AE792" t="str">
        <f>IF(LEFT(_xll.BDP($AB792,AE$2),4)="#N/A","",_xll.BDP($AB792,AE$2))</f>
        <v/>
      </c>
      <c r="AF792" t="str">
        <f>IF(LEFT(_xll.BDP($AB792,AF$2),4)="#N/A","",_xll.BDP($AB792,AF$2))</f>
        <v/>
      </c>
      <c r="AG792" t="str">
        <f>IF(LEFT(_xll.BDP($AB792,AG$2),4)="#N/A","",_xll.BDP($AB792,AG$2))</f>
        <v/>
      </c>
      <c r="AH792" t="str">
        <f>IF(LEFT(_xll.BDP($AB792,AH$2),4)="#N/A","",_xll.BDP($AB792,AH$2))</f>
        <v/>
      </c>
      <c r="AI792" t="str">
        <f>IF(LEFT(_xll.BDP($AB792,AI$2),4)="#N/A","",_xll.BDP($AB792,AI$2))</f>
        <v/>
      </c>
      <c r="AJ792" t="str">
        <f>IF(LEFT(_xll.BDP($AB792,AJ$2),4)="#N/A","",_xll.BDP($AB792,AJ$2))</f>
        <v/>
      </c>
      <c r="AK792" t="str">
        <f>IF(LEFT(_xll.BDP($AB792,AK$2),4)="#N/A","",_xll.BDP($AB792,AK$2))</f>
        <v/>
      </c>
      <c r="AL792" t="str">
        <f>IF(LEFT(_xll.BDP($AB792,AL$2),4)="#N/A","",_xll.BDP($AB792,AL$2))</f>
        <v/>
      </c>
      <c r="AM792" t="str">
        <f>IF(LEFT(_xll.BDP($AB792,AM$2),4)="#N/A","",_xll.BDP($AB792,AM$2))</f>
        <v/>
      </c>
      <c r="AN792" t="str">
        <f>IF(LEFT(_xll.BDP($AB792,AN$2),4)="#N/A","",_xll.BDP($AB792,AN$2))</f>
        <v/>
      </c>
      <c r="AO792" t="str">
        <f>IF(LEFT(_xll.BDP($AB792,AO$2),4)="#N/A","",_xll.BDP($AB792,AO$2))</f>
        <v/>
      </c>
      <c r="AP792" t="str">
        <f>IF(LEFT(_xll.BDP($AB792,AP$2),4)="#N/A","",_xll.BDP($AB792,AP$2))</f>
        <v/>
      </c>
      <c r="AQ792" t="str">
        <f>IF(LEFT(_xll.BDP($AB792,AQ$2),4)="#N/A","",_xll.BDP($AB792,AQ$2))</f>
        <v/>
      </c>
      <c r="AR792" t="str">
        <f>IF(LEFT(_xll.BDP($AB792,AR$2),4)="#N/A","",_xll.BDP($AB792,AR$2))</f>
        <v/>
      </c>
      <c r="AV792">
        <f t="shared" si="49"/>
        <v>0</v>
      </c>
      <c r="AW792" t="str">
        <f>IF(LEFT(_xll.BDP($AB792,AW$2),4)="#N/A","",_xll.BDP($AB792,AW$2))</f>
        <v/>
      </c>
      <c r="AX792" t="str">
        <f>IF(LEFT(_xll.BDP($AB792,AX$2),4)="#N/A","",_xll.BDP($AB792,AX$2))</f>
        <v/>
      </c>
      <c r="AY792" t="str">
        <f>IF(LEFT(_xll.BDP($AB792,AY$2),4)="#N/A","",_xll.BDP($AB792,AY$2))</f>
        <v/>
      </c>
      <c r="AZ792" t="str">
        <f>IF(LEFT(_xll.BDP($AB792,AZ$2),4)="#N/A","",_xll.BDP($AB792,AZ$2))</f>
        <v/>
      </c>
      <c r="BA792" t="str">
        <f>IF(LEFT(_xll.BDP($AB792,BA$2),4)="#N/A","",_xll.BDP($AB792,BA$2))</f>
        <v/>
      </c>
      <c r="BB792" t="str">
        <f>IF(LEFT(_xll.BDP($AB792,BB$2),4)="#N/A","",_xll.BDP($AB792,BB$2))</f>
        <v/>
      </c>
      <c r="BC792" t="str">
        <f>IF(LEFT(_xll.BDP($AB792,BC$2),4)="#N/A","",_xll.BDP($AB792,BC$2))</f>
        <v/>
      </c>
      <c r="BD792" t="str">
        <f>IF(LEFT(_xll.BDP($AB792,BD$2),4)="#N/A","",_xll.BDP($AB792,BD$2))</f>
        <v/>
      </c>
      <c r="BE792" t="str">
        <f>IF(LEFT(_xll.BDP($AB792,BE$2),4)="#N/A","",_xll.BDP($AB792,BE$2))</f>
        <v/>
      </c>
      <c r="BF792" t="str">
        <f>IF(LEFT(_xll.BDP($AB792,BF$2),4)="#N/A","",_xll.BDP($AB792,BF$2))</f>
        <v/>
      </c>
      <c r="BG792" t="str">
        <f>IF(LEFT(_xll.BDP($AB792,BG$2),4)="#N/A","",_xll.BDP($AB792,BG$2))</f>
        <v/>
      </c>
      <c r="BH792" t="str">
        <f>IF(LEFT(_xll.BDP($AB792,BH$2),4)="#N/A","",_xll.BDP($AB792,BH$2))</f>
        <v/>
      </c>
      <c r="BI792" t="str">
        <f>IF(LEFT(_xll.BDP($AB792,BI$2),4)="#N/A","",_xll.BDP($AB792,BI$2))</f>
        <v/>
      </c>
      <c r="BJ792" t="str">
        <f>IF(LEFT(_xll.BDP($AB792,BJ$2),4)="#N/A","",_xll.BDP($AB792,BJ$2))</f>
        <v/>
      </c>
      <c r="BK792">
        <f t="shared" si="50"/>
        <v>0</v>
      </c>
      <c r="BL792">
        <f t="shared" si="51"/>
        <v>0</v>
      </c>
    </row>
    <row r="793" spans="10:64">
      <c r="J793" s="52"/>
      <c r="U793" t="str">
        <f>IF(AND(LEFT(_xll.BDP($T793,U$2),4)="#N/A",LEFT(_xll.BDP($R793&amp;" ISIN",U$2),4)="#N/A"),"",IF(LEFT(_xll.BDP($T793,U$2),4)&lt;&gt;"#N/A",_xll.BDP($T793,U$2),_xll.BDP($R793&amp;" ISIN",U$2)) &amp; " " &amp; TRIM(RIGHT(SUBSTITUTE($T793," ",REPT(" ",100)),100)))</f>
        <v/>
      </c>
      <c r="V793" t="str">
        <f>IF(AND(LEFT(_xll.BDP($T793,V$2),4)="#N/A",LEFT(_xll.BDP($R793&amp;" ISIN",V$2),4)="#N/A"),"",IF(LEFT(_xll.BDP($T793,V$2),4)&lt;&gt;"#N/A",_xll.BDP($T793,V$2),_xll.BDP($R793&amp;" ISIN",V$2)) &amp; " " &amp; TRIM(RIGHT(SUBSTITUTE($T793," ",REPT(" ",100)),100)))</f>
        <v/>
      </c>
      <c r="W793" t="str">
        <f>IF(AND(LEFT(_xll.BDP($T793,W$2),4)="#N/A",LEFT(_xll.BDP($R793&amp;" ISIN",W$2),4)="#N/A"),"",IF(LEFT(_xll.BDP($T793,W$2),4)&lt;&gt;"#N/A",_xll.BDP($T793,W$2),_xll.BDP($R793&amp;" ISIN",W$2)) &amp; " " &amp; TRIM(RIGHT(SUBSTITUTE($T793," ",REPT(" ",100)),100)))</f>
        <v/>
      </c>
      <c r="X793" t="str">
        <f>IF(AND(LEFT(_xll.BDP($T793,X$2),4)="#N/A",LEFT(_xll.BDP($R793&amp;" ISIN",X$2),4)="#N/A"),"",IF(LEFT(_xll.BDP($T793,X$2),4)&lt;&gt;"#N/A",_xll.BDP($T793,X$2),_xll.BDP($R793&amp;" ISIN",X$2)) &amp; " " &amp; TRIM(RIGHT(SUBSTITUTE($T793," ",REPT(" ",100)),100)))</f>
        <v/>
      </c>
      <c r="Y793" t="str">
        <f>IF(AND(LEFT(_xll.BDP($T793,Y$2),4)="#N/A",LEFT(_xll.BDP($R793&amp;" ISIN",Y$2),4)="#N/A"),"",IF(LEFT(_xll.BDP($T793,Y$2),4)&lt;&gt;"#N/A",_xll.BDP($T793,Y$2),_xll.BDP($R793&amp;" ISIN",Y$2)) &amp; " " &amp; TRIM(RIGHT(SUBSTITUTE($T793," ",REPT(" ",100)),100)))</f>
        <v/>
      </c>
      <c r="Z793" t="str">
        <f>IF(AND(LEFT(_xll.BDP($T793,Z$2),4)="#N/A",LEFT(_xll.BDP($R793&amp;" ISIN",Z$2),4)="#N/A"),"",IF(LEFT(_xll.BDP($T793,Z$2),4)&lt;&gt;"#N/A",_xll.BDP($T793,Z$2),_xll.BDP($R793&amp;" ISIN",Z$2)) &amp; " " &amp; TRIM(RIGHT(SUBSTITUTE($T793," ",REPT(" ",100)),100)))</f>
        <v/>
      </c>
      <c r="AA793" t="str">
        <f>IF(AND(LEFT(_xll.BDP($T793,AA$2),4)="#N/A",LEFT(_xll.BDP($R793&amp;" ISIN",AA$2),4)="#N/A"),"",IF(LEFT(_xll.BDP($T793,AA$2),4)&lt;&gt;"#N/A",_xll.BDP($T793,AA$2),_xll.BDP($R793&amp;" ISIN",AA$2)) &amp; " " &amp; TRIM(RIGHT(SUBSTITUTE($T793," ",REPT(" ",100)),100)))</f>
        <v/>
      </c>
      <c r="AB793" t="str">
        <f t="shared" si="48"/>
        <v/>
      </c>
      <c r="AC793" t="str">
        <f>IF(LEFT(_xll.BDP($AB793,AC$2),4)="#N/A","",_xll.BDP($AB793,AC$2))</f>
        <v/>
      </c>
      <c r="AD793" t="str">
        <f>IF(LEFT(_xll.BDP($AB793,AD$2),4)="#N/A","",_xll.BDP($AB793,AD$2))</f>
        <v/>
      </c>
      <c r="AE793" t="str">
        <f>IF(LEFT(_xll.BDP($AB793,AE$2),4)="#N/A","",_xll.BDP($AB793,AE$2))</f>
        <v/>
      </c>
      <c r="AF793" t="str">
        <f>IF(LEFT(_xll.BDP($AB793,AF$2),4)="#N/A","",_xll.BDP($AB793,AF$2))</f>
        <v/>
      </c>
      <c r="AG793" t="str">
        <f>IF(LEFT(_xll.BDP($AB793,AG$2),4)="#N/A","",_xll.BDP($AB793,AG$2))</f>
        <v/>
      </c>
      <c r="AH793" t="str">
        <f>IF(LEFT(_xll.BDP($AB793,AH$2),4)="#N/A","",_xll.BDP($AB793,AH$2))</f>
        <v/>
      </c>
      <c r="AI793" t="str">
        <f>IF(LEFT(_xll.BDP($AB793,AI$2),4)="#N/A","",_xll.BDP($AB793,AI$2))</f>
        <v/>
      </c>
      <c r="AJ793" t="str">
        <f>IF(LEFT(_xll.BDP($AB793,AJ$2),4)="#N/A","",_xll.BDP($AB793,AJ$2))</f>
        <v/>
      </c>
      <c r="AK793" t="str">
        <f>IF(LEFT(_xll.BDP($AB793,AK$2),4)="#N/A","",_xll.BDP($AB793,AK$2))</f>
        <v/>
      </c>
      <c r="AL793" t="str">
        <f>IF(LEFT(_xll.BDP($AB793,AL$2),4)="#N/A","",_xll.BDP($AB793,AL$2))</f>
        <v/>
      </c>
      <c r="AM793" t="str">
        <f>IF(LEFT(_xll.BDP($AB793,AM$2),4)="#N/A","",_xll.BDP($AB793,AM$2))</f>
        <v/>
      </c>
      <c r="AN793" t="str">
        <f>IF(LEFT(_xll.BDP($AB793,AN$2),4)="#N/A","",_xll.BDP($AB793,AN$2))</f>
        <v/>
      </c>
      <c r="AO793" t="str">
        <f>IF(LEFT(_xll.BDP($AB793,AO$2),4)="#N/A","",_xll.BDP($AB793,AO$2))</f>
        <v/>
      </c>
      <c r="AP793" t="str">
        <f>IF(LEFT(_xll.BDP($AB793,AP$2),4)="#N/A","",_xll.BDP($AB793,AP$2))</f>
        <v/>
      </c>
      <c r="AQ793" t="str">
        <f>IF(LEFT(_xll.BDP($AB793,AQ$2),4)="#N/A","",_xll.BDP($AB793,AQ$2))</f>
        <v/>
      </c>
      <c r="AR793" t="str">
        <f>IF(LEFT(_xll.BDP($AB793,AR$2),4)="#N/A","",_xll.BDP($AB793,AR$2))</f>
        <v/>
      </c>
      <c r="AV793">
        <f t="shared" si="49"/>
        <v>0</v>
      </c>
      <c r="AW793" t="str">
        <f>IF(LEFT(_xll.BDP($AB793,AW$2),4)="#N/A","",_xll.BDP($AB793,AW$2))</f>
        <v/>
      </c>
      <c r="AX793" t="str">
        <f>IF(LEFT(_xll.BDP($AB793,AX$2),4)="#N/A","",_xll.BDP($AB793,AX$2))</f>
        <v/>
      </c>
      <c r="AY793" t="str">
        <f>IF(LEFT(_xll.BDP($AB793,AY$2),4)="#N/A","",_xll.BDP($AB793,AY$2))</f>
        <v/>
      </c>
      <c r="AZ793" t="str">
        <f>IF(LEFT(_xll.BDP($AB793,AZ$2),4)="#N/A","",_xll.BDP($AB793,AZ$2))</f>
        <v/>
      </c>
      <c r="BA793" t="str">
        <f>IF(LEFT(_xll.BDP($AB793,BA$2),4)="#N/A","",_xll.BDP($AB793,BA$2))</f>
        <v/>
      </c>
      <c r="BB793" t="str">
        <f>IF(LEFT(_xll.BDP($AB793,BB$2),4)="#N/A","",_xll.BDP($AB793,BB$2))</f>
        <v/>
      </c>
      <c r="BC793" t="str">
        <f>IF(LEFT(_xll.BDP($AB793,BC$2),4)="#N/A","",_xll.BDP($AB793,BC$2))</f>
        <v/>
      </c>
      <c r="BD793" t="str">
        <f>IF(LEFT(_xll.BDP($AB793,BD$2),4)="#N/A","",_xll.BDP($AB793,BD$2))</f>
        <v/>
      </c>
      <c r="BE793" t="str">
        <f>IF(LEFT(_xll.BDP($AB793,BE$2),4)="#N/A","",_xll.BDP($AB793,BE$2))</f>
        <v/>
      </c>
      <c r="BF793" t="str">
        <f>IF(LEFT(_xll.BDP($AB793,BF$2),4)="#N/A","",_xll.BDP($AB793,BF$2))</f>
        <v/>
      </c>
      <c r="BG793" t="str">
        <f>IF(LEFT(_xll.BDP($AB793,BG$2),4)="#N/A","",_xll.BDP($AB793,BG$2))</f>
        <v/>
      </c>
      <c r="BH793" t="str">
        <f>IF(LEFT(_xll.BDP($AB793,BH$2),4)="#N/A","",_xll.BDP($AB793,BH$2))</f>
        <v/>
      </c>
      <c r="BI793" t="str">
        <f>IF(LEFT(_xll.BDP($AB793,BI$2),4)="#N/A","",_xll.BDP($AB793,BI$2))</f>
        <v/>
      </c>
      <c r="BJ793" t="str">
        <f>IF(LEFT(_xll.BDP($AB793,BJ$2),4)="#N/A","",_xll.BDP($AB793,BJ$2))</f>
        <v/>
      </c>
      <c r="BK793">
        <f t="shared" si="50"/>
        <v>0</v>
      </c>
      <c r="BL793">
        <f t="shared" si="51"/>
        <v>0</v>
      </c>
    </row>
    <row r="794" spans="10:64">
      <c r="J794" s="52"/>
      <c r="U794" t="str">
        <f>IF(AND(LEFT(_xll.BDP($T794,U$2),4)="#N/A",LEFT(_xll.BDP($R794&amp;" ISIN",U$2),4)="#N/A"),"",IF(LEFT(_xll.BDP($T794,U$2),4)&lt;&gt;"#N/A",_xll.BDP($T794,U$2),_xll.BDP($R794&amp;" ISIN",U$2)) &amp; " " &amp; TRIM(RIGHT(SUBSTITUTE($T794," ",REPT(" ",100)),100)))</f>
        <v/>
      </c>
      <c r="V794" t="str">
        <f>IF(AND(LEFT(_xll.BDP($T794,V$2),4)="#N/A",LEFT(_xll.BDP($R794&amp;" ISIN",V$2),4)="#N/A"),"",IF(LEFT(_xll.BDP($T794,V$2),4)&lt;&gt;"#N/A",_xll.BDP($T794,V$2),_xll.BDP($R794&amp;" ISIN",V$2)) &amp; " " &amp; TRIM(RIGHT(SUBSTITUTE($T794," ",REPT(" ",100)),100)))</f>
        <v/>
      </c>
      <c r="W794" t="str">
        <f>IF(AND(LEFT(_xll.BDP($T794,W$2),4)="#N/A",LEFT(_xll.BDP($R794&amp;" ISIN",W$2),4)="#N/A"),"",IF(LEFT(_xll.BDP($T794,W$2),4)&lt;&gt;"#N/A",_xll.BDP($T794,W$2),_xll.BDP($R794&amp;" ISIN",W$2)) &amp; " " &amp; TRIM(RIGHT(SUBSTITUTE($T794," ",REPT(" ",100)),100)))</f>
        <v/>
      </c>
      <c r="X794" t="str">
        <f>IF(AND(LEFT(_xll.BDP($T794,X$2),4)="#N/A",LEFT(_xll.BDP($R794&amp;" ISIN",X$2),4)="#N/A"),"",IF(LEFT(_xll.BDP($T794,X$2),4)&lt;&gt;"#N/A",_xll.BDP($T794,X$2),_xll.BDP($R794&amp;" ISIN",X$2)) &amp; " " &amp; TRIM(RIGHT(SUBSTITUTE($T794," ",REPT(" ",100)),100)))</f>
        <v/>
      </c>
      <c r="Y794" t="str">
        <f>IF(AND(LEFT(_xll.BDP($T794,Y$2),4)="#N/A",LEFT(_xll.BDP($R794&amp;" ISIN",Y$2),4)="#N/A"),"",IF(LEFT(_xll.BDP($T794,Y$2),4)&lt;&gt;"#N/A",_xll.BDP($T794,Y$2),_xll.BDP($R794&amp;" ISIN",Y$2)) &amp; " " &amp; TRIM(RIGHT(SUBSTITUTE($T794," ",REPT(" ",100)),100)))</f>
        <v/>
      </c>
      <c r="Z794" t="str">
        <f>IF(AND(LEFT(_xll.BDP($T794,Z$2),4)="#N/A",LEFT(_xll.BDP($R794&amp;" ISIN",Z$2),4)="#N/A"),"",IF(LEFT(_xll.BDP($T794,Z$2),4)&lt;&gt;"#N/A",_xll.BDP($T794,Z$2),_xll.BDP($R794&amp;" ISIN",Z$2)) &amp; " " &amp; TRIM(RIGHT(SUBSTITUTE($T794," ",REPT(" ",100)),100)))</f>
        <v/>
      </c>
      <c r="AA794" t="str">
        <f>IF(AND(LEFT(_xll.BDP($T794,AA$2),4)="#N/A",LEFT(_xll.BDP($R794&amp;" ISIN",AA$2),4)="#N/A"),"",IF(LEFT(_xll.BDP($T794,AA$2),4)&lt;&gt;"#N/A",_xll.BDP($T794,AA$2),_xll.BDP($R794&amp;" ISIN",AA$2)) &amp; " " &amp; TRIM(RIGHT(SUBSTITUTE($T794," ",REPT(" ",100)),100)))</f>
        <v/>
      </c>
      <c r="AB794" t="str">
        <f t="shared" si="48"/>
        <v/>
      </c>
      <c r="AC794" t="str">
        <f>IF(LEFT(_xll.BDP($AB794,AC$2),4)="#N/A","",_xll.BDP($AB794,AC$2))</f>
        <v/>
      </c>
      <c r="AD794" t="str">
        <f>IF(LEFT(_xll.BDP($AB794,AD$2),4)="#N/A","",_xll.BDP($AB794,AD$2))</f>
        <v/>
      </c>
      <c r="AE794" t="str">
        <f>IF(LEFT(_xll.BDP($AB794,AE$2),4)="#N/A","",_xll.BDP($AB794,AE$2))</f>
        <v/>
      </c>
      <c r="AF794" t="str">
        <f>IF(LEFT(_xll.BDP($AB794,AF$2),4)="#N/A","",_xll.BDP($AB794,AF$2))</f>
        <v/>
      </c>
      <c r="AG794" t="str">
        <f>IF(LEFT(_xll.BDP($AB794,AG$2),4)="#N/A","",_xll.BDP($AB794,AG$2))</f>
        <v/>
      </c>
      <c r="AH794" t="str">
        <f>IF(LEFT(_xll.BDP($AB794,AH$2),4)="#N/A","",_xll.BDP($AB794,AH$2))</f>
        <v/>
      </c>
      <c r="AI794" t="str">
        <f>IF(LEFT(_xll.BDP($AB794,AI$2),4)="#N/A","",_xll.BDP($AB794,AI$2))</f>
        <v/>
      </c>
      <c r="AJ794" t="str">
        <f>IF(LEFT(_xll.BDP($AB794,AJ$2),4)="#N/A","",_xll.BDP($AB794,AJ$2))</f>
        <v/>
      </c>
      <c r="AK794" t="str">
        <f>IF(LEFT(_xll.BDP($AB794,AK$2),4)="#N/A","",_xll.BDP($AB794,AK$2))</f>
        <v/>
      </c>
      <c r="AL794" t="str">
        <f>IF(LEFT(_xll.BDP($AB794,AL$2),4)="#N/A","",_xll.BDP($AB794,AL$2))</f>
        <v/>
      </c>
      <c r="AM794" t="str">
        <f>IF(LEFT(_xll.BDP($AB794,AM$2),4)="#N/A","",_xll.BDP($AB794,AM$2))</f>
        <v/>
      </c>
      <c r="AN794" t="str">
        <f>IF(LEFT(_xll.BDP($AB794,AN$2),4)="#N/A","",_xll.BDP($AB794,AN$2))</f>
        <v/>
      </c>
      <c r="AO794" t="str">
        <f>IF(LEFT(_xll.BDP($AB794,AO$2),4)="#N/A","",_xll.BDP($AB794,AO$2))</f>
        <v/>
      </c>
      <c r="AP794" t="str">
        <f>IF(LEFT(_xll.BDP($AB794,AP$2),4)="#N/A","",_xll.BDP($AB794,AP$2))</f>
        <v/>
      </c>
      <c r="AQ794" t="str">
        <f>IF(LEFT(_xll.BDP($AB794,AQ$2),4)="#N/A","",_xll.BDP($AB794,AQ$2))</f>
        <v/>
      </c>
      <c r="AR794" t="str">
        <f>IF(LEFT(_xll.BDP($AB794,AR$2),4)="#N/A","",_xll.BDP($AB794,AR$2))</f>
        <v/>
      </c>
      <c r="AV794">
        <f t="shared" si="49"/>
        <v>0</v>
      </c>
      <c r="AW794" t="str">
        <f>IF(LEFT(_xll.BDP($AB794,AW$2),4)="#N/A","",_xll.BDP($AB794,AW$2))</f>
        <v/>
      </c>
      <c r="AX794" t="str">
        <f>IF(LEFT(_xll.BDP($AB794,AX$2),4)="#N/A","",_xll.BDP($AB794,AX$2))</f>
        <v/>
      </c>
      <c r="AY794" t="str">
        <f>IF(LEFT(_xll.BDP($AB794,AY$2),4)="#N/A","",_xll.BDP($AB794,AY$2))</f>
        <v/>
      </c>
      <c r="AZ794" t="str">
        <f>IF(LEFT(_xll.BDP($AB794,AZ$2),4)="#N/A","",_xll.BDP($AB794,AZ$2))</f>
        <v/>
      </c>
      <c r="BA794" t="str">
        <f>IF(LEFT(_xll.BDP($AB794,BA$2),4)="#N/A","",_xll.BDP($AB794,BA$2))</f>
        <v/>
      </c>
      <c r="BB794" t="str">
        <f>IF(LEFT(_xll.BDP($AB794,BB$2),4)="#N/A","",_xll.BDP($AB794,BB$2))</f>
        <v/>
      </c>
      <c r="BC794" t="str">
        <f>IF(LEFT(_xll.BDP($AB794,BC$2),4)="#N/A","",_xll.BDP($AB794,BC$2))</f>
        <v/>
      </c>
      <c r="BD794" t="str">
        <f>IF(LEFT(_xll.BDP($AB794,BD$2),4)="#N/A","",_xll.BDP($AB794,BD$2))</f>
        <v/>
      </c>
      <c r="BE794" t="str">
        <f>IF(LEFT(_xll.BDP($AB794,BE$2),4)="#N/A","",_xll.BDP($AB794,BE$2))</f>
        <v/>
      </c>
      <c r="BF794" t="str">
        <f>IF(LEFT(_xll.BDP($AB794,BF$2),4)="#N/A","",_xll.BDP($AB794,BF$2))</f>
        <v/>
      </c>
      <c r="BG794" t="str">
        <f>IF(LEFT(_xll.BDP($AB794,BG$2),4)="#N/A","",_xll.BDP($AB794,BG$2))</f>
        <v/>
      </c>
      <c r="BH794" t="str">
        <f>IF(LEFT(_xll.BDP($AB794,BH$2),4)="#N/A","",_xll.BDP($AB794,BH$2))</f>
        <v/>
      </c>
      <c r="BI794" t="str">
        <f>IF(LEFT(_xll.BDP($AB794,BI$2),4)="#N/A","",_xll.BDP($AB794,BI$2))</f>
        <v/>
      </c>
      <c r="BJ794" t="str">
        <f>IF(LEFT(_xll.BDP($AB794,BJ$2),4)="#N/A","",_xll.BDP($AB794,BJ$2))</f>
        <v/>
      </c>
      <c r="BK794">
        <f t="shared" si="50"/>
        <v>0</v>
      </c>
      <c r="BL794">
        <f t="shared" si="51"/>
        <v>0</v>
      </c>
    </row>
    <row r="795" spans="10:64">
      <c r="J795" s="52"/>
      <c r="U795" t="str">
        <f>IF(AND(LEFT(_xll.BDP($T795,U$2),4)="#N/A",LEFT(_xll.BDP($R795&amp;" ISIN",U$2),4)="#N/A"),"",IF(LEFT(_xll.BDP($T795,U$2),4)&lt;&gt;"#N/A",_xll.BDP($T795,U$2),_xll.BDP($R795&amp;" ISIN",U$2)) &amp; " " &amp; TRIM(RIGHT(SUBSTITUTE($T795," ",REPT(" ",100)),100)))</f>
        <v/>
      </c>
      <c r="V795" t="str">
        <f>IF(AND(LEFT(_xll.BDP($T795,V$2),4)="#N/A",LEFT(_xll.BDP($R795&amp;" ISIN",V$2),4)="#N/A"),"",IF(LEFT(_xll.BDP($T795,V$2),4)&lt;&gt;"#N/A",_xll.BDP($T795,V$2),_xll.BDP($R795&amp;" ISIN",V$2)) &amp; " " &amp; TRIM(RIGHT(SUBSTITUTE($T795," ",REPT(" ",100)),100)))</f>
        <v/>
      </c>
      <c r="W795" t="str">
        <f>IF(AND(LEFT(_xll.BDP($T795,W$2),4)="#N/A",LEFT(_xll.BDP($R795&amp;" ISIN",W$2),4)="#N/A"),"",IF(LEFT(_xll.BDP($T795,W$2),4)&lt;&gt;"#N/A",_xll.BDP($T795,W$2),_xll.BDP($R795&amp;" ISIN",W$2)) &amp; " " &amp; TRIM(RIGHT(SUBSTITUTE($T795," ",REPT(" ",100)),100)))</f>
        <v/>
      </c>
      <c r="X795" t="str">
        <f>IF(AND(LEFT(_xll.BDP($T795,X$2),4)="#N/A",LEFT(_xll.BDP($R795&amp;" ISIN",X$2),4)="#N/A"),"",IF(LEFT(_xll.BDP($T795,X$2),4)&lt;&gt;"#N/A",_xll.BDP($T795,X$2),_xll.BDP($R795&amp;" ISIN",X$2)) &amp; " " &amp; TRIM(RIGHT(SUBSTITUTE($T795," ",REPT(" ",100)),100)))</f>
        <v/>
      </c>
      <c r="Y795" t="str">
        <f>IF(AND(LEFT(_xll.BDP($T795,Y$2),4)="#N/A",LEFT(_xll.BDP($R795&amp;" ISIN",Y$2),4)="#N/A"),"",IF(LEFT(_xll.BDP($T795,Y$2),4)&lt;&gt;"#N/A",_xll.BDP($T795,Y$2),_xll.BDP($R795&amp;" ISIN",Y$2)) &amp; " " &amp; TRIM(RIGHT(SUBSTITUTE($T795," ",REPT(" ",100)),100)))</f>
        <v/>
      </c>
      <c r="Z795" t="str">
        <f>IF(AND(LEFT(_xll.BDP($T795,Z$2),4)="#N/A",LEFT(_xll.BDP($R795&amp;" ISIN",Z$2),4)="#N/A"),"",IF(LEFT(_xll.BDP($T795,Z$2),4)&lt;&gt;"#N/A",_xll.BDP($T795,Z$2),_xll.BDP($R795&amp;" ISIN",Z$2)) &amp; " " &amp; TRIM(RIGHT(SUBSTITUTE($T795," ",REPT(" ",100)),100)))</f>
        <v/>
      </c>
      <c r="AA795" t="str">
        <f>IF(AND(LEFT(_xll.BDP($T795,AA$2),4)="#N/A",LEFT(_xll.BDP($R795&amp;" ISIN",AA$2),4)="#N/A"),"",IF(LEFT(_xll.BDP($T795,AA$2),4)&lt;&gt;"#N/A",_xll.BDP($T795,AA$2),_xll.BDP($R795&amp;" ISIN",AA$2)) &amp; " " &amp; TRIM(RIGHT(SUBSTITUTE($T795," ",REPT(" ",100)),100)))</f>
        <v/>
      </c>
      <c r="AB795" t="str">
        <f t="shared" si="48"/>
        <v/>
      </c>
      <c r="AC795" t="str">
        <f>IF(LEFT(_xll.BDP($AB795,AC$2),4)="#N/A","",_xll.BDP($AB795,AC$2))</f>
        <v/>
      </c>
      <c r="AD795" t="str">
        <f>IF(LEFT(_xll.BDP($AB795,AD$2),4)="#N/A","",_xll.BDP($AB795,AD$2))</f>
        <v/>
      </c>
      <c r="AE795" t="str">
        <f>IF(LEFT(_xll.BDP($AB795,AE$2),4)="#N/A","",_xll.BDP($AB795,AE$2))</f>
        <v/>
      </c>
      <c r="AF795" t="str">
        <f>IF(LEFT(_xll.BDP($AB795,AF$2),4)="#N/A","",_xll.BDP($AB795,AF$2))</f>
        <v/>
      </c>
      <c r="AG795" t="str">
        <f>IF(LEFT(_xll.BDP($AB795,AG$2),4)="#N/A","",_xll.BDP($AB795,AG$2))</f>
        <v/>
      </c>
      <c r="AH795" t="str">
        <f>IF(LEFT(_xll.BDP($AB795,AH$2),4)="#N/A","",_xll.BDP($AB795,AH$2))</f>
        <v/>
      </c>
      <c r="AI795" t="str">
        <f>IF(LEFT(_xll.BDP($AB795,AI$2),4)="#N/A","",_xll.BDP($AB795,AI$2))</f>
        <v/>
      </c>
      <c r="AJ795" t="str">
        <f>IF(LEFT(_xll.BDP($AB795,AJ$2),4)="#N/A","",_xll.BDP($AB795,AJ$2))</f>
        <v/>
      </c>
      <c r="AK795" t="str">
        <f>IF(LEFT(_xll.BDP($AB795,AK$2),4)="#N/A","",_xll.BDP($AB795,AK$2))</f>
        <v/>
      </c>
      <c r="AL795" t="str">
        <f>IF(LEFT(_xll.BDP($AB795,AL$2),4)="#N/A","",_xll.BDP($AB795,AL$2))</f>
        <v/>
      </c>
      <c r="AM795" t="str">
        <f>IF(LEFT(_xll.BDP($AB795,AM$2),4)="#N/A","",_xll.BDP($AB795,AM$2))</f>
        <v/>
      </c>
      <c r="AN795" t="str">
        <f>IF(LEFT(_xll.BDP($AB795,AN$2),4)="#N/A","",_xll.BDP($AB795,AN$2))</f>
        <v/>
      </c>
      <c r="AO795" t="str">
        <f>IF(LEFT(_xll.BDP($AB795,AO$2),4)="#N/A","",_xll.BDP($AB795,AO$2))</f>
        <v/>
      </c>
      <c r="AP795" t="str">
        <f>IF(LEFT(_xll.BDP($AB795,AP$2),4)="#N/A","",_xll.BDP($AB795,AP$2))</f>
        <v/>
      </c>
      <c r="AQ795" t="str">
        <f>IF(LEFT(_xll.BDP($AB795,AQ$2),4)="#N/A","",_xll.BDP($AB795,AQ$2))</f>
        <v/>
      </c>
      <c r="AR795" t="str">
        <f>IF(LEFT(_xll.BDP($AB795,AR$2),4)="#N/A","",_xll.BDP($AB795,AR$2))</f>
        <v/>
      </c>
      <c r="AV795">
        <f t="shared" si="49"/>
        <v>0</v>
      </c>
      <c r="AW795" t="str">
        <f>IF(LEFT(_xll.BDP($AB795,AW$2),4)="#N/A","",_xll.BDP($AB795,AW$2))</f>
        <v/>
      </c>
      <c r="AX795" t="str">
        <f>IF(LEFT(_xll.BDP($AB795,AX$2),4)="#N/A","",_xll.BDP($AB795,AX$2))</f>
        <v/>
      </c>
      <c r="AY795" t="str">
        <f>IF(LEFT(_xll.BDP($AB795,AY$2),4)="#N/A","",_xll.BDP($AB795,AY$2))</f>
        <v/>
      </c>
      <c r="AZ795" t="str">
        <f>IF(LEFT(_xll.BDP($AB795,AZ$2),4)="#N/A","",_xll.BDP($AB795,AZ$2))</f>
        <v/>
      </c>
      <c r="BA795" t="str">
        <f>IF(LEFT(_xll.BDP($AB795,BA$2),4)="#N/A","",_xll.BDP($AB795,BA$2))</f>
        <v/>
      </c>
      <c r="BB795" t="str">
        <f>IF(LEFT(_xll.BDP($AB795,BB$2),4)="#N/A","",_xll.BDP($AB795,BB$2))</f>
        <v/>
      </c>
      <c r="BC795" t="str">
        <f>IF(LEFT(_xll.BDP($AB795,BC$2),4)="#N/A","",_xll.BDP($AB795,BC$2))</f>
        <v/>
      </c>
      <c r="BD795" t="str">
        <f>IF(LEFT(_xll.BDP($AB795,BD$2),4)="#N/A","",_xll.BDP($AB795,BD$2))</f>
        <v/>
      </c>
      <c r="BE795" t="str">
        <f>IF(LEFT(_xll.BDP($AB795,BE$2),4)="#N/A","",_xll.BDP($AB795,BE$2))</f>
        <v/>
      </c>
      <c r="BF795" t="str">
        <f>IF(LEFT(_xll.BDP($AB795,BF$2),4)="#N/A","",_xll.BDP($AB795,BF$2))</f>
        <v/>
      </c>
      <c r="BG795" t="str">
        <f>IF(LEFT(_xll.BDP($AB795,BG$2),4)="#N/A","",_xll.BDP($AB795,BG$2))</f>
        <v/>
      </c>
      <c r="BH795" t="str">
        <f>IF(LEFT(_xll.BDP($AB795,BH$2),4)="#N/A","",_xll.BDP($AB795,BH$2))</f>
        <v/>
      </c>
      <c r="BI795" t="str">
        <f>IF(LEFT(_xll.BDP($AB795,BI$2),4)="#N/A","",_xll.BDP($AB795,BI$2))</f>
        <v/>
      </c>
      <c r="BJ795" t="str">
        <f>IF(LEFT(_xll.BDP($AB795,BJ$2),4)="#N/A","",_xll.BDP($AB795,BJ$2))</f>
        <v/>
      </c>
      <c r="BK795">
        <f t="shared" si="50"/>
        <v>0</v>
      </c>
      <c r="BL795">
        <f t="shared" si="51"/>
        <v>0</v>
      </c>
    </row>
    <row r="796" spans="10:64">
      <c r="J796" s="52"/>
      <c r="U796" t="str">
        <f>IF(AND(LEFT(_xll.BDP($T796,U$2),4)="#N/A",LEFT(_xll.BDP($R796&amp;" ISIN",U$2),4)="#N/A"),"",IF(LEFT(_xll.BDP($T796,U$2),4)&lt;&gt;"#N/A",_xll.BDP($T796,U$2),_xll.BDP($R796&amp;" ISIN",U$2)) &amp; " " &amp; TRIM(RIGHT(SUBSTITUTE($T796," ",REPT(" ",100)),100)))</f>
        <v/>
      </c>
      <c r="V796" t="str">
        <f>IF(AND(LEFT(_xll.BDP($T796,V$2),4)="#N/A",LEFT(_xll.BDP($R796&amp;" ISIN",V$2),4)="#N/A"),"",IF(LEFT(_xll.BDP($T796,V$2),4)&lt;&gt;"#N/A",_xll.BDP($T796,V$2),_xll.BDP($R796&amp;" ISIN",V$2)) &amp; " " &amp; TRIM(RIGHT(SUBSTITUTE($T796," ",REPT(" ",100)),100)))</f>
        <v/>
      </c>
      <c r="W796" t="str">
        <f>IF(AND(LEFT(_xll.BDP($T796,W$2),4)="#N/A",LEFT(_xll.BDP($R796&amp;" ISIN",W$2),4)="#N/A"),"",IF(LEFT(_xll.BDP($T796,W$2),4)&lt;&gt;"#N/A",_xll.BDP($T796,W$2),_xll.BDP($R796&amp;" ISIN",W$2)) &amp; " " &amp; TRIM(RIGHT(SUBSTITUTE($T796," ",REPT(" ",100)),100)))</f>
        <v/>
      </c>
      <c r="X796" t="str">
        <f>IF(AND(LEFT(_xll.BDP($T796,X$2),4)="#N/A",LEFT(_xll.BDP($R796&amp;" ISIN",X$2),4)="#N/A"),"",IF(LEFT(_xll.BDP($T796,X$2),4)&lt;&gt;"#N/A",_xll.BDP($T796,X$2),_xll.BDP($R796&amp;" ISIN",X$2)) &amp; " " &amp; TRIM(RIGHT(SUBSTITUTE($T796," ",REPT(" ",100)),100)))</f>
        <v/>
      </c>
      <c r="Y796" t="str">
        <f>IF(AND(LEFT(_xll.BDP($T796,Y$2),4)="#N/A",LEFT(_xll.BDP($R796&amp;" ISIN",Y$2),4)="#N/A"),"",IF(LEFT(_xll.BDP($T796,Y$2),4)&lt;&gt;"#N/A",_xll.BDP($T796,Y$2),_xll.BDP($R796&amp;" ISIN",Y$2)) &amp; " " &amp; TRIM(RIGHT(SUBSTITUTE($T796," ",REPT(" ",100)),100)))</f>
        <v/>
      </c>
      <c r="Z796" t="str">
        <f>IF(AND(LEFT(_xll.BDP($T796,Z$2),4)="#N/A",LEFT(_xll.BDP($R796&amp;" ISIN",Z$2),4)="#N/A"),"",IF(LEFT(_xll.BDP($T796,Z$2),4)&lt;&gt;"#N/A",_xll.BDP($T796,Z$2),_xll.BDP($R796&amp;" ISIN",Z$2)) &amp; " " &amp; TRIM(RIGHT(SUBSTITUTE($T796," ",REPT(" ",100)),100)))</f>
        <v/>
      </c>
      <c r="AA796" t="str">
        <f>IF(AND(LEFT(_xll.BDP($T796,AA$2),4)="#N/A",LEFT(_xll.BDP($R796&amp;" ISIN",AA$2),4)="#N/A"),"",IF(LEFT(_xll.BDP($T796,AA$2),4)&lt;&gt;"#N/A",_xll.BDP($T796,AA$2),_xll.BDP($R796&amp;" ISIN",AA$2)) &amp; " " &amp; TRIM(RIGHT(SUBSTITUTE($T796," ",REPT(" ",100)),100)))</f>
        <v/>
      </c>
      <c r="AB796" t="str">
        <f t="shared" si="48"/>
        <v/>
      </c>
      <c r="AC796" t="str">
        <f>IF(LEFT(_xll.BDP($AB796,AC$2),4)="#N/A","",_xll.BDP($AB796,AC$2))</f>
        <v/>
      </c>
      <c r="AD796" t="str">
        <f>IF(LEFT(_xll.BDP($AB796,AD$2),4)="#N/A","",_xll.BDP($AB796,AD$2))</f>
        <v/>
      </c>
      <c r="AE796" t="str">
        <f>IF(LEFT(_xll.BDP($AB796,AE$2),4)="#N/A","",_xll.BDP($AB796,AE$2))</f>
        <v/>
      </c>
      <c r="AF796" t="str">
        <f>IF(LEFT(_xll.BDP($AB796,AF$2),4)="#N/A","",_xll.BDP($AB796,AF$2))</f>
        <v/>
      </c>
      <c r="AG796" t="str">
        <f>IF(LEFT(_xll.BDP($AB796,AG$2),4)="#N/A","",_xll.BDP($AB796,AG$2))</f>
        <v/>
      </c>
      <c r="AH796" t="str">
        <f>IF(LEFT(_xll.BDP($AB796,AH$2),4)="#N/A","",_xll.BDP($AB796,AH$2))</f>
        <v/>
      </c>
      <c r="AI796" t="str">
        <f>IF(LEFT(_xll.BDP($AB796,AI$2),4)="#N/A","",_xll.BDP($AB796,AI$2))</f>
        <v/>
      </c>
      <c r="AJ796" t="str">
        <f>IF(LEFT(_xll.BDP($AB796,AJ$2),4)="#N/A","",_xll.BDP($AB796,AJ$2))</f>
        <v/>
      </c>
      <c r="AK796" t="str">
        <f>IF(LEFT(_xll.BDP($AB796,AK$2),4)="#N/A","",_xll.BDP($AB796,AK$2))</f>
        <v/>
      </c>
      <c r="AL796" t="str">
        <f>IF(LEFT(_xll.BDP($AB796,AL$2),4)="#N/A","",_xll.BDP($AB796,AL$2))</f>
        <v/>
      </c>
      <c r="AM796" t="str">
        <f>IF(LEFT(_xll.BDP($AB796,AM$2),4)="#N/A","",_xll.BDP($AB796,AM$2))</f>
        <v/>
      </c>
      <c r="AN796" t="str">
        <f>IF(LEFT(_xll.BDP($AB796,AN$2),4)="#N/A","",_xll.BDP($AB796,AN$2))</f>
        <v/>
      </c>
      <c r="AO796" t="str">
        <f>IF(LEFT(_xll.BDP($AB796,AO$2),4)="#N/A","",_xll.BDP($AB796,AO$2))</f>
        <v/>
      </c>
      <c r="AP796" t="str">
        <f>IF(LEFT(_xll.BDP($AB796,AP$2),4)="#N/A","",_xll.BDP($AB796,AP$2))</f>
        <v/>
      </c>
      <c r="AQ796" t="str">
        <f>IF(LEFT(_xll.BDP($AB796,AQ$2),4)="#N/A","",_xll.BDP($AB796,AQ$2))</f>
        <v/>
      </c>
      <c r="AR796" t="str">
        <f>IF(LEFT(_xll.BDP($AB796,AR$2),4)="#N/A","",_xll.BDP($AB796,AR$2))</f>
        <v/>
      </c>
      <c r="AV796">
        <f t="shared" si="49"/>
        <v>0</v>
      </c>
      <c r="AW796" t="str">
        <f>IF(LEFT(_xll.BDP($AB796,AW$2),4)="#N/A","",_xll.BDP($AB796,AW$2))</f>
        <v/>
      </c>
      <c r="AX796" t="str">
        <f>IF(LEFT(_xll.BDP($AB796,AX$2),4)="#N/A","",_xll.BDP($AB796,AX$2))</f>
        <v/>
      </c>
      <c r="AY796" t="str">
        <f>IF(LEFT(_xll.BDP($AB796,AY$2),4)="#N/A","",_xll.BDP($AB796,AY$2))</f>
        <v/>
      </c>
      <c r="AZ796" t="str">
        <f>IF(LEFT(_xll.BDP($AB796,AZ$2),4)="#N/A","",_xll.BDP($AB796,AZ$2))</f>
        <v/>
      </c>
      <c r="BA796" t="str">
        <f>IF(LEFT(_xll.BDP($AB796,BA$2),4)="#N/A","",_xll.BDP($AB796,BA$2))</f>
        <v/>
      </c>
      <c r="BB796" t="str">
        <f>IF(LEFT(_xll.BDP($AB796,BB$2),4)="#N/A","",_xll.BDP($AB796,BB$2))</f>
        <v/>
      </c>
      <c r="BC796" t="str">
        <f>IF(LEFT(_xll.BDP($AB796,BC$2),4)="#N/A","",_xll.BDP($AB796,BC$2))</f>
        <v/>
      </c>
      <c r="BD796" t="str">
        <f>IF(LEFT(_xll.BDP($AB796,BD$2),4)="#N/A","",_xll.BDP($AB796,BD$2))</f>
        <v/>
      </c>
      <c r="BE796" t="str">
        <f>IF(LEFT(_xll.BDP($AB796,BE$2),4)="#N/A","",_xll.BDP($AB796,BE$2))</f>
        <v/>
      </c>
      <c r="BF796" t="str">
        <f>IF(LEFT(_xll.BDP($AB796,BF$2),4)="#N/A","",_xll.BDP($AB796,BF$2))</f>
        <v/>
      </c>
      <c r="BG796" t="str">
        <f>IF(LEFT(_xll.BDP($AB796,BG$2),4)="#N/A","",_xll.BDP($AB796,BG$2))</f>
        <v/>
      </c>
      <c r="BH796" t="str">
        <f>IF(LEFT(_xll.BDP($AB796,BH$2),4)="#N/A","",_xll.BDP($AB796,BH$2))</f>
        <v/>
      </c>
      <c r="BI796" t="str">
        <f>IF(LEFT(_xll.BDP($AB796,BI$2),4)="#N/A","",_xll.BDP($AB796,BI$2))</f>
        <v/>
      </c>
      <c r="BJ796" t="str">
        <f>IF(LEFT(_xll.BDP($AB796,BJ$2),4)="#N/A","",_xll.BDP($AB796,BJ$2))</f>
        <v/>
      </c>
      <c r="BK796">
        <f t="shared" si="50"/>
        <v>0</v>
      </c>
      <c r="BL796">
        <f t="shared" si="51"/>
        <v>0</v>
      </c>
    </row>
    <row r="797" spans="10:64">
      <c r="J797" s="52"/>
      <c r="U797" t="str">
        <f>IF(AND(LEFT(_xll.BDP($T797,U$2),4)="#N/A",LEFT(_xll.BDP($R797&amp;" ISIN",U$2),4)="#N/A"),"",IF(LEFT(_xll.BDP($T797,U$2),4)&lt;&gt;"#N/A",_xll.BDP($T797,U$2),_xll.BDP($R797&amp;" ISIN",U$2)) &amp; " " &amp; TRIM(RIGHT(SUBSTITUTE($T797," ",REPT(" ",100)),100)))</f>
        <v/>
      </c>
      <c r="V797" t="str">
        <f>IF(AND(LEFT(_xll.BDP($T797,V$2),4)="#N/A",LEFT(_xll.BDP($R797&amp;" ISIN",V$2),4)="#N/A"),"",IF(LEFT(_xll.BDP($T797,V$2),4)&lt;&gt;"#N/A",_xll.BDP($T797,V$2),_xll.BDP($R797&amp;" ISIN",V$2)) &amp; " " &amp; TRIM(RIGHT(SUBSTITUTE($T797," ",REPT(" ",100)),100)))</f>
        <v/>
      </c>
      <c r="W797" t="str">
        <f>IF(AND(LEFT(_xll.BDP($T797,W$2),4)="#N/A",LEFT(_xll.BDP($R797&amp;" ISIN",W$2),4)="#N/A"),"",IF(LEFT(_xll.BDP($T797,W$2),4)&lt;&gt;"#N/A",_xll.BDP($T797,W$2),_xll.BDP($R797&amp;" ISIN",W$2)) &amp; " " &amp; TRIM(RIGHT(SUBSTITUTE($T797," ",REPT(" ",100)),100)))</f>
        <v/>
      </c>
      <c r="X797" t="str">
        <f>IF(AND(LEFT(_xll.BDP($T797,X$2),4)="#N/A",LEFT(_xll.BDP($R797&amp;" ISIN",X$2),4)="#N/A"),"",IF(LEFT(_xll.BDP($T797,X$2),4)&lt;&gt;"#N/A",_xll.BDP($T797,X$2),_xll.BDP($R797&amp;" ISIN",X$2)) &amp; " " &amp; TRIM(RIGHT(SUBSTITUTE($T797," ",REPT(" ",100)),100)))</f>
        <v/>
      </c>
      <c r="Y797" t="str">
        <f>IF(AND(LEFT(_xll.BDP($T797,Y$2),4)="#N/A",LEFT(_xll.BDP($R797&amp;" ISIN",Y$2),4)="#N/A"),"",IF(LEFT(_xll.BDP($T797,Y$2),4)&lt;&gt;"#N/A",_xll.BDP($T797,Y$2),_xll.BDP($R797&amp;" ISIN",Y$2)) &amp; " " &amp; TRIM(RIGHT(SUBSTITUTE($T797," ",REPT(" ",100)),100)))</f>
        <v/>
      </c>
      <c r="Z797" t="str">
        <f>IF(AND(LEFT(_xll.BDP($T797,Z$2),4)="#N/A",LEFT(_xll.BDP($R797&amp;" ISIN",Z$2),4)="#N/A"),"",IF(LEFT(_xll.BDP($T797,Z$2),4)&lt;&gt;"#N/A",_xll.BDP($T797,Z$2),_xll.BDP($R797&amp;" ISIN",Z$2)) &amp; " " &amp; TRIM(RIGHT(SUBSTITUTE($T797," ",REPT(" ",100)),100)))</f>
        <v/>
      </c>
      <c r="AA797" t="str">
        <f>IF(AND(LEFT(_xll.BDP($T797,AA$2),4)="#N/A",LEFT(_xll.BDP($R797&amp;" ISIN",AA$2),4)="#N/A"),"",IF(LEFT(_xll.BDP($T797,AA$2),4)&lt;&gt;"#N/A",_xll.BDP($T797,AA$2),_xll.BDP($R797&amp;" ISIN",AA$2)) &amp; " " &amp; TRIM(RIGHT(SUBSTITUTE($T797," ",REPT(" ",100)),100)))</f>
        <v/>
      </c>
      <c r="AB797" t="str">
        <f t="shared" si="48"/>
        <v/>
      </c>
      <c r="AC797" t="str">
        <f>IF(LEFT(_xll.BDP($AB797,AC$2),4)="#N/A","",_xll.BDP($AB797,AC$2))</f>
        <v/>
      </c>
      <c r="AD797" t="str">
        <f>IF(LEFT(_xll.BDP($AB797,AD$2),4)="#N/A","",_xll.BDP($AB797,AD$2))</f>
        <v/>
      </c>
      <c r="AE797" t="str">
        <f>IF(LEFT(_xll.BDP($AB797,AE$2),4)="#N/A","",_xll.BDP($AB797,AE$2))</f>
        <v/>
      </c>
      <c r="AF797" t="str">
        <f>IF(LEFT(_xll.BDP($AB797,AF$2),4)="#N/A","",_xll.BDP($AB797,AF$2))</f>
        <v/>
      </c>
      <c r="AG797" t="str">
        <f>IF(LEFT(_xll.BDP($AB797,AG$2),4)="#N/A","",_xll.BDP($AB797,AG$2))</f>
        <v/>
      </c>
      <c r="AH797" t="str">
        <f>IF(LEFT(_xll.BDP($AB797,AH$2),4)="#N/A","",_xll.BDP($AB797,AH$2))</f>
        <v/>
      </c>
      <c r="AI797" t="str">
        <f>IF(LEFT(_xll.BDP($AB797,AI$2),4)="#N/A","",_xll.BDP($AB797,AI$2))</f>
        <v/>
      </c>
      <c r="AJ797" t="str">
        <f>IF(LEFT(_xll.BDP($AB797,AJ$2),4)="#N/A","",_xll.BDP($AB797,AJ$2))</f>
        <v/>
      </c>
      <c r="AK797" t="str">
        <f>IF(LEFT(_xll.BDP($AB797,AK$2),4)="#N/A","",_xll.BDP($AB797,AK$2))</f>
        <v/>
      </c>
      <c r="AL797" t="str">
        <f>IF(LEFT(_xll.BDP($AB797,AL$2),4)="#N/A","",_xll.BDP($AB797,AL$2))</f>
        <v/>
      </c>
      <c r="AM797" t="str">
        <f>IF(LEFT(_xll.BDP($AB797,AM$2),4)="#N/A","",_xll.BDP($AB797,AM$2))</f>
        <v/>
      </c>
      <c r="AN797" t="str">
        <f>IF(LEFT(_xll.BDP($AB797,AN$2),4)="#N/A","",_xll.BDP($AB797,AN$2))</f>
        <v/>
      </c>
      <c r="AO797" t="str">
        <f>IF(LEFT(_xll.BDP($AB797,AO$2),4)="#N/A","",_xll.BDP($AB797,AO$2))</f>
        <v/>
      </c>
      <c r="AP797" t="str">
        <f>IF(LEFT(_xll.BDP($AB797,AP$2),4)="#N/A","",_xll.BDP($AB797,AP$2))</f>
        <v/>
      </c>
      <c r="AQ797" t="str">
        <f>IF(LEFT(_xll.BDP($AB797,AQ$2),4)="#N/A","",_xll.BDP($AB797,AQ$2))</f>
        <v/>
      </c>
      <c r="AR797" t="str">
        <f>IF(LEFT(_xll.BDP($AB797,AR$2),4)="#N/A","",_xll.BDP($AB797,AR$2))</f>
        <v/>
      </c>
      <c r="AV797">
        <f t="shared" si="49"/>
        <v>0</v>
      </c>
      <c r="AW797" t="str">
        <f>IF(LEFT(_xll.BDP($AB797,AW$2),4)="#N/A","",_xll.BDP($AB797,AW$2))</f>
        <v/>
      </c>
      <c r="AX797" t="str">
        <f>IF(LEFT(_xll.BDP($AB797,AX$2),4)="#N/A","",_xll.BDP($AB797,AX$2))</f>
        <v/>
      </c>
      <c r="AY797" t="str">
        <f>IF(LEFT(_xll.BDP($AB797,AY$2),4)="#N/A","",_xll.BDP($AB797,AY$2))</f>
        <v/>
      </c>
      <c r="AZ797" t="str">
        <f>IF(LEFT(_xll.BDP($AB797,AZ$2),4)="#N/A","",_xll.BDP($AB797,AZ$2))</f>
        <v/>
      </c>
      <c r="BA797" t="str">
        <f>IF(LEFT(_xll.BDP($AB797,BA$2),4)="#N/A","",_xll.BDP($AB797,BA$2))</f>
        <v/>
      </c>
      <c r="BB797" t="str">
        <f>IF(LEFT(_xll.BDP($AB797,BB$2),4)="#N/A","",_xll.BDP($AB797,BB$2))</f>
        <v/>
      </c>
      <c r="BC797" t="str">
        <f>IF(LEFT(_xll.BDP($AB797,BC$2),4)="#N/A","",_xll.BDP($AB797,BC$2))</f>
        <v/>
      </c>
      <c r="BD797" t="str">
        <f>IF(LEFT(_xll.BDP($AB797,BD$2),4)="#N/A","",_xll.BDP($AB797,BD$2))</f>
        <v/>
      </c>
      <c r="BE797" t="str">
        <f>IF(LEFT(_xll.BDP($AB797,BE$2),4)="#N/A","",_xll.BDP($AB797,BE$2))</f>
        <v/>
      </c>
      <c r="BF797" t="str">
        <f>IF(LEFT(_xll.BDP($AB797,BF$2),4)="#N/A","",_xll.BDP($AB797,BF$2))</f>
        <v/>
      </c>
      <c r="BG797" t="str">
        <f>IF(LEFT(_xll.BDP($AB797,BG$2),4)="#N/A","",_xll.BDP($AB797,BG$2))</f>
        <v/>
      </c>
      <c r="BH797" t="str">
        <f>IF(LEFT(_xll.BDP($AB797,BH$2),4)="#N/A","",_xll.BDP($AB797,BH$2))</f>
        <v/>
      </c>
      <c r="BI797" t="str">
        <f>IF(LEFT(_xll.BDP($AB797,BI$2),4)="#N/A","",_xll.BDP($AB797,BI$2))</f>
        <v/>
      </c>
      <c r="BJ797" t="str">
        <f>IF(LEFT(_xll.BDP($AB797,BJ$2),4)="#N/A","",_xll.BDP($AB797,BJ$2))</f>
        <v/>
      </c>
      <c r="BK797">
        <f t="shared" si="50"/>
        <v>0</v>
      </c>
      <c r="BL797">
        <f t="shared" si="51"/>
        <v>0</v>
      </c>
    </row>
    <row r="798" spans="10:64">
      <c r="J798" s="52"/>
      <c r="U798" t="str">
        <f>IF(AND(LEFT(_xll.BDP($T798,U$2),4)="#N/A",LEFT(_xll.BDP($R798&amp;" ISIN",U$2),4)="#N/A"),"",IF(LEFT(_xll.BDP($T798,U$2),4)&lt;&gt;"#N/A",_xll.BDP($T798,U$2),_xll.BDP($R798&amp;" ISIN",U$2)) &amp; " " &amp; TRIM(RIGHT(SUBSTITUTE($T798," ",REPT(" ",100)),100)))</f>
        <v/>
      </c>
      <c r="V798" t="str">
        <f>IF(AND(LEFT(_xll.BDP($T798,V$2),4)="#N/A",LEFT(_xll.BDP($R798&amp;" ISIN",V$2),4)="#N/A"),"",IF(LEFT(_xll.BDP($T798,V$2),4)&lt;&gt;"#N/A",_xll.BDP($T798,V$2),_xll.BDP($R798&amp;" ISIN",V$2)) &amp; " " &amp; TRIM(RIGHT(SUBSTITUTE($T798," ",REPT(" ",100)),100)))</f>
        <v/>
      </c>
      <c r="W798" t="str">
        <f>IF(AND(LEFT(_xll.BDP($T798,W$2),4)="#N/A",LEFT(_xll.BDP($R798&amp;" ISIN",W$2),4)="#N/A"),"",IF(LEFT(_xll.BDP($T798,W$2),4)&lt;&gt;"#N/A",_xll.BDP($T798,W$2),_xll.BDP($R798&amp;" ISIN",W$2)) &amp; " " &amp; TRIM(RIGHT(SUBSTITUTE($T798," ",REPT(" ",100)),100)))</f>
        <v/>
      </c>
      <c r="X798" t="str">
        <f>IF(AND(LEFT(_xll.BDP($T798,X$2),4)="#N/A",LEFT(_xll.BDP($R798&amp;" ISIN",X$2),4)="#N/A"),"",IF(LEFT(_xll.BDP($T798,X$2),4)&lt;&gt;"#N/A",_xll.BDP($T798,X$2),_xll.BDP($R798&amp;" ISIN",X$2)) &amp; " " &amp; TRIM(RIGHT(SUBSTITUTE($T798," ",REPT(" ",100)),100)))</f>
        <v/>
      </c>
      <c r="Y798" t="str">
        <f>IF(AND(LEFT(_xll.BDP($T798,Y$2),4)="#N/A",LEFT(_xll.BDP($R798&amp;" ISIN",Y$2),4)="#N/A"),"",IF(LEFT(_xll.BDP($T798,Y$2),4)&lt;&gt;"#N/A",_xll.BDP($T798,Y$2),_xll.BDP($R798&amp;" ISIN",Y$2)) &amp; " " &amp; TRIM(RIGHT(SUBSTITUTE($T798," ",REPT(" ",100)),100)))</f>
        <v/>
      </c>
      <c r="Z798" t="str">
        <f>IF(AND(LEFT(_xll.BDP($T798,Z$2),4)="#N/A",LEFT(_xll.BDP($R798&amp;" ISIN",Z$2),4)="#N/A"),"",IF(LEFT(_xll.BDP($T798,Z$2),4)&lt;&gt;"#N/A",_xll.BDP($T798,Z$2),_xll.BDP($R798&amp;" ISIN",Z$2)) &amp; " " &amp; TRIM(RIGHT(SUBSTITUTE($T798," ",REPT(" ",100)),100)))</f>
        <v/>
      </c>
      <c r="AA798" t="str">
        <f>IF(AND(LEFT(_xll.BDP($T798,AA$2),4)="#N/A",LEFT(_xll.BDP($R798&amp;" ISIN",AA$2),4)="#N/A"),"",IF(LEFT(_xll.BDP($T798,AA$2),4)&lt;&gt;"#N/A",_xll.BDP($T798,AA$2),_xll.BDP($R798&amp;" ISIN",AA$2)) &amp; " " &amp; TRIM(RIGHT(SUBSTITUTE($T798," ",REPT(" ",100)),100)))</f>
        <v/>
      </c>
      <c r="AB798" t="str">
        <f t="shared" si="48"/>
        <v/>
      </c>
      <c r="AC798" t="str">
        <f>IF(LEFT(_xll.BDP($AB798,AC$2),4)="#N/A","",_xll.BDP($AB798,AC$2))</f>
        <v/>
      </c>
      <c r="AD798" t="str">
        <f>IF(LEFT(_xll.BDP($AB798,AD$2),4)="#N/A","",_xll.BDP($AB798,AD$2))</f>
        <v/>
      </c>
      <c r="AE798" t="str">
        <f>IF(LEFT(_xll.BDP($AB798,AE$2),4)="#N/A","",_xll.BDP($AB798,AE$2))</f>
        <v/>
      </c>
      <c r="AF798" t="str">
        <f>IF(LEFT(_xll.BDP($AB798,AF$2),4)="#N/A","",_xll.BDP($AB798,AF$2))</f>
        <v/>
      </c>
      <c r="AG798" t="str">
        <f>IF(LEFT(_xll.BDP($AB798,AG$2),4)="#N/A","",_xll.BDP($AB798,AG$2))</f>
        <v/>
      </c>
      <c r="AH798" t="str">
        <f>IF(LEFT(_xll.BDP($AB798,AH$2),4)="#N/A","",_xll.BDP($AB798,AH$2))</f>
        <v/>
      </c>
      <c r="AI798" t="str">
        <f>IF(LEFT(_xll.BDP($AB798,AI$2),4)="#N/A","",_xll.BDP($AB798,AI$2))</f>
        <v/>
      </c>
      <c r="AJ798" t="str">
        <f>IF(LEFT(_xll.BDP($AB798,AJ$2),4)="#N/A","",_xll.BDP($AB798,AJ$2))</f>
        <v/>
      </c>
      <c r="AK798" t="str">
        <f>IF(LEFT(_xll.BDP($AB798,AK$2),4)="#N/A","",_xll.BDP($AB798,AK$2))</f>
        <v/>
      </c>
      <c r="AL798" t="str">
        <f>IF(LEFT(_xll.BDP($AB798,AL$2),4)="#N/A","",_xll.BDP($AB798,AL$2))</f>
        <v/>
      </c>
      <c r="AM798" t="str">
        <f>IF(LEFT(_xll.BDP($AB798,AM$2),4)="#N/A","",_xll.BDP($AB798,AM$2))</f>
        <v/>
      </c>
      <c r="AN798" t="str">
        <f>IF(LEFT(_xll.BDP($AB798,AN$2),4)="#N/A","",_xll.BDP($AB798,AN$2))</f>
        <v/>
      </c>
      <c r="AO798" t="str">
        <f>IF(LEFT(_xll.BDP($AB798,AO$2),4)="#N/A","",_xll.BDP($AB798,AO$2))</f>
        <v/>
      </c>
      <c r="AP798" t="str">
        <f>IF(LEFT(_xll.BDP($AB798,AP$2),4)="#N/A","",_xll.BDP($AB798,AP$2))</f>
        <v/>
      </c>
      <c r="AQ798" t="str">
        <f>IF(LEFT(_xll.BDP($AB798,AQ$2),4)="#N/A","",_xll.BDP($AB798,AQ$2))</f>
        <v/>
      </c>
      <c r="AR798" t="str">
        <f>IF(LEFT(_xll.BDP($AB798,AR$2),4)="#N/A","",_xll.BDP($AB798,AR$2))</f>
        <v/>
      </c>
      <c r="AV798">
        <f t="shared" si="49"/>
        <v>0</v>
      </c>
      <c r="AW798" t="str">
        <f>IF(LEFT(_xll.BDP($AB798,AW$2),4)="#N/A","",_xll.BDP($AB798,AW$2))</f>
        <v/>
      </c>
      <c r="AX798" t="str">
        <f>IF(LEFT(_xll.BDP($AB798,AX$2),4)="#N/A","",_xll.BDP($AB798,AX$2))</f>
        <v/>
      </c>
      <c r="AY798" t="str">
        <f>IF(LEFT(_xll.BDP($AB798,AY$2),4)="#N/A","",_xll.BDP($AB798,AY$2))</f>
        <v/>
      </c>
      <c r="AZ798" t="str">
        <f>IF(LEFT(_xll.BDP($AB798,AZ$2),4)="#N/A","",_xll.BDP($AB798,AZ$2))</f>
        <v/>
      </c>
      <c r="BA798" t="str">
        <f>IF(LEFT(_xll.BDP($AB798,BA$2),4)="#N/A","",_xll.BDP($AB798,BA$2))</f>
        <v/>
      </c>
      <c r="BB798" t="str">
        <f>IF(LEFT(_xll.BDP($AB798,BB$2),4)="#N/A","",_xll.BDP($AB798,BB$2))</f>
        <v/>
      </c>
      <c r="BC798" t="str">
        <f>IF(LEFT(_xll.BDP($AB798,BC$2),4)="#N/A","",_xll.BDP($AB798,BC$2))</f>
        <v/>
      </c>
      <c r="BD798" t="str">
        <f>IF(LEFT(_xll.BDP($AB798,BD$2),4)="#N/A","",_xll.BDP($AB798,BD$2))</f>
        <v/>
      </c>
      <c r="BE798" t="str">
        <f>IF(LEFT(_xll.BDP($AB798,BE$2),4)="#N/A","",_xll.BDP($AB798,BE$2))</f>
        <v/>
      </c>
      <c r="BF798" t="str">
        <f>IF(LEFT(_xll.BDP($AB798,BF$2),4)="#N/A","",_xll.BDP($AB798,BF$2))</f>
        <v/>
      </c>
      <c r="BG798" t="str">
        <f>IF(LEFT(_xll.BDP($AB798,BG$2),4)="#N/A","",_xll.BDP($AB798,BG$2))</f>
        <v/>
      </c>
      <c r="BH798" t="str">
        <f>IF(LEFT(_xll.BDP($AB798,BH$2),4)="#N/A","",_xll.BDP($AB798,BH$2))</f>
        <v/>
      </c>
      <c r="BI798" t="str">
        <f>IF(LEFT(_xll.BDP($AB798,BI$2),4)="#N/A","",_xll.BDP($AB798,BI$2))</f>
        <v/>
      </c>
      <c r="BJ798" t="str">
        <f>IF(LEFT(_xll.BDP($AB798,BJ$2),4)="#N/A","",_xll.BDP($AB798,BJ$2))</f>
        <v/>
      </c>
      <c r="BK798">
        <f t="shared" si="50"/>
        <v>0</v>
      </c>
      <c r="BL798">
        <f t="shared" si="51"/>
        <v>0</v>
      </c>
    </row>
    <row r="799" spans="10:64">
      <c r="J799" s="52"/>
      <c r="U799" t="str">
        <f>IF(AND(LEFT(_xll.BDP($T799,U$2),4)="#N/A",LEFT(_xll.BDP($R799&amp;" ISIN",U$2),4)="#N/A"),"",IF(LEFT(_xll.BDP($T799,U$2),4)&lt;&gt;"#N/A",_xll.BDP($T799,U$2),_xll.BDP($R799&amp;" ISIN",U$2)) &amp; " " &amp; TRIM(RIGHT(SUBSTITUTE($T799," ",REPT(" ",100)),100)))</f>
        <v/>
      </c>
      <c r="V799" t="str">
        <f>IF(AND(LEFT(_xll.BDP($T799,V$2),4)="#N/A",LEFT(_xll.BDP($R799&amp;" ISIN",V$2),4)="#N/A"),"",IF(LEFT(_xll.BDP($T799,V$2),4)&lt;&gt;"#N/A",_xll.BDP($T799,V$2),_xll.BDP($R799&amp;" ISIN",V$2)) &amp; " " &amp; TRIM(RIGHT(SUBSTITUTE($T799," ",REPT(" ",100)),100)))</f>
        <v/>
      </c>
      <c r="W799" t="str">
        <f>IF(AND(LEFT(_xll.BDP($T799,W$2),4)="#N/A",LEFT(_xll.BDP($R799&amp;" ISIN",W$2),4)="#N/A"),"",IF(LEFT(_xll.BDP($T799,W$2),4)&lt;&gt;"#N/A",_xll.BDP($T799,W$2),_xll.BDP($R799&amp;" ISIN",W$2)) &amp; " " &amp; TRIM(RIGHT(SUBSTITUTE($T799," ",REPT(" ",100)),100)))</f>
        <v/>
      </c>
      <c r="X799" t="str">
        <f>IF(AND(LEFT(_xll.BDP($T799,X$2),4)="#N/A",LEFT(_xll.BDP($R799&amp;" ISIN",X$2),4)="#N/A"),"",IF(LEFT(_xll.BDP($T799,X$2),4)&lt;&gt;"#N/A",_xll.BDP($T799,X$2),_xll.BDP($R799&amp;" ISIN",X$2)) &amp; " " &amp; TRIM(RIGHT(SUBSTITUTE($T799," ",REPT(" ",100)),100)))</f>
        <v/>
      </c>
      <c r="Y799" t="str">
        <f>IF(AND(LEFT(_xll.BDP($T799,Y$2),4)="#N/A",LEFT(_xll.BDP($R799&amp;" ISIN",Y$2),4)="#N/A"),"",IF(LEFT(_xll.BDP($T799,Y$2),4)&lt;&gt;"#N/A",_xll.BDP($T799,Y$2),_xll.BDP($R799&amp;" ISIN",Y$2)) &amp; " " &amp; TRIM(RIGHT(SUBSTITUTE($T799," ",REPT(" ",100)),100)))</f>
        <v/>
      </c>
      <c r="Z799" t="str">
        <f>IF(AND(LEFT(_xll.BDP($T799,Z$2),4)="#N/A",LEFT(_xll.BDP($R799&amp;" ISIN",Z$2),4)="#N/A"),"",IF(LEFT(_xll.BDP($T799,Z$2),4)&lt;&gt;"#N/A",_xll.BDP($T799,Z$2),_xll.BDP($R799&amp;" ISIN",Z$2)) &amp; " " &amp; TRIM(RIGHT(SUBSTITUTE($T799," ",REPT(" ",100)),100)))</f>
        <v/>
      </c>
      <c r="AA799" t="str">
        <f>IF(AND(LEFT(_xll.BDP($T799,AA$2),4)="#N/A",LEFT(_xll.BDP($R799&amp;" ISIN",AA$2),4)="#N/A"),"",IF(LEFT(_xll.BDP($T799,AA$2),4)&lt;&gt;"#N/A",_xll.BDP($T799,AA$2),_xll.BDP($R799&amp;" ISIN",AA$2)) &amp; " " &amp; TRIM(RIGHT(SUBSTITUTE($T799," ",REPT(" ",100)),100)))</f>
        <v/>
      </c>
      <c r="AB799" t="str">
        <f t="shared" si="48"/>
        <v/>
      </c>
      <c r="AC799" t="str">
        <f>IF(LEFT(_xll.BDP($AB799,AC$2),4)="#N/A","",_xll.BDP($AB799,AC$2))</f>
        <v/>
      </c>
      <c r="AD799" t="str">
        <f>IF(LEFT(_xll.BDP($AB799,AD$2),4)="#N/A","",_xll.BDP($AB799,AD$2))</f>
        <v/>
      </c>
      <c r="AE799" t="str">
        <f>IF(LEFT(_xll.BDP($AB799,AE$2),4)="#N/A","",_xll.BDP($AB799,AE$2))</f>
        <v/>
      </c>
      <c r="AF799" t="str">
        <f>IF(LEFT(_xll.BDP($AB799,AF$2),4)="#N/A","",_xll.BDP($AB799,AF$2))</f>
        <v/>
      </c>
      <c r="AG799" t="str">
        <f>IF(LEFT(_xll.BDP($AB799,AG$2),4)="#N/A","",_xll.BDP($AB799,AG$2))</f>
        <v/>
      </c>
      <c r="AH799" t="str">
        <f>IF(LEFT(_xll.BDP($AB799,AH$2),4)="#N/A","",_xll.BDP($AB799,AH$2))</f>
        <v/>
      </c>
      <c r="AI799" t="str">
        <f>IF(LEFT(_xll.BDP($AB799,AI$2),4)="#N/A","",_xll.BDP($AB799,AI$2))</f>
        <v/>
      </c>
      <c r="AJ799" t="str">
        <f>IF(LEFT(_xll.BDP($AB799,AJ$2),4)="#N/A","",_xll.BDP($AB799,AJ$2))</f>
        <v/>
      </c>
      <c r="AK799" t="str">
        <f>IF(LEFT(_xll.BDP($AB799,AK$2),4)="#N/A","",_xll.BDP($AB799,AK$2))</f>
        <v/>
      </c>
      <c r="AL799" t="str">
        <f>IF(LEFT(_xll.BDP($AB799,AL$2),4)="#N/A","",_xll.BDP($AB799,AL$2))</f>
        <v/>
      </c>
      <c r="AM799" t="str">
        <f>IF(LEFT(_xll.BDP($AB799,AM$2),4)="#N/A","",_xll.BDP($AB799,AM$2))</f>
        <v/>
      </c>
      <c r="AN799" t="str">
        <f>IF(LEFT(_xll.BDP($AB799,AN$2),4)="#N/A","",_xll.BDP($AB799,AN$2))</f>
        <v/>
      </c>
      <c r="AO799" t="str">
        <f>IF(LEFT(_xll.BDP($AB799,AO$2),4)="#N/A","",_xll.BDP($AB799,AO$2))</f>
        <v/>
      </c>
      <c r="AP799" t="str">
        <f>IF(LEFT(_xll.BDP($AB799,AP$2),4)="#N/A","",_xll.BDP($AB799,AP$2))</f>
        <v/>
      </c>
      <c r="AQ799" t="str">
        <f>IF(LEFT(_xll.BDP($AB799,AQ$2),4)="#N/A","",_xll.BDP($AB799,AQ$2))</f>
        <v/>
      </c>
      <c r="AR799" t="str">
        <f>IF(LEFT(_xll.BDP($AB799,AR$2),4)="#N/A","",_xll.BDP($AB799,AR$2))</f>
        <v/>
      </c>
      <c r="AV799">
        <f t="shared" si="49"/>
        <v>0</v>
      </c>
      <c r="AW799" t="str">
        <f>IF(LEFT(_xll.BDP($AB799,AW$2),4)="#N/A","",_xll.BDP($AB799,AW$2))</f>
        <v/>
      </c>
      <c r="AX799" t="str">
        <f>IF(LEFT(_xll.BDP($AB799,AX$2),4)="#N/A","",_xll.BDP($AB799,AX$2))</f>
        <v/>
      </c>
      <c r="AY799" t="str">
        <f>IF(LEFT(_xll.BDP($AB799,AY$2),4)="#N/A","",_xll.BDP($AB799,AY$2))</f>
        <v/>
      </c>
      <c r="AZ799" t="str">
        <f>IF(LEFT(_xll.BDP($AB799,AZ$2),4)="#N/A","",_xll.BDP($AB799,AZ$2))</f>
        <v/>
      </c>
      <c r="BA799" t="str">
        <f>IF(LEFT(_xll.BDP($AB799,BA$2),4)="#N/A","",_xll.BDP($AB799,BA$2))</f>
        <v/>
      </c>
      <c r="BB799" t="str">
        <f>IF(LEFT(_xll.BDP($AB799,BB$2),4)="#N/A","",_xll.BDP($AB799,BB$2))</f>
        <v/>
      </c>
      <c r="BC799" t="str">
        <f>IF(LEFT(_xll.BDP($AB799,BC$2),4)="#N/A","",_xll.BDP($AB799,BC$2))</f>
        <v/>
      </c>
      <c r="BD799" t="str">
        <f>IF(LEFT(_xll.BDP($AB799,BD$2),4)="#N/A","",_xll.BDP($AB799,BD$2))</f>
        <v/>
      </c>
      <c r="BE799" t="str">
        <f>IF(LEFT(_xll.BDP($AB799,BE$2),4)="#N/A","",_xll.BDP($AB799,BE$2))</f>
        <v/>
      </c>
      <c r="BF799" t="str">
        <f>IF(LEFT(_xll.BDP($AB799,BF$2),4)="#N/A","",_xll.BDP($AB799,BF$2))</f>
        <v/>
      </c>
      <c r="BG799" t="str">
        <f>IF(LEFT(_xll.BDP($AB799,BG$2),4)="#N/A","",_xll.BDP($AB799,BG$2))</f>
        <v/>
      </c>
      <c r="BH799" t="str">
        <f>IF(LEFT(_xll.BDP($AB799,BH$2),4)="#N/A","",_xll.BDP($AB799,BH$2))</f>
        <v/>
      </c>
      <c r="BI799" t="str">
        <f>IF(LEFT(_xll.BDP($AB799,BI$2),4)="#N/A","",_xll.BDP($AB799,BI$2))</f>
        <v/>
      </c>
      <c r="BJ799" t="str">
        <f>IF(LEFT(_xll.BDP($AB799,BJ$2),4)="#N/A","",_xll.BDP($AB799,BJ$2))</f>
        <v/>
      </c>
      <c r="BK799">
        <f t="shared" si="50"/>
        <v>0</v>
      </c>
      <c r="BL799">
        <f t="shared" si="51"/>
        <v>0</v>
      </c>
    </row>
    <row r="800" spans="10:64">
      <c r="J800" s="52"/>
      <c r="U800" t="str">
        <f>IF(AND(LEFT(_xll.BDP($T800,U$2),4)="#N/A",LEFT(_xll.BDP($R800&amp;" ISIN",U$2),4)="#N/A"),"",IF(LEFT(_xll.BDP($T800,U$2),4)&lt;&gt;"#N/A",_xll.BDP($T800,U$2),_xll.BDP($R800&amp;" ISIN",U$2)) &amp; " " &amp; TRIM(RIGHT(SUBSTITUTE($T800," ",REPT(" ",100)),100)))</f>
        <v/>
      </c>
      <c r="V800" t="str">
        <f>IF(AND(LEFT(_xll.BDP($T800,V$2),4)="#N/A",LEFT(_xll.BDP($R800&amp;" ISIN",V$2),4)="#N/A"),"",IF(LEFT(_xll.BDP($T800,V$2),4)&lt;&gt;"#N/A",_xll.BDP($T800,V$2),_xll.BDP($R800&amp;" ISIN",V$2)) &amp; " " &amp; TRIM(RIGHT(SUBSTITUTE($T800," ",REPT(" ",100)),100)))</f>
        <v/>
      </c>
      <c r="W800" t="str">
        <f>IF(AND(LEFT(_xll.BDP($T800,W$2),4)="#N/A",LEFT(_xll.BDP($R800&amp;" ISIN",W$2),4)="#N/A"),"",IF(LEFT(_xll.BDP($T800,W$2),4)&lt;&gt;"#N/A",_xll.BDP($T800,W$2),_xll.BDP($R800&amp;" ISIN",W$2)) &amp; " " &amp; TRIM(RIGHT(SUBSTITUTE($T800," ",REPT(" ",100)),100)))</f>
        <v/>
      </c>
      <c r="X800" t="str">
        <f>IF(AND(LEFT(_xll.BDP($T800,X$2),4)="#N/A",LEFT(_xll.BDP($R800&amp;" ISIN",X$2),4)="#N/A"),"",IF(LEFT(_xll.BDP($T800,X$2),4)&lt;&gt;"#N/A",_xll.BDP($T800,X$2),_xll.BDP($R800&amp;" ISIN",X$2)) &amp; " " &amp; TRIM(RIGHT(SUBSTITUTE($T800," ",REPT(" ",100)),100)))</f>
        <v/>
      </c>
      <c r="Y800" t="str">
        <f>IF(AND(LEFT(_xll.BDP($T800,Y$2),4)="#N/A",LEFT(_xll.BDP($R800&amp;" ISIN",Y$2),4)="#N/A"),"",IF(LEFT(_xll.BDP($T800,Y$2),4)&lt;&gt;"#N/A",_xll.BDP($T800,Y$2),_xll.BDP($R800&amp;" ISIN",Y$2)) &amp; " " &amp; TRIM(RIGHT(SUBSTITUTE($T800," ",REPT(" ",100)),100)))</f>
        <v/>
      </c>
      <c r="Z800" t="str">
        <f>IF(AND(LEFT(_xll.BDP($T800,Z$2),4)="#N/A",LEFT(_xll.BDP($R800&amp;" ISIN",Z$2),4)="#N/A"),"",IF(LEFT(_xll.BDP($T800,Z$2),4)&lt;&gt;"#N/A",_xll.BDP($T800,Z$2),_xll.BDP($R800&amp;" ISIN",Z$2)) &amp; " " &amp; TRIM(RIGHT(SUBSTITUTE($T800," ",REPT(" ",100)),100)))</f>
        <v/>
      </c>
      <c r="AA800" t="str">
        <f>IF(AND(LEFT(_xll.BDP($T800,AA$2),4)="#N/A",LEFT(_xll.BDP($R800&amp;" ISIN",AA$2),4)="#N/A"),"",IF(LEFT(_xll.BDP($T800,AA$2),4)&lt;&gt;"#N/A",_xll.BDP($T800,AA$2),_xll.BDP($R800&amp;" ISIN",AA$2)) &amp; " " &amp; TRIM(RIGHT(SUBSTITUTE($T800," ",REPT(" ",100)),100)))</f>
        <v/>
      </c>
      <c r="AB800" t="str">
        <f t="shared" si="48"/>
        <v/>
      </c>
      <c r="AC800" t="str">
        <f>IF(LEFT(_xll.BDP($AB800,AC$2),4)="#N/A","",_xll.BDP($AB800,AC$2))</f>
        <v/>
      </c>
      <c r="AD800" t="str">
        <f>IF(LEFT(_xll.BDP($AB800,AD$2),4)="#N/A","",_xll.BDP($AB800,AD$2))</f>
        <v/>
      </c>
      <c r="AE800" t="str">
        <f>IF(LEFT(_xll.BDP($AB800,AE$2),4)="#N/A","",_xll.BDP($AB800,AE$2))</f>
        <v/>
      </c>
      <c r="AF800" t="str">
        <f>IF(LEFT(_xll.BDP($AB800,AF$2),4)="#N/A","",_xll.BDP($AB800,AF$2))</f>
        <v/>
      </c>
      <c r="AG800" t="str">
        <f>IF(LEFT(_xll.BDP($AB800,AG$2),4)="#N/A","",_xll.BDP($AB800,AG$2))</f>
        <v/>
      </c>
      <c r="AH800" t="str">
        <f>IF(LEFT(_xll.BDP($AB800,AH$2),4)="#N/A","",_xll.BDP($AB800,AH$2))</f>
        <v/>
      </c>
      <c r="AI800" t="str">
        <f>IF(LEFT(_xll.BDP($AB800,AI$2),4)="#N/A","",_xll.BDP($AB800,AI$2))</f>
        <v/>
      </c>
      <c r="AJ800" t="str">
        <f>IF(LEFT(_xll.BDP($AB800,AJ$2),4)="#N/A","",_xll.BDP($AB800,AJ$2))</f>
        <v/>
      </c>
      <c r="AK800" t="str">
        <f>IF(LEFT(_xll.BDP($AB800,AK$2),4)="#N/A","",_xll.BDP($AB800,AK$2))</f>
        <v/>
      </c>
      <c r="AL800" t="str">
        <f>IF(LEFT(_xll.BDP($AB800,AL$2),4)="#N/A","",_xll.BDP($AB800,AL$2))</f>
        <v/>
      </c>
      <c r="AM800" t="str">
        <f>IF(LEFT(_xll.BDP($AB800,AM$2),4)="#N/A","",_xll.BDP($AB800,AM$2))</f>
        <v/>
      </c>
      <c r="AN800" t="str">
        <f>IF(LEFT(_xll.BDP($AB800,AN$2),4)="#N/A","",_xll.BDP($AB800,AN$2))</f>
        <v/>
      </c>
      <c r="AO800" t="str">
        <f>IF(LEFT(_xll.BDP($AB800,AO$2),4)="#N/A","",_xll.BDP($AB800,AO$2))</f>
        <v/>
      </c>
      <c r="AP800" t="str">
        <f>IF(LEFT(_xll.BDP($AB800,AP$2),4)="#N/A","",_xll.BDP($AB800,AP$2))</f>
        <v/>
      </c>
      <c r="AQ800" t="str">
        <f>IF(LEFT(_xll.BDP($AB800,AQ$2),4)="#N/A","",_xll.BDP($AB800,AQ$2))</f>
        <v/>
      </c>
      <c r="AR800" t="str">
        <f>IF(LEFT(_xll.BDP($AB800,AR$2),4)="#N/A","",_xll.BDP($AB800,AR$2))</f>
        <v/>
      </c>
      <c r="AV800">
        <f t="shared" si="49"/>
        <v>0</v>
      </c>
      <c r="AW800" t="str">
        <f>IF(LEFT(_xll.BDP($AB800,AW$2),4)="#N/A","",_xll.BDP($AB800,AW$2))</f>
        <v/>
      </c>
      <c r="AX800" t="str">
        <f>IF(LEFT(_xll.BDP($AB800,AX$2),4)="#N/A","",_xll.BDP($AB800,AX$2))</f>
        <v/>
      </c>
      <c r="AY800" t="str">
        <f>IF(LEFT(_xll.BDP($AB800,AY$2),4)="#N/A","",_xll.BDP($AB800,AY$2))</f>
        <v/>
      </c>
      <c r="AZ800" t="str">
        <f>IF(LEFT(_xll.BDP($AB800,AZ$2),4)="#N/A","",_xll.BDP($AB800,AZ$2))</f>
        <v/>
      </c>
      <c r="BA800" t="str">
        <f>IF(LEFT(_xll.BDP($AB800,BA$2),4)="#N/A","",_xll.BDP($AB800,BA$2))</f>
        <v/>
      </c>
      <c r="BB800" t="str">
        <f>IF(LEFT(_xll.BDP($AB800,BB$2),4)="#N/A","",_xll.BDP($AB800,BB$2))</f>
        <v/>
      </c>
      <c r="BC800" t="str">
        <f>IF(LEFT(_xll.BDP($AB800,BC$2),4)="#N/A","",_xll.BDP($AB800,BC$2))</f>
        <v/>
      </c>
      <c r="BD800" t="str">
        <f>IF(LEFT(_xll.BDP($AB800,BD$2),4)="#N/A","",_xll.BDP($AB800,BD$2))</f>
        <v/>
      </c>
      <c r="BE800" t="str">
        <f>IF(LEFT(_xll.BDP($AB800,BE$2),4)="#N/A","",_xll.BDP($AB800,BE$2))</f>
        <v/>
      </c>
      <c r="BF800" t="str">
        <f>IF(LEFT(_xll.BDP($AB800,BF$2),4)="#N/A","",_xll.BDP($AB800,BF$2))</f>
        <v/>
      </c>
      <c r="BG800" t="str">
        <f>IF(LEFT(_xll.BDP($AB800,BG$2),4)="#N/A","",_xll.BDP($AB800,BG$2))</f>
        <v/>
      </c>
      <c r="BH800" t="str">
        <f>IF(LEFT(_xll.BDP($AB800,BH$2),4)="#N/A","",_xll.BDP($AB800,BH$2))</f>
        <v/>
      </c>
      <c r="BI800" t="str">
        <f>IF(LEFT(_xll.BDP($AB800,BI$2),4)="#N/A","",_xll.BDP($AB800,BI$2))</f>
        <v/>
      </c>
      <c r="BJ800" t="str">
        <f>IF(LEFT(_xll.BDP($AB800,BJ$2),4)="#N/A","",_xll.BDP($AB800,BJ$2))</f>
        <v/>
      </c>
      <c r="BK800">
        <f t="shared" si="50"/>
        <v>0</v>
      </c>
      <c r="BL800">
        <f t="shared" si="51"/>
        <v>0</v>
      </c>
    </row>
    <row r="801" spans="10:64">
      <c r="J801" s="52"/>
      <c r="U801" t="str">
        <f>IF(AND(LEFT(_xll.BDP($T801,U$2),4)="#N/A",LEFT(_xll.BDP($R801&amp;" ISIN",U$2),4)="#N/A"),"",IF(LEFT(_xll.BDP($T801,U$2),4)&lt;&gt;"#N/A",_xll.BDP($T801,U$2),_xll.BDP($R801&amp;" ISIN",U$2)) &amp; " " &amp; TRIM(RIGHT(SUBSTITUTE($T801," ",REPT(" ",100)),100)))</f>
        <v/>
      </c>
      <c r="V801" t="str">
        <f>IF(AND(LEFT(_xll.BDP($T801,V$2),4)="#N/A",LEFT(_xll.BDP($R801&amp;" ISIN",V$2),4)="#N/A"),"",IF(LEFT(_xll.BDP($T801,V$2),4)&lt;&gt;"#N/A",_xll.BDP($T801,V$2),_xll.BDP($R801&amp;" ISIN",V$2)) &amp; " " &amp; TRIM(RIGHT(SUBSTITUTE($T801," ",REPT(" ",100)),100)))</f>
        <v/>
      </c>
      <c r="W801" t="str">
        <f>IF(AND(LEFT(_xll.BDP($T801,W$2),4)="#N/A",LEFT(_xll.BDP($R801&amp;" ISIN",W$2),4)="#N/A"),"",IF(LEFT(_xll.BDP($T801,W$2),4)&lt;&gt;"#N/A",_xll.BDP($T801,W$2),_xll.BDP($R801&amp;" ISIN",W$2)) &amp; " " &amp; TRIM(RIGHT(SUBSTITUTE($T801," ",REPT(" ",100)),100)))</f>
        <v/>
      </c>
      <c r="X801" t="str">
        <f>IF(AND(LEFT(_xll.BDP($T801,X$2),4)="#N/A",LEFT(_xll.BDP($R801&amp;" ISIN",X$2),4)="#N/A"),"",IF(LEFT(_xll.BDP($T801,X$2),4)&lt;&gt;"#N/A",_xll.BDP($T801,X$2),_xll.BDP($R801&amp;" ISIN",X$2)) &amp; " " &amp; TRIM(RIGHT(SUBSTITUTE($T801," ",REPT(" ",100)),100)))</f>
        <v/>
      </c>
      <c r="Y801" t="str">
        <f>IF(AND(LEFT(_xll.BDP($T801,Y$2),4)="#N/A",LEFT(_xll.BDP($R801&amp;" ISIN",Y$2),4)="#N/A"),"",IF(LEFT(_xll.BDP($T801,Y$2),4)&lt;&gt;"#N/A",_xll.BDP($T801,Y$2),_xll.BDP($R801&amp;" ISIN",Y$2)) &amp; " " &amp; TRIM(RIGHT(SUBSTITUTE($T801," ",REPT(" ",100)),100)))</f>
        <v/>
      </c>
      <c r="Z801" t="str">
        <f>IF(AND(LEFT(_xll.BDP($T801,Z$2),4)="#N/A",LEFT(_xll.BDP($R801&amp;" ISIN",Z$2),4)="#N/A"),"",IF(LEFT(_xll.BDP($T801,Z$2),4)&lt;&gt;"#N/A",_xll.BDP($T801,Z$2),_xll.BDP($R801&amp;" ISIN",Z$2)) &amp; " " &amp; TRIM(RIGHT(SUBSTITUTE($T801," ",REPT(" ",100)),100)))</f>
        <v/>
      </c>
      <c r="AA801" t="str">
        <f>IF(AND(LEFT(_xll.BDP($T801,AA$2),4)="#N/A",LEFT(_xll.BDP($R801&amp;" ISIN",AA$2),4)="#N/A"),"",IF(LEFT(_xll.BDP($T801,AA$2),4)&lt;&gt;"#N/A",_xll.BDP($T801,AA$2),_xll.BDP($R801&amp;" ISIN",AA$2)) &amp; " " &amp; TRIM(RIGHT(SUBSTITUTE($T801," ",REPT(" ",100)),100)))</f>
        <v/>
      </c>
      <c r="AB801" t="str">
        <f t="shared" si="48"/>
        <v/>
      </c>
      <c r="AC801" t="str">
        <f>IF(LEFT(_xll.BDP($AB801,AC$2),4)="#N/A","",_xll.BDP($AB801,AC$2))</f>
        <v/>
      </c>
      <c r="AD801" t="str">
        <f>IF(LEFT(_xll.BDP($AB801,AD$2),4)="#N/A","",_xll.BDP($AB801,AD$2))</f>
        <v/>
      </c>
      <c r="AE801" t="str">
        <f>IF(LEFT(_xll.BDP($AB801,AE$2),4)="#N/A","",_xll.BDP($AB801,AE$2))</f>
        <v/>
      </c>
      <c r="AF801" t="str">
        <f>IF(LEFT(_xll.BDP($AB801,AF$2),4)="#N/A","",_xll.BDP($AB801,AF$2))</f>
        <v/>
      </c>
      <c r="AG801" t="str">
        <f>IF(LEFT(_xll.BDP($AB801,AG$2),4)="#N/A","",_xll.BDP($AB801,AG$2))</f>
        <v/>
      </c>
      <c r="AH801" t="str">
        <f>IF(LEFT(_xll.BDP($AB801,AH$2),4)="#N/A","",_xll.BDP($AB801,AH$2))</f>
        <v/>
      </c>
      <c r="AI801" t="str">
        <f>IF(LEFT(_xll.BDP($AB801,AI$2),4)="#N/A","",_xll.BDP($AB801,AI$2))</f>
        <v/>
      </c>
      <c r="AJ801" t="str">
        <f>IF(LEFT(_xll.BDP($AB801,AJ$2),4)="#N/A","",_xll.BDP($AB801,AJ$2))</f>
        <v/>
      </c>
      <c r="AK801" t="str">
        <f>IF(LEFT(_xll.BDP($AB801,AK$2),4)="#N/A","",_xll.BDP($AB801,AK$2))</f>
        <v/>
      </c>
      <c r="AL801" t="str">
        <f>IF(LEFT(_xll.BDP($AB801,AL$2),4)="#N/A","",_xll.BDP($AB801,AL$2))</f>
        <v/>
      </c>
      <c r="AM801" t="str">
        <f>IF(LEFT(_xll.BDP($AB801,AM$2),4)="#N/A","",_xll.BDP($AB801,AM$2))</f>
        <v/>
      </c>
      <c r="AN801" t="str">
        <f>IF(LEFT(_xll.BDP($AB801,AN$2),4)="#N/A","",_xll.BDP($AB801,AN$2))</f>
        <v/>
      </c>
      <c r="AO801" t="str">
        <f>IF(LEFT(_xll.BDP($AB801,AO$2),4)="#N/A","",_xll.BDP($AB801,AO$2))</f>
        <v/>
      </c>
      <c r="AP801" t="str">
        <f>IF(LEFT(_xll.BDP($AB801,AP$2),4)="#N/A","",_xll.BDP($AB801,AP$2))</f>
        <v/>
      </c>
      <c r="AQ801" t="str">
        <f>IF(LEFT(_xll.BDP($AB801,AQ$2),4)="#N/A","",_xll.BDP($AB801,AQ$2))</f>
        <v/>
      </c>
      <c r="AR801" t="str">
        <f>IF(LEFT(_xll.BDP($AB801,AR$2),4)="#N/A","",_xll.BDP($AB801,AR$2))</f>
        <v/>
      </c>
      <c r="AV801">
        <f t="shared" si="49"/>
        <v>0</v>
      </c>
      <c r="AW801" t="str">
        <f>IF(LEFT(_xll.BDP($AB801,AW$2),4)="#N/A","",_xll.BDP($AB801,AW$2))</f>
        <v/>
      </c>
      <c r="AX801" t="str">
        <f>IF(LEFT(_xll.BDP($AB801,AX$2),4)="#N/A","",_xll.BDP($AB801,AX$2))</f>
        <v/>
      </c>
      <c r="AY801" t="str">
        <f>IF(LEFT(_xll.BDP($AB801,AY$2),4)="#N/A","",_xll.BDP($AB801,AY$2))</f>
        <v/>
      </c>
      <c r="AZ801" t="str">
        <f>IF(LEFT(_xll.BDP($AB801,AZ$2),4)="#N/A","",_xll.BDP($AB801,AZ$2))</f>
        <v/>
      </c>
      <c r="BA801" t="str">
        <f>IF(LEFT(_xll.BDP($AB801,BA$2),4)="#N/A","",_xll.BDP($AB801,BA$2))</f>
        <v/>
      </c>
      <c r="BB801" t="str">
        <f>IF(LEFT(_xll.BDP($AB801,BB$2),4)="#N/A","",_xll.BDP($AB801,BB$2))</f>
        <v/>
      </c>
      <c r="BC801" t="str">
        <f>IF(LEFT(_xll.BDP($AB801,BC$2),4)="#N/A","",_xll.BDP($AB801,BC$2))</f>
        <v/>
      </c>
      <c r="BD801" t="str">
        <f>IF(LEFT(_xll.BDP($AB801,BD$2),4)="#N/A","",_xll.BDP($AB801,BD$2))</f>
        <v/>
      </c>
      <c r="BE801" t="str">
        <f>IF(LEFT(_xll.BDP($AB801,BE$2),4)="#N/A","",_xll.BDP($AB801,BE$2))</f>
        <v/>
      </c>
      <c r="BF801" t="str">
        <f>IF(LEFT(_xll.BDP($AB801,BF$2),4)="#N/A","",_xll.BDP($AB801,BF$2))</f>
        <v/>
      </c>
      <c r="BG801" t="str">
        <f>IF(LEFT(_xll.BDP($AB801,BG$2),4)="#N/A","",_xll.BDP($AB801,BG$2))</f>
        <v/>
      </c>
      <c r="BH801" t="str">
        <f>IF(LEFT(_xll.BDP($AB801,BH$2),4)="#N/A","",_xll.BDP($AB801,BH$2))</f>
        <v/>
      </c>
      <c r="BI801" t="str">
        <f>IF(LEFT(_xll.BDP($AB801,BI$2),4)="#N/A","",_xll.BDP($AB801,BI$2))</f>
        <v/>
      </c>
      <c r="BJ801" t="str">
        <f>IF(LEFT(_xll.BDP($AB801,BJ$2),4)="#N/A","",_xll.BDP($AB801,BJ$2))</f>
        <v/>
      </c>
      <c r="BK801">
        <f t="shared" si="50"/>
        <v>0</v>
      </c>
      <c r="BL801">
        <f t="shared" si="51"/>
        <v>0</v>
      </c>
    </row>
    <row r="802" spans="10:64">
      <c r="J802" s="52"/>
      <c r="U802" t="str">
        <f>IF(AND(LEFT(_xll.BDP($T802,U$2),4)="#N/A",LEFT(_xll.BDP($R802&amp;" ISIN",U$2),4)="#N/A"),"",IF(LEFT(_xll.BDP($T802,U$2),4)&lt;&gt;"#N/A",_xll.BDP($T802,U$2),_xll.BDP($R802&amp;" ISIN",U$2)) &amp; " " &amp; TRIM(RIGHT(SUBSTITUTE($T802," ",REPT(" ",100)),100)))</f>
        <v/>
      </c>
      <c r="V802" t="str">
        <f>IF(AND(LEFT(_xll.BDP($T802,V$2),4)="#N/A",LEFT(_xll.BDP($R802&amp;" ISIN",V$2),4)="#N/A"),"",IF(LEFT(_xll.BDP($T802,V$2),4)&lt;&gt;"#N/A",_xll.BDP($T802,V$2),_xll.BDP($R802&amp;" ISIN",V$2)) &amp; " " &amp; TRIM(RIGHT(SUBSTITUTE($T802," ",REPT(" ",100)),100)))</f>
        <v/>
      </c>
      <c r="W802" t="str">
        <f>IF(AND(LEFT(_xll.BDP($T802,W$2),4)="#N/A",LEFT(_xll.BDP($R802&amp;" ISIN",W$2),4)="#N/A"),"",IF(LEFT(_xll.BDP($T802,W$2),4)&lt;&gt;"#N/A",_xll.BDP($T802,W$2),_xll.BDP($R802&amp;" ISIN",W$2)) &amp; " " &amp; TRIM(RIGHT(SUBSTITUTE($T802," ",REPT(" ",100)),100)))</f>
        <v/>
      </c>
      <c r="X802" t="str">
        <f>IF(AND(LEFT(_xll.BDP($T802,X$2),4)="#N/A",LEFT(_xll.BDP($R802&amp;" ISIN",X$2),4)="#N/A"),"",IF(LEFT(_xll.BDP($T802,X$2),4)&lt;&gt;"#N/A",_xll.BDP($T802,X$2),_xll.BDP($R802&amp;" ISIN",X$2)) &amp; " " &amp; TRIM(RIGHT(SUBSTITUTE($T802," ",REPT(" ",100)),100)))</f>
        <v/>
      </c>
      <c r="Y802" t="str">
        <f>IF(AND(LEFT(_xll.BDP($T802,Y$2),4)="#N/A",LEFT(_xll.BDP($R802&amp;" ISIN",Y$2),4)="#N/A"),"",IF(LEFT(_xll.BDP($T802,Y$2),4)&lt;&gt;"#N/A",_xll.BDP($T802,Y$2),_xll.BDP($R802&amp;" ISIN",Y$2)) &amp; " " &amp; TRIM(RIGHT(SUBSTITUTE($T802," ",REPT(" ",100)),100)))</f>
        <v/>
      </c>
      <c r="Z802" t="str">
        <f>IF(AND(LEFT(_xll.BDP($T802,Z$2),4)="#N/A",LEFT(_xll.BDP($R802&amp;" ISIN",Z$2),4)="#N/A"),"",IF(LEFT(_xll.BDP($T802,Z$2),4)&lt;&gt;"#N/A",_xll.BDP($T802,Z$2),_xll.BDP($R802&amp;" ISIN",Z$2)) &amp; " " &amp; TRIM(RIGHT(SUBSTITUTE($T802," ",REPT(" ",100)),100)))</f>
        <v/>
      </c>
      <c r="AA802" t="str">
        <f>IF(AND(LEFT(_xll.BDP($T802,AA$2),4)="#N/A",LEFT(_xll.BDP($R802&amp;" ISIN",AA$2),4)="#N/A"),"",IF(LEFT(_xll.BDP($T802,AA$2),4)&lt;&gt;"#N/A",_xll.BDP($T802,AA$2),_xll.BDP($R802&amp;" ISIN",AA$2)) &amp; " " &amp; TRIM(RIGHT(SUBSTITUTE($T802," ",REPT(" ",100)),100)))</f>
        <v/>
      </c>
      <c r="AB802" t="str">
        <f t="shared" si="48"/>
        <v/>
      </c>
      <c r="AC802" t="str">
        <f>IF(LEFT(_xll.BDP($AB802,AC$2),4)="#N/A","",_xll.BDP($AB802,AC$2))</f>
        <v/>
      </c>
      <c r="AD802" t="str">
        <f>IF(LEFT(_xll.BDP($AB802,AD$2),4)="#N/A","",_xll.BDP($AB802,AD$2))</f>
        <v/>
      </c>
      <c r="AE802" t="str">
        <f>IF(LEFT(_xll.BDP($AB802,AE$2),4)="#N/A","",_xll.BDP($AB802,AE$2))</f>
        <v/>
      </c>
      <c r="AF802" t="str">
        <f>IF(LEFT(_xll.BDP($AB802,AF$2),4)="#N/A","",_xll.BDP($AB802,AF$2))</f>
        <v/>
      </c>
      <c r="AG802" t="str">
        <f>IF(LEFT(_xll.BDP($AB802,AG$2),4)="#N/A","",_xll.BDP($AB802,AG$2))</f>
        <v/>
      </c>
      <c r="AH802" t="str">
        <f>IF(LEFT(_xll.BDP($AB802,AH$2),4)="#N/A","",_xll.BDP($AB802,AH$2))</f>
        <v/>
      </c>
      <c r="AI802" t="str">
        <f>IF(LEFT(_xll.BDP($AB802,AI$2),4)="#N/A","",_xll.BDP($AB802,AI$2))</f>
        <v/>
      </c>
      <c r="AJ802" t="str">
        <f>IF(LEFT(_xll.BDP($AB802,AJ$2),4)="#N/A","",_xll.BDP($AB802,AJ$2))</f>
        <v/>
      </c>
      <c r="AK802" t="str">
        <f>IF(LEFT(_xll.BDP($AB802,AK$2),4)="#N/A","",_xll.BDP($AB802,AK$2))</f>
        <v/>
      </c>
      <c r="AL802" t="str">
        <f>IF(LEFT(_xll.BDP($AB802,AL$2),4)="#N/A","",_xll.BDP($AB802,AL$2))</f>
        <v/>
      </c>
      <c r="AM802" t="str">
        <f>IF(LEFT(_xll.BDP($AB802,AM$2),4)="#N/A","",_xll.BDP($AB802,AM$2))</f>
        <v/>
      </c>
      <c r="AN802" t="str">
        <f>IF(LEFT(_xll.BDP($AB802,AN$2),4)="#N/A","",_xll.BDP($AB802,AN$2))</f>
        <v/>
      </c>
      <c r="AO802" t="str">
        <f>IF(LEFT(_xll.BDP($AB802,AO$2),4)="#N/A","",_xll.BDP($AB802,AO$2))</f>
        <v/>
      </c>
      <c r="AP802" t="str">
        <f>IF(LEFT(_xll.BDP($AB802,AP$2),4)="#N/A","",_xll.BDP($AB802,AP$2))</f>
        <v/>
      </c>
      <c r="AQ802" t="str">
        <f>IF(LEFT(_xll.BDP($AB802,AQ$2),4)="#N/A","",_xll.BDP($AB802,AQ$2))</f>
        <v/>
      </c>
      <c r="AR802" t="str">
        <f>IF(LEFT(_xll.BDP($AB802,AR$2),4)="#N/A","",_xll.BDP($AB802,AR$2))</f>
        <v/>
      </c>
      <c r="AV802">
        <f t="shared" si="49"/>
        <v>0</v>
      </c>
      <c r="AW802" t="str">
        <f>IF(LEFT(_xll.BDP($AB802,AW$2),4)="#N/A","",_xll.BDP($AB802,AW$2))</f>
        <v/>
      </c>
      <c r="AX802" t="str">
        <f>IF(LEFT(_xll.BDP($AB802,AX$2),4)="#N/A","",_xll.BDP($AB802,AX$2))</f>
        <v/>
      </c>
      <c r="AY802" t="str">
        <f>IF(LEFT(_xll.BDP($AB802,AY$2),4)="#N/A","",_xll.BDP($AB802,AY$2))</f>
        <v/>
      </c>
      <c r="AZ802" t="str">
        <f>IF(LEFT(_xll.BDP($AB802,AZ$2),4)="#N/A","",_xll.BDP($AB802,AZ$2))</f>
        <v/>
      </c>
      <c r="BA802" t="str">
        <f>IF(LEFT(_xll.BDP($AB802,BA$2),4)="#N/A","",_xll.BDP($AB802,BA$2))</f>
        <v/>
      </c>
      <c r="BB802" t="str">
        <f>IF(LEFT(_xll.BDP($AB802,BB$2),4)="#N/A","",_xll.BDP($AB802,BB$2))</f>
        <v/>
      </c>
      <c r="BC802" t="str">
        <f>IF(LEFT(_xll.BDP($AB802,BC$2),4)="#N/A","",_xll.BDP($AB802,BC$2))</f>
        <v/>
      </c>
      <c r="BD802" t="str">
        <f>IF(LEFT(_xll.BDP($AB802,BD$2),4)="#N/A","",_xll.BDP($AB802,BD$2))</f>
        <v/>
      </c>
      <c r="BE802" t="str">
        <f>IF(LEFT(_xll.BDP($AB802,BE$2),4)="#N/A","",_xll.BDP($AB802,BE$2))</f>
        <v/>
      </c>
      <c r="BF802" t="str">
        <f>IF(LEFT(_xll.BDP($AB802,BF$2),4)="#N/A","",_xll.BDP($AB802,BF$2))</f>
        <v/>
      </c>
      <c r="BG802" t="str">
        <f>IF(LEFT(_xll.BDP($AB802,BG$2),4)="#N/A","",_xll.BDP($AB802,BG$2))</f>
        <v/>
      </c>
      <c r="BH802" t="str">
        <f>IF(LEFT(_xll.BDP($AB802,BH$2),4)="#N/A","",_xll.BDP($AB802,BH$2))</f>
        <v/>
      </c>
      <c r="BI802" t="str">
        <f>IF(LEFT(_xll.BDP($AB802,BI$2),4)="#N/A","",_xll.BDP($AB802,BI$2))</f>
        <v/>
      </c>
      <c r="BJ802" t="str">
        <f>IF(LEFT(_xll.BDP($AB802,BJ$2),4)="#N/A","",_xll.BDP($AB802,BJ$2))</f>
        <v/>
      </c>
      <c r="BK802">
        <f t="shared" si="50"/>
        <v>0</v>
      </c>
      <c r="BL802">
        <f t="shared" si="51"/>
        <v>0</v>
      </c>
    </row>
    <row r="803" spans="10:64">
      <c r="J803" s="52"/>
      <c r="U803" t="str">
        <f>IF(AND(LEFT(_xll.BDP($T803,U$2),4)="#N/A",LEFT(_xll.BDP($R803&amp;" ISIN",U$2),4)="#N/A"),"",IF(LEFT(_xll.BDP($T803,U$2),4)&lt;&gt;"#N/A",_xll.BDP($T803,U$2),_xll.BDP($R803&amp;" ISIN",U$2)) &amp; " " &amp; TRIM(RIGHT(SUBSTITUTE($T803," ",REPT(" ",100)),100)))</f>
        <v/>
      </c>
      <c r="V803" t="str">
        <f>IF(AND(LEFT(_xll.BDP($T803,V$2),4)="#N/A",LEFT(_xll.BDP($R803&amp;" ISIN",V$2),4)="#N/A"),"",IF(LEFT(_xll.BDP($T803,V$2),4)&lt;&gt;"#N/A",_xll.BDP($T803,V$2),_xll.BDP($R803&amp;" ISIN",V$2)) &amp; " " &amp; TRIM(RIGHT(SUBSTITUTE($T803," ",REPT(" ",100)),100)))</f>
        <v/>
      </c>
      <c r="W803" t="str">
        <f>IF(AND(LEFT(_xll.BDP($T803,W$2),4)="#N/A",LEFT(_xll.BDP($R803&amp;" ISIN",W$2),4)="#N/A"),"",IF(LEFT(_xll.BDP($T803,W$2),4)&lt;&gt;"#N/A",_xll.BDP($T803,W$2),_xll.BDP($R803&amp;" ISIN",W$2)) &amp; " " &amp; TRIM(RIGHT(SUBSTITUTE($T803," ",REPT(" ",100)),100)))</f>
        <v/>
      </c>
      <c r="X803" t="str">
        <f>IF(AND(LEFT(_xll.BDP($T803,X$2),4)="#N/A",LEFT(_xll.BDP($R803&amp;" ISIN",X$2),4)="#N/A"),"",IF(LEFT(_xll.BDP($T803,X$2),4)&lt;&gt;"#N/A",_xll.BDP($T803,X$2),_xll.BDP($R803&amp;" ISIN",X$2)) &amp; " " &amp; TRIM(RIGHT(SUBSTITUTE($T803," ",REPT(" ",100)),100)))</f>
        <v/>
      </c>
      <c r="Y803" t="str">
        <f>IF(AND(LEFT(_xll.BDP($T803,Y$2),4)="#N/A",LEFT(_xll.BDP($R803&amp;" ISIN",Y$2),4)="#N/A"),"",IF(LEFT(_xll.BDP($T803,Y$2),4)&lt;&gt;"#N/A",_xll.BDP($T803,Y$2),_xll.BDP($R803&amp;" ISIN",Y$2)) &amp; " " &amp; TRIM(RIGHT(SUBSTITUTE($T803," ",REPT(" ",100)),100)))</f>
        <v/>
      </c>
      <c r="Z803" t="str">
        <f>IF(AND(LEFT(_xll.BDP($T803,Z$2),4)="#N/A",LEFT(_xll.BDP($R803&amp;" ISIN",Z$2),4)="#N/A"),"",IF(LEFT(_xll.BDP($T803,Z$2),4)&lt;&gt;"#N/A",_xll.BDP($T803,Z$2),_xll.BDP($R803&amp;" ISIN",Z$2)) &amp; " " &amp; TRIM(RIGHT(SUBSTITUTE($T803," ",REPT(" ",100)),100)))</f>
        <v/>
      </c>
      <c r="AA803" t="str">
        <f>IF(AND(LEFT(_xll.BDP($T803,AA$2),4)="#N/A",LEFT(_xll.BDP($R803&amp;" ISIN",AA$2),4)="#N/A"),"",IF(LEFT(_xll.BDP($T803,AA$2),4)&lt;&gt;"#N/A",_xll.BDP($T803,AA$2),_xll.BDP($R803&amp;" ISIN",AA$2)) &amp; " " &amp; TRIM(RIGHT(SUBSTITUTE($T803," ",REPT(" ",100)),100)))</f>
        <v/>
      </c>
      <c r="AB803" t="str">
        <f t="shared" si="48"/>
        <v/>
      </c>
      <c r="AC803" t="str">
        <f>IF(LEFT(_xll.BDP($AB803,AC$2),4)="#N/A","",_xll.BDP($AB803,AC$2))</f>
        <v/>
      </c>
      <c r="AD803" t="str">
        <f>IF(LEFT(_xll.BDP($AB803,AD$2),4)="#N/A","",_xll.BDP($AB803,AD$2))</f>
        <v/>
      </c>
      <c r="AE803" t="str">
        <f>IF(LEFT(_xll.BDP($AB803,AE$2),4)="#N/A","",_xll.BDP($AB803,AE$2))</f>
        <v/>
      </c>
      <c r="AF803" t="str">
        <f>IF(LEFT(_xll.BDP($AB803,AF$2),4)="#N/A","",_xll.BDP($AB803,AF$2))</f>
        <v/>
      </c>
      <c r="AG803" t="str">
        <f>IF(LEFT(_xll.BDP($AB803,AG$2),4)="#N/A","",_xll.BDP($AB803,AG$2))</f>
        <v/>
      </c>
      <c r="AH803" t="str">
        <f>IF(LEFT(_xll.BDP($AB803,AH$2),4)="#N/A","",_xll.BDP($AB803,AH$2))</f>
        <v/>
      </c>
      <c r="AI803" t="str">
        <f>IF(LEFT(_xll.BDP($AB803,AI$2),4)="#N/A","",_xll.BDP($AB803,AI$2))</f>
        <v/>
      </c>
      <c r="AJ803" t="str">
        <f>IF(LEFT(_xll.BDP($AB803,AJ$2),4)="#N/A","",_xll.BDP($AB803,AJ$2))</f>
        <v/>
      </c>
      <c r="AK803" t="str">
        <f>IF(LEFT(_xll.BDP($AB803,AK$2),4)="#N/A","",_xll.BDP($AB803,AK$2))</f>
        <v/>
      </c>
      <c r="AL803" t="str">
        <f>IF(LEFT(_xll.BDP($AB803,AL$2),4)="#N/A","",_xll.BDP($AB803,AL$2))</f>
        <v/>
      </c>
      <c r="AM803" t="str">
        <f>IF(LEFT(_xll.BDP($AB803,AM$2),4)="#N/A","",_xll.BDP($AB803,AM$2))</f>
        <v/>
      </c>
      <c r="AN803" t="str">
        <f>IF(LEFT(_xll.BDP($AB803,AN$2),4)="#N/A","",_xll.BDP($AB803,AN$2))</f>
        <v/>
      </c>
      <c r="AO803" t="str">
        <f>IF(LEFT(_xll.BDP($AB803,AO$2),4)="#N/A","",_xll.BDP($AB803,AO$2))</f>
        <v/>
      </c>
      <c r="AP803" t="str">
        <f>IF(LEFT(_xll.BDP($AB803,AP$2),4)="#N/A","",_xll.BDP($AB803,AP$2))</f>
        <v/>
      </c>
      <c r="AQ803" t="str">
        <f>IF(LEFT(_xll.BDP($AB803,AQ$2),4)="#N/A","",_xll.BDP($AB803,AQ$2))</f>
        <v/>
      </c>
      <c r="AR803" t="str">
        <f>IF(LEFT(_xll.BDP($AB803,AR$2),4)="#N/A","",_xll.BDP($AB803,AR$2))</f>
        <v/>
      </c>
      <c r="AV803">
        <f t="shared" si="49"/>
        <v>0</v>
      </c>
      <c r="AW803" t="str">
        <f>IF(LEFT(_xll.BDP($AB803,AW$2),4)="#N/A","",_xll.BDP($AB803,AW$2))</f>
        <v/>
      </c>
      <c r="AX803" t="str">
        <f>IF(LEFT(_xll.BDP($AB803,AX$2),4)="#N/A","",_xll.BDP($AB803,AX$2))</f>
        <v/>
      </c>
      <c r="AY803" t="str">
        <f>IF(LEFT(_xll.BDP($AB803,AY$2),4)="#N/A","",_xll.BDP($AB803,AY$2))</f>
        <v/>
      </c>
      <c r="AZ803" t="str">
        <f>IF(LEFT(_xll.BDP($AB803,AZ$2),4)="#N/A","",_xll.BDP($AB803,AZ$2))</f>
        <v/>
      </c>
      <c r="BA803" t="str">
        <f>IF(LEFT(_xll.BDP($AB803,BA$2),4)="#N/A","",_xll.BDP($AB803,BA$2))</f>
        <v/>
      </c>
      <c r="BB803" t="str">
        <f>IF(LEFT(_xll.BDP($AB803,BB$2),4)="#N/A","",_xll.BDP($AB803,BB$2))</f>
        <v/>
      </c>
      <c r="BC803" t="str">
        <f>IF(LEFT(_xll.BDP($AB803,BC$2),4)="#N/A","",_xll.BDP($AB803,BC$2))</f>
        <v/>
      </c>
      <c r="BD803" t="str">
        <f>IF(LEFT(_xll.BDP($AB803,BD$2),4)="#N/A","",_xll.BDP($AB803,BD$2))</f>
        <v/>
      </c>
      <c r="BE803" t="str">
        <f>IF(LEFT(_xll.BDP($AB803,BE$2),4)="#N/A","",_xll.BDP($AB803,BE$2))</f>
        <v/>
      </c>
      <c r="BF803" t="str">
        <f>IF(LEFT(_xll.BDP($AB803,BF$2),4)="#N/A","",_xll.BDP($AB803,BF$2))</f>
        <v/>
      </c>
      <c r="BG803" t="str">
        <f>IF(LEFT(_xll.BDP($AB803,BG$2),4)="#N/A","",_xll.BDP($AB803,BG$2))</f>
        <v/>
      </c>
      <c r="BH803" t="str">
        <f>IF(LEFT(_xll.BDP($AB803,BH$2),4)="#N/A","",_xll.BDP($AB803,BH$2))</f>
        <v/>
      </c>
      <c r="BI803" t="str">
        <f>IF(LEFT(_xll.BDP($AB803,BI$2),4)="#N/A","",_xll.BDP($AB803,BI$2))</f>
        <v/>
      </c>
      <c r="BJ803" t="str">
        <f>IF(LEFT(_xll.BDP($AB803,BJ$2),4)="#N/A","",_xll.BDP($AB803,BJ$2))</f>
        <v/>
      </c>
      <c r="BK803">
        <f t="shared" si="50"/>
        <v>0</v>
      </c>
      <c r="BL803">
        <f t="shared" si="51"/>
        <v>0</v>
      </c>
    </row>
    <row r="804" spans="10:64">
      <c r="J804" s="52"/>
      <c r="U804" t="str">
        <f>IF(AND(LEFT(_xll.BDP($T804,U$2),4)="#N/A",LEFT(_xll.BDP($R804&amp;" ISIN",U$2),4)="#N/A"),"",IF(LEFT(_xll.BDP($T804,U$2),4)&lt;&gt;"#N/A",_xll.BDP($T804,U$2),_xll.BDP($R804&amp;" ISIN",U$2)) &amp; " " &amp; TRIM(RIGHT(SUBSTITUTE($T804," ",REPT(" ",100)),100)))</f>
        <v/>
      </c>
      <c r="V804" t="str">
        <f>IF(AND(LEFT(_xll.BDP($T804,V$2),4)="#N/A",LEFT(_xll.BDP($R804&amp;" ISIN",V$2),4)="#N/A"),"",IF(LEFT(_xll.BDP($T804,V$2),4)&lt;&gt;"#N/A",_xll.BDP($T804,V$2),_xll.BDP($R804&amp;" ISIN",V$2)) &amp; " " &amp; TRIM(RIGHT(SUBSTITUTE($T804," ",REPT(" ",100)),100)))</f>
        <v/>
      </c>
      <c r="W804" t="str">
        <f>IF(AND(LEFT(_xll.BDP($T804,W$2),4)="#N/A",LEFT(_xll.BDP($R804&amp;" ISIN",W$2),4)="#N/A"),"",IF(LEFT(_xll.BDP($T804,W$2),4)&lt;&gt;"#N/A",_xll.BDP($T804,W$2),_xll.BDP($R804&amp;" ISIN",W$2)) &amp; " " &amp; TRIM(RIGHT(SUBSTITUTE($T804," ",REPT(" ",100)),100)))</f>
        <v/>
      </c>
      <c r="X804" t="str">
        <f>IF(AND(LEFT(_xll.BDP($T804,X$2),4)="#N/A",LEFT(_xll.BDP($R804&amp;" ISIN",X$2),4)="#N/A"),"",IF(LEFT(_xll.BDP($T804,X$2),4)&lt;&gt;"#N/A",_xll.BDP($T804,X$2),_xll.BDP($R804&amp;" ISIN",X$2)) &amp; " " &amp; TRIM(RIGHT(SUBSTITUTE($T804," ",REPT(" ",100)),100)))</f>
        <v/>
      </c>
      <c r="Y804" t="str">
        <f>IF(AND(LEFT(_xll.BDP($T804,Y$2),4)="#N/A",LEFT(_xll.BDP($R804&amp;" ISIN",Y$2),4)="#N/A"),"",IF(LEFT(_xll.BDP($T804,Y$2),4)&lt;&gt;"#N/A",_xll.BDP($T804,Y$2),_xll.BDP($R804&amp;" ISIN",Y$2)) &amp; " " &amp; TRIM(RIGHT(SUBSTITUTE($T804," ",REPT(" ",100)),100)))</f>
        <v/>
      </c>
      <c r="Z804" t="str">
        <f>IF(AND(LEFT(_xll.BDP($T804,Z$2),4)="#N/A",LEFT(_xll.BDP($R804&amp;" ISIN",Z$2),4)="#N/A"),"",IF(LEFT(_xll.BDP($T804,Z$2),4)&lt;&gt;"#N/A",_xll.BDP($T804,Z$2),_xll.BDP($R804&amp;" ISIN",Z$2)) &amp; " " &amp; TRIM(RIGHT(SUBSTITUTE($T804," ",REPT(" ",100)),100)))</f>
        <v/>
      </c>
      <c r="AA804" t="str">
        <f>IF(AND(LEFT(_xll.BDP($T804,AA$2),4)="#N/A",LEFT(_xll.BDP($R804&amp;" ISIN",AA$2),4)="#N/A"),"",IF(LEFT(_xll.BDP($T804,AA$2),4)&lt;&gt;"#N/A",_xll.BDP($T804,AA$2),_xll.BDP($R804&amp;" ISIN",AA$2)) &amp; " " &amp; TRIM(RIGHT(SUBSTITUTE($T804," ",REPT(" ",100)),100)))</f>
        <v/>
      </c>
      <c r="AB804" t="str">
        <f t="shared" si="48"/>
        <v/>
      </c>
      <c r="AC804" t="str">
        <f>IF(LEFT(_xll.BDP($AB804,AC$2),4)="#N/A","",_xll.BDP($AB804,AC$2))</f>
        <v/>
      </c>
      <c r="AD804" t="str">
        <f>IF(LEFT(_xll.BDP($AB804,AD$2),4)="#N/A","",_xll.BDP($AB804,AD$2))</f>
        <v/>
      </c>
      <c r="AE804" t="str">
        <f>IF(LEFT(_xll.BDP($AB804,AE$2),4)="#N/A","",_xll.BDP($AB804,AE$2))</f>
        <v/>
      </c>
      <c r="AF804" t="str">
        <f>IF(LEFT(_xll.BDP($AB804,AF$2),4)="#N/A","",_xll.BDP($AB804,AF$2))</f>
        <v/>
      </c>
      <c r="AG804" t="str">
        <f>IF(LEFT(_xll.BDP($AB804,AG$2),4)="#N/A","",_xll.BDP($AB804,AG$2))</f>
        <v/>
      </c>
      <c r="AH804" t="str">
        <f>IF(LEFT(_xll.BDP($AB804,AH$2),4)="#N/A","",_xll.BDP($AB804,AH$2))</f>
        <v/>
      </c>
      <c r="AI804" t="str">
        <f>IF(LEFT(_xll.BDP($AB804,AI$2),4)="#N/A","",_xll.BDP($AB804,AI$2))</f>
        <v/>
      </c>
      <c r="AJ804" t="str">
        <f>IF(LEFT(_xll.BDP($AB804,AJ$2),4)="#N/A","",_xll.BDP($AB804,AJ$2))</f>
        <v/>
      </c>
      <c r="AK804" t="str">
        <f>IF(LEFT(_xll.BDP($AB804,AK$2),4)="#N/A","",_xll.BDP($AB804,AK$2))</f>
        <v/>
      </c>
      <c r="AL804" t="str">
        <f>IF(LEFT(_xll.BDP($AB804,AL$2),4)="#N/A","",_xll.BDP($AB804,AL$2))</f>
        <v/>
      </c>
      <c r="AM804" t="str">
        <f>IF(LEFT(_xll.BDP($AB804,AM$2),4)="#N/A","",_xll.BDP($AB804,AM$2))</f>
        <v/>
      </c>
      <c r="AN804" t="str">
        <f>IF(LEFT(_xll.BDP($AB804,AN$2),4)="#N/A","",_xll.BDP($AB804,AN$2))</f>
        <v/>
      </c>
      <c r="AO804" t="str">
        <f>IF(LEFT(_xll.BDP($AB804,AO$2),4)="#N/A","",_xll.BDP($AB804,AO$2))</f>
        <v/>
      </c>
      <c r="AP804" t="str">
        <f>IF(LEFT(_xll.BDP($AB804,AP$2),4)="#N/A","",_xll.BDP($AB804,AP$2))</f>
        <v/>
      </c>
      <c r="AQ804" t="str">
        <f>IF(LEFT(_xll.BDP($AB804,AQ$2),4)="#N/A","",_xll.BDP($AB804,AQ$2))</f>
        <v/>
      </c>
      <c r="AR804" t="str">
        <f>IF(LEFT(_xll.BDP($AB804,AR$2),4)="#N/A","",_xll.BDP($AB804,AR$2))</f>
        <v/>
      </c>
      <c r="AV804">
        <f t="shared" si="49"/>
        <v>0</v>
      </c>
      <c r="AW804" t="str">
        <f>IF(LEFT(_xll.BDP($AB804,AW$2),4)="#N/A","",_xll.BDP($AB804,AW$2))</f>
        <v/>
      </c>
      <c r="AX804" t="str">
        <f>IF(LEFT(_xll.BDP($AB804,AX$2),4)="#N/A","",_xll.BDP($AB804,AX$2))</f>
        <v/>
      </c>
      <c r="AY804" t="str">
        <f>IF(LEFT(_xll.BDP($AB804,AY$2),4)="#N/A","",_xll.BDP($AB804,AY$2))</f>
        <v/>
      </c>
      <c r="AZ804" t="str">
        <f>IF(LEFT(_xll.BDP($AB804,AZ$2),4)="#N/A","",_xll.BDP($AB804,AZ$2))</f>
        <v/>
      </c>
      <c r="BA804" t="str">
        <f>IF(LEFT(_xll.BDP($AB804,BA$2),4)="#N/A","",_xll.BDP($AB804,BA$2))</f>
        <v/>
      </c>
      <c r="BB804" t="str">
        <f>IF(LEFT(_xll.BDP($AB804,BB$2),4)="#N/A","",_xll.BDP($AB804,BB$2))</f>
        <v/>
      </c>
      <c r="BC804" t="str">
        <f>IF(LEFT(_xll.BDP($AB804,BC$2),4)="#N/A","",_xll.BDP($AB804,BC$2))</f>
        <v/>
      </c>
      <c r="BD804" t="str">
        <f>IF(LEFT(_xll.BDP($AB804,BD$2),4)="#N/A","",_xll.BDP($AB804,BD$2))</f>
        <v/>
      </c>
      <c r="BE804" t="str">
        <f>IF(LEFT(_xll.BDP($AB804,BE$2),4)="#N/A","",_xll.BDP($AB804,BE$2))</f>
        <v/>
      </c>
      <c r="BF804" t="str">
        <f>IF(LEFT(_xll.BDP($AB804,BF$2),4)="#N/A","",_xll.BDP($AB804,BF$2))</f>
        <v/>
      </c>
      <c r="BG804" t="str">
        <f>IF(LEFT(_xll.BDP($AB804,BG$2),4)="#N/A","",_xll.BDP($AB804,BG$2))</f>
        <v/>
      </c>
      <c r="BH804" t="str">
        <f>IF(LEFT(_xll.BDP($AB804,BH$2),4)="#N/A","",_xll.BDP($AB804,BH$2))</f>
        <v/>
      </c>
      <c r="BI804" t="str">
        <f>IF(LEFT(_xll.BDP($AB804,BI$2),4)="#N/A","",_xll.BDP($AB804,BI$2))</f>
        <v/>
      </c>
      <c r="BJ804" t="str">
        <f>IF(LEFT(_xll.BDP($AB804,BJ$2),4)="#N/A","",_xll.BDP($AB804,BJ$2))</f>
        <v/>
      </c>
      <c r="BK804">
        <f t="shared" si="50"/>
        <v>0</v>
      </c>
      <c r="BL804">
        <f t="shared" si="51"/>
        <v>0</v>
      </c>
    </row>
    <row r="805" spans="10:64">
      <c r="J805" s="52"/>
      <c r="U805" t="str">
        <f>IF(AND(LEFT(_xll.BDP($T805,U$2),4)="#N/A",LEFT(_xll.BDP($R805&amp;" ISIN",U$2),4)="#N/A"),"",IF(LEFT(_xll.BDP($T805,U$2),4)&lt;&gt;"#N/A",_xll.BDP($T805,U$2),_xll.BDP($R805&amp;" ISIN",U$2)) &amp; " " &amp; TRIM(RIGHT(SUBSTITUTE($T805," ",REPT(" ",100)),100)))</f>
        <v/>
      </c>
      <c r="V805" t="str">
        <f>IF(AND(LEFT(_xll.BDP($T805,V$2),4)="#N/A",LEFT(_xll.BDP($R805&amp;" ISIN",V$2),4)="#N/A"),"",IF(LEFT(_xll.BDP($T805,V$2),4)&lt;&gt;"#N/A",_xll.BDP($T805,V$2),_xll.BDP($R805&amp;" ISIN",V$2)) &amp; " " &amp; TRIM(RIGHT(SUBSTITUTE($T805," ",REPT(" ",100)),100)))</f>
        <v/>
      </c>
      <c r="W805" t="str">
        <f>IF(AND(LEFT(_xll.BDP($T805,W$2),4)="#N/A",LEFT(_xll.BDP($R805&amp;" ISIN",W$2),4)="#N/A"),"",IF(LEFT(_xll.BDP($T805,W$2),4)&lt;&gt;"#N/A",_xll.BDP($T805,W$2),_xll.BDP($R805&amp;" ISIN",W$2)) &amp; " " &amp; TRIM(RIGHT(SUBSTITUTE($T805," ",REPT(" ",100)),100)))</f>
        <v/>
      </c>
      <c r="X805" t="str">
        <f>IF(AND(LEFT(_xll.BDP($T805,X$2),4)="#N/A",LEFT(_xll.BDP($R805&amp;" ISIN",X$2),4)="#N/A"),"",IF(LEFT(_xll.BDP($T805,X$2),4)&lt;&gt;"#N/A",_xll.BDP($T805,X$2),_xll.BDP($R805&amp;" ISIN",X$2)) &amp; " " &amp; TRIM(RIGHT(SUBSTITUTE($T805," ",REPT(" ",100)),100)))</f>
        <v/>
      </c>
      <c r="Y805" t="str">
        <f>IF(AND(LEFT(_xll.BDP($T805,Y$2),4)="#N/A",LEFT(_xll.BDP($R805&amp;" ISIN",Y$2),4)="#N/A"),"",IF(LEFT(_xll.BDP($T805,Y$2),4)&lt;&gt;"#N/A",_xll.BDP($T805,Y$2),_xll.BDP($R805&amp;" ISIN",Y$2)) &amp; " " &amp; TRIM(RIGHT(SUBSTITUTE($T805," ",REPT(" ",100)),100)))</f>
        <v/>
      </c>
      <c r="Z805" t="str">
        <f>IF(AND(LEFT(_xll.BDP($T805,Z$2),4)="#N/A",LEFT(_xll.BDP($R805&amp;" ISIN",Z$2),4)="#N/A"),"",IF(LEFT(_xll.BDP($T805,Z$2),4)&lt;&gt;"#N/A",_xll.BDP($T805,Z$2),_xll.BDP($R805&amp;" ISIN",Z$2)) &amp; " " &amp; TRIM(RIGHT(SUBSTITUTE($T805," ",REPT(" ",100)),100)))</f>
        <v/>
      </c>
      <c r="AA805" t="str">
        <f>IF(AND(LEFT(_xll.BDP($T805,AA$2),4)="#N/A",LEFT(_xll.BDP($R805&amp;" ISIN",AA$2),4)="#N/A"),"",IF(LEFT(_xll.BDP($T805,AA$2),4)&lt;&gt;"#N/A",_xll.BDP($T805,AA$2),_xll.BDP($R805&amp;" ISIN",AA$2)) &amp; " " &amp; TRIM(RIGHT(SUBSTITUTE($T805," ",REPT(" ",100)),100)))</f>
        <v/>
      </c>
      <c r="AB805" t="str">
        <f t="shared" si="48"/>
        <v/>
      </c>
      <c r="AC805" t="str">
        <f>IF(LEFT(_xll.BDP($AB805,AC$2),4)="#N/A","",_xll.BDP($AB805,AC$2))</f>
        <v/>
      </c>
      <c r="AD805" t="str">
        <f>IF(LEFT(_xll.BDP($AB805,AD$2),4)="#N/A","",_xll.BDP($AB805,AD$2))</f>
        <v/>
      </c>
      <c r="AE805" t="str">
        <f>IF(LEFT(_xll.BDP($AB805,AE$2),4)="#N/A","",_xll.BDP($AB805,AE$2))</f>
        <v/>
      </c>
      <c r="AF805" t="str">
        <f>IF(LEFT(_xll.BDP($AB805,AF$2),4)="#N/A","",_xll.BDP($AB805,AF$2))</f>
        <v/>
      </c>
      <c r="AG805" t="str">
        <f>IF(LEFT(_xll.BDP($AB805,AG$2),4)="#N/A","",_xll.BDP($AB805,AG$2))</f>
        <v/>
      </c>
      <c r="AH805" t="str">
        <f>IF(LEFT(_xll.BDP($AB805,AH$2),4)="#N/A","",_xll.BDP($AB805,AH$2))</f>
        <v/>
      </c>
      <c r="AI805" t="str">
        <f>IF(LEFT(_xll.BDP($AB805,AI$2),4)="#N/A","",_xll.BDP($AB805,AI$2))</f>
        <v/>
      </c>
      <c r="AJ805" t="str">
        <f>IF(LEFT(_xll.BDP($AB805,AJ$2),4)="#N/A","",_xll.BDP($AB805,AJ$2))</f>
        <v/>
      </c>
      <c r="AK805" t="str">
        <f>IF(LEFT(_xll.BDP($AB805,AK$2),4)="#N/A","",_xll.BDP($AB805,AK$2))</f>
        <v/>
      </c>
      <c r="AL805" t="str">
        <f>IF(LEFT(_xll.BDP($AB805,AL$2),4)="#N/A","",_xll.BDP($AB805,AL$2))</f>
        <v/>
      </c>
      <c r="AM805" t="str">
        <f>IF(LEFT(_xll.BDP($AB805,AM$2),4)="#N/A","",_xll.BDP($AB805,AM$2))</f>
        <v/>
      </c>
      <c r="AN805" t="str">
        <f>IF(LEFT(_xll.BDP($AB805,AN$2),4)="#N/A","",_xll.BDP($AB805,AN$2))</f>
        <v/>
      </c>
      <c r="AO805" t="str">
        <f>IF(LEFT(_xll.BDP($AB805,AO$2),4)="#N/A","",_xll.BDP($AB805,AO$2))</f>
        <v/>
      </c>
      <c r="AP805" t="str">
        <f>IF(LEFT(_xll.BDP($AB805,AP$2),4)="#N/A","",_xll.BDP($AB805,AP$2))</f>
        <v/>
      </c>
      <c r="AQ805" t="str">
        <f>IF(LEFT(_xll.BDP($AB805,AQ$2),4)="#N/A","",_xll.BDP($AB805,AQ$2))</f>
        <v/>
      </c>
      <c r="AR805" t="str">
        <f>IF(LEFT(_xll.BDP($AB805,AR$2),4)="#N/A","",_xll.BDP($AB805,AR$2))</f>
        <v/>
      </c>
      <c r="AV805">
        <f t="shared" si="49"/>
        <v>0</v>
      </c>
      <c r="AW805" t="str">
        <f>IF(LEFT(_xll.BDP($AB805,AW$2),4)="#N/A","",_xll.BDP($AB805,AW$2))</f>
        <v/>
      </c>
      <c r="AX805" t="str">
        <f>IF(LEFT(_xll.BDP($AB805,AX$2),4)="#N/A","",_xll.BDP($AB805,AX$2))</f>
        <v/>
      </c>
      <c r="AY805" t="str">
        <f>IF(LEFT(_xll.BDP($AB805,AY$2),4)="#N/A","",_xll.BDP($AB805,AY$2))</f>
        <v/>
      </c>
      <c r="AZ805" t="str">
        <f>IF(LEFT(_xll.BDP($AB805,AZ$2),4)="#N/A","",_xll.BDP($AB805,AZ$2))</f>
        <v/>
      </c>
      <c r="BA805" t="str">
        <f>IF(LEFT(_xll.BDP($AB805,BA$2),4)="#N/A","",_xll.BDP($AB805,BA$2))</f>
        <v/>
      </c>
      <c r="BB805" t="str">
        <f>IF(LEFT(_xll.BDP($AB805,BB$2),4)="#N/A","",_xll.BDP($AB805,BB$2))</f>
        <v/>
      </c>
      <c r="BC805" t="str">
        <f>IF(LEFT(_xll.BDP($AB805,BC$2),4)="#N/A","",_xll.BDP($AB805,BC$2))</f>
        <v/>
      </c>
      <c r="BD805" t="str">
        <f>IF(LEFT(_xll.BDP($AB805,BD$2),4)="#N/A","",_xll.BDP($AB805,BD$2))</f>
        <v/>
      </c>
      <c r="BE805" t="str">
        <f>IF(LEFT(_xll.BDP($AB805,BE$2),4)="#N/A","",_xll.BDP($AB805,BE$2))</f>
        <v/>
      </c>
      <c r="BF805" t="str">
        <f>IF(LEFT(_xll.BDP($AB805,BF$2),4)="#N/A","",_xll.BDP($AB805,BF$2))</f>
        <v/>
      </c>
      <c r="BG805" t="str">
        <f>IF(LEFT(_xll.BDP($AB805,BG$2),4)="#N/A","",_xll.BDP($AB805,BG$2))</f>
        <v/>
      </c>
      <c r="BH805" t="str">
        <f>IF(LEFT(_xll.BDP($AB805,BH$2),4)="#N/A","",_xll.BDP($AB805,BH$2))</f>
        <v/>
      </c>
      <c r="BI805" t="str">
        <f>IF(LEFT(_xll.BDP($AB805,BI$2),4)="#N/A","",_xll.BDP($AB805,BI$2))</f>
        <v/>
      </c>
      <c r="BJ805" t="str">
        <f>IF(LEFT(_xll.BDP($AB805,BJ$2),4)="#N/A","",_xll.BDP($AB805,BJ$2))</f>
        <v/>
      </c>
      <c r="BK805">
        <f t="shared" si="50"/>
        <v>0</v>
      </c>
      <c r="BL805">
        <f t="shared" si="51"/>
        <v>0</v>
      </c>
    </row>
    <row r="806" spans="10:64">
      <c r="J806" s="52"/>
      <c r="U806" t="str">
        <f>IF(AND(LEFT(_xll.BDP($T806,U$2),4)="#N/A",LEFT(_xll.BDP($R806&amp;" ISIN",U$2),4)="#N/A"),"",IF(LEFT(_xll.BDP($T806,U$2),4)&lt;&gt;"#N/A",_xll.BDP($T806,U$2),_xll.BDP($R806&amp;" ISIN",U$2)) &amp; " " &amp; TRIM(RIGHT(SUBSTITUTE($T806," ",REPT(" ",100)),100)))</f>
        <v/>
      </c>
      <c r="V806" t="str">
        <f>IF(AND(LEFT(_xll.BDP($T806,V$2),4)="#N/A",LEFT(_xll.BDP($R806&amp;" ISIN",V$2),4)="#N/A"),"",IF(LEFT(_xll.BDP($T806,V$2),4)&lt;&gt;"#N/A",_xll.BDP($T806,V$2),_xll.BDP($R806&amp;" ISIN",V$2)) &amp; " " &amp; TRIM(RIGHT(SUBSTITUTE($T806," ",REPT(" ",100)),100)))</f>
        <v/>
      </c>
      <c r="W806" t="str">
        <f>IF(AND(LEFT(_xll.BDP($T806,W$2),4)="#N/A",LEFT(_xll.BDP($R806&amp;" ISIN",W$2),4)="#N/A"),"",IF(LEFT(_xll.BDP($T806,W$2),4)&lt;&gt;"#N/A",_xll.BDP($T806,W$2),_xll.BDP($R806&amp;" ISIN",W$2)) &amp; " " &amp; TRIM(RIGHT(SUBSTITUTE($T806," ",REPT(" ",100)),100)))</f>
        <v/>
      </c>
      <c r="X806" t="str">
        <f>IF(AND(LEFT(_xll.BDP($T806,X$2),4)="#N/A",LEFT(_xll.BDP($R806&amp;" ISIN",X$2),4)="#N/A"),"",IF(LEFT(_xll.BDP($T806,X$2),4)&lt;&gt;"#N/A",_xll.BDP($T806,X$2),_xll.BDP($R806&amp;" ISIN",X$2)) &amp; " " &amp; TRIM(RIGHT(SUBSTITUTE($T806," ",REPT(" ",100)),100)))</f>
        <v/>
      </c>
      <c r="Y806" t="str">
        <f>IF(AND(LEFT(_xll.BDP($T806,Y$2),4)="#N/A",LEFT(_xll.BDP($R806&amp;" ISIN",Y$2),4)="#N/A"),"",IF(LEFT(_xll.BDP($T806,Y$2),4)&lt;&gt;"#N/A",_xll.BDP($T806,Y$2),_xll.BDP($R806&amp;" ISIN",Y$2)) &amp; " " &amp; TRIM(RIGHT(SUBSTITUTE($T806," ",REPT(" ",100)),100)))</f>
        <v/>
      </c>
      <c r="Z806" t="str">
        <f>IF(AND(LEFT(_xll.BDP($T806,Z$2),4)="#N/A",LEFT(_xll.BDP($R806&amp;" ISIN",Z$2),4)="#N/A"),"",IF(LEFT(_xll.BDP($T806,Z$2),4)&lt;&gt;"#N/A",_xll.BDP($T806,Z$2),_xll.BDP($R806&amp;" ISIN",Z$2)) &amp; " " &amp; TRIM(RIGHT(SUBSTITUTE($T806," ",REPT(" ",100)),100)))</f>
        <v/>
      </c>
      <c r="AA806" t="str">
        <f>IF(AND(LEFT(_xll.BDP($T806,AA$2),4)="#N/A",LEFT(_xll.BDP($R806&amp;" ISIN",AA$2),4)="#N/A"),"",IF(LEFT(_xll.BDP($T806,AA$2),4)&lt;&gt;"#N/A",_xll.BDP($T806,AA$2),_xll.BDP($R806&amp;" ISIN",AA$2)) &amp; " " &amp; TRIM(RIGHT(SUBSTITUTE($T806," ",REPT(" ",100)),100)))</f>
        <v/>
      </c>
      <c r="AB806" t="str">
        <f t="shared" si="48"/>
        <v/>
      </c>
      <c r="AC806" t="str">
        <f>IF(LEFT(_xll.BDP($AB806,AC$2),4)="#N/A","",_xll.BDP($AB806,AC$2))</f>
        <v/>
      </c>
      <c r="AD806" t="str">
        <f>IF(LEFT(_xll.BDP($AB806,AD$2),4)="#N/A","",_xll.BDP($AB806,AD$2))</f>
        <v/>
      </c>
      <c r="AE806" t="str">
        <f>IF(LEFT(_xll.BDP($AB806,AE$2),4)="#N/A","",_xll.BDP($AB806,AE$2))</f>
        <v/>
      </c>
      <c r="AF806" t="str">
        <f>IF(LEFT(_xll.BDP($AB806,AF$2),4)="#N/A","",_xll.BDP($AB806,AF$2))</f>
        <v/>
      </c>
      <c r="AG806" t="str">
        <f>IF(LEFT(_xll.BDP($AB806,AG$2),4)="#N/A","",_xll.BDP($AB806,AG$2))</f>
        <v/>
      </c>
      <c r="AH806" t="str">
        <f>IF(LEFT(_xll.BDP($AB806,AH$2),4)="#N/A","",_xll.BDP($AB806,AH$2))</f>
        <v/>
      </c>
      <c r="AI806" t="str">
        <f>IF(LEFT(_xll.BDP($AB806,AI$2),4)="#N/A","",_xll.BDP($AB806,AI$2))</f>
        <v/>
      </c>
      <c r="AJ806" t="str">
        <f>IF(LEFT(_xll.BDP($AB806,AJ$2),4)="#N/A","",_xll.BDP($AB806,AJ$2))</f>
        <v/>
      </c>
      <c r="AK806" t="str">
        <f>IF(LEFT(_xll.BDP($AB806,AK$2),4)="#N/A","",_xll.BDP($AB806,AK$2))</f>
        <v/>
      </c>
      <c r="AL806" t="str">
        <f>IF(LEFT(_xll.BDP($AB806,AL$2),4)="#N/A","",_xll.BDP($AB806,AL$2))</f>
        <v/>
      </c>
      <c r="AM806" t="str">
        <f>IF(LEFT(_xll.BDP($AB806,AM$2),4)="#N/A","",_xll.BDP($AB806,AM$2))</f>
        <v/>
      </c>
      <c r="AN806" t="str">
        <f>IF(LEFT(_xll.BDP($AB806,AN$2),4)="#N/A","",_xll.BDP($AB806,AN$2))</f>
        <v/>
      </c>
      <c r="AO806" t="str">
        <f>IF(LEFT(_xll.BDP($AB806,AO$2),4)="#N/A","",_xll.BDP($AB806,AO$2))</f>
        <v/>
      </c>
      <c r="AP806" t="str">
        <f>IF(LEFT(_xll.BDP($AB806,AP$2),4)="#N/A","",_xll.BDP($AB806,AP$2))</f>
        <v/>
      </c>
      <c r="AQ806" t="str">
        <f>IF(LEFT(_xll.BDP($AB806,AQ$2),4)="#N/A","",_xll.BDP($AB806,AQ$2))</f>
        <v/>
      </c>
      <c r="AR806" t="str">
        <f>IF(LEFT(_xll.BDP($AB806,AR$2),4)="#N/A","",_xll.BDP($AB806,AR$2))</f>
        <v/>
      </c>
      <c r="AV806">
        <f t="shared" si="49"/>
        <v>0</v>
      </c>
      <c r="AW806" t="str">
        <f>IF(LEFT(_xll.BDP($AB806,AW$2),4)="#N/A","",_xll.BDP($AB806,AW$2))</f>
        <v/>
      </c>
      <c r="AX806" t="str">
        <f>IF(LEFT(_xll.BDP($AB806,AX$2),4)="#N/A","",_xll.BDP($AB806,AX$2))</f>
        <v/>
      </c>
      <c r="AY806" t="str">
        <f>IF(LEFT(_xll.BDP($AB806,AY$2),4)="#N/A","",_xll.BDP($AB806,AY$2))</f>
        <v/>
      </c>
      <c r="AZ806" t="str">
        <f>IF(LEFT(_xll.BDP($AB806,AZ$2),4)="#N/A","",_xll.BDP($AB806,AZ$2))</f>
        <v/>
      </c>
      <c r="BA806" t="str">
        <f>IF(LEFT(_xll.BDP($AB806,BA$2),4)="#N/A","",_xll.BDP($AB806,BA$2))</f>
        <v/>
      </c>
      <c r="BB806" t="str">
        <f>IF(LEFT(_xll.BDP($AB806,BB$2),4)="#N/A","",_xll.BDP($AB806,BB$2))</f>
        <v/>
      </c>
      <c r="BC806" t="str">
        <f>IF(LEFT(_xll.BDP($AB806,BC$2),4)="#N/A","",_xll.BDP($AB806,BC$2))</f>
        <v/>
      </c>
      <c r="BD806" t="str">
        <f>IF(LEFT(_xll.BDP($AB806,BD$2),4)="#N/A","",_xll.BDP($AB806,BD$2))</f>
        <v/>
      </c>
      <c r="BE806" t="str">
        <f>IF(LEFT(_xll.BDP($AB806,BE$2),4)="#N/A","",_xll.BDP($AB806,BE$2))</f>
        <v/>
      </c>
      <c r="BF806" t="str">
        <f>IF(LEFT(_xll.BDP($AB806,BF$2),4)="#N/A","",_xll.BDP($AB806,BF$2))</f>
        <v/>
      </c>
      <c r="BG806" t="str">
        <f>IF(LEFT(_xll.BDP($AB806,BG$2),4)="#N/A","",_xll.BDP($AB806,BG$2))</f>
        <v/>
      </c>
      <c r="BH806" t="str">
        <f>IF(LEFT(_xll.BDP($AB806,BH$2),4)="#N/A","",_xll.BDP($AB806,BH$2))</f>
        <v/>
      </c>
      <c r="BI806" t="str">
        <f>IF(LEFT(_xll.BDP($AB806,BI$2),4)="#N/A","",_xll.BDP($AB806,BI$2))</f>
        <v/>
      </c>
      <c r="BJ806" t="str">
        <f>IF(LEFT(_xll.BDP($AB806,BJ$2),4)="#N/A","",_xll.BDP($AB806,BJ$2))</f>
        <v/>
      </c>
      <c r="BK806">
        <f t="shared" si="50"/>
        <v>0</v>
      </c>
      <c r="BL806">
        <f t="shared" si="51"/>
        <v>0</v>
      </c>
    </row>
    <row r="807" spans="10:64">
      <c r="J807" s="52"/>
      <c r="U807" t="str">
        <f>IF(AND(LEFT(_xll.BDP($T807,U$2),4)="#N/A",LEFT(_xll.BDP($R807&amp;" ISIN",U$2),4)="#N/A"),"",IF(LEFT(_xll.BDP($T807,U$2),4)&lt;&gt;"#N/A",_xll.BDP($T807,U$2),_xll.BDP($R807&amp;" ISIN",U$2)) &amp; " " &amp; TRIM(RIGHT(SUBSTITUTE($T807," ",REPT(" ",100)),100)))</f>
        <v/>
      </c>
      <c r="V807" t="str">
        <f>IF(AND(LEFT(_xll.BDP($T807,V$2),4)="#N/A",LEFT(_xll.BDP($R807&amp;" ISIN",V$2),4)="#N/A"),"",IF(LEFT(_xll.BDP($T807,V$2),4)&lt;&gt;"#N/A",_xll.BDP($T807,V$2),_xll.BDP($R807&amp;" ISIN",V$2)) &amp; " " &amp; TRIM(RIGHT(SUBSTITUTE($T807," ",REPT(" ",100)),100)))</f>
        <v/>
      </c>
      <c r="W807" t="str">
        <f>IF(AND(LEFT(_xll.BDP($T807,W$2),4)="#N/A",LEFT(_xll.BDP($R807&amp;" ISIN",W$2),4)="#N/A"),"",IF(LEFT(_xll.BDP($T807,W$2),4)&lt;&gt;"#N/A",_xll.BDP($T807,W$2),_xll.BDP($R807&amp;" ISIN",W$2)) &amp; " " &amp; TRIM(RIGHT(SUBSTITUTE($T807," ",REPT(" ",100)),100)))</f>
        <v/>
      </c>
      <c r="X807" t="str">
        <f>IF(AND(LEFT(_xll.BDP($T807,X$2),4)="#N/A",LEFT(_xll.BDP($R807&amp;" ISIN",X$2),4)="#N/A"),"",IF(LEFT(_xll.BDP($T807,X$2),4)&lt;&gt;"#N/A",_xll.BDP($T807,X$2),_xll.BDP($R807&amp;" ISIN",X$2)) &amp; " " &amp; TRIM(RIGHT(SUBSTITUTE($T807," ",REPT(" ",100)),100)))</f>
        <v/>
      </c>
      <c r="Y807" t="str">
        <f>IF(AND(LEFT(_xll.BDP($T807,Y$2),4)="#N/A",LEFT(_xll.BDP($R807&amp;" ISIN",Y$2),4)="#N/A"),"",IF(LEFT(_xll.BDP($T807,Y$2),4)&lt;&gt;"#N/A",_xll.BDP($T807,Y$2),_xll.BDP($R807&amp;" ISIN",Y$2)) &amp; " " &amp; TRIM(RIGHT(SUBSTITUTE($T807," ",REPT(" ",100)),100)))</f>
        <v/>
      </c>
      <c r="Z807" t="str">
        <f>IF(AND(LEFT(_xll.BDP($T807,Z$2),4)="#N/A",LEFT(_xll.BDP($R807&amp;" ISIN",Z$2),4)="#N/A"),"",IF(LEFT(_xll.BDP($T807,Z$2),4)&lt;&gt;"#N/A",_xll.BDP($T807,Z$2),_xll.BDP($R807&amp;" ISIN",Z$2)) &amp; " " &amp; TRIM(RIGHT(SUBSTITUTE($T807," ",REPT(" ",100)),100)))</f>
        <v/>
      </c>
      <c r="AA807" t="str">
        <f>IF(AND(LEFT(_xll.BDP($T807,AA$2),4)="#N/A",LEFT(_xll.BDP($R807&amp;" ISIN",AA$2),4)="#N/A"),"",IF(LEFT(_xll.BDP($T807,AA$2),4)&lt;&gt;"#N/A",_xll.BDP($T807,AA$2),_xll.BDP($R807&amp;" ISIN",AA$2)) &amp; " " &amp; TRIM(RIGHT(SUBSTITUTE($T807," ",REPT(" ",100)),100)))</f>
        <v/>
      </c>
      <c r="AB807" t="str">
        <f t="shared" si="48"/>
        <v/>
      </c>
      <c r="AC807" t="str">
        <f>IF(LEFT(_xll.BDP($AB807,AC$2),4)="#N/A","",_xll.BDP($AB807,AC$2))</f>
        <v/>
      </c>
      <c r="AD807" t="str">
        <f>IF(LEFT(_xll.BDP($AB807,AD$2),4)="#N/A","",_xll.BDP($AB807,AD$2))</f>
        <v/>
      </c>
      <c r="AE807" t="str">
        <f>IF(LEFT(_xll.BDP($AB807,AE$2),4)="#N/A","",_xll.BDP($AB807,AE$2))</f>
        <v/>
      </c>
      <c r="AF807" t="str">
        <f>IF(LEFT(_xll.BDP($AB807,AF$2),4)="#N/A","",_xll.BDP($AB807,AF$2))</f>
        <v/>
      </c>
      <c r="AG807" t="str">
        <f>IF(LEFT(_xll.BDP($AB807,AG$2),4)="#N/A","",_xll.BDP($AB807,AG$2))</f>
        <v/>
      </c>
      <c r="AH807" t="str">
        <f>IF(LEFT(_xll.BDP($AB807,AH$2),4)="#N/A","",_xll.BDP($AB807,AH$2))</f>
        <v/>
      </c>
      <c r="AI807" t="str">
        <f>IF(LEFT(_xll.BDP($AB807,AI$2),4)="#N/A","",_xll.BDP($AB807,AI$2))</f>
        <v/>
      </c>
      <c r="AJ807" t="str">
        <f>IF(LEFT(_xll.BDP($AB807,AJ$2),4)="#N/A","",_xll.BDP($AB807,AJ$2))</f>
        <v/>
      </c>
      <c r="AK807" t="str">
        <f>IF(LEFT(_xll.BDP($AB807,AK$2),4)="#N/A","",_xll.BDP($AB807,AK$2))</f>
        <v/>
      </c>
      <c r="AL807" t="str">
        <f>IF(LEFT(_xll.BDP($AB807,AL$2),4)="#N/A","",_xll.BDP($AB807,AL$2))</f>
        <v/>
      </c>
      <c r="AM807" t="str">
        <f>IF(LEFT(_xll.BDP($AB807,AM$2),4)="#N/A","",_xll.BDP($AB807,AM$2))</f>
        <v/>
      </c>
      <c r="AN807" t="str">
        <f>IF(LEFT(_xll.BDP($AB807,AN$2),4)="#N/A","",_xll.BDP($AB807,AN$2))</f>
        <v/>
      </c>
      <c r="AO807" t="str">
        <f>IF(LEFT(_xll.BDP($AB807,AO$2),4)="#N/A","",_xll.BDP($AB807,AO$2))</f>
        <v/>
      </c>
      <c r="AP807" t="str">
        <f>IF(LEFT(_xll.BDP($AB807,AP$2),4)="#N/A","",_xll.BDP($AB807,AP$2))</f>
        <v/>
      </c>
      <c r="AQ807" t="str">
        <f>IF(LEFT(_xll.BDP($AB807,AQ$2),4)="#N/A","",_xll.BDP($AB807,AQ$2))</f>
        <v/>
      </c>
      <c r="AR807" t="str">
        <f>IF(LEFT(_xll.BDP($AB807,AR$2),4)="#N/A","",_xll.BDP($AB807,AR$2))</f>
        <v/>
      </c>
      <c r="AV807">
        <f t="shared" si="49"/>
        <v>0</v>
      </c>
      <c r="AW807" t="str">
        <f>IF(LEFT(_xll.BDP($AB807,AW$2),4)="#N/A","",_xll.BDP($AB807,AW$2))</f>
        <v/>
      </c>
      <c r="AX807" t="str">
        <f>IF(LEFT(_xll.BDP($AB807,AX$2),4)="#N/A","",_xll.BDP($AB807,AX$2))</f>
        <v/>
      </c>
      <c r="AY807" t="str">
        <f>IF(LEFT(_xll.BDP($AB807,AY$2),4)="#N/A","",_xll.BDP($AB807,AY$2))</f>
        <v/>
      </c>
      <c r="AZ807" t="str">
        <f>IF(LEFT(_xll.BDP($AB807,AZ$2),4)="#N/A","",_xll.BDP($AB807,AZ$2))</f>
        <v/>
      </c>
      <c r="BA807" t="str">
        <f>IF(LEFT(_xll.BDP($AB807,BA$2),4)="#N/A","",_xll.BDP($AB807,BA$2))</f>
        <v/>
      </c>
      <c r="BB807" t="str">
        <f>IF(LEFT(_xll.BDP($AB807,BB$2),4)="#N/A","",_xll.BDP($AB807,BB$2))</f>
        <v/>
      </c>
      <c r="BC807" t="str">
        <f>IF(LEFT(_xll.BDP($AB807,BC$2),4)="#N/A","",_xll.BDP($AB807,BC$2))</f>
        <v/>
      </c>
      <c r="BD807" t="str">
        <f>IF(LEFT(_xll.BDP($AB807,BD$2),4)="#N/A","",_xll.BDP($AB807,BD$2))</f>
        <v/>
      </c>
      <c r="BE807" t="str">
        <f>IF(LEFT(_xll.BDP($AB807,BE$2),4)="#N/A","",_xll.BDP($AB807,BE$2))</f>
        <v/>
      </c>
      <c r="BF807" t="str">
        <f>IF(LEFT(_xll.BDP($AB807,BF$2),4)="#N/A","",_xll.BDP($AB807,BF$2))</f>
        <v/>
      </c>
      <c r="BG807" t="str">
        <f>IF(LEFT(_xll.BDP($AB807,BG$2),4)="#N/A","",_xll.BDP($AB807,BG$2))</f>
        <v/>
      </c>
      <c r="BH807" t="str">
        <f>IF(LEFT(_xll.BDP($AB807,BH$2),4)="#N/A","",_xll.BDP($AB807,BH$2))</f>
        <v/>
      </c>
      <c r="BI807" t="str">
        <f>IF(LEFT(_xll.BDP($AB807,BI$2),4)="#N/A","",_xll.BDP($AB807,BI$2))</f>
        <v/>
      </c>
      <c r="BJ807" t="str">
        <f>IF(LEFT(_xll.BDP($AB807,BJ$2),4)="#N/A","",_xll.BDP($AB807,BJ$2))</f>
        <v/>
      </c>
      <c r="BK807">
        <f t="shared" si="50"/>
        <v>0</v>
      </c>
      <c r="BL807">
        <f t="shared" si="51"/>
        <v>0</v>
      </c>
    </row>
    <row r="808" spans="10:64">
      <c r="J808" s="52"/>
      <c r="U808" t="str">
        <f>IF(AND(LEFT(_xll.BDP($T808,U$2),4)="#N/A",LEFT(_xll.BDP($R808&amp;" ISIN",U$2),4)="#N/A"),"",IF(LEFT(_xll.BDP($T808,U$2),4)&lt;&gt;"#N/A",_xll.BDP($T808,U$2),_xll.BDP($R808&amp;" ISIN",U$2)) &amp; " " &amp; TRIM(RIGHT(SUBSTITUTE($T808," ",REPT(" ",100)),100)))</f>
        <v/>
      </c>
      <c r="V808" t="str">
        <f>IF(AND(LEFT(_xll.BDP($T808,V$2),4)="#N/A",LEFT(_xll.BDP($R808&amp;" ISIN",V$2),4)="#N/A"),"",IF(LEFT(_xll.BDP($T808,V$2),4)&lt;&gt;"#N/A",_xll.BDP($T808,V$2),_xll.BDP($R808&amp;" ISIN",V$2)) &amp; " " &amp; TRIM(RIGHT(SUBSTITUTE($T808," ",REPT(" ",100)),100)))</f>
        <v/>
      </c>
      <c r="W808" t="str">
        <f>IF(AND(LEFT(_xll.BDP($T808,W$2),4)="#N/A",LEFT(_xll.BDP($R808&amp;" ISIN",W$2),4)="#N/A"),"",IF(LEFT(_xll.BDP($T808,W$2),4)&lt;&gt;"#N/A",_xll.BDP($T808,W$2),_xll.BDP($R808&amp;" ISIN",W$2)) &amp; " " &amp; TRIM(RIGHT(SUBSTITUTE($T808," ",REPT(" ",100)),100)))</f>
        <v/>
      </c>
      <c r="X808" t="str">
        <f>IF(AND(LEFT(_xll.BDP($T808,X$2),4)="#N/A",LEFT(_xll.BDP($R808&amp;" ISIN",X$2),4)="#N/A"),"",IF(LEFT(_xll.BDP($T808,X$2),4)&lt;&gt;"#N/A",_xll.BDP($T808,X$2),_xll.BDP($R808&amp;" ISIN",X$2)) &amp; " " &amp; TRIM(RIGHT(SUBSTITUTE($T808," ",REPT(" ",100)),100)))</f>
        <v/>
      </c>
      <c r="Y808" t="str">
        <f>IF(AND(LEFT(_xll.BDP($T808,Y$2),4)="#N/A",LEFT(_xll.BDP($R808&amp;" ISIN",Y$2),4)="#N/A"),"",IF(LEFT(_xll.BDP($T808,Y$2),4)&lt;&gt;"#N/A",_xll.BDP($T808,Y$2),_xll.BDP($R808&amp;" ISIN",Y$2)) &amp; " " &amp; TRIM(RIGHT(SUBSTITUTE($T808," ",REPT(" ",100)),100)))</f>
        <v/>
      </c>
      <c r="Z808" t="str">
        <f>IF(AND(LEFT(_xll.BDP($T808,Z$2),4)="#N/A",LEFT(_xll.BDP($R808&amp;" ISIN",Z$2),4)="#N/A"),"",IF(LEFT(_xll.BDP($T808,Z$2),4)&lt;&gt;"#N/A",_xll.BDP($T808,Z$2),_xll.BDP($R808&amp;" ISIN",Z$2)) &amp; " " &amp; TRIM(RIGHT(SUBSTITUTE($T808," ",REPT(" ",100)),100)))</f>
        <v/>
      </c>
      <c r="AA808" t="str">
        <f>IF(AND(LEFT(_xll.BDP($T808,AA$2),4)="#N/A",LEFT(_xll.BDP($R808&amp;" ISIN",AA$2),4)="#N/A"),"",IF(LEFT(_xll.BDP($T808,AA$2),4)&lt;&gt;"#N/A",_xll.BDP($T808,AA$2),_xll.BDP($R808&amp;" ISIN",AA$2)) &amp; " " &amp; TRIM(RIGHT(SUBSTITUTE($T808," ",REPT(" ",100)),100)))</f>
        <v/>
      </c>
      <c r="AB808" t="str">
        <f t="shared" si="48"/>
        <v/>
      </c>
      <c r="AC808" t="str">
        <f>IF(LEFT(_xll.BDP($AB808,AC$2),4)="#N/A","",_xll.BDP($AB808,AC$2))</f>
        <v/>
      </c>
      <c r="AD808" t="str">
        <f>IF(LEFT(_xll.BDP($AB808,AD$2),4)="#N/A","",_xll.BDP($AB808,AD$2))</f>
        <v/>
      </c>
      <c r="AE808" t="str">
        <f>IF(LEFT(_xll.BDP($AB808,AE$2),4)="#N/A","",_xll.BDP($AB808,AE$2))</f>
        <v/>
      </c>
      <c r="AF808" t="str">
        <f>IF(LEFT(_xll.BDP($AB808,AF$2),4)="#N/A","",_xll.BDP($AB808,AF$2))</f>
        <v/>
      </c>
      <c r="AG808" t="str">
        <f>IF(LEFT(_xll.BDP($AB808,AG$2),4)="#N/A","",_xll.BDP($AB808,AG$2))</f>
        <v/>
      </c>
      <c r="AH808" t="str">
        <f>IF(LEFT(_xll.BDP($AB808,AH$2),4)="#N/A","",_xll.BDP($AB808,AH$2))</f>
        <v/>
      </c>
      <c r="AI808" t="str">
        <f>IF(LEFT(_xll.BDP($AB808,AI$2),4)="#N/A","",_xll.BDP($AB808,AI$2))</f>
        <v/>
      </c>
      <c r="AJ808" t="str">
        <f>IF(LEFT(_xll.BDP($AB808,AJ$2),4)="#N/A","",_xll.BDP($AB808,AJ$2))</f>
        <v/>
      </c>
      <c r="AK808" t="str">
        <f>IF(LEFT(_xll.BDP($AB808,AK$2),4)="#N/A","",_xll.BDP($AB808,AK$2))</f>
        <v/>
      </c>
      <c r="AL808" t="str">
        <f>IF(LEFT(_xll.BDP($AB808,AL$2),4)="#N/A","",_xll.BDP($AB808,AL$2))</f>
        <v/>
      </c>
      <c r="AM808" t="str">
        <f>IF(LEFT(_xll.BDP($AB808,AM$2),4)="#N/A","",_xll.BDP($AB808,AM$2))</f>
        <v/>
      </c>
      <c r="AN808" t="str">
        <f>IF(LEFT(_xll.BDP($AB808,AN$2),4)="#N/A","",_xll.BDP($AB808,AN$2))</f>
        <v/>
      </c>
      <c r="AO808" t="str">
        <f>IF(LEFT(_xll.BDP($AB808,AO$2),4)="#N/A","",_xll.BDP($AB808,AO$2))</f>
        <v/>
      </c>
      <c r="AP808" t="str">
        <f>IF(LEFT(_xll.BDP($AB808,AP$2),4)="#N/A","",_xll.BDP($AB808,AP$2))</f>
        <v/>
      </c>
      <c r="AQ808" t="str">
        <f>IF(LEFT(_xll.BDP($AB808,AQ$2),4)="#N/A","",_xll.BDP($AB808,AQ$2))</f>
        <v/>
      </c>
      <c r="AR808" t="str">
        <f>IF(LEFT(_xll.BDP($AB808,AR$2),4)="#N/A","",_xll.BDP($AB808,AR$2))</f>
        <v/>
      </c>
      <c r="AV808">
        <f t="shared" si="49"/>
        <v>0</v>
      </c>
      <c r="AW808" t="str">
        <f>IF(LEFT(_xll.BDP($AB808,AW$2),4)="#N/A","",_xll.BDP($AB808,AW$2))</f>
        <v/>
      </c>
      <c r="AX808" t="str">
        <f>IF(LEFT(_xll.BDP($AB808,AX$2),4)="#N/A","",_xll.BDP($AB808,AX$2))</f>
        <v/>
      </c>
      <c r="AY808" t="str">
        <f>IF(LEFT(_xll.BDP($AB808,AY$2),4)="#N/A","",_xll.BDP($AB808,AY$2))</f>
        <v/>
      </c>
      <c r="AZ808" t="str">
        <f>IF(LEFT(_xll.BDP($AB808,AZ$2),4)="#N/A","",_xll.BDP($AB808,AZ$2))</f>
        <v/>
      </c>
      <c r="BA808" t="str">
        <f>IF(LEFT(_xll.BDP($AB808,BA$2),4)="#N/A","",_xll.BDP($AB808,BA$2))</f>
        <v/>
      </c>
      <c r="BB808" t="str">
        <f>IF(LEFT(_xll.BDP($AB808,BB$2),4)="#N/A","",_xll.BDP($AB808,BB$2))</f>
        <v/>
      </c>
      <c r="BC808" t="str">
        <f>IF(LEFT(_xll.BDP($AB808,BC$2),4)="#N/A","",_xll.BDP($AB808,BC$2))</f>
        <v/>
      </c>
      <c r="BD808" t="str">
        <f>IF(LEFT(_xll.BDP($AB808,BD$2),4)="#N/A","",_xll.BDP($AB808,BD$2))</f>
        <v/>
      </c>
      <c r="BE808" t="str">
        <f>IF(LEFT(_xll.BDP($AB808,BE$2),4)="#N/A","",_xll.BDP($AB808,BE$2))</f>
        <v/>
      </c>
      <c r="BF808" t="str">
        <f>IF(LEFT(_xll.BDP($AB808,BF$2),4)="#N/A","",_xll.BDP($AB808,BF$2))</f>
        <v/>
      </c>
      <c r="BG808" t="str">
        <f>IF(LEFT(_xll.BDP($AB808,BG$2),4)="#N/A","",_xll.BDP($AB808,BG$2))</f>
        <v/>
      </c>
      <c r="BH808" t="str">
        <f>IF(LEFT(_xll.BDP($AB808,BH$2),4)="#N/A","",_xll.BDP($AB808,BH$2))</f>
        <v/>
      </c>
      <c r="BI808" t="str">
        <f>IF(LEFT(_xll.BDP($AB808,BI$2),4)="#N/A","",_xll.BDP($AB808,BI$2))</f>
        <v/>
      </c>
      <c r="BJ808" t="str">
        <f>IF(LEFT(_xll.BDP($AB808,BJ$2),4)="#N/A","",_xll.BDP($AB808,BJ$2))</f>
        <v/>
      </c>
      <c r="BK808">
        <f t="shared" si="50"/>
        <v>0</v>
      </c>
      <c r="BL808">
        <f t="shared" si="51"/>
        <v>0</v>
      </c>
    </row>
    <row r="809" spans="10:64">
      <c r="J809" s="52"/>
      <c r="U809" t="str">
        <f>IF(AND(LEFT(_xll.BDP($T809,U$2),4)="#N/A",LEFT(_xll.BDP($R809&amp;" ISIN",U$2),4)="#N/A"),"",IF(LEFT(_xll.BDP($T809,U$2),4)&lt;&gt;"#N/A",_xll.BDP($T809,U$2),_xll.BDP($R809&amp;" ISIN",U$2)) &amp; " " &amp; TRIM(RIGHT(SUBSTITUTE($T809," ",REPT(" ",100)),100)))</f>
        <v/>
      </c>
      <c r="V809" t="str">
        <f>IF(AND(LEFT(_xll.BDP($T809,V$2),4)="#N/A",LEFT(_xll.BDP($R809&amp;" ISIN",V$2),4)="#N/A"),"",IF(LEFT(_xll.BDP($T809,V$2),4)&lt;&gt;"#N/A",_xll.BDP($T809,V$2),_xll.BDP($R809&amp;" ISIN",V$2)) &amp; " " &amp; TRIM(RIGHT(SUBSTITUTE($T809," ",REPT(" ",100)),100)))</f>
        <v/>
      </c>
      <c r="W809" t="str">
        <f>IF(AND(LEFT(_xll.BDP($T809,W$2),4)="#N/A",LEFT(_xll.BDP($R809&amp;" ISIN",W$2),4)="#N/A"),"",IF(LEFT(_xll.BDP($T809,W$2),4)&lt;&gt;"#N/A",_xll.BDP($T809,W$2),_xll.BDP($R809&amp;" ISIN",W$2)) &amp; " " &amp; TRIM(RIGHT(SUBSTITUTE($T809," ",REPT(" ",100)),100)))</f>
        <v/>
      </c>
      <c r="X809" t="str">
        <f>IF(AND(LEFT(_xll.BDP($T809,X$2),4)="#N/A",LEFT(_xll.BDP($R809&amp;" ISIN",X$2),4)="#N/A"),"",IF(LEFT(_xll.BDP($T809,X$2),4)&lt;&gt;"#N/A",_xll.BDP($T809,X$2),_xll.BDP($R809&amp;" ISIN",X$2)) &amp; " " &amp; TRIM(RIGHT(SUBSTITUTE($T809," ",REPT(" ",100)),100)))</f>
        <v/>
      </c>
      <c r="Y809" t="str">
        <f>IF(AND(LEFT(_xll.BDP($T809,Y$2),4)="#N/A",LEFT(_xll.BDP($R809&amp;" ISIN",Y$2),4)="#N/A"),"",IF(LEFT(_xll.BDP($T809,Y$2),4)&lt;&gt;"#N/A",_xll.BDP($T809,Y$2),_xll.BDP($R809&amp;" ISIN",Y$2)) &amp; " " &amp; TRIM(RIGHT(SUBSTITUTE($T809," ",REPT(" ",100)),100)))</f>
        <v/>
      </c>
      <c r="Z809" t="str">
        <f>IF(AND(LEFT(_xll.BDP($T809,Z$2),4)="#N/A",LEFT(_xll.BDP($R809&amp;" ISIN",Z$2),4)="#N/A"),"",IF(LEFT(_xll.BDP($T809,Z$2),4)&lt;&gt;"#N/A",_xll.BDP($T809,Z$2),_xll.BDP($R809&amp;" ISIN",Z$2)) &amp; " " &amp; TRIM(RIGHT(SUBSTITUTE($T809," ",REPT(" ",100)),100)))</f>
        <v/>
      </c>
      <c r="AA809" t="str">
        <f>IF(AND(LEFT(_xll.BDP($T809,AA$2),4)="#N/A",LEFT(_xll.BDP($R809&amp;" ISIN",AA$2),4)="#N/A"),"",IF(LEFT(_xll.BDP($T809,AA$2),4)&lt;&gt;"#N/A",_xll.BDP($T809,AA$2),_xll.BDP($R809&amp;" ISIN",AA$2)) &amp; " " &amp; TRIM(RIGHT(SUBSTITUTE($T809," ",REPT(" ",100)),100)))</f>
        <v/>
      </c>
      <c r="AB809" t="str">
        <f t="shared" si="48"/>
        <v/>
      </c>
      <c r="AC809" t="str">
        <f>IF(LEFT(_xll.BDP($AB809,AC$2),4)="#N/A","",_xll.BDP($AB809,AC$2))</f>
        <v/>
      </c>
      <c r="AD809" t="str">
        <f>IF(LEFT(_xll.BDP($AB809,AD$2),4)="#N/A","",_xll.BDP($AB809,AD$2))</f>
        <v/>
      </c>
      <c r="AE809" t="str">
        <f>IF(LEFT(_xll.BDP($AB809,AE$2),4)="#N/A","",_xll.BDP($AB809,AE$2))</f>
        <v/>
      </c>
      <c r="AF809" t="str">
        <f>IF(LEFT(_xll.BDP($AB809,AF$2),4)="#N/A","",_xll.BDP($AB809,AF$2))</f>
        <v/>
      </c>
      <c r="AG809" t="str">
        <f>IF(LEFT(_xll.BDP($AB809,AG$2),4)="#N/A","",_xll.BDP($AB809,AG$2))</f>
        <v/>
      </c>
      <c r="AH809" t="str">
        <f>IF(LEFT(_xll.BDP($AB809,AH$2),4)="#N/A","",_xll.BDP($AB809,AH$2))</f>
        <v/>
      </c>
      <c r="AI809" t="str">
        <f>IF(LEFT(_xll.BDP($AB809,AI$2),4)="#N/A","",_xll.BDP($AB809,AI$2))</f>
        <v/>
      </c>
      <c r="AJ809" t="str">
        <f>IF(LEFT(_xll.BDP($AB809,AJ$2),4)="#N/A","",_xll.BDP($AB809,AJ$2))</f>
        <v/>
      </c>
      <c r="AK809" t="str">
        <f>IF(LEFT(_xll.BDP($AB809,AK$2),4)="#N/A","",_xll.BDP($AB809,AK$2))</f>
        <v/>
      </c>
      <c r="AL809" t="str">
        <f>IF(LEFT(_xll.BDP($AB809,AL$2),4)="#N/A","",_xll.BDP($AB809,AL$2))</f>
        <v/>
      </c>
      <c r="AM809" t="str">
        <f>IF(LEFT(_xll.BDP($AB809,AM$2),4)="#N/A","",_xll.BDP($AB809,AM$2))</f>
        <v/>
      </c>
      <c r="AN809" t="str">
        <f>IF(LEFT(_xll.BDP($AB809,AN$2),4)="#N/A","",_xll.BDP($AB809,AN$2))</f>
        <v/>
      </c>
      <c r="AO809" t="str">
        <f>IF(LEFT(_xll.BDP($AB809,AO$2),4)="#N/A","",_xll.BDP($AB809,AO$2))</f>
        <v/>
      </c>
      <c r="AP809" t="str">
        <f>IF(LEFT(_xll.BDP($AB809,AP$2),4)="#N/A","",_xll.BDP($AB809,AP$2))</f>
        <v/>
      </c>
      <c r="AQ809" t="str">
        <f>IF(LEFT(_xll.BDP($AB809,AQ$2),4)="#N/A","",_xll.BDP($AB809,AQ$2))</f>
        <v/>
      </c>
      <c r="AR809" t="str">
        <f>IF(LEFT(_xll.BDP($AB809,AR$2),4)="#N/A","",_xll.BDP($AB809,AR$2))</f>
        <v/>
      </c>
      <c r="AV809">
        <f t="shared" si="49"/>
        <v>0</v>
      </c>
      <c r="AW809" t="str">
        <f>IF(LEFT(_xll.BDP($AB809,AW$2),4)="#N/A","",_xll.BDP($AB809,AW$2))</f>
        <v/>
      </c>
      <c r="AX809" t="str">
        <f>IF(LEFT(_xll.BDP($AB809,AX$2),4)="#N/A","",_xll.BDP($AB809,AX$2))</f>
        <v/>
      </c>
      <c r="AY809" t="str">
        <f>IF(LEFT(_xll.BDP($AB809,AY$2),4)="#N/A","",_xll.BDP($AB809,AY$2))</f>
        <v/>
      </c>
      <c r="AZ809" t="str">
        <f>IF(LEFT(_xll.BDP($AB809,AZ$2),4)="#N/A","",_xll.BDP($AB809,AZ$2))</f>
        <v/>
      </c>
      <c r="BA809" t="str">
        <f>IF(LEFT(_xll.BDP($AB809,BA$2),4)="#N/A","",_xll.BDP($AB809,BA$2))</f>
        <v/>
      </c>
      <c r="BB809" t="str">
        <f>IF(LEFT(_xll.BDP($AB809,BB$2),4)="#N/A","",_xll.BDP($AB809,BB$2))</f>
        <v/>
      </c>
      <c r="BC809" t="str">
        <f>IF(LEFT(_xll.BDP($AB809,BC$2),4)="#N/A","",_xll.BDP($AB809,BC$2))</f>
        <v/>
      </c>
      <c r="BD809" t="str">
        <f>IF(LEFT(_xll.BDP($AB809,BD$2),4)="#N/A","",_xll.BDP($AB809,BD$2))</f>
        <v/>
      </c>
      <c r="BE809" t="str">
        <f>IF(LEFT(_xll.BDP($AB809,BE$2),4)="#N/A","",_xll.BDP($AB809,BE$2))</f>
        <v/>
      </c>
      <c r="BF809" t="str">
        <f>IF(LEFT(_xll.BDP($AB809,BF$2),4)="#N/A","",_xll.BDP($AB809,BF$2))</f>
        <v/>
      </c>
      <c r="BG809" t="str">
        <f>IF(LEFT(_xll.BDP($AB809,BG$2),4)="#N/A","",_xll.BDP($AB809,BG$2))</f>
        <v/>
      </c>
      <c r="BH809" t="str">
        <f>IF(LEFT(_xll.BDP($AB809,BH$2),4)="#N/A","",_xll.BDP($AB809,BH$2))</f>
        <v/>
      </c>
      <c r="BI809" t="str">
        <f>IF(LEFT(_xll.BDP($AB809,BI$2),4)="#N/A","",_xll.BDP($AB809,BI$2))</f>
        <v/>
      </c>
      <c r="BJ809" t="str">
        <f>IF(LEFT(_xll.BDP($AB809,BJ$2),4)="#N/A","",_xll.BDP($AB809,BJ$2))</f>
        <v/>
      </c>
      <c r="BK809">
        <f t="shared" si="50"/>
        <v>0</v>
      </c>
      <c r="BL809">
        <f t="shared" si="51"/>
        <v>0</v>
      </c>
    </row>
    <row r="810" spans="10:64">
      <c r="J810" s="52"/>
      <c r="U810" t="str">
        <f>IF(AND(LEFT(_xll.BDP($T810,U$2),4)="#N/A",LEFT(_xll.BDP($R810&amp;" ISIN",U$2),4)="#N/A"),"",IF(LEFT(_xll.BDP($T810,U$2),4)&lt;&gt;"#N/A",_xll.BDP($T810,U$2),_xll.BDP($R810&amp;" ISIN",U$2)) &amp; " " &amp; TRIM(RIGHT(SUBSTITUTE($T810," ",REPT(" ",100)),100)))</f>
        <v/>
      </c>
      <c r="V810" t="str">
        <f>IF(AND(LEFT(_xll.BDP($T810,V$2),4)="#N/A",LEFT(_xll.BDP($R810&amp;" ISIN",V$2),4)="#N/A"),"",IF(LEFT(_xll.BDP($T810,V$2),4)&lt;&gt;"#N/A",_xll.BDP($T810,V$2),_xll.BDP($R810&amp;" ISIN",V$2)) &amp; " " &amp; TRIM(RIGHT(SUBSTITUTE($T810," ",REPT(" ",100)),100)))</f>
        <v/>
      </c>
      <c r="W810" t="str">
        <f>IF(AND(LEFT(_xll.BDP($T810,W$2),4)="#N/A",LEFT(_xll.BDP($R810&amp;" ISIN",W$2),4)="#N/A"),"",IF(LEFT(_xll.BDP($T810,W$2),4)&lt;&gt;"#N/A",_xll.BDP($T810,W$2),_xll.BDP($R810&amp;" ISIN",W$2)) &amp; " " &amp; TRIM(RIGHT(SUBSTITUTE($T810," ",REPT(" ",100)),100)))</f>
        <v/>
      </c>
      <c r="X810" t="str">
        <f>IF(AND(LEFT(_xll.BDP($T810,X$2),4)="#N/A",LEFT(_xll.BDP($R810&amp;" ISIN",X$2),4)="#N/A"),"",IF(LEFT(_xll.BDP($T810,X$2),4)&lt;&gt;"#N/A",_xll.BDP($T810,X$2),_xll.BDP($R810&amp;" ISIN",X$2)) &amp; " " &amp; TRIM(RIGHT(SUBSTITUTE($T810," ",REPT(" ",100)),100)))</f>
        <v/>
      </c>
      <c r="Y810" t="str">
        <f>IF(AND(LEFT(_xll.BDP($T810,Y$2),4)="#N/A",LEFT(_xll.BDP($R810&amp;" ISIN",Y$2),4)="#N/A"),"",IF(LEFT(_xll.BDP($T810,Y$2),4)&lt;&gt;"#N/A",_xll.BDP($T810,Y$2),_xll.BDP($R810&amp;" ISIN",Y$2)) &amp; " " &amp; TRIM(RIGHT(SUBSTITUTE($T810," ",REPT(" ",100)),100)))</f>
        <v/>
      </c>
      <c r="Z810" t="str">
        <f>IF(AND(LEFT(_xll.BDP($T810,Z$2),4)="#N/A",LEFT(_xll.BDP($R810&amp;" ISIN",Z$2),4)="#N/A"),"",IF(LEFT(_xll.BDP($T810,Z$2),4)&lt;&gt;"#N/A",_xll.BDP($T810,Z$2),_xll.BDP($R810&amp;" ISIN",Z$2)) &amp; " " &amp; TRIM(RIGHT(SUBSTITUTE($T810," ",REPT(" ",100)),100)))</f>
        <v/>
      </c>
      <c r="AA810" t="str">
        <f>IF(AND(LEFT(_xll.BDP($T810,AA$2),4)="#N/A",LEFT(_xll.BDP($R810&amp;" ISIN",AA$2),4)="#N/A"),"",IF(LEFT(_xll.BDP($T810,AA$2),4)&lt;&gt;"#N/A",_xll.BDP($T810,AA$2),_xll.BDP($R810&amp;" ISIN",AA$2)) &amp; " " &amp; TRIM(RIGHT(SUBSTITUTE($T810," ",REPT(" ",100)),100)))</f>
        <v/>
      </c>
      <c r="AB810" t="str">
        <f t="shared" si="48"/>
        <v/>
      </c>
      <c r="AC810" t="str">
        <f>IF(LEFT(_xll.BDP($AB810,AC$2),4)="#N/A","",_xll.BDP($AB810,AC$2))</f>
        <v/>
      </c>
      <c r="AD810" t="str">
        <f>IF(LEFT(_xll.BDP($AB810,AD$2),4)="#N/A","",_xll.BDP($AB810,AD$2))</f>
        <v/>
      </c>
      <c r="AE810" t="str">
        <f>IF(LEFT(_xll.BDP($AB810,AE$2),4)="#N/A","",_xll.BDP($AB810,AE$2))</f>
        <v/>
      </c>
      <c r="AF810" t="str">
        <f>IF(LEFT(_xll.BDP($AB810,AF$2),4)="#N/A","",_xll.BDP($AB810,AF$2))</f>
        <v/>
      </c>
      <c r="AG810" t="str">
        <f>IF(LEFT(_xll.BDP($AB810,AG$2),4)="#N/A","",_xll.BDP($AB810,AG$2))</f>
        <v/>
      </c>
      <c r="AH810" t="str">
        <f>IF(LEFT(_xll.BDP($AB810,AH$2),4)="#N/A","",_xll.BDP($AB810,AH$2))</f>
        <v/>
      </c>
      <c r="AI810" t="str">
        <f>IF(LEFT(_xll.BDP($AB810,AI$2),4)="#N/A","",_xll.BDP($AB810,AI$2))</f>
        <v/>
      </c>
      <c r="AJ810" t="str">
        <f>IF(LEFT(_xll.BDP($AB810,AJ$2),4)="#N/A","",_xll.BDP($AB810,AJ$2))</f>
        <v/>
      </c>
      <c r="AK810" t="str">
        <f>IF(LEFT(_xll.BDP($AB810,AK$2),4)="#N/A","",_xll.BDP($AB810,AK$2))</f>
        <v/>
      </c>
      <c r="AL810" t="str">
        <f>IF(LEFT(_xll.BDP($AB810,AL$2),4)="#N/A","",_xll.BDP($AB810,AL$2))</f>
        <v/>
      </c>
      <c r="AM810" t="str">
        <f>IF(LEFT(_xll.BDP($AB810,AM$2),4)="#N/A","",_xll.BDP($AB810,AM$2))</f>
        <v/>
      </c>
      <c r="AN810" t="str">
        <f>IF(LEFT(_xll.BDP($AB810,AN$2),4)="#N/A","",_xll.BDP($AB810,AN$2))</f>
        <v/>
      </c>
      <c r="AO810" t="str">
        <f>IF(LEFT(_xll.BDP($AB810,AO$2),4)="#N/A","",_xll.BDP($AB810,AO$2))</f>
        <v/>
      </c>
      <c r="AP810" t="str">
        <f>IF(LEFT(_xll.BDP($AB810,AP$2),4)="#N/A","",_xll.BDP($AB810,AP$2))</f>
        <v/>
      </c>
      <c r="AQ810" t="str">
        <f>IF(LEFT(_xll.BDP($AB810,AQ$2),4)="#N/A","",_xll.BDP($AB810,AQ$2))</f>
        <v/>
      </c>
      <c r="AR810" t="str">
        <f>IF(LEFT(_xll.BDP($AB810,AR$2),4)="#N/A","",_xll.BDP($AB810,AR$2))</f>
        <v/>
      </c>
      <c r="AV810">
        <f t="shared" si="49"/>
        <v>0</v>
      </c>
      <c r="AW810" t="str">
        <f>IF(LEFT(_xll.BDP($AB810,AW$2),4)="#N/A","",_xll.BDP($AB810,AW$2))</f>
        <v/>
      </c>
      <c r="AX810" t="str">
        <f>IF(LEFT(_xll.BDP($AB810,AX$2),4)="#N/A","",_xll.BDP($AB810,AX$2))</f>
        <v/>
      </c>
      <c r="AY810" t="str">
        <f>IF(LEFT(_xll.BDP($AB810,AY$2),4)="#N/A","",_xll.BDP($AB810,AY$2))</f>
        <v/>
      </c>
      <c r="AZ810" t="str">
        <f>IF(LEFT(_xll.BDP($AB810,AZ$2),4)="#N/A","",_xll.BDP($AB810,AZ$2))</f>
        <v/>
      </c>
      <c r="BA810" t="str">
        <f>IF(LEFT(_xll.BDP($AB810,BA$2),4)="#N/A","",_xll.BDP($AB810,BA$2))</f>
        <v/>
      </c>
      <c r="BB810" t="str">
        <f>IF(LEFT(_xll.BDP($AB810,BB$2),4)="#N/A","",_xll.BDP($AB810,BB$2))</f>
        <v/>
      </c>
      <c r="BC810" t="str">
        <f>IF(LEFT(_xll.BDP($AB810,BC$2),4)="#N/A","",_xll.BDP($AB810,BC$2))</f>
        <v/>
      </c>
      <c r="BD810" t="str">
        <f>IF(LEFT(_xll.BDP($AB810,BD$2),4)="#N/A","",_xll.BDP($AB810,BD$2))</f>
        <v/>
      </c>
      <c r="BE810" t="str">
        <f>IF(LEFT(_xll.BDP($AB810,BE$2),4)="#N/A","",_xll.BDP($AB810,BE$2))</f>
        <v/>
      </c>
      <c r="BF810" t="str">
        <f>IF(LEFT(_xll.BDP($AB810,BF$2),4)="#N/A","",_xll.BDP($AB810,BF$2))</f>
        <v/>
      </c>
      <c r="BG810" t="str">
        <f>IF(LEFT(_xll.BDP($AB810,BG$2),4)="#N/A","",_xll.BDP($AB810,BG$2))</f>
        <v/>
      </c>
      <c r="BH810" t="str">
        <f>IF(LEFT(_xll.BDP($AB810,BH$2),4)="#N/A","",_xll.BDP($AB810,BH$2))</f>
        <v/>
      </c>
      <c r="BI810" t="str">
        <f>IF(LEFT(_xll.BDP($AB810,BI$2),4)="#N/A","",_xll.BDP($AB810,BI$2))</f>
        <v/>
      </c>
      <c r="BJ810" t="str">
        <f>IF(LEFT(_xll.BDP($AB810,BJ$2),4)="#N/A","",_xll.BDP($AB810,BJ$2))</f>
        <v/>
      </c>
      <c r="BK810">
        <f t="shared" si="50"/>
        <v>0</v>
      </c>
      <c r="BL810">
        <f t="shared" si="51"/>
        <v>0</v>
      </c>
    </row>
    <row r="811" spans="10:64">
      <c r="J811" s="52"/>
      <c r="U811" t="str">
        <f>IF(AND(LEFT(_xll.BDP($T811,U$2),4)="#N/A",LEFT(_xll.BDP($R811&amp;" ISIN",U$2),4)="#N/A"),"",IF(LEFT(_xll.BDP($T811,U$2),4)&lt;&gt;"#N/A",_xll.BDP($T811,U$2),_xll.BDP($R811&amp;" ISIN",U$2)) &amp; " " &amp; TRIM(RIGHT(SUBSTITUTE($T811," ",REPT(" ",100)),100)))</f>
        <v/>
      </c>
      <c r="V811" t="str">
        <f>IF(AND(LEFT(_xll.BDP($T811,V$2),4)="#N/A",LEFT(_xll.BDP($R811&amp;" ISIN",V$2),4)="#N/A"),"",IF(LEFT(_xll.BDP($T811,V$2),4)&lt;&gt;"#N/A",_xll.BDP($T811,V$2),_xll.BDP($R811&amp;" ISIN",V$2)) &amp; " " &amp; TRIM(RIGHT(SUBSTITUTE($T811," ",REPT(" ",100)),100)))</f>
        <v/>
      </c>
      <c r="W811" t="str">
        <f>IF(AND(LEFT(_xll.BDP($T811,W$2),4)="#N/A",LEFT(_xll.BDP($R811&amp;" ISIN",W$2),4)="#N/A"),"",IF(LEFT(_xll.BDP($T811,W$2),4)&lt;&gt;"#N/A",_xll.BDP($T811,W$2),_xll.BDP($R811&amp;" ISIN",W$2)) &amp; " " &amp; TRIM(RIGHT(SUBSTITUTE($T811," ",REPT(" ",100)),100)))</f>
        <v/>
      </c>
      <c r="X811" t="str">
        <f>IF(AND(LEFT(_xll.BDP($T811,X$2),4)="#N/A",LEFT(_xll.BDP($R811&amp;" ISIN",X$2),4)="#N/A"),"",IF(LEFT(_xll.BDP($T811,X$2),4)&lt;&gt;"#N/A",_xll.BDP($T811,X$2),_xll.BDP($R811&amp;" ISIN",X$2)) &amp; " " &amp; TRIM(RIGHT(SUBSTITUTE($T811," ",REPT(" ",100)),100)))</f>
        <v/>
      </c>
      <c r="Y811" t="str">
        <f>IF(AND(LEFT(_xll.BDP($T811,Y$2),4)="#N/A",LEFT(_xll.BDP($R811&amp;" ISIN",Y$2),4)="#N/A"),"",IF(LEFT(_xll.BDP($T811,Y$2),4)&lt;&gt;"#N/A",_xll.BDP($T811,Y$2),_xll.BDP($R811&amp;" ISIN",Y$2)) &amp; " " &amp; TRIM(RIGHT(SUBSTITUTE($T811," ",REPT(" ",100)),100)))</f>
        <v/>
      </c>
      <c r="Z811" t="str">
        <f>IF(AND(LEFT(_xll.BDP($T811,Z$2),4)="#N/A",LEFT(_xll.BDP($R811&amp;" ISIN",Z$2),4)="#N/A"),"",IF(LEFT(_xll.BDP($T811,Z$2),4)&lt;&gt;"#N/A",_xll.BDP($T811,Z$2),_xll.BDP($R811&amp;" ISIN",Z$2)) &amp; " " &amp; TRIM(RIGHT(SUBSTITUTE($T811," ",REPT(" ",100)),100)))</f>
        <v/>
      </c>
      <c r="AA811" t="str">
        <f>IF(AND(LEFT(_xll.BDP($T811,AA$2),4)="#N/A",LEFT(_xll.BDP($R811&amp;" ISIN",AA$2),4)="#N/A"),"",IF(LEFT(_xll.BDP($T811,AA$2),4)&lt;&gt;"#N/A",_xll.BDP($T811,AA$2),_xll.BDP($R811&amp;" ISIN",AA$2)) &amp; " " &amp; TRIM(RIGHT(SUBSTITUTE($T811," ",REPT(" ",100)),100)))</f>
        <v/>
      </c>
      <c r="AB811" t="str">
        <f t="shared" si="48"/>
        <v/>
      </c>
      <c r="AC811" t="str">
        <f>IF(LEFT(_xll.BDP($AB811,AC$2),4)="#N/A","",_xll.BDP($AB811,AC$2))</f>
        <v/>
      </c>
      <c r="AD811" t="str">
        <f>IF(LEFT(_xll.BDP($AB811,AD$2),4)="#N/A","",_xll.BDP($AB811,AD$2))</f>
        <v/>
      </c>
      <c r="AE811" t="str">
        <f>IF(LEFT(_xll.BDP($AB811,AE$2),4)="#N/A","",_xll.BDP($AB811,AE$2))</f>
        <v/>
      </c>
      <c r="AF811" t="str">
        <f>IF(LEFT(_xll.BDP($AB811,AF$2),4)="#N/A","",_xll.BDP($AB811,AF$2))</f>
        <v/>
      </c>
      <c r="AG811" t="str">
        <f>IF(LEFT(_xll.BDP($AB811,AG$2),4)="#N/A","",_xll.BDP($AB811,AG$2))</f>
        <v/>
      </c>
      <c r="AH811" t="str">
        <f>IF(LEFT(_xll.BDP($AB811,AH$2),4)="#N/A","",_xll.BDP($AB811,AH$2))</f>
        <v/>
      </c>
      <c r="AI811" t="str">
        <f>IF(LEFT(_xll.BDP($AB811,AI$2),4)="#N/A","",_xll.BDP($AB811,AI$2))</f>
        <v/>
      </c>
      <c r="AJ811" t="str">
        <f>IF(LEFT(_xll.BDP($AB811,AJ$2),4)="#N/A","",_xll.BDP($AB811,AJ$2))</f>
        <v/>
      </c>
      <c r="AK811" t="str">
        <f>IF(LEFT(_xll.BDP($AB811,AK$2),4)="#N/A","",_xll.BDP($AB811,AK$2))</f>
        <v/>
      </c>
      <c r="AL811" t="str">
        <f>IF(LEFT(_xll.BDP($AB811,AL$2),4)="#N/A","",_xll.BDP($AB811,AL$2))</f>
        <v/>
      </c>
      <c r="AM811" t="str">
        <f>IF(LEFT(_xll.BDP($AB811,AM$2),4)="#N/A","",_xll.BDP($AB811,AM$2))</f>
        <v/>
      </c>
      <c r="AN811" t="str">
        <f>IF(LEFT(_xll.BDP($AB811,AN$2),4)="#N/A","",_xll.BDP($AB811,AN$2))</f>
        <v/>
      </c>
      <c r="AO811" t="str">
        <f>IF(LEFT(_xll.BDP($AB811,AO$2),4)="#N/A","",_xll.BDP($AB811,AO$2))</f>
        <v/>
      </c>
      <c r="AP811" t="str">
        <f>IF(LEFT(_xll.BDP($AB811,AP$2),4)="#N/A","",_xll.BDP($AB811,AP$2))</f>
        <v/>
      </c>
      <c r="AQ811" t="str">
        <f>IF(LEFT(_xll.BDP($AB811,AQ$2),4)="#N/A","",_xll.BDP($AB811,AQ$2))</f>
        <v/>
      </c>
      <c r="AR811" t="str">
        <f>IF(LEFT(_xll.BDP($AB811,AR$2),4)="#N/A","",_xll.BDP($AB811,AR$2))</f>
        <v/>
      </c>
      <c r="AV811">
        <f t="shared" si="49"/>
        <v>0</v>
      </c>
      <c r="AW811" t="str">
        <f>IF(LEFT(_xll.BDP($AB811,AW$2),4)="#N/A","",_xll.BDP($AB811,AW$2))</f>
        <v/>
      </c>
      <c r="AX811" t="str">
        <f>IF(LEFT(_xll.BDP($AB811,AX$2),4)="#N/A","",_xll.BDP($AB811,AX$2))</f>
        <v/>
      </c>
      <c r="AY811" t="str">
        <f>IF(LEFT(_xll.BDP($AB811,AY$2),4)="#N/A","",_xll.BDP($AB811,AY$2))</f>
        <v/>
      </c>
      <c r="AZ811" t="str">
        <f>IF(LEFT(_xll.BDP($AB811,AZ$2),4)="#N/A","",_xll.BDP($AB811,AZ$2))</f>
        <v/>
      </c>
      <c r="BA811" t="str">
        <f>IF(LEFT(_xll.BDP($AB811,BA$2),4)="#N/A","",_xll.BDP($AB811,BA$2))</f>
        <v/>
      </c>
      <c r="BB811" t="str">
        <f>IF(LEFT(_xll.BDP($AB811,BB$2),4)="#N/A","",_xll.BDP($AB811,BB$2))</f>
        <v/>
      </c>
      <c r="BC811" t="str">
        <f>IF(LEFT(_xll.BDP($AB811,BC$2),4)="#N/A","",_xll.BDP($AB811,BC$2))</f>
        <v/>
      </c>
      <c r="BD811" t="str">
        <f>IF(LEFT(_xll.BDP($AB811,BD$2),4)="#N/A","",_xll.BDP($AB811,BD$2))</f>
        <v/>
      </c>
      <c r="BE811" t="str">
        <f>IF(LEFT(_xll.BDP($AB811,BE$2),4)="#N/A","",_xll.BDP($AB811,BE$2))</f>
        <v/>
      </c>
      <c r="BF811" t="str">
        <f>IF(LEFT(_xll.BDP($AB811,BF$2),4)="#N/A","",_xll.BDP($AB811,BF$2))</f>
        <v/>
      </c>
      <c r="BG811" t="str">
        <f>IF(LEFT(_xll.BDP($AB811,BG$2),4)="#N/A","",_xll.BDP($AB811,BG$2))</f>
        <v/>
      </c>
      <c r="BH811" t="str">
        <f>IF(LEFT(_xll.BDP($AB811,BH$2),4)="#N/A","",_xll.BDP($AB811,BH$2))</f>
        <v/>
      </c>
      <c r="BI811" t="str">
        <f>IF(LEFT(_xll.BDP($AB811,BI$2),4)="#N/A","",_xll.BDP($AB811,BI$2))</f>
        <v/>
      </c>
      <c r="BJ811" t="str">
        <f>IF(LEFT(_xll.BDP($AB811,BJ$2),4)="#N/A","",_xll.BDP($AB811,BJ$2))</f>
        <v/>
      </c>
      <c r="BK811">
        <f t="shared" si="50"/>
        <v>0</v>
      </c>
      <c r="BL811">
        <f t="shared" si="51"/>
        <v>0</v>
      </c>
    </row>
    <row r="812" spans="10:64">
      <c r="J812" s="52"/>
      <c r="U812" t="str">
        <f>IF(AND(LEFT(_xll.BDP($T812,U$2),4)="#N/A",LEFT(_xll.BDP($R812&amp;" ISIN",U$2),4)="#N/A"),"",IF(LEFT(_xll.BDP($T812,U$2),4)&lt;&gt;"#N/A",_xll.BDP($T812,U$2),_xll.BDP($R812&amp;" ISIN",U$2)) &amp; " " &amp; TRIM(RIGHT(SUBSTITUTE($T812," ",REPT(" ",100)),100)))</f>
        <v/>
      </c>
      <c r="V812" t="str">
        <f>IF(AND(LEFT(_xll.BDP($T812,V$2),4)="#N/A",LEFT(_xll.BDP($R812&amp;" ISIN",V$2),4)="#N/A"),"",IF(LEFT(_xll.BDP($T812,V$2),4)&lt;&gt;"#N/A",_xll.BDP($T812,V$2),_xll.BDP($R812&amp;" ISIN",V$2)) &amp; " " &amp; TRIM(RIGHT(SUBSTITUTE($T812," ",REPT(" ",100)),100)))</f>
        <v/>
      </c>
      <c r="W812" t="str">
        <f>IF(AND(LEFT(_xll.BDP($T812,W$2),4)="#N/A",LEFT(_xll.BDP($R812&amp;" ISIN",W$2),4)="#N/A"),"",IF(LEFT(_xll.BDP($T812,W$2),4)&lt;&gt;"#N/A",_xll.BDP($T812,W$2),_xll.BDP($R812&amp;" ISIN",W$2)) &amp; " " &amp; TRIM(RIGHT(SUBSTITUTE($T812," ",REPT(" ",100)),100)))</f>
        <v/>
      </c>
      <c r="X812" t="str">
        <f>IF(AND(LEFT(_xll.BDP($T812,X$2),4)="#N/A",LEFT(_xll.BDP($R812&amp;" ISIN",X$2),4)="#N/A"),"",IF(LEFT(_xll.BDP($T812,X$2),4)&lt;&gt;"#N/A",_xll.BDP($T812,X$2),_xll.BDP($R812&amp;" ISIN",X$2)) &amp; " " &amp; TRIM(RIGHT(SUBSTITUTE($T812," ",REPT(" ",100)),100)))</f>
        <v/>
      </c>
      <c r="Y812" t="str">
        <f>IF(AND(LEFT(_xll.BDP($T812,Y$2),4)="#N/A",LEFT(_xll.BDP($R812&amp;" ISIN",Y$2),4)="#N/A"),"",IF(LEFT(_xll.BDP($T812,Y$2),4)&lt;&gt;"#N/A",_xll.BDP($T812,Y$2),_xll.BDP($R812&amp;" ISIN",Y$2)) &amp; " " &amp; TRIM(RIGHT(SUBSTITUTE($T812," ",REPT(" ",100)),100)))</f>
        <v/>
      </c>
      <c r="Z812" t="str">
        <f>IF(AND(LEFT(_xll.BDP($T812,Z$2),4)="#N/A",LEFT(_xll.BDP($R812&amp;" ISIN",Z$2),4)="#N/A"),"",IF(LEFT(_xll.BDP($T812,Z$2),4)&lt;&gt;"#N/A",_xll.BDP($T812,Z$2),_xll.BDP($R812&amp;" ISIN",Z$2)) &amp; " " &amp; TRIM(RIGHT(SUBSTITUTE($T812," ",REPT(" ",100)),100)))</f>
        <v/>
      </c>
      <c r="AA812" t="str">
        <f>IF(AND(LEFT(_xll.BDP($T812,AA$2),4)="#N/A",LEFT(_xll.BDP($R812&amp;" ISIN",AA$2),4)="#N/A"),"",IF(LEFT(_xll.BDP($T812,AA$2),4)&lt;&gt;"#N/A",_xll.BDP($T812,AA$2),_xll.BDP($R812&amp;" ISIN",AA$2)) &amp; " " &amp; TRIM(RIGHT(SUBSTITUTE($T812," ",REPT(" ",100)),100)))</f>
        <v/>
      </c>
      <c r="AB812" t="str">
        <f t="shared" si="48"/>
        <v/>
      </c>
      <c r="AC812" t="str">
        <f>IF(LEFT(_xll.BDP($AB812,AC$2),4)="#N/A","",_xll.BDP($AB812,AC$2))</f>
        <v/>
      </c>
      <c r="AD812" t="str">
        <f>IF(LEFT(_xll.BDP($AB812,AD$2),4)="#N/A","",_xll.BDP($AB812,AD$2))</f>
        <v/>
      </c>
      <c r="AE812" t="str">
        <f>IF(LEFT(_xll.BDP($AB812,AE$2),4)="#N/A","",_xll.BDP($AB812,AE$2))</f>
        <v/>
      </c>
      <c r="AF812" t="str">
        <f>IF(LEFT(_xll.BDP($AB812,AF$2),4)="#N/A","",_xll.BDP($AB812,AF$2))</f>
        <v/>
      </c>
      <c r="AG812" t="str">
        <f>IF(LEFT(_xll.BDP($AB812,AG$2),4)="#N/A","",_xll.BDP($AB812,AG$2))</f>
        <v/>
      </c>
      <c r="AH812" t="str">
        <f>IF(LEFT(_xll.BDP($AB812,AH$2),4)="#N/A","",_xll.BDP($AB812,AH$2))</f>
        <v/>
      </c>
      <c r="AI812" t="str">
        <f>IF(LEFT(_xll.BDP($AB812,AI$2),4)="#N/A","",_xll.BDP($AB812,AI$2))</f>
        <v/>
      </c>
      <c r="AJ812" t="str">
        <f>IF(LEFT(_xll.BDP($AB812,AJ$2),4)="#N/A","",_xll.BDP($AB812,AJ$2))</f>
        <v/>
      </c>
      <c r="AK812" t="str">
        <f>IF(LEFT(_xll.BDP($AB812,AK$2),4)="#N/A","",_xll.BDP($AB812,AK$2))</f>
        <v/>
      </c>
      <c r="AL812" t="str">
        <f>IF(LEFT(_xll.BDP($AB812,AL$2),4)="#N/A","",_xll.BDP($AB812,AL$2))</f>
        <v/>
      </c>
      <c r="AM812" t="str">
        <f>IF(LEFT(_xll.BDP($AB812,AM$2),4)="#N/A","",_xll.BDP($AB812,AM$2))</f>
        <v/>
      </c>
      <c r="AN812" t="str">
        <f>IF(LEFT(_xll.BDP($AB812,AN$2),4)="#N/A","",_xll.BDP($AB812,AN$2))</f>
        <v/>
      </c>
      <c r="AO812" t="str">
        <f>IF(LEFT(_xll.BDP($AB812,AO$2),4)="#N/A","",_xll.BDP($AB812,AO$2))</f>
        <v/>
      </c>
      <c r="AP812" t="str">
        <f>IF(LEFT(_xll.BDP($AB812,AP$2),4)="#N/A","",_xll.BDP($AB812,AP$2))</f>
        <v/>
      </c>
      <c r="AQ812" t="str">
        <f>IF(LEFT(_xll.BDP($AB812,AQ$2),4)="#N/A","",_xll.BDP($AB812,AQ$2))</f>
        <v/>
      </c>
      <c r="AR812" t="str">
        <f>IF(LEFT(_xll.BDP($AB812,AR$2),4)="#N/A","",_xll.BDP($AB812,AR$2))</f>
        <v/>
      </c>
      <c r="AV812">
        <f t="shared" si="49"/>
        <v>0</v>
      </c>
      <c r="AW812" t="str">
        <f>IF(LEFT(_xll.BDP($AB812,AW$2),4)="#N/A","",_xll.BDP($AB812,AW$2))</f>
        <v/>
      </c>
      <c r="AX812" t="str">
        <f>IF(LEFT(_xll.BDP($AB812,AX$2),4)="#N/A","",_xll.BDP($AB812,AX$2))</f>
        <v/>
      </c>
      <c r="AY812" t="str">
        <f>IF(LEFT(_xll.BDP($AB812,AY$2),4)="#N/A","",_xll.BDP($AB812,AY$2))</f>
        <v/>
      </c>
      <c r="AZ812" t="str">
        <f>IF(LEFT(_xll.BDP($AB812,AZ$2),4)="#N/A","",_xll.BDP($AB812,AZ$2))</f>
        <v/>
      </c>
      <c r="BA812" t="str">
        <f>IF(LEFT(_xll.BDP($AB812,BA$2),4)="#N/A","",_xll.BDP($AB812,BA$2))</f>
        <v/>
      </c>
      <c r="BB812" t="str">
        <f>IF(LEFT(_xll.BDP($AB812,BB$2),4)="#N/A","",_xll.BDP($AB812,BB$2))</f>
        <v/>
      </c>
      <c r="BC812" t="str">
        <f>IF(LEFT(_xll.BDP($AB812,BC$2),4)="#N/A","",_xll.BDP($AB812,BC$2))</f>
        <v/>
      </c>
      <c r="BD812" t="str">
        <f>IF(LEFT(_xll.BDP($AB812,BD$2),4)="#N/A","",_xll.BDP($AB812,BD$2))</f>
        <v/>
      </c>
      <c r="BE812" t="str">
        <f>IF(LEFT(_xll.BDP($AB812,BE$2),4)="#N/A","",_xll.BDP($AB812,BE$2))</f>
        <v/>
      </c>
      <c r="BF812" t="str">
        <f>IF(LEFT(_xll.BDP($AB812,BF$2),4)="#N/A","",_xll.BDP($AB812,BF$2))</f>
        <v/>
      </c>
      <c r="BG812" t="str">
        <f>IF(LEFT(_xll.BDP($AB812,BG$2),4)="#N/A","",_xll.BDP($AB812,BG$2))</f>
        <v/>
      </c>
      <c r="BH812" t="str">
        <f>IF(LEFT(_xll.BDP($AB812,BH$2),4)="#N/A","",_xll.BDP($AB812,BH$2))</f>
        <v/>
      </c>
      <c r="BI812" t="str">
        <f>IF(LEFT(_xll.BDP($AB812,BI$2),4)="#N/A","",_xll.BDP($AB812,BI$2))</f>
        <v/>
      </c>
      <c r="BJ812" t="str">
        <f>IF(LEFT(_xll.BDP($AB812,BJ$2),4)="#N/A","",_xll.BDP($AB812,BJ$2))</f>
        <v/>
      </c>
      <c r="BK812">
        <f t="shared" si="50"/>
        <v>0</v>
      </c>
      <c r="BL812">
        <f t="shared" si="51"/>
        <v>0</v>
      </c>
    </row>
    <row r="813" spans="10:64">
      <c r="J813" s="52"/>
      <c r="U813" t="str">
        <f>IF(AND(LEFT(_xll.BDP($T813,U$2),4)="#N/A",LEFT(_xll.BDP($R813&amp;" ISIN",U$2),4)="#N/A"),"",IF(LEFT(_xll.BDP($T813,U$2),4)&lt;&gt;"#N/A",_xll.BDP($T813,U$2),_xll.BDP($R813&amp;" ISIN",U$2)) &amp; " " &amp; TRIM(RIGHT(SUBSTITUTE($T813," ",REPT(" ",100)),100)))</f>
        <v/>
      </c>
      <c r="V813" t="str">
        <f>IF(AND(LEFT(_xll.BDP($T813,V$2),4)="#N/A",LEFT(_xll.BDP($R813&amp;" ISIN",V$2),4)="#N/A"),"",IF(LEFT(_xll.BDP($T813,V$2),4)&lt;&gt;"#N/A",_xll.BDP($T813,V$2),_xll.BDP($R813&amp;" ISIN",V$2)) &amp; " " &amp; TRIM(RIGHT(SUBSTITUTE($T813," ",REPT(" ",100)),100)))</f>
        <v/>
      </c>
      <c r="W813" t="str">
        <f>IF(AND(LEFT(_xll.BDP($T813,W$2),4)="#N/A",LEFT(_xll.BDP($R813&amp;" ISIN",W$2),4)="#N/A"),"",IF(LEFT(_xll.BDP($T813,W$2),4)&lt;&gt;"#N/A",_xll.BDP($T813,W$2),_xll.BDP($R813&amp;" ISIN",W$2)) &amp; " " &amp; TRIM(RIGHT(SUBSTITUTE($T813," ",REPT(" ",100)),100)))</f>
        <v/>
      </c>
      <c r="X813" t="str">
        <f>IF(AND(LEFT(_xll.BDP($T813,X$2),4)="#N/A",LEFT(_xll.BDP($R813&amp;" ISIN",X$2),4)="#N/A"),"",IF(LEFT(_xll.BDP($T813,X$2),4)&lt;&gt;"#N/A",_xll.BDP($T813,X$2),_xll.BDP($R813&amp;" ISIN",X$2)) &amp; " " &amp; TRIM(RIGHT(SUBSTITUTE($T813," ",REPT(" ",100)),100)))</f>
        <v/>
      </c>
      <c r="Y813" t="str">
        <f>IF(AND(LEFT(_xll.BDP($T813,Y$2),4)="#N/A",LEFT(_xll.BDP($R813&amp;" ISIN",Y$2),4)="#N/A"),"",IF(LEFT(_xll.BDP($T813,Y$2),4)&lt;&gt;"#N/A",_xll.BDP($T813,Y$2),_xll.BDP($R813&amp;" ISIN",Y$2)) &amp; " " &amp; TRIM(RIGHT(SUBSTITUTE($T813," ",REPT(" ",100)),100)))</f>
        <v/>
      </c>
      <c r="Z813" t="str">
        <f>IF(AND(LEFT(_xll.BDP($T813,Z$2),4)="#N/A",LEFT(_xll.BDP($R813&amp;" ISIN",Z$2),4)="#N/A"),"",IF(LEFT(_xll.BDP($T813,Z$2),4)&lt;&gt;"#N/A",_xll.BDP($T813,Z$2),_xll.BDP($R813&amp;" ISIN",Z$2)) &amp; " " &amp; TRIM(RIGHT(SUBSTITUTE($T813," ",REPT(" ",100)),100)))</f>
        <v/>
      </c>
      <c r="AA813" t="str">
        <f>IF(AND(LEFT(_xll.BDP($T813,AA$2),4)="#N/A",LEFT(_xll.BDP($R813&amp;" ISIN",AA$2),4)="#N/A"),"",IF(LEFT(_xll.BDP($T813,AA$2),4)&lt;&gt;"#N/A",_xll.BDP($T813,AA$2),_xll.BDP($R813&amp;" ISIN",AA$2)) &amp; " " &amp; TRIM(RIGHT(SUBSTITUTE($T813," ",REPT(" ",100)),100)))</f>
        <v/>
      </c>
      <c r="AB813" t="str">
        <f t="shared" si="48"/>
        <v/>
      </c>
      <c r="AC813" t="str">
        <f>IF(LEFT(_xll.BDP($AB813,AC$2),4)="#N/A","",_xll.BDP($AB813,AC$2))</f>
        <v/>
      </c>
      <c r="AD813" t="str">
        <f>IF(LEFT(_xll.BDP($AB813,AD$2),4)="#N/A","",_xll.BDP($AB813,AD$2))</f>
        <v/>
      </c>
      <c r="AE813" t="str">
        <f>IF(LEFT(_xll.BDP($AB813,AE$2),4)="#N/A","",_xll.BDP($AB813,AE$2))</f>
        <v/>
      </c>
      <c r="AF813" t="str">
        <f>IF(LEFT(_xll.BDP($AB813,AF$2),4)="#N/A","",_xll.BDP($AB813,AF$2))</f>
        <v/>
      </c>
      <c r="AG813" t="str">
        <f>IF(LEFT(_xll.BDP($AB813,AG$2),4)="#N/A","",_xll.BDP($AB813,AG$2))</f>
        <v/>
      </c>
      <c r="AH813" t="str">
        <f>IF(LEFT(_xll.BDP($AB813,AH$2),4)="#N/A","",_xll.BDP($AB813,AH$2))</f>
        <v/>
      </c>
      <c r="AI813" t="str">
        <f>IF(LEFT(_xll.BDP($AB813,AI$2),4)="#N/A","",_xll.BDP($AB813,AI$2))</f>
        <v/>
      </c>
      <c r="AJ813" t="str">
        <f>IF(LEFT(_xll.BDP($AB813,AJ$2),4)="#N/A","",_xll.BDP($AB813,AJ$2))</f>
        <v/>
      </c>
      <c r="AK813" t="str">
        <f>IF(LEFT(_xll.BDP($AB813,AK$2),4)="#N/A","",_xll.BDP($AB813,AK$2))</f>
        <v/>
      </c>
      <c r="AL813" t="str">
        <f>IF(LEFT(_xll.BDP($AB813,AL$2),4)="#N/A","",_xll.BDP($AB813,AL$2))</f>
        <v/>
      </c>
      <c r="AM813" t="str">
        <f>IF(LEFT(_xll.BDP($AB813,AM$2),4)="#N/A","",_xll.BDP($AB813,AM$2))</f>
        <v/>
      </c>
      <c r="AN813" t="str">
        <f>IF(LEFT(_xll.BDP($AB813,AN$2),4)="#N/A","",_xll.BDP($AB813,AN$2))</f>
        <v/>
      </c>
      <c r="AO813" t="str">
        <f>IF(LEFT(_xll.BDP($AB813,AO$2),4)="#N/A","",_xll.BDP($AB813,AO$2))</f>
        <v/>
      </c>
      <c r="AP813" t="str">
        <f>IF(LEFT(_xll.BDP($AB813,AP$2),4)="#N/A","",_xll.BDP($AB813,AP$2))</f>
        <v/>
      </c>
      <c r="AQ813" t="str">
        <f>IF(LEFT(_xll.BDP($AB813,AQ$2),4)="#N/A","",_xll.BDP($AB813,AQ$2))</f>
        <v/>
      </c>
      <c r="AR813" t="str">
        <f>IF(LEFT(_xll.BDP($AB813,AR$2),4)="#N/A","",_xll.BDP($AB813,AR$2))</f>
        <v/>
      </c>
      <c r="AV813">
        <f t="shared" si="49"/>
        <v>0</v>
      </c>
      <c r="AW813" t="str">
        <f>IF(LEFT(_xll.BDP($AB813,AW$2),4)="#N/A","",_xll.BDP($AB813,AW$2))</f>
        <v/>
      </c>
      <c r="AX813" t="str">
        <f>IF(LEFT(_xll.BDP($AB813,AX$2),4)="#N/A","",_xll.BDP($AB813,AX$2))</f>
        <v/>
      </c>
      <c r="AY813" t="str">
        <f>IF(LEFT(_xll.BDP($AB813,AY$2),4)="#N/A","",_xll.BDP($AB813,AY$2))</f>
        <v/>
      </c>
      <c r="AZ813" t="str">
        <f>IF(LEFT(_xll.BDP($AB813,AZ$2),4)="#N/A","",_xll.BDP($AB813,AZ$2))</f>
        <v/>
      </c>
      <c r="BA813" t="str">
        <f>IF(LEFT(_xll.BDP($AB813,BA$2),4)="#N/A","",_xll.BDP($AB813,BA$2))</f>
        <v/>
      </c>
      <c r="BB813" t="str">
        <f>IF(LEFT(_xll.BDP($AB813,BB$2),4)="#N/A","",_xll.BDP($AB813,BB$2))</f>
        <v/>
      </c>
      <c r="BC813" t="str">
        <f>IF(LEFT(_xll.BDP($AB813,BC$2),4)="#N/A","",_xll.BDP($AB813,BC$2))</f>
        <v/>
      </c>
      <c r="BD813" t="str">
        <f>IF(LEFT(_xll.BDP($AB813,BD$2),4)="#N/A","",_xll.BDP($AB813,BD$2))</f>
        <v/>
      </c>
      <c r="BE813" t="str">
        <f>IF(LEFT(_xll.BDP($AB813,BE$2),4)="#N/A","",_xll.BDP($AB813,BE$2))</f>
        <v/>
      </c>
      <c r="BF813" t="str">
        <f>IF(LEFT(_xll.BDP($AB813,BF$2),4)="#N/A","",_xll.BDP($AB813,BF$2))</f>
        <v/>
      </c>
      <c r="BG813" t="str">
        <f>IF(LEFT(_xll.BDP($AB813,BG$2),4)="#N/A","",_xll.BDP($AB813,BG$2))</f>
        <v/>
      </c>
      <c r="BH813" t="str">
        <f>IF(LEFT(_xll.BDP($AB813,BH$2),4)="#N/A","",_xll.BDP($AB813,BH$2))</f>
        <v/>
      </c>
      <c r="BI813" t="str">
        <f>IF(LEFT(_xll.BDP($AB813,BI$2),4)="#N/A","",_xll.BDP($AB813,BI$2))</f>
        <v/>
      </c>
      <c r="BJ813" t="str">
        <f>IF(LEFT(_xll.BDP($AB813,BJ$2),4)="#N/A","",_xll.BDP($AB813,BJ$2))</f>
        <v/>
      </c>
      <c r="BK813">
        <f t="shared" si="50"/>
        <v>0</v>
      </c>
      <c r="BL813">
        <f t="shared" si="51"/>
        <v>0</v>
      </c>
    </row>
    <row r="814" spans="10:64">
      <c r="J814" s="52"/>
      <c r="U814" t="str">
        <f>IF(AND(LEFT(_xll.BDP($T814,U$2),4)="#N/A",LEFT(_xll.BDP($R814&amp;" ISIN",U$2),4)="#N/A"),"",IF(LEFT(_xll.BDP($T814,U$2),4)&lt;&gt;"#N/A",_xll.BDP($T814,U$2),_xll.BDP($R814&amp;" ISIN",U$2)) &amp; " " &amp; TRIM(RIGHT(SUBSTITUTE($T814," ",REPT(" ",100)),100)))</f>
        <v/>
      </c>
      <c r="V814" t="str">
        <f>IF(AND(LEFT(_xll.BDP($T814,V$2),4)="#N/A",LEFT(_xll.BDP($R814&amp;" ISIN",V$2),4)="#N/A"),"",IF(LEFT(_xll.BDP($T814,V$2),4)&lt;&gt;"#N/A",_xll.BDP($T814,V$2),_xll.BDP($R814&amp;" ISIN",V$2)) &amp; " " &amp; TRIM(RIGHT(SUBSTITUTE($T814," ",REPT(" ",100)),100)))</f>
        <v/>
      </c>
      <c r="W814" t="str">
        <f>IF(AND(LEFT(_xll.BDP($T814,W$2),4)="#N/A",LEFT(_xll.BDP($R814&amp;" ISIN",W$2),4)="#N/A"),"",IF(LEFT(_xll.BDP($T814,W$2),4)&lt;&gt;"#N/A",_xll.BDP($T814,W$2),_xll.BDP($R814&amp;" ISIN",W$2)) &amp; " " &amp; TRIM(RIGHT(SUBSTITUTE($T814," ",REPT(" ",100)),100)))</f>
        <v/>
      </c>
      <c r="X814" t="str">
        <f>IF(AND(LEFT(_xll.BDP($T814,X$2),4)="#N/A",LEFT(_xll.BDP($R814&amp;" ISIN",X$2),4)="#N/A"),"",IF(LEFT(_xll.BDP($T814,X$2),4)&lt;&gt;"#N/A",_xll.BDP($T814,X$2),_xll.BDP($R814&amp;" ISIN",X$2)) &amp; " " &amp; TRIM(RIGHT(SUBSTITUTE($T814," ",REPT(" ",100)),100)))</f>
        <v/>
      </c>
      <c r="Y814" t="str">
        <f>IF(AND(LEFT(_xll.BDP($T814,Y$2),4)="#N/A",LEFT(_xll.BDP($R814&amp;" ISIN",Y$2),4)="#N/A"),"",IF(LEFT(_xll.BDP($T814,Y$2),4)&lt;&gt;"#N/A",_xll.BDP($T814,Y$2),_xll.BDP($R814&amp;" ISIN",Y$2)) &amp; " " &amp; TRIM(RIGHT(SUBSTITUTE($T814," ",REPT(" ",100)),100)))</f>
        <v/>
      </c>
      <c r="Z814" t="str">
        <f>IF(AND(LEFT(_xll.BDP($T814,Z$2),4)="#N/A",LEFT(_xll.BDP($R814&amp;" ISIN",Z$2),4)="#N/A"),"",IF(LEFT(_xll.BDP($T814,Z$2),4)&lt;&gt;"#N/A",_xll.BDP($T814,Z$2),_xll.BDP($R814&amp;" ISIN",Z$2)) &amp; " " &amp; TRIM(RIGHT(SUBSTITUTE($T814," ",REPT(" ",100)),100)))</f>
        <v/>
      </c>
      <c r="AA814" t="str">
        <f>IF(AND(LEFT(_xll.BDP($T814,AA$2),4)="#N/A",LEFT(_xll.BDP($R814&amp;" ISIN",AA$2),4)="#N/A"),"",IF(LEFT(_xll.BDP($T814,AA$2),4)&lt;&gt;"#N/A",_xll.BDP($T814,AA$2),_xll.BDP($R814&amp;" ISIN",AA$2)) &amp; " " &amp; TRIM(RIGHT(SUBSTITUTE($T814," ",REPT(" ",100)),100)))</f>
        <v/>
      </c>
      <c r="AB814" t="str">
        <f t="shared" si="48"/>
        <v/>
      </c>
      <c r="AC814" t="str">
        <f>IF(LEFT(_xll.BDP($AB814,AC$2),4)="#N/A","",_xll.BDP($AB814,AC$2))</f>
        <v/>
      </c>
      <c r="AD814" t="str">
        <f>IF(LEFT(_xll.BDP($AB814,AD$2),4)="#N/A","",_xll.BDP($AB814,AD$2))</f>
        <v/>
      </c>
      <c r="AE814" t="str">
        <f>IF(LEFT(_xll.BDP($AB814,AE$2),4)="#N/A","",_xll.BDP($AB814,AE$2))</f>
        <v/>
      </c>
      <c r="AF814" t="str">
        <f>IF(LEFT(_xll.BDP($AB814,AF$2),4)="#N/A","",_xll.BDP($AB814,AF$2))</f>
        <v/>
      </c>
      <c r="AG814" t="str">
        <f>IF(LEFT(_xll.BDP($AB814,AG$2),4)="#N/A","",_xll.BDP($AB814,AG$2))</f>
        <v/>
      </c>
      <c r="AH814" t="str">
        <f>IF(LEFT(_xll.BDP($AB814,AH$2),4)="#N/A","",_xll.BDP($AB814,AH$2))</f>
        <v/>
      </c>
      <c r="AI814" t="str">
        <f>IF(LEFT(_xll.BDP($AB814,AI$2),4)="#N/A","",_xll.BDP($AB814,AI$2))</f>
        <v/>
      </c>
      <c r="AJ814" t="str">
        <f>IF(LEFT(_xll.BDP($AB814,AJ$2),4)="#N/A","",_xll.BDP($AB814,AJ$2))</f>
        <v/>
      </c>
      <c r="AK814" t="str">
        <f>IF(LEFT(_xll.BDP($AB814,AK$2),4)="#N/A","",_xll.BDP($AB814,AK$2))</f>
        <v/>
      </c>
      <c r="AL814" t="str">
        <f>IF(LEFT(_xll.BDP($AB814,AL$2),4)="#N/A","",_xll.BDP($AB814,AL$2))</f>
        <v/>
      </c>
      <c r="AM814" t="str">
        <f>IF(LEFT(_xll.BDP($AB814,AM$2),4)="#N/A","",_xll.BDP($AB814,AM$2))</f>
        <v/>
      </c>
      <c r="AN814" t="str">
        <f>IF(LEFT(_xll.BDP($AB814,AN$2),4)="#N/A","",_xll.BDP($AB814,AN$2))</f>
        <v/>
      </c>
      <c r="AO814" t="str">
        <f>IF(LEFT(_xll.BDP($AB814,AO$2),4)="#N/A","",_xll.BDP($AB814,AO$2))</f>
        <v/>
      </c>
      <c r="AP814" t="str">
        <f>IF(LEFT(_xll.BDP($AB814,AP$2),4)="#N/A","",_xll.BDP($AB814,AP$2))</f>
        <v/>
      </c>
      <c r="AQ814" t="str">
        <f>IF(LEFT(_xll.BDP($AB814,AQ$2),4)="#N/A","",_xll.BDP($AB814,AQ$2))</f>
        <v/>
      </c>
      <c r="AR814" t="str">
        <f>IF(LEFT(_xll.BDP($AB814,AR$2),4)="#N/A","",_xll.BDP($AB814,AR$2))</f>
        <v/>
      </c>
      <c r="AV814">
        <f t="shared" si="49"/>
        <v>0</v>
      </c>
      <c r="AW814" t="str">
        <f>IF(LEFT(_xll.BDP($AB814,AW$2),4)="#N/A","",_xll.BDP($AB814,AW$2))</f>
        <v/>
      </c>
      <c r="AX814" t="str">
        <f>IF(LEFT(_xll.BDP($AB814,AX$2),4)="#N/A","",_xll.BDP($AB814,AX$2))</f>
        <v/>
      </c>
      <c r="AY814" t="str">
        <f>IF(LEFT(_xll.BDP($AB814,AY$2),4)="#N/A","",_xll.BDP($AB814,AY$2))</f>
        <v/>
      </c>
      <c r="AZ814" t="str">
        <f>IF(LEFT(_xll.BDP($AB814,AZ$2),4)="#N/A","",_xll.BDP($AB814,AZ$2))</f>
        <v/>
      </c>
      <c r="BA814" t="str">
        <f>IF(LEFT(_xll.BDP($AB814,BA$2),4)="#N/A","",_xll.BDP($AB814,BA$2))</f>
        <v/>
      </c>
      <c r="BB814" t="str">
        <f>IF(LEFT(_xll.BDP($AB814,BB$2),4)="#N/A","",_xll.BDP($AB814,BB$2))</f>
        <v/>
      </c>
      <c r="BC814" t="str">
        <f>IF(LEFT(_xll.BDP($AB814,BC$2),4)="#N/A","",_xll.BDP($AB814,BC$2))</f>
        <v/>
      </c>
      <c r="BD814" t="str">
        <f>IF(LEFT(_xll.BDP($AB814,BD$2),4)="#N/A","",_xll.BDP($AB814,BD$2))</f>
        <v/>
      </c>
      <c r="BE814" t="str">
        <f>IF(LEFT(_xll.BDP($AB814,BE$2),4)="#N/A","",_xll.BDP($AB814,BE$2))</f>
        <v/>
      </c>
      <c r="BF814" t="str">
        <f>IF(LEFT(_xll.BDP($AB814,BF$2),4)="#N/A","",_xll.BDP($AB814,BF$2))</f>
        <v/>
      </c>
      <c r="BG814" t="str">
        <f>IF(LEFT(_xll.BDP($AB814,BG$2),4)="#N/A","",_xll.BDP($AB814,BG$2))</f>
        <v/>
      </c>
      <c r="BH814" t="str">
        <f>IF(LEFT(_xll.BDP($AB814,BH$2),4)="#N/A","",_xll.BDP($AB814,BH$2))</f>
        <v/>
      </c>
      <c r="BI814" t="str">
        <f>IF(LEFT(_xll.BDP($AB814,BI$2),4)="#N/A","",_xll.BDP($AB814,BI$2))</f>
        <v/>
      </c>
      <c r="BJ814" t="str">
        <f>IF(LEFT(_xll.BDP($AB814,BJ$2),4)="#N/A","",_xll.BDP($AB814,BJ$2))</f>
        <v/>
      </c>
      <c r="BK814">
        <f t="shared" si="50"/>
        <v>0</v>
      </c>
      <c r="BL814">
        <f t="shared" si="51"/>
        <v>0</v>
      </c>
    </row>
    <row r="815" spans="10:64">
      <c r="J815" s="52"/>
      <c r="U815" t="str">
        <f>IF(AND(LEFT(_xll.BDP($T815,U$2),4)="#N/A",LEFT(_xll.BDP($R815&amp;" ISIN",U$2),4)="#N/A"),"",IF(LEFT(_xll.BDP($T815,U$2),4)&lt;&gt;"#N/A",_xll.BDP($T815,U$2),_xll.BDP($R815&amp;" ISIN",U$2)) &amp; " " &amp; TRIM(RIGHT(SUBSTITUTE($T815," ",REPT(" ",100)),100)))</f>
        <v/>
      </c>
      <c r="V815" t="str">
        <f>IF(AND(LEFT(_xll.BDP($T815,V$2),4)="#N/A",LEFT(_xll.BDP($R815&amp;" ISIN",V$2),4)="#N/A"),"",IF(LEFT(_xll.BDP($T815,V$2),4)&lt;&gt;"#N/A",_xll.BDP($T815,V$2),_xll.BDP($R815&amp;" ISIN",V$2)) &amp; " " &amp; TRIM(RIGHT(SUBSTITUTE($T815," ",REPT(" ",100)),100)))</f>
        <v/>
      </c>
      <c r="W815" t="str">
        <f>IF(AND(LEFT(_xll.BDP($T815,W$2),4)="#N/A",LEFT(_xll.BDP($R815&amp;" ISIN",W$2),4)="#N/A"),"",IF(LEFT(_xll.BDP($T815,W$2),4)&lt;&gt;"#N/A",_xll.BDP($T815,W$2),_xll.BDP($R815&amp;" ISIN",W$2)) &amp; " " &amp; TRIM(RIGHT(SUBSTITUTE($T815," ",REPT(" ",100)),100)))</f>
        <v/>
      </c>
      <c r="X815" t="str">
        <f>IF(AND(LEFT(_xll.BDP($T815,X$2),4)="#N/A",LEFT(_xll.BDP($R815&amp;" ISIN",X$2),4)="#N/A"),"",IF(LEFT(_xll.BDP($T815,X$2),4)&lt;&gt;"#N/A",_xll.BDP($T815,X$2),_xll.BDP($R815&amp;" ISIN",X$2)) &amp; " " &amp; TRIM(RIGHT(SUBSTITUTE($T815," ",REPT(" ",100)),100)))</f>
        <v/>
      </c>
      <c r="Y815" t="str">
        <f>IF(AND(LEFT(_xll.BDP($T815,Y$2),4)="#N/A",LEFT(_xll.BDP($R815&amp;" ISIN",Y$2),4)="#N/A"),"",IF(LEFT(_xll.BDP($T815,Y$2),4)&lt;&gt;"#N/A",_xll.BDP($T815,Y$2),_xll.BDP($R815&amp;" ISIN",Y$2)) &amp; " " &amp; TRIM(RIGHT(SUBSTITUTE($T815," ",REPT(" ",100)),100)))</f>
        <v/>
      </c>
      <c r="Z815" t="str">
        <f>IF(AND(LEFT(_xll.BDP($T815,Z$2),4)="#N/A",LEFT(_xll.BDP($R815&amp;" ISIN",Z$2),4)="#N/A"),"",IF(LEFT(_xll.BDP($T815,Z$2),4)&lt;&gt;"#N/A",_xll.BDP($T815,Z$2),_xll.BDP($R815&amp;" ISIN",Z$2)) &amp; " " &amp; TRIM(RIGHT(SUBSTITUTE($T815," ",REPT(" ",100)),100)))</f>
        <v/>
      </c>
      <c r="AA815" t="str">
        <f>IF(AND(LEFT(_xll.BDP($T815,AA$2),4)="#N/A",LEFT(_xll.BDP($R815&amp;" ISIN",AA$2),4)="#N/A"),"",IF(LEFT(_xll.BDP($T815,AA$2),4)&lt;&gt;"#N/A",_xll.BDP($T815,AA$2),_xll.BDP($R815&amp;" ISIN",AA$2)) &amp; " " &amp; TRIM(RIGHT(SUBSTITUTE($T815," ",REPT(" ",100)),100)))</f>
        <v/>
      </c>
      <c r="AB815" t="str">
        <f t="shared" si="48"/>
        <v/>
      </c>
      <c r="AC815" t="str">
        <f>IF(LEFT(_xll.BDP($AB815,AC$2),4)="#N/A","",_xll.BDP($AB815,AC$2))</f>
        <v/>
      </c>
      <c r="AD815" t="str">
        <f>IF(LEFT(_xll.BDP($AB815,AD$2),4)="#N/A","",_xll.BDP($AB815,AD$2))</f>
        <v/>
      </c>
      <c r="AE815" t="str">
        <f>IF(LEFT(_xll.BDP($AB815,AE$2),4)="#N/A","",_xll.BDP($AB815,AE$2))</f>
        <v/>
      </c>
      <c r="AF815" t="str">
        <f>IF(LEFT(_xll.BDP($AB815,AF$2),4)="#N/A","",_xll.BDP($AB815,AF$2))</f>
        <v/>
      </c>
      <c r="AG815" t="str">
        <f>IF(LEFT(_xll.BDP($AB815,AG$2),4)="#N/A","",_xll.BDP($AB815,AG$2))</f>
        <v/>
      </c>
      <c r="AH815" t="str">
        <f>IF(LEFT(_xll.BDP($AB815,AH$2),4)="#N/A","",_xll.BDP($AB815,AH$2))</f>
        <v/>
      </c>
      <c r="AI815" t="str">
        <f>IF(LEFT(_xll.BDP($AB815,AI$2),4)="#N/A","",_xll.BDP($AB815,AI$2))</f>
        <v/>
      </c>
      <c r="AJ815" t="str">
        <f>IF(LEFT(_xll.BDP($AB815,AJ$2),4)="#N/A","",_xll.BDP($AB815,AJ$2))</f>
        <v/>
      </c>
      <c r="AK815" t="str">
        <f>IF(LEFT(_xll.BDP($AB815,AK$2),4)="#N/A","",_xll.BDP($AB815,AK$2))</f>
        <v/>
      </c>
      <c r="AL815" t="str">
        <f>IF(LEFT(_xll.BDP($AB815,AL$2),4)="#N/A","",_xll.BDP($AB815,AL$2))</f>
        <v/>
      </c>
      <c r="AM815" t="str">
        <f>IF(LEFT(_xll.BDP($AB815,AM$2),4)="#N/A","",_xll.BDP($AB815,AM$2))</f>
        <v/>
      </c>
      <c r="AN815" t="str">
        <f>IF(LEFT(_xll.BDP($AB815,AN$2),4)="#N/A","",_xll.BDP($AB815,AN$2))</f>
        <v/>
      </c>
      <c r="AO815" t="str">
        <f>IF(LEFT(_xll.BDP($AB815,AO$2),4)="#N/A","",_xll.BDP($AB815,AO$2))</f>
        <v/>
      </c>
      <c r="AP815" t="str">
        <f>IF(LEFT(_xll.BDP($AB815,AP$2),4)="#N/A","",_xll.BDP($AB815,AP$2))</f>
        <v/>
      </c>
      <c r="AQ815" t="str">
        <f>IF(LEFT(_xll.BDP($AB815,AQ$2),4)="#N/A","",_xll.BDP($AB815,AQ$2))</f>
        <v/>
      </c>
      <c r="AR815" t="str">
        <f>IF(LEFT(_xll.BDP($AB815,AR$2),4)="#N/A","",_xll.BDP($AB815,AR$2))</f>
        <v/>
      </c>
      <c r="AV815">
        <f t="shared" si="49"/>
        <v>0</v>
      </c>
      <c r="AW815" t="str">
        <f>IF(LEFT(_xll.BDP($AB815,AW$2),4)="#N/A","",_xll.BDP($AB815,AW$2))</f>
        <v/>
      </c>
      <c r="AX815" t="str">
        <f>IF(LEFT(_xll.BDP($AB815,AX$2),4)="#N/A","",_xll.BDP($AB815,AX$2))</f>
        <v/>
      </c>
      <c r="AY815" t="str">
        <f>IF(LEFT(_xll.BDP($AB815,AY$2),4)="#N/A","",_xll.BDP($AB815,AY$2))</f>
        <v/>
      </c>
      <c r="AZ815" t="str">
        <f>IF(LEFT(_xll.BDP($AB815,AZ$2),4)="#N/A","",_xll.BDP($AB815,AZ$2))</f>
        <v/>
      </c>
      <c r="BA815" t="str">
        <f>IF(LEFT(_xll.BDP($AB815,BA$2),4)="#N/A","",_xll.BDP($AB815,BA$2))</f>
        <v/>
      </c>
      <c r="BB815" t="str">
        <f>IF(LEFT(_xll.BDP($AB815,BB$2),4)="#N/A","",_xll.BDP($AB815,BB$2))</f>
        <v/>
      </c>
      <c r="BC815" t="str">
        <f>IF(LEFT(_xll.BDP($AB815,BC$2),4)="#N/A","",_xll.BDP($AB815,BC$2))</f>
        <v/>
      </c>
      <c r="BD815" t="str">
        <f>IF(LEFT(_xll.BDP($AB815,BD$2),4)="#N/A","",_xll.BDP($AB815,BD$2))</f>
        <v/>
      </c>
      <c r="BE815" t="str">
        <f>IF(LEFT(_xll.BDP($AB815,BE$2),4)="#N/A","",_xll.BDP($AB815,BE$2))</f>
        <v/>
      </c>
      <c r="BF815" t="str">
        <f>IF(LEFT(_xll.BDP($AB815,BF$2),4)="#N/A","",_xll.BDP($AB815,BF$2))</f>
        <v/>
      </c>
      <c r="BG815" t="str">
        <f>IF(LEFT(_xll.BDP($AB815,BG$2),4)="#N/A","",_xll.BDP($AB815,BG$2))</f>
        <v/>
      </c>
      <c r="BH815" t="str">
        <f>IF(LEFT(_xll.BDP($AB815,BH$2),4)="#N/A","",_xll.BDP($AB815,BH$2))</f>
        <v/>
      </c>
      <c r="BI815" t="str">
        <f>IF(LEFT(_xll.BDP($AB815,BI$2),4)="#N/A","",_xll.BDP($AB815,BI$2))</f>
        <v/>
      </c>
      <c r="BJ815" t="str">
        <f>IF(LEFT(_xll.BDP($AB815,BJ$2),4)="#N/A","",_xll.BDP($AB815,BJ$2))</f>
        <v/>
      </c>
      <c r="BK815">
        <f t="shared" si="50"/>
        <v>0</v>
      </c>
      <c r="BL815">
        <f t="shared" si="51"/>
        <v>0</v>
      </c>
    </row>
    <row r="816" spans="10:64">
      <c r="J816" s="52"/>
      <c r="U816" t="str">
        <f>IF(AND(LEFT(_xll.BDP($T816,U$2),4)="#N/A",LEFT(_xll.BDP($R816&amp;" ISIN",U$2),4)="#N/A"),"",IF(LEFT(_xll.BDP($T816,U$2),4)&lt;&gt;"#N/A",_xll.BDP($T816,U$2),_xll.BDP($R816&amp;" ISIN",U$2)) &amp; " " &amp; TRIM(RIGHT(SUBSTITUTE($T816," ",REPT(" ",100)),100)))</f>
        <v/>
      </c>
      <c r="V816" t="str">
        <f>IF(AND(LEFT(_xll.BDP($T816,V$2),4)="#N/A",LEFT(_xll.BDP($R816&amp;" ISIN",V$2),4)="#N/A"),"",IF(LEFT(_xll.BDP($T816,V$2),4)&lt;&gt;"#N/A",_xll.BDP($T816,V$2),_xll.BDP($R816&amp;" ISIN",V$2)) &amp; " " &amp; TRIM(RIGHT(SUBSTITUTE($T816," ",REPT(" ",100)),100)))</f>
        <v/>
      </c>
      <c r="W816" t="str">
        <f>IF(AND(LEFT(_xll.BDP($T816,W$2),4)="#N/A",LEFT(_xll.BDP($R816&amp;" ISIN",W$2),4)="#N/A"),"",IF(LEFT(_xll.BDP($T816,W$2),4)&lt;&gt;"#N/A",_xll.BDP($T816,W$2),_xll.BDP($R816&amp;" ISIN",W$2)) &amp; " " &amp; TRIM(RIGHT(SUBSTITUTE($T816," ",REPT(" ",100)),100)))</f>
        <v/>
      </c>
      <c r="X816" t="str">
        <f>IF(AND(LEFT(_xll.BDP($T816,X$2),4)="#N/A",LEFT(_xll.BDP($R816&amp;" ISIN",X$2),4)="#N/A"),"",IF(LEFT(_xll.BDP($T816,X$2),4)&lt;&gt;"#N/A",_xll.BDP($T816,X$2),_xll.BDP($R816&amp;" ISIN",X$2)) &amp; " " &amp; TRIM(RIGHT(SUBSTITUTE($T816," ",REPT(" ",100)),100)))</f>
        <v/>
      </c>
      <c r="Y816" t="str">
        <f>IF(AND(LEFT(_xll.BDP($T816,Y$2),4)="#N/A",LEFT(_xll.BDP($R816&amp;" ISIN",Y$2),4)="#N/A"),"",IF(LEFT(_xll.BDP($T816,Y$2),4)&lt;&gt;"#N/A",_xll.BDP($T816,Y$2),_xll.BDP($R816&amp;" ISIN",Y$2)) &amp; " " &amp; TRIM(RIGHT(SUBSTITUTE($T816," ",REPT(" ",100)),100)))</f>
        <v/>
      </c>
      <c r="Z816" t="str">
        <f>IF(AND(LEFT(_xll.BDP($T816,Z$2),4)="#N/A",LEFT(_xll.BDP($R816&amp;" ISIN",Z$2),4)="#N/A"),"",IF(LEFT(_xll.BDP($T816,Z$2),4)&lt;&gt;"#N/A",_xll.BDP($T816,Z$2),_xll.BDP($R816&amp;" ISIN",Z$2)) &amp; " " &amp; TRIM(RIGHT(SUBSTITUTE($T816," ",REPT(" ",100)),100)))</f>
        <v/>
      </c>
      <c r="AA816" t="str">
        <f>IF(AND(LEFT(_xll.BDP($T816,AA$2),4)="#N/A",LEFT(_xll.BDP($R816&amp;" ISIN",AA$2),4)="#N/A"),"",IF(LEFT(_xll.BDP($T816,AA$2),4)&lt;&gt;"#N/A",_xll.BDP($T816,AA$2),_xll.BDP($R816&amp;" ISIN",AA$2)) &amp; " " &amp; TRIM(RIGHT(SUBSTITUTE($T816," ",REPT(" ",100)),100)))</f>
        <v/>
      </c>
      <c r="AB816" t="str">
        <f t="shared" si="48"/>
        <v/>
      </c>
      <c r="AC816" t="str">
        <f>IF(LEFT(_xll.BDP($AB816,AC$2),4)="#N/A","",_xll.BDP($AB816,AC$2))</f>
        <v/>
      </c>
      <c r="AD816" t="str">
        <f>IF(LEFT(_xll.BDP($AB816,AD$2),4)="#N/A","",_xll.BDP($AB816,AD$2))</f>
        <v/>
      </c>
      <c r="AE816" t="str">
        <f>IF(LEFT(_xll.BDP($AB816,AE$2),4)="#N/A","",_xll.BDP($AB816,AE$2))</f>
        <v/>
      </c>
      <c r="AF816" t="str">
        <f>IF(LEFT(_xll.BDP($AB816,AF$2),4)="#N/A","",_xll.BDP($AB816,AF$2))</f>
        <v/>
      </c>
      <c r="AG816" t="str">
        <f>IF(LEFT(_xll.BDP($AB816,AG$2),4)="#N/A","",_xll.BDP($AB816,AG$2))</f>
        <v/>
      </c>
      <c r="AH816" t="str">
        <f>IF(LEFT(_xll.BDP($AB816,AH$2),4)="#N/A","",_xll.BDP($AB816,AH$2))</f>
        <v/>
      </c>
      <c r="AI816" t="str">
        <f>IF(LEFT(_xll.BDP($AB816,AI$2),4)="#N/A","",_xll.BDP($AB816,AI$2))</f>
        <v/>
      </c>
      <c r="AJ816" t="str">
        <f>IF(LEFT(_xll.BDP($AB816,AJ$2),4)="#N/A","",_xll.BDP($AB816,AJ$2))</f>
        <v/>
      </c>
      <c r="AK816" t="str">
        <f>IF(LEFT(_xll.BDP($AB816,AK$2),4)="#N/A","",_xll.BDP($AB816,AK$2))</f>
        <v/>
      </c>
      <c r="AL816" t="str">
        <f>IF(LEFT(_xll.BDP($AB816,AL$2),4)="#N/A","",_xll.BDP($AB816,AL$2))</f>
        <v/>
      </c>
      <c r="AM816" t="str">
        <f>IF(LEFT(_xll.BDP($AB816,AM$2),4)="#N/A","",_xll.BDP($AB816,AM$2))</f>
        <v/>
      </c>
      <c r="AN816" t="str">
        <f>IF(LEFT(_xll.BDP($AB816,AN$2),4)="#N/A","",_xll.BDP($AB816,AN$2))</f>
        <v/>
      </c>
      <c r="AO816" t="str">
        <f>IF(LEFT(_xll.BDP($AB816,AO$2),4)="#N/A","",_xll.BDP($AB816,AO$2))</f>
        <v/>
      </c>
      <c r="AP816" t="str">
        <f>IF(LEFT(_xll.BDP($AB816,AP$2),4)="#N/A","",_xll.BDP($AB816,AP$2))</f>
        <v/>
      </c>
      <c r="AQ816" t="str">
        <f>IF(LEFT(_xll.BDP($AB816,AQ$2),4)="#N/A","",_xll.BDP($AB816,AQ$2))</f>
        <v/>
      </c>
      <c r="AR816" t="str">
        <f>IF(LEFT(_xll.BDP($AB816,AR$2),4)="#N/A","",_xll.BDP($AB816,AR$2))</f>
        <v/>
      </c>
      <c r="AV816">
        <f t="shared" si="49"/>
        <v>0</v>
      </c>
      <c r="AW816" t="str">
        <f>IF(LEFT(_xll.BDP($AB816,AW$2),4)="#N/A","",_xll.BDP($AB816,AW$2))</f>
        <v/>
      </c>
      <c r="AX816" t="str">
        <f>IF(LEFT(_xll.BDP($AB816,AX$2),4)="#N/A","",_xll.BDP($AB816,AX$2))</f>
        <v/>
      </c>
      <c r="AY816" t="str">
        <f>IF(LEFT(_xll.BDP($AB816,AY$2),4)="#N/A","",_xll.BDP($AB816,AY$2))</f>
        <v/>
      </c>
      <c r="AZ816" t="str">
        <f>IF(LEFT(_xll.BDP($AB816,AZ$2),4)="#N/A","",_xll.BDP($AB816,AZ$2))</f>
        <v/>
      </c>
      <c r="BA816" t="str">
        <f>IF(LEFT(_xll.BDP($AB816,BA$2),4)="#N/A","",_xll.BDP($AB816,BA$2))</f>
        <v/>
      </c>
      <c r="BB816" t="str">
        <f>IF(LEFT(_xll.BDP($AB816,BB$2),4)="#N/A","",_xll.BDP($AB816,BB$2))</f>
        <v/>
      </c>
      <c r="BC816" t="str">
        <f>IF(LEFT(_xll.BDP($AB816,BC$2),4)="#N/A","",_xll.BDP($AB816,BC$2))</f>
        <v/>
      </c>
      <c r="BD816" t="str">
        <f>IF(LEFT(_xll.BDP($AB816,BD$2),4)="#N/A","",_xll.BDP($AB816,BD$2))</f>
        <v/>
      </c>
      <c r="BE816" t="str">
        <f>IF(LEFT(_xll.BDP($AB816,BE$2),4)="#N/A","",_xll.BDP($AB816,BE$2))</f>
        <v/>
      </c>
      <c r="BF816" t="str">
        <f>IF(LEFT(_xll.BDP($AB816,BF$2),4)="#N/A","",_xll.BDP($AB816,BF$2))</f>
        <v/>
      </c>
      <c r="BG816" t="str">
        <f>IF(LEFT(_xll.BDP($AB816,BG$2),4)="#N/A","",_xll.BDP($AB816,BG$2))</f>
        <v/>
      </c>
      <c r="BH816" t="str">
        <f>IF(LEFT(_xll.BDP($AB816,BH$2),4)="#N/A","",_xll.BDP($AB816,BH$2))</f>
        <v/>
      </c>
      <c r="BI816" t="str">
        <f>IF(LEFT(_xll.BDP($AB816,BI$2),4)="#N/A","",_xll.BDP($AB816,BI$2))</f>
        <v/>
      </c>
      <c r="BJ816" t="str">
        <f>IF(LEFT(_xll.BDP($AB816,BJ$2),4)="#N/A","",_xll.BDP($AB816,BJ$2))</f>
        <v/>
      </c>
      <c r="BK816">
        <f t="shared" si="50"/>
        <v>0</v>
      </c>
      <c r="BL816">
        <f t="shared" si="51"/>
        <v>0</v>
      </c>
    </row>
    <row r="817" spans="10:64">
      <c r="J817" s="52"/>
      <c r="U817" t="str">
        <f>IF(AND(LEFT(_xll.BDP($T817,U$2),4)="#N/A",LEFT(_xll.BDP($R817&amp;" ISIN",U$2),4)="#N/A"),"",IF(LEFT(_xll.BDP($T817,U$2),4)&lt;&gt;"#N/A",_xll.BDP($T817,U$2),_xll.BDP($R817&amp;" ISIN",U$2)) &amp; " " &amp; TRIM(RIGHT(SUBSTITUTE($T817," ",REPT(" ",100)),100)))</f>
        <v/>
      </c>
      <c r="V817" t="str">
        <f>IF(AND(LEFT(_xll.BDP($T817,V$2),4)="#N/A",LEFT(_xll.BDP($R817&amp;" ISIN",V$2),4)="#N/A"),"",IF(LEFT(_xll.BDP($T817,V$2),4)&lt;&gt;"#N/A",_xll.BDP($T817,V$2),_xll.BDP($R817&amp;" ISIN",V$2)) &amp; " " &amp; TRIM(RIGHT(SUBSTITUTE($T817," ",REPT(" ",100)),100)))</f>
        <v/>
      </c>
      <c r="W817" t="str">
        <f>IF(AND(LEFT(_xll.BDP($T817,W$2),4)="#N/A",LEFT(_xll.BDP($R817&amp;" ISIN",W$2),4)="#N/A"),"",IF(LEFT(_xll.BDP($T817,W$2),4)&lt;&gt;"#N/A",_xll.BDP($T817,W$2),_xll.BDP($R817&amp;" ISIN",W$2)) &amp; " " &amp; TRIM(RIGHT(SUBSTITUTE($T817," ",REPT(" ",100)),100)))</f>
        <v/>
      </c>
      <c r="X817" t="str">
        <f>IF(AND(LEFT(_xll.BDP($T817,X$2),4)="#N/A",LEFT(_xll.BDP($R817&amp;" ISIN",X$2),4)="#N/A"),"",IF(LEFT(_xll.BDP($T817,X$2),4)&lt;&gt;"#N/A",_xll.BDP($T817,X$2),_xll.BDP($R817&amp;" ISIN",X$2)) &amp; " " &amp; TRIM(RIGHT(SUBSTITUTE($T817," ",REPT(" ",100)),100)))</f>
        <v/>
      </c>
      <c r="Y817" t="str">
        <f>IF(AND(LEFT(_xll.BDP($T817,Y$2),4)="#N/A",LEFT(_xll.BDP($R817&amp;" ISIN",Y$2),4)="#N/A"),"",IF(LEFT(_xll.BDP($T817,Y$2),4)&lt;&gt;"#N/A",_xll.BDP($T817,Y$2),_xll.BDP($R817&amp;" ISIN",Y$2)) &amp; " " &amp; TRIM(RIGHT(SUBSTITUTE($T817," ",REPT(" ",100)),100)))</f>
        <v/>
      </c>
      <c r="Z817" t="str">
        <f>IF(AND(LEFT(_xll.BDP($T817,Z$2),4)="#N/A",LEFT(_xll.BDP($R817&amp;" ISIN",Z$2),4)="#N/A"),"",IF(LEFT(_xll.BDP($T817,Z$2),4)&lt;&gt;"#N/A",_xll.BDP($T817,Z$2),_xll.BDP($R817&amp;" ISIN",Z$2)) &amp; " " &amp; TRIM(RIGHT(SUBSTITUTE($T817," ",REPT(" ",100)),100)))</f>
        <v/>
      </c>
      <c r="AA817" t="str">
        <f>IF(AND(LEFT(_xll.BDP($T817,AA$2),4)="#N/A",LEFT(_xll.BDP($R817&amp;" ISIN",AA$2),4)="#N/A"),"",IF(LEFT(_xll.BDP($T817,AA$2),4)&lt;&gt;"#N/A",_xll.BDP($T817,AA$2),_xll.BDP($R817&amp;" ISIN",AA$2)) &amp; " " &amp; TRIM(RIGHT(SUBSTITUTE($T817," ",REPT(" ",100)),100)))</f>
        <v/>
      </c>
      <c r="AB817" t="str">
        <f t="shared" si="48"/>
        <v/>
      </c>
      <c r="AC817" t="str">
        <f>IF(LEFT(_xll.BDP($AB817,AC$2),4)="#N/A","",_xll.BDP($AB817,AC$2))</f>
        <v/>
      </c>
      <c r="AD817" t="str">
        <f>IF(LEFT(_xll.BDP($AB817,AD$2),4)="#N/A","",_xll.BDP($AB817,AD$2))</f>
        <v/>
      </c>
      <c r="AE817" t="str">
        <f>IF(LEFT(_xll.BDP($AB817,AE$2),4)="#N/A","",_xll.BDP($AB817,AE$2))</f>
        <v/>
      </c>
      <c r="AF817" t="str">
        <f>IF(LEFT(_xll.BDP($AB817,AF$2),4)="#N/A","",_xll.BDP($AB817,AF$2))</f>
        <v/>
      </c>
      <c r="AG817" t="str">
        <f>IF(LEFT(_xll.BDP($AB817,AG$2),4)="#N/A","",_xll.BDP($AB817,AG$2))</f>
        <v/>
      </c>
      <c r="AH817" t="str">
        <f>IF(LEFT(_xll.BDP($AB817,AH$2),4)="#N/A","",_xll.BDP($AB817,AH$2))</f>
        <v/>
      </c>
      <c r="AI817" t="str">
        <f>IF(LEFT(_xll.BDP($AB817,AI$2),4)="#N/A","",_xll.BDP($AB817,AI$2))</f>
        <v/>
      </c>
      <c r="AJ817" t="str">
        <f>IF(LEFT(_xll.BDP($AB817,AJ$2),4)="#N/A","",_xll.BDP($AB817,AJ$2))</f>
        <v/>
      </c>
      <c r="AK817" t="str">
        <f>IF(LEFT(_xll.BDP($AB817,AK$2),4)="#N/A","",_xll.BDP($AB817,AK$2))</f>
        <v/>
      </c>
      <c r="AL817" t="str">
        <f>IF(LEFT(_xll.BDP($AB817,AL$2),4)="#N/A","",_xll.BDP($AB817,AL$2))</f>
        <v/>
      </c>
      <c r="AM817" t="str">
        <f>IF(LEFT(_xll.BDP($AB817,AM$2),4)="#N/A","",_xll.BDP($AB817,AM$2))</f>
        <v/>
      </c>
      <c r="AN817" t="str">
        <f>IF(LEFT(_xll.BDP($AB817,AN$2),4)="#N/A","",_xll.BDP($AB817,AN$2))</f>
        <v/>
      </c>
      <c r="AO817" t="str">
        <f>IF(LEFT(_xll.BDP($AB817,AO$2),4)="#N/A","",_xll.BDP($AB817,AO$2))</f>
        <v/>
      </c>
      <c r="AP817" t="str">
        <f>IF(LEFT(_xll.BDP($AB817,AP$2),4)="#N/A","",_xll.BDP($AB817,AP$2))</f>
        <v/>
      </c>
      <c r="AQ817" t="str">
        <f>IF(LEFT(_xll.BDP($AB817,AQ$2),4)="#N/A","",_xll.BDP($AB817,AQ$2))</f>
        <v/>
      </c>
      <c r="AR817" t="str">
        <f>IF(LEFT(_xll.BDP($AB817,AR$2),4)="#N/A","",_xll.BDP($AB817,AR$2))</f>
        <v/>
      </c>
      <c r="AV817">
        <f t="shared" si="49"/>
        <v>0</v>
      </c>
      <c r="AW817" t="str">
        <f>IF(LEFT(_xll.BDP($AB817,AW$2),4)="#N/A","",_xll.BDP($AB817,AW$2))</f>
        <v/>
      </c>
      <c r="AX817" t="str">
        <f>IF(LEFT(_xll.BDP($AB817,AX$2),4)="#N/A","",_xll.BDP($AB817,AX$2))</f>
        <v/>
      </c>
      <c r="AY817" t="str">
        <f>IF(LEFT(_xll.BDP($AB817,AY$2),4)="#N/A","",_xll.BDP($AB817,AY$2))</f>
        <v/>
      </c>
      <c r="AZ817" t="str">
        <f>IF(LEFT(_xll.BDP($AB817,AZ$2),4)="#N/A","",_xll.BDP($AB817,AZ$2))</f>
        <v/>
      </c>
      <c r="BA817" t="str">
        <f>IF(LEFT(_xll.BDP($AB817,BA$2),4)="#N/A","",_xll.BDP($AB817,BA$2))</f>
        <v/>
      </c>
      <c r="BB817" t="str">
        <f>IF(LEFT(_xll.BDP($AB817,BB$2),4)="#N/A","",_xll.BDP($AB817,BB$2))</f>
        <v/>
      </c>
      <c r="BC817" t="str">
        <f>IF(LEFT(_xll.BDP($AB817,BC$2),4)="#N/A","",_xll.BDP($AB817,BC$2))</f>
        <v/>
      </c>
      <c r="BD817" t="str">
        <f>IF(LEFT(_xll.BDP($AB817,BD$2),4)="#N/A","",_xll.BDP($AB817,BD$2))</f>
        <v/>
      </c>
      <c r="BE817" t="str">
        <f>IF(LEFT(_xll.BDP($AB817,BE$2),4)="#N/A","",_xll.BDP($AB817,BE$2))</f>
        <v/>
      </c>
      <c r="BF817" t="str">
        <f>IF(LEFT(_xll.BDP($AB817,BF$2),4)="#N/A","",_xll.BDP($AB817,BF$2))</f>
        <v/>
      </c>
      <c r="BG817" t="str">
        <f>IF(LEFT(_xll.BDP($AB817,BG$2),4)="#N/A","",_xll.BDP($AB817,BG$2))</f>
        <v/>
      </c>
      <c r="BH817" t="str">
        <f>IF(LEFT(_xll.BDP($AB817,BH$2),4)="#N/A","",_xll.BDP($AB817,BH$2))</f>
        <v/>
      </c>
      <c r="BI817" t="str">
        <f>IF(LEFT(_xll.BDP($AB817,BI$2),4)="#N/A","",_xll.BDP($AB817,BI$2))</f>
        <v/>
      </c>
      <c r="BJ817" t="str">
        <f>IF(LEFT(_xll.BDP($AB817,BJ$2),4)="#N/A","",_xll.BDP($AB817,BJ$2))</f>
        <v/>
      </c>
      <c r="BK817">
        <f t="shared" si="50"/>
        <v>0</v>
      </c>
      <c r="BL817">
        <f t="shared" si="51"/>
        <v>0</v>
      </c>
    </row>
    <row r="818" spans="10:64">
      <c r="J818" s="52"/>
      <c r="U818" t="str">
        <f>IF(AND(LEFT(_xll.BDP($T818,U$2),4)="#N/A",LEFT(_xll.BDP($R818&amp;" ISIN",U$2),4)="#N/A"),"",IF(LEFT(_xll.BDP($T818,U$2),4)&lt;&gt;"#N/A",_xll.BDP($T818,U$2),_xll.BDP($R818&amp;" ISIN",U$2)) &amp; " " &amp; TRIM(RIGHT(SUBSTITUTE($T818," ",REPT(" ",100)),100)))</f>
        <v/>
      </c>
      <c r="V818" t="str">
        <f>IF(AND(LEFT(_xll.BDP($T818,V$2),4)="#N/A",LEFT(_xll.BDP($R818&amp;" ISIN",V$2),4)="#N/A"),"",IF(LEFT(_xll.BDP($T818,V$2),4)&lt;&gt;"#N/A",_xll.BDP($T818,V$2),_xll.BDP($R818&amp;" ISIN",V$2)) &amp; " " &amp; TRIM(RIGHT(SUBSTITUTE($T818," ",REPT(" ",100)),100)))</f>
        <v/>
      </c>
      <c r="W818" t="str">
        <f>IF(AND(LEFT(_xll.BDP($T818,W$2),4)="#N/A",LEFT(_xll.BDP($R818&amp;" ISIN",W$2),4)="#N/A"),"",IF(LEFT(_xll.BDP($T818,W$2),4)&lt;&gt;"#N/A",_xll.BDP($T818,W$2),_xll.BDP($R818&amp;" ISIN",W$2)) &amp; " " &amp; TRIM(RIGHT(SUBSTITUTE($T818," ",REPT(" ",100)),100)))</f>
        <v/>
      </c>
      <c r="X818" t="str">
        <f>IF(AND(LEFT(_xll.BDP($T818,X$2),4)="#N/A",LEFT(_xll.BDP($R818&amp;" ISIN",X$2),4)="#N/A"),"",IF(LEFT(_xll.BDP($T818,X$2),4)&lt;&gt;"#N/A",_xll.BDP($T818,X$2),_xll.BDP($R818&amp;" ISIN",X$2)) &amp; " " &amp; TRIM(RIGHT(SUBSTITUTE($T818," ",REPT(" ",100)),100)))</f>
        <v/>
      </c>
      <c r="Y818" t="str">
        <f>IF(AND(LEFT(_xll.BDP($T818,Y$2),4)="#N/A",LEFT(_xll.BDP($R818&amp;" ISIN",Y$2),4)="#N/A"),"",IF(LEFT(_xll.BDP($T818,Y$2),4)&lt;&gt;"#N/A",_xll.BDP($T818,Y$2),_xll.BDP($R818&amp;" ISIN",Y$2)) &amp; " " &amp; TRIM(RIGHT(SUBSTITUTE($T818," ",REPT(" ",100)),100)))</f>
        <v/>
      </c>
      <c r="Z818" t="str">
        <f>IF(AND(LEFT(_xll.BDP($T818,Z$2),4)="#N/A",LEFT(_xll.BDP($R818&amp;" ISIN",Z$2),4)="#N/A"),"",IF(LEFT(_xll.BDP($T818,Z$2),4)&lt;&gt;"#N/A",_xll.BDP($T818,Z$2),_xll.BDP($R818&amp;" ISIN",Z$2)) &amp; " " &amp; TRIM(RIGHT(SUBSTITUTE($T818," ",REPT(" ",100)),100)))</f>
        <v/>
      </c>
      <c r="AA818" t="str">
        <f>IF(AND(LEFT(_xll.BDP($T818,AA$2),4)="#N/A",LEFT(_xll.BDP($R818&amp;" ISIN",AA$2),4)="#N/A"),"",IF(LEFT(_xll.BDP($T818,AA$2),4)&lt;&gt;"#N/A",_xll.BDP($T818,AA$2),_xll.BDP($R818&amp;" ISIN",AA$2)) &amp; " " &amp; TRIM(RIGHT(SUBSTITUTE($T818," ",REPT(" ",100)),100)))</f>
        <v/>
      </c>
      <c r="AB818" t="str">
        <f t="shared" si="48"/>
        <v/>
      </c>
      <c r="AC818" t="str">
        <f>IF(LEFT(_xll.BDP($AB818,AC$2),4)="#N/A","",_xll.BDP($AB818,AC$2))</f>
        <v/>
      </c>
      <c r="AD818" t="str">
        <f>IF(LEFT(_xll.BDP($AB818,AD$2),4)="#N/A","",_xll.BDP($AB818,AD$2))</f>
        <v/>
      </c>
      <c r="AE818" t="str">
        <f>IF(LEFT(_xll.BDP($AB818,AE$2),4)="#N/A","",_xll.BDP($AB818,AE$2))</f>
        <v/>
      </c>
      <c r="AF818" t="str">
        <f>IF(LEFT(_xll.BDP($AB818,AF$2),4)="#N/A","",_xll.BDP($AB818,AF$2))</f>
        <v/>
      </c>
      <c r="AG818" t="str">
        <f>IF(LEFT(_xll.BDP($AB818,AG$2),4)="#N/A","",_xll.BDP($AB818,AG$2))</f>
        <v/>
      </c>
      <c r="AH818" t="str">
        <f>IF(LEFT(_xll.BDP($AB818,AH$2),4)="#N/A","",_xll.BDP($AB818,AH$2))</f>
        <v/>
      </c>
      <c r="AI818" t="str">
        <f>IF(LEFT(_xll.BDP($AB818,AI$2),4)="#N/A","",_xll.BDP($AB818,AI$2))</f>
        <v/>
      </c>
      <c r="AJ818" t="str">
        <f>IF(LEFT(_xll.BDP($AB818,AJ$2),4)="#N/A","",_xll.BDP($AB818,AJ$2))</f>
        <v/>
      </c>
      <c r="AK818" t="str">
        <f>IF(LEFT(_xll.BDP($AB818,AK$2),4)="#N/A","",_xll.BDP($AB818,AK$2))</f>
        <v/>
      </c>
      <c r="AL818" t="str">
        <f>IF(LEFT(_xll.BDP($AB818,AL$2),4)="#N/A","",_xll.BDP($AB818,AL$2))</f>
        <v/>
      </c>
      <c r="AM818" t="str">
        <f>IF(LEFT(_xll.BDP($AB818,AM$2),4)="#N/A","",_xll.BDP($AB818,AM$2))</f>
        <v/>
      </c>
      <c r="AN818" t="str">
        <f>IF(LEFT(_xll.BDP($AB818,AN$2),4)="#N/A","",_xll.BDP($AB818,AN$2))</f>
        <v/>
      </c>
      <c r="AO818" t="str">
        <f>IF(LEFT(_xll.BDP($AB818,AO$2),4)="#N/A","",_xll.BDP($AB818,AO$2))</f>
        <v/>
      </c>
      <c r="AP818" t="str">
        <f>IF(LEFT(_xll.BDP($AB818,AP$2),4)="#N/A","",_xll.BDP($AB818,AP$2))</f>
        <v/>
      </c>
      <c r="AQ818" t="str">
        <f>IF(LEFT(_xll.BDP($AB818,AQ$2),4)="#N/A","",_xll.BDP($AB818,AQ$2))</f>
        <v/>
      </c>
      <c r="AR818" t="str">
        <f>IF(LEFT(_xll.BDP($AB818,AR$2),4)="#N/A","",_xll.BDP($AB818,AR$2))</f>
        <v/>
      </c>
      <c r="AV818">
        <f t="shared" si="49"/>
        <v>0</v>
      </c>
      <c r="AW818" t="str">
        <f>IF(LEFT(_xll.BDP($AB818,AW$2),4)="#N/A","",_xll.BDP($AB818,AW$2))</f>
        <v/>
      </c>
      <c r="AX818" t="str">
        <f>IF(LEFT(_xll.BDP($AB818,AX$2),4)="#N/A","",_xll.BDP($AB818,AX$2))</f>
        <v/>
      </c>
      <c r="AY818" t="str">
        <f>IF(LEFT(_xll.BDP($AB818,AY$2),4)="#N/A","",_xll.BDP($AB818,AY$2))</f>
        <v/>
      </c>
      <c r="AZ818" t="str">
        <f>IF(LEFT(_xll.BDP($AB818,AZ$2),4)="#N/A","",_xll.BDP($AB818,AZ$2))</f>
        <v/>
      </c>
      <c r="BA818" t="str">
        <f>IF(LEFT(_xll.BDP($AB818,BA$2),4)="#N/A","",_xll.BDP($AB818,BA$2))</f>
        <v/>
      </c>
      <c r="BB818" t="str">
        <f>IF(LEFT(_xll.BDP($AB818,BB$2),4)="#N/A","",_xll.BDP($AB818,BB$2))</f>
        <v/>
      </c>
      <c r="BC818" t="str">
        <f>IF(LEFT(_xll.BDP($AB818,BC$2),4)="#N/A","",_xll.BDP($AB818,BC$2))</f>
        <v/>
      </c>
      <c r="BD818" t="str">
        <f>IF(LEFT(_xll.BDP($AB818,BD$2),4)="#N/A","",_xll.BDP($AB818,BD$2))</f>
        <v/>
      </c>
      <c r="BE818" t="str">
        <f>IF(LEFT(_xll.BDP($AB818,BE$2),4)="#N/A","",_xll.BDP($AB818,BE$2))</f>
        <v/>
      </c>
      <c r="BF818" t="str">
        <f>IF(LEFT(_xll.BDP($AB818,BF$2),4)="#N/A","",_xll.BDP($AB818,BF$2))</f>
        <v/>
      </c>
      <c r="BG818" t="str">
        <f>IF(LEFT(_xll.BDP($AB818,BG$2),4)="#N/A","",_xll.BDP($AB818,BG$2))</f>
        <v/>
      </c>
      <c r="BH818" t="str">
        <f>IF(LEFT(_xll.BDP($AB818,BH$2),4)="#N/A","",_xll.BDP($AB818,BH$2))</f>
        <v/>
      </c>
      <c r="BI818" t="str">
        <f>IF(LEFT(_xll.BDP($AB818,BI$2),4)="#N/A","",_xll.BDP($AB818,BI$2))</f>
        <v/>
      </c>
      <c r="BJ818" t="str">
        <f>IF(LEFT(_xll.BDP($AB818,BJ$2),4)="#N/A","",_xll.BDP($AB818,BJ$2))</f>
        <v/>
      </c>
      <c r="BK818">
        <f t="shared" si="50"/>
        <v>0</v>
      </c>
      <c r="BL818">
        <f t="shared" si="51"/>
        <v>0</v>
      </c>
    </row>
    <row r="819" spans="10:64">
      <c r="J819" s="52"/>
      <c r="U819" t="str">
        <f>IF(AND(LEFT(_xll.BDP($T819,U$2),4)="#N/A",LEFT(_xll.BDP($R819&amp;" ISIN",U$2),4)="#N/A"),"",IF(LEFT(_xll.BDP($T819,U$2),4)&lt;&gt;"#N/A",_xll.BDP($T819,U$2),_xll.BDP($R819&amp;" ISIN",U$2)) &amp; " " &amp; TRIM(RIGHT(SUBSTITUTE($T819," ",REPT(" ",100)),100)))</f>
        <v/>
      </c>
      <c r="V819" t="str">
        <f>IF(AND(LEFT(_xll.BDP($T819,V$2),4)="#N/A",LEFT(_xll.BDP($R819&amp;" ISIN",V$2),4)="#N/A"),"",IF(LEFT(_xll.BDP($T819,V$2),4)&lt;&gt;"#N/A",_xll.BDP($T819,V$2),_xll.BDP($R819&amp;" ISIN",V$2)) &amp; " " &amp; TRIM(RIGHT(SUBSTITUTE($T819," ",REPT(" ",100)),100)))</f>
        <v/>
      </c>
      <c r="W819" t="str">
        <f>IF(AND(LEFT(_xll.BDP($T819,W$2),4)="#N/A",LEFT(_xll.BDP($R819&amp;" ISIN",W$2),4)="#N/A"),"",IF(LEFT(_xll.BDP($T819,W$2),4)&lt;&gt;"#N/A",_xll.BDP($T819,W$2),_xll.BDP($R819&amp;" ISIN",W$2)) &amp; " " &amp; TRIM(RIGHT(SUBSTITUTE($T819," ",REPT(" ",100)),100)))</f>
        <v/>
      </c>
      <c r="X819" t="str">
        <f>IF(AND(LEFT(_xll.BDP($T819,X$2),4)="#N/A",LEFT(_xll.BDP($R819&amp;" ISIN",X$2),4)="#N/A"),"",IF(LEFT(_xll.BDP($T819,X$2),4)&lt;&gt;"#N/A",_xll.BDP($T819,X$2),_xll.BDP($R819&amp;" ISIN",X$2)) &amp; " " &amp; TRIM(RIGHT(SUBSTITUTE($T819," ",REPT(" ",100)),100)))</f>
        <v/>
      </c>
      <c r="Y819" t="str">
        <f>IF(AND(LEFT(_xll.BDP($T819,Y$2),4)="#N/A",LEFT(_xll.BDP($R819&amp;" ISIN",Y$2),4)="#N/A"),"",IF(LEFT(_xll.BDP($T819,Y$2),4)&lt;&gt;"#N/A",_xll.BDP($T819,Y$2),_xll.BDP($R819&amp;" ISIN",Y$2)) &amp; " " &amp; TRIM(RIGHT(SUBSTITUTE($T819," ",REPT(" ",100)),100)))</f>
        <v/>
      </c>
      <c r="Z819" t="str">
        <f>IF(AND(LEFT(_xll.BDP($T819,Z$2),4)="#N/A",LEFT(_xll.BDP($R819&amp;" ISIN",Z$2),4)="#N/A"),"",IF(LEFT(_xll.BDP($T819,Z$2),4)&lt;&gt;"#N/A",_xll.BDP($T819,Z$2),_xll.BDP($R819&amp;" ISIN",Z$2)) &amp; " " &amp; TRIM(RIGHT(SUBSTITUTE($T819," ",REPT(" ",100)),100)))</f>
        <v/>
      </c>
      <c r="AA819" t="str">
        <f>IF(AND(LEFT(_xll.BDP($T819,AA$2),4)="#N/A",LEFT(_xll.BDP($R819&amp;" ISIN",AA$2),4)="#N/A"),"",IF(LEFT(_xll.BDP($T819,AA$2),4)&lt;&gt;"#N/A",_xll.BDP($T819,AA$2),_xll.BDP($R819&amp;" ISIN",AA$2)) &amp; " " &amp; TRIM(RIGHT(SUBSTITUTE($T819," ",REPT(" ",100)),100)))</f>
        <v/>
      </c>
      <c r="AB819" t="str">
        <f t="shared" si="48"/>
        <v/>
      </c>
      <c r="AC819" t="str">
        <f>IF(LEFT(_xll.BDP($AB819,AC$2),4)="#N/A","",_xll.BDP($AB819,AC$2))</f>
        <v/>
      </c>
      <c r="AD819" t="str">
        <f>IF(LEFT(_xll.BDP($AB819,AD$2),4)="#N/A","",_xll.BDP($AB819,AD$2))</f>
        <v/>
      </c>
      <c r="AE819" t="str">
        <f>IF(LEFT(_xll.BDP($AB819,AE$2),4)="#N/A","",_xll.BDP($AB819,AE$2))</f>
        <v/>
      </c>
      <c r="AF819" t="str">
        <f>IF(LEFT(_xll.BDP($AB819,AF$2),4)="#N/A","",_xll.BDP($AB819,AF$2))</f>
        <v/>
      </c>
      <c r="AG819" t="str">
        <f>IF(LEFT(_xll.BDP($AB819,AG$2),4)="#N/A","",_xll.BDP($AB819,AG$2))</f>
        <v/>
      </c>
      <c r="AH819" t="str">
        <f>IF(LEFT(_xll.BDP($AB819,AH$2),4)="#N/A","",_xll.BDP($AB819,AH$2))</f>
        <v/>
      </c>
      <c r="AI819" t="str">
        <f>IF(LEFT(_xll.BDP($AB819,AI$2),4)="#N/A","",_xll.BDP($AB819,AI$2))</f>
        <v/>
      </c>
      <c r="AJ819" t="str">
        <f>IF(LEFT(_xll.BDP($AB819,AJ$2),4)="#N/A","",_xll.BDP($AB819,AJ$2))</f>
        <v/>
      </c>
      <c r="AK819" t="str">
        <f>IF(LEFT(_xll.BDP($AB819,AK$2),4)="#N/A","",_xll.BDP($AB819,AK$2))</f>
        <v/>
      </c>
      <c r="AL819" t="str">
        <f>IF(LEFT(_xll.BDP($AB819,AL$2),4)="#N/A","",_xll.BDP($AB819,AL$2))</f>
        <v/>
      </c>
      <c r="AM819" t="str">
        <f>IF(LEFT(_xll.BDP($AB819,AM$2),4)="#N/A","",_xll.BDP($AB819,AM$2))</f>
        <v/>
      </c>
      <c r="AN819" t="str">
        <f>IF(LEFT(_xll.BDP($AB819,AN$2),4)="#N/A","",_xll.BDP($AB819,AN$2))</f>
        <v/>
      </c>
      <c r="AO819" t="str">
        <f>IF(LEFT(_xll.BDP($AB819,AO$2),4)="#N/A","",_xll.BDP($AB819,AO$2))</f>
        <v/>
      </c>
      <c r="AP819" t="str">
        <f>IF(LEFT(_xll.BDP($AB819,AP$2),4)="#N/A","",_xll.BDP($AB819,AP$2))</f>
        <v/>
      </c>
      <c r="AQ819" t="str">
        <f>IF(LEFT(_xll.BDP($AB819,AQ$2),4)="#N/A","",_xll.BDP($AB819,AQ$2))</f>
        <v/>
      </c>
      <c r="AR819" t="str">
        <f>IF(LEFT(_xll.BDP($AB819,AR$2),4)="#N/A","",_xll.BDP($AB819,AR$2))</f>
        <v/>
      </c>
      <c r="AV819">
        <f t="shared" si="49"/>
        <v>0</v>
      </c>
      <c r="AW819" t="str">
        <f>IF(LEFT(_xll.BDP($AB819,AW$2),4)="#N/A","",_xll.BDP($AB819,AW$2))</f>
        <v/>
      </c>
      <c r="AX819" t="str">
        <f>IF(LEFT(_xll.BDP($AB819,AX$2),4)="#N/A","",_xll.BDP($AB819,AX$2))</f>
        <v/>
      </c>
      <c r="AY819" t="str">
        <f>IF(LEFT(_xll.BDP($AB819,AY$2),4)="#N/A","",_xll.BDP($AB819,AY$2))</f>
        <v/>
      </c>
      <c r="AZ819" t="str">
        <f>IF(LEFT(_xll.BDP($AB819,AZ$2),4)="#N/A","",_xll.BDP($AB819,AZ$2))</f>
        <v/>
      </c>
      <c r="BA819" t="str">
        <f>IF(LEFT(_xll.BDP($AB819,BA$2),4)="#N/A","",_xll.BDP($AB819,BA$2))</f>
        <v/>
      </c>
      <c r="BB819" t="str">
        <f>IF(LEFT(_xll.BDP($AB819,BB$2),4)="#N/A","",_xll.BDP($AB819,BB$2))</f>
        <v/>
      </c>
      <c r="BC819" t="str">
        <f>IF(LEFT(_xll.BDP($AB819,BC$2),4)="#N/A","",_xll.BDP($AB819,BC$2))</f>
        <v/>
      </c>
      <c r="BD819" t="str">
        <f>IF(LEFT(_xll.BDP($AB819,BD$2),4)="#N/A","",_xll.BDP($AB819,BD$2))</f>
        <v/>
      </c>
      <c r="BE819" t="str">
        <f>IF(LEFT(_xll.BDP($AB819,BE$2),4)="#N/A","",_xll.BDP($AB819,BE$2))</f>
        <v/>
      </c>
      <c r="BF819" t="str">
        <f>IF(LEFT(_xll.BDP($AB819,BF$2),4)="#N/A","",_xll.BDP($AB819,BF$2))</f>
        <v/>
      </c>
      <c r="BG819" t="str">
        <f>IF(LEFT(_xll.BDP($AB819,BG$2),4)="#N/A","",_xll.BDP($AB819,BG$2))</f>
        <v/>
      </c>
      <c r="BH819" t="str">
        <f>IF(LEFT(_xll.BDP($AB819,BH$2),4)="#N/A","",_xll.BDP($AB819,BH$2))</f>
        <v/>
      </c>
      <c r="BI819" t="str">
        <f>IF(LEFT(_xll.BDP($AB819,BI$2),4)="#N/A","",_xll.BDP($AB819,BI$2))</f>
        <v/>
      </c>
      <c r="BJ819" t="str">
        <f>IF(LEFT(_xll.BDP($AB819,BJ$2),4)="#N/A","",_xll.BDP($AB819,BJ$2))</f>
        <v/>
      </c>
      <c r="BK819">
        <f t="shared" si="50"/>
        <v>0</v>
      </c>
      <c r="BL819">
        <f t="shared" si="51"/>
        <v>0</v>
      </c>
    </row>
    <row r="820" spans="10:64">
      <c r="J820" s="52"/>
      <c r="U820" t="str">
        <f>IF(AND(LEFT(_xll.BDP($T820,U$2),4)="#N/A",LEFT(_xll.BDP($R820&amp;" ISIN",U$2),4)="#N/A"),"",IF(LEFT(_xll.BDP($T820,U$2),4)&lt;&gt;"#N/A",_xll.BDP($T820,U$2),_xll.BDP($R820&amp;" ISIN",U$2)) &amp; " " &amp; TRIM(RIGHT(SUBSTITUTE($T820," ",REPT(" ",100)),100)))</f>
        <v/>
      </c>
      <c r="V820" t="str">
        <f>IF(AND(LEFT(_xll.BDP($T820,V$2),4)="#N/A",LEFT(_xll.BDP($R820&amp;" ISIN",V$2),4)="#N/A"),"",IF(LEFT(_xll.BDP($T820,V$2),4)&lt;&gt;"#N/A",_xll.BDP($T820,V$2),_xll.BDP($R820&amp;" ISIN",V$2)) &amp; " " &amp; TRIM(RIGHT(SUBSTITUTE($T820," ",REPT(" ",100)),100)))</f>
        <v/>
      </c>
      <c r="W820" t="str">
        <f>IF(AND(LEFT(_xll.BDP($T820,W$2),4)="#N/A",LEFT(_xll.BDP($R820&amp;" ISIN",W$2),4)="#N/A"),"",IF(LEFT(_xll.BDP($T820,W$2),4)&lt;&gt;"#N/A",_xll.BDP($T820,W$2),_xll.BDP($R820&amp;" ISIN",W$2)) &amp; " " &amp; TRIM(RIGHT(SUBSTITUTE($T820," ",REPT(" ",100)),100)))</f>
        <v/>
      </c>
      <c r="X820" t="str">
        <f>IF(AND(LEFT(_xll.BDP($T820,X$2),4)="#N/A",LEFT(_xll.BDP($R820&amp;" ISIN",X$2),4)="#N/A"),"",IF(LEFT(_xll.BDP($T820,X$2),4)&lt;&gt;"#N/A",_xll.BDP($T820,X$2),_xll.BDP($R820&amp;" ISIN",X$2)) &amp; " " &amp; TRIM(RIGHT(SUBSTITUTE($T820," ",REPT(" ",100)),100)))</f>
        <v/>
      </c>
      <c r="Y820" t="str">
        <f>IF(AND(LEFT(_xll.BDP($T820,Y$2),4)="#N/A",LEFT(_xll.BDP($R820&amp;" ISIN",Y$2),4)="#N/A"),"",IF(LEFT(_xll.BDP($T820,Y$2),4)&lt;&gt;"#N/A",_xll.BDP($T820,Y$2),_xll.BDP($R820&amp;" ISIN",Y$2)) &amp; " " &amp; TRIM(RIGHT(SUBSTITUTE($T820," ",REPT(" ",100)),100)))</f>
        <v/>
      </c>
      <c r="Z820" t="str">
        <f>IF(AND(LEFT(_xll.BDP($T820,Z$2),4)="#N/A",LEFT(_xll.BDP($R820&amp;" ISIN",Z$2),4)="#N/A"),"",IF(LEFT(_xll.BDP($T820,Z$2),4)&lt;&gt;"#N/A",_xll.BDP($T820,Z$2),_xll.BDP($R820&amp;" ISIN",Z$2)) &amp; " " &amp; TRIM(RIGHT(SUBSTITUTE($T820," ",REPT(" ",100)),100)))</f>
        <v/>
      </c>
      <c r="AA820" t="str">
        <f>IF(AND(LEFT(_xll.BDP($T820,AA$2),4)="#N/A",LEFT(_xll.BDP($R820&amp;" ISIN",AA$2),4)="#N/A"),"",IF(LEFT(_xll.BDP($T820,AA$2),4)&lt;&gt;"#N/A",_xll.BDP($T820,AA$2),_xll.BDP($R820&amp;" ISIN",AA$2)) &amp; " " &amp; TRIM(RIGHT(SUBSTITUTE($T820," ",REPT(" ",100)),100)))</f>
        <v/>
      </c>
      <c r="AB820" t="str">
        <f t="shared" si="48"/>
        <v/>
      </c>
      <c r="AC820" t="str">
        <f>IF(LEFT(_xll.BDP($AB820,AC$2),4)="#N/A","",_xll.BDP($AB820,AC$2))</f>
        <v/>
      </c>
      <c r="AD820" t="str">
        <f>IF(LEFT(_xll.BDP($AB820,AD$2),4)="#N/A","",_xll.BDP($AB820,AD$2))</f>
        <v/>
      </c>
      <c r="AE820" t="str">
        <f>IF(LEFT(_xll.BDP($AB820,AE$2),4)="#N/A","",_xll.BDP($AB820,AE$2))</f>
        <v/>
      </c>
      <c r="AF820" t="str">
        <f>IF(LEFT(_xll.BDP($AB820,AF$2),4)="#N/A","",_xll.BDP($AB820,AF$2))</f>
        <v/>
      </c>
      <c r="AG820" t="str">
        <f>IF(LEFT(_xll.BDP($AB820,AG$2),4)="#N/A","",_xll.BDP($AB820,AG$2))</f>
        <v/>
      </c>
      <c r="AH820" t="str">
        <f>IF(LEFT(_xll.BDP($AB820,AH$2),4)="#N/A","",_xll.BDP($AB820,AH$2))</f>
        <v/>
      </c>
      <c r="AI820" t="str">
        <f>IF(LEFT(_xll.BDP($AB820,AI$2),4)="#N/A","",_xll.BDP($AB820,AI$2))</f>
        <v/>
      </c>
      <c r="AJ820" t="str">
        <f>IF(LEFT(_xll.BDP($AB820,AJ$2),4)="#N/A","",_xll.BDP($AB820,AJ$2))</f>
        <v/>
      </c>
      <c r="AK820" t="str">
        <f>IF(LEFT(_xll.BDP($AB820,AK$2),4)="#N/A","",_xll.BDP($AB820,AK$2))</f>
        <v/>
      </c>
      <c r="AL820" t="str">
        <f>IF(LEFT(_xll.BDP($AB820,AL$2),4)="#N/A","",_xll.BDP($AB820,AL$2))</f>
        <v/>
      </c>
      <c r="AM820" t="str">
        <f>IF(LEFT(_xll.BDP($AB820,AM$2),4)="#N/A","",_xll.BDP($AB820,AM$2))</f>
        <v/>
      </c>
      <c r="AN820" t="str">
        <f>IF(LEFT(_xll.BDP($AB820,AN$2),4)="#N/A","",_xll.BDP($AB820,AN$2))</f>
        <v/>
      </c>
      <c r="AO820" t="str">
        <f>IF(LEFT(_xll.BDP($AB820,AO$2),4)="#N/A","",_xll.BDP($AB820,AO$2))</f>
        <v/>
      </c>
      <c r="AP820" t="str">
        <f>IF(LEFT(_xll.BDP($AB820,AP$2),4)="#N/A","",_xll.BDP($AB820,AP$2))</f>
        <v/>
      </c>
      <c r="AQ820" t="str">
        <f>IF(LEFT(_xll.BDP($AB820,AQ$2),4)="#N/A","",_xll.BDP($AB820,AQ$2))</f>
        <v/>
      </c>
      <c r="AR820" t="str">
        <f>IF(LEFT(_xll.BDP($AB820,AR$2),4)="#N/A","",_xll.BDP($AB820,AR$2))</f>
        <v/>
      </c>
      <c r="AV820">
        <f t="shared" si="49"/>
        <v>0</v>
      </c>
      <c r="AW820" t="str">
        <f>IF(LEFT(_xll.BDP($AB820,AW$2),4)="#N/A","",_xll.BDP($AB820,AW$2))</f>
        <v/>
      </c>
      <c r="AX820" t="str">
        <f>IF(LEFT(_xll.BDP($AB820,AX$2),4)="#N/A","",_xll.BDP($AB820,AX$2))</f>
        <v/>
      </c>
      <c r="AY820" t="str">
        <f>IF(LEFT(_xll.BDP($AB820,AY$2),4)="#N/A","",_xll.BDP($AB820,AY$2))</f>
        <v/>
      </c>
      <c r="AZ820" t="str">
        <f>IF(LEFT(_xll.BDP($AB820,AZ$2),4)="#N/A","",_xll.BDP($AB820,AZ$2))</f>
        <v/>
      </c>
      <c r="BA820" t="str">
        <f>IF(LEFT(_xll.BDP($AB820,BA$2),4)="#N/A","",_xll.BDP($AB820,BA$2))</f>
        <v/>
      </c>
      <c r="BB820" t="str">
        <f>IF(LEFT(_xll.BDP($AB820,BB$2),4)="#N/A","",_xll.BDP($AB820,BB$2))</f>
        <v/>
      </c>
      <c r="BC820" t="str">
        <f>IF(LEFT(_xll.BDP($AB820,BC$2),4)="#N/A","",_xll.BDP($AB820,BC$2))</f>
        <v/>
      </c>
      <c r="BD820" t="str">
        <f>IF(LEFT(_xll.BDP($AB820,BD$2),4)="#N/A","",_xll.BDP($AB820,BD$2))</f>
        <v/>
      </c>
      <c r="BE820" t="str">
        <f>IF(LEFT(_xll.BDP($AB820,BE$2),4)="#N/A","",_xll.BDP($AB820,BE$2))</f>
        <v/>
      </c>
      <c r="BF820" t="str">
        <f>IF(LEFT(_xll.BDP($AB820,BF$2),4)="#N/A","",_xll.BDP($AB820,BF$2))</f>
        <v/>
      </c>
      <c r="BG820" t="str">
        <f>IF(LEFT(_xll.BDP($AB820,BG$2),4)="#N/A","",_xll.BDP($AB820,BG$2))</f>
        <v/>
      </c>
      <c r="BH820" t="str">
        <f>IF(LEFT(_xll.BDP($AB820,BH$2),4)="#N/A","",_xll.BDP($AB820,BH$2))</f>
        <v/>
      </c>
      <c r="BI820" t="str">
        <f>IF(LEFT(_xll.BDP($AB820,BI$2),4)="#N/A","",_xll.BDP($AB820,BI$2))</f>
        <v/>
      </c>
      <c r="BJ820" t="str">
        <f>IF(LEFT(_xll.BDP($AB820,BJ$2),4)="#N/A","",_xll.BDP($AB820,BJ$2))</f>
        <v/>
      </c>
      <c r="BK820">
        <f t="shared" si="50"/>
        <v>0</v>
      </c>
      <c r="BL820">
        <f t="shared" si="51"/>
        <v>0</v>
      </c>
    </row>
    <row r="821" spans="10:64">
      <c r="J821" s="52"/>
      <c r="U821" t="str">
        <f>IF(AND(LEFT(_xll.BDP($T821,U$2),4)="#N/A",LEFT(_xll.BDP($R821&amp;" ISIN",U$2),4)="#N/A"),"",IF(LEFT(_xll.BDP($T821,U$2),4)&lt;&gt;"#N/A",_xll.BDP($T821,U$2),_xll.BDP($R821&amp;" ISIN",U$2)) &amp; " " &amp; TRIM(RIGHT(SUBSTITUTE($T821," ",REPT(" ",100)),100)))</f>
        <v/>
      </c>
      <c r="V821" t="str">
        <f>IF(AND(LEFT(_xll.BDP($T821,V$2),4)="#N/A",LEFT(_xll.BDP($R821&amp;" ISIN",V$2),4)="#N/A"),"",IF(LEFT(_xll.BDP($T821,V$2),4)&lt;&gt;"#N/A",_xll.BDP($T821,V$2),_xll.BDP($R821&amp;" ISIN",V$2)) &amp; " " &amp; TRIM(RIGHT(SUBSTITUTE($T821," ",REPT(" ",100)),100)))</f>
        <v/>
      </c>
      <c r="W821" t="str">
        <f>IF(AND(LEFT(_xll.BDP($T821,W$2),4)="#N/A",LEFT(_xll.BDP($R821&amp;" ISIN",W$2),4)="#N/A"),"",IF(LEFT(_xll.BDP($T821,W$2),4)&lt;&gt;"#N/A",_xll.BDP($T821,W$2),_xll.BDP($R821&amp;" ISIN",W$2)) &amp; " " &amp; TRIM(RIGHT(SUBSTITUTE($T821," ",REPT(" ",100)),100)))</f>
        <v/>
      </c>
      <c r="X821" t="str">
        <f>IF(AND(LEFT(_xll.BDP($T821,X$2),4)="#N/A",LEFT(_xll.BDP($R821&amp;" ISIN",X$2),4)="#N/A"),"",IF(LEFT(_xll.BDP($T821,X$2),4)&lt;&gt;"#N/A",_xll.BDP($T821,X$2),_xll.BDP($R821&amp;" ISIN",X$2)) &amp; " " &amp; TRIM(RIGHT(SUBSTITUTE($T821," ",REPT(" ",100)),100)))</f>
        <v/>
      </c>
      <c r="Y821" t="str">
        <f>IF(AND(LEFT(_xll.BDP($T821,Y$2),4)="#N/A",LEFT(_xll.BDP($R821&amp;" ISIN",Y$2),4)="#N/A"),"",IF(LEFT(_xll.BDP($T821,Y$2),4)&lt;&gt;"#N/A",_xll.BDP($T821,Y$2),_xll.BDP($R821&amp;" ISIN",Y$2)) &amp; " " &amp; TRIM(RIGHT(SUBSTITUTE($T821," ",REPT(" ",100)),100)))</f>
        <v/>
      </c>
      <c r="Z821" t="str">
        <f>IF(AND(LEFT(_xll.BDP($T821,Z$2),4)="#N/A",LEFT(_xll.BDP($R821&amp;" ISIN",Z$2),4)="#N/A"),"",IF(LEFT(_xll.BDP($T821,Z$2),4)&lt;&gt;"#N/A",_xll.BDP($T821,Z$2),_xll.BDP($R821&amp;" ISIN",Z$2)) &amp; " " &amp; TRIM(RIGHT(SUBSTITUTE($T821," ",REPT(" ",100)),100)))</f>
        <v/>
      </c>
      <c r="AA821" t="str">
        <f>IF(AND(LEFT(_xll.BDP($T821,AA$2),4)="#N/A",LEFT(_xll.BDP($R821&amp;" ISIN",AA$2),4)="#N/A"),"",IF(LEFT(_xll.BDP($T821,AA$2),4)&lt;&gt;"#N/A",_xll.BDP($T821,AA$2),_xll.BDP($R821&amp;" ISIN",AA$2)) &amp; " " &amp; TRIM(RIGHT(SUBSTITUTE($T821," ",REPT(" ",100)),100)))</f>
        <v/>
      </c>
      <c r="AB821" t="str">
        <f t="shared" si="48"/>
        <v/>
      </c>
      <c r="AC821" t="str">
        <f>IF(LEFT(_xll.BDP($AB821,AC$2),4)="#N/A","",_xll.BDP($AB821,AC$2))</f>
        <v/>
      </c>
      <c r="AD821" t="str">
        <f>IF(LEFT(_xll.BDP($AB821,AD$2),4)="#N/A","",_xll.BDP($AB821,AD$2))</f>
        <v/>
      </c>
      <c r="AE821" t="str">
        <f>IF(LEFT(_xll.BDP($AB821,AE$2),4)="#N/A","",_xll.BDP($AB821,AE$2))</f>
        <v/>
      </c>
      <c r="AF821" t="str">
        <f>IF(LEFT(_xll.BDP($AB821,AF$2),4)="#N/A","",_xll.BDP($AB821,AF$2))</f>
        <v/>
      </c>
      <c r="AG821" t="str">
        <f>IF(LEFT(_xll.BDP($AB821,AG$2),4)="#N/A","",_xll.BDP($AB821,AG$2))</f>
        <v/>
      </c>
      <c r="AH821" t="str">
        <f>IF(LEFT(_xll.BDP($AB821,AH$2),4)="#N/A","",_xll.BDP($AB821,AH$2))</f>
        <v/>
      </c>
      <c r="AI821" t="str">
        <f>IF(LEFT(_xll.BDP($AB821,AI$2),4)="#N/A","",_xll.BDP($AB821,AI$2))</f>
        <v/>
      </c>
      <c r="AJ821" t="str">
        <f>IF(LEFT(_xll.BDP($AB821,AJ$2),4)="#N/A","",_xll.BDP($AB821,AJ$2))</f>
        <v/>
      </c>
      <c r="AK821" t="str">
        <f>IF(LEFT(_xll.BDP($AB821,AK$2),4)="#N/A","",_xll.BDP($AB821,AK$2))</f>
        <v/>
      </c>
      <c r="AL821" t="str">
        <f>IF(LEFT(_xll.BDP($AB821,AL$2),4)="#N/A","",_xll.BDP($AB821,AL$2))</f>
        <v/>
      </c>
      <c r="AM821" t="str">
        <f>IF(LEFT(_xll.BDP($AB821,AM$2),4)="#N/A","",_xll.BDP($AB821,AM$2))</f>
        <v/>
      </c>
      <c r="AN821" t="str">
        <f>IF(LEFT(_xll.BDP($AB821,AN$2),4)="#N/A","",_xll.BDP($AB821,AN$2))</f>
        <v/>
      </c>
      <c r="AO821" t="str">
        <f>IF(LEFT(_xll.BDP($AB821,AO$2),4)="#N/A","",_xll.BDP($AB821,AO$2))</f>
        <v/>
      </c>
      <c r="AP821" t="str">
        <f>IF(LEFT(_xll.BDP($AB821,AP$2),4)="#N/A","",_xll.BDP($AB821,AP$2))</f>
        <v/>
      </c>
      <c r="AQ821" t="str">
        <f>IF(LEFT(_xll.BDP($AB821,AQ$2),4)="#N/A","",_xll.BDP($AB821,AQ$2))</f>
        <v/>
      </c>
      <c r="AR821" t="str">
        <f>IF(LEFT(_xll.BDP($AB821,AR$2),4)="#N/A","",_xll.BDP($AB821,AR$2))</f>
        <v/>
      </c>
      <c r="AV821">
        <f t="shared" si="49"/>
        <v>0</v>
      </c>
      <c r="AW821" t="str">
        <f>IF(LEFT(_xll.BDP($AB821,AW$2),4)="#N/A","",_xll.BDP($AB821,AW$2))</f>
        <v/>
      </c>
      <c r="AX821" t="str">
        <f>IF(LEFT(_xll.BDP($AB821,AX$2),4)="#N/A","",_xll.BDP($AB821,AX$2))</f>
        <v/>
      </c>
      <c r="AY821" t="str">
        <f>IF(LEFT(_xll.BDP($AB821,AY$2),4)="#N/A","",_xll.BDP($AB821,AY$2))</f>
        <v/>
      </c>
      <c r="AZ821" t="str">
        <f>IF(LEFT(_xll.BDP($AB821,AZ$2),4)="#N/A","",_xll.BDP($AB821,AZ$2))</f>
        <v/>
      </c>
      <c r="BA821" t="str">
        <f>IF(LEFT(_xll.BDP($AB821,BA$2),4)="#N/A","",_xll.BDP($AB821,BA$2))</f>
        <v/>
      </c>
      <c r="BB821" t="str">
        <f>IF(LEFT(_xll.BDP($AB821,BB$2),4)="#N/A","",_xll.BDP($AB821,BB$2))</f>
        <v/>
      </c>
      <c r="BC821" t="str">
        <f>IF(LEFT(_xll.BDP($AB821,BC$2),4)="#N/A","",_xll.BDP($AB821,BC$2))</f>
        <v/>
      </c>
      <c r="BD821" t="str">
        <f>IF(LEFT(_xll.BDP($AB821,BD$2),4)="#N/A","",_xll.BDP($AB821,BD$2))</f>
        <v/>
      </c>
      <c r="BE821" t="str">
        <f>IF(LEFT(_xll.BDP($AB821,BE$2),4)="#N/A","",_xll.BDP($AB821,BE$2))</f>
        <v/>
      </c>
      <c r="BF821" t="str">
        <f>IF(LEFT(_xll.BDP($AB821,BF$2),4)="#N/A","",_xll.BDP($AB821,BF$2))</f>
        <v/>
      </c>
      <c r="BG821" t="str">
        <f>IF(LEFT(_xll.BDP($AB821,BG$2),4)="#N/A","",_xll.BDP($AB821,BG$2))</f>
        <v/>
      </c>
      <c r="BH821" t="str">
        <f>IF(LEFT(_xll.BDP($AB821,BH$2),4)="#N/A","",_xll.BDP($AB821,BH$2))</f>
        <v/>
      </c>
      <c r="BI821" t="str">
        <f>IF(LEFT(_xll.BDP($AB821,BI$2),4)="#N/A","",_xll.BDP($AB821,BI$2))</f>
        <v/>
      </c>
      <c r="BJ821" t="str">
        <f>IF(LEFT(_xll.BDP($AB821,BJ$2),4)="#N/A","",_xll.BDP($AB821,BJ$2))</f>
        <v/>
      </c>
      <c r="BK821">
        <f t="shared" si="50"/>
        <v>0</v>
      </c>
      <c r="BL821">
        <f t="shared" si="51"/>
        <v>0</v>
      </c>
    </row>
    <row r="822" spans="10:64">
      <c r="J822" s="52"/>
      <c r="U822" t="str">
        <f>IF(AND(LEFT(_xll.BDP($T822,U$2),4)="#N/A",LEFT(_xll.BDP($R822&amp;" ISIN",U$2),4)="#N/A"),"",IF(LEFT(_xll.BDP($T822,U$2),4)&lt;&gt;"#N/A",_xll.BDP($T822,U$2),_xll.BDP($R822&amp;" ISIN",U$2)) &amp; " " &amp; TRIM(RIGHT(SUBSTITUTE($T822," ",REPT(" ",100)),100)))</f>
        <v/>
      </c>
      <c r="V822" t="str">
        <f>IF(AND(LEFT(_xll.BDP($T822,V$2),4)="#N/A",LEFT(_xll.BDP($R822&amp;" ISIN",V$2),4)="#N/A"),"",IF(LEFT(_xll.BDP($T822,V$2),4)&lt;&gt;"#N/A",_xll.BDP($T822,V$2),_xll.BDP($R822&amp;" ISIN",V$2)) &amp; " " &amp; TRIM(RIGHT(SUBSTITUTE($T822," ",REPT(" ",100)),100)))</f>
        <v/>
      </c>
      <c r="W822" t="str">
        <f>IF(AND(LEFT(_xll.BDP($T822,W$2),4)="#N/A",LEFT(_xll.BDP($R822&amp;" ISIN",W$2),4)="#N/A"),"",IF(LEFT(_xll.BDP($T822,W$2),4)&lt;&gt;"#N/A",_xll.BDP($T822,W$2),_xll.BDP($R822&amp;" ISIN",W$2)) &amp; " " &amp; TRIM(RIGHT(SUBSTITUTE($T822," ",REPT(" ",100)),100)))</f>
        <v/>
      </c>
      <c r="X822" t="str">
        <f>IF(AND(LEFT(_xll.BDP($T822,X$2),4)="#N/A",LEFT(_xll.BDP($R822&amp;" ISIN",X$2),4)="#N/A"),"",IF(LEFT(_xll.BDP($T822,X$2),4)&lt;&gt;"#N/A",_xll.BDP($T822,X$2),_xll.BDP($R822&amp;" ISIN",X$2)) &amp; " " &amp; TRIM(RIGHT(SUBSTITUTE($T822," ",REPT(" ",100)),100)))</f>
        <v/>
      </c>
      <c r="Y822" t="str">
        <f>IF(AND(LEFT(_xll.BDP($T822,Y$2),4)="#N/A",LEFT(_xll.BDP($R822&amp;" ISIN",Y$2),4)="#N/A"),"",IF(LEFT(_xll.BDP($T822,Y$2),4)&lt;&gt;"#N/A",_xll.BDP($T822,Y$2),_xll.BDP($R822&amp;" ISIN",Y$2)) &amp; " " &amp; TRIM(RIGHT(SUBSTITUTE($T822," ",REPT(" ",100)),100)))</f>
        <v/>
      </c>
      <c r="Z822" t="str">
        <f>IF(AND(LEFT(_xll.BDP($T822,Z$2),4)="#N/A",LEFT(_xll.BDP($R822&amp;" ISIN",Z$2),4)="#N/A"),"",IF(LEFT(_xll.BDP($T822,Z$2),4)&lt;&gt;"#N/A",_xll.BDP($T822,Z$2),_xll.BDP($R822&amp;" ISIN",Z$2)) &amp; " " &amp; TRIM(RIGHT(SUBSTITUTE($T822," ",REPT(" ",100)),100)))</f>
        <v/>
      </c>
      <c r="AA822" t="str">
        <f>IF(AND(LEFT(_xll.BDP($T822,AA$2),4)="#N/A",LEFT(_xll.BDP($R822&amp;" ISIN",AA$2),4)="#N/A"),"",IF(LEFT(_xll.BDP($T822,AA$2),4)&lt;&gt;"#N/A",_xll.BDP($T822,AA$2),_xll.BDP($R822&amp;" ISIN",AA$2)) &amp; " " &amp; TRIM(RIGHT(SUBSTITUTE($T822," ",REPT(" ",100)),100)))</f>
        <v/>
      </c>
      <c r="AB822" t="str">
        <f t="shared" si="48"/>
        <v/>
      </c>
      <c r="AC822" t="str">
        <f>IF(LEFT(_xll.BDP($AB822,AC$2),4)="#N/A","",_xll.BDP($AB822,AC$2))</f>
        <v/>
      </c>
      <c r="AD822" t="str">
        <f>IF(LEFT(_xll.BDP($AB822,AD$2),4)="#N/A","",_xll.BDP($AB822,AD$2))</f>
        <v/>
      </c>
      <c r="AE822" t="str">
        <f>IF(LEFT(_xll.BDP($AB822,AE$2),4)="#N/A","",_xll.BDP($AB822,AE$2))</f>
        <v/>
      </c>
      <c r="AF822" t="str">
        <f>IF(LEFT(_xll.BDP($AB822,AF$2),4)="#N/A","",_xll.BDP($AB822,AF$2))</f>
        <v/>
      </c>
      <c r="AG822" t="str">
        <f>IF(LEFT(_xll.BDP($AB822,AG$2),4)="#N/A","",_xll.BDP($AB822,AG$2))</f>
        <v/>
      </c>
      <c r="AH822" t="str">
        <f>IF(LEFT(_xll.BDP($AB822,AH$2),4)="#N/A","",_xll.BDP($AB822,AH$2))</f>
        <v/>
      </c>
      <c r="AI822" t="str">
        <f>IF(LEFT(_xll.BDP($AB822,AI$2),4)="#N/A","",_xll.BDP($AB822,AI$2))</f>
        <v/>
      </c>
      <c r="AJ822" t="str">
        <f>IF(LEFT(_xll.BDP($AB822,AJ$2),4)="#N/A","",_xll.BDP($AB822,AJ$2))</f>
        <v/>
      </c>
      <c r="AK822" t="str">
        <f>IF(LEFT(_xll.BDP($AB822,AK$2),4)="#N/A","",_xll.BDP($AB822,AK$2))</f>
        <v/>
      </c>
      <c r="AL822" t="str">
        <f>IF(LEFT(_xll.BDP($AB822,AL$2),4)="#N/A","",_xll.BDP($AB822,AL$2))</f>
        <v/>
      </c>
      <c r="AM822" t="str">
        <f>IF(LEFT(_xll.BDP($AB822,AM$2),4)="#N/A","",_xll.BDP($AB822,AM$2))</f>
        <v/>
      </c>
      <c r="AN822" t="str">
        <f>IF(LEFT(_xll.BDP($AB822,AN$2),4)="#N/A","",_xll.BDP($AB822,AN$2))</f>
        <v/>
      </c>
      <c r="AO822" t="str">
        <f>IF(LEFT(_xll.BDP($AB822,AO$2),4)="#N/A","",_xll.BDP($AB822,AO$2))</f>
        <v/>
      </c>
      <c r="AP822" t="str">
        <f>IF(LEFT(_xll.BDP($AB822,AP$2),4)="#N/A","",_xll.BDP($AB822,AP$2))</f>
        <v/>
      </c>
      <c r="AQ822" t="str">
        <f>IF(LEFT(_xll.BDP($AB822,AQ$2),4)="#N/A","",_xll.BDP($AB822,AQ$2))</f>
        <v/>
      </c>
      <c r="AR822" t="str">
        <f>IF(LEFT(_xll.BDP($AB822,AR$2),4)="#N/A","",_xll.BDP($AB822,AR$2))</f>
        <v/>
      </c>
      <c r="AV822">
        <f t="shared" si="49"/>
        <v>0</v>
      </c>
      <c r="AW822" t="str">
        <f>IF(LEFT(_xll.BDP($AB822,AW$2),4)="#N/A","",_xll.BDP($AB822,AW$2))</f>
        <v/>
      </c>
      <c r="AX822" t="str">
        <f>IF(LEFT(_xll.BDP($AB822,AX$2),4)="#N/A","",_xll.BDP($AB822,AX$2))</f>
        <v/>
      </c>
      <c r="AY822" t="str">
        <f>IF(LEFT(_xll.BDP($AB822,AY$2),4)="#N/A","",_xll.BDP($AB822,AY$2))</f>
        <v/>
      </c>
      <c r="AZ822" t="str">
        <f>IF(LEFT(_xll.BDP($AB822,AZ$2),4)="#N/A","",_xll.BDP($AB822,AZ$2))</f>
        <v/>
      </c>
      <c r="BA822" t="str">
        <f>IF(LEFT(_xll.BDP($AB822,BA$2),4)="#N/A","",_xll.BDP($AB822,BA$2))</f>
        <v/>
      </c>
      <c r="BB822" t="str">
        <f>IF(LEFT(_xll.BDP($AB822,BB$2),4)="#N/A","",_xll.BDP($AB822,BB$2))</f>
        <v/>
      </c>
      <c r="BC822" t="str">
        <f>IF(LEFT(_xll.BDP($AB822,BC$2),4)="#N/A","",_xll.BDP($AB822,BC$2))</f>
        <v/>
      </c>
      <c r="BD822" t="str">
        <f>IF(LEFT(_xll.BDP($AB822,BD$2),4)="#N/A","",_xll.BDP($AB822,BD$2))</f>
        <v/>
      </c>
      <c r="BE822" t="str">
        <f>IF(LEFT(_xll.BDP($AB822,BE$2),4)="#N/A","",_xll.BDP($AB822,BE$2))</f>
        <v/>
      </c>
      <c r="BF822" t="str">
        <f>IF(LEFT(_xll.BDP($AB822,BF$2),4)="#N/A","",_xll.BDP($AB822,BF$2))</f>
        <v/>
      </c>
      <c r="BG822" t="str">
        <f>IF(LEFT(_xll.BDP($AB822,BG$2),4)="#N/A","",_xll.BDP($AB822,BG$2))</f>
        <v/>
      </c>
      <c r="BH822" t="str">
        <f>IF(LEFT(_xll.BDP($AB822,BH$2),4)="#N/A","",_xll.BDP($AB822,BH$2))</f>
        <v/>
      </c>
      <c r="BI822" t="str">
        <f>IF(LEFT(_xll.BDP($AB822,BI$2),4)="#N/A","",_xll.BDP($AB822,BI$2))</f>
        <v/>
      </c>
      <c r="BJ822" t="str">
        <f>IF(LEFT(_xll.BDP($AB822,BJ$2),4)="#N/A","",_xll.BDP($AB822,BJ$2))</f>
        <v/>
      </c>
      <c r="BK822">
        <f t="shared" si="50"/>
        <v>0</v>
      </c>
      <c r="BL822">
        <f t="shared" si="51"/>
        <v>0</v>
      </c>
    </row>
    <row r="823" spans="10:64">
      <c r="J823" s="52"/>
      <c r="U823" t="str">
        <f>IF(AND(LEFT(_xll.BDP($T823,U$2),4)="#N/A",LEFT(_xll.BDP($R823&amp;" ISIN",U$2),4)="#N/A"),"",IF(LEFT(_xll.BDP($T823,U$2),4)&lt;&gt;"#N/A",_xll.BDP($T823,U$2),_xll.BDP($R823&amp;" ISIN",U$2)) &amp; " " &amp; TRIM(RIGHT(SUBSTITUTE($T823," ",REPT(" ",100)),100)))</f>
        <v/>
      </c>
      <c r="V823" t="str">
        <f>IF(AND(LEFT(_xll.BDP($T823,V$2),4)="#N/A",LEFT(_xll.BDP($R823&amp;" ISIN",V$2),4)="#N/A"),"",IF(LEFT(_xll.BDP($T823,V$2),4)&lt;&gt;"#N/A",_xll.BDP($T823,V$2),_xll.BDP($R823&amp;" ISIN",V$2)) &amp; " " &amp; TRIM(RIGHT(SUBSTITUTE($T823," ",REPT(" ",100)),100)))</f>
        <v/>
      </c>
      <c r="W823" t="str">
        <f>IF(AND(LEFT(_xll.BDP($T823,W$2),4)="#N/A",LEFT(_xll.BDP($R823&amp;" ISIN",W$2),4)="#N/A"),"",IF(LEFT(_xll.BDP($T823,W$2),4)&lt;&gt;"#N/A",_xll.BDP($T823,W$2),_xll.BDP($R823&amp;" ISIN",W$2)) &amp; " " &amp; TRIM(RIGHT(SUBSTITUTE($T823," ",REPT(" ",100)),100)))</f>
        <v/>
      </c>
      <c r="X823" t="str">
        <f>IF(AND(LEFT(_xll.BDP($T823,X$2),4)="#N/A",LEFT(_xll.BDP($R823&amp;" ISIN",X$2),4)="#N/A"),"",IF(LEFT(_xll.BDP($T823,X$2),4)&lt;&gt;"#N/A",_xll.BDP($T823,X$2),_xll.BDP($R823&amp;" ISIN",X$2)) &amp; " " &amp; TRIM(RIGHT(SUBSTITUTE($T823," ",REPT(" ",100)),100)))</f>
        <v/>
      </c>
      <c r="Y823" t="str">
        <f>IF(AND(LEFT(_xll.BDP($T823,Y$2),4)="#N/A",LEFT(_xll.BDP($R823&amp;" ISIN",Y$2),4)="#N/A"),"",IF(LEFT(_xll.BDP($T823,Y$2),4)&lt;&gt;"#N/A",_xll.BDP($T823,Y$2),_xll.BDP($R823&amp;" ISIN",Y$2)) &amp; " " &amp; TRIM(RIGHT(SUBSTITUTE($T823," ",REPT(" ",100)),100)))</f>
        <v/>
      </c>
      <c r="Z823" t="str">
        <f>IF(AND(LEFT(_xll.BDP($T823,Z$2),4)="#N/A",LEFT(_xll.BDP($R823&amp;" ISIN",Z$2),4)="#N/A"),"",IF(LEFT(_xll.BDP($T823,Z$2),4)&lt;&gt;"#N/A",_xll.BDP($T823,Z$2),_xll.BDP($R823&amp;" ISIN",Z$2)) &amp; " " &amp; TRIM(RIGHT(SUBSTITUTE($T823," ",REPT(" ",100)),100)))</f>
        <v/>
      </c>
      <c r="AA823" t="str">
        <f>IF(AND(LEFT(_xll.BDP($T823,AA$2),4)="#N/A",LEFT(_xll.BDP($R823&amp;" ISIN",AA$2),4)="#N/A"),"",IF(LEFT(_xll.BDP($T823,AA$2),4)&lt;&gt;"#N/A",_xll.BDP($T823,AA$2),_xll.BDP($R823&amp;" ISIN",AA$2)) &amp; " " &amp; TRIM(RIGHT(SUBSTITUTE($T823," ",REPT(" ",100)),100)))</f>
        <v/>
      </c>
      <c r="AB823" t="str">
        <f t="shared" si="48"/>
        <v/>
      </c>
      <c r="AC823" t="str">
        <f>IF(LEFT(_xll.BDP($AB823,AC$2),4)="#N/A","",_xll.BDP($AB823,AC$2))</f>
        <v/>
      </c>
      <c r="AD823" t="str">
        <f>IF(LEFT(_xll.BDP($AB823,AD$2),4)="#N/A","",_xll.BDP($AB823,AD$2))</f>
        <v/>
      </c>
      <c r="AE823" t="str">
        <f>IF(LEFT(_xll.BDP($AB823,AE$2),4)="#N/A","",_xll.BDP($AB823,AE$2))</f>
        <v/>
      </c>
      <c r="AF823" t="str">
        <f>IF(LEFT(_xll.BDP($AB823,AF$2),4)="#N/A","",_xll.BDP($AB823,AF$2))</f>
        <v/>
      </c>
      <c r="AG823" t="str">
        <f>IF(LEFT(_xll.BDP($AB823,AG$2),4)="#N/A","",_xll.BDP($AB823,AG$2))</f>
        <v/>
      </c>
      <c r="AH823" t="str">
        <f>IF(LEFT(_xll.BDP($AB823,AH$2),4)="#N/A","",_xll.BDP($AB823,AH$2))</f>
        <v/>
      </c>
      <c r="AI823" t="str">
        <f>IF(LEFT(_xll.BDP($AB823,AI$2),4)="#N/A","",_xll.BDP($AB823,AI$2))</f>
        <v/>
      </c>
      <c r="AJ823" t="str">
        <f>IF(LEFT(_xll.BDP($AB823,AJ$2),4)="#N/A","",_xll.BDP($AB823,AJ$2))</f>
        <v/>
      </c>
      <c r="AK823" t="str">
        <f>IF(LEFT(_xll.BDP($AB823,AK$2),4)="#N/A","",_xll.BDP($AB823,AK$2))</f>
        <v/>
      </c>
      <c r="AL823" t="str">
        <f>IF(LEFT(_xll.BDP($AB823,AL$2),4)="#N/A","",_xll.BDP($AB823,AL$2))</f>
        <v/>
      </c>
      <c r="AM823" t="str">
        <f>IF(LEFT(_xll.BDP($AB823,AM$2),4)="#N/A","",_xll.BDP($AB823,AM$2))</f>
        <v/>
      </c>
      <c r="AN823" t="str">
        <f>IF(LEFT(_xll.BDP($AB823,AN$2),4)="#N/A","",_xll.BDP($AB823,AN$2))</f>
        <v/>
      </c>
      <c r="AO823" t="str">
        <f>IF(LEFT(_xll.BDP($AB823,AO$2),4)="#N/A","",_xll.BDP($AB823,AO$2))</f>
        <v/>
      </c>
      <c r="AP823" t="str">
        <f>IF(LEFT(_xll.BDP($AB823,AP$2),4)="#N/A","",_xll.BDP($AB823,AP$2))</f>
        <v/>
      </c>
      <c r="AQ823" t="str">
        <f>IF(LEFT(_xll.BDP($AB823,AQ$2),4)="#N/A","",_xll.BDP($AB823,AQ$2))</f>
        <v/>
      </c>
      <c r="AR823" t="str">
        <f>IF(LEFT(_xll.BDP($AB823,AR$2),4)="#N/A","",_xll.BDP($AB823,AR$2))</f>
        <v/>
      </c>
      <c r="AV823">
        <f t="shared" si="49"/>
        <v>0</v>
      </c>
      <c r="AW823" t="str">
        <f>IF(LEFT(_xll.BDP($AB823,AW$2),4)="#N/A","",_xll.BDP($AB823,AW$2))</f>
        <v/>
      </c>
      <c r="AX823" t="str">
        <f>IF(LEFT(_xll.BDP($AB823,AX$2),4)="#N/A","",_xll.BDP($AB823,AX$2))</f>
        <v/>
      </c>
      <c r="AY823" t="str">
        <f>IF(LEFT(_xll.BDP($AB823,AY$2),4)="#N/A","",_xll.BDP($AB823,AY$2))</f>
        <v/>
      </c>
      <c r="AZ823" t="str">
        <f>IF(LEFT(_xll.BDP($AB823,AZ$2),4)="#N/A","",_xll.BDP($AB823,AZ$2))</f>
        <v/>
      </c>
      <c r="BA823" t="str">
        <f>IF(LEFT(_xll.BDP($AB823,BA$2),4)="#N/A","",_xll.BDP($AB823,BA$2))</f>
        <v/>
      </c>
      <c r="BB823" t="str">
        <f>IF(LEFT(_xll.BDP($AB823,BB$2),4)="#N/A","",_xll.BDP($AB823,BB$2))</f>
        <v/>
      </c>
      <c r="BC823" t="str">
        <f>IF(LEFT(_xll.BDP($AB823,BC$2),4)="#N/A","",_xll.BDP($AB823,BC$2))</f>
        <v/>
      </c>
      <c r="BD823" t="str">
        <f>IF(LEFT(_xll.BDP($AB823,BD$2),4)="#N/A","",_xll.BDP($AB823,BD$2))</f>
        <v/>
      </c>
      <c r="BE823" t="str">
        <f>IF(LEFT(_xll.BDP($AB823,BE$2),4)="#N/A","",_xll.BDP($AB823,BE$2))</f>
        <v/>
      </c>
      <c r="BF823" t="str">
        <f>IF(LEFT(_xll.BDP($AB823,BF$2),4)="#N/A","",_xll.BDP($AB823,BF$2))</f>
        <v/>
      </c>
      <c r="BG823" t="str">
        <f>IF(LEFT(_xll.BDP($AB823,BG$2),4)="#N/A","",_xll.BDP($AB823,BG$2))</f>
        <v/>
      </c>
      <c r="BH823" t="str">
        <f>IF(LEFT(_xll.BDP($AB823,BH$2),4)="#N/A","",_xll.BDP($AB823,BH$2))</f>
        <v/>
      </c>
      <c r="BI823" t="str">
        <f>IF(LEFT(_xll.BDP($AB823,BI$2),4)="#N/A","",_xll.BDP($AB823,BI$2))</f>
        <v/>
      </c>
      <c r="BJ823" t="str">
        <f>IF(LEFT(_xll.BDP($AB823,BJ$2),4)="#N/A","",_xll.BDP($AB823,BJ$2))</f>
        <v/>
      </c>
      <c r="BK823">
        <f t="shared" si="50"/>
        <v>0</v>
      </c>
      <c r="BL823">
        <f t="shared" si="51"/>
        <v>0</v>
      </c>
    </row>
    <row r="824" spans="10:64">
      <c r="J824" s="52"/>
      <c r="U824" t="str">
        <f>IF(AND(LEFT(_xll.BDP($T824,U$2),4)="#N/A",LEFT(_xll.BDP($R824&amp;" ISIN",U$2),4)="#N/A"),"",IF(LEFT(_xll.BDP($T824,U$2),4)&lt;&gt;"#N/A",_xll.BDP($T824,U$2),_xll.BDP($R824&amp;" ISIN",U$2)) &amp; " " &amp; TRIM(RIGHT(SUBSTITUTE($T824," ",REPT(" ",100)),100)))</f>
        <v/>
      </c>
      <c r="V824" t="str">
        <f>IF(AND(LEFT(_xll.BDP($T824,V$2),4)="#N/A",LEFT(_xll.BDP($R824&amp;" ISIN",V$2),4)="#N/A"),"",IF(LEFT(_xll.BDP($T824,V$2),4)&lt;&gt;"#N/A",_xll.BDP($T824,V$2),_xll.BDP($R824&amp;" ISIN",V$2)) &amp; " " &amp; TRIM(RIGHT(SUBSTITUTE($T824," ",REPT(" ",100)),100)))</f>
        <v/>
      </c>
      <c r="W824" t="str">
        <f>IF(AND(LEFT(_xll.BDP($T824,W$2),4)="#N/A",LEFT(_xll.BDP($R824&amp;" ISIN",W$2),4)="#N/A"),"",IF(LEFT(_xll.BDP($T824,W$2),4)&lt;&gt;"#N/A",_xll.BDP($T824,W$2),_xll.BDP($R824&amp;" ISIN",W$2)) &amp; " " &amp; TRIM(RIGHT(SUBSTITUTE($T824," ",REPT(" ",100)),100)))</f>
        <v/>
      </c>
      <c r="X824" t="str">
        <f>IF(AND(LEFT(_xll.BDP($T824,X$2),4)="#N/A",LEFT(_xll.BDP($R824&amp;" ISIN",X$2),4)="#N/A"),"",IF(LEFT(_xll.BDP($T824,X$2),4)&lt;&gt;"#N/A",_xll.BDP($T824,X$2),_xll.BDP($R824&amp;" ISIN",X$2)) &amp; " " &amp; TRIM(RIGHT(SUBSTITUTE($T824," ",REPT(" ",100)),100)))</f>
        <v/>
      </c>
      <c r="Y824" t="str">
        <f>IF(AND(LEFT(_xll.BDP($T824,Y$2),4)="#N/A",LEFT(_xll.BDP($R824&amp;" ISIN",Y$2),4)="#N/A"),"",IF(LEFT(_xll.BDP($T824,Y$2),4)&lt;&gt;"#N/A",_xll.BDP($T824,Y$2),_xll.BDP($R824&amp;" ISIN",Y$2)) &amp; " " &amp; TRIM(RIGHT(SUBSTITUTE($T824," ",REPT(" ",100)),100)))</f>
        <v/>
      </c>
      <c r="Z824" t="str">
        <f>IF(AND(LEFT(_xll.BDP($T824,Z$2),4)="#N/A",LEFT(_xll.BDP($R824&amp;" ISIN",Z$2),4)="#N/A"),"",IF(LEFT(_xll.BDP($T824,Z$2),4)&lt;&gt;"#N/A",_xll.BDP($T824,Z$2),_xll.BDP($R824&amp;" ISIN",Z$2)) &amp; " " &amp; TRIM(RIGHT(SUBSTITUTE($T824," ",REPT(" ",100)),100)))</f>
        <v/>
      </c>
      <c r="AA824" t="str">
        <f>IF(AND(LEFT(_xll.BDP($T824,AA$2),4)="#N/A",LEFT(_xll.BDP($R824&amp;" ISIN",AA$2),4)="#N/A"),"",IF(LEFT(_xll.BDP($T824,AA$2),4)&lt;&gt;"#N/A",_xll.BDP($T824,AA$2),_xll.BDP($R824&amp;" ISIN",AA$2)) &amp; " " &amp; TRIM(RIGHT(SUBSTITUTE($T824," ",REPT(" ",100)),100)))</f>
        <v/>
      </c>
      <c r="AB824" t="str">
        <f t="shared" si="48"/>
        <v/>
      </c>
      <c r="AC824" t="str">
        <f>IF(LEFT(_xll.BDP($AB824,AC$2),4)="#N/A","",_xll.BDP($AB824,AC$2))</f>
        <v/>
      </c>
      <c r="AD824" t="str">
        <f>IF(LEFT(_xll.BDP($AB824,AD$2),4)="#N/A","",_xll.BDP($AB824,AD$2))</f>
        <v/>
      </c>
      <c r="AE824" t="str">
        <f>IF(LEFT(_xll.BDP($AB824,AE$2),4)="#N/A","",_xll.BDP($AB824,AE$2))</f>
        <v/>
      </c>
      <c r="AF824" t="str">
        <f>IF(LEFT(_xll.BDP($AB824,AF$2),4)="#N/A","",_xll.BDP($AB824,AF$2))</f>
        <v/>
      </c>
      <c r="AG824" t="str">
        <f>IF(LEFT(_xll.BDP($AB824,AG$2),4)="#N/A","",_xll.BDP($AB824,AG$2))</f>
        <v/>
      </c>
      <c r="AH824" t="str">
        <f>IF(LEFT(_xll.BDP($AB824,AH$2),4)="#N/A","",_xll.BDP($AB824,AH$2))</f>
        <v/>
      </c>
      <c r="AI824" t="str">
        <f>IF(LEFT(_xll.BDP($AB824,AI$2),4)="#N/A","",_xll.BDP($AB824,AI$2))</f>
        <v/>
      </c>
      <c r="AJ824" t="str">
        <f>IF(LEFT(_xll.BDP($AB824,AJ$2),4)="#N/A","",_xll.BDP($AB824,AJ$2))</f>
        <v/>
      </c>
      <c r="AK824" t="str">
        <f>IF(LEFT(_xll.BDP($AB824,AK$2),4)="#N/A","",_xll.BDP($AB824,AK$2))</f>
        <v/>
      </c>
      <c r="AL824" t="str">
        <f>IF(LEFT(_xll.BDP($AB824,AL$2),4)="#N/A","",_xll.BDP($AB824,AL$2))</f>
        <v/>
      </c>
      <c r="AM824" t="str">
        <f>IF(LEFT(_xll.BDP($AB824,AM$2),4)="#N/A","",_xll.BDP($AB824,AM$2))</f>
        <v/>
      </c>
      <c r="AN824" t="str">
        <f>IF(LEFT(_xll.BDP($AB824,AN$2),4)="#N/A","",_xll.BDP($AB824,AN$2))</f>
        <v/>
      </c>
      <c r="AO824" t="str">
        <f>IF(LEFT(_xll.BDP($AB824,AO$2),4)="#N/A","",_xll.BDP($AB824,AO$2))</f>
        <v/>
      </c>
      <c r="AP824" t="str">
        <f>IF(LEFT(_xll.BDP($AB824,AP$2),4)="#N/A","",_xll.BDP($AB824,AP$2))</f>
        <v/>
      </c>
      <c r="AQ824" t="str">
        <f>IF(LEFT(_xll.BDP($AB824,AQ$2),4)="#N/A","",_xll.BDP($AB824,AQ$2))</f>
        <v/>
      </c>
      <c r="AR824" t="str">
        <f>IF(LEFT(_xll.BDP($AB824,AR$2),4)="#N/A","",_xll.BDP($AB824,AR$2))</f>
        <v/>
      </c>
      <c r="AV824">
        <f t="shared" si="49"/>
        <v>0</v>
      </c>
      <c r="AW824" t="str">
        <f>IF(LEFT(_xll.BDP($AB824,AW$2),4)="#N/A","",_xll.BDP($AB824,AW$2))</f>
        <v/>
      </c>
      <c r="AX824" t="str">
        <f>IF(LEFT(_xll.BDP($AB824,AX$2),4)="#N/A","",_xll.BDP($AB824,AX$2))</f>
        <v/>
      </c>
      <c r="AY824" t="str">
        <f>IF(LEFT(_xll.BDP($AB824,AY$2),4)="#N/A","",_xll.BDP($AB824,AY$2))</f>
        <v/>
      </c>
      <c r="AZ824" t="str">
        <f>IF(LEFT(_xll.BDP($AB824,AZ$2),4)="#N/A","",_xll.BDP($AB824,AZ$2))</f>
        <v/>
      </c>
      <c r="BA824" t="str">
        <f>IF(LEFT(_xll.BDP($AB824,BA$2),4)="#N/A","",_xll.BDP($AB824,BA$2))</f>
        <v/>
      </c>
      <c r="BB824" t="str">
        <f>IF(LEFT(_xll.BDP($AB824,BB$2),4)="#N/A","",_xll.BDP($AB824,BB$2))</f>
        <v/>
      </c>
      <c r="BC824" t="str">
        <f>IF(LEFT(_xll.BDP($AB824,BC$2),4)="#N/A","",_xll.BDP($AB824,BC$2))</f>
        <v/>
      </c>
      <c r="BD824" t="str">
        <f>IF(LEFT(_xll.BDP($AB824,BD$2),4)="#N/A","",_xll.BDP($AB824,BD$2))</f>
        <v/>
      </c>
      <c r="BE824" t="str">
        <f>IF(LEFT(_xll.BDP($AB824,BE$2),4)="#N/A","",_xll.BDP($AB824,BE$2))</f>
        <v/>
      </c>
      <c r="BF824" t="str">
        <f>IF(LEFT(_xll.BDP($AB824,BF$2),4)="#N/A","",_xll.BDP($AB824,BF$2))</f>
        <v/>
      </c>
      <c r="BG824" t="str">
        <f>IF(LEFT(_xll.BDP($AB824,BG$2),4)="#N/A","",_xll.BDP($AB824,BG$2))</f>
        <v/>
      </c>
      <c r="BH824" t="str">
        <f>IF(LEFT(_xll.BDP($AB824,BH$2),4)="#N/A","",_xll.BDP($AB824,BH$2))</f>
        <v/>
      </c>
      <c r="BI824" t="str">
        <f>IF(LEFT(_xll.BDP($AB824,BI$2),4)="#N/A","",_xll.BDP($AB824,BI$2))</f>
        <v/>
      </c>
      <c r="BJ824" t="str">
        <f>IF(LEFT(_xll.BDP($AB824,BJ$2),4)="#N/A","",_xll.BDP($AB824,BJ$2))</f>
        <v/>
      </c>
      <c r="BK824">
        <f t="shared" si="50"/>
        <v>0</v>
      </c>
      <c r="BL824">
        <f t="shared" si="51"/>
        <v>0</v>
      </c>
    </row>
    <row r="825" spans="10:64">
      <c r="J825" s="52"/>
      <c r="U825" t="str">
        <f>IF(AND(LEFT(_xll.BDP($T825,U$2),4)="#N/A",LEFT(_xll.BDP($R825&amp;" ISIN",U$2),4)="#N/A"),"",IF(LEFT(_xll.BDP($T825,U$2),4)&lt;&gt;"#N/A",_xll.BDP($T825,U$2),_xll.BDP($R825&amp;" ISIN",U$2)) &amp; " " &amp; TRIM(RIGHT(SUBSTITUTE($T825," ",REPT(" ",100)),100)))</f>
        <v/>
      </c>
      <c r="V825" t="str">
        <f>IF(AND(LEFT(_xll.BDP($T825,V$2),4)="#N/A",LEFT(_xll.BDP($R825&amp;" ISIN",V$2),4)="#N/A"),"",IF(LEFT(_xll.BDP($T825,V$2),4)&lt;&gt;"#N/A",_xll.BDP($T825,V$2),_xll.BDP($R825&amp;" ISIN",V$2)) &amp; " " &amp; TRIM(RIGHT(SUBSTITUTE($T825," ",REPT(" ",100)),100)))</f>
        <v/>
      </c>
      <c r="W825" t="str">
        <f>IF(AND(LEFT(_xll.BDP($T825,W$2),4)="#N/A",LEFT(_xll.BDP($R825&amp;" ISIN",W$2),4)="#N/A"),"",IF(LEFT(_xll.BDP($T825,W$2),4)&lt;&gt;"#N/A",_xll.BDP($T825,W$2),_xll.BDP($R825&amp;" ISIN",W$2)) &amp; " " &amp; TRIM(RIGHT(SUBSTITUTE($T825," ",REPT(" ",100)),100)))</f>
        <v/>
      </c>
      <c r="X825" t="str">
        <f>IF(AND(LEFT(_xll.BDP($T825,X$2),4)="#N/A",LEFT(_xll.BDP($R825&amp;" ISIN",X$2),4)="#N/A"),"",IF(LEFT(_xll.BDP($T825,X$2),4)&lt;&gt;"#N/A",_xll.BDP($T825,X$2),_xll.BDP($R825&amp;" ISIN",X$2)) &amp; " " &amp; TRIM(RIGHT(SUBSTITUTE($T825," ",REPT(" ",100)),100)))</f>
        <v/>
      </c>
      <c r="Y825" t="str">
        <f>IF(AND(LEFT(_xll.BDP($T825,Y$2),4)="#N/A",LEFT(_xll.BDP($R825&amp;" ISIN",Y$2),4)="#N/A"),"",IF(LEFT(_xll.BDP($T825,Y$2),4)&lt;&gt;"#N/A",_xll.BDP($T825,Y$2),_xll.BDP($R825&amp;" ISIN",Y$2)) &amp; " " &amp; TRIM(RIGHT(SUBSTITUTE($T825," ",REPT(" ",100)),100)))</f>
        <v/>
      </c>
      <c r="Z825" t="str">
        <f>IF(AND(LEFT(_xll.BDP($T825,Z$2),4)="#N/A",LEFT(_xll.BDP($R825&amp;" ISIN",Z$2),4)="#N/A"),"",IF(LEFT(_xll.BDP($T825,Z$2),4)&lt;&gt;"#N/A",_xll.BDP($T825,Z$2),_xll.BDP($R825&amp;" ISIN",Z$2)) &amp; " " &amp; TRIM(RIGHT(SUBSTITUTE($T825," ",REPT(" ",100)),100)))</f>
        <v/>
      </c>
      <c r="AA825" t="str">
        <f>IF(AND(LEFT(_xll.BDP($T825,AA$2),4)="#N/A",LEFT(_xll.BDP($R825&amp;" ISIN",AA$2),4)="#N/A"),"",IF(LEFT(_xll.BDP($T825,AA$2),4)&lt;&gt;"#N/A",_xll.BDP($T825,AA$2),_xll.BDP($R825&amp;" ISIN",AA$2)) &amp; " " &amp; TRIM(RIGHT(SUBSTITUTE($T825," ",REPT(" ",100)),100)))</f>
        <v/>
      </c>
      <c r="AB825" t="str">
        <f t="shared" si="48"/>
        <v/>
      </c>
      <c r="AC825" t="str">
        <f>IF(LEFT(_xll.BDP($AB825,AC$2),4)="#N/A","",_xll.BDP($AB825,AC$2))</f>
        <v/>
      </c>
      <c r="AD825" t="str">
        <f>IF(LEFT(_xll.BDP($AB825,AD$2),4)="#N/A","",_xll.BDP($AB825,AD$2))</f>
        <v/>
      </c>
      <c r="AE825" t="str">
        <f>IF(LEFT(_xll.BDP($AB825,AE$2),4)="#N/A","",_xll.BDP($AB825,AE$2))</f>
        <v/>
      </c>
      <c r="AF825" t="str">
        <f>IF(LEFT(_xll.BDP($AB825,AF$2),4)="#N/A","",_xll.BDP($AB825,AF$2))</f>
        <v/>
      </c>
      <c r="AG825" t="str">
        <f>IF(LEFT(_xll.BDP($AB825,AG$2),4)="#N/A","",_xll.BDP($AB825,AG$2))</f>
        <v/>
      </c>
      <c r="AH825" t="str">
        <f>IF(LEFT(_xll.BDP($AB825,AH$2),4)="#N/A","",_xll.BDP($AB825,AH$2))</f>
        <v/>
      </c>
      <c r="AI825" t="str">
        <f>IF(LEFT(_xll.BDP($AB825,AI$2),4)="#N/A","",_xll.BDP($AB825,AI$2))</f>
        <v/>
      </c>
      <c r="AJ825" t="str">
        <f>IF(LEFT(_xll.BDP($AB825,AJ$2),4)="#N/A","",_xll.BDP($AB825,AJ$2))</f>
        <v/>
      </c>
      <c r="AK825" t="str">
        <f>IF(LEFT(_xll.BDP($AB825,AK$2),4)="#N/A","",_xll.BDP($AB825,AK$2))</f>
        <v/>
      </c>
      <c r="AL825" t="str">
        <f>IF(LEFT(_xll.BDP($AB825,AL$2),4)="#N/A","",_xll.BDP($AB825,AL$2))</f>
        <v/>
      </c>
      <c r="AM825" t="str">
        <f>IF(LEFT(_xll.BDP($AB825,AM$2),4)="#N/A","",_xll.BDP($AB825,AM$2))</f>
        <v/>
      </c>
      <c r="AN825" t="str">
        <f>IF(LEFT(_xll.BDP($AB825,AN$2),4)="#N/A","",_xll.BDP($AB825,AN$2))</f>
        <v/>
      </c>
      <c r="AO825" t="str">
        <f>IF(LEFT(_xll.BDP($AB825,AO$2),4)="#N/A","",_xll.BDP($AB825,AO$2))</f>
        <v/>
      </c>
      <c r="AP825" t="str">
        <f>IF(LEFT(_xll.BDP($AB825,AP$2),4)="#N/A","",_xll.BDP($AB825,AP$2))</f>
        <v/>
      </c>
      <c r="AQ825" t="str">
        <f>IF(LEFT(_xll.BDP($AB825,AQ$2),4)="#N/A","",_xll.BDP($AB825,AQ$2))</f>
        <v/>
      </c>
      <c r="AR825" t="str">
        <f>IF(LEFT(_xll.BDP($AB825,AR$2),4)="#N/A","",_xll.BDP($AB825,AR$2))</f>
        <v/>
      </c>
      <c r="AV825">
        <f t="shared" si="49"/>
        <v>0</v>
      </c>
      <c r="AW825" t="str">
        <f>IF(LEFT(_xll.BDP($AB825,AW$2),4)="#N/A","",_xll.BDP($AB825,AW$2))</f>
        <v/>
      </c>
      <c r="AX825" t="str">
        <f>IF(LEFT(_xll.BDP($AB825,AX$2),4)="#N/A","",_xll.BDP($AB825,AX$2))</f>
        <v/>
      </c>
      <c r="AY825" t="str">
        <f>IF(LEFT(_xll.BDP($AB825,AY$2),4)="#N/A","",_xll.BDP($AB825,AY$2))</f>
        <v/>
      </c>
      <c r="AZ825" t="str">
        <f>IF(LEFT(_xll.BDP($AB825,AZ$2),4)="#N/A","",_xll.BDP($AB825,AZ$2))</f>
        <v/>
      </c>
      <c r="BA825" t="str">
        <f>IF(LEFT(_xll.BDP($AB825,BA$2),4)="#N/A","",_xll.BDP($AB825,BA$2))</f>
        <v/>
      </c>
      <c r="BB825" t="str">
        <f>IF(LEFT(_xll.BDP($AB825,BB$2),4)="#N/A","",_xll.BDP($AB825,BB$2))</f>
        <v/>
      </c>
      <c r="BC825" t="str">
        <f>IF(LEFT(_xll.BDP($AB825,BC$2),4)="#N/A","",_xll.BDP($AB825,BC$2))</f>
        <v/>
      </c>
      <c r="BD825" t="str">
        <f>IF(LEFT(_xll.BDP($AB825,BD$2),4)="#N/A","",_xll.BDP($AB825,BD$2))</f>
        <v/>
      </c>
      <c r="BE825" t="str">
        <f>IF(LEFT(_xll.BDP($AB825,BE$2),4)="#N/A","",_xll.BDP($AB825,BE$2))</f>
        <v/>
      </c>
      <c r="BF825" t="str">
        <f>IF(LEFT(_xll.BDP($AB825,BF$2),4)="#N/A","",_xll.BDP($AB825,BF$2))</f>
        <v/>
      </c>
      <c r="BG825" t="str">
        <f>IF(LEFT(_xll.BDP($AB825,BG$2),4)="#N/A","",_xll.BDP($AB825,BG$2))</f>
        <v/>
      </c>
      <c r="BH825" t="str">
        <f>IF(LEFT(_xll.BDP($AB825,BH$2),4)="#N/A","",_xll.BDP($AB825,BH$2))</f>
        <v/>
      </c>
      <c r="BI825" t="str">
        <f>IF(LEFT(_xll.BDP($AB825,BI$2),4)="#N/A","",_xll.BDP($AB825,BI$2))</f>
        <v/>
      </c>
      <c r="BJ825" t="str">
        <f>IF(LEFT(_xll.BDP($AB825,BJ$2),4)="#N/A","",_xll.BDP($AB825,BJ$2))</f>
        <v/>
      </c>
      <c r="BK825">
        <f t="shared" si="50"/>
        <v>0</v>
      </c>
      <c r="BL825">
        <f t="shared" si="51"/>
        <v>0</v>
      </c>
    </row>
    <row r="826" spans="10:64">
      <c r="J826" s="52"/>
      <c r="U826" t="str">
        <f>IF(AND(LEFT(_xll.BDP($T826,U$2),4)="#N/A",LEFT(_xll.BDP($R826&amp;" ISIN",U$2),4)="#N/A"),"",IF(LEFT(_xll.BDP($T826,U$2),4)&lt;&gt;"#N/A",_xll.BDP($T826,U$2),_xll.BDP($R826&amp;" ISIN",U$2)) &amp; " " &amp; TRIM(RIGHT(SUBSTITUTE($T826," ",REPT(" ",100)),100)))</f>
        <v/>
      </c>
      <c r="V826" t="str">
        <f>IF(AND(LEFT(_xll.BDP($T826,V$2),4)="#N/A",LEFT(_xll.BDP($R826&amp;" ISIN",V$2),4)="#N/A"),"",IF(LEFT(_xll.BDP($T826,V$2),4)&lt;&gt;"#N/A",_xll.BDP($T826,V$2),_xll.BDP($R826&amp;" ISIN",V$2)) &amp; " " &amp; TRIM(RIGHT(SUBSTITUTE($T826," ",REPT(" ",100)),100)))</f>
        <v/>
      </c>
      <c r="W826" t="str">
        <f>IF(AND(LEFT(_xll.BDP($T826,W$2),4)="#N/A",LEFT(_xll.BDP($R826&amp;" ISIN",W$2),4)="#N/A"),"",IF(LEFT(_xll.BDP($T826,W$2),4)&lt;&gt;"#N/A",_xll.BDP($T826,W$2),_xll.BDP($R826&amp;" ISIN",W$2)) &amp; " " &amp; TRIM(RIGHT(SUBSTITUTE($T826," ",REPT(" ",100)),100)))</f>
        <v/>
      </c>
      <c r="X826" t="str">
        <f>IF(AND(LEFT(_xll.BDP($T826,X$2),4)="#N/A",LEFT(_xll.BDP($R826&amp;" ISIN",X$2),4)="#N/A"),"",IF(LEFT(_xll.BDP($T826,X$2),4)&lt;&gt;"#N/A",_xll.BDP($T826,X$2),_xll.BDP($R826&amp;" ISIN",X$2)) &amp; " " &amp; TRIM(RIGHT(SUBSTITUTE($T826," ",REPT(" ",100)),100)))</f>
        <v/>
      </c>
      <c r="Y826" t="str">
        <f>IF(AND(LEFT(_xll.BDP($T826,Y$2),4)="#N/A",LEFT(_xll.BDP($R826&amp;" ISIN",Y$2),4)="#N/A"),"",IF(LEFT(_xll.BDP($T826,Y$2),4)&lt;&gt;"#N/A",_xll.BDP($T826,Y$2),_xll.BDP($R826&amp;" ISIN",Y$2)) &amp; " " &amp; TRIM(RIGHT(SUBSTITUTE($T826," ",REPT(" ",100)),100)))</f>
        <v/>
      </c>
      <c r="Z826" t="str">
        <f>IF(AND(LEFT(_xll.BDP($T826,Z$2),4)="#N/A",LEFT(_xll.BDP($R826&amp;" ISIN",Z$2),4)="#N/A"),"",IF(LEFT(_xll.BDP($T826,Z$2),4)&lt;&gt;"#N/A",_xll.BDP($T826,Z$2),_xll.BDP($R826&amp;" ISIN",Z$2)) &amp; " " &amp; TRIM(RIGHT(SUBSTITUTE($T826," ",REPT(" ",100)),100)))</f>
        <v/>
      </c>
      <c r="AA826" t="str">
        <f>IF(AND(LEFT(_xll.BDP($T826,AA$2),4)="#N/A",LEFT(_xll.BDP($R826&amp;" ISIN",AA$2),4)="#N/A"),"",IF(LEFT(_xll.BDP($T826,AA$2),4)&lt;&gt;"#N/A",_xll.BDP($T826,AA$2),_xll.BDP($R826&amp;" ISIN",AA$2)) &amp; " " &amp; TRIM(RIGHT(SUBSTITUTE($T826," ",REPT(" ",100)),100)))</f>
        <v/>
      </c>
      <c r="AB826" t="str">
        <f t="shared" si="48"/>
        <v/>
      </c>
      <c r="AC826" t="str">
        <f>IF(LEFT(_xll.BDP($AB826,AC$2),4)="#N/A","",_xll.BDP($AB826,AC$2))</f>
        <v/>
      </c>
      <c r="AD826" t="str">
        <f>IF(LEFT(_xll.BDP($AB826,AD$2),4)="#N/A","",_xll.BDP($AB826,AD$2))</f>
        <v/>
      </c>
      <c r="AE826" t="str">
        <f>IF(LEFT(_xll.BDP($AB826,AE$2),4)="#N/A","",_xll.BDP($AB826,AE$2))</f>
        <v/>
      </c>
      <c r="AF826" t="str">
        <f>IF(LEFT(_xll.BDP($AB826,AF$2),4)="#N/A","",_xll.BDP($AB826,AF$2))</f>
        <v/>
      </c>
      <c r="AG826" t="str">
        <f>IF(LEFT(_xll.BDP($AB826,AG$2),4)="#N/A","",_xll.BDP($AB826,AG$2))</f>
        <v/>
      </c>
      <c r="AH826" t="str">
        <f>IF(LEFT(_xll.BDP($AB826,AH$2),4)="#N/A","",_xll.BDP($AB826,AH$2))</f>
        <v/>
      </c>
      <c r="AI826" t="str">
        <f>IF(LEFT(_xll.BDP($AB826,AI$2),4)="#N/A","",_xll.BDP($AB826,AI$2))</f>
        <v/>
      </c>
      <c r="AJ826" t="str">
        <f>IF(LEFT(_xll.BDP($AB826,AJ$2),4)="#N/A","",_xll.BDP($AB826,AJ$2))</f>
        <v/>
      </c>
      <c r="AK826" t="str">
        <f>IF(LEFT(_xll.BDP($AB826,AK$2),4)="#N/A","",_xll.BDP($AB826,AK$2))</f>
        <v/>
      </c>
      <c r="AL826" t="str">
        <f>IF(LEFT(_xll.BDP($AB826,AL$2),4)="#N/A","",_xll.BDP($AB826,AL$2))</f>
        <v/>
      </c>
      <c r="AM826" t="str">
        <f>IF(LEFT(_xll.BDP($AB826,AM$2),4)="#N/A","",_xll.BDP($AB826,AM$2))</f>
        <v/>
      </c>
      <c r="AN826" t="str">
        <f>IF(LEFT(_xll.BDP($AB826,AN$2),4)="#N/A","",_xll.BDP($AB826,AN$2))</f>
        <v/>
      </c>
      <c r="AO826" t="str">
        <f>IF(LEFT(_xll.BDP($AB826,AO$2),4)="#N/A","",_xll.BDP($AB826,AO$2))</f>
        <v/>
      </c>
      <c r="AP826" t="str">
        <f>IF(LEFT(_xll.BDP($AB826,AP$2),4)="#N/A","",_xll.BDP($AB826,AP$2))</f>
        <v/>
      </c>
      <c r="AQ826" t="str">
        <f>IF(LEFT(_xll.BDP($AB826,AQ$2),4)="#N/A","",_xll.BDP($AB826,AQ$2))</f>
        <v/>
      </c>
      <c r="AR826" t="str">
        <f>IF(LEFT(_xll.BDP($AB826,AR$2),4)="#N/A","",_xll.BDP($AB826,AR$2))</f>
        <v/>
      </c>
      <c r="AV826">
        <f t="shared" si="49"/>
        <v>0</v>
      </c>
      <c r="AW826" t="str">
        <f>IF(LEFT(_xll.BDP($AB826,AW$2),4)="#N/A","",_xll.BDP($AB826,AW$2))</f>
        <v/>
      </c>
      <c r="AX826" t="str">
        <f>IF(LEFT(_xll.BDP($AB826,AX$2),4)="#N/A","",_xll.BDP($AB826,AX$2))</f>
        <v/>
      </c>
      <c r="AY826" t="str">
        <f>IF(LEFT(_xll.BDP($AB826,AY$2),4)="#N/A","",_xll.BDP($AB826,AY$2))</f>
        <v/>
      </c>
      <c r="AZ826" t="str">
        <f>IF(LEFT(_xll.BDP($AB826,AZ$2),4)="#N/A","",_xll.BDP($AB826,AZ$2))</f>
        <v/>
      </c>
      <c r="BA826" t="str">
        <f>IF(LEFT(_xll.BDP($AB826,BA$2),4)="#N/A","",_xll.BDP($AB826,BA$2))</f>
        <v/>
      </c>
      <c r="BB826" t="str">
        <f>IF(LEFT(_xll.BDP($AB826,BB$2),4)="#N/A","",_xll.BDP($AB826,BB$2))</f>
        <v/>
      </c>
      <c r="BC826" t="str">
        <f>IF(LEFT(_xll.BDP($AB826,BC$2),4)="#N/A","",_xll.BDP($AB826,BC$2))</f>
        <v/>
      </c>
      <c r="BD826" t="str">
        <f>IF(LEFT(_xll.BDP($AB826,BD$2),4)="#N/A","",_xll.BDP($AB826,BD$2))</f>
        <v/>
      </c>
      <c r="BE826" t="str">
        <f>IF(LEFT(_xll.BDP($AB826,BE$2),4)="#N/A","",_xll.BDP($AB826,BE$2))</f>
        <v/>
      </c>
      <c r="BF826" t="str">
        <f>IF(LEFT(_xll.BDP($AB826,BF$2),4)="#N/A","",_xll.BDP($AB826,BF$2))</f>
        <v/>
      </c>
      <c r="BG826" t="str">
        <f>IF(LEFT(_xll.BDP($AB826,BG$2),4)="#N/A","",_xll.BDP($AB826,BG$2))</f>
        <v/>
      </c>
      <c r="BH826" t="str">
        <f>IF(LEFT(_xll.BDP($AB826,BH$2),4)="#N/A","",_xll.BDP($AB826,BH$2))</f>
        <v/>
      </c>
      <c r="BI826" t="str">
        <f>IF(LEFT(_xll.BDP($AB826,BI$2),4)="#N/A","",_xll.BDP($AB826,BI$2))</f>
        <v/>
      </c>
      <c r="BJ826" t="str">
        <f>IF(LEFT(_xll.BDP($AB826,BJ$2),4)="#N/A","",_xll.BDP($AB826,BJ$2))</f>
        <v/>
      </c>
      <c r="BK826">
        <f t="shared" si="50"/>
        <v>0</v>
      </c>
      <c r="BL826">
        <f t="shared" si="51"/>
        <v>0</v>
      </c>
    </row>
    <row r="827" spans="10:64">
      <c r="J827" s="52"/>
      <c r="U827" t="str">
        <f>IF(AND(LEFT(_xll.BDP($T827,U$2),4)="#N/A",LEFT(_xll.BDP($R827&amp;" ISIN",U$2),4)="#N/A"),"",IF(LEFT(_xll.BDP($T827,U$2),4)&lt;&gt;"#N/A",_xll.BDP($T827,U$2),_xll.BDP($R827&amp;" ISIN",U$2)) &amp; " " &amp; TRIM(RIGHT(SUBSTITUTE($T827," ",REPT(" ",100)),100)))</f>
        <v/>
      </c>
      <c r="V827" t="str">
        <f>IF(AND(LEFT(_xll.BDP($T827,V$2),4)="#N/A",LEFT(_xll.BDP($R827&amp;" ISIN",V$2),4)="#N/A"),"",IF(LEFT(_xll.BDP($T827,V$2),4)&lt;&gt;"#N/A",_xll.BDP($T827,V$2),_xll.BDP($R827&amp;" ISIN",V$2)) &amp; " " &amp; TRIM(RIGHT(SUBSTITUTE($T827," ",REPT(" ",100)),100)))</f>
        <v/>
      </c>
      <c r="W827" t="str">
        <f>IF(AND(LEFT(_xll.BDP($T827,W$2),4)="#N/A",LEFT(_xll.BDP($R827&amp;" ISIN",W$2),4)="#N/A"),"",IF(LEFT(_xll.BDP($T827,W$2),4)&lt;&gt;"#N/A",_xll.BDP($T827,W$2),_xll.BDP($R827&amp;" ISIN",W$2)) &amp; " " &amp; TRIM(RIGHT(SUBSTITUTE($T827," ",REPT(" ",100)),100)))</f>
        <v/>
      </c>
      <c r="X827" t="str">
        <f>IF(AND(LEFT(_xll.BDP($T827,X$2),4)="#N/A",LEFT(_xll.BDP($R827&amp;" ISIN",X$2),4)="#N/A"),"",IF(LEFT(_xll.BDP($T827,X$2),4)&lt;&gt;"#N/A",_xll.BDP($T827,X$2),_xll.BDP($R827&amp;" ISIN",X$2)) &amp; " " &amp; TRIM(RIGHT(SUBSTITUTE($T827," ",REPT(" ",100)),100)))</f>
        <v/>
      </c>
      <c r="Y827" t="str">
        <f>IF(AND(LEFT(_xll.BDP($T827,Y$2),4)="#N/A",LEFT(_xll.BDP($R827&amp;" ISIN",Y$2),4)="#N/A"),"",IF(LEFT(_xll.BDP($T827,Y$2),4)&lt;&gt;"#N/A",_xll.BDP($T827,Y$2),_xll.BDP($R827&amp;" ISIN",Y$2)) &amp; " " &amp; TRIM(RIGHT(SUBSTITUTE($T827," ",REPT(" ",100)),100)))</f>
        <v/>
      </c>
      <c r="Z827" t="str">
        <f>IF(AND(LEFT(_xll.BDP($T827,Z$2),4)="#N/A",LEFT(_xll.BDP($R827&amp;" ISIN",Z$2),4)="#N/A"),"",IF(LEFT(_xll.BDP($T827,Z$2),4)&lt;&gt;"#N/A",_xll.BDP($T827,Z$2),_xll.BDP($R827&amp;" ISIN",Z$2)) &amp; " " &amp; TRIM(RIGHT(SUBSTITUTE($T827," ",REPT(" ",100)),100)))</f>
        <v/>
      </c>
      <c r="AA827" t="str">
        <f>IF(AND(LEFT(_xll.BDP($T827,AA$2),4)="#N/A",LEFT(_xll.BDP($R827&amp;" ISIN",AA$2),4)="#N/A"),"",IF(LEFT(_xll.BDP($T827,AA$2),4)&lt;&gt;"#N/A",_xll.BDP($T827,AA$2),_xll.BDP($R827&amp;" ISIN",AA$2)) &amp; " " &amp; TRIM(RIGHT(SUBSTITUTE($T827," ",REPT(" ",100)),100)))</f>
        <v/>
      </c>
      <c r="AB827" t="str">
        <f t="shared" si="48"/>
        <v/>
      </c>
      <c r="AC827" t="str">
        <f>IF(LEFT(_xll.BDP($AB827,AC$2),4)="#N/A","",_xll.BDP($AB827,AC$2))</f>
        <v/>
      </c>
      <c r="AD827" t="str">
        <f>IF(LEFT(_xll.BDP($AB827,AD$2),4)="#N/A","",_xll.BDP($AB827,AD$2))</f>
        <v/>
      </c>
      <c r="AE827" t="str">
        <f>IF(LEFT(_xll.BDP($AB827,AE$2),4)="#N/A","",_xll.BDP($AB827,AE$2))</f>
        <v/>
      </c>
      <c r="AF827" t="str">
        <f>IF(LEFT(_xll.BDP($AB827,AF$2),4)="#N/A","",_xll.BDP($AB827,AF$2))</f>
        <v/>
      </c>
      <c r="AG827" t="str">
        <f>IF(LEFT(_xll.BDP($AB827,AG$2),4)="#N/A","",_xll.BDP($AB827,AG$2))</f>
        <v/>
      </c>
      <c r="AH827" t="str">
        <f>IF(LEFT(_xll.BDP($AB827,AH$2),4)="#N/A","",_xll.BDP($AB827,AH$2))</f>
        <v/>
      </c>
      <c r="AI827" t="str">
        <f>IF(LEFT(_xll.BDP($AB827,AI$2),4)="#N/A","",_xll.BDP($AB827,AI$2))</f>
        <v/>
      </c>
      <c r="AJ827" t="str">
        <f>IF(LEFT(_xll.BDP($AB827,AJ$2),4)="#N/A","",_xll.BDP($AB827,AJ$2))</f>
        <v/>
      </c>
      <c r="AK827" t="str">
        <f>IF(LEFT(_xll.BDP($AB827,AK$2),4)="#N/A","",_xll.BDP($AB827,AK$2))</f>
        <v/>
      </c>
      <c r="AL827" t="str">
        <f>IF(LEFT(_xll.BDP($AB827,AL$2),4)="#N/A","",_xll.BDP($AB827,AL$2))</f>
        <v/>
      </c>
      <c r="AM827" t="str">
        <f>IF(LEFT(_xll.BDP($AB827,AM$2),4)="#N/A","",_xll.BDP($AB827,AM$2))</f>
        <v/>
      </c>
      <c r="AN827" t="str">
        <f>IF(LEFT(_xll.BDP($AB827,AN$2),4)="#N/A","",_xll.BDP($AB827,AN$2))</f>
        <v/>
      </c>
      <c r="AO827" t="str">
        <f>IF(LEFT(_xll.BDP($AB827,AO$2),4)="#N/A","",_xll.BDP($AB827,AO$2))</f>
        <v/>
      </c>
      <c r="AP827" t="str">
        <f>IF(LEFT(_xll.BDP($AB827,AP$2),4)="#N/A","",_xll.BDP($AB827,AP$2))</f>
        <v/>
      </c>
      <c r="AQ827" t="str">
        <f>IF(LEFT(_xll.BDP($AB827,AQ$2),4)="#N/A","",_xll.BDP($AB827,AQ$2))</f>
        <v/>
      </c>
      <c r="AR827" t="str">
        <f>IF(LEFT(_xll.BDP($AB827,AR$2),4)="#N/A","",_xll.BDP($AB827,AR$2))</f>
        <v/>
      </c>
      <c r="AV827">
        <f t="shared" si="49"/>
        <v>0</v>
      </c>
      <c r="AW827" t="str">
        <f>IF(LEFT(_xll.BDP($AB827,AW$2),4)="#N/A","",_xll.BDP($AB827,AW$2))</f>
        <v/>
      </c>
      <c r="AX827" t="str">
        <f>IF(LEFT(_xll.BDP($AB827,AX$2),4)="#N/A","",_xll.BDP($AB827,AX$2))</f>
        <v/>
      </c>
      <c r="AY827" t="str">
        <f>IF(LEFT(_xll.BDP($AB827,AY$2),4)="#N/A","",_xll.BDP($AB827,AY$2))</f>
        <v/>
      </c>
      <c r="AZ827" t="str">
        <f>IF(LEFT(_xll.BDP($AB827,AZ$2),4)="#N/A","",_xll.BDP($AB827,AZ$2))</f>
        <v/>
      </c>
      <c r="BA827" t="str">
        <f>IF(LEFT(_xll.BDP($AB827,BA$2),4)="#N/A","",_xll.BDP($AB827,BA$2))</f>
        <v/>
      </c>
      <c r="BB827" t="str">
        <f>IF(LEFT(_xll.BDP($AB827,BB$2),4)="#N/A","",_xll.BDP($AB827,BB$2))</f>
        <v/>
      </c>
      <c r="BC827" t="str">
        <f>IF(LEFT(_xll.BDP($AB827,BC$2),4)="#N/A","",_xll.BDP($AB827,BC$2))</f>
        <v/>
      </c>
      <c r="BD827" t="str">
        <f>IF(LEFT(_xll.BDP($AB827,BD$2),4)="#N/A","",_xll.BDP($AB827,BD$2))</f>
        <v/>
      </c>
      <c r="BE827" t="str">
        <f>IF(LEFT(_xll.BDP($AB827,BE$2),4)="#N/A","",_xll.BDP($AB827,BE$2))</f>
        <v/>
      </c>
      <c r="BF827" t="str">
        <f>IF(LEFT(_xll.BDP($AB827,BF$2),4)="#N/A","",_xll.BDP($AB827,BF$2))</f>
        <v/>
      </c>
      <c r="BG827" t="str">
        <f>IF(LEFT(_xll.BDP($AB827,BG$2),4)="#N/A","",_xll.BDP($AB827,BG$2))</f>
        <v/>
      </c>
      <c r="BH827" t="str">
        <f>IF(LEFT(_xll.BDP($AB827,BH$2),4)="#N/A","",_xll.BDP($AB827,BH$2))</f>
        <v/>
      </c>
      <c r="BI827" t="str">
        <f>IF(LEFT(_xll.BDP($AB827,BI$2),4)="#N/A","",_xll.BDP($AB827,BI$2))</f>
        <v/>
      </c>
      <c r="BJ827" t="str">
        <f>IF(LEFT(_xll.BDP($AB827,BJ$2),4)="#N/A","",_xll.BDP($AB827,BJ$2))</f>
        <v/>
      </c>
      <c r="BK827">
        <f t="shared" si="50"/>
        <v>0</v>
      </c>
      <c r="BL827">
        <f t="shared" si="51"/>
        <v>0</v>
      </c>
    </row>
    <row r="828" spans="10:64">
      <c r="J828" s="52"/>
      <c r="U828" t="str">
        <f>IF(AND(LEFT(_xll.BDP($T828,U$2),4)="#N/A",LEFT(_xll.BDP($R828&amp;" ISIN",U$2),4)="#N/A"),"",IF(LEFT(_xll.BDP($T828,U$2),4)&lt;&gt;"#N/A",_xll.BDP($T828,U$2),_xll.BDP($R828&amp;" ISIN",U$2)) &amp; " " &amp; TRIM(RIGHT(SUBSTITUTE($T828," ",REPT(" ",100)),100)))</f>
        <v/>
      </c>
      <c r="V828" t="str">
        <f>IF(AND(LEFT(_xll.BDP($T828,V$2),4)="#N/A",LEFT(_xll.BDP($R828&amp;" ISIN",V$2),4)="#N/A"),"",IF(LEFT(_xll.BDP($T828,V$2),4)&lt;&gt;"#N/A",_xll.BDP($T828,V$2),_xll.BDP($R828&amp;" ISIN",V$2)) &amp; " " &amp; TRIM(RIGHT(SUBSTITUTE($T828," ",REPT(" ",100)),100)))</f>
        <v/>
      </c>
      <c r="W828" t="str">
        <f>IF(AND(LEFT(_xll.BDP($T828,W$2),4)="#N/A",LEFT(_xll.BDP($R828&amp;" ISIN",W$2),4)="#N/A"),"",IF(LEFT(_xll.BDP($T828,W$2),4)&lt;&gt;"#N/A",_xll.BDP($T828,W$2),_xll.BDP($R828&amp;" ISIN",W$2)) &amp; " " &amp; TRIM(RIGHT(SUBSTITUTE($T828," ",REPT(" ",100)),100)))</f>
        <v/>
      </c>
      <c r="X828" t="str">
        <f>IF(AND(LEFT(_xll.BDP($T828,X$2),4)="#N/A",LEFT(_xll.BDP($R828&amp;" ISIN",X$2),4)="#N/A"),"",IF(LEFT(_xll.BDP($T828,X$2),4)&lt;&gt;"#N/A",_xll.BDP($T828,X$2),_xll.BDP($R828&amp;" ISIN",X$2)) &amp; " " &amp; TRIM(RIGHT(SUBSTITUTE($T828," ",REPT(" ",100)),100)))</f>
        <v/>
      </c>
      <c r="Y828" t="str">
        <f>IF(AND(LEFT(_xll.BDP($T828,Y$2),4)="#N/A",LEFT(_xll.BDP($R828&amp;" ISIN",Y$2),4)="#N/A"),"",IF(LEFT(_xll.BDP($T828,Y$2),4)&lt;&gt;"#N/A",_xll.BDP($T828,Y$2),_xll.BDP($R828&amp;" ISIN",Y$2)) &amp; " " &amp; TRIM(RIGHT(SUBSTITUTE($T828," ",REPT(" ",100)),100)))</f>
        <v/>
      </c>
      <c r="Z828" t="str">
        <f>IF(AND(LEFT(_xll.BDP($T828,Z$2),4)="#N/A",LEFT(_xll.BDP($R828&amp;" ISIN",Z$2),4)="#N/A"),"",IF(LEFT(_xll.BDP($T828,Z$2),4)&lt;&gt;"#N/A",_xll.BDP($T828,Z$2),_xll.BDP($R828&amp;" ISIN",Z$2)) &amp; " " &amp; TRIM(RIGHT(SUBSTITUTE($T828," ",REPT(" ",100)),100)))</f>
        <v/>
      </c>
      <c r="AA828" t="str">
        <f>IF(AND(LEFT(_xll.BDP($T828,AA$2),4)="#N/A",LEFT(_xll.BDP($R828&amp;" ISIN",AA$2),4)="#N/A"),"",IF(LEFT(_xll.BDP($T828,AA$2),4)&lt;&gt;"#N/A",_xll.BDP($T828,AA$2),_xll.BDP($R828&amp;" ISIN",AA$2)) &amp; " " &amp; TRIM(RIGHT(SUBSTITUTE($T828," ",REPT(" ",100)),100)))</f>
        <v/>
      </c>
      <c r="AB828" t="str">
        <f t="shared" si="48"/>
        <v/>
      </c>
      <c r="AC828" t="str">
        <f>IF(LEFT(_xll.BDP($AB828,AC$2),4)="#N/A","",_xll.BDP($AB828,AC$2))</f>
        <v/>
      </c>
      <c r="AD828" t="str">
        <f>IF(LEFT(_xll.BDP($AB828,AD$2),4)="#N/A","",_xll.BDP($AB828,AD$2))</f>
        <v/>
      </c>
      <c r="AE828" t="str">
        <f>IF(LEFT(_xll.BDP($AB828,AE$2),4)="#N/A","",_xll.BDP($AB828,AE$2))</f>
        <v/>
      </c>
      <c r="AF828" t="str">
        <f>IF(LEFT(_xll.BDP($AB828,AF$2),4)="#N/A","",_xll.BDP($AB828,AF$2))</f>
        <v/>
      </c>
      <c r="AG828" t="str">
        <f>IF(LEFT(_xll.BDP($AB828,AG$2),4)="#N/A","",_xll.BDP($AB828,AG$2))</f>
        <v/>
      </c>
      <c r="AH828" t="str">
        <f>IF(LEFT(_xll.BDP($AB828,AH$2),4)="#N/A","",_xll.BDP($AB828,AH$2))</f>
        <v/>
      </c>
      <c r="AI828" t="str">
        <f>IF(LEFT(_xll.BDP($AB828,AI$2),4)="#N/A","",_xll.BDP($AB828,AI$2))</f>
        <v/>
      </c>
      <c r="AJ828" t="str">
        <f>IF(LEFT(_xll.BDP($AB828,AJ$2),4)="#N/A","",_xll.BDP($AB828,AJ$2))</f>
        <v/>
      </c>
      <c r="AK828" t="str">
        <f>IF(LEFT(_xll.BDP($AB828,AK$2),4)="#N/A","",_xll.BDP($AB828,AK$2))</f>
        <v/>
      </c>
      <c r="AL828" t="str">
        <f>IF(LEFT(_xll.BDP($AB828,AL$2),4)="#N/A","",_xll.BDP($AB828,AL$2))</f>
        <v/>
      </c>
      <c r="AM828" t="str">
        <f>IF(LEFT(_xll.BDP($AB828,AM$2),4)="#N/A","",_xll.BDP($AB828,AM$2))</f>
        <v/>
      </c>
      <c r="AN828" t="str">
        <f>IF(LEFT(_xll.BDP($AB828,AN$2),4)="#N/A","",_xll.BDP($AB828,AN$2))</f>
        <v/>
      </c>
      <c r="AO828" t="str">
        <f>IF(LEFT(_xll.BDP($AB828,AO$2),4)="#N/A","",_xll.BDP($AB828,AO$2))</f>
        <v/>
      </c>
      <c r="AP828" t="str">
        <f>IF(LEFT(_xll.BDP($AB828,AP$2),4)="#N/A","",_xll.BDP($AB828,AP$2))</f>
        <v/>
      </c>
      <c r="AQ828" t="str">
        <f>IF(LEFT(_xll.BDP($AB828,AQ$2),4)="#N/A","",_xll.BDP($AB828,AQ$2))</f>
        <v/>
      </c>
      <c r="AR828" t="str">
        <f>IF(LEFT(_xll.BDP($AB828,AR$2),4)="#N/A","",_xll.BDP($AB828,AR$2))</f>
        <v/>
      </c>
      <c r="AV828">
        <f t="shared" si="49"/>
        <v>0</v>
      </c>
      <c r="AW828" t="str">
        <f>IF(LEFT(_xll.BDP($AB828,AW$2),4)="#N/A","",_xll.BDP($AB828,AW$2))</f>
        <v/>
      </c>
      <c r="AX828" t="str">
        <f>IF(LEFT(_xll.BDP($AB828,AX$2),4)="#N/A","",_xll.BDP($AB828,AX$2))</f>
        <v/>
      </c>
      <c r="AY828" t="str">
        <f>IF(LEFT(_xll.BDP($AB828,AY$2),4)="#N/A","",_xll.BDP($AB828,AY$2))</f>
        <v/>
      </c>
      <c r="AZ828" t="str">
        <f>IF(LEFT(_xll.BDP($AB828,AZ$2),4)="#N/A","",_xll.BDP($AB828,AZ$2))</f>
        <v/>
      </c>
      <c r="BA828" t="str">
        <f>IF(LEFT(_xll.BDP($AB828,BA$2),4)="#N/A","",_xll.BDP($AB828,BA$2))</f>
        <v/>
      </c>
      <c r="BB828" t="str">
        <f>IF(LEFT(_xll.BDP($AB828,BB$2),4)="#N/A","",_xll.BDP($AB828,BB$2))</f>
        <v/>
      </c>
      <c r="BC828" t="str">
        <f>IF(LEFT(_xll.BDP($AB828,BC$2),4)="#N/A","",_xll.BDP($AB828,BC$2))</f>
        <v/>
      </c>
      <c r="BD828" t="str">
        <f>IF(LEFT(_xll.BDP($AB828,BD$2),4)="#N/A","",_xll.BDP($AB828,BD$2))</f>
        <v/>
      </c>
      <c r="BE828" t="str">
        <f>IF(LEFT(_xll.BDP($AB828,BE$2),4)="#N/A","",_xll.BDP($AB828,BE$2))</f>
        <v/>
      </c>
      <c r="BF828" t="str">
        <f>IF(LEFT(_xll.BDP($AB828,BF$2),4)="#N/A","",_xll.BDP($AB828,BF$2))</f>
        <v/>
      </c>
      <c r="BG828" t="str">
        <f>IF(LEFT(_xll.BDP($AB828,BG$2),4)="#N/A","",_xll.BDP($AB828,BG$2))</f>
        <v/>
      </c>
      <c r="BH828" t="str">
        <f>IF(LEFT(_xll.BDP($AB828,BH$2),4)="#N/A","",_xll.BDP($AB828,BH$2))</f>
        <v/>
      </c>
      <c r="BI828" t="str">
        <f>IF(LEFT(_xll.BDP($AB828,BI$2),4)="#N/A","",_xll.BDP($AB828,BI$2))</f>
        <v/>
      </c>
      <c r="BJ828" t="str">
        <f>IF(LEFT(_xll.BDP($AB828,BJ$2),4)="#N/A","",_xll.BDP($AB828,BJ$2))</f>
        <v/>
      </c>
      <c r="BK828">
        <f t="shared" si="50"/>
        <v>0</v>
      </c>
      <c r="BL828">
        <f t="shared" si="51"/>
        <v>0</v>
      </c>
    </row>
    <row r="829" spans="10:64">
      <c r="J829" s="52"/>
      <c r="U829" t="str">
        <f>IF(AND(LEFT(_xll.BDP($T829,U$2),4)="#N/A",LEFT(_xll.BDP($R829&amp;" ISIN",U$2),4)="#N/A"),"",IF(LEFT(_xll.BDP($T829,U$2),4)&lt;&gt;"#N/A",_xll.BDP($T829,U$2),_xll.BDP($R829&amp;" ISIN",U$2)) &amp; " " &amp; TRIM(RIGHT(SUBSTITUTE($T829," ",REPT(" ",100)),100)))</f>
        <v/>
      </c>
      <c r="V829" t="str">
        <f>IF(AND(LEFT(_xll.BDP($T829,V$2),4)="#N/A",LEFT(_xll.BDP($R829&amp;" ISIN",V$2),4)="#N/A"),"",IF(LEFT(_xll.BDP($T829,V$2),4)&lt;&gt;"#N/A",_xll.BDP($T829,V$2),_xll.BDP($R829&amp;" ISIN",V$2)) &amp; " " &amp; TRIM(RIGHT(SUBSTITUTE($T829," ",REPT(" ",100)),100)))</f>
        <v/>
      </c>
      <c r="W829" t="str">
        <f>IF(AND(LEFT(_xll.BDP($T829,W$2),4)="#N/A",LEFT(_xll.BDP($R829&amp;" ISIN",W$2),4)="#N/A"),"",IF(LEFT(_xll.BDP($T829,W$2),4)&lt;&gt;"#N/A",_xll.BDP($T829,W$2),_xll.BDP($R829&amp;" ISIN",W$2)) &amp; " " &amp; TRIM(RIGHT(SUBSTITUTE($T829," ",REPT(" ",100)),100)))</f>
        <v/>
      </c>
      <c r="X829" t="str">
        <f>IF(AND(LEFT(_xll.BDP($T829,X$2),4)="#N/A",LEFT(_xll.BDP($R829&amp;" ISIN",X$2),4)="#N/A"),"",IF(LEFT(_xll.BDP($T829,X$2),4)&lt;&gt;"#N/A",_xll.BDP($T829,X$2),_xll.BDP($R829&amp;" ISIN",X$2)) &amp; " " &amp; TRIM(RIGHT(SUBSTITUTE($T829," ",REPT(" ",100)),100)))</f>
        <v/>
      </c>
      <c r="Y829" t="str">
        <f>IF(AND(LEFT(_xll.BDP($T829,Y$2),4)="#N/A",LEFT(_xll.BDP($R829&amp;" ISIN",Y$2),4)="#N/A"),"",IF(LEFT(_xll.BDP($T829,Y$2),4)&lt;&gt;"#N/A",_xll.BDP($T829,Y$2),_xll.BDP($R829&amp;" ISIN",Y$2)) &amp; " " &amp; TRIM(RIGHT(SUBSTITUTE($T829," ",REPT(" ",100)),100)))</f>
        <v/>
      </c>
      <c r="Z829" t="str">
        <f>IF(AND(LEFT(_xll.BDP($T829,Z$2),4)="#N/A",LEFT(_xll.BDP($R829&amp;" ISIN",Z$2),4)="#N/A"),"",IF(LEFT(_xll.BDP($T829,Z$2),4)&lt;&gt;"#N/A",_xll.BDP($T829,Z$2),_xll.BDP($R829&amp;" ISIN",Z$2)) &amp; " " &amp; TRIM(RIGHT(SUBSTITUTE($T829," ",REPT(" ",100)),100)))</f>
        <v/>
      </c>
      <c r="AA829" t="str">
        <f>IF(AND(LEFT(_xll.BDP($T829,AA$2),4)="#N/A",LEFT(_xll.BDP($R829&amp;" ISIN",AA$2),4)="#N/A"),"",IF(LEFT(_xll.BDP($T829,AA$2),4)&lt;&gt;"#N/A",_xll.BDP($T829,AA$2),_xll.BDP($R829&amp;" ISIN",AA$2)) &amp; " " &amp; TRIM(RIGHT(SUBSTITUTE($T829," ",REPT(" ",100)),100)))</f>
        <v/>
      </c>
      <c r="AB829" t="str">
        <f t="shared" si="48"/>
        <v/>
      </c>
      <c r="AC829" t="str">
        <f>IF(LEFT(_xll.BDP($AB829,AC$2),4)="#N/A","",_xll.BDP($AB829,AC$2))</f>
        <v/>
      </c>
      <c r="AD829" t="str">
        <f>IF(LEFT(_xll.BDP($AB829,AD$2),4)="#N/A","",_xll.BDP($AB829,AD$2))</f>
        <v/>
      </c>
      <c r="AE829" t="str">
        <f>IF(LEFT(_xll.BDP($AB829,AE$2),4)="#N/A","",_xll.BDP($AB829,AE$2))</f>
        <v/>
      </c>
      <c r="AF829" t="str">
        <f>IF(LEFT(_xll.BDP($AB829,AF$2),4)="#N/A","",_xll.BDP($AB829,AF$2))</f>
        <v/>
      </c>
      <c r="AG829" t="str">
        <f>IF(LEFT(_xll.BDP($AB829,AG$2),4)="#N/A","",_xll.BDP($AB829,AG$2))</f>
        <v/>
      </c>
      <c r="AH829" t="str">
        <f>IF(LEFT(_xll.BDP($AB829,AH$2),4)="#N/A","",_xll.BDP($AB829,AH$2))</f>
        <v/>
      </c>
      <c r="AI829" t="str">
        <f>IF(LEFT(_xll.BDP($AB829,AI$2),4)="#N/A","",_xll.BDP($AB829,AI$2))</f>
        <v/>
      </c>
      <c r="AJ829" t="str">
        <f>IF(LEFT(_xll.BDP($AB829,AJ$2),4)="#N/A","",_xll.BDP($AB829,AJ$2))</f>
        <v/>
      </c>
      <c r="AK829" t="str">
        <f>IF(LEFT(_xll.BDP($AB829,AK$2),4)="#N/A","",_xll.BDP($AB829,AK$2))</f>
        <v/>
      </c>
      <c r="AL829" t="str">
        <f>IF(LEFT(_xll.BDP($AB829,AL$2),4)="#N/A","",_xll.BDP($AB829,AL$2))</f>
        <v/>
      </c>
      <c r="AM829" t="str">
        <f>IF(LEFT(_xll.BDP($AB829,AM$2),4)="#N/A","",_xll.BDP($AB829,AM$2))</f>
        <v/>
      </c>
      <c r="AN829" t="str">
        <f>IF(LEFT(_xll.BDP($AB829,AN$2),4)="#N/A","",_xll.BDP($AB829,AN$2))</f>
        <v/>
      </c>
      <c r="AO829" t="str">
        <f>IF(LEFT(_xll.BDP($AB829,AO$2),4)="#N/A","",_xll.BDP($AB829,AO$2))</f>
        <v/>
      </c>
      <c r="AP829" t="str">
        <f>IF(LEFT(_xll.BDP($AB829,AP$2),4)="#N/A","",_xll.BDP($AB829,AP$2))</f>
        <v/>
      </c>
      <c r="AQ829" t="str">
        <f>IF(LEFT(_xll.BDP($AB829,AQ$2),4)="#N/A","",_xll.BDP($AB829,AQ$2))</f>
        <v/>
      </c>
      <c r="AR829" t="str">
        <f>IF(LEFT(_xll.BDP($AB829,AR$2),4)="#N/A","",_xll.BDP($AB829,AR$2))</f>
        <v/>
      </c>
      <c r="AV829">
        <f t="shared" si="49"/>
        <v>0</v>
      </c>
      <c r="AW829" t="str">
        <f>IF(LEFT(_xll.BDP($AB829,AW$2),4)="#N/A","",_xll.BDP($AB829,AW$2))</f>
        <v/>
      </c>
      <c r="AX829" t="str">
        <f>IF(LEFT(_xll.BDP($AB829,AX$2),4)="#N/A","",_xll.BDP($AB829,AX$2))</f>
        <v/>
      </c>
      <c r="AY829" t="str">
        <f>IF(LEFT(_xll.BDP($AB829,AY$2),4)="#N/A","",_xll.BDP($AB829,AY$2))</f>
        <v/>
      </c>
      <c r="AZ829" t="str">
        <f>IF(LEFT(_xll.BDP($AB829,AZ$2),4)="#N/A","",_xll.BDP($AB829,AZ$2))</f>
        <v/>
      </c>
      <c r="BA829" t="str">
        <f>IF(LEFT(_xll.BDP($AB829,BA$2),4)="#N/A","",_xll.BDP($AB829,BA$2))</f>
        <v/>
      </c>
      <c r="BB829" t="str">
        <f>IF(LEFT(_xll.BDP($AB829,BB$2),4)="#N/A","",_xll.BDP($AB829,BB$2))</f>
        <v/>
      </c>
      <c r="BC829" t="str">
        <f>IF(LEFT(_xll.BDP($AB829,BC$2),4)="#N/A","",_xll.BDP($AB829,BC$2))</f>
        <v/>
      </c>
      <c r="BD829" t="str">
        <f>IF(LEFT(_xll.BDP($AB829,BD$2),4)="#N/A","",_xll.BDP($AB829,BD$2))</f>
        <v/>
      </c>
      <c r="BE829" t="str">
        <f>IF(LEFT(_xll.BDP($AB829,BE$2),4)="#N/A","",_xll.BDP($AB829,BE$2))</f>
        <v/>
      </c>
      <c r="BF829" t="str">
        <f>IF(LEFT(_xll.BDP($AB829,BF$2),4)="#N/A","",_xll.BDP($AB829,BF$2))</f>
        <v/>
      </c>
      <c r="BG829" t="str">
        <f>IF(LEFT(_xll.BDP($AB829,BG$2),4)="#N/A","",_xll.BDP($AB829,BG$2))</f>
        <v/>
      </c>
      <c r="BH829" t="str">
        <f>IF(LEFT(_xll.BDP($AB829,BH$2),4)="#N/A","",_xll.BDP($AB829,BH$2))</f>
        <v/>
      </c>
      <c r="BI829" t="str">
        <f>IF(LEFT(_xll.BDP($AB829,BI$2),4)="#N/A","",_xll.BDP($AB829,BI$2))</f>
        <v/>
      </c>
      <c r="BJ829" t="str">
        <f>IF(LEFT(_xll.BDP($AB829,BJ$2),4)="#N/A","",_xll.BDP($AB829,BJ$2))</f>
        <v/>
      </c>
      <c r="BK829">
        <f t="shared" si="50"/>
        <v>0</v>
      </c>
      <c r="BL829">
        <f t="shared" si="51"/>
        <v>0</v>
      </c>
    </row>
    <row r="830" spans="10:64">
      <c r="J830" s="52"/>
      <c r="U830" t="str">
        <f>IF(AND(LEFT(_xll.BDP($T830,U$2),4)="#N/A",LEFT(_xll.BDP($R830&amp;" ISIN",U$2),4)="#N/A"),"",IF(LEFT(_xll.BDP($T830,U$2),4)&lt;&gt;"#N/A",_xll.BDP($T830,U$2),_xll.BDP($R830&amp;" ISIN",U$2)) &amp; " " &amp; TRIM(RIGHT(SUBSTITUTE($T830," ",REPT(" ",100)),100)))</f>
        <v/>
      </c>
      <c r="V830" t="str">
        <f>IF(AND(LEFT(_xll.BDP($T830,V$2),4)="#N/A",LEFT(_xll.BDP($R830&amp;" ISIN",V$2),4)="#N/A"),"",IF(LEFT(_xll.BDP($T830,V$2),4)&lt;&gt;"#N/A",_xll.BDP($T830,V$2),_xll.BDP($R830&amp;" ISIN",V$2)) &amp; " " &amp; TRIM(RIGHT(SUBSTITUTE($T830," ",REPT(" ",100)),100)))</f>
        <v/>
      </c>
      <c r="W830" t="str">
        <f>IF(AND(LEFT(_xll.BDP($T830,W$2),4)="#N/A",LEFT(_xll.BDP($R830&amp;" ISIN",W$2),4)="#N/A"),"",IF(LEFT(_xll.BDP($T830,W$2),4)&lt;&gt;"#N/A",_xll.BDP($T830,W$2),_xll.BDP($R830&amp;" ISIN",W$2)) &amp; " " &amp; TRIM(RIGHT(SUBSTITUTE($T830," ",REPT(" ",100)),100)))</f>
        <v/>
      </c>
      <c r="X830" t="str">
        <f>IF(AND(LEFT(_xll.BDP($T830,X$2),4)="#N/A",LEFT(_xll.BDP($R830&amp;" ISIN",X$2),4)="#N/A"),"",IF(LEFT(_xll.BDP($T830,X$2),4)&lt;&gt;"#N/A",_xll.BDP($T830,X$2),_xll.BDP($R830&amp;" ISIN",X$2)) &amp; " " &amp; TRIM(RIGHT(SUBSTITUTE($T830," ",REPT(" ",100)),100)))</f>
        <v/>
      </c>
      <c r="Y830" t="str">
        <f>IF(AND(LEFT(_xll.BDP($T830,Y$2),4)="#N/A",LEFT(_xll.BDP($R830&amp;" ISIN",Y$2),4)="#N/A"),"",IF(LEFT(_xll.BDP($T830,Y$2),4)&lt;&gt;"#N/A",_xll.BDP($T830,Y$2),_xll.BDP($R830&amp;" ISIN",Y$2)) &amp; " " &amp; TRIM(RIGHT(SUBSTITUTE($T830," ",REPT(" ",100)),100)))</f>
        <v/>
      </c>
      <c r="Z830" t="str">
        <f>IF(AND(LEFT(_xll.BDP($T830,Z$2),4)="#N/A",LEFT(_xll.BDP($R830&amp;" ISIN",Z$2),4)="#N/A"),"",IF(LEFT(_xll.BDP($T830,Z$2),4)&lt;&gt;"#N/A",_xll.BDP($T830,Z$2),_xll.BDP($R830&amp;" ISIN",Z$2)) &amp; " " &amp; TRIM(RIGHT(SUBSTITUTE($T830," ",REPT(" ",100)),100)))</f>
        <v/>
      </c>
      <c r="AA830" t="str">
        <f>IF(AND(LEFT(_xll.BDP($T830,AA$2),4)="#N/A",LEFT(_xll.BDP($R830&amp;" ISIN",AA$2),4)="#N/A"),"",IF(LEFT(_xll.BDP($T830,AA$2),4)&lt;&gt;"#N/A",_xll.BDP($T830,AA$2),_xll.BDP($R830&amp;" ISIN",AA$2)) &amp; " " &amp; TRIM(RIGHT(SUBSTITUTE($T830," ",REPT(" ",100)),100)))</f>
        <v/>
      </c>
      <c r="AB830" t="str">
        <f t="shared" si="48"/>
        <v/>
      </c>
      <c r="AC830" t="str">
        <f>IF(LEFT(_xll.BDP($AB830,AC$2),4)="#N/A","",_xll.BDP($AB830,AC$2))</f>
        <v/>
      </c>
      <c r="AD830" t="str">
        <f>IF(LEFT(_xll.BDP($AB830,AD$2),4)="#N/A","",_xll.BDP($AB830,AD$2))</f>
        <v/>
      </c>
      <c r="AE830" t="str">
        <f>IF(LEFT(_xll.BDP($AB830,AE$2),4)="#N/A","",_xll.BDP($AB830,AE$2))</f>
        <v/>
      </c>
      <c r="AF830" t="str">
        <f>IF(LEFT(_xll.BDP($AB830,AF$2),4)="#N/A","",_xll.BDP($AB830,AF$2))</f>
        <v/>
      </c>
      <c r="AG830" t="str">
        <f>IF(LEFT(_xll.BDP($AB830,AG$2),4)="#N/A","",_xll.BDP($AB830,AG$2))</f>
        <v/>
      </c>
      <c r="AH830" t="str">
        <f>IF(LEFT(_xll.BDP($AB830,AH$2),4)="#N/A","",_xll.BDP($AB830,AH$2))</f>
        <v/>
      </c>
      <c r="AI830" t="str">
        <f>IF(LEFT(_xll.BDP($AB830,AI$2),4)="#N/A","",_xll.BDP($AB830,AI$2))</f>
        <v/>
      </c>
      <c r="AJ830" t="str">
        <f>IF(LEFT(_xll.BDP($AB830,AJ$2),4)="#N/A","",_xll.BDP($AB830,AJ$2))</f>
        <v/>
      </c>
      <c r="AK830" t="str">
        <f>IF(LEFT(_xll.BDP($AB830,AK$2),4)="#N/A","",_xll.BDP($AB830,AK$2))</f>
        <v/>
      </c>
      <c r="AL830" t="str">
        <f>IF(LEFT(_xll.BDP($AB830,AL$2),4)="#N/A","",_xll.BDP($AB830,AL$2))</f>
        <v/>
      </c>
      <c r="AM830" t="str">
        <f>IF(LEFT(_xll.BDP($AB830,AM$2),4)="#N/A","",_xll.BDP($AB830,AM$2))</f>
        <v/>
      </c>
      <c r="AN830" t="str">
        <f>IF(LEFT(_xll.BDP($AB830,AN$2),4)="#N/A","",_xll.BDP($AB830,AN$2))</f>
        <v/>
      </c>
      <c r="AO830" t="str">
        <f>IF(LEFT(_xll.BDP($AB830,AO$2),4)="#N/A","",_xll.BDP($AB830,AO$2))</f>
        <v/>
      </c>
      <c r="AP830" t="str">
        <f>IF(LEFT(_xll.BDP($AB830,AP$2),4)="#N/A","",_xll.BDP($AB830,AP$2))</f>
        <v/>
      </c>
      <c r="AQ830" t="str">
        <f>IF(LEFT(_xll.BDP($AB830,AQ$2),4)="#N/A","",_xll.BDP($AB830,AQ$2))</f>
        <v/>
      </c>
      <c r="AR830" t="str">
        <f>IF(LEFT(_xll.BDP($AB830,AR$2),4)="#N/A","",_xll.BDP($AB830,AR$2))</f>
        <v/>
      </c>
      <c r="AV830">
        <f t="shared" si="49"/>
        <v>0</v>
      </c>
      <c r="AW830" t="str">
        <f>IF(LEFT(_xll.BDP($AB830,AW$2),4)="#N/A","",_xll.BDP($AB830,AW$2))</f>
        <v/>
      </c>
      <c r="AX830" t="str">
        <f>IF(LEFT(_xll.BDP($AB830,AX$2),4)="#N/A","",_xll.BDP($AB830,AX$2))</f>
        <v/>
      </c>
      <c r="AY830" t="str">
        <f>IF(LEFT(_xll.BDP($AB830,AY$2),4)="#N/A","",_xll.BDP($AB830,AY$2))</f>
        <v/>
      </c>
      <c r="AZ830" t="str">
        <f>IF(LEFT(_xll.BDP($AB830,AZ$2),4)="#N/A","",_xll.BDP($AB830,AZ$2))</f>
        <v/>
      </c>
      <c r="BA830" t="str">
        <f>IF(LEFT(_xll.BDP($AB830,BA$2),4)="#N/A","",_xll.BDP($AB830,BA$2))</f>
        <v/>
      </c>
      <c r="BB830" t="str">
        <f>IF(LEFT(_xll.BDP($AB830,BB$2),4)="#N/A","",_xll.BDP($AB830,BB$2))</f>
        <v/>
      </c>
      <c r="BC830" t="str">
        <f>IF(LEFT(_xll.BDP($AB830,BC$2),4)="#N/A","",_xll.BDP($AB830,BC$2))</f>
        <v/>
      </c>
      <c r="BD830" t="str">
        <f>IF(LEFT(_xll.BDP($AB830,BD$2),4)="#N/A","",_xll.BDP($AB830,BD$2))</f>
        <v/>
      </c>
      <c r="BE830" t="str">
        <f>IF(LEFT(_xll.BDP($AB830,BE$2),4)="#N/A","",_xll.BDP($AB830,BE$2))</f>
        <v/>
      </c>
      <c r="BF830" t="str">
        <f>IF(LEFT(_xll.BDP($AB830,BF$2),4)="#N/A","",_xll.BDP($AB830,BF$2))</f>
        <v/>
      </c>
      <c r="BG830" t="str">
        <f>IF(LEFT(_xll.BDP($AB830,BG$2),4)="#N/A","",_xll.BDP($AB830,BG$2))</f>
        <v/>
      </c>
      <c r="BH830" t="str">
        <f>IF(LEFT(_xll.BDP($AB830,BH$2),4)="#N/A","",_xll.BDP($AB830,BH$2))</f>
        <v/>
      </c>
      <c r="BI830" t="str">
        <f>IF(LEFT(_xll.BDP($AB830,BI$2),4)="#N/A","",_xll.BDP($AB830,BI$2))</f>
        <v/>
      </c>
      <c r="BJ830" t="str">
        <f>IF(LEFT(_xll.BDP($AB830,BJ$2),4)="#N/A","",_xll.BDP($AB830,BJ$2))</f>
        <v/>
      </c>
      <c r="BK830">
        <f t="shared" si="50"/>
        <v>0</v>
      </c>
      <c r="BL830">
        <f t="shared" si="51"/>
        <v>0</v>
      </c>
    </row>
    <row r="831" spans="10:64">
      <c r="J831" s="52"/>
      <c r="U831" t="str">
        <f>IF(AND(LEFT(_xll.BDP($T831,U$2),4)="#N/A",LEFT(_xll.BDP($R831&amp;" ISIN",U$2),4)="#N/A"),"",IF(LEFT(_xll.BDP($T831,U$2),4)&lt;&gt;"#N/A",_xll.BDP($T831,U$2),_xll.BDP($R831&amp;" ISIN",U$2)) &amp; " " &amp; TRIM(RIGHT(SUBSTITUTE($T831," ",REPT(" ",100)),100)))</f>
        <v/>
      </c>
      <c r="V831" t="str">
        <f>IF(AND(LEFT(_xll.BDP($T831,V$2),4)="#N/A",LEFT(_xll.BDP($R831&amp;" ISIN",V$2),4)="#N/A"),"",IF(LEFT(_xll.BDP($T831,V$2),4)&lt;&gt;"#N/A",_xll.BDP($T831,V$2),_xll.BDP($R831&amp;" ISIN",V$2)) &amp; " " &amp; TRIM(RIGHT(SUBSTITUTE($T831," ",REPT(" ",100)),100)))</f>
        <v/>
      </c>
      <c r="W831" t="str">
        <f>IF(AND(LEFT(_xll.BDP($T831,W$2),4)="#N/A",LEFT(_xll.BDP($R831&amp;" ISIN",W$2),4)="#N/A"),"",IF(LEFT(_xll.BDP($T831,W$2),4)&lt;&gt;"#N/A",_xll.BDP($T831,W$2),_xll.BDP($R831&amp;" ISIN",W$2)) &amp; " " &amp; TRIM(RIGHT(SUBSTITUTE($T831," ",REPT(" ",100)),100)))</f>
        <v/>
      </c>
      <c r="X831" t="str">
        <f>IF(AND(LEFT(_xll.BDP($T831,X$2),4)="#N/A",LEFT(_xll.BDP($R831&amp;" ISIN",X$2),4)="#N/A"),"",IF(LEFT(_xll.BDP($T831,X$2),4)&lt;&gt;"#N/A",_xll.BDP($T831,X$2),_xll.BDP($R831&amp;" ISIN",X$2)) &amp; " " &amp; TRIM(RIGHT(SUBSTITUTE($T831," ",REPT(" ",100)),100)))</f>
        <v/>
      </c>
      <c r="Y831" t="str">
        <f>IF(AND(LEFT(_xll.BDP($T831,Y$2),4)="#N/A",LEFT(_xll.BDP($R831&amp;" ISIN",Y$2),4)="#N/A"),"",IF(LEFT(_xll.BDP($T831,Y$2),4)&lt;&gt;"#N/A",_xll.BDP($T831,Y$2),_xll.BDP($R831&amp;" ISIN",Y$2)) &amp; " " &amp; TRIM(RIGHT(SUBSTITUTE($T831," ",REPT(" ",100)),100)))</f>
        <v/>
      </c>
      <c r="Z831" t="str">
        <f>IF(AND(LEFT(_xll.BDP($T831,Z$2),4)="#N/A",LEFT(_xll.BDP($R831&amp;" ISIN",Z$2),4)="#N/A"),"",IF(LEFT(_xll.BDP($T831,Z$2),4)&lt;&gt;"#N/A",_xll.BDP($T831,Z$2),_xll.BDP($R831&amp;" ISIN",Z$2)) &amp; " " &amp; TRIM(RIGHT(SUBSTITUTE($T831," ",REPT(" ",100)),100)))</f>
        <v/>
      </c>
      <c r="AA831" t="str">
        <f>IF(AND(LEFT(_xll.BDP($T831,AA$2),4)="#N/A",LEFT(_xll.BDP($R831&amp;" ISIN",AA$2),4)="#N/A"),"",IF(LEFT(_xll.BDP($T831,AA$2),4)&lt;&gt;"#N/A",_xll.BDP($T831,AA$2),_xll.BDP($R831&amp;" ISIN",AA$2)) &amp; " " &amp; TRIM(RIGHT(SUBSTITUTE($T831," ",REPT(" ",100)),100)))</f>
        <v/>
      </c>
      <c r="AB831" t="str">
        <f t="shared" si="48"/>
        <v/>
      </c>
      <c r="AC831" t="str">
        <f>IF(LEFT(_xll.BDP($AB831,AC$2),4)="#N/A","",_xll.BDP($AB831,AC$2))</f>
        <v/>
      </c>
      <c r="AD831" t="str">
        <f>IF(LEFT(_xll.BDP($AB831,AD$2),4)="#N/A","",_xll.BDP($AB831,AD$2))</f>
        <v/>
      </c>
      <c r="AE831" t="str">
        <f>IF(LEFT(_xll.BDP($AB831,AE$2),4)="#N/A","",_xll.BDP($AB831,AE$2))</f>
        <v/>
      </c>
      <c r="AF831" t="str">
        <f>IF(LEFT(_xll.BDP($AB831,AF$2),4)="#N/A","",_xll.BDP($AB831,AF$2))</f>
        <v/>
      </c>
      <c r="AG831" t="str">
        <f>IF(LEFT(_xll.BDP($AB831,AG$2),4)="#N/A","",_xll.BDP($AB831,AG$2))</f>
        <v/>
      </c>
      <c r="AH831" t="str">
        <f>IF(LEFT(_xll.BDP($AB831,AH$2),4)="#N/A","",_xll.BDP($AB831,AH$2))</f>
        <v/>
      </c>
      <c r="AI831" t="str">
        <f>IF(LEFT(_xll.BDP($AB831,AI$2),4)="#N/A","",_xll.BDP($AB831,AI$2))</f>
        <v/>
      </c>
      <c r="AJ831" t="str">
        <f>IF(LEFT(_xll.BDP($AB831,AJ$2),4)="#N/A","",_xll.BDP($AB831,AJ$2))</f>
        <v/>
      </c>
      <c r="AK831" t="str">
        <f>IF(LEFT(_xll.BDP($AB831,AK$2),4)="#N/A","",_xll.BDP($AB831,AK$2))</f>
        <v/>
      </c>
      <c r="AL831" t="str">
        <f>IF(LEFT(_xll.BDP($AB831,AL$2),4)="#N/A","",_xll.BDP($AB831,AL$2))</f>
        <v/>
      </c>
      <c r="AM831" t="str">
        <f>IF(LEFT(_xll.BDP($AB831,AM$2),4)="#N/A","",_xll.BDP($AB831,AM$2))</f>
        <v/>
      </c>
      <c r="AN831" t="str">
        <f>IF(LEFT(_xll.BDP($AB831,AN$2),4)="#N/A","",_xll.BDP($AB831,AN$2))</f>
        <v/>
      </c>
      <c r="AO831" t="str">
        <f>IF(LEFT(_xll.BDP($AB831,AO$2),4)="#N/A","",_xll.BDP($AB831,AO$2))</f>
        <v/>
      </c>
      <c r="AP831" t="str">
        <f>IF(LEFT(_xll.BDP($AB831,AP$2),4)="#N/A","",_xll.BDP($AB831,AP$2))</f>
        <v/>
      </c>
      <c r="AQ831" t="str">
        <f>IF(LEFT(_xll.BDP($AB831,AQ$2),4)="#N/A","",_xll.BDP($AB831,AQ$2))</f>
        <v/>
      </c>
      <c r="AR831" t="str">
        <f>IF(LEFT(_xll.BDP($AB831,AR$2),4)="#N/A","",_xll.BDP($AB831,AR$2))</f>
        <v/>
      </c>
      <c r="AV831">
        <f t="shared" si="49"/>
        <v>0</v>
      </c>
      <c r="AW831" t="str">
        <f>IF(LEFT(_xll.BDP($AB831,AW$2),4)="#N/A","",_xll.BDP($AB831,AW$2))</f>
        <v/>
      </c>
      <c r="AX831" t="str">
        <f>IF(LEFT(_xll.BDP($AB831,AX$2),4)="#N/A","",_xll.BDP($AB831,AX$2))</f>
        <v/>
      </c>
      <c r="AY831" t="str">
        <f>IF(LEFT(_xll.BDP($AB831,AY$2),4)="#N/A","",_xll.BDP($AB831,AY$2))</f>
        <v/>
      </c>
      <c r="AZ831" t="str">
        <f>IF(LEFT(_xll.BDP($AB831,AZ$2),4)="#N/A","",_xll.BDP($AB831,AZ$2))</f>
        <v/>
      </c>
      <c r="BA831" t="str">
        <f>IF(LEFT(_xll.BDP($AB831,BA$2),4)="#N/A","",_xll.BDP($AB831,BA$2))</f>
        <v/>
      </c>
      <c r="BB831" t="str">
        <f>IF(LEFT(_xll.BDP($AB831,BB$2),4)="#N/A","",_xll.BDP($AB831,BB$2))</f>
        <v/>
      </c>
      <c r="BC831" t="str">
        <f>IF(LEFT(_xll.BDP($AB831,BC$2),4)="#N/A","",_xll.BDP($AB831,BC$2))</f>
        <v/>
      </c>
      <c r="BD831" t="str">
        <f>IF(LEFT(_xll.BDP($AB831,BD$2),4)="#N/A","",_xll.BDP($AB831,BD$2))</f>
        <v/>
      </c>
      <c r="BE831" t="str">
        <f>IF(LEFT(_xll.BDP($AB831,BE$2),4)="#N/A","",_xll.BDP($AB831,BE$2))</f>
        <v/>
      </c>
      <c r="BF831" t="str">
        <f>IF(LEFT(_xll.BDP($AB831,BF$2),4)="#N/A","",_xll.BDP($AB831,BF$2))</f>
        <v/>
      </c>
      <c r="BG831" t="str">
        <f>IF(LEFT(_xll.BDP($AB831,BG$2),4)="#N/A","",_xll.BDP($AB831,BG$2))</f>
        <v/>
      </c>
      <c r="BH831" t="str">
        <f>IF(LEFT(_xll.BDP($AB831,BH$2),4)="#N/A","",_xll.BDP($AB831,BH$2))</f>
        <v/>
      </c>
      <c r="BI831" t="str">
        <f>IF(LEFT(_xll.BDP($AB831,BI$2),4)="#N/A","",_xll.BDP($AB831,BI$2))</f>
        <v/>
      </c>
      <c r="BJ831" t="str">
        <f>IF(LEFT(_xll.BDP($AB831,BJ$2),4)="#N/A","",_xll.BDP($AB831,BJ$2))</f>
        <v/>
      </c>
      <c r="BK831">
        <f t="shared" si="50"/>
        <v>0</v>
      </c>
      <c r="BL831">
        <f t="shared" si="51"/>
        <v>0</v>
      </c>
    </row>
    <row r="832" spans="10:64">
      <c r="J832" s="52"/>
      <c r="U832" t="str">
        <f>IF(AND(LEFT(_xll.BDP($T832,U$2),4)="#N/A",LEFT(_xll.BDP($R832&amp;" ISIN",U$2),4)="#N/A"),"",IF(LEFT(_xll.BDP($T832,U$2),4)&lt;&gt;"#N/A",_xll.BDP($T832,U$2),_xll.BDP($R832&amp;" ISIN",U$2)) &amp; " " &amp; TRIM(RIGHT(SUBSTITUTE($T832," ",REPT(" ",100)),100)))</f>
        <v/>
      </c>
      <c r="V832" t="str">
        <f>IF(AND(LEFT(_xll.BDP($T832,V$2),4)="#N/A",LEFT(_xll.BDP($R832&amp;" ISIN",V$2),4)="#N/A"),"",IF(LEFT(_xll.BDP($T832,V$2),4)&lt;&gt;"#N/A",_xll.BDP($T832,V$2),_xll.BDP($R832&amp;" ISIN",V$2)) &amp; " " &amp; TRIM(RIGHT(SUBSTITUTE($T832," ",REPT(" ",100)),100)))</f>
        <v/>
      </c>
      <c r="W832" t="str">
        <f>IF(AND(LEFT(_xll.BDP($T832,W$2),4)="#N/A",LEFT(_xll.BDP($R832&amp;" ISIN",W$2),4)="#N/A"),"",IF(LEFT(_xll.BDP($T832,W$2),4)&lt;&gt;"#N/A",_xll.BDP($T832,W$2),_xll.BDP($R832&amp;" ISIN",W$2)) &amp; " " &amp; TRIM(RIGHT(SUBSTITUTE($T832," ",REPT(" ",100)),100)))</f>
        <v/>
      </c>
      <c r="X832" t="str">
        <f>IF(AND(LEFT(_xll.BDP($T832,X$2),4)="#N/A",LEFT(_xll.BDP($R832&amp;" ISIN",X$2),4)="#N/A"),"",IF(LEFT(_xll.BDP($T832,X$2),4)&lt;&gt;"#N/A",_xll.BDP($T832,X$2),_xll.BDP($R832&amp;" ISIN",X$2)) &amp; " " &amp; TRIM(RIGHT(SUBSTITUTE($T832," ",REPT(" ",100)),100)))</f>
        <v/>
      </c>
      <c r="Y832" t="str">
        <f>IF(AND(LEFT(_xll.BDP($T832,Y$2),4)="#N/A",LEFT(_xll.BDP($R832&amp;" ISIN",Y$2),4)="#N/A"),"",IF(LEFT(_xll.BDP($T832,Y$2),4)&lt;&gt;"#N/A",_xll.BDP($T832,Y$2),_xll.BDP($R832&amp;" ISIN",Y$2)) &amp; " " &amp; TRIM(RIGHT(SUBSTITUTE($T832," ",REPT(" ",100)),100)))</f>
        <v/>
      </c>
      <c r="Z832" t="str">
        <f>IF(AND(LEFT(_xll.BDP($T832,Z$2),4)="#N/A",LEFT(_xll.BDP($R832&amp;" ISIN",Z$2),4)="#N/A"),"",IF(LEFT(_xll.BDP($T832,Z$2),4)&lt;&gt;"#N/A",_xll.BDP($T832,Z$2),_xll.BDP($R832&amp;" ISIN",Z$2)) &amp; " " &amp; TRIM(RIGHT(SUBSTITUTE($T832," ",REPT(" ",100)),100)))</f>
        <v/>
      </c>
      <c r="AA832" t="str">
        <f>IF(AND(LEFT(_xll.BDP($T832,AA$2),4)="#N/A",LEFT(_xll.BDP($R832&amp;" ISIN",AA$2),4)="#N/A"),"",IF(LEFT(_xll.BDP($T832,AA$2),4)&lt;&gt;"#N/A",_xll.BDP($T832,AA$2),_xll.BDP($R832&amp;" ISIN",AA$2)) &amp; " " &amp; TRIM(RIGHT(SUBSTITUTE($T832," ",REPT(" ",100)),100)))</f>
        <v/>
      </c>
      <c r="AB832" t="str">
        <f t="shared" si="48"/>
        <v/>
      </c>
      <c r="AC832" t="str">
        <f>IF(LEFT(_xll.BDP($AB832,AC$2),4)="#N/A","",_xll.BDP($AB832,AC$2))</f>
        <v/>
      </c>
      <c r="AD832" t="str">
        <f>IF(LEFT(_xll.BDP($AB832,AD$2),4)="#N/A","",_xll.BDP($AB832,AD$2))</f>
        <v/>
      </c>
      <c r="AE832" t="str">
        <f>IF(LEFT(_xll.BDP($AB832,AE$2),4)="#N/A","",_xll.BDP($AB832,AE$2))</f>
        <v/>
      </c>
      <c r="AF832" t="str">
        <f>IF(LEFT(_xll.BDP($AB832,AF$2),4)="#N/A","",_xll.BDP($AB832,AF$2))</f>
        <v/>
      </c>
      <c r="AG832" t="str">
        <f>IF(LEFT(_xll.BDP($AB832,AG$2),4)="#N/A","",_xll.BDP($AB832,AG$2))</f>
        <v/>
      </c>
      <c r="AH832" t="str">
        <f>IF(LEFT(_xll.BDP($AB832,AH$2),4)="#N/A","",_xll.BDP($AB832,AH$2))</f>
        <v/>
      </c>
      <c r="AI832" t="str">
        <f>IF(LEFT(_xll.BDP($AB832,AI$2),4)="#N/A","",_xll.BDP($AB832,AI$2))</f>
        <v/>
      </c>
      <c r="AJ832" t="str">
        <f>IF(LEFT(_xll.BDP($AB832,AJ$2),4)="#N/A","",_xll.BDP($AB832,AJ$2))</f>
        <v/>
      </c>
      <c r="AK832" t="str">
        <f>IF(LEFT(_xll.BDP($AB832,AK$2),4)="#N/A","",_xll.BDP($AB832,AK$2))</f>
        <v/>
      </c>
      <c r="AL832" t="str">
        <f>IF(LEFT(_xll.BDP($AB832,AL$2),4)="#N/A","",_xll.BDP($AB832,AL$2))</f>
        <v/>
      </c>
      <c r="AM832" t="str">
        <f>IF(LEFT(_xll.BDP($AB832,AM$2),4)="#N/A","",_xll.BDP($AB832,AM$2))</f>
        <v/>
      </c>
      <c r="AN832" t="str">
        <f>IF(LEFT(_xll.BDP($AB832,AN$2),4)="#N/A","",_xll.BDP($AB832,AN$2))</f>
        <v/>
      </c>
      <c r="AO832" t="str">
        <f>IF(LEFT(_xll.BDP($AB832,AO$2),4)="#N/A","",_xll.BDP($AB832,AO$2))</f>
        <v/>
      </c>
      <c r="AP832" t="str">
        <f>IF(LEFT(_xll.BDP($AB832,AP$2),4)="#N/A","",_xll.BDP($AB832,AP$2))</f>
        <v/>
      </c>
      <c r="AQ832" t="str">
        <f>IF(LEFT(_xll.BDP($AB832,AQ$2),4)="#N/A","",_xll.BDP($AB832,AQ$2))</f>
        <v/>
      </c>
      <c r="AR832" t="str">
        <f>IF(LEFT(_xll.BDP($AB832,AR$2),4)="#N/A","",_xll.BDP($AB832,AR$2))</f>
        <v/>
      </c>
      <c r="AV832">
        <f t="shared" si="49"/>
        <v>0</v>
      </c>
      <c r="AW832" t="str">
        <f>IF(LEFT(_xll.BDP($AB832,AW$2),4)="#N/A","",_xll.BDP($AB832,AW$2))</f>
        <v/>
      </c>
      <c r="AX832" t="str">
        <f>IF(LEFT(_xll.BDP($AB832,AX$2),4)="#N/A","",_xll.BDP($AB832,AX$2))</f>
        <v/>
      </c>
      <c r="AY832" t="str">
        <f>IF(LEFT(_xll.BDP($AB832,AY$2),4)="#N/A","",_xll.BDP($AB832,AY$2))</f>
        <v/>
      </c>
      <c r="AZ832" t="str">
        <f>IF(LEFT(_xll.BDP($AB832,AZ$2),4)="#N/A","",_xll.BDP($AB832,AZ$2))</f>
        <v/>
      </c>
      <c r="BA832" t="str">
        <f>IF(LEFT(_xll.BDP($AB832,BA$2),4)="#N/A","",_xll.BDP($AB832,BA$2))</f>
        <v/>
      </c>
      <c r="BB832" t="str">
        <f>IF(LEFT(_xll.BDP($AB832,BB$2),4)="#N/A","",_xll.BDP($AB832,BB$2))</f>
        <v/>
      </c>
      <c r="BC832" t="str">
        <f>IF(LEFT(_xll.BDP($AB832,BC$2),4)="#N/A","",_xll.BDP($AB832,BC$2))</f>
        <v/>
      </c>
      <c r="BD832" t="str">
        <f>IF(LEFT(_xll.BDP($AB832,BD$2),4)="#N/A","",_xll.BDP($AB832,BD$2))</f>
        <v/>
      </c>
      <c r="BE832" t="str">
        <f>IF(LEFT(_xll.BDP($AB832,BE$2),4)="#N/A","",_xll.BDP($AB832,BE$2))</f>
        <v/>
      </c>
      <c r="BF832" t="str">
        <f>IF(LEFT(_xll.BDP($AB832,BF$2),4)="#N/A","",_xll.BDP($AB832,BF$2))</f>
        <v/>
      </c>
      <c r="BG832" t="str">
        <f>IF(LEFT(_xll.BDP($AB832,BG$2),4)="#N/A","",_xll.BDP($AB832,BG$2))</f>
        <v/>
      </c>
      <c r="BH832" t="str">
        <f>IF(LEFT(_xll.BDP($AB832,BH$2),4)="#N/A","",_xll.BDP($AB832,BH$2))</f>
        <v/>
      </c>
      <c r="BI832" t="str">
        <f>IF(LEFT(_xll.BDP($AB832,BI$2),4)="#N/A","",_xll.BDP($AB832,BI$2))</f>
        <v/>
      </c>
      <c r="BJ832" t="str">
        <f>IF(LEFT(_xll.BDP($AB832,BJ$2),4)="#N/A","",_xll.BDP($AB832,BJ$2))</f>
        <v/>
      </c>
      <c r="BK832">
        <f t="shared" si="50"/>
        <v>0</v>
      </c>
      <c r="BL832">
        <f t="shared" si="51"/>
        <v>0</v>
      </c>
    </row>
    <row r="833" spans="10:64">
      <c r="J833" s="52"/>
      <c r="U833" t="str">
        <f>IF(AND(LEFT(_xll.BDP($T833,U$2),4)="#N/A",LEFT(_xll.BDP($R833&amp;" ISIN",U$2),4)="#N/A"),"",IF(LEFT(_xll.BDP($T833,U$2),4)&lt;&gt;"#N/A",_xll.BDP($T833,U$2),_xll.BDP($R833&amp;" ISIN",U$2)) &amp; " " &amp; TRIM(RIGHT(SUBSTITUTE($T833," ",REPT(" ",100)),100)))</f>
        <v/>
      </c>
      <c r="V833" t="str">
        <f>IF(AND(LEFT(_xll.BDP($T833,V$2),4)="#N/A",LEFT(_xll.BDP($R833&amp;" ISIN",V$2),4)="#N/A"),"",IF(LEFT(_xll.BDP($T833,V$2),4)&lt;&gt;"#N/A",_xll.BDP($T833,V$2),_xll.BDP($R833&amp;" ISIN",V$2)) &amp; " " &amp; TRIM(RIGHT(SUBSTITUTE($T833," ",REPT(" ",100)),100)))</f>
        <v/>
      </c>
      <c r="W833" t="str">
        <f>IF(AND(LEFT(_xll.BDP($T833,W$2),4)="#N/A",LEFT(_xll.BDP($R833&amp;" ISIN",W$2),4)="#N/A"),"",IF(LEFT(_xll.BDP($T833,W$2),4)&lt;&gt;"#N/A",_xll.BDP($T833,W$2),_xll.BDP($R833&amp;" ISIN",W$2)) &amp; " " &amp; TRIM(RIGHT(SUBSTITUTE($T833," ",REPT(" ",100)),100)))</f>
        <v/>
      </c>
      <c r="X833" t="str">
        <f>IF(AND(LEFT(_xll.BDP($T833,X$2),4)="#N/A",LEFT(_xll.BDP($R833&amp;" ISIN",X$2),4)="#N/A"),"",IF(LEFT(_xll.BDP($T833,X$2),4)&lt;&gt;"#N/A",_xll.BDP($T833,X$2),_xll.BDP($R833&amp;" ISIN",X$2)) &amp; " " &amp; TRIM(RIGHT(SUBSTITUTE($T833," ",REPT(" ",100)),100)))</f>
        <v/>
      </c>
      <c r="Y833" t="str">
        <f>IF(AND(LEFT(_xll.BDP($T833,Y$2),4)="#N/A",LEFT(_xll.BDP($R833&amp;" ISIN",Y$2),4)="#N/A"),"",IF(LEFT(_xll.BDP($T833,Y$2),4)&lt;&gt;"#N/A",_xll.BDP($T833,Y$2),_xll.BDP($R833&amp;" ISIN",Y$2)) &amp; " " &amp; TRIM(RIGHT(SUBSTITUTE($T833," ",REPT(" ",100)),100)))</f>
        <v/>
      </c>
      <c r="Z833" t="str">
        <f>IF(AND(LEFT(_xll.BDP($T833,Z$2),4)="#N/A",LEFT(_xll.BDP($R833&amp;" ISIN",Z$2),4)="#N/A"),"",IF(LEFT(_xll.BDP($T833,Z$2),4)&lt;&gt;"#N/A",_xll.BDP($T833,Z$2),_xll.BDP($R833&amp;" ISIN",Z$2)) &amp; " " &amp; TRIM(RIGHT(SUBSTITUTE($T833," ",REPT(" ",100)),100)))</f>
        <v/>
      </c>
      <c r="AA833" t="str">
        <f>IF(AND(LEFT(_xll.BDP($T833,AA$2),4)="#N/A",LEFT(_xll.BDP($R833&amp;" ISIN",AA$2),4)="#N/A"),"",IF(LEFT(_xll.BDP($T833,AA$2),4)&lt;&gt;"#N/A",_xll.BDP($T833,AA$2),_xll.BDP($R833&amp;" ISIN",AA$2)) &amp; " " &amp; TRIM(RIGHT(SUBSTITUTE($T833," ",REPT(" ",100)),100)))</f>
        <v/>
      </c>
      <c r="AB833" t="str">
        <f t="shared" si="48"/>
        <v/>
      </c>
      <c r="AC833" t="str">
        <f>IF(LEFT(_xll.BDP($AB833,AC$2),4)="#N/A","",_xll.BDP($AB833,AC$2))</f>
        <v/>
      </c>
      <c r="AD833" t="str">
        <f>IF(LEFT(_xll.BDP($AB833,AD$2),4)="#N/A","",_xll.BDP($AB833,AD$2))</f>
        <v/>
      </c>
      <c r="AE833" t="str">
        <f>IF(LEFT(_xll.BDP($AB833,AE$2),4)="#N/A","",_xll.BDP($AB833,AE$2))</f>
        <v/>
      </c>
      <c r="AF833" t="str">
        <f>IF(LEFT(_xll.BDP($AB833,AF$2),4)="#N/A","",_xll.BDP($AB833,AF$2))</f>
        <v/>
      </c>
      <c r="AG833" t="str">
        <f>IF(LEFT(_xll.BDP($AB833,AG$2),4)="#N/A","",_xll.BDP($AB833,AG$2))</f>
        <v/>
      </c>
      <c r="AH833" t="str">
        <f>IF(LEFT(_xll.BDP($AB833,AH$2),4)="#N/A","",_xll.BDP($AB833,AH$2))</f>
        <v/>
      </c>
      <c r="AI833" t="str">
        <f>IF(LEFT(_xll.BDP($AB833,AI$2),4)="#N/A","",_xll.BDP($AB833,AI$2))</f>
        <v/>
      </c>
      <c r="AJ833" t="str">
        <f>IF(LEFT(_xll.BDP($AB833,AJ$2),4)="#N/A","",_xll.BDP($AB833,AJ$2))</f>
        <v/>
      </c>
      <c r="AK833" t="str">
        <f>IF(LEFT(_xll.BDP($AB833,AK$2),4)="#N/A","",_xll.BDP($AB833,AK$2))</f>
        <v/>
      </c>
      <c r="AL833" t="str">
        <f>IF(LEFT(_xll.BDP($AB833,AL$2),4)="#N/A","",_xll.BDP($AB833,AL$2))</f>
        <v/>
      </c>
      <c r="AM833" t="str">
        <f>IF(LEFT(_xll.BDP($AB833,AM$2),4)="#N/A","",_xll.BDP($AB833,AM$2))</f>
        <v/>
      </c>
      <c r="AN833" t="str">
        <f>IF(LEFT(_xll.BDP($AB833,AN$2),4)="#N/A","",_xll.BDP($AB833,AN$2))</f>
        <v/>
      </c>
      <c r="AO833" t="str">
        <f>IF(LEFT(_xll.BDP($AB833,AO$2),4)="#N/A","",_xll.BDP($AB833,AO$2))</f>
        <v/>
      </c>
      <c r="AP833" t="str">
        <f>IF(LEFT(_xll.BDP($AB833,AP$2),4)="#N/A","",_xll.BDP($AB833,AP$2))</f>
        <v/>
      </c>
      <c r="AQ833" t="str">
        <f>IF(LEFT(_xll.BDP($AB833,AQ$2),4)="#N/A","",_xll.BDP($AB833,AQ$2))</f>
        <v/>
      </c>
      <c r="AR833" t="str">
        <f>IF(LEFT(_xll.BDP($AB833,AR$2),4)="#N/A","",_xll.BDP($AB833,AR$2))</f>
        <v/>
      </c>
      <c r="AV833">
        <f t="shared" si="49"/>
        <v>0</v>
      </c>
      <c r="AW833" t="str">
        <f>IF(LEFT(_xll.BDP($AB833,AW$2),4)="#N/A","",_xll.BDP($AB833,AW$2))</f>
        <v/>
      </c>
      <c r="AX833" t="str">
        <f>IF(LEFT(_xll.BDP($AB833,AX$2),4)="#N/A","",_xll.BDP($AB833,AX$2))</f>
        <v/>
      </c>
      <c r="AY833" t="str">
        <f>IF(LEFT(_xll.BDP($AB833,AY$2),4)="#N/A","",_xll.BDP($AB833,AY$2))</f>
        <v/>
      </c>
      <c r="AZ833" t="str">
        <f>IF(LEFT(_xll.BDP($AB833,AZ$2),4)="#N/A","",_xll.BDP($AB833,AZ$2))</f>
        <v/>
      </c>
      <c r="BA833" t="str">
        <f>IF(LEFT(_xll.BDP($AB833,BA$2),4)="#N/A","",_xll.BDP($AB833,BA$2))</f>
        <v/>
      </c>
      <c r="BB833" t="str">
        <f>IF(LEFT(_xll.BDP($AB833,BB$2),4)="#N/A","",_xll.BDP($AB833,BB$2))</f>
        <v/>
      </c>
      <c r="BC833" t="str">
        <f>IF(LEFT(_xll.BDP($AB833,BC$2),4)="#N/A","",_xll.BDP($AB833,BC$2))</f>
        <v/>
      </c>
      <c r="BD833" t="str">
        <f>IF(LEFT(_xll.BDP($AB833,BD$2),4)="#N/A","",_xll.BDP($AB833,BD$2))</f>
        <v/>
      </c>
      <c r="BE833" t="str">
        <f>IF(LEFT(_xll.BDP($AB833,BE$2),4)="#N/A","",_xll.BDP($AB833,BE$2))</f>
        <v/>
      </c>
      <c r="BF833" t="str">
        <f>IF(LEFT(_xll.BDP($AB833,BF$2),4)="#N/A","",_xll.BDP($AB833,BF$2))</f>
        <v/>
      </c>
      <c r="BG833" t="str">
        <f>IF(LEFT(_xll.BDP($AB833,BG$2),4)="#N/A","",_xll.BDP($AB833,BG$2))</f>
        <v/>
      </c>
      <c r="BH833" t="str">
        <f>IF(LEFT(_xll.BDP($AB833,BH$2),4)="#N/A","",_xll.BDP($AB833,BH$2))</f>
        <v/>
      </c>
      <c r="BI833" t="str">
        <f>IF(LEFT(_xll.BDP($AB833,BI$2),4)="#N/A","",_xll.BDP($AB833,BI$2))</f>
        <v/>
      </c>
      <c r="BJ833" t="str">
        <f>IF(LEFT(_xll.BDP($AB833,BJ$2),4)="#N/A","",_xll.BDP($AB833,BJ$2))</f>
        <v/>
      </c>
      <c r="BK833">
        <f t="shared" si="50"/>
        <v>0</v>
      </c>
      <c r="BL833">
        <f t="shared" si="51"/>
        <v>0</v>
      </c>
    </row>
    <row r="834" spans="10:64">
      <c r="J834" s="52"/>
      <c r="U834" t="str">
        <f>IF(AND(LEFT(_xll.BDP($T834,U$2),4)="#N/A",LEFT(_xll.BDP($R834&amp;" ISIN",U$2),4)="#N/A"),"",IF(LEFT(_xll.BDP($T834,U$2),4)&lt;&gt;"#N/A",_xll.BDP($T834,U$2),_xll.BDP($R834&amp;" ISIN",U$2)) &amp; " " &amp; TRIM(RIGHT(SUBSTITUTE($T834," ",REPT(" ",100)),100)))</f>
        <v/>
      </c>
      <c r="V834" t="str">
        <f>IF(AND(LEFT(_xll.BDP($T834,V$2),4)="#N/A",LEFT(_xll.BDP($R834&amp;" ISIN",V$2),4)="#N/A"),"",IF(LEFT(_xll.BDP($T834,V$2),4)&lt;&gt;"#N/A",_xll.BDP($T834,V$2),_xll.BDP($R834&amp;" ISIN",V$2)) &amp; " " &amp; TRIM(RIGHT(SUBSTITUTE($T834," ",REPT(" ",100)),100)))</f>
        <v/>
      </c>
      <c r="W834" t="str">
        <f>IF(AND(LEFT(_xll.BDP($T834,W$2),4)="#N/A",LEFT(_xll.BDP($R834&amp;" ISIN",W$2),4)="#N/A"),"",IF(LEFT(_xll.BDP($T834,W$2),4)&lt;&gt;"#N/A",_xll.BDP($T834,W$2),_xll.BDP($R834&amp;" ISIN",W$2)) &amp; " " &amp; TRIM(RIGHT(SUBSTITUTE($T834," ",REPT(" ",100)),100)))</f>
        <v/>
      </c>
      <c r="X834" t="str">
        <f>IF(AND(LEFT(_xll.BDP($T834,X$2),4)="#N/A",LEFT(_xll.BDP($R834&amp;" ISIN",X$2),4)="#N/A"),"",IF(LEFT(_xll.BDP($T834,X$2),4)&lt;&gt;"#N/A",_xll.BDP($T834,X$2),_xll.BDP($R834&amp;" ISIN",X$2)) &amp; " " &amp; TRIM(RIGHT(SUBSTITUTE($T834," ",REPT(" ",100)),100)))</f>
        <v/>
      </c>
      <c r="Y834" t="str">
        <f>IF(AND(LEFT(_xll.BDP($T834,Y$2),4)="#N/A",LEFT(_xll.BDP($R834&amp;" ISIN",Y$2),4)="#N/A"),"",IF(LEFT(_xll.BDP($T834,Y$2),4)&lt;&gt;"#N/A",_xll.BDP($T834,Y$2),_xll.BDP($R834&amp;" ISIN",Y$2)) &amp; " " &amp; TRIM(RIGHT(SUBSTITUTE($T834," ",REPT(" ",100)),100)))</f>
        <v/>
      </c>
      <c r="Z834" t="str">
        <f>IF(AND(LEFT(_xll.BDP($T834,Z$2),4)="#N/A",LEFT(_xll.BDP($R834&amp;" ISIN",Z$2),4)="#N/A"),"",IF(LEFT(_xll.BDP($T834,Z$2),4)&lt;&gt;"#N/A",_xll.BDP($T834,Z$2),_xll.BDP($R834&amp;" ISIN",Z$2)) &amp; " " &amp; TRIM(RIGHT(SUBSTITUTE($T834," ",REPT(" ",100)),100)))</f>
        <v/>
      </c>
      <c r="AA834" t="str">
        <f>IF(AND(LEFT(_xll.BDP($T834,AA$2),4)="#N/A",LEFT(_xll.BDP($R834&amp;" ISIN",AA$2),4)="#N/A"),"",IF(LEFT(_xll.BDP($T834,AA$2),4)&lt;&gt;"#N/A",_xll.BDP($T834,AA$2),_xll.BDP($R834&amp;" ISIN",AA$2)) &amp; " " &amp; TRIM(RIGHT(SUBSTITUTE($T834," ",REPT(" ",100)),100)))</f>
        <v/>
      </c>
      <c r="AB834" t="str">
        <f t="shared" si="48"/>
        <v/>
      </c>
      <c r="AC834" t="str">
        <f>IF(LEFT(_xll.BDP($AB834,AC$2),4)="#N/A","",_xll.BDP($AB834,AC$2))</f>
        <v/>
      </c>
      <c r="AD834" t="str">
        <f>IF(LEFT(_xll.BDP($AB834,AD$2),4)="#N/A","",_xll.BDP($AB834,AD$2))</f>
        <v/>
      </c>
      <c r="AE834" t="str">
        <f>IF(LEFT(_xll.BDP($AB834,AE$2),4)="#N/A","",_xll.BDP($AB834,AE$2))</f>
        <v/>
      </c>
      <c r="AF834" t="str">
        <f>IF(LEFT(_xll.BDP($AB834,AF$2),4)="#N/A","",_xll.BDP($AB834,AF$2))</f>
        <v/>
      </c>
      <c r="AG834" t="str">
        <f>IF(LEFT(_xll.BDP($AB834,AG$2),4)="#N/A","",_xll.BDP($AB834,AG$2))</f>
        <v/>
      </c>
      <c r="AH834" t="str">
        <f>IF(LEFT(_xll.BDP($AB834,AH$2),4)="#N/A","",_xll.BDP($AB834,AH$2))</f>
        <v/>
      </c>
      <c r="AI834" t="str">
        <f>IF(LEFT(_xll.BDP($AB834,AI$2),4)="#N/A","",_xll.BDP($AB834,AI$2))</f>
        <v/>
      </c>
      <c r="AJ834" t="str">
        <f>IF(LEFT(_xll.BDP($AB834,AJ$2),4)="#N/A","",_xll.BDP($AB834,AJ$2))</f>
        <v/>
      </c>
      <c r="AK834" t="str">
        <f>IF(LEFT(_xll.BDP($AB834,AK$2),4)="#N/A","",_xll.BDP($AB834,AK$2))</f>
        <v/>
      </c>
      <c r="AL834" t="str">
        <f>IF(LEFT(_xll.BDP($AB834,AL$2),4)="#N/A","",_xll.BDP($AB834,AL$2))</f>
        <v/>
      </c>
      <c r="AM834" t="str">
        <f>IF(LEFT(_xll.BDP($AB834,AM$2),4)="#N/A","",_xll.BDP($AB834,AM$2))</f>
        <v/>
      </c>
      <c r="AN834" t="str">
        <f>IF(LEFT(_xll.BDP($AB834,AN$2),4)="#N/A","",_xll.BDP($AB834,AN$2))</f>
        <v/>
      </c>
      <c r="AO834" t="str">
        <f>IF(LEFT(_xll.BDP($AB834,AO$2),4)="#N/A","",_xll.BDP($AB834,AO$2))</f>
        <v/>
      </c>
      <c r="AP834" t="str">
        <f>IF(LEFT(_xll.BDP($AB834,AP$2),4)="#N/A","",_xll.BDP($AB834,AP$2))</f>
        <v/>
      </c>
      <c r="AQ834" t="str">
        <f>IF(LEFT(_xll.BDP($AB834,AQ$2),4)="#N/A","",_xll.BDP($AB834,AQ$2))</f>
        <v/>
      </c>
      <c r="AR834" t="str">
        <f>IF(LEFT(_xll.BDP($AB834,AR$2),4)="#N/A","",_xll.BDP($AB834,AR$2))</f>
        <v/>
      </c>
      <c r="AV834">
        <f t="shared" si="49"/>
        <v>0</v>
      </c>
      <c r="AW834" t="str">
        <f>IF(LEFT(_xll.BDP($AB834,AW$2),4)="#N/A","",_xll.BDP($AB834,AW$2))</f>
        <v/>
      </c>
      <c r="AX834" t="str">
        <f>IF(LEFT(_xll.BDP($AB834,AX$2),4)="#N/A","",_xll.BDP($AB834,AX$2))</f>
        <v/>
      </c>
      <c r="AY834" t="str">
        <f>IF(LEFT(_xll.BDP($AB834,AY$2),4)="#N/A","",_xll.BDP($AB834,AY$2))</f>
        <v/>
      </c>
      <c r="AZ834" t="str">
        <f>IF(LEFT(_xll.BDP($AB834,AZ$2),4)="#N/A","",_xll.BDP($AB834,AZ$2))</f>
        <v/>
      </c>
      <c r="BA834" t="str">
        <f>IF(LEFT(_xll.BDP($AB834,BA$2),4)="#N/A","",_xll.BDP($AB834,BA$2))</f>
        <v/>
      </c>
      <c r="BB834" t="str">
        <f>IF(LEFT(_xll.BDP($AB834,BB$2),4)="#N/A","",_xll.BDP($AB834,BB$2))</f>
        <v/>
      </c>
      <c r="BC834" t="str">
        <f>IF(LEFT(_xll.BDP($AB834,BC$2),4)="#N/A","",_xll.BDP($AB834,BC$2))</f>
        <v/>
      </c>
      <c r="BD834" t="str">
        <f>IF(LEFT(_xll.BDP($AB834,BD$2),4)="#N/A","",_xll.BDP($AB834,BD$2))</f>
        <v/>
      </c>
      <c r="BE834" t="str">
        <f>IF(LEFT(_xll.BDP($AB834,BE$2),4)="#N/A","",_xll.BDP($AB834,BE$2))</f>
        <v/>
      </c>
      <c r="BF834" t="str">
        <f>IF(LEFT(_xll.BDP($AB834,BF$2),4)="#N/A","",_xll.BDP($AB834,BF$2))</f>
        <v/>
      </c>
      <c r="BG834" t="str">
        <f>IF(LEFT(_xll.BDP($AB834,BG$2),4)="#N/A","",_xll.BDP($AB834,BG$2))</f>
        <v/>
      </c>
      <c r="BH834" t="str">
        <f>IF(LEFT(_xll.BDP($AB834,BH$2),4)="#N/A","",_xll.BDP($AB834,BH$2))</f>
        <v/>
      </c>
      <c r="BI834" t="str">
        <f>IF(LEFT(_xll.BDP($AB834,BI$2),4)="#N/A","",_xll.BDP($AB834,BI$2))</f>
        <v/>
      </c>
      <c r="BJ834" t="str">
        <f>IF(LEFT(_xll.BDP($AB834,BJ$2),4)="#N/A","",_xll.BDP($AB834,BJ$2))</f>
        <v/>
      </c>
      <c r="BK834">
        <f t="shared" si="50"/>
        <v>0</v>
      </c>
      <c r="BL834">
        <f t="shared" si="51"/>
        <v>0</v>
      </c>
    </row>
    <row r="835" spans="10:64">
      <c r="J835" s="52"/>
      <c r="U835" t="str">
        <f>IF(AND(LEFT(_xll.BDP($T835,U$2),4)="#N/A",LEFT(_xll.BDP($R835&amp;" ISIN",U$2),4)="#N/A"),"",IF(LEFT(_xll.BDP($T835,U$2),4)&lt;&gt;"#N/A",_xll.BDP($T835,U$2),_xll.BDP($R835&amp;" ISIN",U$2)) &amp; " " &amp; TRIM(RIGHT(SUBSTITUTE($T835," ",REPT(" ",100)),100)))</f>
        <v/>
      </c>
      <c r="V835" t="str">
        <f>IF(AND(LEFT(_xll.BDP($T835,V$2),4)="#N/A",LEFT(_xll.BDP($R835&amp;" ISIN",V$2),4)="#N/A"),"",IF(LEFT(_xll.BDP($T835,V$2),4)&lt;&gt;"#N/A",_xll.BDP($T835,V$2),_xll.BDP($R835&amp;" ISIN",V$2)) &amp; " " &amp; TRIM(RIGHT(SUBSTITUTE($T835," ",REPT(" ",100)),100)))</f>
        <v/>
      </c>
      <c r="W835" t="str">
        <f>IF(AND(LEFT(_xll.BDP($T835,W$2),4)="#N/A",LEFT(_xll.BDP($R835&amp;" ISIN",W$2),4)="#N/A"),"",IF(LEFT(_xll.BDP($T835,W$2),4)&lt;&gt;"#N/A",_xll.BDP($T835,W$2),_xll.BDP($R835&amp;" ISIN",W$2)) &amp; " " &amp; TRIM(RIGHT(SUBSTITUTE($T835," ",REPT(" ",100)),100)))</f>
        <v/>
      </c>
      <c r="X835" t="str">
        <f>IF(AND(LEFT(_xll.BDP($T835,X$2),4)="#N/A",LEFT(_xll.BDP($R835&amp;" ISIN",X$2),4)="#N/A"),"",IF(LEFT(_xll.BDP($T835,X$2),4)&lt;&gt;"#N/A",_xll.BDP($T835,X$2),_xll.BDP($R835&amp;" ISIN",X$2)) &amp; " " &amp; TRIM(RIGHT(SUBSTITUTE($T835," ",REPT(" ",100)),100)))</f>
        <v/>
      </c>
      <c r="Y835" t="str">
        <f>IF(AND(LEFT(_xll.BDP($T835,Y$2),4)="#N/A",LEFT(_xll.BDP($R835&amp;" ISIN",Y$2),4)="#N/A"),"",IF(LEFT(_xll.BDP($T835,Y$2),4)&lt;&gt;"#N/A",_xll.BDP($T835,Y$2),_xll.BDP($R835&amp;" ISIN",Y$2)) &amp; " " &amp; TRIM(RIGHT(SUBSTITUTE($T835," ",REPT(" ",100)),100)))</f>
        <v/>
      </c>
      <c r="Z835" t="str">
        <f>IF(AND(LEFT(_xll.BDP($T835,Z$2),4)="#N/A",LEFT(_xll.BDP($R835&amp;" ISIN",Z$2),4)="#N/A"),"",IF(LEFT(_xll.BDP($T835,Z$2),4)&lt;&gt;"#N/A",_xll.BDP($T835,Z$2),_xll.BDP($R835&amp;" ISIN",Z$2)) &amp; " " &amp; TRIM(RIGHT(SUBSTITUTE($T835," ",REPT(" ",100)),100)))</f>
        <v/>
      </c>
      <c r="AA835" t="str">
        <f>IF(AND(LEFT(_xll.BDP($T835,AA$2),4)="#N/A",LEFT(_xll.BDP($R835&amp;" ISIN",AA$2),4)="#N/A"),"",IF(LEFT(_xll.BDP($T835,AA$2),4)&lt;&gt;"#N/A",_xll.BDP($T835,AA$2),_xll.BDP($R835&amp;" ISIN",AA$2)) &amp; " " &amp; TRIM(RIGHT(SUBSTITUTE($T835," ",REPT(" ",100)),100)))</f>
        <v/>
      </c>
      <c r="AB835" t="str">
        <f t="shared" ref="AB835:AB884" si="52">IF($AA835&lt;&gt;"",$AA835,IF($Z835&lt;&gt;"",$Z835,IF($Y835&lt;&gt;"",$Y835,IF($X835&lt;&gt;"",$X835,IF($W835&lt;&gt;"",$W835,IF($V835&lt;&gt;"",$V835,IF($U835&lt;&gt;"",$U835,IF($T835&lt;&gt;"",$T835,IF($R835&lt;&gt;"",$R835 &amp; " ISIN","")))))))))</f>
        <v/>
      </c>
      <c r="AC835" t="str">
        <f>IF(LEFT(_xll.BDP($AB835,AC$2),4)="#N/A","",_xll.BDP($AB835,AC$2))</f>
        <v/>
      </c>
      <c r="AD835" t="str">
        <f>IF(LEFT(_xll.BDP($AB835,AD$2),4)="#N/A","",_xll.BDP($AB835,AD$2))</f>
        <v/>
      </c>
      <c r="AE835" t="str">
        <f>IF(LEFT(_xll.BDP($AB835,AE$2),4)="#N/A","",_xll.BDP($AB835,AE$2))</f>
        <v/>
      </c>
      <c r="AF835" t="str">
        <f>IF(LEFT(_xll.BDP($AB835,AF$2),4)="#N/A","",_xll.BDP($AB835,AF$2))</f>
        <v/>
      </c>
      <c r="AG835" t="str">
        <f>IF(LEFT(_xll.BDP($AB835,AG$2),4)="#N/A","",_xll.BDP($AB835,AG$2))</f>
        <v/>
      </c>
      <c r="AH835" t="str">
        <f>IF(LEFT(_xll.BDP($AB835,AH$2),4)="#N/A","",_xll.BDP($AB835,AH$2))</f>
        <v/>
      </c>
      <c r="AI835" t="str">
        <f>IF(LEFT(_xll.BDP($AB835,AI$2),4)="#N/A","",_xll.BDP($AB835,AI$2))</f>
        <v/>
      </c>
      <c r="AJ835" t="str">
        <f>IF(LEFT(_xll.BDP($AB835,AJ$2),4)="#N/A","",_xll.BDP($AB835,AJ$2))</f>
        <v/>
      </c>
      <c r="AK835" t="str">
        <f>IF(LEFT(_xll.BDP($AB835,AK$2),4)="#N/A","",_xll.BDP($AB835,AK$2))</f>
        <v/>
      </c>
      <c r="AL835" t="str">
        <f>IF(LEFT(_xll.BDP($AB835,AL$2),4)="#N/A","",_xll.BDP($AB835,AL$2))</f>
        <v/>
      </c>
      <c r="AM835" t="str">
        <f>IF(LEFT(_xll.BDP($AB835,AM$2),4)="#N/A","",_xll.BDP($AB835,AM$2))</f>
        <v/>
      </c>
      <c r="AN835" t="str">
        <f>IF(LEFT(_xll.BDP($AB835,AN$2),4)="#N/A","",_xll.BDP($AB835,AN$2))</f>
        <v/>
      </c>
      <c r="AO835" t="str">
        <f>IF(LEFT(_xll.BDP($AB835,AO$2),4)="#N/A","",_xll.BDP($AB835,AO$2))</f>
        <v/>
      </c>
      <c r="AP835" t="str">
        <f>IF(LEFT(_xll.BDP($AB835,AP$2),4)="#N/A","",_xll.BDP($AB835,AP$2))</f>
        <v/>
      </c>
      <c r="AQ835" t="str">
        <f>IF(LEFT(_xll.BDP($AB835,AQ$2),4)="#N/A","",_xll.BDP($AB835,AQ$2))</f>
        <v/>
      </c>
      <c r="AR835" t="str">
        <f>IF(LEFT(_xll.BDP($AB835,AR$2),4)="#N/A","",_xll.BDP($AB835,AR$2))</f>
        <v/>
      </c>
      <c r="AV835">
        <f t="shared" si="49"/>
        <v>0</v>
      </c>
      <c r="AW835" t="str">
        <f>IF(LEFT(_xll.BDP($AB835,AW$2),4)="#N/A","",_xll.BDP($AB835,AW$2))</f>
        <v/>
      </c>
      <c r="AX835" t="str">
        <f>IF(LEFT(_xll.BDP($AB835,AX$2),4)="#N/A","",_xll.BDP($AB835,AX$2))</f>
        <v/>
      </c>
      <c r="AY835" t="str">
        <f>IF(LEFT(_xll.BDP($AB835,AY$2),4)="#N/A","",_xll.BDP($AB835,AY$2))</f>
        <v/>
      </c>
      <c r="AZ835" t="str">
        <f>IF(LEFT(_xll.BDP($AB835,AZ$2),4)="#N/A","",_xll.BDP($AB835,AZ$2))</f>
        <v/>
      </c>
      <c r="BA835" t="str">
        <f>IF(LEFT(_xll.BDP($AB835,BA$2),4)="#N/A","",_xll.BDP($AB835,BA$2))</f>
        <v/>
      </c>
      <c r="BB835" t="str">
        <f>IF(LEFT(_xll.BDP($AB835,BB$2),4)="#N/A","",_xll.BDP($AB835,BB$2))</f>
        <v/>
      </c>
      <c r="BC835" t="str">
        <f>IF(LEFT(_xll.BDP($AB835,BC$2),4)="#N/A","",_xll.BDP($AB835,BC$2))</f>
        <v/>
      </c>
      <c r="BD835" t="str">
        <f>IF(LEFT(_xll.BDP($AB835,BD$2),4)="#N/A","",_xll.BDP($AB835,BD$2))</f>
        <v/>
      </c>
      <c r="BE835" t="str">
        <f>IF(LEFT(_xll.BDP($AB835,BE$2),4)="#N/A","",_xll.BDP($AB835,BE$2))</f>
        <v/>
      </c>
      <c r="BF835" t="str">
        <f>IF(LEFT(_xll.BDP($AB835,BF$2),4)="#N/A","",_xll.BDP($AB835,BF$2))</f>
        <v/>
      </c>
      <c r="BG835" t="str">
        <f>IF(LEFT(_xll.BDP($AB835,BG$2),4)="#N/A","",_xll.BDP($AB835,BG$2))</f>
        <v/>
      </c>
      <c r="BH835" t="str">
        <f>IF(LEFT(_xll.BDP($AB835,BH$2),4)="#N/A","",_xll.BDP($AB835,BH$2))</f>
        <v/>
      </c>
      <c r="BI835" t="str">
        <f>IF(LEFT(_xll.BDP($AB835,BI$2),4)="#N/A","",_xll.BDP($AB835,BI$2))</f>
        <v/>
      </c>
      <c r="BJ835" t="str">
        <f>IF(LEFT(_xll.BDP($AB835,BJ$2),4)="#N/A","",_xll.BDP($AB835,BJ$2))</f>
        <v/>
      </c>
      <c r="BK835">
        <f t="shared" si="50"/>
        <v>0</v>
      </c>
      <c r="BL835">
        <f t="shared" si="51"/>
        <v>0</v>
      </c>
    </row>
    <row r="836" spans="10:64">
      <c r="J836" s="52"/>
      <c r="U836" t="str">
        <f>IF(AND(LEFT(_xll.BDP($T836,U$2),4)="#N/A",LEFT(_xll.BDP($R836&amp;" ISIN",U$2),4)="#N/A"),"",IF(LEFT(_xll.BDP($T836,U$2),4)&lt;&gt;"#N/A",_xll.BDP($T836,U$2),_xll.BDP($R836&amp;" ISIN",U$2)) &amp; " " &amp; TRIM(RIGHT(SUBSTITUTE($T836," ",REPT(" ",100)),100)))</f>
        <v/>
      </c>
      <c r="V836" t="str">
        <f>IF(AND(LEFT(_xll.BDP($T836,V$2),4)="#N/A",LEFT(_xll.BDP($R836&amp;" ISIN",V$2),4)="#N/A"),"",IF(LEFT(_xll.BDP($T836,V$2),4)&lt;&gt;"#N/A",_xll.BDP($T836,V$2),_xll.BDP($R836&amp;" ISIN",V$2)) &amp; " " &amp; TRIM(RIGHT(SUBSTITUTE($T836," ",REPT(" ",100)),100)))</f>
        <v/>
      </c>
      <c r="W836" t="str">
        <f>IF(AND(LEFT(_xll.BDP($T836,W$2),4)="#N/A",LEFT(_xll.BDP($R836&amp;" ISIN",W$2),4)="#N/A"),"",IF(LEFT(_xll.BDP($T836,W$2),4)&lt;&gt;"#N/A",_xll.BDP($T836,W$2),_xll.BDP($R836&amp;" ISIN",W$2)) &amp; " " &amp; TRIM(RIGHT(SUBSTITUTE($T836," ",REPT(" ",100)),100)))</f>
        <v/>
      </c>
      <c r="X836" t="str">
        <f>IF(AND(LEFT(_xll.BDP($T836,X$2),4)="#N/A",LEFT(_xll.BDP($R836&amp;" ISIN",X$2),4)="#N/A"),"",IF(LEFT(_xll.BDP($T836,X$2),4)&lt;&gt;"#N/A",_xll.BDP($T836,X$2),_xll.BDP($R836&amp;" ISIN",X$2)) &amp; " " &amp; TRIM(RIGHT(SUBSTITUTE($T836," ",REPT(" ",100)),100)))</f>
        <v/>
      </c>
      <c r="Y836" t="str">
        <f>IF(AND(LEFT(_xll.BDP($T836,Y$2),4)="#N/A",LEFT(_xll.BDP($R836&amp;" ISIN",Y$2),4)="#N/A"),"",IF(LEFT(_xll.BDP($T836,Y$2),4)&lt;&gt;"#N/A",_xll.BDP($T836,Y$2),_xll.BDP($R836&amp;" ISIN",Y$2)) &amp; " " &amp; TRIM(RIGHT(SUBSTITUTE($T836," ",REPT(" ",100)),100)))</f>
        <v/>
      </c>
      <c r="Z836" t="str">
        <f>IF(AND(LEFT(_xll.BDP($T836,Z$2),4)="#N/A",LEFT(_xll.BDP($R836&amp;" ISIN",Z$2),4)="#N/A"),"",IF(LEFT(_xll.BDP($T836,Z$2),4)&lt;&gt;"#N/A",_xll.BDP($T836,Z$2),_xll.BDP($R836&amp;" ISIN",Z$2)) &amp; " " &amp; TRIM(RIGHT(SUBSTITUTE($T836," ",REPT(" ",100)),100)))</f>
        <v/>
      </c>
      <c r="AA836" t="str">
        <f>IF(AND(LEFT(_xll.BDP($T836,AA$2),4)="#N/A",LEFT(_xll.BDP($R836&amp;" ISIN",AA$2),4)="#N/A"),"",IF(LEFT(_xll.BDP($T836,AA$2),4)&lt;&gt;"#N/A",_xll.BDP($T836,AA$2),_xll.BDP($R836&amp;" ISIN",AA$2)) &amp; " " &amp; TRIM(RIGHT(SUBSTITUTE($T836," ",REPT(" ",100)),100)))</f>
        <v/>
      </c>
      <c r="AB836" t="str">
        <f t="shared" si="52"/>
        <v/>
      </c>
      <c r="AC836" t="str">
        <f>IF(LEFT(_xll.BDP($AB836,AC$2),4)="#N/A","",_xll.BDP($AB836,AC$2))</f>
        <v/>
      </c>
      <c r="AD836" t="str">
        <f>IF(LEFT(_xll.BDP($AB836,AD$2),4)="#N/A","",_xll.BDP($AB836,AD$2))</f>
        <v/>
      </c>
      <c r="AE836" t="str">
        <f>IF(LEFT(_xll.BDP($AB836,AE$2),4)="#N/A","",_xll.BDP($AB836,AE$2))</f>
        <v/>
      </c>
      <c r="AF836" t="str">
        <f>IF(LEFT(_xll.BDP($AB836,AF$2),4)="#N/A","",_xll.BDP($AB836,AF$2))</f>
        <v/>
      </c>
      <c r="AG836" t="str">
        <f>IF(LEFT(_xll.BDP($AB836,AG$2),4)="#N/A","",_xll.BDP($AB836,AG$2))</f>
        <v/>
      </c>
      <c r="AH836" t="str">
        <f>IF(LEFT(_xll.BDP($AB836,AH$2),4)="#N/A","",_xll.BDP($AB836,AH$2))</f>
        <v/>
      </c>
      <c r="AI836" t="str">
        <f>IF(LEFT(_xll.BDP($AB836,AI$2),4)="#N/A","",_xll.BDP($AB836,AI$2))</f>
        <v/>
      </c>
      <c r="AJ836" t="str">
        <f>IF(LEFT(_xll.BDP($AB836,AJ$2),4)="#N/A","",_xll.BDP($AB836,AJ$2))</f>
        <v/>
      </c>
      <c r="AK836" t="str">
        <f>IF(LEFT(_xll.BDP($AB836,AK$2),4)="#N/A","",_xll.BDP($AB836,AK$2))</f>
        <v/>
      </c>
      <c r="AL836" t="str">
        <f>IF(LEFT(_xll.BDP($AB836,AL$2),4)="#N/A","",_xll.BDP($AB836,AL$2))</f>
        <v/>
      </c>
      <c r="AM836" t="str">
        <f>IF(LEFT(_xll.BDP($AB836,AM$2),4)="#N/A","",_xll.BDP($AB836,AM$2))</f>
        <v/>
      </c>
      <c r="AN836" t="str">
        <f>IF(LEFT(_xll.BDP($AB836,AN$2),4)="#N/A","",_xll.BDP($AB836,AN$2))</f>
        <v/>
      </c>
      <c r="AO836" t="str">
        <f>IF(LEFT(_xll.BDP($AB836,AO$2),4)="#N/A","",_xll.BDP($AB836,AO$2))</f>
        <v/>
      </c>
      <c r="AP836" t="str">
        <f>IF(LEFT(_xll.BDP($AB836,AP$2),4)="#N/A","",_xll.BDP($AB836,AP$2))</f>
        <v/>
      </c>
      <c r="AQ836" t="str">
        <f>IF(LEFT(_xll.BDP($AB836,AQ$2),4)="#N/A","",_xll.BDP($AB836,AQ$2))</f>
        <v/>
      </c>
      <c r="AR836" t="str">
        <f>IF(LEFT(_xll.BDP($AB836,AR$2),4)="#N/A","",_xll.BDP($AB836,AR$2))</f>
        <v/>
      </c>
      <c r="AV836">
        <f t="shared" ref="AV836:AV884" si="53">COUNTIF($AC836:$AR836,"Y")</f>
        <v>0</v>
      </c>
      <c r="AW836" t="str">
        <f>IF(LEFT(_xll.BDP($AB836,AW$2),4)="#N/A","",_xll.BDP($AB836,AW$2))</f>
        <v/>
      </c>
      <c r="AX836" t="str">
        <f>IF(LEFT(_xll.BDP($AB836,AX$2),4)="#N/A","",_xll.BDP($AB836,AX$2))</f>
        <v/>
      </c>
      <c r="AY836" t="str">
        <f>IF(LEFT(_xll.BDP($AB836,AY$2),4)="#N/A","",_xll.BDP($AB836,AY$2))</f>
        <v/>
      </c>
      <c r="AZ836" t="str">
        <f>IF(LEFT(_xll.BDP($AB836,AZ$2),4)="#N/A","",_xll.BDP($AB836,AZ$2))</f>
        <v/>
      </c>
      <c r="BA836" t="str">
        <f>IF(LEFT(_xll.BDP($AB836,BA$2),4)="#N/A","",_xll.BDP($AB836,BA$2))</f>
        <v/>
      </c>
      <c r="BB836" t="str">
        <f>IF(LEFT(_xll.BDP($AB836,BB$2),4)="#N/A","",_xll.BDP($AB836,BB$2))</f>
        <v/>
      </c>
      <c r="BC836" t="str">
        <f>IF(LEFT(_xll.BDP($AB836,BC$2),4)="#N/A","",_xll.BDP($AB836,BC$2))</f>
        <v/>
      </c>
      <c r="BD836" t="str">
        <f>IF(LEFT(_xll.BDP($AB836,BD$2),4)="#N/A","",_xll.BDP($AB836,BD$2))</f>
        <v/>
      </c>
      <c r="BE836" t="str">
        <f>IF(LEFT(_xll.BDP($AB836,BE$2),4)="#N/A","",_xll.BDP($AB836,BE$2))</f>
        <v/>
      </c>
      <c r="BF836" t="str">
        <f>IF(LEFT(_xll.BDP($AB836,BF$2),4)="#N/A","",_xll.BDP($AB836,BF$2))</f>
        <v/>
      </c>
      <c r="BG836" t="str">
        <f>IF(LEFT(_xll.BDP($AB836,BG$2),4)="#N/A","",_xll.BDP($AB836,BG$2))</f>
        <v/>
      </c>
      <c r="BH836" t="str">
        <f>IF(LEFT(_xll.BDP($AB836,BH$2),4)="#N/A","",_xll.BDP($AB836,BH$2))</f>
        <v/>
      </c>
      <c r="BI836" t="str">
        <f>IF(LEFT(_xll.BDP($AB836,BI$2),4)="#N/A","",_xll.BDP($AB836,BI$2))</f>
        <v/>
      </c>
      <c r="BJ836" t="str">
        <f>IF(LEFT(_xll.BDP($AB836,BJ$2),4)="#N/A","",_xll.BDP($AB836,BJ$2))</f>
        <v/>
      </c>
      <c r="BK836">
        <f t="shared" ref="BK836:BK884" si="54">IsBannedByOsloConvention($AW836:$BJ836)</f>
        <v>0</v>
      </c>
      <c r="BL836">
        <f t="shared" ref="BL836:BL884" si="55">IsBannedRussia($AW836:$BJ836)</f>
        <v>0</v>
      </c>
    </row>
    <row r="837" spans="10:64">
      <c r="J837" s="52"/>
      <c r="U837" t="str">
        <f>IF(AND(LEFT(_xll.BDP($T837,U$2),4)="#N/A",LEFT(_xll.BDP($R837&amp;" ISIN",U$2),4)="#N/A"),"",IF(LEFT(_xll.BDP($T837,U$2),4)&lt;&gt;"#N/A",_xll.BDP($T837,U$2),_xll.BDP($R837&amp;" ISIN",U$2)) &amp; " " &amp; TRIM(RIGHT(SUBSTITUTE($T837," ",REPT(" ",100)),100)))</f>
        <v/>
      </c>
      <c r="V837" t="str">
        <f>IF(AND(LEFT(_xll.BDP($T837,V$2),4)="#N/A",LEFT(_xll.BDP($R837&amp;" ISIN",V$2),4)="#N/A"),"",IF(LEFT(_xll.BDP($T837,V$2),4)&lt;&gt;"#N/A",_xll.BDP($T837,V$2),_xll.BDP($R837&amp;" ISIN",V$2)) &amp; " " &amp; TRIM(RIGHT(SUBSTITUTE($T837," ",REPT(" ",100)),100)))</f>
        <v/>
      </c>
      <c r="W837" t="str">
        <f>IF(AND(LEFT(_xll.BDP($T837,W$2),4)="#N/A",LEFT(_xll.BDP($R837&amp;" ISIN",W$2),4)="#N/A"),"",IF(LEFT(_xll.BDP($T837,W$2),4)&lt;&gt;"#N/A",_xll.BDP($T837,W$2),_xll.BDP($R837&amp;" ISIN",W$2)) &amp; " " &amp; TRIM(RIGHT(SUBSTITUTE($T837," ",REPT(" ",100)),100)))</f>
        <v/>
      </c>
      <c r="X837" t="str">
        <f>IF(AND(LEFT(_xll.BDP($T837,X$2),4)="#N/A",LEFT(_xll.BDP($R837&amp;" ISIN",X$2),4)="#N/A"),"",IF(LEFT(_xll.BDP($T837,X$2),4)&lt;&gt;"#N/A",_xll.BDP($T837,X$2),_xll.BDP($R837&amp;" ISIN",X$2)) &amp; " " &amp; TRIM(RIGHT(SUBSTITUTE($T837," ",REPT(" ",100)),100)))</f>
        <v/>
      </c>
      <c r="Y837" t="str">
        <f>IF(AND(LEFT(_xll.BDP($T837,Y$2),4)="#N/A",LEFT(_xll.BDP($R837&amp;" ISIN",Y$2),4)="#N/A"),"",IF(LEFT(_xll.BDP($T837,Y$2),4)&lt;&gt;"#N/A",_xll.BDP($T837,Y$2),_xll.BDP($R837&amp;" ISIN",Y$2)) &amp; " " &amp; TRIM(RIGHT(SUBSTITUTE($T837," ",REPT(" ",100)),100)))</f>
        <v/>
      </c>
      <c r="Z837" t="str">
        <f>IF(AND(LEFT(_xll.BDP($T837,Z$2),4)="#N/A",LEFT(_xll.BDP($R837&amp;" ISIN",Z$2),4)="#N/A"),"",IF(LEFT(_xll.BDP($T837,Z$2),4)&lt;&gt;"#N/A",_xll.BDP($T837,Z$2),_xll.BDP($R837&amp;" ISIN",Z$2)) &amp; " " &amp; TRIM(RIGHT(SUBSTITUTE($T837," ",REPT(" ",100)),100)))</f>
        <v/>
      </c>
      <c r="AA837" t="str">
        <f>IF(AND(LEFT(_xll.BDP($T837,AA$2),4)="#N/A",LEFT(_xll.BDP($R837&amp;" ISIN",AA$2),4)="#N/A"),"",IF(LEFT(_xll.BDP($T837,AA$2),4)&lt;&gt;"#N/A",_xll.BDP($T837,AA$2),_xll.BDP($R837&amp;" ISIN",AA$2)) &amp; " " &amp; TRIM(RIGHT(SUBSTITUTE($T837," ",REPT(" ",100)),100)))</f>
        <v/>
      </c>
      <c r="AB837" t="str">
        <f t="shared" si="52"/>
        <v/>
      </c>
      <c r="AC837" t="str">
        <f>IF(LEFT(_xll.BDP($AB837,AC$2),4)="#N/A","",_xll.BDP($AB837,AC$2))</f>
        <v/>
      </c>
      <c r="AD837" t="str">
        <f>IF(LEFT(_xll.BDP($AB837,AD$2),4)="#N/A","",_xll.BDP($AB837,AD$2))</f>
        <v/>
      </c>
      <c r="AE837" t="str">
        <f>IF(LEFT(_xll.BDP($AB837,AE$2),4)="#N/A","",_xll.BDP($AB837,AE$2))</f>
        <v/>
      </c>
      <c r="AF837" t="str">
        <f>IF(LEFT(_xll.BDP($AB837,AF$2),4)="#N/A","",_xll.BDP($AB837,AF$2))</f>
        <v/>
      </c>
      <c r="AG837" t="str">
        <f>IF(LEFT(_xll.BDP($AB837,AG$2),4)="#N/A","",_xll.BDP($AB837,AG$2))</f>
        <v/>
      </c>
      <c r="AH837" t="str">
        <f>IF(LEFT(_xll.BDP($AB837,AH$2),4)="#N/A","",_xll.BDP($AB837,AH$2))</f>
        <v/>
      </c>
      <c r="AI837" t="str">
        <f>IF(LEFT(_xll.BDP($AB837,AI$2),4)="#N/A","",_xll.BDP($AB837,AI$2))</f>
        <v/>
      </c>
      <c r="AJ837" t="str">
        <f>IF(LEFT(_xll.BDP($AB837,AJ$2),4)="#N/A","",_xll.BDP($AB837,AJ$2))</f>
        <v/>
      </c>
      <c r="AK837" t="str">
        <f>IF(LEFT(_xll.BDP($AB837,AK$2),4)="#N/A","",_xll.BDP($AB837,AK$2))</f>
        <v/>
      </c>
      <c r="AL837" t="str">
        <f>IF(LEFT(_xll.BDP($AB837,AL$2),4)="#N/A","",_xll.BDP($AB837,AL$2))</f>
        <v/>
      </c>
      <c r="AM837" t="str">
        <f>IF(LEFT(_xll.BDP($AB837,AM$2),4)="#N/A","",_xll.BDP($AB837,AM$2))</f>
        <v/>
      </c>
      <c r="AN837" t="str">
        <f>IF(LEFT(_xll.BDP($AB837,AN$2),4)="#N/A","",_xll.BDP($AB837,AN$2))</f>
        <v/>
      </c>
      <c r="AO837" t="str">
        <f>IF(LEFT(_xll.BDP($AB837,AO$2),4)="#N/A","",_xll.BDP($AB837,AO$2))</f>
        <v/>
      </c>
      <c r="AP837" t="str">
        <f>IF(LEFT(_xll.BDP($AB837,AP$2),4)="#N/A","",_xll.BDP($AB837,AP$2))</f>
        <v/>
      </c>
      <c r="AQ837" t="str">
        <f>IF(LEFT(_xll.BDP($AB837,AQ$2),4)="#N/A","",_xll.BDP($AB837,AQ$2))</f>
        <v/>
      </c>
      <c r="AR837" t="str">
        <f>IF(LEFT(_xll.BDP($AB837,AR$2),4)="#N/A","",_xll.BDP($AB837,AR$2))</f>
        <v/>
      </c>
      <c r="AV837">
        <f t="shared" si="53"/>
        <v>0</v>
      </c>
      <c r="AW837" t="str">
        <f>IF(LEFT(_xll.BDP($AB837,AW$2),4)="#N/A","",_xll.BDP($AB837,AW$2))</f>
        <v/>
      </c>
      <c r="AX837" t="str">
        <f>IF(LEFT(_xll.BDP($AB837,AX$2),4)="#N/A","",_xll.BDP($AB837,AX$2))</f>
        <v/>
      </c>
      <c r="AY837" t="str">
        <f>IF(LEFT(_xll.BDP($AB837,AY$2),4)="#N/A","",_xll.BDP($AB837,AY$2))</f>
        <v/>
      </c>
      <c r="AZ837" t="str">
        <f>IF(LEFT(_xll.BDP($AB837,AZ$2),4)="#N/A","",_xll.BDP($AB837,AZ$2))</f>
        <v/>
      </c>
      <c r="BA837" t="str">
        <f>IF(LEFT(_xll.BDP($AB837,BA$2),4)="#N/A","",_xll.BDP($AB837,BA$2))</f>
        <v/>
      </c>
      <c r="BB837" t="str">
        <f>IF(LEFT(_xll.BDP($AB837,BB$2),4)="#N/A","",_xll.BDP($AB837,BB$2))</f>
        <v/>
      </c>
      <c r="BC837" t="str">
        <f>IF(LEFT(_xll.BDP($AB837,BC$2),4)="#N/A","",_xll.BDP($AB837,BC$2))</f>
        <v/>
      </c>
      <c r="BD837" t="str">
        <f>IF(LEFT(_xll.BDP($AB837,BD$2),4)="#N/A","",_xll.BDP($AB837,BD$2))</f>
        <v/>
      </c>
      <c r="BE837" t="str">
        <f>IF(LEFT(_xll.BDP($AB837,BE$2),4)="#N/A","",_xll.BDP($AB837,BE$2))</f>
        <v/>
      </c>
      <c r="BF837" t="str">
        <f>IF(LEFT(_xll.BDP($AB837,BF$2),4)="#N/A","",_xll.BDP($AB837,BF$2))</f>
        <v/>
      </c>
      <c r="BG837" t="str">
        <f>IF(LEFT(_xll.BDP($AB837,BG$2),4)="#N/A","",_xll.BDP($AB837,BG$2))</f>
        <v/>
      </c>
      <c r="BH837" t="str">
        <f>IF(LEFT(_xll.BDP($AB837,BH$2),4)="#N/A","",_xll.BDP($AB837,BH$2))</f>
        <v/>
      </c>
      <c r="BI837" t="str">
        <f>IF(LEFT(_xll.BDP($AB837,BI$2),4)="#N/A","",_xll.BDP($AB837,BI$2))</f>
        <v/>
      </c>
      <c r="BJ837" t="str">
        <f>IF(LEFT(_xll.BDP($AB837,BJ$2),4)="#N/A","",_xll.BDP($AB837,BJ$2))</f>
        <v/>
      </c>
      <c r="BK837">
        <f t="shared" si="54"/>
        <v>0</v>
      </c>
      <c r="BL837">
        <f t="shared" si="55"/>
        <v>0</v>
      </c>
    </row>
    <row r="838" spans="10:64">
      <c r="J838" s="52"/>
      <c r="U838" t="str">
        <f>IF(AND(LEFT(_xll.BDP($T838,U$2),4)="#N/A",LEFT(_xll.BDP($R838&amp;" ISIN",U$2),4)="#N/A"),"",IF(LEFT(_xll.BDP($T838,U$2),4)&lt;&gt;"#N/A",_xll.BDP($T838,U$2),_xll.BDP($R838&amp;" ISIN",U$2)) &amp; " " &amp; TRIM(RIGHT(SUBSTITUTE($T838," ",REPT(" ",100)),100)))</f>
        <v/>
      </c>
      <c r="V838" t="str">
        <f>IF(AND(LEFT(_xll.BDP($T838,V$2),4)="#N/A",LEFT(_xll.BDP($R838&amp;" ISIN",V$2),4)="#N/A"),"",IF(LEFT(_xll.BDP($T838,V$2),4)&lt;&gt;"#N/A",_xll.BDP($T838,V$2),_xll.BDP($R838&amp;" ISIN",V$2)) &amp; " " &amp; TRIM(RIGHT(SUBSTITUTE($T838," ",REPT(" ",100)),100)))</f>
        <v/>
      </c>
      <c r="W838" t="str">
        <f>IF(AND(LEFT(_xll.BDP($T838,W$2),4)="#N/A",LEFT(_xll.BDP($R838&amp;" ISIN",W$2),4)="#N/A"),"",IF(LEFT(_xll.BDP($T838,W$2),4)&lt;&gt;"#N/A",_xll.BDP($T838,W$2),_xll.BDP($R838&amp;" ISIN",W$2)) &amp; " " &amp; TRIM(RIGHT(SUBSTITUTE($T838," ",REPT(" ",100)),100)))</f>
        <v/>
      </c>
      <c r="X838" t="str">
        <f>IF(AND(LEFT(_xll.BDP($T838,X$2),4)="#N/A",LEFT(_xll.BDP($R838&amp;" ISIN",X$2),4)="#N/A"),"",IF(LEFT(_xll.BDP($T838,X$2),4)&lt;&gt;"#N/A",_xll.BDP($T838,X$2),_xll.BDP($R838&amp;" ISIN",X$2)) &amp; " " &amp; TRIM(RIGHT(SUBSTITUTE($T838," ",REPT(" ",100)),100)))</f>
        <v/>
      </c>
      <c r="Y838" t="str">
        <f>IF(AND(LEFT(_xll.BDP($T838,Y$2),4)="#N/A",LEFT(_xll.BDP($R838&amp;" ISIN",Y$2),4)="#N/A"),"",IF(LEFT(_xll.BDP($T838,Y$2),4)&lt;&gt;"#N/A",_xll.BDP($T838,Y$2),_xll.BDP($R838&amp;" ISIN",Y$2)) &amp; " " &amp; TRIM(RIGHT(SUBSTITUTE($T838," ",REPT(" ",100)),100)))</f>
        <v/>
      </c>
      <c r="Z838" t="str">
        <f>IF(AND(LEFT(_xll.BDP($T838,Z$2),4)="#N/A",LEFT(_xll.BDP($R838&amp;" ISIN",Z$2),4)="#N/A"),"",IF(LEFT(_xll.BDP($T838,Z$2),4)&lt;&gt;"#N/A",_xll.BDP($T838,Z$2),_xll.BDP($R838&amp;" ISIN",Z$2)) &amp; " " &amp; TRIM(RIGHT(SUBSTITUTE($T838," ",REPT(" ",100)),100)))</f>
        <v/>
      </c>
      <c r="AA838" t="str">
        <f>IF(AND(LEFT(_xll.BDP($T838,AA$2),4)="#N/A",LEFT(_xll.BDP($R838&amp;" ISIN",AA$2),4)="#N/A"),"",IF(LEFT(_xll.BDP($T838,AA$2),4)&lt;&gt;"#N/A",_xll.BDP($T838,AA$2),_xll.BDP($R838&amp;" ISIN",AA$2)) &amp; " " &amp; TRIM(RIGHT(SUBSTITUTE($T838," ",REPT(" ",100)),100)))</f>
        <v/>
      </c>
      <c r="AB838" t="str">
        <f t="shared" si="52"/>
        <v/>
      </c>
      <c r="AC838" t="str">
        <f>IF(LEFT(_xll.BDP($AB838,AC$2),4)="#N/A","",_xll.BDP($AB838,AC$2))</f>
        <v/>
      </c>
      <c r="AD838" t="str">
        <f>IF(LEFT(_xll.BDP($AB838,AD$2),4)="#N/A","",_xll.BDP($AB838,AD$2))</f>
        <v/>
      </c>
      <c r="AE838" t="str">
        <f>IF(LEFT(_xll.BDP($AB838,AE$2),4)="#N/A","",_xll.BDP($AB838,AE$2))</f>
        <v/>
      </c>
      <c r="AF838" t="str">
        <f>IF(LEFT(_xll.BDP($AB838,AF$2),4)="#N/A","",_xll.BDP($AB838,AF$2))</f>
        <v/>
      </c>
      <c r="AG838" t="str">
        <f>IF(LEFT(_xll.BDP($AB838,AG$2),4)="#N/A","",_xll.BDP($AB838,AG$2))</f>
        <v/>
      </c>
      <c r="AH838" t="str">
        <f>IF(LEFT(_xll.BDP($AB838,AH$2),4)="#N/A","",_xll.BDP($AB838,AH$2))</f>
        <v/>
      </c>
      <c r="AI838" t="str">
        <f>IF(LEFT(_xll.BDP($AB838,AI$2),4)="#N/A","",_xll.BDP($AB838,AI$2))</f>
        <v/>
      </c>
      <c r="AJ838" t="str">
        <f>IF(LEFT(_xll.BDP($AB838,AJ$2),4)="#N/A","",_xll.BDP($AB838,AJ$2))</f>
        <v/>
      </c>
      <c r="AK838" t="str">
        <f>IF(LEFT(_xll.BDP($AB838,AK$2),4)="#N/A","",_xll.BDP($AB838,AK$2))</f>
        <v/>
      </c>
      <c r="AL838" t="str">
        <f>IF(LEFT(_xll.BDP($AB838,AL$2),4)="#N/A","",_xll.BDP($AB838,AL$2))</f>
        <v/>
      </c>
      <c r="AM838" t="str">
        <f>IF(LEFT(_xll.BDP($AB838,AM$2),4)="#N/A","",_xll.BDP($AB838,AM$2))</f>
        <v/>
      </c>
      <c r="AN838" t="str">
        <f>IF(LEFT(_xll.BDP($AB838,AN$2),4)="#N/A","",_xll.BDP($AB838,AN$2))</f>
        <v/>
      </c>
      <c r="AO838" t="str">
        <f>IF(LEFT(_xll.BDP($AB838,AO$2),4)="#N/A","",_xll.BDP($AB838,AO$2))</f>
        <v/>
      </c>
      <c r="AP838" t="str">
        <f>IF(LEFT(_xll.BDP($AB838,AP$2),4)="#N/A","",_xll.BDP($AB838,AP$2))</f>
        <v/>
      </c>
      <c r="AQ838" t="str">
        <f>IF(LEFT(_xll.BDP($AB838,AQ$2),4)="#N/A","",_xll.BDP($AB838,AQ$2))</f>
        <v/>
      </c>
      <c r="AR838" t="str">
        <f>IF(LEFT(_xll.BDP($AB838,AR$2),4)="#N/A","",_xll.BDP($AB838,AR$2))</f>
        <v/>
      </c>
      <c r="AV838">
        <f t="shared" si="53"/>
        <v>0</v>
      </c>
      <c r="AW838" t="str">
        <f>IF(LEFT(_xll.BDP($AB838,AW$2),4)="#N/A","",_xll.BDP($AB838,AW$2))</f>
        <v/>
      </c>
      <c r="AX838" t="str">
        <f>IF(LEFT(_xll.BDP($AB838,AX$2),4)="#N/A","",_xll.BDP($AB838,AX$2))</f>
        <v/>
      </c>
      <c r="AY838" t="str">
        <f>IF(LEFT(_xll.BDP($AB838,AY$2),4)="#N/A","",_xll.BDP($AB838,AY$2))</f>
        <v/>
      </c>
      <c r="AZ838" t="str">
        <f>IF(LEFT(_xll.BDP($AB838,AZ$2),4)="#N/A","",_xll.BDP($AB838,AZ$2))</f>
        <v/>
      </c>
      <c r="BA838" t="str">
        <f>IF(LEFT(_xll.BDP($AB838,BA$2),4)="#N/A","",_xll.BDP($AB838,BA$2))</f>
        <v/>
      </c>
      <c r="BB838" t="str">
        <f>IF(LEFT(_xll.BDP($AB838,BB$2),4)="#N/A","",_xll.BDP($AB838,BB$2))</f>
        <v/>
      </c>
      <c r="BC838" t="str">
        <f>IF(LEFT(_xll.BDP($AB838,BC$2),4)="#N/A","",_xll.BDP($AB838,BC$2))</f>
        <v/>
      </c>
      <c r="BD838" t="str">
        <f>IF(LEFT(_xll.BDP($AB838,BD$2),4)="#N/A","",_xll.BDP($AB838,BD$2))</f>
        <v/>
      </c>
      <c r="BE838" t="str">
        <f>IF(LEFT(_xll.BDP($AB838,BE$2),4)="#N/A","",_xll.BDP($AB838,BE$2))</f>
        <v/>
      </c>
      <c r="BF838" t="str">
        <f>IF(LEFT(_xll.BDP($AB838,BF$2),4)="#N/A","",_xll.BDP($AB838,BF$2))</f>
        <v/>
      </c>
      <c r="BG838" t="str">
        <f>IF(LEFT(_xll.BDP($AB838,BG$2),4)="#N/A","",_xll.BDP($AB838,BG$2))</f>
        <v/>
      </c>
      <c r="BH838" t="str">
        <f>IF(LEFT(_xll.BDP($AB838,BH$2),4)="#N/A","",_xll.BDP($AB838,BH$2))</f>
        <v/>
      </c>
      <c r="BI838" t="str">
        <f>IF(LEFT(_xll.BDP($AB838,BI$2),4)="#N/A","",_xll.BDP($AB838,BI$2))</f>
        <v/>
      </c>
      <c r="BJ838" t="str">
        <f>IF(LEFT(_xll.BDP($AB838,BJ$2),4)="#N/A","",_xll.BDP($AB838,BJ$2))</f>
        <v/>
      </c>
      <c r="BK838">
        <f t="shared" si="54"/>
        <v>0</v>
      </c>
      <c r="BL838">
        <f t="shared" si="55"/>
        <v>0</v>
      </c>
    </row>
    <row r="839" spans="10:64">
      <c r="J839" s="52"/>
      <c r="U839" t="str">
        <f>IF(AND(LEFT(_xll.BDP($T839,U$2),4)="#N/A",LEFT(_xll.BDP($R839&amp;" ISIN",U$2),4)="#N/A"),"",IF(LEFT(_xll.BDP($T839,U$2),4)&lt;&gt;"#N/A",_xll.BDP($T839,U$2),_xll.BDP($R839&amp;" ISIN",U$2)) &amp; " " &amp; TRIM(RIGHT(SUBSTITUTE($T839," ",REPT(" ",100)),100)))</f>
        <v/>
      </c>
      <c r="V839" t="str">
        <f>IF(AND(LEFT(_xll.BDP($T839,V$2),4)="#N/A",LEFT(_xll.BDP($R839&amp;" ISIN",V$2),4)="#N/A"),"",IF(LEFT(_xll.BDP($T839,V$2),4)&lt;&gt;"#N/A",_xll.BDP($T839,V$2),_xll.BDP($R839&amp;" ISIN",V$2)) &amp; " " &amp; TRIM(RIGHT(SUBSTITUTE($T839," ",REPT(" ",100)),100)))</f>
        <v/>
      </c>
      <c r="W839" t="str">
        <f>IF(AND(LEFT(_xll.BDP($T839,W$2),4)="#N/A",LEFT(_xll.BDP($R839&amp;" ISIN",W$2),4)="#N/A"),"",IF(LEFT(_xll.BDP($T839,W$2),4)&lt;&gt;"#N/A",_xll.BDP($T839,W$2),_xll.BDP($R839&amp;" ISIN",W$2)) &amp; " " &amp; TRIM(RIGHT(SUBSTITUTE($T839," ",REPT(" ",100)),100)))</f>
        <v/>
      </c>
      <c r="X839" t="str">
        <f>IF(AND(LEFT(_xll.BDP($T839,X$2),4)="#N/A",LEFT(_xll.BDP($R839&amp;" ISIN",X$2),4)="#N/A"),"",IF(LEFT(_xll.BDP($T839,X$2),4)&lt;&gt;"#N/A",_xll.BDP($T839,X$2),_xll.BDP($R839&amp;" ISIN",X$2)) &amp; " " &amp; TRIM(RIGHT(SUBSTITUTE($T839," ",REPT(" ",100)),100)))</f>
        <v/>
      </c>
      <c r="Y839" t="str">
        <f>IF(AND(LEFT(_xll.BDP($T839,Y$2),4)="#N/A",LEFT(_xll.BDP($R839&amp;" ISIN",Y$2),4)="#N/A"),"",IF(LEFT(_xll.BDP($T839,Y$2),4)&lt;&gt;"#N/A",_xll.BDP($T839,Y$2),_xll.BDP($R839&amp;" ISIN",Y$2)) &amp; " " &amp; TRIM(RIGHT(SUBSTITUTE($T839," ",REPT(" ",100)),100)))</f>
        <v/>
      </c>
      <c r="Z839" t="str">
        <f>IF(AND(LEFT(_xll.BDP($T839,Z$2),4)="#N/A",LEFT(_xll.BDP($R839&amp;" ISIN",Z$2),4)="#N/A"),"",IF(LEFT(_xll.BDP($T839,Z$2),4)&lt;&gt;"#N/A",_xll.BDP($T839,Z$2),_xll.BDP($R839&amp;" ISIN",Z$2)) &amp; " " &amp; TRIM(RIGHT(SUBSTITUTE($T839," ",REPT(" ",100)),100)))</f>
        <v/>
      </c>
      <c r="AA839" t="str">
        <f>IF(AND(LEFT(_xll.BDP($T839,AA$2),4)="#N/A",LEFT(_xll.BDP($R839&amp;" ISIN",AA$2),4)="#N/A"),"",IF(LEFT(_xll.BDP($T839,AA$2),4)&lt;&gt;"#N/A",_xll.BDP($T839,AA$2),_xll.BDP($R839&amp;" ISIN",AA$2)) &amp; " " &amp; TRIM(RIGHT(SUBSTITUTE($T839," ",REPT(" ",100)),100)))</f>
        <v/>
      </c>
      <c r="AB839" t="str">
        <f t="shared" si="52"/>
        <v/>
      </c>
      <c r="AC839" t="str">
        <f>IF(LEFT(_xll.BDP($AB839,AC$2),4)="#N/A","",_xll.BDP($AB839,AC$2))</f>
        <v/>
      </c>
      <c r="AD839" t="str">
        <f>IF(LEFT(_xll.BDP($AB839,AD$2),4)="#N/A","",_xll.BDP($AB839,AD$2))</f>
        <v/>
      </c>
      <c r="AE839" t="str">
        <f>IF(LEFT(_xll.BDP($AB839,AE$2),4)="#N/A","",_xll.BDP($AB839,AE$2))</f>
        <v/>
      </c>
      <c r="AF839" t="str">
        <f>IF(LEFT(_xll.BDP($AB839,AF$2),4)="#N/A","",_xll.BDP($AB839,AF$2))</f>
        <v/>
      </c>
      <c r="AG839" t="str">
        <f>IF(LEFT(_xll.BDP($AB839,AG$2),4)="#N/A","",_xll.BDP($AB839,AG$2))</f>
        <v/>
      </c>
      <c r="AH839" t="str">
        <f>IF(LEFT(_xll.BDP($AB839,AH$2),4)="#N/A","",_xll.BDP($AB839,AH$2))</f>
        <v/>
      </c>
      <c r="AI839" t="str">
        <f>IF(LEFT(_xll.BDP($AB839,AI$2),4)="#N/A","",_xll.BDP($AB839,AI$2))</f>
        <v/>
      </c>
      <c r="AJ839" t="str">
        <f>IF(LEFT(_xll.BDP($AB839,AJ$2),4)="#N/A","",_xll.BDP($AB839,AJ$2))</f>
        <v/>
      </c>
      <c r="AK839" t="str">
        <f>IF(LEFT(_xll.BDP($AB839,AK$2),4)="#N/A","",_xll.BDP($AB839,AK$2))</f>
        <v/>
      </c>
      <c r="AL839" t="str">
        <f>IF(LEFT(_xll.BDP($AB839,AL$2),4)="#N/A","",_xll.BDP($AB839,AL$2))</f>
        <v/>
      </c>
      <c r="AM839" t="str">
        <f>IF(LEFT(_xll.BDP($AB839,AM$2),4)="#N/A","",_xll.BDP($AB839,AM$2))</f>
        <v/>
      </c>
      <c r="AN839" t="str">
        <f>IF(LEFT(_xll.BDP($AB839,AN$2),4)="#N/A","",_xll.BDP($AB839,AN$2))</f>
        <v/>
      </c>
      <c r="AO839" t="str">
        <f>IF(LEFT(_xll.BDP($AB839,AO$2),4)="#N/A","",_xll.BDP($AB839,AO$2))</f>
        <v/>
      </c>
      <c r="AP839" t="str">
        <f>IF(LEFT(_xll.BDP($AB839,AP$2),4)="#N/A","",_xll.BDP($AB839,AP$2))</f>
        <v/>
      </c>
      <c r="AQ839" t="str">
        <f>IF(LEFT(_xll.BDP($AB839,AQ$2),4)="#N/A","",_xll.BDP($AB839,AQ$2))</f>
        <v/>
      </c>
      <c r="AR839" t="str">
        <f>IF(LEFT(_xll.BDP($AB839,AR$2),4)="#N/A","",_xll.BDP($AB839,AR$2))</f>
        <v/>
      </c>
      <c r="AV839">
        <f t="shared" si="53"/>
        <v>0</v>
      </c>
      <c r="AW839" t="str">
        <f>IF(LEFT(_xll.BDP($AB839,AW$2),4)="#N/A","",_xll.BDP($AB839,AW$2))</f>
        <v/>
      </c>
      <c r="AX839" t="str">
        <f>IF(LEFT(_xll.BDP($AB839,AX$2),4)="#N/A","",_xll.BDP($AB839,AX$2))</f>
        <v/>
      </c>
      <c r="AY839" t="str">
        <f>IF(LEFT(_xll.BDP($AB839,AY$2),4)="#N/A","",_xll.BDP($AB839,AY$2))</f>
        <v/>
      </c>
      <c r="AZ839" t="str">
        <f>IF(LEFT(_xll.BDP($AB839,AZ$2),4)="#N/A","",_xll.BDP($AB839,AZ$2))</f>
        <v/>
      </c>
      <c r="BA839" t="str">
        <f>IF(LEFT(_xll.BDP($AB839,BA$2),4)="#N/A","",_xll.BDP($AB839,BA$2))</f>
        <v/>
      </c>
      <c r="BB839" t="str">
        <f>IF(LEFT(_xll.BDP($AB839,BB$2),4)="#N/A","",_xll.BDP($AB839,BB$2))</f>
        <v/>
      </c>
      <c r="BC839" t="str">
        <f>IF(LEFT(_xll.BDP($AB839,BC$2),4)="#N/A","",_xll.BDP($AB839,BC$2))</f>
        <v/>
      </c>
      <c r="BD839" t="str">
        <f>IF(LEFT(_xll.BDP($AB839,BD$2),4)="#N/A","",_xll.BDP($AB839,BD$2))</f>
        <v/>
      </c>
      <c r="BE839" t="str">
        <f>IF(LEFT(_xll.BDP($AB839,BE$2),4)="#N/A","",_xll.BDP($AB839,BE$2))</f>
        <v/>
      </c>
      <c r="BF839" t="str">
        <f>IF(LEFT(_xll.BDP($AB839,BF$2),4)="#N/A","",_xll.BDP($AB839,BF$2))</f>
        <v/>
      </c>
      <c r="BG839" t="str">
        <f>IF(LEFT(_xll.BDP($AB839,BG$2),4)="#N/A","",_xll.BDP($AB839,BG$2))</f>
        <v/>
      </c>
      <c r="BH839" t="str">
        <f>IF(LEFT(_xll.BDP($AB839,BH$2),4)="#N/A","",_xll.BDP($AB839,BH$2))</f>
        <v/>
      </c>
      <c r="BI839" t="str">
        <f>IF(LEFT(_xll.BDP($AB839,BI$2),4)="#N/A","",_xll.BDP($AB839,BI$2))</f>
        <v/>
      </c>
      <c r="BJ839" t="str">
        <f>IF(LEFT(_xll.BDP($AB839,BJ$2),4)="#N/A","",_xll.BDP($AB839,BJ$2))</f>
        <v/>
      </c>
      <c r="BK839">
        <f t="shared" si="54"/>
        <v>0</v>
      </c>
      <c r="BL839">
        <f t="shared" si="55"/>
        <v>0</v>
      </c>
    </row>
    <row r="840" spans="10:64">
      <c r="J840" s="52"/>
      <c r="U840" t="str">
        <f>IF(AND(LEFT(_xll.BDP($T840,U$2),4)="#N/A",LEFT(_xll.BDP($R840&amp;" ISIN",U$2),4)="#N/A"),"",IF(LEFT(_xll.BDP($T840,U$2),4)&lt;&gt;"#N/A",_xll.BDP($T840,U$2),_xll.BDP($R840&amp;" ISIN",U$2)) &amp; " " &amp; TRIM(RIGHT(SUBSTITUTE($T840," ",REPT(" ",100)),100)))</f>
        <v/>
      </c>
      <c r="V840" t="str">
        <f>IF(AND(LEFT(_xll.BDP($T840,V$2),4)="#N/A",LEFT(_xll.BDP($R840&amp;" ISIN",V$2),4)="#N/A"),"",IF(LEFT(_xll.BDP($T840,V$2),4)&lt;&gt;"#N/A",_xll.BDP($T840,V$2),_xll.BDP($R840&amp;" ISIN",V$2)) &amp; " " &amp; TRIM(RIGHT(SUBSTITUTE($T840," ",REPT(" ",100)),100)))</f>
        <v/>
      </c>
      <c r="W840" t="str">
        <f>IF(AND(LEFT(_xll.BDP($T840,W$2),4)="#N/A",LEFT(_xll.BDP($R840&amp;" ISIN",W$2),4)="#N/A"),"",IF(LEFT(_xll.BDP($T840,W$2),4)&lt;&gt;"#N/A",_xll.BDP($T840,W$2),_xll.BDP($R840&amp;" ISIN",W$2)) &amp; " " &amp; TRIM(RIGHT(SUBSTITUTE($T840," ",REPT(" ",100)),100)))</f>
        <v/>
      </c>
      <c r="X840" t="str">
        <f>IF(AND(LEFT(_xll.BDP($T840,X$2),4)="#N/A",LEFT(_xll.BDP($R840&amp;" ISIN",X$2),4)="#N/A"),"",IF(LEFT(_xll.BDP($T840,X$2),4)&lt;&gt;"#N/A",_xll.BDP($T840,X$2),_xll.BDP($R840&amp;" ISIN",X$2)) &amp; " " &amp; TRIM(RIGHT(SUBSTITUTE($T840," ",REPT(" ",100)),100)))</f>
        <v/>
      </c>
      <c r="Y840" t="str">
        <f>IF(AND(LEFT(_xll.BDP($T840,Y$2),4)="#N/A",LEFT(_xll.BDP($R840&amp;" ISIN",Y$2),4)="#N/A"),"",IF(LEFT(_xll.BDP($T840,Y$2),4)&lt;&gt;"#N/A",_xll.BDP($T840,Y$2),_xll.BDP($R840&amp;" ISIN",Y$2)) &amp; " " &amp; TRIM(RIGHT(SUBSTITUTE($T840," ",REPT(" ",100)),100)))</f>
        <v/>
      </c>
      <c r="Z840" t="str">
        <f>IF(AND(LEFT(_xll.BDP($T840,Z$2),4)="#N/A",LEFT(_xll.BDP($R840&amp;" ISIN",Z$2),4)="#N/A"),"",IF(LEFT(_xll.BDP($T840,Z$2),4)&lt;&gt;"#N/A",_xll.BDP($T840,Z$2),_xll.BDP($R840&amp;" ISIN",Z$2)) &amp; " " &amp; TRIM(RIGHT(SUBSTITUTE($T840," ",REPT(" ",100)),100)))</f>
        <v/>
      </c>
      <c r="AA840" t="str">
        <f>IF(AND(LEFT(_xll.BDP($T840,AA$2),4)="#N/A",LEFT(_xll.BDP($R840&amp;" ISIN",AA$2),4)="#N/A"),"",IF(LEFT(_xll.BDP($T840,AA$2),4)&lt;&gt;"#N/A",_xll.BDP($T840,AA$2),_xll.BDP($R840&amp;" ISIN",AA$2)) &amp; " " &amp; TRIM(RIGHT(SUBSTITUTE($T840," ",REPT(" ",100)),100)))</f>
        <v/>
      </c>
      <c r="AB840" t="str">
        <f t="shared" si="52"/>
        <v/>
      </c>
      <c r="AC840" t="str">
        <f>IF(LEFT(_xll.BDP($AB840,AC$2),4)="#N/A","",_xll.BDP($AB840,AC$2))</f>
        <v/>
      </c>
      <c r="AD840" t="str">
        <f>IF(LEFT(_xll.BDP($AB840,AD$2),4)="#N/A","",_xll.BDP($AB840,AD$2))</f>
        <v/>
      </c>
      <c r="AE840" t="str">
        <f>IF(LEFT(_xll.BDP($AB840,AE$2),4)="#N/A","",_xll.BDP($AB840,AE$2))</f>
        <v/>
      </c>
      <c r="AF840" t="str">
        <f>IF(LEFT(_xll.BDP($AB840,AF$2),4)="#N/A","",_xll.BDP($AB840,AF$2))</f>
        <v/>
      </c>
      <c r="AG840" t="str">
        <f>IF(LEFT(_xll.BDP($AB840,AG$2),4)="#N/A","",_xll.BDP($AB840,AG$2))</f>
        <v/>
      </c>
      <c r="AH840" t="str">
        <f>IF(LEFT(_xll.BDP($AB840,AH$2),4)="#N/A","",_xll.BDP($AB840,AH$2))</f>
        <v/>
      </c>
      <c r="AI840" t="str">
        <f>IF(LEFT(_xll.BDP($AB840,AI$2),4)="#N/A","",_xll.BDP($AB840,AI$2))</f>
        <v/>
      </c>
      <c r="AJ840" t="str">
        <f>IF(LEFT(_xll.BDP($AB840,AJ$2),4)="#N/A","",_xll.BDP($AB840,AJ$2))</f>
        <v/>
      </c>
      <c r="AK840" t="str">
        <f>IF(LEFT(_xll.BDP($AB840,AK$2),4)="#N/A","",_xll.BDP($AB840,AK$2))</f>
        <v/>
      </c>
      <c r="AL840" t="str">
        <f>IF(LEFT(_xll.BDP($AB840,AL$2),4)="#N/A","",_xll.BDP($AB840,AL$2))</f>
        <v/>
      </c>
      <c r="AM840" t="str">
        <f>IF(LEFT(_xll.BDP($AB840,AM$2),4)="#N/A","",_xll.BDP($AB840,AM$2))</f>
        <v/>
      </c>
      <c r="AN840" t="str">
        <f>IF(LEFT(_xll.BDP($AB840,AN$2),4)="#N/A","",_xll.BDP($AB840,AN$2))</f>
        <v/>
      </c>
      <c r="AO840" t="str">
        <f>IF(LEFT(_xll.BDP($AB840,AO$2),4)="#N/A","",_xll.BDP($AB840,AO$2))</f>
        <v/>
      </c>
      <c r="AP840" t="str">
        <f>IF(LEFT(_xll.BDP($AB840,AP$2),4)="#N/A","",_xll.BDP($AB840,AP$2))</f>
        <v/>
      </c>
      <c r="AQ840" t="str">
        <f>IF(LEFT(_xll.BDP($AB840,AQ$2),4)="#N/A","",_xll.BDP($AB840,AQ$2))</f>
        <v/>
      </c>
      <c r="AR840" t="str">
        <f>IF(LEFT(_xll.BDP($AB840,AR$2),4)="#N/A","",_xll.BDP($AB840,AR$2))</f>
        <v/>
      </c>
      <c r="AV840">
        <f t="shared" si="53"/>
        <v>0</v>
      </c>
      <c r="AW840" t="str">
        <f>IF(LEFT(_xll.BDP($AB840,AW$2),4)="#N/A","",_xll.BDP($AB840,AW$2))</f>
        <v/>
      </c>
      <c r="AX840" t="str">
        <f>IF(LEFT(_xll.BDP($AB840,AX$2),4)="#N/A","",_xll.BDP($AB840,AX$2))</f>
        <v/>
      </c>
      <c r="AY840" t="str">
        <f>IF(LEFT(_xll.BDP($AB840,AY$2),4)="#N/A","",_xll.BDP($AB840,AY$2))</f>
        <v/>
      </c>
      <c r="AZ840" t="str">
        <f>IF(LEFT(_xll.BDP($AB840,AZ$2),4)="#N/A","",_xll.BDP($AB840,AZ$2))</f>
        <v/>
      </c>
      <c r="BA840" t="str">
        <f>IF(LEFT(_xll.BDP($AB840,BA$2),4)="#N/A","",_xll.BDP($AB840,BA$2))</f>
        <v/>
      </c>
      <c r="BB840" t="str">
        <f>IF(LEFT(_xll.BDP($AB840,BB$2),4)="#N/A","",_xll.BDP($AB840,BB$2))</f>
        <v/>
      </c>
      <c r="BC840" t="str">
        <f>IF(LEFT(_xll.BDP($AB840,BC$2),4)="#N/A","",_xll.BDP($AB840,BC$2))</f>
        <v/>
      </c>
      <c r="BD840" t="str">
        <f>IF(LEFT(_xll.BDP($AB840,BD$2),4)="#N/A","",_xll.BDP($AB840,BD$2))</f>
        <v/>
      </c>
      <c r="BE840" t="str">
        <f>IF(LEFT(_xll.BDP($AB840,BE$2),4)="#N/A","",_xll.BDP($AB840,BE$2))</f>
        <v/>
      </c>
      <c r="BF840" t="str">
        <f>IF(LEFT(_xll.BDP($AB840,BF$2),4)="#N/A","",_xll.BDP($AB840,BF$2))</f>
        <v/>
      </c>
      <c r="BG840" t="str">
        <f>IF(LEFT(_xll.BDP($AB840,BG$2),4)="#N/A","",_xll.BDP($AB840,BG$2))</f>
        <v/>
      </c>
      <c r="BH840" t="str">
        <f>IF(LEFT(_xll.BDP($AB840,BH$2),4)="#N/A","",_xll.BDP($AB840,BH$2))</f>
        <v/>
      </c>
      <c r="BI840" t="str">
        <f>IF(LEFT(_xll.BDP($AB840,BI$2),4)="#N/A","",_xll.BDP($AB840,BI$2))</f>
        <v/>
      </c>
      <c r="BJ840" t="str">
        <f>IF(LEFT(_xll.BDP($AB840,BJ$2),4)="#N/A","",_xll.BDP($AB840,BJ$2))</f>
        <v/>
      </c>
      <c r="BK840">
        <f t="shared" si="54"/>
        <v>0</v>
      </c>
      <c r="BL840">
        <f t="shared" si="55"/>
        <v>0</v>
      </c>
    </row>
    <row r="841" spans="10:64">
      <c r="J841" s="52"/>
      <c r="U841" t="str">
        <f>IF(AND(LEFT(_xll.BDP($T841,U$2),4)="#N/A",LEFT(_xll.BDP($R841&amp;" ISIN",U$2),4)="#N/A"),"",IF(LEFT(_xll.BDP($T841,U$2),4)&lt;&gt;"#N/A",_xll.BDP($T841,U$2),_xll.BDP($R841&amp;" ISIN",U$2)) &amp; " " &amp; TRIM(RIGHT(SUBSTITUTE($T841," ",REPT(" ",100)),100)))</f>
        <v/>
      </c>
      <c r="V841" t="str">
        <f>IF(AND(LEFT(_xll.BDP($T841,V$2),4)="#N/A",LEFT(_xll.BDP($R841&amp;" ISIN",V$2),4)="#N/A"),"",IF(LEFT(_xll.BDP($T841,V$2),4)&lt;&gt;"#N/A",_xll.BDP($T841,V$2),_xll.BDP($R841&amp;" ISIN",V$2)) &amp; " " &amp; TRIM(RIGHT(SUBSTITUTE($T841," ",REPT(" ",100)),100)))</f>
        <v/>
      </c>
      <c r="W841" t="str">
        <f>IF(AND(LEFT(_xll.BDP($T841,W$2),4)="#N/A",LEFT(_xll.BDP($R841&amp;" ISIN",W$2),4)="#N/A"),"",IF(LEFT(_xll.BDP($T841,W$2),4)&lt;&gt;"#N/A",_xll.BDP($T841,W$2),_xll.BDP($R841&amp;" ISIN",W$2)) &amp; " " &amp; TRIM(RIGHT(SUBSTITUTE($T841," ",REPT(" ",100)),100)))</f>
        <v/>
      </c>
      <c r="X841" t="str">
        <f>IF(AND(LEFT(_xll.BDP($T841,X$2),4)="#N/A",LEFT(_xll.BDP($R841&amp;" ISIN",X$2),4)="#N/A"),"",IF(LEFT(_xll.BDP($T841,X$2),4)&lt;&gt;"#N/A",_xll.BDP($T841,X$2),_xll.BDP($R841&amp;" ISIN",X$2)) &amp; " " &amp; TRIM(RIGHT(SUBSTITUTE($T841," ",REPT(" ",100)),100)))</f>
        <v/>
      </c>
      <c r="Y841" t="str">
        <f>IF(AND(LEFT(_xll.BDP($T841,Y$2),4)="#N/A",LEFT(_xll.BDP($R841&amp;" ISIN",Y$2),4)="#N/A"),"",IF(LEFT(_xll.BDP($T841,Y$2),4)&lt;&gt;"#N/A",_xll.BDP($T841,Y$2),_xll.BDP($R841&amp;" ISIN",Y$2)) &amp; " " &amp; TRIM(RIGHT(SUBSTITUTE($T841," ",REPT(" ",100)),100)))</f>
        <v/>
      </c>
      <c r="Z841" t="str">
        <f>IF(AND(LEFT(_xll.BDP($T841,Z$2),4)="#N/A",LEFT(_xll.BDP($R841&amp;" ISIN",Z$2),4)="#N/A"),"",IF(LEFT(_xll.BDP($T841,Z$2),4)&lt;&gt;"#N/A",_xll.BDP($T841,Z$2),_xll.BDP($R841&amp;" ISIN",Z$2)) &amp; " " &amp; TRIM(RIGHT(SUBSTITUTE($T841," ",REPT(" ",100)),100)))</f>
        <v/>
      </c>
      <c r="AA841" t="str">
        <f>IF(AND(LEFT(_xll.BDP($T841,AA$2),4)="#N/A",LEFT(_xll.BDP($R841&amp;" ISIN",AA$2),4)="#N/A"),"",IF(LEFT(_xll.BDP($T841,AA$2),4)&lt;&gt;"#N/A",_xll.BDP($T841,AA$2),_xll.BDP($R841&amp;" ISIN",AA$2)) &amp; " " &amp; TRIM(RIGHT(SUBSTITUTE($T841," ",REPT(" ",100)),100)))</f>
        <v/>
      </c>
      <c r="AB841" t="str">
        <f t="shared" si="52"/>
        <v/>
      </c>
      <c r="AC841" t="str">
        <f>IF(LEFT(_xll.BDP($AB841,AC$2),4)="#N/A","",_xll.BDP($AB841,AC$2))</f>
        <v/>
      </c>
      <c r="AD841" t="str">
        <f>IF(LEFT(_xll.BDP($AB841,AD$2),4)="#N/A","",_xll.BDP($AB841,AD$2))</f>
        <v/>
      </c>
      <c r="AE841" t="str">
        <f>IF(LEFT(_xll.BDP($AB841,AE$2),4)="#N/A","",_xll.BDP($AB841,AE$2))</f>
        <v/>
      </c>
      <c r="AF841" t="str">
        <f>IF(LEFT(_xll.BDP($AB841,AF$2),4)="#N/A","",_xll.BDP($AB841,AF$2))</f>
        <v/>
      </c>
      <c r="AG841" t="str">
        <f>IF(LEFT(_xll.BDP($AB841,AG$2),4)="#N/A","",_xll.BDP($AB841,AG$2))</f>
        <v/>
      </c>
      <c r="AH841" t="str">
        <f>IF(LEFT(_xll.BDP($AB841,AH$2),4)="#N/A","",_xll.BDP($AB841,AH$2))</f>
        <v/>
      </c>
      <c r="AI841" t="str">
        <f>IF(LEFT(_xll.BDP($AB841,AI$2),4)="#N/A","",_xll.BDP($AB841,AI$2))</f>
        <v/>
      </c>
      <c r="AJ841" t="str">
        <f>IF(LEFT(_xll.BDP($AB841,AJ$2),4)="#N/A","",_xll.BDP($AB841,AJ$2))</f>
        <v/>
      </c>
      <c r="AK841" t="str">
        <f>IF(LEFT(_xll.BDP($AB841,AK$2),4)="#N/A","",_xll.BDP($AB841,AK$2))</f>
        <v/>
      </c>
      <c r="AL841" t="str">
        <f>IF(LEFT(_xll.BDP($AB841,AL$2),4)="#N/A","",_xll.BDP($AB841,AL$2))</f>
        <v/>
      </c>
      <c r="AM841" t="str">
        <f>IF(LEFT(_xll.BDP($AB841,AM$2),4)="#N/A","",_xll.BDP($AB841,AM$2))</f>
        <v/>
      </c>
      <c r="AN841" t="str">
        <f>IF(LEFT(_xll.BDP($AB841,AN$2),4)="#N/A","",_xll.BDP($AB841,AN$2))</f>
        <v/>
      </c>
      <c r="AO841" t="str">
        <f>IF(LEFT(_xll.BDP($AB841,AO$2),4)="#N/A","",_xll.BDP($AB841,AO$2))</f>
        <v/>
      </c>
      <c r="AP841" t="str">
        <f>IF(LEFT(_xll.BDP($AB841,AP$2),4)="#N/A","",_xll.BDP($AB841,AP$2))</f>
        <v/>
      </c>
      <c r="AQ841" t="str">
        <f>IF(LEFT(_xll.BDP($AB841,AQ$2),4)="#N/A","",_xll.BDP($AB841,AQ$2))</f>
        <v/>
      </c>
      <c r="AR841" t="str">
        <f>IF(LEFT(_xll.BDP($AB841,AR$2),4)="#N/A","",_xll.BDP($AB841,AR$2))</f>
        <v/>
      </c>
      <c r="AV841">
        <f t="shared" si="53"/>
        <v>0</v>
      </c>
      <c r="AW841" t="str">
        <f>IF(LEFT(_xll.BDP($AB841,AW$2),4)="#N/A","",_xll.BDP($AB841,AW$2))</f>
        <v/>
      </c>
      <c r="AX841" t="str">
        <f>IF(LEFT(_xll.BDP($AB841,AX$2),4)="#N/A","",_xll.BDP($AB841,AX$2))</f>
        <v/>
      </c>
      <c r="AY841" t="str">
        <f>IF(LEFT(_xll.BDP($AB841,AY$2),4)="#N/A","",_xll.BDP($AB841,AY$2))</f>
        <v/>
      </c>
      <c r="AZ841" t="str">
        <f>IF(LEFT(_xll.BDP($AB841,AZ$2),4)="#N/A","",_xll.BDP($AB841,AZ$2))</f>
        <v/>
      </c>
      <c r="BA841" t="str">
        <f>IF(LEFT(_xll.BDP($AB841,BA$2),4)="#N/A","",_xll.BDP($AB841,BA$2))</f>
        <v/>
      </c>
      <c r="BB841" t="str">
        <f>IF(LEFT(_xll.BDP($AB841,BB$2),4)="#N/A","",_xll.BDP($AB841,BB$2))</f>
        <v/>
      </c>
      <c r="BC841" t="str">
        <f>IF(LEFT(_xll.BDP($AB841,BC$2),4)="#N/A","",_xll.BDP($AB841,BC$2))</f>
        <v/>
      </c>
      <c r="BD841" t="str">
        <f>IF(LEFT(_xll.BDP($AB841,BD$2),4)="#N/A","",_xll.BDP($AB841,BD$2))</f>
        <v/>
      </c>
      <c r="BE841" t="str">
        <f>IF(LEFT(_xll.BDP($AB841,BE$2),4)="#N/A","",_xll.BDP($AB841,BE$2))</f>
        <v/>
      </c>
      <c r="BF841" t="str">
        <f>IF(LEFT(_xll.BDP($AB841,BF$2),4)="#N/A","",_xll.BDP($AB841,BF$2))</f>
        <v/>
      </c>
      <c r="BG841" t="str">
        <f>IF(LEFT(_xll.BDP($AB841,BG$2),4)="#N/A","",_xll.BDP($AB841,BG$2))</f>
        <v/>
      </c>
      <c r="BH841" t="str">
        <f>IF(LEFT(_xll.BDP($AB841,BH$2),4)="#N/A","",_xll.BDP($AB841,BH$2))</f>
        <v/>
      </c>
      <c r="BI841" t="str">
        <f>IF(LEFT(_xll.BDP($AB841,BI$2),4)="#N/A","",_xll.BDP($AB841,BI$2))</f>
        <v/>
      </c>
      <c r="BJ841" t="str">
        <f>IF(LEFT(_xll.BDP($AB841,BJ$2),4)="#N/A","",_xll.BDP($AB841,BJ$2))</f>
        <v/>
      </c>
      <c r="BK841">
        <f t="shared" si="54"/>
        <v>0</v>
      </c>
      <c r="BL841">
        <f t="shared" si="55"/>
        <v>0</v>
      </c>
    </row>
    <row r="842" spans="10:64">
      <c r="J842" s="52"/>
      <c r="U842" t="str">
        <f>IF(AND(LEFT(_xll.BDP($T842,U$2),4)="#N/A",LEFT(_xll.BDP($R842&amp;" ISIN",U$2),4)="#N/A"),"",IF(LEFT(_xll.BDP($T842,U$2),4)&lt;&gt;"#N/A",_xll.BDP($T842,U$2),_xll.BDP($R842&amp;" ISIN",U$2)) &amp; " " &amp; TRIM(RIGHT(SUBSTITUTE($T842," ",REPT(" ",100)),100)))</f>
        <v/>
      </c>
      <c r="V842" t="str">
        <f>IF(AND(LEFT(_xll.BDP($T842,V$2),4)="#N/A",LEFT(_xll.BDP($R842&amp;" ISIN",V$2),4)="#N/A"),"",IF(LEFT(_xll.BDP($T842,V$2),4)&lt;&gt;"#N/A",_xll.BDP($T842,V$2),_xll.BDP($R842&amp;" ISIN",V$2)) &amp; " " &amp; TRIM(RIGHT(SUBSTITUTE($T842," ",REPT(" ",100)),100)))</f>
        <v/>
      </c>
      <c r="W842" t="str">
        <f>IF(AND(LEFT(_xll.BDP($T842,W$2),4)="#N/A",LEFT(_xll.BDP($R842&amp;" ISIN",W$2),4)="#N/A"),"",IF(LEFT(_xll.BDP($T842,W$2),4)&lt;&gt;"#N/A",_xll.BDP($T842,W$2),_xll.BDP($R842&amp;" ISIN",W$2)) &amp; " " &amp; TRIM(RIGHT(SUBSTITUTE($T842," ",REPT(" ",100)),100)))</f>
        <v/>
      </c>
      <c r="X842" t="str">
        <f>IF(AND(LEFT(_xll.BDP($T842,X$2),4)="#N/A",LEFT(_xll.BDP($R842&amp;" ISIN",X$2),4)="#N/A"),"",IF(LEFT(_xll.BDP($T842,X$2),4)&lt;&gt;"#N/A",_xll.BDP($T842,X$2),_xll.BDP($R842&amp;" ISIN",X$2)) &amp; " " &amp; TRIM(RIGHT(SUBSTITUTE($T842," ",REPT(" ",100)),100)))</f>
        <v/>
      </c>
      <c r="Y842" t="str">
        <f>IF(AND(LEFT(_xll.BDP($T842,Y$2),4)="#N/A",LEFT(_xll.BDP($R842&amp;" ISIN",Y$2),4)="#N/A"),"",IF(LEFT(_xll.BDP($T842,Y$2),4)&lt;&gt;"#N/A",_xll.BDP($T842,Y$2),_xll.BDP($R842&amp;" ISIN",Y$2)) &amp; " " &amp; TRIM(RIGHT(SUBSTITUTE($T842," ",REPT(" ",100)),100)))</f>
        <v/>
      </c>
      <c r="Z842" t="str">
        <f>IF(AND(LEFT(_xll.BDP($T842,Z$2),4)="#N/A",LEFT(_xll.BDP($R842&amp;" ISIN",Z$2),4)="#N/A"),"",IF(LEFT(_xll.BDP($T842,Z$2),4)&lt;&gt;"#N/A",_xll.BDP($T842,Z$2),_xll.BDP($R842&amp;" ISIN",Z$2)) &amp; " " &amp; TRIM(RIGHT(SUBSTITUTE($T842," ",REPT(" ",100)),100)))</f>
        <v/>
      </c>
      <c r="AA842" t="str">
        <f>IF(AND(LEFT(_xll.BDP($T842,AA$2),4)="#N/A",LEFT(_xll.BDP($R842&amp;" ISIN",AA$2),4)="#N/A"),"",IF(LEFT(_xll.BDP($T842,AA$2),4)&lt;&gt;"#N/A",_xll.BDP($T842,AA$2),_xll.BDP($R842&amp;" ISIN",AA$2)) &amp; " " &amp; TRIM(RIGHT(SUBSTITUTE($T842," ",REPT(" ",100)),100)))</f>
        <v/>
      </c>
      <c r="AB842" t="str">
        <f t="shared" si="52"/>
        <v/>
      </c>
      <c r="AC842" t="str">
        <f>IF(LEFT(_xll.BDP($AB842,AC$2),4)="#N/A","",_xll.BDP($AB842,AC$2))</f>
        <v/>
      </c>
      <c r="AD842" t="str">
        <f>IF(LEFT(_xll.BDP($AB842,AD$2),4)="#N/A","",_xll.BDP($AB842,AD$2))</f>
        <v/>
      </c>
      <c r="AE842" t="str">
        <f>IF(LEFT(_xll.BDP($AB842,AE$2),4)="#N/A","",_xll.BDP($AB842,AE$2))</f>
        <v/>
      </c>
      <c r="AF842" t="str">
        <f>IF(LEFT(_xll.BDP($AB842,AF$2),4)="#N/A","",_xll.BDP($AB842,AF$2))</f>
        <v/>
      </c>
      <c r="AG842" t="str">
        <f>IF(LEFT(_xll.BDP($AB842,AG$2),4)="#N/A","",_xll.BDP($AB842,AG$2))</f>
        <v/>
      </c>
      <c r="AH842" t="str">
        <f>IF(LEFT(_xll.BDP($AB842,AH$2),4)="#N/A","",_xll.BDP($AB842,AH$2))</f>
        <v/>
      </c>
      <c r="AI842" t="str">
        <f>IF(LEFT(_xll.BDP($AB842,AI$2),4)="#N/A","",_xll.BDP($AB842,AI$2))</f>
        <v/>
      </c>
      <c r="AJ842" t="str">
        <f>IF(LEFT(_xll.BDP($AB842,AJ$2),4)="#N/A","",_xll.BDP($AB842,AJ$2))</f>
        <v/>
      </c>
      <c r="AK842" t="str">
        <f>IF(LEFT(_xll.BDP($AB842,AK$2),4)="#N/A","",_xll.BDP($AB842,AK$2))</f>
        <v/>
      </c>
      <c r="AL842" t="str">
        <f>IF(LEFT(_xll.BDP($AB842,AL$2),4)="#N/A","",_xll.BDP($AB842,AL$2))</f>
        <v/>
      </c>
      <c r="AM842" t="str">
        <f>IF(LEFT(_xll.BDP($AB842,AM$2),4)="#N/A","",_xll.BDP($AB842,AM$2))</f>
        <v/>
      </c>
      <c r="AN842" t="str">
        <f>IF(LEFT(_xll.BDP($AB842,AN$2),4)="#N/A","",_xll.BDP($AB842,AN$2))</f>
        <v/>
      </c>
      <c r="AO842" t="str">
        <f>IF(LEFT(_xll.BDP($AB842,AO$2),4)="#N/A","",_xll.BDP($AB842,AO$2))</f>
        <v/>
      </c>
      <c r="AP842" t="str">
        <f>IF(LEFT(_xll.BDP($AB842,AP$2),4)="#N/A","",_xll.BDP($AB842,AP$2))</f>
        <v/>
      </c>
      <c r="AQ842" t="str">
        <f>IF(LEFT(_xll.BDP($AB842,AQ$2),4)="#N/A","",_xll.BDP($AB842,AQ$2))</f>
        <v/>
      </c>
      <c r="AR842" t="str">
        <f>IF(LEFT(_xll.BDP($AB842,AR$2),4)="#N/A","",_xll.BDP($AB842,AR$2))</f>
        <v/>
      </c>
      <c r="AV842">
        <f t="shared" si="53"/>
        <v>0</v>
      </c>
      <c r="AW842" t="str">
        <f>IF(LEFT(_xll.BDP($AB842,AW$2),4)="#N/A","",_xll.BDP($AB842,AW$2))</f>
        <v/>
      </c>
      <c r="AX842" t="str">
        <f>IF(LEFT(_xll.BDP($AB842,AX$2),4)="#N/A","",_xll.BDP($AB842,AX$2))</f>
        <v/>
      </c>
      <c r="AY842" t="str">
        <f>IF(LEFT(_xll.BDP($AB842,AY$2),4)="#N/A","",_xll.BDP($AB842,AY$2))</f>
        <v/>
      </c>
      <c r="AZ842" t="str">
        <f>IF(LEFT(_xll.BDP($AB842,AZ$2),4)="#N/A","",_xll.BDP($AB842,AZ$2))</f>
        <v/>
      </c>
      <c r="BA842" t="str">
        <f>IF(LEFT(_xll.BDP($AB842,BA$2),4)="#N/A","",_xll.BDP($AB842,BA$2))</f>
        <v/>
      </c>
      <c r="BB842" t="str">
        <f>IF(LEFT(_xll.BDP($AB842,BB$2),4)="#N/A","",_xll.BDP($AB842,BB$2))</f>
        <v/>
      </c>
      <c r="BC842" t="str">
        <f>IF(LEFT(_xll.BDP($AB842,BC$2),4)="#N/A","",_xll.BDP($AB842,BC$2))</f>
        <v/>
      </c>
      <c r="BD842" t="str">
        <f>IF(LEFT(_xll.BDP($AB842,BD$2),4)="#N/A","",_xll.BDP($AB842,BD$2))</f>
        <v/>
      </c>
      <c r="BE842" t="str">
        <f>IF(LEFT(_xll.BDP($AB842,BE$2),4)="#N/A","",_xll.BDP($AB842,BE$2))</f>
        <v/>
      </c>
      <c r="BF842" t="str">
        <f>IF(LEFT(_xll.BDP($AB842,BF$2),4)="#N/A","",_xll.BDP($AB842,BF$2))</f>
        <v/>
      </c>
      <c r="BG842" t="str">
        <f>IF(LEFT(_xll.BDP($AB842,BG$2),4)="#N/A","",_xll.BDP($AB842,BG$2))</f>
        <v/>
      </c>
      <c r="BH842" t="str">
        <f>IF(LEFT(_xll.BDP($AB842,BH$2),4)="#N/A","",_xll.BDP($AB842,BH$2))</f>
        <v/>
      </c>
      <c r="BI842" t="str">
        <f>IF(LEFT(_xll.BDP($AB842,BI$2),4)="#N/A","",_xll.BDP($AB842,BI$2))</f>
        <v/>
      </c>
      <c r="BJ842" t="str">
        <f>IF(LEFT(_xll.BDP($AB842,BJ$2),4)="#N/A","",_xll.BDP($AB842,BJ$2))</f>
        <v/>
      </c>
      <c r="BK842">
        <f t="shared" si="54"/>
        <v>0</v>
      </c>
      <c r="BL842">
        <f t="shared" si="55"/>
        <v>0</v>
      </c>
    </row>
    <row r="843" spans="10:64">
      <c r="J843" s="52"/>
      <c r="U843" t="str">
        <f>IF(AND(LEFT(_xll.BDP($T843,U$2),4)="#N/A",LEFT(_xll.BDP($R843&amp;" ISIN",U$2),4)="#N/A"),"",IF(LEFT(_xll.BDP($T843,U$2),4)&lt;&gt;"#N/A",_xll.BDP($T843,U$2),_xll.BDP($R843&amp;" ISIN",U$2)) &amp; " " &amp; TRIM(RIGHT(SUBSTITUTE($T843," ",REPT(" ",100)),100)))</f>
        <v/>
      </c>
      <c r="V843" t="str">
        <f>IF(AND(LEFT(_xll.BDP($T843,V$2),4)="#N/A",LEFT(_xll.BDP($R843&amp;" ISIN",V$2),4)="#N/A"),"",IF(LEFT(_xll.BDP($T843,V$2),4)&lt;&gt;"#N/A",_xll.BDP($T843,V$2),_xll.BDP($R843&amp;" ISIN",V$2)) &amp; " " &amp; TRIM(RIGHT(SUBSTITUTE($T843," ",REPT(" ",100)),100)))</f>
        <v/>
      </c>
      <c r="W843" t="str">
        <f>IF(AND(LEFT(_xll.BDP($T843,W$2),4)="#N/A",LEFT(_xll.BDP($R843&amp;" ISIN",W$2),4)="#N/A"),"",IF(LEFT(_xll.BDP($T843,W$2),4)&lt;&gt;"#N/A",_xll.BDP($T843,W$2),_xll.BDP($R843&amp;" ISIN",W$2)) &amp; " " &amp; TRIM(RIGHT(SUBSTITUTE($T843," ",REPT(" ",100)),100)))</f>
        <v/>
      </c>
      <c r="X843" t="str">
        <f>IF(AND(LEFT(_xll.BDP($T843,X$2),4)="#N/A",LEFT(_xll.BDP($R843&amp;" ISIN",X$2),4)="#N/A"),"",IF(LEFT(_xll.BDP($T843,X$2),4)&lt;&gt;"#N/A",_xll.BDP($T843,X$2),_xll.BDP($R843&amp;" ISIN",X$2)) &amp; " " &amp; TRIM(RIGHT(SUBSTITUTE($T843," ",REPT(" ",100)),100)))</f>
        <v/>
      </c>
      <c r="Y843" t="str">
        <f>IF(AND(LEFT(_xll.BDP($T843,Y$2),4)="#N/A",LEFT(_xll.BDP($R843&amp;" ISIN",Y$2),4)="#N/A"),"",IF(LEFT(_xll.BDP($T843,Y$2),4)&lt;&gt;"#N/A",_xll.BDP($T843,Y$2),_xll.BDP($R843&amp;" ISIN",Y$2)) &amp; " " &amp; TRIM(RIGHT(SUBSTITUTE($T843," ",REPT(" ",100)),100)))</f>
        <v/>
      </c>
      <c r="Z843" t="str">
        <f>IF(AND(LEFT(_xll.BDP($T843,Z$2),4)="#N/A",LEFT(_xll.BDP($R843&amp;" ISIN",Z$2),4)="#N/A"),"",IF(LEFT(_xll.BDP($T843,Z$2),4)&lt;&gt;"#N/A",_xll.BDP($T843,Z$2),_xll.BDP($R843&amp;" ISIN",Z$2)) &amp; " " &amp; TRIM(RIGHT(SUBSTITUTE($T843," ",REPT(" ",100)),100)))</f>
        <v/>
      </c>
      <c r="AA843" t="str">
        <f>IF(AND(LEFT(_xll.BDP($T843,AA$2),4)="#N/A",LEFT(_xll.BDP($R843&amp;" ISIN",AA$2),4)="#N/A"),"",IF(LEFT(_xll.BDP($T843,AA$2),4)&lt;&gt;"#N/A",_xll.BDP($T843,AA$2),_xll.BDP($R843&amp;" ISIN",AA$2)) &amp; " " &amp; TRIM(RIGHT(SUBSTITUTE($T843," ",REPT(" ",100)),100)))</f>
        <v/>
      </c>
      <c r="AB843" t="str">
        <f t="shared" si="52"/>
        <v/>
      </c>
      <c r="AC843" t="str">
        <f>IF(LEFT(_xll.BDP($AB843,AC$2),4)="#N/A","",_xll.BDP($AB843,AC$2))</f>
        <v/>
      </c>
      <c r="AD843" t="str">
        <f>IF(LEFT(_xll.BDP($AB843,AD$2),4)="#N/A","",_xll.BDP($AB843,AD$2))</f>
        <v/>
      </c>
      <c r="AE843" t="str">
        <f>IF(LEFT(_xll.BDP($AB843,AE$2),4)="#N/A","",_xll.BDP($AB843,AE$2))</f>
        <v/>
      </c>
      <c r="AF843" t="str">
        <f>IF(LEFT(_xll.BDP($AB843,AF$2),4)="#N/A","",_xll.BDP($AB843,AF$2))</f>
        <v/>
      </c>
      <c r="AG843" t="str">
        <f>IF(LEFT(_xll.BDP($AB843,AG$2),4)="#N/A","",_xll.BDP($AB843,AG$2))</f>
        <v/>
      </c>
      <c r="AH843" t="str">
        <f>IF(LEFT(_xll.BDP($AB843,AH$2),4)="#N/A","",_xll.BDP($AB843,AH$2))</f>
        <v/>
      </c>
      <c r="AI843" t="str">
        <f>IF(LEFT(_xll.BDP($AB843,AI$2),4)="#N/A","",_xll.BDP($AB843,AI$2))</f>
        <v/>
      </c>
      <c r="AJ843" t="str">
        <f>IF(LEFT(_xll.BDP($AB843,AJ$2),4)="#N/A","",_xll.BDP($AB843,AJ$2))</f>
        <v/>
      </c>
      <c r="AK843" t="str">
        <f>IF(LEFT(_xll.BDP($AB843,AK$2),4)="#N/A","",_xll.BDP($AB843,AK$2))</f>
        <v/>
      </c>
      <c r="AL843" t="str">
        <f>IF(LEFT(_xll.BDP($AB843,AL$2),4)="#N/A","",_xll.BDP($AB843,AL$2))</f>
        <v/>
      </c>
      <c r="AM843" t="str">
        <f>IF(LEFT(_xll.BDP($AB843,AM$2),4)="#N/A","",_xll.BDP($AB843,AM$2))</f>
        <v/>
      </c>
      <c r="AN843" t="str">
        <f>IF(LEFT(_xll.BDP($AB843,AN$2),4)="#N/A","",_xll.BDP($AB843,AN$2))</f>
        <v/>
      </c>
      <c r="AO843" t="str">
        <f>IF(LEFT(_xll.BDP($AB843,AO$2),4)="#N/A","",_xll.BDP($AB843,AO$2))</f>
        <v/>
      </c>
      <c r="AP843" t="str">
        <f>IF(LEFT(_xll.BDP($AB843,AP$2),4)="#N/A","",_xll.BDP($AB843,AP$2))</f>
        <v/>
      </c>
      <c r="AQ843" t="str">
        <f>IF(LEFT(_xll.BDP($AB843,AQ$2),4)="#N/A","",_xll.BDP($AB843,AQ$2))</f>
        <v/>
      </c>
      <c r="AR843" t="str">
        <f>IF(LEFT(_xll.BDP($AB843,AR$2),4)="#N/A","",_xll.BDP($AB843,AR$2))</f>
        <v/>
      </c>
      <c r="AV843">
        <f t="shared" si="53"/>
        <v>0</v>
      </c>
      <c r="AW843" t="str">
        <f>IF(LEFT(_xll.BDP($AB843,AW$2),4)="#N/A","",_xll.BDP($AB843,AW$2))</f>
        <v/>
      </c>
      <c r="AX843" t="str">
        <f>IF(LEFT(_xll.BDP($AB843,AX$2),4)="#N/A","",_xll.BDP($AB843,AX$2))</f>
        <v/>
      </c>
      <c r="AY843" t="str">
        <f>IF(LEFT(_xll.BDP($AB843,AY$2),4)="#N/A","",_xll.BDP($AB843,AY$2))</f>
        <v/>
      </c>
      <c r="AZ843" t="str">
        <f>IF(LEFT(_xll.BDP($AB843,AZ$2),4)="#N/A","",_xll.BDP($AB843,AZ$2))</f>
        <v/>
      </c>
      <c r="BA843" t="str">
        <f>IF(LEFT(_xll.BDP($AB843,BA$2),4)="#N/A","",_xll.BDP($AB843,BA$2))</f>
        <v/>
      </c>
      <c r="BB843" t="str">
        <f>IF(LEFT(_xll.BDP($AB843,BB$2),4)="#N/A","",_xll.BDP($AB843,BB$2))</f>
        <v/>
      </c>
      <c r="BC843" t="str">
        <f>IF(LEFT(_xll.BDP($AB843,BC$2),4)="#N/A","",_xll.BDP($AB843,BC$2))</f>
        <v/>
      </c>
      <c r="BD843" t="str">
        <f>IF(LEFT(_xll.BDP($AB843,BD$2),4)="#N/A","",_xll.BDP($AB843,BD$2))</f>
        <v/>
      </c>
      <c r="BE843" t="str">
        <f>IF(LEFT(_xll.BDP($AB843,BE$2),4)="#N/A","",_xll.BDP($AB843,BE$2))</f>
        <v/>
      </c>
      <c r="BF843" t="str">
        <f>IF(LEFT(_xll.BDP($AB843,BF$2),4)="#N/A","",_xll.BDP($AB843,BF$2))</f>
        <v/>
      </c>
      <c r="BG843" t="str">
        <f>IF(LEFT(_xll.BDP($AB843,BG$2),4)="#N/A","",_xll.BDP($AB843,BG$2))</f>
        <v/>
      </c>
      <c r="BH843" t="str">
        <f>IF(LEFT(_xll.BDP($AB843,BH$2),4)="#N/A","",_xll.BDP($AB843,BH$2))</f>
        <v/>
      </c>
      <c r="BI843" t="str">
        <f>IF(LEFT(_xll.BDP($AB843,BI$2),4)="#N/A","",_xll.BDP($AB843,BI$2))</f>
        <v/>
      </c>
      <c r="BJ843" t="str">
        <f>IF(LEFT(_xll.BDP($AB843,BJ$2),4)="#N/A","",_xll.BDP($AB843,BJ$2))</f>
        <v/>
      </c>
      <c r="BK843">
        <f t="shared" si="54"/>
        <v>0</v>
      </c>
      <c r="BL843">
        <f t="shared" si="55"/>
        <v>0</v>
      </c>
    </row>
    <row r="844" spans="10:64">
      <c r="J844" s="52"/>
      <c r="U844" t="str">
        <f>IF(AND(LEFT(_xll.BDP($T844,U$2),4)="#N/A",LEFT(_xll.BDP($R844&amp;" ISIN",U$2),4)="#N/A"),"",IF(LEFT(_xll.BDP($T844,U$2),4)&lt;&gt;"#N/A",_xll.BDP($T844,U$2),_xll.BDP($R844&amp;" ISIN",U$2)) &amp; " " &amp; TRIM(RIGHT(SUBSTITUTE($T844," ",REPT(" ",100)),100)))</f>
        <v/>
      </c>
      <c r="V844" t="str">
        <f>IF(AND(LEFT(_xll.BDP($T844,V$2),4)="#N/A",LEFT(_xll.BDP($R844&amp;" ISIN",V$2),4)="#N/A"),"",IF(LEFT(_xll.BDP($T844,V$2),4)&lt;&gt;"#N/A",_xll.BDP($T844,V$2),_xll.BDP($R844&amp;" ISIN",V$2)) &amp; " " &amp; TRIM(RIGHT(SUBSTITUTE($T844," ",REPT(" ",100)),100)))</f>
        <v/>
      </c>
      <c r="W844" t="str">
        <f>IF(AND(LEFT(_xll.BDP($T844,W$2),4)="#N/A",LEFT(_xll.BDP($R844&amp;" ISIN",W$2),4)="#N/A"),"",IF(LEFT(_xll.BDP($T844,W$2),4)&lt;&gt;"#N/A",_xll.BDP($T844,W$2),_xll.BDP($R844&amp;" ISIN",W$2)) &amp; " " &amp; TRIM(RIGHT(SUBSTITUTE($T844," ",REPT(" ",100)),100)))</f>
        <v/>
      </c>
      <c r="X844" t="str">
        <f>IF(AND(LEFT(_xll.BDP($T844,X$2),4)="#N/A",LEFT(_xll.BDP($R844&amp;" ISIN",X$2),4)="#N/A"),"",IF(LEFT(_xll.BDP($T844,X$2),4)&lt;&gt;"#N/A",_xll.BDP($T844,X$2),_xll.BDP($R844&amp;" ISIN",X$2)) &amp; " " &amp; TRIM(RIGHT(SUBSTITUTE($T844," ",REPT(" ",100)),100)))</f>
        <v/>
      </c>
      <c r="Y844" t="str">
        <f>IF(AND(LEFT(_xll.BDP($T844,Y$2),4)="#N/A",LEFT(_xll.BDP($R844&amp;" ISIN",Y$2),4)="#N/A"),"",IF(LEFT(_xll.BDP($T844,Y$2),4)&lt;&gt;"#N/A",_xll.BDP($T844,Y$2),_xll.BDP($R844&amp;" ISIN",Y$2)) &amp; " " &amp; TRIM(RIGHT(SUBSTITUTE($T844," ",REPT(" ",100)),100)))</f>
        <v/>
      </c>
      <c r="Z844" t="str">
        <f>IF(AND(LEFT(_xll.BDP($T844,Z$2),4)="#N/A",LEFT(_xll.BDP($R844&amp;" ISIN",Z$2),4)="#N/A"),"",IF(LEFT(_xll.BDP($T844,Z$2),4)&lt;&gt;"#N/A",_xll.BDP($T844,Z$2),_xll.BDP($R844&amp;" ISIN",Z$2)) &amp; " " &amp; TRIM(RIGHT(SUBSTITUTE($T844," ",REPT(" ",100)),100)))</f>
        <v/>
      </c>
      <c r="AA844" t="str">
        <f>IF(AND(LEFT(_xll.BDP($T844,AA$2),4)="#N/A",LEFT(_xll.BDP($R844&amp;" ISIN",AA$2),4)="#N/A"),"",IF(LEFT(_xll.BDP($T844,AA$2),4)&lt;&gt;"#N/A",_xll.BDP($T844,AA$2),_xll.BDP($R844&amp;" ISIN",AA$2)) &amp; " " &amp; TRIM(RIGHT(SUBSTITUTE($T844," ",REPT(" ",100)),100)))</f>
        <v/>
      </c>
      <c r="AB844" t="str">
        <f t="shared" si="52"/>
        <v/>
      </c>
      <c r="AC844" t="str">
        <f>IF(LEFT(_xll.BDP($AB844,AC$2),4)="#N/A","",_xll.BDP($AB844,AC$2))</f>
        <v/>
      </c>
      <c r="AD844" t="str">
        <f>IF(LEFT(_xll.BDP($AB844,AD$2),4)="#N/A","",_xll.BDP($AB844,AD$2))</f>
        <v/>
      </c>
      <c r="AE844" t="str">
        <f>IF(LEFT(_xll.BDP($AB844,AE$2),4)="#N/A","",_xll.BDP($AB844,AE$2))</f>
        <v/>
      </c>
      <c r="AF844" t="str">
        <f>IF(LEFT(_xll.BDP($AB844,AF$2),4)="#N/A","",_xll.BDP($AB844,AF$2))</f>
        <v/>
      </c>
      <c r="AG844" t="str">
        <f>IF(LEFT(_xll.BDP($AB844,AG$2),4)="#N/A","",_xll.BDP($AB844,AG$2))</f>
        <v/>
      </c>
      <c r="AH844" t="str">
        <f>IF(LEFT(_xll.BDP($AB844,AH$2),4)="#N/A","",_xll.BDP($AB844,AH$2))</f>
        <v/>
      </c>
      <c r="AI844" t="str">
        <f>IF(LEFT(_xll.BDP($AB844,AI$2),4)="#N/A","",_xll.BDP($AB844,AI$2))</f>
        <v/>
      </c>
      <c r="AJ844" t="str">
        <f>IF(LEFT(_xll.BDP($AB844,AJ$2),4)="#N/A","",_xll.BDP($AB844,AJ$2))</f>
        <v/>
      </c>
      <c r="AK844" t="str">
        <f>IF(LEFT(_xll.BDP($AB844,AK$2),4)="#N/A","",_xll.BDP($AB844,AK$2))</f>
        <v/>
      </c>
      <c r="AL844" t="str">
        <f>IF(LEFT(_xll.BDP($AB844,AL$2),4)="#N/A","",_xll.BDP($AB844,AL$2))</f>
        <v/>
      </c>
      <c r="AM844" t="str">
        <f>IF(LEFT(_xll.BDP($AB844,AM$2),4)="#N/A","",_xll.BDP($AB844,AM$2))</f>
        <v/>
      </c>
      <c r="AN844" t="str">
        <f>IF(LEFT(_xll.BDP($AB844,AN$2),4)="#N/A","",_xll.BDP($AB844,AN$2))</f>
        <v/>
      </c>
      <c r="AO844" t="str">
        <f>IF(LEFT(_xll.BDP($AB844,AO$2),4)="#N/A","",_xll.BDP($AB844,AO$2))</f>
        <v/>
      </c>
      <c r="AP844" t="str">
        <f>IF(LEFT(_xll.BDP($AB844,AP$2),4)="#N/A","",_xll.BDP($AB844,AP$2))</f>
        <v/>
      </c>
      <c r="AQ844" t="str">
        <f>IF(LEFT(_xll.BDP($AB844,AQ$2),4)="#N/A","",_xll.BDP($AB844,AQ$2))</f>
        <v/>
      </c>
      <c r="AR844" t="str">
        <f>IF(LEFT(_xll.BDP($AB844,AR$2),4)="#N/A","",_xll.BDP($AB844,AR$2))</f>
        <v/>
      </c>
      <c r="AV844">
        <f t="shared" si="53"/>
        <v>0</v>
      </c>
      <c r="AW844" t="str">
        <f>IF(LEFT(_xll.BDP($AB844,AW$2),4)="#N/A","",_xll.BDP($AB844,AW$2))</f>
        <v/>
      </c>
      <c r="AX844" t="str">
        <f>IF(LEFT(_xll.BDP($AB844,AX$2),4)="#N/A","",_xll.BDP($AB844,AX$2))</f>
        <v/>
      </c>
      <c r="AY844" t="str">
        <f>IF(LEFT(_xll.BDP($AB844,AY$2),4)="#N/A","",_xll.BDP($AB844,AY$2))</f>
        <v/>
      </c>
      <c r="AZ844" t="str">
        <f>IF(LEFT(_xll.BDP($AB844,AZ$2),4)="#N/A","",_xll.BDP($AB844,AZ$2))</f>
        <v/>
      </c>
      <c r="BA844" t="str">
        <f>IF(LEFT(_xll.BDP($AB844,BA$2),4)="#N/A","",_xll.BDP($AB844,BA$2))</f>
        <v/>
      </c>
      <c r="BB844" t="str">
        <f>IF(LEFT(_xll.BDP($AB844,BB$2),4)="#N/A","",_xll.BDP($AB844,BB$2))</f>
        <v/>
      </c>
      <c r="BC844" t="str">
        <f>IF(LEFT(_xll.BDP($AB844,BC$2),4)="#N/A","",_xll.BDP($AB844,BC$2))</f>
        <v/>
      </c>
      <c r="BD844" t="str">
        <f>IF(LEFT(_xll.BDP($AB844,BD$2),4)="#N/A","",_xll.BDP($AB844,BD$2))</f>
        <v/>
      </c>
      <c r="BE844" t="str">
        <f>IF(LEFT(_xll.BDP($AB844,BE$2),4)="#N/A","",_xll.BDP($AB844,BE$2))</f>
        <v/>
      </c>
      <c r="BF844" t="str">
        <f>IF(LEFT(_xll.BDP($AB844,BF$2),4)="#N/A","",_xll.BDP($AB844,BF$2))</f>
        <v/>
      </c>
      <c r="BG844" t="str">
        <f>IF(LEFT(_xll.BDP($AB844,BG$2),4)="#N/A","",_xll.BDP($AB844,BG$2))</f>
        <v/>
      </c>
      <c r="BH844" t="str">
        <f>IF(LEFT(_xll.BDP($AB844,BH$2),4)="#N/A","",_xll.BDP($AB844,BH$2))</f>
        <v/>
      </c>
      <c r="BI844" t="str">
        <f>IF(LEFT(_xll.BDP($AB844,BI$2),4)="#N/A","",_xll.BDP($AB844,BI$2))</f>
        <v/>
      </c>
      <c r="BJ844" t="str">
        <f>IF(LEFT(_xll.BDP($AB844,BJ$2),4)="#N/A","",_xll.BDP($AB844,BJ$2))</f>
        <v/>
      </c>
      <c r="BK844">
        <f t="shared" si="54"/>
        <v>0</v>
      </c>
      <c r="BL844">
        <f t="shared" si="55"/>
        <v>0</v>
      </c>
    </row>
    <row r="845" spans="10:64">
      <c r="J845" s="52"/>
      <c r="U845" t="str">
        <f>IF(AND(LEFT(_xll.BDP($T845,U$2),4)="#N/A",LEFT(_xll.BDP($R845&amp;" ISIN",U$2),4)="#N/A"),"",IF(LEFT(_xll.BDP($T845,U$2),4)&lt;&gt;"#N/A",_xll.BDP($T845,U$2),_xll.BDP($R845&amp;" ISIN",U$2)) &amp; " " &amp; TRIM(RIGHT(SUBSTITUTE($T845," ",REPT(" ",100)),100)))</f>
        <v/>
      </c>
      <c r="V845" t="str">
        <f>IF(AND(LEFT(_xll.BDP($T845,V$2),4)="#N/A",LEFT(_xll.BDP($R845&amp;" ISIN",V$2),4)="#N/A"),"",IF(LEFT(_xll.BDP($T845,V$2),4)&lt;&gt;"#N/A",_xll.BDP($T845,V$2),_xll.BDP($R845&amp;" ISIN",V$2)) &amp; " " &amp; TRIM(RIGHT(SUBSTITUTE($T845," ",REPT(" ",100)),100)))</f>
        <v/>
      </c>
      <c r="W845" t="str">
        <f>IF(AND(LEFT(_xll.BDP($T845,W$2),4)="#N/A",LEFT(_xll.BDP($R845&amp;" ISIN",W$2),4)="#N/A"),"",IF(LEFT(_xll.BDP($T845,W$2),4)&lt;&gt;"#N/A",_xll.BDP($T845,W$2),_xll.BDP($R845&amp;" ISIN",W$2)) &amp; " " &amp; TRIM(RIGHT(SUBSTITUTE($T845," ",REPT(" ",100)),100)))</f>
        <v/>
      </c>
      <c r="X845" t="str">
        <f>IF(AND(LEFT(_xll.BDP($T845,X$2),4)="#N/A",LEFT(_xll.BDP($R845&amp;" ISIN",X$2),4)="#N/A"),"",IF(LEFT(_xll.BDP($T845,X$2),4)&lt;&gt;"#N/A",_xll.BDP($T845,X$2),_xll.BDP($R845&amp;" ISIN",X$2)) &amp; " " &amp; TRIM(RIGHT(SUBSTITUTE($T845," ",REPT(" ",100)),100)))</f>
        <v/>
      </c>
      <c r="Y845" t="str">
        <f>IF(AND(LEFT(_xll.BDP($T845,Y$2),4)="#N/A",LEFT(_xll.BDP($R845&amp;" ISIN",Y$2),4)="#N/A"),"",IF(LEFT(_xll.BDP($T845,Y$2),4)&lt;&gt;"#N/A",_xll.BDP($T845,Y$2),_xll.BDP($R845&amp;" ISIN",Y$2)) &amp; " " &amp; TRIM(RIGHT(SUBSTITUTE($T845," ",REPT(" ",100)),100)))</f>
        <v/>
      </c>
      <c r="Z845" t="str">
        <f>IF(AND(LEFT(_xll.BDP($T845,Z$2),4)="#N/A",LEFT(_xll.BDP($R845&amp;" ISIN",Z$2),4)="#N/A"),"",IF(LEFT(_xll.BDP($T845,Z$2),4)&lt;&gt;"#N/A",_xll.BDP($T845,Z$2),_xll.BDP($R845&amp;" ISIN",Z$2)) &amp; " " &amp; TRIM(RIGHT(SUBSTITUTE($T845," ",REPT(" ",100)),100)))</f>
        <v/>
      </c>
      <c r="AA845" t="str">
        <f>IF(AND(LEFT(_xll.BDP($T845,AA$2),4)="#N/A",LEFT(_xll.BDP($R845&amp;" ISIN",AA$2),4)="#N/A"),"",IF(LEFT(_xll.BDP($T845,AA$2),4)&lt;&gt;"#N/A",_xll.BDP($T845,AA$2),_xll.BDP($R845&amp;" ISIN",AA$2)) &amp; " " &amp; TRIM(RIGHT(SUBSTITUTE($T845," ",REPT(" ",100)),100)))</f>
        <v/>
      </c>
      <c r="AB845" t="str">
        <f t="shared" si="52"/>
        <v/>
      </c>
      <c r="AC845" t="str">
        <f>IF(LEFT(_xll.BDP($AB845,AC$2),4)="#N/A","",_xll.BDP($AB845,AC$2))</f>
        <v/>
      </c>
      <c r="AD845" t="str">
        <f>IF(LEFT(_xll.BDP($AB845,AD$2),4)="#N/A","",_xll.BDP($AB845,AD$2))</f>
        <v/>
      </c>
      <c r="AE845" t="str">
        <f>IF(LEFT(_xll.BDP($AB845,AE$2),4)="#N/A","",_xll.BDP($AB845,AE$2))</f>
        <v/>
      </c>
      <c r="AF845" t="str">
        <f>IF(LEFT(_xll.BDP($AB845,AF$2),4)="#N/A","",_xll.BDP($AB845,AF$2))</f>
        <v/>
      </c>
      <c r="AG845" t="str">
        <f>IF(LEFT(_xll.BDP($AB845,AG$2),4)="#N/A","",_xll.BDP($AB845,AG$2))</f>
        <v/>
      </c>
      <c r="AH845" t="str">
        <f>IF(LEFT(_xll.BDP($AB845,AH$2),4)="#N/A","",_xll.BDP($AB845,AH$2))</f>
        <v/>
      </c>
      <c r="AI845" t="str">
        <f>IF(LEFT(_xll.BDP($AB845,AI$2),4)="#N/A","",_xll.BDP($AB845,AI$2))</f>
        <v/>
      </c>
      <c r="AJ845" t="str">
        <f>IF(LEFT(_xll.BDP($AB845,AJ$2),4)="#N/A","",_xll.BDP($AB845,AJ$2))</f>
        <v/>
      </c>
      <c r="AK845" t="str">
        <f>IF(LEFT(_xll.BDP($AB845,AK$2),4)="#N/A","",_xll.BDP($AB845,AK$2))</f>
        <v/>
      </c>
      <c r="AL845" t="str">
        <f>IF(LEFT(_xll.BDP($AB845,AL$2),4)="#N/A","",_xll.BDP($AB845,AL$2))</f>
        <v/>
      </c>
      <c r="AM845" t="str">
        <f>IF(LEFT(_xll.BDP($AB845,AM$2),4)="#N/A","",_xll.BDP($AB845,AM$2))</f>
        <v/>
      </c>
      <c r="AN845" t="str">
        <f>IF(LEFT(_xll.BDP($AB845,AN$2),4)="#N/A","",_xll.BDP($AB845,AN$2))</f>
        <v/>
      </c>
      <c r="AO845" t="str">
        <f>IF(LEFT(_xll.BDP($AB845,AO$2),4)="#N/A","",_xll.BDP($AB845,AO$2))</f>
        <v/>
      </c>
      <c r="AP845" t="str">
        <f>IF(LEFT(_xll.BDP($AB845,AP$2),4)="#N/A","",_xll.BDP($AB845,AP$2))</f>
        <v/>
      </c>
      <c r="AQ845" t="str">
        <f>IF(LEFT(_xll.BDP($AB845,AQ$2),4)="#N/A","",_xll.BDP($AB845,AQ$2))</f>
        <v/>
      </c>
      <c r="AR845" t="str">
        <f>IF(LEFT(_xll.BDP($AB845,AR$2),4)="#N/A","",_xll.BDP($AB845,AR$2))</f>
        <v/>
      </c>
      <c r="AV845">
        <f t="shared" si="53"/>
        <v>0</v>
      </c>
      <c r="AW845" t="str">
        <f>IF(LEFT(_xll.BDP($AB845,AW$2),4)="#N/A","",_xll.BDP($AB845,AW$2))</f>
        <v/>
      </c>
      <c r="AX845" t="str">
        <f>IF(LEFT(_xll.BDP($AB845,AX$2),4)="#N/A","",_xll.BDP($AB845,AX$2))</f>
        <v/>
      </c>
      <c r="AY845" t="str">
        <f>IF(LEFT(_xll.BDP($AB845,AY$2),4)="#N/A","",_xll.BDP($AB845,AY$2))</f>
        <v/>
      </c>
      <c r="AZ845" t="str">
        <f>IF(LEFT(_xll.BDP($AB845,AZ$2),4)="#N/A","",_xll.BDP($AB845,AZ$2))</f>
        <v/>
      </c>
      <c r="BA845" t="str">
        <f>IF(LEFT(_xll.BDP($AB845,BA$2),4)="#N/A","",_xll.BDP($AB845,BA$2))</f>
        <v/>
      </c>
      <c r="BB845" t="str">
        <f>IF(LEFT(_xll.BDP($AB845,BB$2),4)="#N/A","",_xll.BDP($AB845,BB$2))</f>
        <v/>
      </c>
      <c r="BC845" t="str">
        <f>IF(LEFT(_xll.BDP($AB845,BC$2),4)="#N/A","",_xll.BDP($AB845,BC$2))</f>
        <v/>
      </c>
      <c r="BD845" t="str">
        <f>IF(LEFT(_xll.BDP($AB845,BD$2),4)="#N/A","",_xll.BDP($AB845,BD$2))</f>
        <v/>
      </c>
      <c r="BE845" t="str">
        <f>IF(LEFT(_xll.BDP($AB845,BE$2),4)="#N/A","",_xll.BDP($AB845,BE$2))</f>
        <v/>
      </c>
      <c r="BF845" t="str">
        <f>IF(LEFT(_xll.BDP($AB845,BF$2),4)="#N/A","",_xll.BDP($AB845,BF$2))</f>
        <v/>
      </c>
      <c r="BG845" t="str">
        <f>IF(LEFT(_xll.BDP($AB845,BG$2),4)="#N/A","",_xll.BDP($AB845,BG$2))</f>
        <v/>
      </c>
      <c r="BH845" t="str">
        <f>IF(LEFT(_xll.BDP($AB845,BH$2),4)="#N/A","",_xll.BDP($AB845,BH$2))</f>
        <v/>
      </c>
      <c r="BI845" t="str">
        <f>IF(LEFT(_xll.BDP($AB845,BI$2),4)="#N/A","",_xll.BDP($AB845,BI$2))</f>
        <v/>
      </c>
      <c r="BJ845" t="str">
        <f>IF(LEFT(_xll.BDP($AB845,BJ$2),4)="#N/A","",_xll.BDP($AB845,BJ$2))</f>
        <v/>
      </c>
      <c r="BK845">
        <f t="shared" si="54"/>
        <v>0</v>
      </c>
      <c r="BL845">
        <f t="shared" si="55"/>
        <v>0</v>
      </c>
    </row>
    <row r="846" spans="10:64">
      <c r="J846" s="52"/>
      <c r="U846" t="str">
        <f>IF(AND(LEFT(_xll.BDP($T846,U$2),4)="#N/A",LEFT(_xll.BDP($R846&amp;" ISIN",U$2),4)="#N/A"),"",IF(LEFT(_xll.BDP($T846,U$2),4)&lt;&gt;"#N/A",_xll.BDP($T846,U$2),_xll.BDP($R846&amp;" ISIN",U$2)) &amp; " " &amp; TRIM(RIGHT(SUBSTITUTE($T846," ",REPT(" ",100)),100)))</f>
        <v/>
      </c>
      <c r="V846" t="str">
        <f>IF(AND(LEFT(_xll.BDP($T846,V$2),4)="#N/A",LEFT(_xll.BDP($R846&amp;" ISIN",V$2),4)="#N/A"),"",IF(LEFT(_xll.BDP($T846,V$2),4)&lt;&gt;"#N/A",_xll.BDP($T846,V$2),_xll.BDP($R846&amp;" ISIN",V$2)) &amp; " " &amp; TRIM(RIGHT(SUBSTITUTE($T846," ",REPT(" ",100)),100)))</f>
        <v/>
      </c>
      <c r="W846" t="str">
        <f>IF(AND(LEFT(_xll.BDP($T846,W$2),4)="#N/A",LEFT(_xll.BDP($R846&amp;" ISIN",W$2),4)="#N/A"),"",IF(LEFT(_xll.BDP($T846,W$2),4)&lt;&gt;"#N/A",_xll.BDP($T846,W$2),_xll.BDP($R846&amp;" ISIN",W$2)) &amp; " " &amp; TRIM(RIGHT(SUBSTITUTE($T846," ",REPT(" ",100)),100)))</f>
        <v/>
      </c>
      <c r="X846" t="str">
        <f>IF(AND(LEFT(_xll.BDP($T846,X$2),4)="#N/A",LEFT(_xll.BDP($R846&amp;" ISIN",X$2),4)="#N/A"),"",IF(LEFT(_xll.BDP($T846,X$2),4)&lt;&gt;"#N/A",_xll.BDP($T846,X$2),_xll.BDP($R846&amp;" ISIN",X$2)) &amp; " " &amp; TRIM(RIGHT(SUBSTITUTE($T846," ",REPT(" ",100)),100)))</f>
        <v/>
      </c>
      <c r="Y846" t="str">
        <f>IF(AND(LEFT(_xll.BDP($T846,Y$2),4)="#N/A",LEFT(_xll.BDP($R846&amp;" ISIN",Y$2),4)="#N/A"),"",IF(LEFT(_xll.BDP($T846,Y$2),4)&lt;&gt;"#N/A",_xll.BDP($T846,Y$2),_xll.BDP($R846&amp;" ISIN",Y$2)) &amp; " " &amp; TRIM(RIGHT(SUBSTITUTE($T846," ",REPT(" ",100)),100)))</f>
        <v/>
      </c>
      <c r="Z846" t="str">
        <f>IF(AND(LEFT(_xll.BDP($T846,Z$2),4)="#N/A",LEFT(_xll.BDP($R846&amp;" ISIN",Z$2),4)="#N/A"),"",IF(LEFT(_xll.BDP($T846,Z$2),4)&lt;&gt;"#N/A",_xll.BDP($T846,Z$2),_xll.BDP($R846&amp;" ISIN",Z$2)) &amp; " " &amp; TRIM(RIGHT(SUBSTITUTE($T846," ",REPT(" ",100)),100)))</f>
        <v/>
      </c>
      <c r="AA846" t="str">
        <f>IF(AND(LEFT(_xll.BDP($T846,AA$2),4)="#N/A",LEFT(_xll.BDP($R846&amp;" ISIN",AA$2),4)="#N/A"),"",IF(LEFT(_xll.BDP($T846,AA$2),4)&lt;&gt;"#N/A",_xll.BDP($T846,AA$2),_xll.BDP($R846&amp;" ISIN",AA$2)) &amp; " " &amp; TRIM(RIGHT(SUBSTITUTE($T846," ",REPT(" ",100)),100)))</f>
        <v/>
      </c>
      <c r="AB846" t="str">
        <f t="shared" si="52"/>
        <v/>
      </c>
      <c r="AC846" t="str">
        <f>IF(LEFT(_xll.BDP($AB846,AC$2),4)="#N/A","",_xll.BDP($AB846,AC$2))</f>
        <v/>
      </c>
      <c r="AD846" t="str">
        <f>IF(LEFT(_xll.BDP($AB846,AD$2),4)="#N/A","",_xll.BDP($AB846,AD$2))</f>
        <v/>
      </c>
      <c r="AE846" t="str">
        <f>IF(LEFT(_xll.BDP($AB846,AE$2),4)="#N/A","",_xll.BDP($AB846,AE$2))</f>
        <v/>
      </c>
      <c r="AF846" t="str">
        <f>IF(LEFT(_xll.BDP($AB846,AF$2),4)="#N/A","",_xll.BDP($AB846,AF$2))</f>
        <v/>
      </c>
      <c r="AG846" t="str">
        <f>IF(LEFT(_xll.BDP($AB846,AG$2),4)="#N/A","",_xll.BDP($AB846,AG$2))</f>
        <v/>
      </c>
      <c r="AH846" t="str">
        <f>IF(LEFT(_xll.BDP($AB846,AH$2),4)="#N/A","",_xll.BDP($AB846,AH$2))</f>
        <v/>
      </c>
      <c r="AI846" t="str">
        <f>IF(LEFT(_xll.BDP($AB846,AI$2),4)="#N/A","",_xll.BDP($AB846,AI$2))</f>
        <v/>
      </c>
      <c r="AJ846" t="str">
        <f>IF(LEFT(_xll.BDP($AB846,AJ$2),4)="#N/A","",_xll.BDP($AB846,AJ$2))</f>
        <v/>
      </c>
      <c r="AK846" t="str">
        <f>IF(LEFT(_xll.BDP($AB846,AK$2),4)="#N/A","",_xll.BDP($AB846,AK$2))</f>
        <v/>
      </c>
      <c r="AL846" t="str">
        <f>IF(LEFT(_xll.BDP($AB846,AL$2),4)="#N/A","",_xll.BDP($AB846,AL$2))</f>
        <v/>
      </c>
      <c r="AM846" t="str">
        <f>IF(LEFT(_xll.BDP($AB846,AM$2),4)="#N/A","",_xll.BDP($AB846,AM$2))</f>
        <v/>
      </c>
      <c r="AN846" t="str">
        <f>IF(LEFT(_xll.BDP($AB846,AN$2),4)="#N/A","",_xll.BDP($AB846,AN$2))</f>
        <v/>
      </c>
      <c r="AO846" t="str">
        <f>IF(LEFT(_xll.BDP($AB846,AO$2),4)="#N/A","",_xll.BDP($AB846,AO$2))</f>
        <v/>
      </c>
      <c r="AP846" t="str">
        <f>IF(LEFT(_xll.BDP($AB846,AP$2),4)="#N/A","",_xll.BDP($AB846,AP$2))</f>
        <v/>
      </c>
      <c r="AQ846" t="str">
        <f>IF(LEFT(_xll.BDP($AB846,AQ$2),4)="#N/A","",_xll.BDP($AB846,AQ$2))</f>
        <v/>
      </c>
      <c r="AR846" t="str">
        <f>IF(LEFT(_xll.BDP($AB846,AR$2),4)="#N/A","",_xll.BDP($AB846,AR$2))</f>
        <v/>
      </c>
      <c r="AV846">
        <f t="shared" si="53"/>
        <v>0</v>
      </c>
      <c r="AW846" t="str">
        <f>IF(LEFT(_xll.BDP($AB846,AW$2),4)="#N/A","",_xll.BDP($AB846,AW$2))</f>
        <v/>
      </c>
      <c r="AX846" t="str">
        <f>IF(LEFT(_xll.BDP($AB846,AX$2),4)="#N/A","",_xll.BDP($AB846,AX$2))</f>
        <v/>
      </c>
      <c r="AY846" t="str">
        <f>IF(LEFT(_xll.BDP($AB846,AY$2),4)="#N/A","",_xll.BDP($AB846,AY$2))</f>
        <v/>
      </c>
      <c r="AZ846" t="str">
        <f>IF(LEFT(_xll.BDP($AB846,AZ$2),4)="#N/A","",_xll.BDP($AB846,AZ$2))</f>
        <v/>
      </c>
      <c r="BA846" t="str">
        <f>IF(LEFT(_xll.BDP($AB846,BA$2),4)="#N/A","",_xll.BDP($AB846,BA$2))</f>
        <v/>
      </c>
      <c r="BB846" t="str">
        <f>IF(LEFT(_xll.BDP($AB846,BB$2),4)="#N/A","",_xll.BDP($AB846,BB$2))</f>
        <v/>
      </c>
      <c r="BC846" t="str">
        <f>IF(LEFT(_xll.BDP($AB846,BC$2),4)="#N/A","",_xll.BDP($AB846,BC$2))</f>
        <v/>
      </c>
      <c r="BD846" t="str">
        <f>IF(LEFT(_xll.BDP($AB846,BD$2),4)="#N/A","",_xll.BDP($AB846,BD$2))</f>
        <v/>
      </c>
      <c r="BE846" t="str">
        <f>IF(LEFT(_xll.BDP($AB846,BE$2),4)="#N/A","",_xll.BDP($AB846,BE$2))</f>
        <v/>
      </c>
      <c r="BF846" t="str">
        <f>IF(LEFT(_xll.BDP($AB846,BF$2),4)="#N/A","",_xll.BDP($AB846,BF$2))</f>
        <v/>
      </c>
      <c r="BG846" t="str">
        <f>IF(LEFT(_xll.BDP($AB846,BG$2),4)="#N/A","",_xll.BDP($AB846,BG$2))</f>
        <v/>
      </c>
      <c r="BH846" t="str">
        <f>IF(LEFT(_xll.BDP($AB846,BH$2),4)="#N/A","",_xll.BDP($AB846,BH$2))</f>
        <v/>
      </c>
      <c r="BI846" t="str">
        <f>IF(LEFT(_xll.BDP($AB846,BI$2),4)="#N/A","",_xll.BDP($AB846,BI$2))</f>
        <v/>
      </c>
      <c r="BJ846" t="str">
        <f>IF(LEFT(_xll.BDP($AB846,BJ$2),4)="#N/A","",_xll.BDP($AB846,BJ$2))</f>
        <v/>
      </c>
      <c r="BK846">
        <f t="shared" si="54"/>
        <v>0</v>
      </c>
      <c r="BL846">
        <f t="shared" si="55"/>
        <v>0</v>
      </c>
    </row>
    <row r="847" spans="10:64">
      <c r="J847" s="52"/>
      <c r="U847" t="str">
        <f>IF(AND(LEFT(_xll.BDP($T847,U$2),4)="#N/A",LEFT(_xll.BDP($R847&amp;" ISIN",U$2),4)="#N/A"),"",IF(LEFT(_xll.BDP($T847,U$2),4)&lt;&gt;"#N/A",_xll.BDP($T847,U$2),_xll.BDP($R847&amp;" ISIN",U$2)) &amp; " " &amp; TRIM(RIGHT(SUBSTITUTE($T847," ",REPT(" ",100)),100)))</f>
        <v/>
      </c>
      <c r="V847" t="str">
        <f>IF(AND(LEFT(_xll.BDP($T847,V$2),4)="#N/A",LEFT(_xll.BDP($R847&amp;" ISIN",V$2),4)="#N/A"),"",IF(LEFT(_xll.BDP($T847,V$2),4)&lt;&gt;"#N/A",_xll.BDP($T847,V$2),_xll.BDP($R847&amp;" ISIN",V$2)) &amp; " " &amp; TRIM(RIGHT(SUBSTITUTE($T847," ",REPT(" ",100)),100)))</f>
        <v/>
      </c>
      <c r="W847" t="str">
        <f>IF(AND(LEFT(_xll.BDP($T847,W$2),4)="#N/A",LEFT(_xll.BDP($R847&amp;" ISIN",W$2),4)="#N/A"),"",IF(LEFT(_xll.BDP($T847,W$2),4)&lt;&gt;"#N/A",_xll.BDP($T847,W$2),_xll.BDP($R847&amp;" ISIN",W$2)) &amp; " " &amp; TRIM(RIGHT(SUBSTITUTE($T847," ",REPT(" ",100)),100)))</f>
        <v/>
      </c>
      <c r="X847" t="str">
        <f>IF(AND(LEFT(_xll.BDP($T847,X$2),4)="#N/A",LEFT(_xll.BDP($R847&amp;" ISIN",X$2),4)="#N/A"),"",IF(LEFT(_xll.BDP($T847,X$2),4)&lt;&gt;"#N/A",_xll.BDP($T847,X$2),_xll.BDP($R847&amp;" ISIN",X$2)) &amp; " " &amp; TRIM(RIGHT(SUBSTITUTE($T847," ",REPT(" ",100)),100)))</f>
        <v/>
      </c>
      <c r="Y847" t="str">
        <f>IF(AND(LEFT(_xll.BDP($T847,Y$2),4)="#N/A",LEFT(_xll.BDP($R847&amp;" ISIN",Y$2),4)="#N/A"),"",IF(LEFT(_xll.BDP($T847,Y$2),4)&lt;&gt;"#N/A",_xll.BDP($T847,Y$2),_xll.BDP($R847&amp;" ISIN",Y$2)) &amp; " " &amp; TRIM(RIGHT(SUBSTITUTE($T847," ",REPT(" ",100)),100)))</f>
        <v/>
      </c>
      <c r="Z847" t="str">
        <f>IF(AND(LEFT(_xll.BDP($T847,Z$2),4)="#N/A",LEFT(_xll.BDP($R847&amp;" ISIN",Z$2),4)="#N/A"),"",IF(LEFT(_xll.BDP($T847,Z$2),4)&lt;&gt;"#N/A",_xll.BDP($T847,Z$2),_xll.BDP($R847&amp;" ISIN",Z$2)) &amp; " " &amp; TRIM(RIGHT(SUBSTITUTE($T847," ",REPT(" ",100)),100)))</f>
        <v/>
      </c>
      <c r="AA847" t="str">
        <f>IF(AND(LEFT(_xll.BDP($T847,AA$2),4)="#N/A",LEFT(_xll.BDP($R847&amp;" ISIN",AA$2),4)="#N/A"),"",IF(LEFT(_xll.BDP($T847,AA$2),4)&lt;&gt;"#N/A",_xll.BDP($T847,AA$2),_xll.BDP($R847&amp;" ISIN",AA$2)) &amp; " " &amp; TRIM(RIGHT(SUBSTITUTE($T847," ",REPT(" ",100)),100)))</f>
        <v/>
      </c>
      <c r="AB847" t="str">
        <f t="shared" si="52"/>
        <v/>
      </c>
      <c r="AC847" t="str">
        <f>IF(LEFT(_xll.BDP($AB847,AC$2),4)="#N/A","",_xll.BDP($AB847,AC$2))</f>
        <v/>
      </c>
      <c r="AD847" t="str">
        <f>IF(LEFT(_xll.BDP($AB847,AD$2),4)="#N/A","",_xll.BDP($AB847,AD$2))</f>
        <v/>
      </c>
      <c r="AE847" t="str">
        <f>IF(LEFT(_xll.BDP($AB847,AE$2),4)="#N/A","",_xll.BDP($AB847,AE$2))</f>
        <v/>
      </c>
      <c r="AF847" t="str">
        <f>IF(LEFT(_xll.BDP($AB847,AF$2),4)="#N/A","",_xll.BDP($AB847,AF$2))</f>
        <v/>
      </c>
      <c r="AG847" t="str">
        <f>IF(LEFT(_xll.BDP($AB847,AG$2),4)="#N/A","",_xll.BDP($AB847,AG$2))</f>
        <v/>
      </c>
      <c r="AH847" t="str">
        <f>IF(LEFT(_xll.BDP($AB847,AH$2),4)="#N/A","",_xll.BDP($AB847,AH$2))</f>
        <v/>
      </c>
      <c r="AI847" t="str">
        <f>IF(LEFT(_xll.BDP($AB847,AI$2),4)="#N/A","",_xll.BDP($AB847,AI$2))</f>
        <v/>
      </c>
      <c r="AJ847" t="str">
        <f>IF(LEFT(_xll.BDP($AB847,AJ$2),4)="#N/A","",_xll.BDP($AB847,AJ$2))</f>
        <v/>
      </c>
      <c r="AK847" t="str">
        <f>IF(LEFT(_xll.BDP($AB847,AK$2),4)="#N/A","",_xll.BDP($AB847,AK$2))</f>
        <v/>
      </c>
      <c r="AL847" t="str">
        <f>IF(LEFT(_xll.BDP($AB847,AL$2),4)="#N/A","",_xll.BDP($AB847,AL$2))</f>
        <v/>
      </c>
      <c r="AM847" t="str">
        <f>IF(LEFT(_xll.BDP($AB847,AM$2),4)="#N/A","",_xll.BDP($AB847,AM$2))</f>
        <v/>
      </c>
      <c r="AN847" t="str">
        <f>IF(LEFT(_xll.BDP($AB847,AN$2),4)="#N/A","",_xll.BDP($AB847,AN$2))</f>
        <v/>
      </c>
      <c r="AO847" t="str">
        <f>IF(LEFT(_xll.BDP($AB847,AO$2),4)="#N/A","",_xll.BDP($AB847,AO$2))</f>
        <v/>
      </c>
      <c r="AP847" t="str">
        <f>IF(LEFT(_xll.BDP($AB847,AP$2),4)="#N/A","",_xll.BDP($AB847,AP$2))</f>
        <v/>
      </c>
      <c r="AQ847" t="str">
        <f>IF(LEFT(_xll.BDP($AB847,AQ$2),4)="#N/A","",_xll.BDP($AB847,AQ$2))</f>
        <v/>
      </c>
      <c r="AR847" t="str">
        <f>IF(LEFT(_xll.BDP($AB847,AR$2),4)="#N/A","",_xll.BDP($AB847,AR$2))</f>
        <v/>
      </c>
      <c r="AV847">
        <f t="shared" si="53"/>
        <v>0</v>
      </c>
      <c r="AW847" t="str">
        <f>IF(LEFT(_xll.BDP($AB847,AW$2),4)="#N/A","",_xll.BDP($AB847,AW$2))</f>
        <v/>
      </c>
      <c r="AX847" t="str">
        <f>IF(LEFT(_xll.BDP($AB847,AX$2),4)="#N/A","",_xll.BDP($AB847,AX$2))</f>
        <v/>
      </c>
      <c r="AY847" t="str">
        <f>IF(LEFT(_xll.BDP($AB847,AY$2),4)="#N/A","",_xll.BDP($AB847,AY$2))</f>
        <v/>
      </c>
      <c r="AZ847" t="str">
        <f>IF(LEFT(_xll.BDP($AB847,AZ$2),4)="#N/A","",_xll.BDP($AB847,AZ$2))</f>
        <v/>
      </c>
      <c r="BA847" t="str">
        <f>IF(LEFT(_xll.BDP($AB847,BA$2),4)="#N/A","",_xll.BDP($AB847,BA$2))</f>
        <v/>
      </c>
      <c r="BB847" t="str">
        <f>IF(LEFT(_xll.BDP($AB847,BB$2),4)="#N/A","",_xll.BDP($AB847,BB$2))</f>
        <v/>
      </c>
      <c r="BC847" t="str">
        <f>IF(LEFT(_xll.BDP($AB847,BC$2),4)="#N/A","",_xll.BDP($AB847,BC$2))</f>
        <v/>
      </c>
      <c r="BD847" t="str">
        <f>IF(LEFT(_xll.BDP($AB847,BD$2),4)="#N/A","",_xll.BDP($AB847,BD$2))</f>
        <v/>
      </c>
      <c r="BE847" t="str">
        <f>IF(LEFT(_xll.BDP($AB847,BE$2),4)="#N/A","",_xll.BDP($AB847,BE$2))</f>
        <v/>
      </c>
      <c r="BF847" t="str">
        <f>IF(LEFT(_xll.BDP($AB847,BF$2),4)="#N/A","",_xll.BDP($AB847,BF$2))</f>
        <v/>
      </c>
      <c r="BG847" t="str">
        <f>IF(LEFT(_xll.BDP($AB847,BG$2),4)="#N/A","",_xll.BDP($AB847,BG$2))</f>
        <v/>
      </c>
      <c r="BH847" t="str">
        <f>IF(LEFT(_xll.BDP($AB847,BH$2),4)="#N/A","",_xll.BDP($AB847,BH$2))</f>
        <v/>
      </c>
      <c r="BI847" t="str">
        <f>IF(LEFT(_xll.BDP($AB847,BI$2),4)="#N/A","",_xll.BDP($AB847,BI$2))</f>
        <v/>
      </c>
      <c r="BJ847" t="str">
        <f>IF(LEFT(_xll.BDP($AB847,BJ$2),4)="#N/A","",_xll.BDP($AB847,BJ$2))</f>
        <v/>
      </c>
      <c r="BK847">
        <f t="shared" si="54"/>
        <v>0</v>
      </c>
      <c r="BL847">
        <f t="shared" si="55"/>
        <v>0</v>
      </c>
    </row>
    <row r="848" spans="10:64">
      <c r="J848" s="52"/>
      <c r="U848" t="str">
        <f>IF(AND(LEFT(_xll.BDP($T848,U$2),4)="#N/A",LEFT(_xll.BDP($R848&amp;" ISIN",U$2),4)="#N/A"),"",IF(LEFT(_xll.BDP($T848,U$2),4)&lt;&gt;"#N/A",_xll.BDP($T848,U$2),_xll.BDP($R848&amp;" ISIN",U$2)) &amp; " " &amp; TRIM(RIGHT(SUBSTITUTE($T848," ",REPT(" ",100)),100)))</f>
        <v/>
      </c>
      <c r="V848" t="str">
        <f>IF(AND(LEFT(_xll.BDP($T848,V$2),4)="#N/A",LEFT(_xll.BDP($R848&amp;" ISIN",V$2),4)="#N/A"),"",IF(LEFT(_xll.BDP($T848,V$2),4)&lt;&gt;"#N/A",_xll.BDP($T848,V$2),_xll.BDP($R848&amp;" ISIN",V$2)) &amp; " " &amp; TRIM(RIGHT(SUBSTITUTE($T848," ",REPT(" ",100)),100)))</f>
        <v/>
      </c>
      <c r="W848" t="str">
        <f>IF(AND(LEFT(_xll.BDP($T848,W$2),4)="#N/A",LEFT(_xll.BDP($R848&amp;" ISIN",W$2),4)="#N/A"),"",IF(LEFT(_xll.BDP($T848,W$2),4)&lt;&gt;"#N/A",_xll.BDP($T848,W$2),_xll.BDP($R848&amp;" ISIN",W$2)) &amp; " " &amp; TRIM(RIGHT(SUBSTITUTE($T848," ",REPT(" ",100)),100)))</f>
        <v/>
      </c>
      <c r="X848" t="str">
        <f>IF(AND(LEFT(_xll.BDP($T848,X$2),4)="#N/A",LEFT(_xll.BDP($R848&amp;" ISIN",X$2),4)="#N/A"),"",IF(LEFT(_xll.BDP($T848,X$2),4)&lt;&gt;"#N/A",_xll.BDP($T848,X$2),_xll.BDP($R848&amp;" ISIN",X$2)) &amp; " " &amp; TRIM(RIGHT(SUBSTITUTE($T848," ",REPT(" ",100)),100)))</f>
        <v/>
      </c>
      <c r="Y848" t="str">
        <f>IF(AND(LEFT(_xll.BDP($T848,Y$2),4)="#N/A",LEFT(_xll.BDP($R848&amp;" ISIN",Y$2),4)="#N/A"),"",IF(LEFT(_xll.BDP($T848,Y$2),4)&lt;&gt;"#N/A",_xll.BDP($T848,Y$2),_xll.BDP($R848&amp;" ISIN",Y$2)) &amp; " " &amp; TRIM(RIGHT(SUBSTITUTE($T848," ",REPT(" ",100)),100)))</f>
        <v/>
      </c>
      <c r="Z848" t="str">
        <f>IF(AND(LEFT(_xll.BDP($T848,Z$2),4)="#N/A",LEFT(_xll.BDP($R848&amp;" ISIN",Z$2),4)="#N/A"),"",IF(LEFT(_xll.BDP($T848,Z$2),4)&lt;&gt;"#N/A",_xll.BDP($T848,Z$2),_xll.BDP($R848&amp;" ISIN",Z$2)) &amp; " " &amp; TRIM(RIGHT(SUBSTITUTE($T848," ",REPT(" ",100)),100)))</f>
        <v/>
      </c>
      <c r="AA848" t="str">
        <f>IF(AND(LEFT(_xll.BDP($T848,AA$2),4)="#N/A",LEFT(_xll.BDP($R848&amp;" ISIN",AA$2),4)="#N/A"),"",IF(LEFT(_xll.BDP($T848,AA$2),4)&lt;&gt;"#N/A",_xll.BDP($T848,AA$2),_xll.BDP($R848&amp;" ISIN",AA$2)) &amp; " " &amp; TRIM(RIGHT(SUBSTITUTE($T848," ",REPT(" ",100)),100)))</f>
        <v/>
      </c>
      <c r="AB848" t="str">
        <f t="shared" si="52"/>
        <v/>
      </c>
      <c r="AC848" t="str">
        <f>IF(LEFT(_xll.BDP($AB848,AC$2),4)="#N/A","",_xll.BDP($AB848,AC$2))</f>
        <v/>
      </c>
      <c r="AD848" t="str">
        <f>IF(LEFT(_xll.BDP($AB848,AD$2),4)="#N/A","",_xll.BDP($AB848,AD$2))</f>
        <v/>
      </c>
      <c r="AE848" t="str">
        <f>IF(LEFT(_xll.BDP($AB848,AE$2),4)="#N/A","",_xll.BDP($AB848,AE$2))</f>
        <v/>
      </c>
      <c r="AF848" t="str">
        <f>IF(LEFT(_xll.BDP($AB848,AF$2),4)="#N/A","",_xll.BDP($AB848,AF$2))</f>
        <v/>
      </c>
      <c r="AG848" t="str">
        <f>IF(LEFT(_xll.BDP($AB848,AG$2),4)="#N/A","",_xll.BDP($AB848,AG$2))</f>
        <v/>
      </c>
      <c r="AH848" t="str">
        <f>IF(LEFT(_xll.BDP($AB848,AH$2),4)="#N/A","",_xll.BDP($AB848,AH$2))</f>
        <v/>
      </c>
      <c r="AI848" t="str">
        <f>IF(LEFT(_xll.BDP($AB848,AI$2),4)="#N/A","",_xll.BDP($AB848,AI$2))</f>
        <v/>
      </c>
      <c r="AJ848" t="str">
        <f>IF(LEFT(_xll.BDP($AB848,AJ$2),4)="#N/A","",_xll.BDP($AB848,AJ$2))</f>
        <v/>
      </c>
      <c r="AK848" t="str">
        <f>IF(LEFT(_xll.BDP($AB848,AK$2),4)="#N/A","",_xll.BDP($AB848,AK$2))</f>
        <v/>
      </c>
      <c r="AL848" t="str">
        <f>IF(LEFT(_xll.BDP($AB848,AL$2),4)="#N/A","",_xll.BDP($AB848,AL$2))</f>
        <v/>
      </c>
      <c r="AM848" t="str">
        <f>IF(LEFT(_xll.BDP($AB848,AM$2),4)="#N/A","",_xll.BDP($AB848,AM$2))</f>
        <v/>
      </c>
      <c r="AN848" t="str">
        <f>IF(LEFT(_xll.BDP($AB848,AN$2),4)="#N/A","",_xll.BDP($AB848,AN$2))</f>
        <v/>
      </c>
      <c r="AO848" t="str">
        <f>IF(LEFT(_xll.BDP($AB848,AO$2),4)="#N/A","",_xll.BDP($AB848,AO$2))</f>
        <v/>
      </c>
      <c r="AP848" t="str">
        <f>IF(LEFT(_xll.BDP($AB848,AP$2),4)="#N/A","",_xll.BDP($AB848,AP$2))</f>
        <v/>
      </c>
      <c r="AQ848" t="str">
        <f>IF(LEFT(_xll.BDP($AB848,AQ$2),4)="#N/A","",_xll.BDP($AB848,AQ$2))</f>
        <v/>
      </c>
      <c r="AR848" t="str">
        <f>IF(LEFT(_xll.BDP($AB848,AR$2),4)="#N/A","",_xll.BDP($AB848,AR$2))</f>
        <v/>
      </c>
      <c r="AV848">
        <f t="shared" si="53"/>
        <v>0</v>
      </c>
      <c r="AW848" t="str">
        <f>IF(LEFT(_xll.BDP($AB848,AW$2),4)="#N/A","",_xll.BDP($AB848,AW$2))</f>
        <v/>
      </c>
      <c r="AX848" t="str">
        <f>IF(LEFT(_xll.BDP($AB848,AX$2),4)="#N/A","",_xll.BDP($AB848,AX$2))</f>
        <v/>
      </c>
      <c r="AY848" t="str">
        <f>IF(LEFT(_xll.BDP($AB848,AY$2),4)="#N/A","",_xll.BDP($AB848,AY$2))</f>
        <v/>
      </c>
      <c r="AZ848" t="str">
        <f>IF(LEFT(_xll.BDP($AB848,AZ$2),4)="#N/A","",_xll.BDP($AB848,AZ$2))</f>
        <v/>
      </c>
      <c r="BA848" t="str">
        <f>IF(LEFT(_xll.BDP($AB848,BA$2),4)="#N/A","",_xll.BDP($AB848,BA$2))</f>
        <v/>
      </c>
      <c r="BB848" t="str">
        <f>IF(LEFT(_xll.BDP($AB848,BB$2),4)="#N/A","",_xll.BDP($AB848,BB$2))</f>
        <v/>
      </c>
      <c r="BC848" t="str">
        <f>IF(LEFT(_xll.BDP($AB848,BC$2),4)="#N/A","",_xll.BDP($AB848,BC$2))</f>
        <v/>
      </c>
      <c r="BD848" t="str">
        <f>IF(LEFT(_xll.BDP($AB848,BD$2),4)="#N/A","",_xll.BDP($AB848,BD$2))</f>
        <v/>
      </c>
      <c r="BE848" t="str">
        <f>IF(LEFT(_xll.BDP($AB848,BE$2),4)="#N/A","",_xll.BDP($AB848,BE$2))</f>
        <v/>
      </c>
      <c r="BF848" t="str">
        <f>IF(LEFT(_xll.BDP($AB848,BF$2),4)="#N/A","",_xll.BDP($AB848,BF$2))</f>
        <v/>
      </c>
      <c r="BG848" t="str">
        <f>IF(LEFT(_xll.BDP($AB848,BG$2),4)="#N/A","",_xll.BDP($AB848,BG$2))</f>
        <v/>
      </c>
      <c r="BH848" t="str">
        <f>IF(LEFT(_xll.BDP($AB848,BH$2),4)="#N/A","",_xll.BDP($AB848,BH$2))</f>
        <v/>
      </c>
      <c r="BI848" t="str">
        <f>IF(LEFT(_xll.BDP($AB848,BI$2),4)="#N/A","",_xll.BDP($AB848,BI$2))</f>
        <v/>
      </c>
      <c r="BJ848" t="str">
        <f>IF(LEFT(_xll.BDP($AB848,BJ$2),4)="#N/A","",_xll.BDP($AB848,BJ$2))</f>
        <v/>
      </c>
      <c r="BK848">
        <f t="shared" si="54"/>
        <v>0</v>
      </c>
      <c r="BL848">
        <f t="shared" si="55"/>
        <v>0</v>
      </c>
    </row>
    <row r="849" spans="10:64">
      <c r="J849" s="52"/>
      <c r="U849" t="str">
        <f>IF(AND(LEFT(_xll.BDP($T849,U$2),4)="#N/A",LEFT(_xll.BDP($R849&amp;" ISIN",U$2),4)="#N/A"),"",IF(LEFT(_xll.BDP($T849,U$2),4)&lt;&gt;"#N/A",_xll.BDP($T849,U$2),_xll.BDP($R849&amp;" ISIN",U$2)) &amp; " " &amp; TRIM(RIGHT(SUBSTITUTE($T849," ",REPT(" ",100)),100)))</f>
        <v/>
      </c>
      <c r="V849" t="str">
        <f>IF(AND(LEFT(_xll.BDP($T849,V$2),4)="#N/A",LEFT(_xll.BDP($R849&amp;" ISIN",V$2),4)="#N/A"),"",IF(LEFT(_xll.BDP($T849,V$2),4)&lt;&gt;"#N/A",_xll.BDP($T849,V$2),_xll.BDP($R849&amp;" ISIN",V$2)) &amp; " " &amp; TRIM(RIGHT(SUBSTITUTE($T849," ",REPT(" ",100)),100)))</f>
        <v/>
      </c>
      <c r="W849" t="str">
        <f>IF(AND(LEFT(_xll.BDP($T849,W$2),4)="#N/A",LEFT(_xll.BDP($R849&amp;" ISIN",W$2),4)="#N/A"),"",IF(LEFT(_xll.BDP($T849,W$2),4)&lt;&gt;"#N/A",_xll.BDP($T849,W$2),_xll.BDP($R849&amp;" ISIN",W$2)) &amp; " " &amp; TRIM(RIGHT(SUBSTITUTE($T849," ",REPT(" ",100)),100)))</f>
        <v/>
      </c>
      <c r="X849" t="str">
        <f>IF(AND(LEFT(_xll.BDP($T849,X$2),4)="#N/A",LEFT(_xll.BDP($R849&amp;" ISIN",X$2),4)="#N/A"),"",IF(LEFT(_xll.BDP($T849,X$2),4)&lt;&gt;"#N/A",_xll.BDP($T849,X$2),_xll.BDP($R849&amp;" ISIN",X$2)) &amp; " " &amp; TRIM(RIGHT(SUBSTITUTE($T849," ",REPT(" ",100)),100)))</f>
        <v/>
      </c>
      <c r="Y849" t="str">
        <f>IF(AND(LEFT(_xll.BDP($T849,Y$2),4)="#N/A",LEFT(_xll.BDP($R849&amp;" ISIN",Y$2),4)="#N/A"),"",IF(LEFT(_xll.BDP($T849,Y$2),4)&lt;&gt;"#N/A",_xll.BDP($T849,Y$2),_xll.BDP($R849&amp;" ISIN",Y$2)) &amp; " " &amp; TRIM(RIGHT(SUBSTITUTE($T849," ",REPT(" ",100)),100)))</f>
        <v/>
      </c>
      <c r="Z849" t="str">
        <f>IF(AND(LEFT(_xll.BDP($T849,Z$2),4)="#N/A",LEFT(_xll.BDP($R849&amp;" ISIN",Z$2),4)="#N/A"),"",IF(LEFT(_xll.BDP($T849,Z$2),4)&lt;&gt;"#N/A",_xll.BDP($T849,Z$2),_xll.BDP($R849&amp;" ISIN",Z$2)) &amp; " " &amp; TRIM(RIGHT(SUBSTITUTE($T849," ",REPT(" ",100)),100)))</f>
        <v/>
      </c>
      <c r="AA849" t="str">
        <f>IF(AND(LEFT(_xll.BDP($T849,AA$2),4)="#N/A",LEFT(_xll.BDP($R849&amp;" ISIN",AA$2),4)="#N/A"),"",IF(LEFT(_xll.BDP($T849,AA$2),4)&lt;&gt;"#N/A",_xll.BDP($T849,AA$2),_xll.BDP($R849&amp;" ISIN",AA$2)) &amp; " " &amp; TRIM(RIGHT(SUBSTITUTE($T849," ",REPT(" ",100)),100)))</f>
        <v/>
      </c>
      <c r="AB849" t="str">
        <f t="shared" si="52"/>
        <v/>
      </c>
      <c r="AC849" t="str">
        <f>IF(LEFT(_xll.BDP($AB849,AC$2),4)="#N/A","",_xll.BDP($AB849,AC$2))</f>
        <v/>
      </c>
      <c r="AD849" t="str">
        <f>IF(LEFT(_xll.BDP($AB849,AD$2),4)="#N/A","",_xll.BDP($AB849,AD$2))</f>
        <v/>
      </c>
      <c r="AE849" t="str">
        <f>IF(LEFT(_xll.BDP($AB849,AE$2),4)="#N/A","",_xll.BDP($AB849,AE$2))</f>
        <v/>
      </c>
      <c r="AF849" t="str">
        <f>IF(LEFT(_xll.BDP($AB849,AF$2),4)="#N/A","",_xll.BDP($AB849,AF$2))</f>
        <v/>
      </c>
      <c r="AG849" t="str">
        <f>IF(LEFT(_xll.BDP($AB849,AG$2),4)="#N/A","",_xll.BDP($AB849,AG$2))</f>
        <v/>
      </c>
      <c r="AH849" t="str">
        <f>IF(LEFT(_xll.BDP($AB849,AH$2),4)="#N/A","",_xll.BDP($AB849,AH$2))</f>
        <v/>
      </c>
      <c r="AI849" t="str">
        <f>IF(LEFT(_xll.BDP($AB849,AI$2),4)="#N/A","",_xll.BDP($AB849,AI$2))</f>
        <v/>
      </c>
      <c r="AJ849" t="str">
        <f>IF(LEFT(_xll.BDP($AB849,AJ$2),4)="#N/A","",_xll.BDP($AB849,AJ$2))</f>
        <v/>
      </c>
      <c r="AK849" t="str">
        <f>IF(LEFT(_xll.BDP($AB849,AK$2),4)="#N/A","",_xll.BDP($AB849,AK$2))</f>
        <v/>
      </c>
      <c r="AL849" t="str">
        <f>IF(LEFT(_xll.BDP($AB849,AL$2),4)="#N/A","",_xll.BDP($AB849,AL$2))</f>
        <v/>
      </c>
      <c r="AM849" t="str">
        <f>IF(LEFT(_xll.BDP($AB849,AM$2),4)="#N/A","",_xll.BDP($AB849,AM$2))</f>
        <v/>
      </c>
      <c r="AN849" t="str">
        <f>IF(LEFT(_xll.BDP($AB849,AN$2),4)="#N/A","",_xll.BDP($AB849,AN$2))</f>
        <v/>
      </c>
      <c r="AO849" t="str">
        <f>IF(LEFT(_xll.BDP($AB849,AO$2),4)="#N/A","",_xll.BDP($AB849,AO$2))</f>
        <v/>
      </c>
      <c r="AP849" t="str">
        <f>IF(LEFT(_xll.BDP($AB849,AP$2),4)="#N/A","",_xll.BDP($AB849,AP$2))</f>
        <v/>
      </c>
      <c r="AQ849" t="str">
        <f>IF(LEFT(_xll.BDP($AB849,AQ$2),4)="#N/A","",_xll.BDP($AB849,AQ$2))</f>
        <v/>
      </c>
      <c r="AR849" t="str">
        <f>IF(LEFT(_xll.BDP($AB849,AR$2),4)="#N/A","",_xll.BDP($AB849,AR$2))</f>
        <v/>
      </c>
      <c r="AV849">
        <f t="shared" si="53"/>
        <v>0</v>
      </c>
      <c r="AW849" t="str">
        <f>IF(LEFT(_xll.BDP($AB849,AW$2),4)="#N/A","",_xll.BDP($AB849,AW$2))</f>
        <v/>
      </c>
      <c r="AX849" t="str">
        <f>IF(LEFT(_xll.BDP($AB849,AX$2),4)="#N/A","",_xll.BDP($AB849,AX$2))</f>
        <v/>
      </c>
      <c r="AY849" t="str">
        <f>IF(LEFT(_xll.BDP($AB849,AY$2),4)="#N/A","",_xll.BDP($AB849,AY$2))</f>
        <v/>
      </c>
      <c r="AZ849" t="str">
        <f>IF(LEFT(_xll.BDP($AB849,AZ$2),4)="#N/A","",_xll.BDP($AB849,AZ$2))</f>
        <v/>
      </c>
      <c r="BA849" t="str">
        <f>IF(LEFT(_xll.BDP($AB849,BA$2),4)="#N/A","",_xll.BDP($AB849,BA$2))</f>
        <v/>
      </c>
      <c r="BB849" t="str">
        <f>IF(LEFT(_xll.BDP($AB849,BB$2),4)="#N/A","",_xll.BDP($AB849,BB$2))</f>
        <v/>
      </c>
      <c r="BC849" t="str">
        <f>IF(LEFT(_xll.BDP($AB849,BC$2),4)="#N/A","",_xll.BDP($AB849,BC$2))</f>
        <v/>
      </c>
      <c r="BD849" t="str">
        <f>IF(LEFT(_xll.BDP($AB849,BD$2),4)="#N/A","",_xll.BDP($AB849,BD$2))</f>
        <v/>
      </c>
      <c r="BE849" t="str">
        <f>IF(LEFT(_xll.BDP($AB849,BE$2),4)="#N/A","",_xll.BDP($AB849,BE$2))</f>
        <v/>
      </c>
      <c r="BF849" t="str">
        <f>IF(LEFT(_xll.BDP($AB849,BF$2),4)="#N/A","",_xll.BDP($AB849,BF$2))</f>
        <v/>
      </c>
      <c r="BG849" t="str">
        <f>IF(LEFT(_xll.BDP($AB849,BG$2),4)="#N/A","",_xll.BDP($AB849,BG$2))</f>
        <v/>
      </c>
      <c r="BH849" t="str">
        <f>IF(LEFT(_xll.BDP($AB849,BH$2),4)="#N/A","",_xll.BDP($AB849,BH$2))</f>
        <v/>
      </c>
      <c r="BI849" t="str">
        <f>IF(LEFT(_xll.BDP($AB849,BI$2),4)="#N/A","",_xll.BDP($AB849,BI$2))</f>
        <v/>
      </c>
      <c r="BJ849" t="str">
        <f>IF(LEFT(_xll.BDP($AB849,BJ$2),4)="#N/A","",_xll.BDP($AB849,BJ$2))</f>
        <v/>
      </c>
      <c r="BK849">
        <f t="shared" si="54"/>
        <v>0</v>
      </c>
      <c r="BL849">
        <f t="shared" si="55"/>
        <v>0</v>
      </c>
    </row>
    <row r="850" spans="10:64">
      <c r="J850" s="52"/>
      <c r="U850" t="str">
        <f>IF(AND(LEFT(_xll.BDP($T850,U$2),4)="#N/A",LEFT(_xll.BDP($R850&amp;" ISIN",U$2),4)="#N/A"),"",IF(LEFT(_xll.BDP($T850,U$2),4)&lt;&gt;"#N/A",_xll.BDP($T850,U$2),_xll.BDP($R850&amp;" ISIN",U$2)) &amp; " " &amp; TRIM(RIGHT(SUBSTITUTE($T850," ",REPT(" ",100)),100)))</f>
        <v/>
      </c>
      <c r="V850" t="str">
        <f>IF(AND(LEFT(_xll.BDP($T850,V$2),4)="#N/A",LEFT(_xll.BDP($R850&amp;" ISIN",V$2),4)="#N/A"),"",IF(LEFT(_xll.BDP($T850,V$2),4)&lt;&gt;"#N/A",_xll.BDP($T850,V$2),_xll.BDP($R850&amp;" ISIN",V$2)) &amp; " " &amp; TRIM(RIGHT(SUBSTITUTE($T850," ",REPT(" ",100)),100)))</f>
        <v/>
      </c>
      <c r="W850" t="str">
        <f>IF(AND(LEFT(_xll.BDP($T850,W$2),4)="#N/A",LEFT(_xll.BDP($R850&amp;" ISIN",W$2),4)="#N/A"),"",IF(LEFT(_xll.BDP($T850,W$2),4)&lt;&gt;"#N/A",_xll.BDP($T850,W$2),_xll.BDP($R850&amp;" ISIN",W$2)) &amp; " " &amp; TRIM(RIGHT(SUBSTITUTE($T850," ",REPT(" ",100)),100)))</f>
        <v/>
      </c>
      <c r="X850" t="str">
        <f>IF(AND(LEFT(_xll.BDP($T850,X$2),4)="#N/A",LEFT(_xll.BDP($R850&amp;" ISIN",X$2),4)="#N/A"),"",IF(LEFT(_xll.BDP($T850,X$2),4)&lt;&gt;"#N/A",_xll.BDP($T850,X$2),_xll.BDP($R850&amp;" ISIN",X$2)) &amp; " " &amp; TRIM(RIGHT(SUBSTITUTE($T850," ",REPT(" ",100)),100)))</f>
        <v/>
      </c>
      <c r="Y850" t="str">
        <f>IF(AND(LEFT(_xll.BDP($T850,Y$2),4)="#N/A",LEFT(_xll.BDP($R850&amp;" ISIN",Y$2),4)="#N/A"),"",IF(LEFT(_xll.BDP($T850,Y$2),4)&lt;&gt;"#N/A",_xll.BDP($T850,Y$2),_xll.BDP($R850&amp;" ISIN",Y$2)) &amp; " " &amp; TRIM(RIGHT(SUBSTITUTE($T850," ",REPT(" ",100)),100)))</f>
        <v/>
      </c>
      <c r="Z850" t="str">
        <f>IF(AND(LEFT(_xll.BDP($T850,Z$2),4)="#N/A",LEFT(_xll.BDP($R850&amp;" ISIN",Z$2),4)="#N/A"),"",IF(LEFT(_xll.BDP($T850,Z$2),4)&lt;&gt;"#N/A",_xll.BDP($T850,Z$2),_xll.BDP($R850&amp;" ISIN",Z$2)) &amp; " " &amp; TRIM(RIGHT(SUBSTITUTE($T850," ",REPT(" ",100)),100)))</f>
        <v/>
      </c>
      <c r="AA850" t="str">
        <f>IF(AND(LEFT(_xll.BDP($T850,AA$2),4)="#N/A",LEFT(_xll.BDP($R850&amp;" ISIN",AA$2),4)="#N/A"),"",IF(LEFT(_xll.BDP($T850,AA$2),4)&lt;&gt;"#N/A",_xll.BDP($T850,AA$2),_xll.BDP($R850&amp;" ISIN",AA$2)) &amp; " " &amp; TRIM(RIGHT(SUBSTITUTE($T850," ",REPT(" ",100)),100)))</f>
        <v/>
      </c>
      <c r="AB850" t="str">
        <f t="shared" si="52"/>
        <v/>
      </c>
      <c r="AC850" t="str">
        <f>IF(LEFT(_xll.BDP($AB850,AC$2),4)="#N/A","",_xll.BDP($AB850,AC$2))</f>
        <v/>
      </c>
      <c r="AD850" t="str">
        <f>IF(LEFT(_xll.BDP($AB850,AD$2),4)="#N/A","",_xll.BDP($AB850,AD$2))</f>
        <v/>
      </c>
      <c r="AE850" t="str">
        <f>IF(LEFT(_xll.BDP($AB850,AE$2),4)="#N/A","",_xll.BDP($AB850,AE$2))</f>
        <v/>
      </c>
      <c r="AF850" t="str">
        <f>IF(LEFT(_xll.BDP($AB850,AF$2),4)="#N/A","",_xll.BDP($AB850,AF$2))</f>
        <v/>
      </c>
      <c r="AG850" t="str">
        <f>IF(LEFT(_xll.BDP($AB850,AG$2),4)="#N/A","",_xll.BDP($AB850,AG$2))</f>
        <v/>
      </c>
      <c r="AH850" t="str">
        <f>IF(LEFT(_xll.BDP($AB850,AH$2),4)="#N/A","",_xll.BDP($AB850,AH$2))</f>
        <v/>
      </c>
      <c r="AI850" t="str">
        <f>IF(LEFT(_xll.BDP($AB850,AI$2),4)="#N/A","",_xll.BDP($AB850,AI$2))</f>
        <v/>
      </c>
      <c r="AJ850" t="str">
        <f>IF(LEFT(_xll.BDP($AB850,AJ$2),4)="#N/A","",_xll.BDP($AB850,AJ$2))</f>
        <v/>
      </c>
      <c r="AK850" t="str">
        <f>IF(LEFT(_xll.BDP($AB850,AK$2),4)="#N/A","",_xll.BDP($AB850,AK$2))</f>
        <v/>
      </c>
      <c r="AL850" t="str">
        <f>IF(LEFT(_xll.BDP($AB850,AL$2),4)="#N/A","",_xll.BDP($AB850,AL$2))</f>
        <v/>
      </c>
      <c r="AM850" t="str">
        <f>IF(LEFT(_xll.BDP($AB850,AM$2),4)="#N/A","",_xll.BDP($AB850,AM$2))</f>
        <v/>
      </c>
      <c r="AN850" t="str">
        <f>IF(LEFT(_xll.BDP($AB850,AN$2),4)="#N/A","",_xll.BDP($AB850,AN$2))</f>
        <v/>
      </c>
      <c r="AO850" t="str">
        <f>IF(LEFT(_xll.BDP($AB850,AO$2),4)="#N/A","",_xll.BDP($AB850,AO$2))</f>
        <v/>
      </c>
      <c r="AP850" t="str">
        <f>IF(LEFT(_xll.BDP($AB850,AP$2),4)="#N/A","",_xll.BDP($AB850,AP$2))</f>
        <v/>
      </c>
      <c r="AQ850" t="str">
        <f>IF(LEFT(_xll.BDP($AB850,AQ$2),4)="#N/A","",_xll.BDP($AB850,AQ$2))</f>
        <v/>
      </c>
      <c r="AR850" t="str">
        <f>IF(LEFT(_xll.BDP($AB850,AR$2),4)="#N/A","",_xll.BDP($AB850,AR$2))</f>
        <v/>
      </c>
      <c r="AV850">
        <f t="shared" si="53"/>
        <v>0</v>
      </c>
      <c r="AW850" t="str">
        <f>IF(LEFT(_xll.BDP($AB850,AW$2),4)="#N/A","",_xll.BDP($AB850,AW$2))</f>
        <v/>
      </c>
      <c r="AX850" t="str">
        <f>IF(LEFT(_xll.BDP($AB850,AX$2),4)="#N/A","",_xll.BDP($AB850,AX$2))</f>
        <v/>
      </c>
      <c r="AY850" t="str">
        <f>IF(LEFT(_xll.BDP($AB850,AY$2),4)="#N/A","",_xll.BDP($AB850,AY$2))</f>
        <v/>
      </c>
      <c r="AZ850" t="str">
        <f>IF(LEFT(_xll.BDP($AB850,AZ$2),4)="#N/A","",_xll.BDP($AB850,AZ$2))</f>
        <v/>
      </c>
      <c r="BA850" t="str">
        <f>IF(LEFT(_xll.BDP($AB850,BA$2),4)="#N/A","",_xll.BDP($AB850,BA$2))</f>
        <v/>
      </c>
      <c r="BB850" t="str">
        <f>IF(LEFT(_xll.BDP($AB850,BB$2),4)="#N/A","",_xll.BDP($AB850,BB$2))</f>
        <v/>
      </c>
      <c r="BC850" t="str">
        <f>IF(LEFT(_xll.BDP($AB850,BC$2),4)="#N/A","",_xll.BDP($AB850,BC$2))</f>
        <v/>
      </c>
      <c r="BD850" t="str">
        <f>IF(LEFT(_xll.BDP($AB850,BD$2),4)="#N/A","",_xll.BDP($AB850,BD$2))</f>
        <v/>
      </c>
      <c r="BE850" t="str">
        <f>IF(LEFT(_xll.BDP($AB850,BE$2),4)="#N/A","",_xll.BDP($AB850,BE$2))</f>
        <v/>
      </c>
      <c r="BF850" t="str">
        <f>IF(LEFT(_xll.BDP($AB850,BF$2),4)="#N/A","",_xll.BDP($AB850,BF$2))</f>
        <v/>
      </c>
      <c r="BG850" t="str">
        <f>IF(LEFT(_xll.BDP($AB850,BG$2),4)="#N/A","",_xll.BDP($AB850,BG$2))</f>
        <v/>
      </c>
      <c r="BH850" t="str">
        <f>IF(LEFT(_xll.BDP($AB850,BH$2),4)="#N/A","",_xll.BDP($AB850,BH$2))</f>
        <v/>
      </c>
      <c r="BI850" t="str">
        <f>IF(LEFT(_xll.BDP($AB850,BI$2),4)="#N/A","",_xll.BDP($AB850,BI$2))</f>
        <v/>
      </c>
      <c r="BJ850" t="str">
        <f>IF(LEFT(_xll.BDP($AB850,BJ$2),4)="#N/A","",_xll.BDP($AB850,BJ$2))</f>
        <v/>
      </c>
      <c r="BK850">
        <f t="shared" si="54"/>
        <v>0</v>
      </c>
      <c r="BL850">
        <f t="shared" si="55"/>
        <v>0</v>
      </c>
    </row>
    <row r="851" spans="10:64">
      <c r="J851" s="52"/>
      <c r="U851" t="str">
        <f>IF(AND(LEFT(_xll.BDP($T851,U$2),4)="#N/A",LEFT(_xll.BDP($R851&amp;" ISIN",U$2),4)="#N/A"),"",IF(LEFT(_xll.BDP($T851,U$2),4)&lt;&gt;"#N/A",_xll.BDP($T851,U$2),_xll.BDP($R851&amp;" ISIN",U$2)) &amp; " " &amp; TRIM(RIGHT(SUBSTITUTE($T851," ",REPT(" ",100)),100)))</f>
        <v/>
      </c>
      <c r="V851" t="str">
        <f>IF(AND(LEFT(_xll.BDP($T851,V$2),4)="#N/A",LEFT(_xll.BDP($R851&amp;" ISIN",V$2),4)="#N/A"),"",IF(LEFT(_xll.BDP($T851,V$2),4)&lt;&gt;"#N/A",_xll.BDP($T851,V$2),_xll.BDP($R851&amp;" ISIN",V$2)) &amp; " " &amp; TRIM(RIGHT(SUBSTITUTE($T851," ",REPT(" ",100)),100)))</f>
        <v/>
      </c>
      <c r="W851" t="str">
        <f>IF(AND(LEFT(_xll.BDP($T851,W$2),4)="#N/A",LEFT(_xll.BDP($R851&amp;" ISIN",W$2),4)="#N/A"),"",IF(LEFT(_xll.BDP($T851,W$2),4)&lt;&gt;"#N/A",_xll.BDP($T851,W$2),_xll.BDP($R851&amp;" ISIN",W$2)) &amp; " " &amp; TRIM(RIGHT(SUBSTITUTE($T851," ",REPT(" ",100)),100)))</f>
        <v/>
      </c>
      <c r="X851" t="str">
        <f>IF(AND(LEFT(_xll.BDP($T851,X$2),4)="#N/A",LEFT(_xll.BDP($R851&amp;" ISIN",X$2),4)="#N/A"),"",IF(LEFT(_xll.BDP($T851,X$2),4)&lt;&gt;"#N/A",_xll.BDP($T851,X$2),_xll.BDP($R851&amp;" ISIN",X$2)) &amp; " " &amp; TRIM(RIGHT(SUBSTITUTE($T851," ",REPT(" ",100)),100)))</f>
        <v/>
      </c>
      <c r="Y851" t="str">
        <f>IF(AND(LEFT(_xll.BDP($T851,Y$2),4)="#N/A",LEFT(_xll.BDP($R851&amp;" ISIN",Y$2),4)="#N/A"),"",IF(LEFT(_xll.BDP($T851,Y$2),4)&lt;&gt;"#N/A",_xll.BDP($T851,Y$2),_xll.BDP($R851&amp;" ISIN",Y$2)) &amp; " " &amp; TRIM(RIGHT(SUBSTITUTE($T851," ",REPT(" ",100)),100)))</f>
        <v/>
      </c>
      <c r="Z851" t="str">
        <f>IF(AND(LEFT(_xll.BDP($T851,Z$2),4)="#N/A",LEFT(_xll.BDP($R851&amp;" ISIN",Z$2),4)="#N/A"),"",IF(LEFT(_xll.BDP($T851,Z$2),4)&lt;&gt;"#N/A",_xll.BDP($T851,Z$2),_xll.BDP($R851&amp;" ISIN",Z$2)) &amp; " " &amp; TRIM(RIGHT(SUBSTITUTE($T851," ",REPT(" ",100)),100)))</f>
        <v/>
      </c>
      <c r="AA851" t="str">
        <f>IF(AND(LEFT(_xll.BDP($T851,AA$2),4)="#N/A",LEFT(_xll.BDP($R851&amp;" ISIN",AA$2),4)="#N/A"),"",IF(LEFT(_xll.BDP($T851,AA$2),4)&lt;&gt;"#N/A",_xll.BDP($T851,AA$2),_xll.BDP($R851&amp;" ISIN",AA$2)) &amp; " " &amp; TRIM(RIGHT(SUBSTITUTE($T851," ",REPT(" ",100)),100)))</f>
        <v/>
      </c>
      <c r="AB851" t="str">
        <f t="shared" si="52"/>
        <v/>
      </c>
      <c r="AC851" t="str">
        <f>IF(LEFT(_xll.BDP($AB851,AC$2),4)="#N/A","",_xll.BDP($AB851,AC$2))</f>
        <v/>
      </c>
      <c r="AD851" t="str">
        <f>IF(LEFT(_xll.BDP($AB851,AD$2),4)="#N/A","",_xll.BDP($AB851,AD$2))</f>
        <v/>
      </c>
      <c r="AE851" t="str">
        <f>IF(LEFT(_xll.BDP($AB851,AE$2),4)="#N/A","",_xll.BDP($AB851,AE$2))</f>
        <v/>
      </c>
      <c r="AF851" t="str">
        <f>IF(LEFT(_xll.BDP($AB851,AF$2),4)="#N/A","",_xll.BDP($AB851,AF$2))</f>
        <v/>
      </c>
      <c r="AG851" t="str">
        <f>IF(LEFT(_xll.BDP($AB851,AG$2),4)="#N/A","",_xll.BDP($AB851,AG$2))</f>
        <v/>
      </c>
      <c r="AH851" t="str">
        <f>IF(LEFT(_xll.BDP($AB851,AH$2),4)="#N/A","",_xll.BDP($AB851,AH$2))</f>
        <v/>
      </c>
      <c r="AI851" t="str">
        <f>IF(LEFT(_xll.BDP($AB851,AI$2),4)="#N/A","",_xll.BDP($AB851,AI$2))</f>
        <v/>
      </c>
      <c r="AJ851" t="str">
        <f>IF(LEFT(_xll.BDP($AB851,AJ$2),4)="#N/A","",_xll.BDP($AB851,AJ$2))</f>
        <v/>
      </c>
      <c r="AK851" t="str">
        <f>IF(LEFT(_xll.BDP($AB851,AK$2),4)="#N/A","",_xll.BDP($AB851,AK$2))</f>
        <v/>
      </c>
      <c r="AL851" t="str">
        <f>IF(LEFT(_xll.BDP($AB851,AL$2),4)="#N/A","",_xll.BDP($AB851,AL$2))</f>
        <v/>
      </c>
      <c r="AM851" t="str">
        <f>IF(LEFT(_xll.BDP($AB851,AM$2),4)="#N/A","",_xll.BDP($AB851,AM$2))</f>
        <v/>
      </c>
      <c r="AN851" t="str">
        <f>IF(LEFT(_xll.BDP($AB851,AN$2),4)="#N/A","",_xll.BDP($AB851,AN$2))</f>
        <v/>
      </c>
      <c r="AO851" t="str">
        <f>IF(LEFT(_xll.BDP($AB851,AO$2),4)="#N/A","",_xll.BDP($AB851,AO$2))</f>
        <v/>
      </c>
      <c r="AP851" t="str">
        <f>IF(LEFT(_xll.BDP($AB851,AP$2),4)="#N/A","",_xll.BDP($AB851,AP$2))</f>
        <v/>
      </c>
      <c r="AQ851" t="str">
        <f>IF(LEFT(_xll.BDP($AB851,AQ$2),4)="#N/A","",_xll.BDP($AB851,AQ$2))</f>
        <v/>
      </c>
      <c r="AR851" t="str">
        <f>IF(LEFT(_xll.BDP($AB851,AR$2),4)="#N/A","",_xll.BDP($AB851,AR$2))</f>
        <v/>
      </c>
      <c r="AV851">
        <f t="shared" si="53"/>
        <v>0</v>
      </c>
      <c r="AW851" t="str">
        <f>IF(LEFT(_xll.BDP($AB851,AW$2),4)="#N/A","",_xll.BDP($AB851,AW$2))</f>
        <v/>
      </c>
      <c r="AX851" t="str">
        <f>IF(LEFT(_xll.BDP($AB851,AX$2),4)="#N/A","",_xll.BDP($AB851,AX$2))</f>
        <v/>
      </c>
      <c r="AY851" t="str">
        <f>IF(LEFT(_xll.BDP($AB851,AY$2),4)="#N/A","",_xll.BDP($AB851,AY$2))</f>
        <v/>
      </c>
      <c r="AZ851" t="str">
        <f>IF(LEFT(_xll.BDP($AB851,AZ$2),4)="#N/A","",_xll.BDP($AB851,AZ$2))</f>
        <v/>
      </c>
      <c r="BA851" t="str">
        <f>IF(LEFT(_xll.BDP($AB851,BA$2),4)="#N/A","",_xll.BDP($AB851,BA$2))</f>
        <v/>
      </c>
      <c r="BB851" t="str">
        <f>IF(LEFT(_xll.BDP($AB851,BB$2),4)="#N/A","",_xll.BDP($AB851,BB$2))</f>
        <v/>
      </c>
      <c r="BC851" t="str">
        <f>IF(LEFT(_xll.BDP($AB851,BC$2),4)="#N/A","",_xll.BDP($AB851,BC$2))</f>
        <v/>
      </c>
      <c r="BD851" t="str">
        <f>IF(LEFT(_xll.BDP($AB851,BD$2),4)="#N/A","",_xll.BDP($AB851,BD$2))</f>
        <v/>
      </c>
      <c r="BE851" t="str">
        <f>IF(LEFT(_xll.BDP($AB851,BE$2),4)="#N/A","",_xll.BDP($AB851,BE$2))</f>
        <v/>
      </c>
      <c r="BF851" t="str">
        <f>IF(LEFT(_xll.BDP($AB851,BF$2),4)="#N/A","",_xll.BDP($AB851,BF$2))</f>
        <v/>
      </c>
      <c r="BG851" t="str">
        <f>IF(LEFT(_xll.BDP($AB851,BG$2),4)="#N/A","",_xll.BDP($AB851,BG$2))</f>
        <v/>
      </c>
      <c r="BH851" t="str">
        <f>IF(LEFT(_xll.BDP($AB851,BH$2),4)="#N/A","",_xll.BDP($AB851,BH$2))</f>
        <v/>
      </c>
      <c r="BI851" t="str">
        <f>IF(LEFT(_xll.BDP($AB851,BI$2),4)="#N/A","",_xll.BDP($AB851,BI$2))</f>
        <v/>
      </c>
      <c r="BJ851" t="str">
        <f>IF(LEFT(_xll.BDP($AB851,BJ$2),4)="#N/A","",_xll.BDP($AB851,BJ$2))</f>
        <v/>
      </c>
      <c r="BK851">
        <f t="shared" si="54"/>
        <v>0</v>
      </c>
      <c r="BL851">
        <f t="shared" si="55"/>
        <v>0</v>
      </c>
    </row>
    <row r="852" spans="10:64">
      <c r="J852" s="52"/>
      <c r="U852" t="str">
        <f>IF(AND(LEFT(_xll.BDP($T852,U$2),4)="#N/A",LEFT(_xll.BDP($R852&amp;" ISIN",U$2),4)="#N/A"),"",IF(LEFT(_xll.BDP($T852,U$2),4)&lt;&gt;"#N/A",_xll.BDP($T852,U$2),_xll.BDP($R852&amp;" ISIN",U$2)) &amp; " " &amp; TRIM(RIGHT(SUBSTITUTE($T852," ",REPT(" ",100)),100)))</f>
        <v/>
      </c>
      <c r="V852" t="str">
        <f>IF(AND(LEFT(_xll.BDP($T852,V$2),4)="#N/A",LEFT(_xll.BDP($R852&amp;" ISIN",V$2),4)="#N/A"),"",IF(LEFT(_xll.BDP($T852,V$2),4)&lt;&gt;"#N/A",_xll.BDP($T852,V$2),_xll.BDP($R852&amp;" ISIN",V$2)) &amp; " " &amp; TRIM(RIGHT(SUBSTITUTE($T852," ",REPT(" ",100)),100)))</f>
        <v/>
      </c>
      <c r="W852" t="str">
        <f>IF(AND(LEFT(_xll.BDP($T852,W$2),4)="#N/A",LEFT(_xll.BDP($R852&amp;" ISIN",W$2),4)="#N/A"),"",IF(LEFT(_xll.BDP($T852,W$2),4)&lt;&gt;"#N/A",_xll.BDP($T852,W$2),_xll.BDP($R852&amp;" ISIN",W$2)) &amp; " " &amp; TRIM(RIGHT(SUBSTITUTE($T852," ",REPT(" ",100)),100)))</f>
        <v/>
      </c>
      <c r="X852" t="str">
        <f>IF(AND(LEFT(_xll.BDP($T852,X$2),4)="#N/A",LEFT(_xll.BDP($R852&amp;" ISIN",X$2),4)="#N/A"),"",IF(LEFT(_xll.BDP($T852,X$2),4)&lt;&gt;"#N/A",_xll.BDP($T852,X$2),_xll.BDP($R852&amp;" ISIN",X$2)) &amp; " " &amp; TRIM(RIGHT(SUBSTITUTE($T852," ",REPT(" ",100)),100)))</f>
        <v/>
      </c>
      <c r="Y852" t="str">
        <f>IF(AND(LEFT(_xll.BDP($T852,Y$2),4)="#N/A",LEFT(_xll.BDP($R852&amp;" ISIN",Y$2),4)="#N/A"),"",IF(LEFT(_xll.BDP($T852,Y$2),4)&lt;&gt;"#N/A",_xll.BDP($T852,Y$2),_xll.BDP($R852&amp;" ISIN",Y$2)) &amp; " " &amp; TRIM(RIGHT(SUBSTITUTE($T852," ",REPT(" ",100)),100)))</f>
        <v/>
      </c>
      <c r="Z852" t="str">
        <f>IF(AND(LEFT(_xll.BDP($T852,Z$2),4)="#N/A",LEFT(_xll.BDP($R852&amp;" ISIN",Z$2),4)="#N/A"),"",IF(LEFT(_xll.BDP($T852,Z$2),4)&lt;&gt;"#N/A",_xll.BDP($T852,Z$2),_xll.BDP($R852&amp;" ISIN",Z$2)) &amp; " " &amp; TRIM(RIGHT(SUBSTITUTE($T852," ",REPT(" ",100)),100)))</f>
        <v/>
      </c>
      <c r="AA852" t="str">
        <f>IF(AND(LEFT(_xll.BDP($T852,AA$2),4)="#N/A",LEFT(_xll.BDP($R852&amp;" ISIN",AA$2),4)="#N/A"),"",IF(LEFT(_xll.BDP($T852,AA$2),4)&lt;&gt;"#N/A",_xll.BDP($T852,AA$2),_xll.BDP($R852&amp;" ISIN",AA$2)) &amp; " " &amp; TRIM(RIGHT(SUBSTITUTE($T852," ",REPT(" ",100)),100)))</f>
        <v/>
      </c>
      <c r="AB852" t="str">
        <f t="shared" si="52"/>
        <v/>
      </c>
      <c r="AC852" t="str">
        <f>IF(LEFT(_xll.BDP($AB852,AC$2),4)="#N/A","",_xll.BDP($AB852,AC$2))</f>
        <v/>
      </c>
      <c r="AD852" t="str">
        <f>IF(LEFT(_xll.BDP($AB852,AD$2),4)="#N/A","",_xll.BDP($AB852,AD$2))</f>
        <v/>
      </c>
      <c r="AE852" t="str">
        <f>IF(LEFT(_xll.BDP($AB852,AE$2),4)="#N/A","",_xll.BDP($AB852,AE$2))</f>
        <v/>
      </c>
      <c r="AF852" t="str">
        <f>IF(LEFT(_xll.BDP($AB852,AF$2),4)="#N/A","",_xll.BDP($AB852,AF$2))</f>
        <v/>
      </c>
      <c r="AG852" t="str">
        <f>IF(LEFT(_xll.BDP($AB852,AG$2),4)="#N/A","",_xll.BDP($AB852,AG$2))</f>
        <v/>
      </c>
      <c r="AH852" t="str">
        <f>IF(LEFT(_xll.BDP($AB852,AH$2),4)="#N/A","",_xll.BDP($AB852,AH$2))</f>
        <v/>
      </c>
      <c r="AI852" t="str">
        <f>IF(LEFT(_xll.BDP($AB852,AI$2),4)="#N/A","",_xll.BDP($AB852,AI$2))</f>
        <v/>
      </c>
      <c r="AJ852" t="str">
        <f>IF(LEFT(_xll.BDP($AB852,AJ$2),4)="#N/A","",_xll.BDP($AB852,AJ$2))</f>
        <v/>
      </c>
      <c r="AK852" t="str">
        <f>IF(LEFT(_xll.BDP($AB852,AK$2),4)="#N/A","",_xll.BDP($AB852,AK$2))</f>
        <v/>
      </c>
      <c r="AL852" t="str">
        <f>IF(LEFT(_xll.BDP($AB852,AL$2),4)="#N/A","",_xll.BDP($AB852,AL$2))</f>
        <v/>
      </c>
      <c r="AM852" t="str">
        <f>IF(LEFT(_xll.BDP($AB852,AM$2),4)="#N/A","",_xll.BDP($AB852,AM$2))</f>
        <v/>
      </c>
      <c r="AN852" t="str">
        <f>IF(LEFT(_xll.BDP($AB852,AN$2),4)="#N/A","",_xll.BDP($AB852,AN$2))</f>
        <v/>
      </c>
      <c r="AO852" t="str">
        <f>IF(LEFT(_xll.BDP($AB852,AO$2),4)="#N/A","",_xll.BDP($AB852,AO$2))</f>
        <v/>
      </c>
      <c r="AP852" t="str">
        <f>IF(LEFT(_xll.BDP($AB852,AP$2),4)="#N/A","",_xll.BDP($AB852,AP$2))</f>
        <v/>
      </c>
      <c r="AQ852" t="str">
        <f>IF(LEFT(_xll.BDP($AB852,AQ$2),4)="#N/A","",_xll.BDP($AB852,AQ$2))</f>
        <v/>
      </c>
      <c r="AR852" t="str">
        <f>IF(LEFT(_xll.BDP($AB852,AR$2),4)="#N/A","",_xll.BDP($AB852,AR$2))</f>
        <v/>
      </c>
      <c r="AV852">
        <f t="shared" si="53"/>
        <v>0</v>
      </c>
      <c r="AW852" t="str">
        <f>IF(LEFT(_xll.BDP($AB852,AW$2),4)="#N/A","",_xll.BDP($AB852,AW$2))</f>
        <v/>
      </c>
      <c r="AX852" t="str">
        <f>IF(LEFT(_xll.BDP($AB852,AX$2),4)="#N/A","",_xll.BDP($AB852,AX$2))</f>
        <v/>
      </c>
      <c r="AY852" t="str">
        <f>IF(LEFT(_xll.BDP($AB852,AY$2),4)="#N/A","",_xll.BDP($AB852,AY$2))</f>
        <v/>
      </c>
      <c r="AZ852" t="str">
        <f>IF(LEFT(_xll.BDP($AB852,AZ$2),4)="#N/A","",_xll.BDP($AB852,AZ$2))</f>
        <v/>
      </c>
      <c r="BA852" t="str">
        <f>IF(LEFT(_xll.BDP($AB852,BA$2),4)="#N/A","",_xll.BDP($AB852,BA$2))</f>
        <v/>
      </c>
      <c r="BB852" t="str">
        <f>IF(LEFT(_xll.BDP($AB852,BB$2),4)="#N/A","",_xll.BDP($AB852,BB$2))</f>
        <v/>
      </c>
      <c r="BC852" t="str">
        <f>IF(LEFT(_xll.BDP($AB852,BC$2),4)="#N/A","",_xll.BDP($AB852,BC$2))</f>
        <v/>
      </c>
      <c r="BD852" t="str">
        <f>IF(LEFT(_xll.BDP($AB852,BD$2),4)="#N/A","",_xll.BDP($AB852,BD$2))</f>
        <v/>
      </c>
      <c r="BE852" t="str">
        <f>IF(LEFT(_xll.BDP($AB852,BE$2),4)="#N/A","",_xll.BDP($AB852,BE$2))</f>
        <v/>
      </c>
      <c r="BF852" t="str">
        <f>IF(LEFT(_xll.BDP($AB852,BF$2),4)="#N/A","",_xll.BDP($AB852,BF$2))</f>
        <v/>
      </c>
      <c r="BG852" t="str">
        <f>IF(LEFT(_xll.BDP($AB852,BG$2),4)="#N/A","",_xll.BDP($AB852,BG$2))</f>
        <v/>
      </c>
      <c r="BH852" t="str">
        <f>IF(LEFT(_xll.BDP($AB852,BH$2),4)="#N/A","",_xll.BDP($AB852,BH$2))</f>
        <v/>
      </c>
      <c r="BI852" t="str">
        <f>IF(LEFT(_xll.BDP($AB852,BI$2),4)="#N/A","",_xll.BDP($AB852,BI$2))</f>
        <v/>
      </c>
      <c r="BJ852" t="str">
        <f>IF(LEFT(_xll.BDP($AB852,BJ$2),4)="#N/A","",_xll.BDP($AB852,BJ$2))</f>
        <v/>
      </c>
      <c r="BK852">
        <f t="shared" si="54"/>
        <v>0</v>
      </c>
      <c r="BL852">
        <f t="shared" si="55"/>
        <v>0</v>
      </c>
    </row>
    <row r="853" spans="10:64">
      <c r="J853" s="52"/>
      <c r="U853" t="str">
        <f>IF(AND(LEFT(_xll.BDP($T853,U$2),4)="#N/A",LEFT(_xll.BDP($R853&amp;" ISIN",U$2),4)="#N/A"),"",IF(LEFT(_xll.BDP($T853,U$2),4)&lt;&gt;"#N/A",_xll.BDP($T853,U$2),_xll.BDP($R853&amp;" ISIN",U$2)) &amp; " " &amp; TRIM(RIGHT(SUBSTITUTE($T853," ",REPT(" ",100)),100)))</f>
        <v/>
      </c>
      <c r="V853" t="str">
        <f>IF(AND(LEFT(_xll.BDP($T853,V$2),4)="#N/A",LEFT(_xll.BDP($R853&amp;" ISIN",V$2),4)="#N/A"),"",IF(LEFT(_xll.BDP($T853,V$2),4)&lt;&gt;"#N/A",_xll.BDP($T853,V$2),_xll.BDP($R853&amp;" ISIN",V$2)) &amp; " " &amp; TRIM(RIGHT(SUBSTITUTE($T853," ",REPT(" ",100)),100)))</f>
        <v/>
      </c>
      <c r="W853" t="str">
        <f>IF(AND(LEFT(_xll.BDP($T853,W$2),4)="#N/A",LEFT(_xll.BDP($R853&amp;" ISIN",W$2),4)="#N/A"),"",IF(LEFT(_xll.BDP($T853,W$2),4)&lt;&gt;"#N/A",_xll.BDP($T853,W$2),_xll.BDP($R853&amp;" ISIN",W$2)) &amp; " " &amp; TRIM(RIGHT(SUBSTITUTE($T853," ",REPT(" ",100)),100)))</f>
        <v/>
      </c>
      <c r="X853" t="str">
        <f>IF(AND(LEFT(_xll.BDP($T853,X$2),4)="#N/A",LEFT(_xll.BDP($R853&amp;" ISIN",X$2),4)="#N/A"),"",IF(LEFT(_xll.BDP($T853,X$2),4)&lt;&gt;"#N/A",_xll.BDP($T853,X$2),_xll.BDP($R853&amp;" ISIN",X$2)) &amp; " " &amp; TRIM(RIGHT(SUBSTITUTE($T853," ",REPT(" ",100)),100)))</f>
        <v/>
      </c>
      <c r="Y853" t="str">
        <f>IF(AND(LEFT(_xll.BDP($T853,Y$2),4)="#N/A",LEFT(_xll.BDP($R853&amp;" ISIN",Y$2),4)="#N/A"),"",IF(LEFT(_xll.BDP($T853,Y$2),4)&lt;&gt;"#N/A",_xll.BDP($T853,Y$2),_xll.BDP($R853&amp;" ISIN",Y$2)) &amp; " " &amp; TRIM(RIGHT(SUBSTITUTE($T853," ",REPT(" ",100)),100)))</f>
        <v/>
      </c>
      <c r="Z853" t="str">
        <f>IF(AND(LEFT(_xll.BDP($T853,Z$2),4)="#N/A",LEFT(_xll.BDP($R853&amp;" ISIN",Z$2),4)="#N/A"),"",IF(LEFT(_xll.BDP($T853,Z$2),4)&lt;&gt;"#N/A",_xll.BDP($T853,Z$2),_xll.BDP($R853&amp;" ISIN",Z$2)) &amp; " " &amp; TRIM(RIGHT(SUBSTITUTE($T853," ",REPT(" ",100)),100)))</f>
        <v/>
      </c>
      <c r="AA853" t="str">
        <f>IF(AND(LEFT(_xll.BDP($T853,AA$2),4)="#N/A",LEFT(_xll.BDP($R853&amp;" ISIN",AA$2),4)="#N/A"),"",IF(LEFT(_xll.BDP($T853,AA$2),4)&lt;&gt;"#N/A",_xll.BDP($T853,AA$2),_xll.BDP($R853&amp;" ISIN",AA$2)) &amp; " " &amp; TRIM(RIGHT(SUBSTITUTE($T853," ",REPT(" ",100)),100)))</f>
        <v/>
      </c>
      <c r="AB853" t="str">
        <f t="shared" si="52"/>
        <v/>
      </c>
      <c r="AC853" t="str">
        <f>IF(LEFT(_xll.BDP($AB853,AC$2),4)="#N/A","",_xll.BDP($AB853,AC$2))</f>
        <v/>
      </c>
      <c r="AD853" t="str">
        <f>IF(LEFT(_xll.BDP($AB853,AD$2),4)="#N/A","",_xll.BDP($AB853,AD$2))</f>
        <v/>
      </c>
      <c r="AE853" t="str">
        <f>IF(LEFT(_xll.BDP($AB853,AE$2),4)="#N/A","",_xll.BDP($AB853,AE$2))</f>
        <v/>
      </c>
      <c r="AF853" t="str">
        <f>IF(LEFT(_xll.BDP($AB853,AF$2),4)="#N/A","",_xll.BDP($AB853,AF$2))</f>
        <v/>
      </c>
      <c r="AG853" t="str">
        <f>IF(LEFT(_xll.BDP($AB853,AG$2),4)="#N/A","",_xll.BDP($AB853,AG$2))</f>
        <v/>
      </c>
      <c r="AH853" t="str">
        <f>IF(LEFT(_xll.BDP($AB853,AH$2),4)="#N/A","",_xll.BDP($AB853,AH$2))</f>
        <v/>
      </c>
      <c r="AI853" t="str">
        <f>IF(LEFT(_xll.BDP($AB853,AI$2),4)="#N/A","",_xll.BDP($AB853,AI$2))</f>
        <v/>
      </c>
      <c r="AJ853" t="str">
        <f>IF(LEFT(_xll.BDP($AB853,AJ$2),4)="#N/A","",_xll.BDP($AB853,AJ$2))</f>
        <v/>
      </c>
      <c r="AK853" t="str">
        <f>IF(LEFT(_xll.BDP($AB853,AK$2),4)="#N/A","",_xll.BDP($AB853,AK$2))</f>
        <v/>
      </c>
      <c r="AL853" t="str">
        <f>IF(LEFT(_xll.BDP($AB853,AL$2),4)="#N/A","",_xll.BDP($AB853,AL$2))</f>
        <v/>
      </c>
      <c r="AM853" t="str">
        <f>IF(LEFT(_xll.BDP($AB853,AM$2),4)="#N/A","",_xll.BDP($AB853,AM$2))</f>
        <v/>
      </c>
      <c r="AN853" t="str">
        <f>IF(LEFT(_xll.BDP($AB853,AN$2),4)="#N/A","",_xll.BDP($AB853,AN$2))</f>
        <v/>
      </c>
      <c r="AO853" t="str">
        <f>IF(LEFT(_xll.BDP($AB853,AO$2),4)="#N/A","",_xll.BDP($AB853,AO$2))</f>
        <v/>
      </c>
      <c r="AP853" t="str">
        <f>IF(LEFT(_xll.BDP($AB853,AP$2),4)="#N/A","",_xll.BDP($AB853,AP$2))</f>
        <v/>
      </c>
      <c r="AQ853" t="str">
        <f>IF(LEFT(_xll.BDP($AB853,AQ$2),4)="#N/A","",_xll.BDP($AB853,AQ$2))</f>
        <v/>
      </c>
      <c r="AR853" t="str">
        <f>IF(LEFT(_xll.BDP($AB853,AR$2),4)="#N/A","",_xll.BDP($AB853,AR$2))</f>
        <v/>
      </c>
      <c r="AV853">
        <f t="shared" si="53"/>
        <v>0</v>
      </c>
      <c r="AW853" t="str">
        <f>IF(LEFT(_xll.BDP($AB853,AW$2),4)="#N/A","",_xll.BDP($AB853,AW$2))</f>
        <v/>
      </c>
      <c r="AX853" t="str">
        <f>IF(LEFT(_xll.BDP($AB853,AX$2),4)="#N/A","",_xll.BDP($AB853,AX$2))</f>
        <v/>
      </c>
      <c r="AY853" t="str">
        <f>IF(LEFT(_xll.BDP($AB853,AY$2),4)="#N/A","",_xll.BDP($AB853,AY$2))</f>
        <v/>
      </c>
      <c r="AZ853" t="str">
        <f>IF(LEFT(_xll.BDP($AB853,AZ$2),4)="#N/A","",_xll.BDP($AB853,AZ$2))</f>
        <v/>
      </c>
      <c r="BA853" t="str">
        <f>IF(LEFT(_xll.BDP($AB853,BA$2),4)="#N/A","",_xll.BDP($AB853,BA$2))</f>
        <v/>
      </c>
      <c r="BB853" t="str">
        <f>IF(LEFT(_xll.BDP($AB853,BB$2),4)="#N/A","",_xll.BDP($AB853,BB$2))</f>
        <v/>
      </c>
      <c r="BC853" t="str">
        <f>IF(LEFT(_xll.BDP($AB853,BC$2),4)="#N/A","",_xll.BDP($AB853,BC$2))</f>
        <v/>
      </c>
      <c r="BD853" t="str">
        <f>IF(LEFT(_xll.BDP($AB853,BD$2),4)="#N/A","",_xll.BDP($AB853,BD$2))</f>
        <v/>
      </c>
      <c r="BE853" t="str">
        <f>IF(LEFT(_xll.BDP($AB853,BE$2),4)="#N/A","",_xll.BDP($AB853,BE$2))</f>
        <v/>
      </c>
      <c r="BF853" t="str">
        <f>IF(LEFT(_xll.BDP($AB853,BF$2),4)="#N/A","",_xll.BDP($AB853,BF$2))</f>
        <v/>
      </c>
      <c r="BG853" t="str">
        <f>IF(LEFT(_xll.BDP($AB853,BG$2),4)="#N/A","",_xll.BDP($AB853,BG$2))</f>
        <v/>
      </c>
      <c r="BH853" t="str">
        <f>IF(LEFT(_xll.BDP($AB853,BH$2),4)="#N/A","",_xll.BDP($AB853,BH$2))</f>
        <v/>
      </c>
      <c r="BI853" t="str">
        <f>IF(LEFT(_xll.BDP($AB853,BI$2),4)="#N/A","",_xll.BDP($AB853,BI$2))</f>
        <v/>
      </c>
      <c r="BJ853" t="str">
        <f>IF(LEFT(_xll.BDP($AB853,BJ$2),4)="#N/A","",_xll.BDP($AB853,BJ$2))</f>
        <v/>
      </c>
      <c r="BK853">
        <f t="shared" si="54"/>
        <v>0</v>
      </c>
      <c r="BL853">
        <f t="shared" si="55"/>
        <v>0</v>
      </c>
    </row>
    <row r="854" spans="10:64">
      <c r="J854" s="52"/>
      <c r="U854" t="str">
        <f>IF(AND(LEFT(_xll.BDP($T854,U$2),4)="#N/A",LEFT(_xll.BDP($R854&amp;" ISIN",U$2),4)="#N/A"),"",IF(LEFT(_xll.BDP($T854,U$2),4)&lt;&gt;"#N/A",_xll.BDP($T854,U$2),_xll.BDP($R854&amp;" ISIN",U$2)) &amp; " " &amp; TRIM(RIGHT(SUBSTITUTE($T854," ",REPT(" ",100)),100)))</f>
        <v/>
      </c>
      <c r="V854" t="str">
        <f>IF(AND(LEFT(_xll.BDP($T854,V$2),4)="#N/A",LEFT(_xll.BDP($R854&amp;" ISIN",V$2),4)="#N/A"),"",IF(LEFT(_xll.BDP($T854,V$2),4)&lt;&gt;"#N/A",_xll.BDP($T854,V$2),_xll.BDP($R854&amp;" ISIN",V$2)) &amp; " " &amp; TRIM(RIGHT(SUBSTITUTE($T854," ",REPT(" ",100)),100)))</f>
        <v/>
      </c>
      <c r="W854" t="str">
        <f>IF(AND(LEFT(_xll.BDP($T854,W$2),4)="#N/A",LEFT(_xll.BDP($R854&amp;" ISIN",W$2),4)="#N/A"),"",IF(LEFT(_xll.BDP($T854,W$2),4)&lt;&gt;"#N/A",_xll.BDP($T854,W$2),_xll.BDP($R854&amp;" ISIN",W$2)) &amp; " " &amp; TRIM(RIGHT(SUBSTITUTE($T854," ",REPT(" ",100)),100)))</f>
        <v/>
      </c>
      <c r="X854" t="str">
        <f>IF(AND(LEFT(_xll.BDP($T854,X$2),4)="#N/A",LEFT(_xll.BDP($R854&amp;" ISIN",X$2),4)="#N/A"),"",IF(LEFT(_xll.BDP($T854,X$2),4)&lt;&gt;"#N/A",_xll.BDP($T854,X$2),_xll.BDP($R854&amp;" ISIN",X$2)) &amp; " " &amp; TRIM(RIGHT(SUBSTITUTE($T854," ",REPT(" ",100)),100)))</f>
        <v/>
      </c>
      <c r="Y854" t="str">
        <f>IF(AND(LEFT(_xll.BDP($T854,Y$2),4)="#N/A",LEFT(_xll.BDP($R854&amp;" ISIN",Y$2),4)="#N/A"),"",IF(LEFT(_xll.BDP($T854,Y$2),4)&lt;&gt;"#N/A",_xll.BDP($T854,Y$2),_xll.BDP($R854&amp;" ISIN",Y$2)) &amp; " " &amp; TRIM(RIGHT(SUBSTITUTE($T854," ",REPT(" ",100)),100)))</f>
        <v/>
      </c>
      <c r="Z854" t="str">
        <f>IF(AND(LEFT(_xll.BDP($T854,Z$2),4)="#N/A",LEFT(_xll.BDP($R854&amp;" ISIN",Z$2),4)="#N/A"),"",IF(LEFT(_xll.BDP($T854,Z$2),4)&lt;&gt;"#N/A",_xll.BDP($T854,Z$2),_xll.BDP($R854&amp;" ISIN",Z$2)) &amp; " " &amp; TRIM(RIGHT(SUBSTITUTE($T854," ",REPT(" ",100)),100)))</f>
        <v/>
      </c>
      <c r="AA854" t="str">
        <f>IF(AND(LEFT(_xll.BDP($T854,AA$2),4)="#N/A",LEFT(_xll.BDP($R854&amp;" ISIN",AA$2),4)="#N/A"),"",IF(LEFT(_xll.BDP($T854,AA$2),4)&lt;&gt;"#N/A",_xll.BDP($T854,AA$2),_xll.BDP($R854&amp;" ISIN",AA$2)) &amp; " " &amp; TRIM(RIGHT(SUBSTITUTE($T854," ",REPT(" ",100)),100)))</f>
        <v/>
      </c>
      <c r="AB854" t="str">
        <f t="shared" si="52"/>
        <v/>
      </c>
      <c r="AC854" t="str">
        <f>IF(LEFT(_xll.BDP($AB854,AC$2),4)="#N/A","",_xll.BDP($AB854,AC$2))</f>
        <v/>
      </c>
      <c r="AD854" t="str">
        <f>IF(LEFT(_xll.BDP($AB854,AD$2),4)="#N/A","",_xll.BDP($AB854,AD$2))</f>
        <v/>
      </c>
      <c r="AE854" t="str">
        <f>IF(LEFT(_xll.BDP($AB854,AE$2),4)="#N/A","",_xll.BDP($AB854,AE$2))</f>
        <v/>
      </c>
      <c r="AF854" t="str">
        <f>IF(LEFT(_xll.BDP($AB854,AF$2),4)="#N/A","",_xll.BDP($AB854,AF$2))</f>
        <v/>
      </c>
      <c r="AG854" t="str">
        <f>IF(LEFT(_xll.BDP($AB854,AG$2),4)="#N/A","",_xll.BDP($AB854,AG$2))</f>
        <v/>
      </c>
      <c r="AH854" t="str">
        <f>IF(LEFT(_xll.BDP($AB854,AH$2),4)="#N/A","",_xll.BDP($AB854,AH$2))</f>
        <v/>
      </c>
      <c r="AI854" t="str">
        <f>IF(LEFT(_xll.BDP($AB854,AI$2),4)="#N/A","",_xll.BDP($AB854,AI$2))</f>
        <v/>
      </c>
      <c r="AJ854" t="str">
        <f>IF(LEFT(_xll.BDP($AB854,AJ$2),4)="#N/A","",_xll.BDP($AB854,AJ$2))</f>
        <v/>
      </c>
      <c r="AK854" t="str">
        <f>IF(LEFT(_xll.BDP($AB854,AK$2),4)="#N/A","",_xll.BDP($AB854,AK$2))</f>
        <v/>
      </c>
      <c r="AL854" t="str">
        <f>IF(LEFT(_xll.BDP($AB854,AL$2),4)="#N/A","",_xll.BDP($AB854,AL$2))</f>
        <v/>
      </c>
      <c r="AM854" t="str">
        <f>IF(LEFT(_xll.BDP($AB854,AM$2),4)="#N/A","",_xll.BDP($AB854,AM$2))</f>
        <v/>
      </c>
      <c r="AN854" t="str">
        <f>IF(LEFT(_xll.BDP($AB854,AN$2),4)="#N/A","",_xll.BDP($AB854,AN$2))</f>
        <v/>
      </c>
      <c r="AO854" t="str">
        <f>IF(LEFT(_xll.BDP($AB854,AO$2),4)="#N/A","",_xll.BDP($AB854,AO$2))</f>
        <v/>
      </c>
      <c r="AP854" t="str">
        <f>IF(LEFT(_xll.BDP($AB854,AP$2),4)="#N/A","",_xll.BDP($AB854,AP$2))</f>
        <v/>
      </c>
      <c r="AQ854" t="str">
        <f>IF(LEFT(_xll.BDP($AB854,AQ$2),4)="#N/A","",_xll.BDP($AB854,AQ$2))</f>
        <v/>
      </c>
      <c r="AR854" t="str">
        <f>IF(LEFT(_xll.BDP($AB854,AR$2),4)="#N/A","",_xll.BDP($AB854,AR$2))</f>
        <v/>
      </c>
      <c r="AV854">
        <f t="shared" si="53"/>
        <v>0</v>
      </c>
      <c r="AW854" t="str">
        <f>IF(LEFT(_xll.BDP($AB854,AW$2),4)="#N/A","",_xll.BDP($AB854,AW$2))</f>
        <v/>
      </c>
      <c r="AX854" t="str">
        <f>IF(LEFT(_xll.BDP($AB854,AX$2),4)="#N/A","",_xll.BDP($AB854,AX$2))</f>
        <v/>
      </c>
      <c r="AY854" t="str">
        <f>IF(LEFT(_xll.BDP($AB854,AY$2),4)="#N/A","",_xll.BDP($AB854,AY$2))</f>
        <v/>
      </c>
      <c r="AZ854" t="str">
        <f>IF(LEFT(_xll.BDP($AB854,AZ$2),4)="#N/A","",_xll.BDP($AB854,AZ$2))</f>
        <v/>
      </c>
      <c r="BA854" t="str">
        <f>IF(LEFT(_xll.BDP($AB854,BA$2),4)="#N/A","",_xll.BDP($AB854,BA$2))</f>
        <v/>
      </c>
      <c r="BB854" t="str">
        <f>IF(LEFT(_xll.BDP($AB854,BB$2),4)="#N/A","",_xll.BDP($AB854,BB$2))</f>
        <v/>
      </c>
      <c r="BC854" t="str">
        <f>IF(LEFT(_xll.BDP($AB854,BC$2),4)="#N/A","",_xll.BDP($AB854,BC$2))</f>
        <v/>
      </c>
      <c r="BD854" t="str">
        <f>IF(LEFT(_xll.BDP($AB854,BD$2),4)="#N/A","",_xll.BDP($AB854,BD$2))</f>
        <v/>
      </c>
      <c r="BE854" t="str">
        <f>IF(LEFT(_xll.BDP($AB854,BE$2),4)="#N/A","",_xll.BDP($AB854,BE$2))</f>
        <v/>
      </c>
      <c r="BF854" t="str">
        <f>IF(LEFT(_xll.BDP($AB854,BF$2),4)="#N/A","",_xll.BDP($AB854,BF$2))</f>
        <v/>
      </c>
      <c r="BG854" t="str">
        <f>IF(LEFT(_xll.BDP($AB854,BG$2),4)="#N/A","",_xll.BDP($AB854,BG$2))</f>
        <v/>
      </c>
      <c r="BH854" t="str">
        <f>IF(LEFT(_xll.BDP($AB854,BH$2),4)="#N/A","",_xll.BDP($AB854,BH$2))</f>
        <v/>
      </c>
      <c r="BI854" t="str">
        <f>IF(LEFT(_xll.BDP($AB854,BI$2),4)="#N/A","",_xll.BDP($AB854,BI$2))</f>
        <v/>
      </c>
      <c r="BJ854" t="str">
        <f>IF(LEFT(_xll.BDP($AB854,BJ$2),4)="#N/A","",_xll.BDP($AB854,BJ$2))</f>
        <v/>
      </c>
      <c r="BK854">
        <f t="shared" si="54"/>
        <v>0</v>
      </c>
      <c r="BL854">
        <f t="shared" si="55"/>
        <v>0</v>
      </c>
    </row>
    <row r="855" spans="10:64">
      <c r="J855" s="52"/>
      <c r="U855" t="str">
        <f>IF(AND(LEFT(_xll.BDP($T855,U$2),4)="#N/A",LEFT(_xll.BDP($R855&amp;" ISIN",U$2),4)="#N/A"),"",IF(LEFT(_xll.BDP($T855,U$2),4)&lt;&gt;"#N/A",_xll.BDP($T855,U$2),_xll.BDP($R855&amp;" ISIN",U$2)) &amp; " " &amp; TRIM(RIGHT(SUBSTITUTE($T855," ",REPT(" ",100)),100)))</f>
        <v/>
      </c>
      <c r="V855" t="str">
        <f>IF(AND(LEFT(_xll.BDP($T855,V$2),4)="#N/A",LEFT(_xll.BDP($R855&amp;" ISIN",V$2),4)="#N/A"),"",IF(LEFT(_xll.BDP($T855,V$2),4)&lt;&gt;"#N/A",_xll.BDP($T855,V$2),_xll.BDP($R855&amp;" ISIN",V$2)) &amp; " " &amp; TRIM(RIGHT(SUBSTITUTE($T855," ",REPT(" ",100)),100)))</f>
        <v/>
      </c>
      <c r="W855" t="str">
        <f>IF(AND(LEFT(_xll.BDP($T855,W$2),4)="#N/A",LEFT(_xll.BDP($R855&amp;" ISIN",W$2),4)="#N/A"),"",IF(LEFT(_xll.BDP($T855,W$2),4)&lt;&gt;"#N/A",_xll.BDP($T855,W$2),_xll.BDP($R855&amp;" ISIN",W$2)) &amp; " " &amp; TRIM(RIGHT(SUBSTITUTE($T855," ",REPT(" ",100)),100)))</f>
        <v/>
      </c>
      <c r="X855" t="str">
        <f>IF(AND(LEFT(_xll.BDP($T855,X$2),4)="#N/A",LEFT(_xll.BDP($R855&amp;" ISIN",X$2),4)="#N/A"),"",IF(LEFT(_xll.BDP($T855,X$2),4)&lt;&gt;"#N/A",_xll.BDP($T855,X$2),_xll.BDP($R855&amp;" ISIN",X$2)) &amp; " " &amp; TRIM(RIGHT(SUBSTITUTE($T855," ",REPT(" ",100)),100)))</f>
        <v/>
      </c>
      <c r="Y855" t="str">
        <f>IF(AND(LEFT(_xll.BDP($T855,Y$2),4)="#N/A",LEFT(_xll.BDP($R855&amp;" ISIN",Y$2),4)="#N/A"),"",IF(LEFT(_xll.BDP($T855,Y$2),4)&lt;&gt;"#N/A",_xll.BDP($T855,Y$2),_xll.BDP($R855&amp;" ISIN",Y$2)) &amp; " " &amp; TRIM(RIGHT(SUBSTITUTE($T855," ",REPT(" ",100)),100)))</f>
        <v/>
      </c>
      <c r="Z855" t="str">
        <f>IF(AND(LEFT(_xll.BDP($T855,Z$2),4)="#N/A",LEFT(_xll.BDP($R855&amp;" ISIN",Z$2),4)="#N/A"),"",IF(LEFT(_xll.BDP($T855,Z$2),4)&lt;&gt;"#N/A",_xll.BDP($T855,Z$2),_xll.BDP($R855&amp;" ISIN",Z$2)) &amp; " " &amp; TRIM(RIGHT(SUBSTITUTE($T855," ",REPT(" ",100)),100)))</f>
        <v/>
      </c>
      <c r="AA855" t="str">
        <f>IF(AND(LEFT(_xll.BDP($T855,AA$2),4)="#N/A",LEFT(_xll.BDP($R855&amp;" ISIN",AA$2),4)="#N/A"),"",IF(LEFT(_xll.BDP($T855,AA$2),4)&lt;&gt;"#N/A",_xll.BDP($T855,AA$2),_xll.BDP($R855&amp;" ISIN",AA$2)) &amp; " " &amp; TRIM(RIGHT(SUBSTITUTE($T855," ",REPT(" ",100)),100)))</f>
        <v/>
      </c>
      <c r="AB855" t="str">
        <f t="shared" si="52"/>
        <v/>
      </c>
      <c r="AC855" t="str">
        <f>IF(LEFT(_xll.BDP($AB855,AC$2),4)="#N/A","",_xll.BDP($AB855,AC$2))</f>
        <v/>
      </c>
      <c r="AD855" t="str">
        <f>IF(LEFT(_xll.BDP($AB855,AD$2),4)="#N/A","",_xll.BDP($AB855,AD$2))</f>
        <v/>
      </c>
      <c r="AE855" t="str">
        <f>IF(LEFT(_xll.BDP($AB855,AE$2),4)="#N/A","",_xll.BDP($AB855,AE$2))</f>
        <v/>
      </c>
      <c r="AF855" t="str">
        <f>IF(LEFT(_xll.BDP($AB855,AF$2),4)="#N/A","",_xll.BDP($AB855,AF$2))</f>
        <v/>
      </c>
      <c r="AG855" t="str">
        <f>IF(LEFT(_xll.BDP($AB855,AG$2),4)="#N/A","",_xll.BDP($AB855,AG$2))</f>
        <v/>
      </c>
      <c r="AH855" t="str">
        <f>IF(LEFT(_xll.BDP($AB855,AH$2),4)="#N/A","",_xll.BDP($AB855,AH$2))</f>
        <v/>
      </c>
      <c r="AI855" t="str">
        <f>IF(LEFT(_xll.BDP($AB855,AI$2),4)="#N/A","",_xll.BDP($AB855,AI$2))</f>
        <v/>
      </c>
      <c r="AJ855" t="str">
        <f>IF(LEFT(_xll.BDP($AB855,AJ$2),4)="#N/A","",_xll.BDP($AB855,AJ$2))</f>
        <v/>
      </c>
      <c r="AK855" t="str">
        <f>IF(LEFT(_xll.BDP($AB855,AK$2),4)="#N/A","",_xll.BDP($AB855,AK$2))</f>
        <v/>
      </c>
      <c r="AL855" t="str">
        <f>IF(LEFT(_xll.BDP($AB855,AL$2),4)="#N/A","",_xll.BDP($AB855,AL$2))</f>
        <v/>
      </c>
      <c r="AM855" t="str">
        <f>IF(LEFT(_xll.BDP($AB855,AM$2),4)="#N/A","",_xll.BDP($AB855,AM$2))</f>
        <v/>
      </c>
      <c r="AN855" t="str">
        <f>IF(LEFT(_xll.BDP($AB855,AN$2),4)="#N/A","",_xll.BDP($AB855,AN$2))</f>
        <v/>
      </c>
      <c r="AO855" t="str">
        <f>IF(LEFT(_xll.BDP($AB855,AO$2),4)="#N/A","",_xll.BDP($AB855,AO$2))</f>
        <v/>
      </c>
      <c r="AP855" t="str">
        <f>IF(LEFT(_xll.BDP($AB855,AP$2),4)="#N/A","",_xll.BDP($AB855,AP$2))</f>
        <v/>
      </c>
      <c r="AQ855" t="str">
        <f>IF(LEFT(_xll.BDP($AB855,AQ$2),4)="#N/A","",_xll.BDP($AB855,AQ$2))</f>
        <v/>
      </c>
      <c r="AR855" t="str">
        <f>IF(LEFT(_xll.BDP($AB855,AR$2),4)="#N/A","",_xll.BDP($AB855,AR$2))</f>
        <v/>
      </c>
      <c r="AV855">
        <f t="shared" si="53"/>
        <v>0</v>
      </c>
      <c r="AW855" t="str">
        <f>IF(LEFT(_xll.BDP($AB855,AW$2),4)="#N/A","",_xll.BDP($AB855,AW$2))</f>
        <v/>
      </c>
      <c r="AX855" t="str">
        <f>IF(LEFT(_xll.BDP($AB855,AX$2),4)="#N/A","",_xll.BDP($AB855,AX$2))</f>
        <v/>
      </c>
      <c r="AY855" t="str">
        <f>IF(LEFT(_xll.BDP($AB855,AY$2),4)="#N/A","",_xll.BDP($AB855,AY$2))</f>
        <v/>
      </c>
      <c r="AZ855" t="str">
        <f>IF(LEFT(_xll.BDP($AB855,AZ$2),4)="#N/A","",_xll.BDP($AB855,AZ$2))</f>
        <v/>
      </c>
      <c r="BA855" t="str">
        <f>IF(LEFT(_xll.BDP($AB855,BA$2),4)="#N/A","",_xll.BDP($AB855,BA$2))</f>
        <v/>
      </c>
      <c r="BB855" t="str">
        <f>IF(LEFT(_xll.BDP($AB855,BB$2),4)="#N/A","",_xll.BDP($AB855,BB$2))</f>
        <v/>
      </c>
      <c r="BC855" t="str">
        <f>IF(LEFT(_xll.BDP($AB855,BC$2),4)="#N/A","",_xll.BDP($AB855,BC$2))</f>
        <v/>
      </c>
      <c r="BD855" t="str">
        <f>IF(LEFT(_xll.BDP($AB855,BD$2),4)="#N/A","",_xll.BDP($AB855,BD$2))</f>
        <v/>
      </c>
      <c r="BE855" t="str">
        <f>IF(LEFT(_xll.BDP($AB855,BE$2),4)="#N/A","",_xll.BDP($AB855,BE$2))</f>
        <v/>
      </c>
      <c r="BF855" t="str">
        <f>IF(LEFT(_xll.BDP($AB855,BF$2),4)="#N/A","",_xll.BDP($AB855,BF$2))</f>
        <v/>
      </c>
      <c r="BG855" t="str">
        <f>IF(LEFT(_xll.BDP($AB855,BG$2),4)="#N/A","",_xll.BDP($AB855,BG$2))</f>
        <v/>
      </c>
      <c r="BH855" t="str">
        <f>IF(LEFT(_xll.BDP($AB855,BH$2),4)="#N/A","",_xll.BDP($AB855,BH$2))</f>
        <v/>
      </c>
      <c r="BI855" t="str">
        <f>IF(LEFT(_xll.BDP($AB855,BI$2),4)="#N/A","",_xll.BDP($AB855,BI$2))</f>
        <v/>
      </c>
      <c r="BJ855" t="str">
        <f>IF(LEFT(_xll.BDP($AB855,BJ$2),4)="#N/A","",_xll.BDP($AB855,BJ$2))</f>
        <v/>
      </c>
      <c r="BK855">
        <f t="shared" si="54"/>
        <v>0</v>
      </c>
      <c r="BL855">
        <f t="shared" si="55"/>
        <v>0</v>
      </c>
    </row>
    <row r="856" spans="10:64">
      <c r="J856" s="52"/>
      <c r="U856" t="str">
        <f>IF(AND(LEFT(_xll.BDP($T856,U$2),4)="#N/A",LEFT(_xll.BDP($R856&amp;" ISIN",U$2),4)="#N/A"),"",IF(LEFT(_xll.BDP($T856,U$2),4)&lt;&gt;"#N/A",_xll.BDP($T856,U$2),_xll.BDP($R856&amp;" ISIN",U$2)) &amp; " " &amp; TRIM(RIGHT(SUBSTITUTE($T856," ",REPT(" ",100)),100)))</f>
        <v/>
      </c>
      <c r="V856" t="str">
        <f>IF(AND(LEFT(_xll.BDP($T856,V$2),4)="#N/A",LEFT(_xll.BDP($R856&amp;" ISIN",V$2),4)="#N/A"),"",IF(LEFT(_xll.BDP($T856,V$2),4)&lt;&gt;"#N/A",_xll.BDP($T856,V$2),_xll.BDP($R856&amp;" ISIN",V$2)) &amp; " " &amp; TRIM(RIGHT(SUBSTITUTE($T856," ",REPT(" ",100)),100)))</f>
        <v/>
      </c>
      <c r="W856" t="str">
        <f>IF(AND(LEFT(_xll.BDP($T856,W$2),4)="#N/A",LEFT(_xll.BDP($R856&amp;" ISIN",W$2),4)="#N/A"),"",IF(LEFT(_xll.BDP($T856,W$2),4)&lt;&gt;"#N/A",_xll.BDP($T856,W$2),_xll.BDP($R856&amp;" ISIN",W$2)) &amp; " " &amp; TRIM(RIGHT(SUBSTITUTE($T856," ",REPT(" ",100)),100)))</f>
        <v/>
      </c>
      <c r="X856" t="str">
        <f>IF(AND(LEFT(_xll.BDP($T856,X$2),4)="#N/A",LEFT(_xll.BDP($R856&amp;" ISIN",X$2),4)="#N/A"),"",IF(LEFT(_xll.BDP($T856,X$2),4)&lt;&gt;"#N/A",_xll.BDP($T856,X$2),_xll.BDP($R856&amp;" ISIN",X$2)) &amp; " " &amp; TRIM(RIGHT(SUBSTITUTE($T856," ",REPT(" ",100)),100)))</f>
        <v/>
      </c>
      <c r="Y856" t="str">
        <f>IF(AND(LEFT(_xll.BDP($T856,Y$2),4)="#N/A",LEFT(_xll.BDP($R856&amp;" ISIN",Y$2),4)="#N/A"),"",IF(LEFT(_xll.BDP($T856,Y$2),4)&lt;&gt;"#N/A",_xll.BDP($T856,Y$2),_xll.BDP($R856&amp;" ISIN",Y$2)) &amp; " " &amp; TRIM(RIGHT(SUBSTITUTE($T856," ",REPT(" ",100)),100)))</f>
        <v/>
      </c>
      <c r="Z856" t="str">
        <f>IF(AND(LEFT(_xll.BDP($T856,Z$2),4)="#N/A",LEFT(_xll.BDP($R856&amp;" ISIN",Z$2),4)="#N/A"),"",IF(LEFT(_xll.BDP($T856,Z$2),4)&lt;&gt;"#N/A",_xll.BDP($T856,Z$2),_xll.BDP($R856&amp;" ISIN",Z$2)) &amp; " " &amp; TRIM(RIGHT(SUBSTITUTE($T856," ",REPT(" ",100)),100)))</f>
        <v/>
      </c>
      <c r="AA856" t="str">
        <f>IF(AND(LEFT(_xll.BDP($T856,AA$2),4)="#N/A",LEFT(_xll.BDP($R856&amp;" ISIN",AA$2),4)="#N/A"),"",IF(LEFT(_xll.BDP($T856,AA$2),4)&lt;&gt;"#N/A",_xll.BDP($T856,AA$2),_xll.BDP($R856&amp;" ISIN",AA$2)) &amp; " " &amp; TRIM(RIGHT(SUBSTITUTE($T856," ",REPT(" ",100)),100)))</f>
        <v/>
      </c>
      <c r="AB856" t="str">
        <f t="shared" si="52"/>
        <v/>
      </c>
      <c r="AC856" t="str">
        <f>IF(LEFT(_xll.BDP($AB856,AC$2),4)="#N/A","",_xll.BDP($AB856,AC$2))</f>
        <v/>
      </c>
      <c r="AD856" t="str">
        <f>IF(LEFT(_xll.BDP($AB856,AD$2),4)="#N/A","",_xll.BDP($AB856,AD$2))</f>
        <v/>
      </c>
      <c r="AE856" t="str">
        <f>IF(LEFT(_xll.BDP($AB856,AE$2),4)="#N/A","",_xll.BDP($AB856,AE$2))</f>
        <v/>
      </c>
      <c r="AF856" t="str">
        <f>IF(LEFT(_xll.BDP($AB856,AF$2),4)="#N/A","",_xll.BDP($AB856,AF$2))</f>
        <v/>
      </c>
      <c r="AG856" t="str">
        <f>IF(LEFT(_xll.BDP($AB856,AG$2),4)="#N/A","",_xll.BDP($AB856,AG$2))</f>
        <v/>
      </c>
      <c r="AH856" t="str">
        <f>IF(LEFT(_xll.BDP($AB856,AH$2),4)="#N/A","",_xll.BDP($AB856,AH$2))</f>
        <v/>
      </c>
      <c r="AI856" t="str">
        <f>IF(LEFT(_xll.BDP($AB856,AI$2),4)="#N/A","",_xll.BDP($AB856,AI$2))</f>
        <v/>
      </c>
      <c r="AJ856" t="str">
        <f>IF(LEFT(_xll.BDP($AB856,AJ$2),4)="#N/A","",_xll.BDP($AB856,AJ$2))</f>
        <v/>
      </c>
      <c r="AK856" t="str">
        <f>IF(LEFT(_xll.BDP($AB856,AK$2),4)="#N/A","",_xll.BDP($AB856,AK$2))</f>
        <v/>
      </c>
      <c r="AL856" t="str">
        <f>IF(LEFT(_xll.BDP($AB856,AL$2),4)="#N/A","",_xll.BDP($AB856,AL$2))</f>
        <v/>
      </c>
      <c r="AM856" t="str">
        <f>IF(LEFT(_xll.BDP($AB856,AM$2),4)="#N/A","",_xll.BDP($AB856,AM$2))</f>
        <v/>
      </c>
      <c r="AN856" t="str">
        <f>IF(LEFT(_xll.BDP($AB856,AN$2),4)="#N/A","",_xll.BDP($AB856,AN$2))</f>
        <v/>
      </c>
      <c r="AO856" t="str">
        <f>IF(LEFT(_xll.BDP($AB856,AO$2),4)="#N/A","",_xll.BDP($AB856,AO$2))</f>
        <v/>
      </c>
      <c r="AP856" t="str">
        <f>IF(LEFT(_xll.BDP($AB856,AP$2),4)="#N/A","",_xll.BDP($AB856,AP$2))</f>
        <v/>
      </c>
      <c r="AQ856" t="str">
        <f>IF(LEFT(_xll.BDP($AB856,AQ$2),4)="#N/A","",_xll.BDP($AB856,AQ$2))</f>
        <v/>
      </c>
      <c r="AR856" t="str">
        <f>IF(LEFT(_xll.BDP($AB856,AR$2),4)="#N/A","",_xll.BDP($AB856,AR$2))</f>
        <v/>
      </c>
      <c r="AV856">
        <f t="shared" si="53"/>
        <v>0</v>
      </c>
      <c r="AW856" t="str">
        <f>IF(LEFT(_xll.BDP($AB856,AW$2),4)="#N/A","",_xll.BDP($AB856,AW$2))</f>
        <v/>
      </c>
      <c r="AX856" t="str">
        <f>IF(LEFT(_xll.BDP($AB856,AX$2),4)="#N/A","",_xll.BDP($AB856,AX$2))</f>
        <v/>
      </c>
      <c r="AY856" t="str">
        <f>IF(LEFT(_xll.BDP($AB856,AY$2),4)="#N/A","",_xll.BDP($AB856,AY$2))</f>
        <v/>
      </c>
      <c r="AZ856" t="str">
        <f>IF(LEFT(_xll.BDP($AB856,AZ$2),4)="#N/A","",_xll.BDP($AB856,AZ$2))</f>
        <v/>
      </c>
      <c r="BA856" t="str">
        <f>IF(LEFT(_xll.BDP($AB856,BA$2),4)="#N/A","",_xll.BDP($AB856,BA$2))</f>
        <v/>
      </c>
      <c r="BB856" t="str">
        <f>IF(LEFT(_xll.BDP($AB856,BB$2),4)="#N/A","",_xll.BDP($AB856,BB$2))</f>
        <v/>
      </c>
      <c r="BC856" t="str">
        <f>IF(LEFT(_xll.BDP($AB856,BC$2),4)="#N/A","",_xll.BDP($AB856,BC$2))</f>
        <v/>
      </c>
      <c r="BD856" t="str">
        <f>IF(LEFT(_xll.BDP($AB856,BD$2),4)="#N/A","",_xll.BDP($AB856,BD$2))</f>
        <v/>
      </c>
      <c r="BE856" t="str">
        <f>IF(LEFT(_xll.BDP($AB856,BE$2),4)="#N/A","",_xll.BDP($AB856,BE$2))</f>
        <v/>
      </c>
      <c r="BF856" t="str">
        <f>IF(LEFT(_xll.BDP($AB856,BF$2),4)="#N/A","",_xll.BDP($AB856,BF$2))</f>
        <v/>
      </c>
      <c r="BG856" t="str">
        <f>IF(LEFT(_xll.BDP($AB856,BG$2),4)="#N/A","",_xll.BDP($AB856,BG$2))</f>
        <v/>
      </c>
      <c r="BH856" t="str">
        <f>IF(LEFT(_xll.BDP($AB856,BH$2),4)="#N/A","",_xll.BDP($AB856,BH$2))</f>
        <v/>
      </c>
      <c r="BI856" t="str">
        <f>IF(LEFT(_xll.BDP($AB856,BI$2),4)="#N/A","",_xll.BDP($AB856,BI$2))</f>
        <v/>
      </c>
      <c r="BJ856" t="str">
        <f>IF(LEFT(_xll.BDP($AB856,BJ$2),4)="#N/A","",_xll.BDP($AB856,BJ$2))</f>
        <v/>
      </c>
      <c r="BK856">
        <f t="shared" si="54"/>
        <v>0</v>
      </c>
      <c r="BL856">
        <f t="shared" si="55"/>
        <v>0</v>
      </c>
    </row>
    <row r="857" spans="10:64">
      <c r="J857" s="52"/>
      <c r="U857" t="str">
        <f>IF(AND(LEFT(_xll.BDP($T857,U$2),4)="#N/A",LEFT(_xll.BDP($R857&amp;" ISIN",U$2),4)="#N/A"),"",IF(LEFT(_xll.BDP($T857,U$2),4)&lt;&gt;"#N/A",_xll.BDP($T857,U$2),_xll.BDP($R857&amp;" ISIN",U$2)) &amp; " " &amp; TRIM(RIGHT(SUBSTITUTE($T857," ",REPT(" ",100)),100)))</f>
        <v/>
      </c>
      <c r="V857" t="str">
        <f>IF(AND(LEFT(_xll.BDP($T857,V$2),4)="#N/A",LEFT(_xll.BDP($R857&amp;" ISIN",V$2),4)="#N/A"),"",IF(LEFT(_xll.BDP($T857,V$2),4)&lt;&gt;"#N/A",_xll.BDP($T857,V$2),_xll.BDP($R857&amp;" ISIN",V$2)) &amp; " " &amp; TRIM(RIGHT(SUBSTITUTE($T857," ",REPT(" ",100)),100)))</f>
        <v/>
      </c>
      <c r="W857" t="str">
        <f>IF(AND(LEFT(_xll.BDP($T857,W$2),4)="#N/A",LEFT(_xll.BDP($R857&amp;" ISIN",W$2),4)="#N/A"),"",IF(LEFT(_xll.BDP($T857,W$2),4)&lt;&gt;"#N/A",_xll.BDP($T857,W$2),_xll.BDP($R857&amp;" ISIN",W$2)) &amp; " " &amp; TRIM(RIGHT(SUBSTITUTE($T857," ",REPT(" ",100)),100)))</f>
        <v/>
      </c>
      <c r="X857" t="str">
        <f>IF(AND(LEFT(_xll.BDP($T857,X$2),4)="#N/A",LEFT(_xll.BDP($R857&amp;" ISIN",X$2),4)="#N/A"),"",IF(LEFT(_xll.BDP($T857,X$2),4)&lt;&gt;"#N/A",_xll.BDP($T857,X$2),_xll.BDP($R857&amp;" ISIN",X$2)) &amp; " " &amp; TRIM(RIGHT(SUBSTITUTE($T857," ",REPT(" ",100)),100)))</f>
        <v/>
      </c>
      <c r="Y857" t="str">
        <f>IF(AND(LEFT(_xll.BDP($T857,Y$2),4)="#N/A",LEFT(_xll.BDP($R857&amp;" ISIN",Y$2),4)="#N/A"),"",IF(LEFT(_xll.BDP($T857,Y$2),4)&lt;&gt;"#N/A",_xll.BDP($T857,Y$2),_xll.BDP($R857&amp;" ISIN",Y$2)) &amp; " " &amp; TRIM(RIGHT(SUBSTITUTE($T857," ",REPT(" ",100)),100)))</f>
        <v/>
      </c>
      <c r="Z857" t="str">
        <f>IF(AND(LEFT(_xll.BDP($T857,Z$2),4)="#N/A",LEFT(_xll.BDP($R857&amp;" ISIN",Z$2),4)="#N/A"),"",IF(LEFT(_xll.BDP($T857,Z$2),4)&lt;&gt;"#N/A",_xll.BDP($T857,Z$2),_xll.BDP($R857&amp;" ISIN",Z$2)) &amp; " " &amp; TRIM(RIGHT(SUBSTITUTE($T857," ",REPT(" ",100)),100)))</f>
        <v/>
      </c>
      <c r="AA857" t="str">
        <f>IF(AND(LEFT(_xll.BDP($T857,AA$2),4)="#N/A",LEFT(_xll.BDP($R857&amp;" ISIN",AA$2),4)="#N/A"),"",IF(LEFT(_xll.BDP($T857,AA$2),4)&lt;&gt;"#N/A",_xll.BDP($T857,AA$2),_xll.BDP($R857&amp;" ISIN",AA$2)) &amp; " " &amp; TRIM(RIGHT(SUBSTITUTE($T857," ",REPT(" ",100)),100)))</f>
        <v/>
      </c>
      <c r="AB857" t="str">
        <f t="shared" si="52"/>
        <v/>
      </c>
      <c r="AC857" t="str">
        <f>IF(LEFT(_xll.BDP($AB857,AC$2),4)="#N/A","",_xll.BDP($AB857,AC$2))</f>
        <v/>
      </c>
      <c r="AD857" t="str">
        <f>IF(LEFT(_xll.BDP($AB857,AD$2),4)="#N/A","",_xll.BDP($AB857,AD$2))</f>
        <v/>
      </c>
      <c r="AE857" t="str">
        <f>IF(LEFT(_xll.BDP($AB857,AE$2),4)="#N/A","",_xll.BDP($AB857,AE$2))</f>
        <v/>
      </c>
      <c r="AF857" t="str">
        <f>IF(LEFT(_xll.BDP($AB857,AF$2),4)="#N/A","",_xll.BDP($AB857,AF$2))</f>
        <v/>
      </c>
      <c r="AG857" t="str">
        <f>IF(LEFT(_xll.BDP($AB857,AG$2),4)="#N/A","",_xll.BDP($AB857,AG$2))</f>
        <v/>
      </c>
      <c r="AH857" t="str">
        <f>IF(LEFT(_xll.BDP($AB857,AH$2),4)="#N/A","",_xll.BDP($AB857,AH$2))</f>
        <v/>
      </c>
      <c r="AI857" t="str">
        <f>IF(LEFT(_xll.BDP($AB857,AI$2),4)="#N/A","",_xll.BDP($AB857,AI$2))</f>
        <v/>
      </c>
      <c r="AJ857" t="str">
        <f>IF(LEFT(_xll.BDP($AB857,AJ$2),4)="#N/A","",_xll.BDP($AB857,AJ$2))</f>
        <v/>
      </c>
      <c r="AK857" t="str">
        <f>IF(LEFT(_xll.BDP($AB857,AK$2),4)="#N/A","",_xll.BDP($AB857,AK$2))</f>
        <v/>
      </c>
      <c r="AL857" t="str">
        <f>IF(LEFT(_xll.BDP($AB857,AL$2),4)="#N/A","",_xll.BDP($AB857,AL$2))</f>
        <v/>
      </c>
      <c r="AM857" t="str">
        <f>IF(LEFT(_xll.BDP($AB857,AM$2),4)="#N/A","",_xll.BDP($AB857,AM$2))</f>
        <v/>
      </c>
      <c r="AN857" t="str">
        <f>IF(LEFT(_xll.BDP($AB857,AN$2),4)="#N/A","",_xll.BDP($AB857,AN$2))</f>
        <v/>
      </c>
      <c r="AO857" t="str">
        <f>IF(LEFT(_xll.BDP($AB857,AO$2),4)="#N/A","",_xll.BDP($AB857,AO$2))</f>
        <v/>
      </c>
      <c r="AP857" t="str">
        <f>IF(LEFT(_xll.BDP($AB857,AP$2),4)="#N/A","",_xll.BDP($AB857,AP$2))</f>
        <v/>
      </c>
      <c r="AQ857" t="str">
        <f>IF(LEFT(_xll.BDP($AB857,AQ$2),4)="#N/A","",_xll.BDP($AB857,AQ$2))</f>
        <v/>
      </c>
      <c r="AR857" t="str">
        <f>IF(LEFT(_xll.BDP($AB857,AR$2),4)="#N/A","",_xll.BDP($AB857,AR$2))</f>
        <v/>
      </c>
      <c r="AV857">
        <f t="shared" si="53"/>
        <v>0</v>
      </c>
      <c r="AW857" t="str">
        <f>IF(LEFT(_xll.BDP($AB857,AW$2),4)="#N/A","",_xll.BDP($AB857,AW$2))</f>
        <v/>
      </c>
      <c r="AX857" t="str">
        <f>IF(LEFT(_xll.BDP($AB857,AX$2),4)="#N/A","",_xll.BDP($AB857,AX$2))</f>
        <v/>
      </c>
      <c r="AY857" t="str">
        <f>IF(LEFT(_xll.BDP($AB857,AY$2),4)="#N/A","",_xll.BDP($AB857,AY$2))</f>
        <v/>
      </c>
      <c r="AZ857" t="str">
        <f>IF(LEFT(_xll.BDP($AB857,AZ$2),4)="#N/A","",_xll.BDP($AB857,AZ$2))</f>
        <v/>
      </c>
      <c r="BA857" t="str">
        <f>IF(LEFT(_xll.BDP($AB857,BA$2),4)="#N/A","",_xll.BDP($AB857,BA$2))</f>
        <v/>
      </c>
      <c r="BB857" t="str">
        <f>IF(LEFT(_xll.BDP($AB857,BB$2),4)="#N/A","",_xll.BDP($AB857,BB$2))</f>
        <v/>
      </c>
      <c r="BC857" t="str">
        <f>IF(LEFT(_xll.BDP($AB857,BC$2),4)="#N/A","",_xll.BDP($AB857,BC$2))</f>
        <v/>
      </c>
      <c r="BD857" t="str">
        <f>IF(LEFT(_xll.BDP($AB857,BD$2),4)="#N/A","",_xll.BDP($AB857,BD$2))</f>
        <v/>
      </c>
      <c r="BE857" t="str">
        <f>IF(LEFT(_xll.BDP($AB857,BE$2),4)="#N/A","",_xll.BDP($AB857,BE$2))</f>
        <v/>
      </c>
      <c r="BF857" t="str">
        <f>IF(LEFT(_xll.BDP($AB857,BF$2),4)="#N/A","",_xll.BDP($AB857,BF$2))</f>
        <v/>
      </c>
      <c r="BG857" t="str">
        <f>IF(LEFT(_xll.BDP($AB857,BG$2),4)="#N/A","",_xll.BDP($AB857,BG$2))</f>
        <v/>
      </c>
      <c r="BH857" t="str">
        <f>IF(LEFT(_xll.BDP($AB857,BH$2),4)="#N/A","",_xll.BDP($AB857,BH$2))</f>
        <v/>
      </c>
      <c r="BI857" t="str">
        <f>IF(LEFT(_xll.BDP($AB857,BI$2),4)="#N/A","",_xll.BDP($AB857,BI$2))</f>
        <v/>
      </c>
      <c r="BJ857" t="str">
        <f>IF(LEFT(_xll.BDP($AB857,BJ$2),4)="#N/A","",_xll.BDP($AB857,BJ$2))</f>
        <v/>
      </c>
      <c r="BK857">
        <f t="shared" si="54"/>
        <v>0</v>
      </c>
      <c r="BL857">
        <f t="shared" si="55"/>
        <v>0</v>
      </c>
    </row>
    <row r="858" spans="10:64">
      <c r="J858" s="52"/>
      <c r="U858" t="str">
        <f>IF(AND(LEFT(_xll.BDP($T858,U$2),4)="#N/A",LEFT(_xll.BDP($R858&amp;" ISIN",U$2),4)="#N/A"),"",IF(LEFT(_xll.BDP($T858,U$2),4)&lt;&gt;"#N/A",_xll.BDP($T858,U$2),_xll.BDP($R858&amp;" ISIN",U$2)) &amp; " " &amp; TRIM(RIGHT(SUBSTITUTE($T858," ",REPT(" ",100)),100)))</f>
        <v/>
      </c>
      <c r="V858" t="str">
        <f>IF(AND(LEFT(_xll.BDP($T858,V$2),4)="#N/A",LEFT(_xll.BDP($R858&amp;" ISIN",V$2),4)="#N/A"),"",IF(LEFT(_xll.BDP($T858,V$2),4)&lt;&gt;"#N/A",_xll.BDP($T858,V$2),_xll.BDP($R858&amp;" ISIN",V$2)) &amp; " " &amp; TRIM(RIGHT(SUBSTITUTE($T858," ",REPT(" ",100)),100)))</f>
        <v/>
      </c>
      <c r="W858" t="str">
        <f>IF(AND(LEFT(_xll.BDP($T858,W$2),4)="#N/A",LEFT(_xll.BDP($R858&amp;" ISIN",W$2),4)="#N/A"),"",IF(LEFT(_xll.BDP($T858,W$2),4)&lt;&gt;"#N/A",_xll.BDP($T858,W$2),_xll.BDP($R858&amp;" ISIN",W$2)) &amp; " " &amp; TRIM(RIGHT(SUBSTITUTE($T858," ",REPT(" ",100)),100)))</f>
        <v/>
      </c>
      <c r="X858" t="str">
        <f>IF(AND(LEFT(_xll.BDP($T858,X$2),4)="#N/A",LEFT(_xll.BDP($R858&amp;" ISIN",X$2),4)="#N/A"),"",IF(LEFT(_xll.BDP($T858,X$2),4)&lt;&gt;"#N/A",_xll.BDP($T858,X$2),_xll.BDP($R858&amp;" ISIN",X$2)) &amp; " " &amp; TRIM(RIGHT(SUBSTITUTE($T858," ",REPT(" ",100)),100)))</f>
        <v/>
      </c>
      <c r="Y858" t="str">
        <f>IF(AND(LEFT(_xll.BDP($T858,Y$2),4)="#N/A",LEFT(_xll.BDP($R858&amp;" ISIN",Y$2),4)="#N/A"),"",IF(LEFT(_xll.BDP($T858,Y$2),4)&lt;&gt;"#N/A",_xll.BDP($T858,Y$2),_xll.BDP($R858&amp;" ISIN",Y$2)) &amp; " " &amp; TRIM(RIGHT(SUBSTITUTE($T858," ",REPT(" ",100)),100)))</f>
        <v/>
      </c>
      <c r="Z858" t="str">
        <f>IF(AND(LEFT(_xll.BDP($T858,Z$2),4)="#N/A",LEFT(_xll.BDP($R858&amp;" ISIN",Z$2),4)="#N/A"),"",IF(LEFT(_xll.BDP($T858,Z$2),4)&lt;&gt;"#N/A",_xll.BDP($T858,Z$2),_xll.BDP($R858&amp;" ISIN",Z$2)) &amp; " " &amp; TRIM(RIGHT(SUBSTITUTE($T858," ",REPT(" ",100)),100)))</f>
        <v/>
      </c>
      <c r="AA858" t="str">
        <f>IF(AND(LEFT(_xll.BDP($T858,AA$2),4)="#N/A",LEFT(_xll.BDP($R858&amp;" ISIN",AA$2),4)="#N/A"),"",IF(LEFT(_xll.BDP($T858,AA$2),4)&lt;&gt;"#N/A",_xll.BDP($T858,AA$2),_xll.BDP($R858&amp;" ISIN",AA$2)) &amp; " " &amp; TRIM(RIGHT(SUBSTITUTE($T858," ",REPT(" ",100)),100)))</f>
        <v/>
      </c>
      <c r="AB858" t="str">
        <f t="shared" si="52"/>
        <v/>
      </c>
      <c r="AC858" t="str">
        <f>IF(LEFT(_xll.BDP($AB858,AC$2),4)="#N/A","",_xll.BDP($AB858,AC$2))</f>
        <v/>
      </c>
      <c r="AD858" t="str">
        <f>IF(LEFT(_xll.BDP($AB858,AD$2),4)="#N/A","",_xll.BDP($AB858,AD$2))</f>
        <v/>
      </c>
      <c r="AE858" t="str">
        <f>IF(LEFT(_xll.BDP($AB858,AE$2),4)="#N/A","",_xll.BDP($AB858,AE$2))</f>
        <v/>
      </c>
      <c r="AF858" t="str">
        <f>IF(LEFT(_xll.BDP($AB858,AF$2),4)="#N/A","",_xll.BDP($AB858,AF$2))</f>
        <v/>
      </c>
      <c r="AG858" t="str">
        <f>IF(LEFT(_xll.BDP($AB858,AG$2),4)="#N/A","",_xll.BDP($AB858,AG$2))</f>
        <v/>
      </c>
      <c r="AH858" t="str">
        <f>IF(LEFT(_xll.BDP($AB858,AH$2),4)="#N/A","",_xll.BDP($AB858,AH$2))</f>
        <v/>
      </c>
      <c r="AI858" t="str">
        <f>IF(LEFT(_xll.BDP($AB858,AI$2),4)="#N/A","",_xll.BDP($AB858,AI$2))</f>
        <v/>
      </c>
      <c r="AJ858" t="str">
        <f>IF(LEFT(_xll.BDP($AB858,AJ$2),4)="#N/A","",_xll.BDP($AB858,AJ$2))</f>
        <v/>
      </c>
      <c r="AK858" t="str">
        <f>IF(LEFT(_xll.BDP($AB858,AK$2),4)="#N/A","",_xll.BDP($AB858,AK$2))</f>
        <v/>
      </c>
      <c r="AL858" t="str">
        <f>IF(LEFT(_xll.BDP($AB858,AL$2),4)="#N/A","",_xll.BDP($AB858,AL$2))</f>
        <v/>
      </c>
      <c r="AM858" t="str">
        <f>IF(LEFT(_xll.BDP($AB858,AM$2),4)="#N/A","",_xll.BDP($AB858,AM$2))</f>
        <v/>
      </c>
      <c r="AN858" t="str">
        <f>IF(LEFT(_xll.BDP($AB858,AN$2),4)="#N/A","",_xll.BDP($AB858,AN$2))</f>
        <v/>
      </c>
      <c r="AO858" t="str">
        <f>IF(LEFT(_xll.BDP($AB858,AO$2),4)="#N/A","",_xll.BDP($AB858,AO$2))</f>
        <v/>
      </c>
      <c r="AP858" t="str">
        <f>IF(LEFT(_xll.BDP($AB858,AP$2),4)="#N/A","",_xll.BDP($AB858,AP$2))</f>
        <v/>
      </c>
      <c r="AQ858" t="str">
        <f>IF(LEFT(_xll.BDP($AB858,AQ$2),4)="#N/A","",_xll.BDP($AB858,AQ$2))</f>
        <v/>
      </c>
      <c r="AR858" t="str">
        <f>IF(LEFT(_xll.BDP($AB858,AR$2),4)="#N/A","",_xll.BDP($AB858,AR$2))</f>
        <v/>
      </c>
      <c r="AV858">
        <f t="shared" si="53"/>
        <v>0</v>
      </c>
      <c r="AW858" t="str">
        <f>IF(LEFT(_xll.BDP($AB858,AW$2),4)="#N/A","",_xll.BDP($AB858,AW$2))</f>
        <v/>
      </c>
      <c r="AX858" t="str">
        <f>IF(LEFT(_xll.BDP($AB858,AX$2),4)="#N/A","",_xll.BDP($AB858,AX$2))</f>
        <v/>
      </c>
      <c r="AY858" t="str">
        <f>IF(LEFT(_xll.BDP($AB858,AY$2),4)="#N/A","",_xll.BDP($AB858,AY$2))</f>
        <v/>
      </c>
      <c r="AZ858" t="str">
        <f>IF(LEFT(_xll.BDP($AB858,AZ$2),4)="#N/A","",_xll.BDP($AB858,AZ$2))</f>
        <v/>
      </c>
      <c r="BA858" t="str">
        <f>IF(LEFT(_xll.BDP($AB858,BA$2),4)="#N/A","",_xll.BDP($AB858,BA$2))</f>
        <v/>
      </c>
      <c r="BB858" t="str">
        <f>IF(LEFT(_xll.BDP($AB858,BB$2),4)="#N/A","",_xll.BDP($AB858,BB$2))</f>
        <v/>
      </c>
      <c r="BC858" t="str">
        <f>IF(LEFT(_xll.BDP($AB858,BC$2),4)="#N/A","",_xll.BDP($AB858,BC$2))</f>
        <v/>
      </c>
      <c r="BD858" t="str">
        <f>IF(LEFT(_xll.BDP($AB858,BD$2),4)="#N/A","",_xll.BDP($AB858,BD$2))</f>
        <v/>
      </c>
      <c r="BE858" t="str">
        <f>IF(LEFT(_xll.BDP($AB858,BE$2),4)="#N/A","",_xll.BDP($AB858,BE$2))</f>
        <v/>
      </c>
      <c r="BF858" t="str">
        <f>IF(LEFT(_xll.BDP($AB858,BF$2),4)="#N/A","",_xll.BDP($AB858,BF$2))</f>
        <v/>
      </c>
      <c r="BG858" t="str">
        <f>IF(LEFT(_xll.BDP($AB858,BG$2),4)="#N/A","",_xll.BDP($AB858,BG$2))</f>
        <v/>
      </c>
      <c r="BH858" t="str">
        <f>IF(LEFT(_xll.BDP($AB858,BH$2),4)="#N/A","",_xll.BDP($AB858,BH$2))</f>
        <v/>
      </c>
      <c r="BI858" t="str">
        <f>IF(LEFT(_xll.BDP($AB858,BI$2),4)="#N/A","",_xll.BDP($AB858,BI$2))</f>
        <v/>
      </c>
      <c r="BJ858" t="str">
        <f>IF(LEFT(_xll.BDP($AB858,BJ$2),4)="#N/A","",_xll.BDP($AB858,BJ$2))</f>
        <v/>
      </c>
      <c r="BK858">
        <f t="shared" si="54"/>
        <v>0</v>
      </c>
      <c r="BL858">
        <f t="shared" si="55"/>
        <v>0</v>
      </c>
    </row>
    <row r="859" spans="10:64">
      <c r="J859" s="52"/>
      <c r="U859" t="str">
        <f>IF(AND(LEFT(_xll.BDP($T859,U$2),4)="#N/A",LEFT(_xll.BDP($R859&amp;" ISIN",U$2),4)="#N/A"),"",IF(LEFT(_xll.BDP($T859,U$2),4)&lt;&gt;"#N/A",_xll.BDP($T859,U$2),_xll.BDP($R859&amp;" ISIN",U$2)) &amp; " " &amp; TRIM(RIGHT(SUBSTITUTE($T859," ",REPT(" ",100)),100)))</f>
        <v/>
      </c>
      <c r="V859" t="str">
        <f>IF(AND(LEFT(_xll.BDP($T859,V$2),4)="#N/A",LEFT(_xll.BDP($R859&amp;" ISIN",V$2),4)="#N/A"),"",IF(LEFT(_xll.BDP($T859,V$2),4)&lt;&gt;"#N/A",_xll.BDP($T859,V$2),_xll.BDP($R859&amp;" ISIN",V$2)) &amp; " " &amp; TRIM(RIGHT(SUBSTITUTE($T859," ",REPT(" ",100)),100)))</f>
        <v/>
      </c>
      <c r="W859" t="str">
        <f>IF(AND(LEFT(_xll.BDP($T859,W$2),4)="#N/A",LEFT(_xll.BDP($R859&amp;" ISIN",W$2),4)="#N/A"),"",IF(LEFT(_xll.BDP($T859,W$2),4)&lt;&gt;"#N/A",_xll.BDP($T859,W$2),_xll.BDP($R859&amp;" ISIN",W$2)) &amp; " " &amp; TRIM(RIGHT(SUBSTITUTE($T859," ",REPT(" ",100)),100)))</f>
        <v/>
      </c>
      <c r="X859" t="str">
        <f>IF(AND(LEFT(_xll.BDP($T859,X$2),4)="#N/A",LEFT(_xll.BDP($R859&amp;" ISIN",X$2),4)="#N/A"),"",IF(LEFT(_xll.BDP($T859,X$2),4)&lt;&gt;"#N/A",_xll.BDP($T859,X$2),_xll.BDP($R859&amp;" ISIN",X$2)) &amp; " " &amp; TRIM(RIGHT(SUBSTITUTE($T859," ",REPT(" ",100)),100)))</f>
        <v/>
      </c>
      <c r="Y859" t="str">
        <f>IF(AND(LEFT(_xll.BDP($T859,Y$2),4)="#N/A",LEFT(_xll.BDP($R859&amp;" ISIN",Y$2),4)="#N/A"),"",IF(LEFT(_xll.BDP($T859,Y$2),4)&lt;&gt;"#N/A",_xll.BDP($T859,Y$2),_xll.BDP($R859&amp;" ISIN",Y$2)) &amp; " " &amp; TRIM(RIGHT(SUBSTITUTE($T859," ",REPT(" ",100)),100)))</f>
        <v/>
      </c>
      <c r="Z859" t="str">
        <f>IF(AND(LEFT(_xll.BDP($T859,Z$2),4)="#N/A",LEFT(_xll.BDP($R859&amp;" ISIN",Z$2),4)="#N/A"),"",IF(LEFT(_xll.BDP($T859,Z$2),4)&lt;&gt;"#N/A",_xll.BDP($T859,Z$2),_xll.BDP($R859&amp;" ISIN",Z$2)) &amp; " " &amp; TRIM(RIGHT(SUBSTITUTE($T859," ",REPT(" ",100)),100)))</f>
        <v/>
      </c>
      <c r="AA859" t="str">
        <f>IF(AND(LEFT(_xll.BDP($T859,AA$2),4)="#N/A",LEFT(_xll.BDP($R859&amp;" ISIN",AA$2),4)="#N/A"),"",IF(LEFT(_xll.BDP($T859,AA$2),4)&lt;&gt;"#N/A",_xll.BDP($T859,AA$2),_xll.BDP($R859&amp;" ISIN",AA$2)) &amp; " " &amp; TRIM(RIGHT(SUBSTITUTE($T859," ",REPT(" ",100)),100)))</f>
        <v/>
      </c>
      <c r="AB859" t="str">
        <f t="shared" si="52"/>
        <v/>
      </c>
      <c r="AC859" t="str">
        <f>IF(LEFT(_xll.BDP($AB859,AC$2),4)="#N/A","",_xll.BDP($AB859,AC$2))</f>
        <v/>
      </c>
      <c r="AD859" t="str">
        <f>IF(LEFT(_xll.BDP($AB859,AD$2),4)="#N/A","",_xll.BDP($AB859,AD$2))</f>
        <v/>
      </c>
      <c r="AE859" t="str">
        <f>IF(LEFT(_xll.BDP($AB859,AE$2),4)="#N/A","",_xll.BDP($AB859,AE$2))</f>
        <v/>
      </c>
      <c r="AF859" t="str">
        <f>IF(LEFT(_xll.BDP($AB859,AF$2),4)="#N/A","",_xll.BDP($AB859,AF$2))</f>
        <v/>
      </c>
      <c r="AG859" t="str">
        <f>IF(LEFT(_xll.BDP($AB859,AG$2),4)="#N/A","",_xll.BDP($AB859,AG$2))</f>
        <v/>
      </c>
      <c r="AH859" t="str">
        <f>IF(LEFT(_xll.BDP($AB859,AH$2),4)="#N/A","",_xll.BDP($AB859,AH$2))</f>
        <v/>
      </c>
      <c r="AI859" t="str">
        <f>IF(LEFT(_xll.BDP($AB859,AI$2),4)="#N/A","",_xll.BDP($AB859,AI$2))</f>
        <v/>
      </c>
      <c r="AJ859" t="str">
        <f>IF(LEFT(_xll.BDP($AB859,AJ$2),4)="#N/A","",_xll.BDP($AB859,AJ$2))</f>
        <v/>
      </c>
      <c r="AK859" t="str">
        <f>IF(LEFT(_xll.BDP($AB859,AK$2),4)="#N/A","",_xll.BDP($AB859,AK$2))</f>
        <v/>
      </c>
      <c r="AL859" t="str">
        <f>IF(LEFT(_xll.BDP($AB859,AL$2),4)="#N/A","",_xll.BDP($AB859,AL$2))</f>
        <v/>
      </c>
      <c r="AM859" t="str">
        <f>IF(LEFT(_xll.BDP($AB859,AM$2),4)="#N/A","",_xll.BDP($AB859,AM$2))</f>
        <v/>
      </c>
      <c r="AN859" t="str">
        <f>IF(LEFT(_xll.BDP($AB859,AN$2),4)="#N/A","",_xll.BDP($AB859,AN$2))</f>
        <v/>
      </c>
      <c r="AO859" t="str">
        <f>IF(LEFT(_xll.BDP($AB859,AO$2),4)="#N/A","",_xll.BDP($AB859,AO$2))</f>
        <v/>
      </c>
      <c r="AP859" t="str">
        <f>IF(LEFT(_xll.BDP($AB859,AP$2),4)="#N/A","",_xll.BDP($AB859,AP$2))</f>
        <v/>
      </c>
      <c r="AQ859" t="str">
        <f>IF(LEFT(_xll.BDP($AB859,AQ$2),4)="#N/A","",_xll.BDP($AB859,AQ$2))</f>
        <v/>
      </c>
      <c r="AR859" t="str">
        <f>IF(LEFT(_xll.BDP($AB859,AR$2),4)="#N/A","",_xll.BDP($AB859,AR$2))</f>
        <v/>
      </c>
      <c r="AV859">
        <f t="shared" si="53"/>
        <v>0</v>
      </c>
      <c r="AW859" t="str">
        <f>IF(LEFT(_xll.BDP($AB859,AW$2),4)="#N/A","",_xll.BDP($AB859,AW$2))</f>
        <v/>
      </c>
      <c r="AX859" t="str">
        <f>IF(LEFT(_xll.BDP($AB859,AX$2),4)="#N/A","",_xll.BDP($AB859,AX$2))</f>
        <v/>
      </c>
      <c r="AY859" t="str">
        <f>IF(LEFT(_xll.BDP($AB859,AY$2),4)="#N/A","",_xll.BDP($AB859,AY$2))</f>
        <v/>
      </c>
      <c r="AZ859" t="str">
        <f>IF(LEFT(_xll.BDP($AB859,AZ$2),4)="#N/A","",_xll.BDP($AB859,AZ$2))</f>
        <v/>
      </c>
      <c r="BA859" t="str">
        <f>IF(LEFT(_xll.BDP($AB859,BA$2),4)="#N/A","",_xll.BDP($AB859,BA$2))</f>
        <v/>
      </c>
      <c r="BB859" t="str">
        <f>IF(LEFT(_xll.BDP($AB859,BB$2),4)="#N/A","",_xll.BDP($AB859,BB$2))</f>
        <v/>
      </c>
      <c r="BC859" t="str">
        <f>IF(LEFT(_xll.BDP($AB859,BC$2),4)="#N/A","",_xll.BDP($AB859,BC$2))</f>
        <v/>
      </c>
      <c r="BD859" t="str">
        <f>IF(LEFT(_xll.BDP($AB859,BD$2),4)="#N/A","",_xll.BDP($AB859,BD$2))</f>
        <v/>
      </c>
      <c r="BE859" t="str">
        <f>IF(LEFT(_xll.BDP($AB859,BE$2),4)="#N/A","",_xll.BDP($AB859,BE$2))</f>
        <v/>
      </c>
      <c r="BF859" t="str">
        <f>IF(LEFT(_xll.BDP($AB859,BF$2),4)="#N/A","",_xll.BDP($AB859,BF$2))</f>
        <v/>
      </c>
      <c r="BG859" t="str">
        <f>IF(LEFT(_xll.BDP($AB859,BG$2),4)="#N/A","",_xll.BDP($AB859,BG$2))</f>
        <v/>
      </c>
      <c r="BH859" t="str">
        <f>IF(LEFT(_xll.BDP($AB859,BH$2),4)="#N/A","",_xll.BDP($AB859,BH$2))</f>
        <v/>
      </c>
      <c r="BI859" t="str">
        <f>IF(LEFT(_xll.BDP($AB859,BI$2),4)="#N/A","",_xll.BDP($AB859,BI$2))</f>
        <v/>
      </c>
      <c r="BJ859" t="str">
        <f>IF(LEFT(_xll.BDP($AB859,BJ$2),4)="#N/A","",_xll.BDP($AB859,BJ$2))</f>
        <v/>
      </c>
      <c r="BK859">
        <f t="shared" si="54"/>
        <v>0</v>
      </c>
      <c r="BL859">
        <f t="shared" si="55"/>
        <v>0</v>
      </c>
    </row>
    <row r="860" spans="10:64">
      <c r="J860" s="52"/>
      <c r="U860" t="str">
        <f>IF(AND(LEFT(_xll.BDP($T860,U$2),4)="#N/A",LEFT(_xll.BDP($R860&amp;" ISIN",U$2),4)="#N/A"),"",IF(LEFT(_xll.BDP($T860,U$2),4)&lt;&gt;"#N/A",_xll.BDP($T860,U$2),_xll.BDP($R860&amp;" ISIN",U$2)) &amp; " " &amp; TRIM(RIGHT(SUBSTITUTE($T860," ",REPT(" ",100)),100)))</f>
        <v/>
      </c>
      <c r="V860" t="str">
        <f>IF(AND(LEFT(_xll.BDP($T860,V$2),4)="#N/A",LEFT(_xll.BDP($R860&amp;" ISIN",V$2),4)="#N/A"),"",IF(LEFT(_xll.BDP($T860,V$2),4)&lt;&gt;"#N/A",_xll.BDP($T860,V$2),_xll.BDP($R860&amp;" ISIN",V$2)) &amp; " " &amp; TRIM(RIGHT(SUBSTITUTE($T860," ",REPT(" ",100)),100)))</f>
        <v/>
      </c>
      <c r="W860" t="str">
        <f>IF(AND(LEFT(_xll.BDP($T860,W$2),4)="#N/A",LEFT(_xll.BDP($R860&amp;" ISIN",W$2),4)="#N/A"),"",IF(LEFT(_xll.BDP($T860,W$2),4)&lt;&gt;"#N/A",_xll.BDP($T860,W$2),_xll.BDP($R860&amp;" ISIN",W$2)) &amp; " " &amp; TRIM(RIGHT(SUBSTITUTE($T860," ",REPT(" ",100)),100)))</f>
        <v/>
      </c>
      <c r="X860" t="str">
        <f>IF(AND(LEFT(_xll.BDP($T860,X$2),4)="#N/A",LEFT(_xll.BDP($R860&amp;" ISIN",X$2),4)="#N/A"),"",IF(LEFT(_xll.BDP($T860,X$2),4)&lt;&gt;"#N/A",_xll.BDP($T860,X$2),_xll.BDP($R860&amp;" ISIN",X$2)) &amp; " " &amp; TRIM(RIGHT(SUBSTITUTE($T860," ",REPT(" ",100)),100)))</f>
        <v/>
      </c>
      <c r="Y860" t="str">
        <f>IF(AND(LEFT(_xll.BDP($T860,Y$2),4)="#N/A",LEFT(_xll.BDP($R860&amp;" ISIN",Y$2),4)="#N/A"),"",IF(LEFT(_xll.BDP($T860,Y$2),4)&lt;&gt;"#N/A",_xll.BDP($T860,Y$2),_xll.BDP($R860&amp;" ISIN",Y$2)) &amp; " " &amp; TRIM(RIGHT(SUBSTITUTE($T860," ",REPT(" ",100)),100)))</f>
        <v/>
      </c>
      <c r="Z860" t="str">
        <f>IF(AND(LEFT(_xll.BDP($T860,Z$2),4)="#N/A",LEFT(_xll.BDP($R860&amp;" ISIN",Z$2),4)="#N/A"),"",IF(LEFT(_xll.BDP($T860,Z$2),4)&lt;&gt;"#N/A",_xll.BDP($T860,Z$2),_xll.BDP($R860&amp;" ISIN",Z$2)) &amp; " " &amp; TRIM(RIGHT(SUBSTITUTE($T860," ",REPT(" ",100)),100)))</f>
        <v/>
      </c>
      <c r="AA860" t="str">
        <f>IF(AND(LEFT(_xll.BDP($T860,AA$2),4)="#N/A",LEFT(_xll.BDP($R860&amp;" ISIN",AA$2),4)="#N/A"),"",IF(LEFT(_xll.BDP($T860,AA$2),4)&lt;&gt;"#N/A",_xll.BDP($T860,AA$2),_xll.BDP($R860&amp;" ISIN",AA$2)) &amp; " " &amp; TRIM(RIGHT(SUBSTITUTE($T860," ",REPT(" ",100)),100)))</f>
        <v/>
      </c>
      <c r="AB860" t="str">
        <f t="shared" si="52"/>
        <v/>
      </c>
      <c r="AC860" t="str">
        <f>IF(LEFT(_xll.BDP($AB860,AC$2),4)="#N/A","",_xll.BDP($AB860,AC$2))</f>
        <v/>
      </c>
      <c r="AD860" t="str">
        <f>IF(LEFT(_xll.BDP($AB860,AD$2),4)="#N/A","",_xll.BDP($AB860,AD$2))</f>
        <v/>
      </c>
      <c r="AE860" t="str">
        <f>IF(LEFT(_xll.BDP($AB860,AE$2),4)="#N/A","",_xll.BDP($AB860,AE$2))</f>
        <v/>
      </c>
      <c r="AF860" t="str">
        <f>IF(LEFT(_xll.BDP($AB860,AF$2),4)="#N/A","",_xll.BDP($AB860,AF$2))</f>
        <v/>
      </c>
      <c r="AG860" t="str">
        <f>IF(LEFT(_xll.BDP($AB860,AG$2),4)="#N/A","",_xll.BDP($AB860,AG$2))</f>
        <v/>
      </c>
      <c r="AH860" t="str">
        <f>IF(LEFT(_xll.BDP($AB860,AH$2),4)="#N/A","",_xll.BDP($AB860,AH$2))</f>
        <v/>
      </c>
      <c r="AI860" t="str">
        <f>IF(LEFT(_xll.BDP($AB860,AI$2),4)="#N/A","",_xll.BDP($AB860,AI$2))</f>
        <v/>
      </c>
      <c r="AJ860" t="str">
        <f>IF(LEFT(_xll.BDP($AB860,AJ$2),4)="#N/A","",_xll.BDP($AB860,AJ$2))</f>
        <v/>
      </c>
      <c r="AK860" t="str">
        <f>IF(LEFT(_xll.BDP($AB860,AK$2),4)="#N/A","",_xll.BDP($AB860,AK$2))</f>
        <v/>
      </c>
      <c r="AL860" t="str">
        <f>IF(LEFT(_xll.BDP($AB860,AL$2),4)="#N/A","",_xll.BDP($AB860,AL$2))</f>
        <v/>
      </c>
      <c r="AM860" t="str">
        <f>IF(LEFT(_xll.BDP($AB860,AM$2),4)="#N/A","",_xll.BDP($AB860,AM$2))</f>
        <v/>
      </c>
      <c r="AN860" t="str">
        <f>IF(LEFT(_xll.BDP($AB860,AN$2),4)="#N/A","",_xll.BDP($AB860,AN$2))</f>
        <v/>
      </c>
      <c r="AO860" t="str">
        <f>IF(LEFT(_xll.BDP($AB860,AO$2),4)="#N/A","",_xll.BDP($AB860,AO$2))</f>
        <v/>
      </c>
      <c r="AP860" t="str">
        <f>IF(LEFT(_xll.BDP($AB860,AP$2),4)="#N/A","",_xll.BDP($AB860,AP$2))</f>
        <v/>
      </c>
      <c r="AQ860" t="str">
        <f>IF(LEFT(_xll.BDP($AB860,AQ$2),4)="#N/A","",_xll.BDP($AB860,AQ$2))</f>
        <v/>
      </c>
      <c r="AR860" t="str">
        <f>IF(LEFT(_xll.BDP($AB860,AR$2),4)="#N/A","",_xll.BDP($AB860,AR$2))</f>
        <v/>
      </c>
      <c r="AV860">
        <f t="shared" si="53"/>
        <v>0</v>
      </c>
      <c r="AW860" t="str">
        <f>IF(LEFT(_xll.BDP($AB860,AW$2),4)="#N/A","",_xll.BDP($AB860,AW$2))</f>
        <v/>
      </c>
      <c r="AX860" t="str">
        <f>IF(LEFT(_xll.BDP($AB860,AX$2),4)="#N/A","",_xll.BDP($AB860,AX$2))</f>
        <v/>
      </c>
      <c r="AY860" t="str">
        <f>IF(LEFT(_xll.BDP($AB860,AY$2),4)="#N/A","",_xll.BDP($AB860,AY$2))</f>
        <v/>
      </c>
      <c r="AZ860" t="str">
        <f>IF(LEFT(_xll.BDP($AB860,AZ$2),4)="#N/A","",_xll.BDP($AB860,AZ$2))</f>
        <v/>
      </c>
      <c r="BA860" t="str">
        <f>IF(LEFT(_xll.BDP($AB860,BA$2),4)="#N/A","",_xll.BDP($AB860,BA$2))</f>
        <v/>
      </c>
      <c r="BB860" t="str">
        <f>IF(LEFT(_xll.BDP($AB860,BB$2),4)="#N/A","",_xll.BDP($AB860,BB$2))</f>
        <v/>
      </c>
      <c r="BC860" t="str">
        <f>IF(LEFT(_xll.BDP($AB860,BC$2),4)="#N/A","",_xll.BDP($AB860,BC$2))</f>
        <v/>
      </c>
      <c r="BD860" t="str">
        <f>IF(LEFT(_xll.BDP($AB860,BD$2),4)="#N/A","",_xll.BDP($AB860,BD$2))</f>
        <v/>
      </c>
      <c r="BE860" t="str">
        <f>IF(LEFT(_xll.BDP($AB860,BE$2),4)="#N/A","",_xll.BDP($AB860,BE$2))</f>
        <v/>
      </c>
      <c r="BF860" t="str">
        <f>IF(LEFT(_xll.BDP($AB860,BF$2),4)="#N/A","",_xll.BDP($AB860,BF$2))</f>
        <v/>
      </c>
      <c r="BG860" t="str">
        <f>IF(LEFT(_xll.BDP($AB860,BG$2),4)="#N/A","",_xll.BDP($AB860,BG$2))</f>
        <v/>
      </c>
      <c r="BH860" t="str">
        <f>IF(LEFT(_xll.BDP($AB860,BH$2),4)="#N/A","",_xll.BDP($AB860,BH$2))</f>
        <v/>
      </c>
      <c r="BI860" t="str">
        <f>IF(LEFT(_xll.BDP($AB860,BI$2),4)="#N/A","",_xll.BDP($AB860,BI$2))</f>
        <v/>
      </c>
      <c r="BJ860" t="str">
        <f>IF(LEFT(_xll.BDP($AB860,BJ$2),4)="#N/A","",_xll.BDP($AB860,BJ$2))</f>
        <v/>
      </c>
      <c r="BK860">
        <f t="shared" si="54"/>
        <v>0</v>
      </c>
      <c r="BL860">
        <f t="shared" si="55"/>
        <v>0</v>
      </c>
    </row>
    <row r="861" spans="10:64">
      <c r="J861" s="52"/>
      <c r="U861" t="str">
        <f>IF(AND(LEFT(_xll.BDP($T861,U$2),4)="#N/A",LEFT(_xll.BDP($R861&amp;" ISIN",U$2),4)="#N/A"),"",IF(LEFT(_xll.BDP($T861,U$2),4)&lt;&gt;"#N/A",_xll.BDP($T861,U$2),_xll.BDP($R861&amp;" ISIN",U$2)) &amp; " " &amp; TRIM(RIGHT(SUBSTITUTE($T861," ",REPT(" ",100)),100)))</f>
        <v/>
      </c>
      <c r="V861" t="str">
        <f>IF(AND(LEFT(_xll.BDP($T861,V$2),4)="#N/A",LEFT(_xll.BDP($R861&amp;" ISIN",V$2),4)="#N/A"),"",IF(LEFT(_xll.BDP($T861,V$2),4)&lt;&gt;"#N/A",_xll.BDP($T861,V$2),_xll.BDP($R861&amp;" ISIN",V$2)) &amp; " " &amp; TRIM(RIGHT(SUBSTITUTE($T861," ",REPT(" ",100)),100)))</f>
        <v/>
      </c>
      <c r="W861" t="str">
        <f>IF(AND(LEFT(_xll.BDP($T861,W$2),4)="#N/A",LEFT(_xll.BDP($R861&amp;" ISIN",W$2),4)="#N/A"),"",IF(LEFT(_xll.BDP($T861,W$2),4)&lt;&gt;"#N/A",_xll.BDP($T861,W$2),_xll.BDP($R861&amp;" ISIN",W$2)) &amp; " " &amp; TRIM(RIGHT(SUBSTITUTE($T861," ",REPT(" ",100)),100)))</f>
        <v/>
      </c>
      <c r="X861" t="str">
        <f>IF(AND(LEFT(_xll.BDP($T861,X$2),4)="#N/A",LEFT(_xll.BDP($R861&amp;" ISIN",X$2),4)="#N/A"),"",IF(LEFT(_xll.BDP($T861,X$2),4)&lt;&gt;"#N/A",_xll.BDP($T861,X$2),_xll.BDP($R861&amp;" ISIN",X$2)) &amp; " " &amp; TRIM(RIGHT(SUBSTITUTE($T861," ",REPT(" ",100)),100)))</f>
        <v/>
      </c>
      <c r="Y861" t="str">
        <f>IF(AND(LEFT(_xll.BDP($T861,Y$2),4)="#N/A",LEFT(_xll.BDP($R861&amp;" ISIN",Y$2),4)="#N/A"),"",IF(LEFT(_xll.BDP($T861,Y$2),4)&lt;&gt;"#N/A",_xll.BDP($T861,Y$2),_xll.BDP($R861&amp;" ISIN",Y$2)) &amp; " " &amp; TRIM(RIGHT(SUBSTITUTE($T861," ",REPT(" ",100)),100)))</f>
        <v/>
      </c>
      <c r="Z861" t="str">
        <f>IF(AND(LEFT(_xll.BDP($T861,Z$2),4)="#N/A",LEFT(_xll.BDP($R861&amp;" ISIN",Z$2),4)="#N/A"),"",IF(LEFT(_xll.BDP($T861,Z$2),4)&lt;&gt;"#N/A",_xll.BDP($T861,Z$2),_xll.BDP($R861&amp;" ISIN",Z$2)) &amp; " " &amp; TRIM(RIGHT(SUBSTITUTE($T861," ",REPT(" ",100)),100)))</f>
        <v/>
      </c>
      <c r="AA861" t="str">
        <f>IF(AND(LEFT(_xll.BDP($T861,AA$2),4)="#N/A",LEFT(_xll.BDP($R861&amp;" ISIN",AA$2),4)="#N/A"),"",IF(LEFT(_xll.BDP($T861,AA$2),4)&lt;&gt;"#N/A",_xll.BDP($T861,AA$2),_xll.BDP($R861&amp;" ISIN",AA$2)) &amp; " " &amp; TRIM(RIGHT(SUBSTITUTE($T861," ",REPT(" ",100)),100)))</f>
        <v/>
      </c>
      <c r="AB861" t="str">
        <f t="shared" si="52"/>
        <v/>
      </c>
      <c r="AC861" t="str">
        <f>IF(LEFT(_xll.BDP($AB861,AC$2),4)="#N/A","",_xll.BDP($AB861,AC$2))</f>
        <v/>
      </c>
      <c r="AD861" t="str">
        <f>IF(LEFT(_xll.BDP($AB861,AD$2),4)="#N/A","",_xll.BDP($AB861,AD$2))</f>
        <v/>
      </c>
      <c r="AE861" t="str">
        <f>IF(LEFT(_xll.BDP($AB861,AE$2),4)="#N/A","",_xll.BDP($AB861,AE$2))</f>
        <v/>
      </c>
      <c r="AF861" t="str">
        <f>IF(LEFT(_xll.BDP($AB861,AF$2),4)="#N/A","",_xll.BDP($AB861,AF$2))</f>
        <v/>
      </c>
      <c r="AG861" t="str">
        <f>IF(LEFT(_xll.BDP($AB861,AG$2),4)="#N/A","",_xll.BDP($AB861,AG$2))</f>
        <v/>
      </c>
      <c r="AH861" t="str">
        <f>IF(LEFT(_xll.BDP($AB861,AH$2),4)="#N/A","",_xll.BDP($AB861,AH$2))</f>
        <v/>
      </c>
      <c r="AI861" t="str">
        <f>IF(LEFT(_xll.BDP($AB861,AI$2),4)="#N/A","",_xll.BDP($AB861,AI$2))</f>
        <v/>
      </c>
      <c r="AJ861" t="str">
        <f>IF(LEFT(_xll.BDP($AB861,AJ$2),4)="#N/A","",_xll.BDP($AB861,AJ$2))</f>
        <v/>
      </c>
      <c r="AK861" t="str">
        <f>IF(LEFT(_xll.BDP($AB861,AK$2),4)="#N/A","",_xll.BDP($AB861,AK$2))</f>
        <v/>
      </c>
      <c r="AL861" t="str">
        <f>IF(LEFT(_xll.BDP($AB861,AL$2),4)="#N/A","",_xll.BDP($AB861,AL$2))</f>
        <v/>
      </c>
      <c r="AM861" t="str">
        <f>IF(LEFT(_xll.BDP($AB861,AM$2),4)="#N/A","",_xll.BDP($AB861,AM$2))</f>
        <v/>
      </c>
      <c r="AN861" t="str">
        <f>IF(LEFT(_xll.BDP($AB861,AN$2),4)="#N/A","",_xll.BDP($AB861,AN$2))</f>
        <v/>
      </c>
      <c r="AO861" t="str">
        <f>IF(LEFT(_xll.BDP($AB861,AO$2),4)="#N/A","",_xll.BDP($AB861,AO$2))</f>
        <v/>
      </c>
      <c r="AP861" t="str">
        <f>IF(LEFT(_xll.BDP($AB861,AP$2),4)="#N/A","",_xll.BDP($AB861,AP$2))</f>
        <v/>
      </c>
      <c r="AQ861" t="str">
        <f>IF(LEFT(_xll.BDP($AB861,AQ$2),4)="#N/A","",_xll.BDP($AB861,AQ$2))</f>
        <v/>
      </c>
      <c r="AR861" t="str">
        <f>IF(LEFT(_xll.BDP($AB861,AR$2),4)="#N/A","",_xll.BDP($AB861,AR$2))</f>
        <v/>
      </c>
      <c r="AV861">
        <f t="shared" si="53"/>
        <v>0</v>
      </c>
      <c r="AW861" t="str">
        <f>IF(LEFT(_xll.BDP($AB861,AW$2),4)="#N/A","",_xll.BDP($AB861,AW$2))</f>
        <v/>
      </c>
      <c r="AX861" t="str">
        <f>IF(LEFT(_xll.BDP($AB861,AX$2),4)="#N/A","",_xll.BDP($AB861,AX$2))</f>
        <v/>
      </c>
      <c r="AY861" t="str">
        <f>IF(LEFT(_xll.BDP($AB861,AY$2),4)="#N/A","",_xll.BDP($AB861,AY$2))</f>
        <v/>
      </c>
      <c r="AZ861" t="str">
        <f>IF(LEFT(_xll.BDP($AB861,AZ$2),4)="#N/A","",_xll.BDP($AB861,AZ$2))</f>
        <v/>
      </c>
      <c r="BA861" t="str">
        <f>IF(LEFT(_xll.BDP($AB861,BA$2),4)="#N/A","",_xll.BDP($AB861,BA$2))</f>
        <v/>
      </c>
      <c r="BB861" t="str">
        <f>IF(LEFT(_xll.BDP($AB861,BB$2),4)="#N/A","",_xll.BDP($AB861,BB$2))</f>
        <v/>
      </c>
      <c r="BC861" t="str">
        <f>IF(LEFT(_xll.BDP($AB861,BC$2),4)="#N/A","",_xll.BDP($AB861,BC$2))</f>
        <v/>
      </c>
      <c r="BD861" t="str">
        <f>IF(LEFT(_xll.BDP($AB861,BD$2),4)="#N/A","",_xll.BDP($AB861,BD$2))</f>
        <v/>
      </c>
      <c r="BE861" t="str">
        <f>IF(LEFT(_xll.BDP($AB861,BE$2),4)="#N/A","",_xll.BDP($AB861,BE$2))</f>
        <v/>
      </c>
      <c r="BF861" t="str">
        <f>IF(LEFT(_xll.BDP($AB861,BF$2),4)="#N/A","",_xll.BDP($AB861,BF$2))</f>
        <v/>
      </c>
      <c r="BG861" t="str">
        <f>IF(LEFT(_xll.BDP($AB861,BG$2),4)="#N/A","",_xll.BDP($AB861,BG$2))</f>
        <v/>
      </c>
      <c r="BH861" t="str">
        <f>IF(LEFT(_xll.BDP($AB861,BH$2),4)="#N/A","",_xll.BDP($AB861,BH$2))</f>
        <v/>
      </c>
      <c r="BI861" t="str">
        <f>IF(LEFT(_xll.BDP($AB861,BI$2),4)="#N/A","",_xll.BDP($AB861,BI$2))</f>
        <v/>
      </c>
      <c r="BJ861" t="str">
        <f>IF(LEFT(_xll.BDP($AB861,BJ$2),4)="#N/A","",_xll.BDP($AB861,BJ$2))</f>
        <v/>
      </c>
      <c r="BK861">
        <f t="shared" si="54"/>
        <v>0</v>
      </c>
      <c r="BL861">
        <f t="shared" si="55"/>
        <v>0</v>
      </c>
    </row>
    <row r="862" spans="10:64">
      <c r="J862" s="52"/>
      <c r="U862" t="str">
        <f>IF(AND(LEFT(_xll.BDP($T862,U$2),4)="#N/A",LEFT(_xll.BDP($R862&amp;" ISIN",U$2),4)="#N/A"),"",IF(LEFT(_xll.BDP($T862,U$2),4)&lt;&gt;"#N/A",_xll.BDP($T862,U$2),_xll.BDP($R862&amp;" ISIN",U$2)) &amp; " " &amp; TRIM(RIGHT(SUBSTITUTE($T862," ",REPT(" ",100)),100)))</f>
        <v/>
      </c>
      <c r="V862" t="str">
        <f>IF(AND(LEFT(_xll.BDP($T862,V$2),4)="#N/A",LEFT(_xll.BDP($R862&amp;" ISIN",V$2),4)="#N/A"),"",IF(LEFT(_xll.BDP($T862,V$2),4)&lt;&gt;"#N/A",_xll.BDP($T862,V$2),_xll.BDP($R862&amp;" ISIN",V$2)) &amp; " " &amp; TRIM(RIGHT(SUBSTITUTE($T862," ",REPT(" ",100)),100)))</f>
        <v/>
      </c>
      <c r="W862" t="str">
        <f>IF(AND(LEFT(_xll.BDP($T862,W$2),4)="#N/A",LEFT(_xll.BDP($R862&amp;" ISIN",W$2),4)="#N/A"),"",IF(LEFT(_xll.BDP($T862,W$2),4)&lt;&gt;"#N/A",_xll.BDP($T862,W$2),_xll.BDP($R862&amp;" ISIN",W$2)) &amp; " " &amp; TRIM(RIGHT(SUBSTITUTE($T862," ",REPT(" ",100)),100)))</f>
        <v/>
      </c>
      <c r="X862" t="str">
        <f>IF(AND(LEFT(_xll.BDP($T862,X$2),4)="#N/A",LEFT(_xll.BDP($R862&amp;" ISIN",X$2),4)="#N/A"),"",IF(LEFT(_xll.BDP($T862,X$2),4)&lt;&gt;"#N/A",_xll.BDP($T862,X$2),_xll.BDP($R862&amp;" ISIN",X$2)) &amp; " " &amp; TRIM(RIGHT(SUBSTITUTE($T862," ",REPT(" ",100)),100)))</f>
        <v/>
      </c>
      <c r="Y862" t="str">
        <f>IF(AND(LEFT(_xll.BDP($T862,Y$2),4)="#N/A",LEFT(_xll.BDP($R862&amp;" ISIN",Y$2),4)="#N/A"),"",IF(LEFT(_xll.BDP($T862,Y$2),4)&lt;&gt;"#N/A",_xll.BDP($T862,Y$2),_xll.BDP($R862&amp;" ISIN",Y$2)) &amp; " " &amp; TRIM(RIGHT(SUBSTITUTE($T862," ",REPT(" ",100)),100)))</f>
        <v/>
      </c>
      <c r="Z862" t="str">
        <f>IF(AND(LEFT(_xll.BDP($T862,Z$2),4)="#N/A",LEFT(_xll.BDP($R862&amp;" ISIN",Z$2),4)="#N/A"),"",IF(LEFT(_xll.BDP($T862,Z$2),4)&lt;&gt;"#N/A",_xll.BDP($T862,Z$2),_xll.BDP($R862&amp;" ISIN",Z$2)) &amp; " " &amp; TRIM(RIGHT(SUBSTITUTE($T862," ",REPT(" ",100)),100)))</f>
        <v/>
      </c>
      <c r="AA862" t="str">
        <f>IF(AND(LEFT(_xll.BDP($T862,AA$2),4)="#N/A",LEFT(_xll.BDP($R862&amp;" ISIN",AA$2),4)="#N/A"),"",IF(LEFT(_xll.BDP($T862,AA$2),4)&lt;&gt;"#N/A",_xll.BDP($T862,AA$2),_xll.BDP($R862&amp;" ISIN",AA$2)) &amp; " " &amp; TRIM(RIGHT(SUBSTITUTE($T862," ",REPT(" ",100)),100)))</f>
        <v/>
      </c>
      <c r="AB862" t="str">
        <f t="shared" si="52"/>
        <v/>
      </c>
      <c r="AC862" t="str">
        <f>IF(LEFT(_xll.BDP($AB862,AC$2),4)="#N/A","",_xll.BDP($AB862,AC$2))</f>
        <v/>
      </c>
      <c r="AD862" t="str">
        <f>IF(LEFT(_xll.BDP($AB862,AD$2),4)="#N/A","",_xll.BDP($AB862,AD$2))</f>
        <v/>
      </c>
      <c r="AE862" t="str">
        <f>IF(LEFT(_xll.BDP($AB862,AE$2),4)="#N/A","",_xll.BDP($AB862,AE$2))</f>
        <v/>
      </c>
      <c r="AF862" t="str">
        <f>IF(LEFT(_xll.BDP($AB862,AF$2),4)="#N/A","",_xll.BDP($AB862,AF$2))</f>
        <v/>
      </c>
      <c r="AG862" t="str">
        <f>IF(LEFT(_xll.BDP($AB862,AG$2),4)="#N/A","",_xll.BDP($AB862,AG$2))</f>
        <v/>
      </c>
      <c r="AH862" t="str">
        <f>IF(LEFT(_xll.BDP($AB862,AH$2),4)="#N/A","",_xll.BDP($AB862,AH$2))</f>
        <v/>
      </c>
      <c r="AI862" t="str">
        <f>IF(LEFT(_xll.BDP($AB862,AI$2),4)="#N/A","",_xll.BDP($AB862,AI$2))</f>
        <v/>
      </c>
      <c r="AJ862" t="str">
        <f>IF(LEFT(_xll.BDP($AB862,AJ$2),4)="#N/A","",_xll.BDP($AB862,AJ$2))</f>
        <v/>
      </c>
      <c r="AK862" t="str">
        <f>IF(LEFT(_xll.BDP($AB862,AK$2),4)="#N/A","",_xll.BDP($AB862,AK$2))</f>
        <v/>
      </c>
      <c r="AL862" t="str">
        <f>IF(LEFT(_xll.BDP($AB862,AL$2),4)="#N/A","",_xll.BDP($AB862,AL$2))</f>
        <v/>
      </c>
      <c r="AM862" t="str">
        <f>IF(LEFT(_xll.BDP($AB862,AM$2),4)="#N/A","",_xll.BDP($AB862,AM$2))</f>
        <v/>
      </c>
      <c r="AN862" t="str">
        <f>IF(LEFT(_xll.BDP($AB862,AN$2),4)="#N/A","",_xll.BDP($AB862,AN$2))</f>
        <v/>
      </c>
      <c r="AO862" t="str">
        <f>IF(LEFT(_xll.BDP($AB862,AO$2),4)="#N/A","",_xll.BDP($AB862,AO$2))</f>
        <v/>
      </c>
      <c r="AP862" t="str">
        <f>IF(LEFT(_xll.BDP($AB862,AP$2),4)="#N/A","",_xll.BDP($AB862,AP$2))</f>
        <v/>
      </c>
      <c r="AQ862" t="str">
        <f>IF(LEFT(_xll.BDP($AB862,AQ$2),4)="#N/A","",_xll.BDP($AB862,AQ$2))</f>
        <v/>
      </c>
      <c r="AR862" t="str">
        <f>IF(LEFT(_xll.BDP($AB862,AR$2),4)="#N/A","",_xll.BDP($AB862,AR$2))</f>
        <v/>
      </c>
      <c r="AV862">
        <f t="shared" si="53"/>
        <v>0</v>
      </c>
      <c r="AW862" t="str">
        <f>IF(LEFT(_xll.BDP($AB862,AW$2),4)="#N/A","",_xll.BDP($AB862,AW$2))</f>
        <v/>
      </c>
      <c r="AX862" t="str">
        <f>IF(LEFT(_xll.BDP($AB862,AX$2),4)="#N/A","",_xll.BDP($AB862,AX$2))</f>
        <v/>
      </c>
      <c r="AY862" t="str">
        <f>IF(LEFT(_xll.BDP($AB862,AY$2),4)="#N/A","",_xll.BDP($AB862,AY$2))</f>
        <v/>
      </c>
      <c r="AZ862" t="str">
        <f>IF(LEFT(_xll.BDP($AB862,AZ$2),4)="#N/A","",_xll.BDP($AB862,AZ$2))</f>
        <v/>
      </c>
      <c r="BA862" t="str">
        <f>IF(LEFT(_xll.BDP($AB862,BA$2),4)="#N/A","",_xll.BDP($AB862,BA$2))</f>
        <v/>
      </c>
      <c r="BB862" t="str">
        <f>IF(LEFT(_xll.BDP($AB862,BB$2),4)="#N/A","",_xll.BDP($AB862,BB$2))</f>
        <v/>
      </c>
      <c r="BC862" t="str">
        <f>IF(LEFT(_xll.BDP($AB862,BC$2),4)="#N/A","",_xll.BDP($AB862,BC$2))</f>
        <v/>
      </c>
      <c r="BD862" t="str">
        <f>IF(LEFT(_xll.BDP($AB862,BD$2),4)="#N/A","",_xll.BDP($AB862,BD$2))</f>
        <v/>
      </c>
      <c r="BE862" t="str">
        <f>IF(LEFT(_xll.BDP($AB862,BE$2),4)="#N/A","",_xll.BDP($AB862,BE$2))</f>
        <v/>
      </c>
      <c r="BF862" t="str">
        <f>IF(LEFT(_xll.BDP($AB862,BF$2),4)="#N/A","",_xll.BDP($AB862,BF$2))</f>
        <v/>
      </c>
      <c r="BG862" t="str">
        <f>IF(LEFT(_xll.BDP($AB862,BG$2),4)="#N/A","",_xll.BDP($AB862,BG$2))</f>
        <v/>
      </c>
      <c r="BH862" t="str">
        <f>IF(LEFT(_xll.BDP($AB862,BH$2),4)="#N/A","",_xll.BDP($AB862,BH$2))</f>
        <v/>
      </c>
      <c r="BI862" t="str">
        <f>IF(LEFT(_xll.BDP($AB862,BI$2),4)="#N/A","",_xll.BDP($AB862,BI$2))</f>
        <v/>
      </c>
      <c r="BJ862" t="str">
        <f>IF(LEFT(_xll.BDP($AB862,BJ$2),4)="#N/A","",_xll.BDP($AB862,BJ$2))</f>
        <v/>
      </c>
      <c r="BK862">
        <f t="shared" si="54"/>
        <v>0</v>
      </c>
      <c r="BL862">
        <f t="shared" si="55"/>
        <v>0</v>
      </c>
    </row>
    <row r="863" spans="10:64">
      <c r="J863" s="52"/>
      <c r="U863" t="str">
        <f>IF(AND(LEFT(_xll.BDP($T863,U$2),4)="#N/A",LEFT(_xll.BDP($R863&amp;" ISIN",U$2),4)="#N/A"),"",IF(LEFT(_xll.BDP($T863,U$2),4)&lt;&gt;"#N/A",_xll.BDP($T863,U$2),_xll.BDP($R863&amp;" ISIN",U$2)) &amp; " " &amp; TRIM(RIGHT(SUBSTITUTE($T863," ",REPT(" ",100)),100)))</f>
        <v/>
      </c>
      <c r="V863" t="str">
        <f>IF(AND(LEFT(_xll.BDP($T863,V$2),4)="#N/A",LEFT(_xll.BDP($R863&amp;" ISIN",V$2),4)="#N/A"),"",IF(LEFT(_xll.BDP($T863,V$2),4)&lt;&gt;"#N/A",_xll.BDP($T863,V$2),_xll.BDP($R863&amp;" ISIN",V$2)) &amp; " " &amp; TRIM(RIGHT(SUBSTITUTE($T863," ",REPT(" ",100)),100)))</f>
        <v/>
      </c>
      <c r="W863" t="str">
        <f>IF(AND(LEFT(_xll.BDP($T863,W$2),4)="#N/A",LEFT(_xll.BDP($R863&amp;" ISIN",W$2),4)="#N/A"),"",IF(LEFT(_xll.BDP($T863,W$2),4)&lt;&gt;"#N/A",_xll.BDP($T863,W$2),_xll.BDP($R863&amp;" ISIN",W$2)) &amp; " " &amp; TRIM(RIGHT(SUBSTITUTE($T863," ",REPT(" ",100)),100)))</f>
        <v/>
      </c>
      <c r="X863" t="str">
        <f>IF(AND(LEFT(_xll.BDP($T863,X$2),4)="#N/A",LEFT(_xll.BDP($R863&amp;" ISIN",X$2),4)="#N/A"),"",IF(LEFT(_xll.BDP($T863,X$2),4)&lt;&gt;"#N/A",_xll.BDP($T863,X$2),_xll.BDP($R863&amp;" ISIN",X$2)) &amp; " " &amp; TRIM(RIGHT(SUBSTITUTE($T863," ",REPT(" ",100)),100)))</f>
        <v/>
      </c>
      <c r="Y863" t="str">
        <f>IF(AND(LEFT(_xll.BDP($T863,Y$2),4)="#N/A",LEFT(_xll.BDP($R863&amp;" ISIN",Y$2),4)="#N/A"),"",IF(LEFT(_xll.BDP($T863,Y$2),4)&lt;&gt;"#N/A",_xll.BDP($T863,Y$2),_xll.BDP($R863&amp;" ISIN",Y$2)) &amp; " " &amp; TRIM(RIGHT(SUBSTITUTE($T863," ",REPT(" ",100)),100)))</f>
        <v/>
      </c>
      <c r="Z863" t="str">
        <f>IF(AND(LEFT(_xll.BDP($T863,Z$2),4)="#N/A",LEFT(_xll.BDP($R863&amp;" ISIN",Z$2),4)="#N/A"),"",IF(LEFT(_xll.BDP($T863,Z$2),4)&lt;&gt;"#N/A",_xll.BDP($T863,Z$2),_xll.BDP($R863&amp;" ISIN",Z$2)) &amp; " " &amp; TRIM(RIGHT(SUBSTITUTE($T863," ",REPT(" ",100)),100)))</f>
        <v/>
      </c>
      <c r="AA863" t="str">
        <f>IF(AND(LEFT(_xll.BDP($T863,AA$2),4)="#N/A",LEFT(_xll.BDP($R863&amp;" ISIN",AA$2),4)="#N/A"),"",IF(LEFT(_xll.BDP($T863,AA$2),4)&lt;&gt;"#N/A",_xll.BDP($T863,AA$2),_xll.BDP($R863&amp;" ISIN",AA$2)) &amp; " " &amp; TRIM(RIGHT(SUBSTITUTE($T863," ",REPT(" ",100)),100)))</f>
        <v/>
      </c>
      <c r="AB863" t="str">
        <f t="shared" si="52"/>
        <v/>
      </c>
      <c r="AC863" t="str">
        <f>IF(LEFT(_xll.BDP($AB863,AC$2),4)="#N/A","",_xll.BDP($AB863,AC$2))</f>
        <v/>
      </c>
      <c r="AD863" t="str">
        <f>IF(LEFT(_xll.BDP($AB863,AD$2),4)="#N/A","",_xll.BDP($AB863,AD$2))</f>
        <v/>
      </c>
      <c r="AE863" t="str">
        <f>IF(LEFT(_xll.BDP($AB863,AE$2),4)="#N/A","",_xll.BDP($AB863,AE$2))</f>
        <v/>
      </c>
      <c r="AF863" t="str">
        <f>IF(LEFT(_xll.BDP($AB863,AF$2),4)="#N/A","",_xll.BDP($AB863,AF$2))</f>
        <v/>
      </c>
      <c r="AG863" t="str">
        <f>IF(LEFT(_xll.BDP($AB863,AG$2),4)="#N/A","",_xll.BDP($AB863,AG$2))</f>
        <v/>
      </c>
      <c r="AH863" t="str">
        <f>IF(LEFT(_xll.BDP($AB863,AH$2),4)="#N/A","",_xll.BDP($AB863,AH$2))</f>
        <v/>
      </c>
      <c r="AI863" t="str">
        <f>IF(LEFT(_xll.BDP($AB863,AI$2),4)="#N/A","",_xll.BDP($AB863,AI$2))</f>
        <v/>
      </c>
      <c r="AJ863" t="str">
        <f>IF(LEFT(_xll.BDP($AB863,AJ$2),4)="#N/A","",_xll.BDP($AB863,AJ$2))</f>
        <v/>
      </c>
      <c r="AK863" t="str">
        <f>IF(LEFT(_xll.BDP($AB863,AK$2),4)="#N/A","",_xll.BDP($AB863,AK$2))</f>
        <v/>
      </c>
      <c r="AL863" t="str">
        <f>IF(LEFT(_xll.BDP($AB863,AL$2),4)="#N/A","",_xll.BDP($AB863,AL$2))</f>
        <v/>
      </c>
      <c r="AM863" t="str">
        <f>IF(LEFT(_xll.BDP($AB863,AM$2),4)="#N/A","",_xll.BDP($AB863,AM$2))</f>
        <v/>
      </c>
      <c r="AN863" t="str">
        <f>IF(LEFT(_xll.BDP($AB863,AN$2),4)="#N/A","",_xll.BDP($AB863,AN$2))</f>
        <v/>
      </c>
      <c r="AO863" t="str">
        <f>IF(LEFT(_xll.BDP($AB863,AO$2),4)="#N/A","",_xll.BDP($AB863,AO$2))</f>
        <v/>
      </c>
      <c r="AP863" t="str">
        <f>IF(LEFT(_xll.BDP($AB863,AP$2),4)="#N/A","",_xll.BDP($AB863,AP$2))</f>
        <v/>
      </c>
      <c r="AQ863" t="str">
        <f>IF(LEFT(_xll.BDP($AB863,AQ$2),4)="#N/A","",_xll.BDP($AB863,AQ$2))</f>
        <v/>
      </c>
      <c r="AR863" t="str">
        <f>IF(LEFT(_xll.BDP($AB863,AR$2),4)="#N/A","",_xll.BDP($AB863,AR$2))</f>
        <v/>
      </c>
      <c r="AV863">
        <f t="shared" si="53"/>
        <v>0</v>
      </c>
      <c r="AW863" t="str">
        <f>IF(LEFT(_xll.BDP($AB863,AW$2),4)="#N/A","",_xll.BDP($AB863,AW$2))</f>
        <v/>
      </c>
      <c r="AX863" t="str">
        <f>IF(LEFT(_xll.BDP($AB863,AX$2),4)="#N/A","",_xll.BDP($AB863,AX$2))</f>
        <v/>
      </c>
      <c r="AY863" t="str">
        <f>IF(LEFT(_xll.BDP($AB863,AY$2),4)="#N/A","",_xll.BDP($AB863,AY$2))</f>
        <v/>
      </c>
      <c r="AZ863" t="str">
        <f>IF(LEFT(_xll.BDP($AB863,AZ$2),4)="#N/A","",_xll.BDP($AB863,AZ$2))</f>
        <v/>
      </c>
      <c r="BA863" t="str">
        <f>IF(LEFT(_xll.BDP($AB863,BA$2),4)="#N/A","",_xll.BDP($AB863,BA$2))</f>
        <v/>
      </c>
      <c r="BB863" t="str">
        <f>IF(LEFT(_xll.BDP($AB863,BB$2),4)="#N/A","",_xll.BDP($AB863,BB$2))</f>
        <v/>
      </c>
      <c r="BC863" t="str">
        <f>IF(LEFT(_xll.BDP($AB863,BC$2),4)="#N/A","",_xll.BDP($AB863,BC$2))</f>
        <v/>
      </c>
      <c r="BD863" t="str">
        <f>IF(LEFT(_xll.BDP($AB863,BD$2),4)="#N/A","",_xll.BDP($AB863,BD$2))</f>
        <v/>
      </c>
      <c r="BE863" t="str">
        <f>IF(LEFT(_xll.BDP($AB863,BE$2),4)="#N/A","",_xll.BDP($AB863,BE$2))</f>
        <v/>
      </c>
      <c r="BF863" t="str">
        <f>IF(LEFT(_xll.BDP($AB863,BF$2),4)="#N/A","",_xll.BDP($AB863,BF$2))</f>
        <v/>
      </c>
      <c r="BG863" t="str">
        <f>IF(LEFT(_xll.BDP($AB863,BG$2),4)="#N/A","",_xll.BDP($AB863,BG$2))</f>
        <v/>
      </c>
      <c r="BH863" t="str">
        <f>IF(LEFT(_xll.BDP($AB863,BH$2),4)="#N/A","",_xll.BDP($AB863,BH$2))</f>
        <v/>
      </c>
      <c r="BI863" t="str">
        <f>IF(LEFT(_xll.BDP($AB863,BI$2),4)="#N/A","",_xll.BDP($AB863,BI$2))</f>
        <v/>
      </c>
      <c r="BJ863" t="str">
        <f>IF(LEFT(_xll.BDP($AB863,BJ$2),4)="#N/A","",_xll.BDP($AB863,BJ$2))</f>
        <v/>
      </c>
      <c r="BK863">
        <f t="shared" si="54"/>
        <v>0</v>
      </c>
      <c r="BL863">
        <f t="shared" si="55"/>
        <v>0</v>
      </c>
    </row>
    <row r="864" spans="10:64">
      <c r="J864" s="52"/>
      <c r="U864" t="str">
        <f>IF(AND(LEFT(_xll.BDP($T864,U$2),4)="#N/A",LEFT(_xll.BDP($R864&amp;" ISIN",U$2),4)="#N/A"),"",IF(LEFT(_xll.BDP($T864,U$2),4)&lt;&gt;"#N/A",_xll.BDP($T864,U$2),_xll.BDP($R864&amp;" ISIN",U$2)) &amp; " " &amp; TRIM(RIGHT(SUBSTITUTE($T864," ",REPT(" ",100)),100)))</f>
        <v/>
      </c>
      <c r="V864" t="str">
        <f>IF(AND(LEFT(_xll.BDP($T864,V$2),4)="#N/A",LEFT(_xll.BDP($R864&amp;" ISIN",V$2),4)="#N/A"),"",IF(LEFT(_xll.BDP($T864,V$2),4)&lt;&gt;"#N/A",_xll.BDP($T864,V$2),_xll.BDP($R864&amp;" ISIN",V$2)) &amp; " " &amp; TRIM(RIGHT(SUBSTITUTE($T864," ",REPT(" ",100)),100)))</f>
        <v/>
      </c>
      <c r="W864" t="str">
        <f>IF(AND(LEFT(_xll.BDP($T864,W$2),4)="#N/A",LEFT(_xll.BDP($R864&amp;" ISIN",W$2),4)="#N/A"),"",IF(LEFT(_xll.BDP($T864,W$2),4)&lt;&gt;"#N/A",_xll.BDP($T864,W$2),_xll.BDP($R864&amp;" ISIN",W$2)) &amp; " " &amp; TRIM(RIGHT(SUBSTITUTE($T864," ",REPT(" ",100)),100)))</f>
        <v/>
      </c>
      <c r="X864" t="str">
        <f>IF(AND(LEFT(_xll.BDP($T864,X$2),4)="#N/A",LEFT(_xll.BDP($R864&amp;" ISIN",X$2),4)="#N/A"),"",IF(LEFT(_xll.BDP($T864,X$2),4)&lt;&gt;"#N/A",_xll.BDP($T864,X$2),_xll.BDP($R864&amp;" ISIN",X$2)) &amp; " " &amp; TRIM(RIGHT(SUBSTITUTE($T864," ",REPT(" ",100)),100)))</f>
        <v/>
      </c>
      <c r="Y864" t="str">
        <f>IF(AND(LEFT(_xll.BDP($T864,Y$2),4)="#N/A",LEFT(_xll.BDP($R864&amp;" ISIN",Y$2),4)="#N/A"),"",IF(LEFT(_xll.BDP($T864,Y$2),4)&lt;&gt;"#N/A",_xll.BDP($T864,Y$2),_xll.BDP($R864&amp;" ISIN",Y$2)) &amp; " " &amp; TRIM(RIGHT(SUBSTITUTE($T864," ",REPT(" ",100)),100)))</f>
        <v/>
      </c>
      <c r="Z864" t="str">
        <f>IF(AND(LEFT(_xll.BDP($T864,Z$2),4)="#N/A",LEFT(_xll.BDP($R864&amp;" ISIN",Z$2),4)="#N/A"),"",IF(LEFT(_xll.BDP($T864,Z$2),4)&lt;&gt;"#N/A",_xll.BDP($T864,Z$2),_xll.BDP($R864&amp;" ISIN",Z$2)) &amp; " " &amp; TRIM(RIGHT(SUBSTITUTE($T864," ",REPT(" ",100)),100)))</f>
        <v/>
      </c>
      <c r="AA864" t="str">
        <f>IF(AND(LEFT(_xll.BDP($T864,AA$2),4)="#N/A",LEFT(_xll.BDP($R864&amp;" ISIN",AA$2),4)="#N/A"),"",IF(LEFT(_xll.BDP($T864,AA$2),4)&lt;&gt;"#N/A",_xll.BDP($T864,AA$2),_xll.BDP($R864&amp;" ISIN",AA$2)) &amp; " " &amp; TRIM(RIGHT(SUBSTITUTE($T864," ",REPT(" ",100)),100)))</f>
        <v/>
      </c>
      <c r="AB864" t="str">
        <f t="shared" si="52"/>
        <v/>
      </c>
      <c r="AC864" t="str">
        <f>IF(LEFT(_xll.BDP($AB864,AC$2),4)="#N/A","",_xll.BDP($AB864,AC$2))</f>
        <v/>
      </c>
      <c r="AD864" t="str">
        <f>IF(LEFT(_xll.BDP($AB864,AD$2),4)="#N/A","",_xll.BDP($AB864,AD$2))</f>
        <v/>
      </c>
      <c r="AE864" t="str">
        <f>IF(LEFT(_xll.BDP($AB864,AE$2),4)="#N/A","",_xll.BDP($AB864,AE$2))</f>
        <v/>
      </c>
      <c r="AF864" t="str">
        <f>IF(LEFT(_xll.BDP($AB864,AF$2),4)="#N/A","",_xll.BDP($AB864,AF$2))</f>
        <v/>
      </c>
      <c r="AG864" t="str">
        <f>IF(LEFT(_xll.BDP($AB864,AG$2),4)="#N/A","",_xll.BDP($AB864,AG$2))</f>
        <v/>
      </c>
      <c r="AH864" t="str">
        <f>IF(LEFT(_xll.BDP($AB864,AH$2),4)="#N/A","",_xll.BDP($AB864,AH$2))</f>
        <v/>
      </c>
      <c r="AI864" t="str">
        <f>IF(LEFT(_xll.BDP($AB864,AI$2),4)="#N/A","",_xll.BDP($AB864,AI$2))</f>
        <v/>
      </c>
      <c r="AJ864" t="str">
        <f>IF(LEFT(_xll.BDP($AB864,AJ$2),4)="#N/A","",_xll.BDP($AB864,AJ$2))</f>
        <v/>
      </c>
      <c r="AK864" t="str">
        <f>IF(LEFT(_xll.BDP($AB864,AK$2),4)="#N/A","",_xll.BDP($AB864,AK$2))</f>
        <v/>
      </c>
      <c r="AL864" t="str">
        <f>IF(LEFT(_xll.BDP($AB864,AL$2),4)="#N/A","",_xll.BDP($AB864,AL$2))</f>
        <v/>
      </c>
      <c r="AM864" t="str">
        <f>IF(LEFT(_xll.BDP($AB864,AM$2),4)="#N/A","",_xll.BDP($AB864,AM$2))</f>
        <v/>
      </c>
      <c r="AN864" t="str">
        <f>IF(LEFT(_xll.BDP($AB864,AN$2),4)="#N/A","",_xll.BDP($AB864,AN$2))</f>
        <v/>
      </c>
      <c r="AO864" t="str">
        <f>IF(LEFT(_xll.BDP($AB864,AO$2),4)="#N/A","",_xll.BDP($AB864,AO$2))</f>
        <v/>
      </c>
      <c r="AP864" t="str">
        <f>IF(LEFT(_xll.BDP($AB864,AP$2),4)="#N/A","",_xll.BDP($AB864,AP$2))</f>
        <v/>
      </c>
      <c r="AQ864" t="str">
        <f>IF(LEFT(_xll.BDP($AB864,AQ$2),4)="#N/A","",_xll.BDP($AB864,AQ$2))</f>
        <v/>
      </c>
      <c r="AR864" t="str">
        <f>IF(LEFT(_xll.BDP($AB864,AR$2),4)="#N/A","",_xll.BDP($AB864,AR$2))</f>
        <v/>
      </c>
      <c r="AV864">
        <f t="shared" si="53"/>
        <v>0</v>
      </c>
      <c r="AW864" t="str">
        <f>IF(LEFT(_xll.BDP($AB864,AW$2),4)="#N/A","",_xll.BDP($AB864,AW$2))</f>
        <v/>
      </c>
      <c r="AX864" t="str">
        <f>IF(LEFT(_xll.BDP($AB864,AX$2),4)="#N/A","",_xll.BDP($AB864,AX$2))</f>
        <v/>
      </c>
      <c r="AY864" t="str">
        <f>IF(LEFT(_xll.BDP($AB864,AY$2),4)="#N/A","",_xll.BDP($AB864,AY$2))</f>
        <v/>
      </c>
      <c r="AZ864" t="str">
        <f>IF(LEFT(_xll.BDP($AB864,AZ$2),4)="#N/A","",_xll.BDP($AB864,AZ$2))</f>
        <v/>
      </c>
      <c r="BA864" t="str">
        <f>IF(LEFT(_xll.BDP($AB864,BA$2),4)="#N/A","",_xll.BDP($AB864,BA$2))</f>
        <v/>
      </c>
      <c r="BB864" t="str">
        <f>IF(LEFT(_xll.BDP($AB864,BB$2),4)="#N/A","",_xll.BDP($AB864,BB$2))</f>
        <v/>
      </c>
      <c r="BC864" t="str">
        <f>IF(LEFT(_xll.BDP($AB864,BC$2),4)="#N/A","",_xll.BDP($AB864,BC$2))</f>
        <v/>
      </c>
      <c r="BD864" t="str">
        <f>IF(LEFT(_xll.BDP($AB864,BD$2),4)="#N/A","",_xll.BDP($AB864,BD$2))</f>
        <v/>
      </c>
      <c r="BE864" t="str">
        <f>IF(LEFT(_xll.BDP($AB864,BE$2),4)="#N/A","",_xll.BDP($AB864,BE$2))</f>
        <v/>
      </c>
      <c r="BF864" t="str">
        <f>IF(LEFT(_xll.BDP($AB864,BF$2),4)="#N/A","",_xll.BDP($AB864,BF$2))</f>
        <v/>
      </c>
      <c r="BG864" t="str">
        <f>IF(LEFT(_xll.BDP($AB864,BG$2),4)="#N/A","",_xll.BDP($AB864,BG$2))</f>
        <v/>
      </c>
      <c r="BH864" t="str">
        <f>IF(LEFT(_xll.BDP($AB864,BH$2),4)="#N/A","",_xll.BDP($AB864,BH$2))</f>
        <v/>
      </c>
      <c r="BI864" t="str">
        <f>IF(LEFT(_xll.BDP($AB864,BI$2),4)="#N/A","",_xll.BDP($AB864,BI$2))</f>
        <v/>
      </c>
      <c r="BJ864" t="str">
        <f>IF(LEFT(_xll.BDP($AB864,BJ$2),4)="#N/A","",_xll.BDP($AB864,BJ$2))</f>
        <v/>
      </c>
      <c r="BK864">
        <f t="shared" si="54"/>
        <v>0</v>
      </c>
      <c r="BL864">
        <f t="shared" si="55"/>
        <v>0</v>
      </c>
    </row>
    <row r="865" spans="10:64">
      <c r="J865" s="52"/>
      <c r="U865" t="str">
        <f>IF(AND(LEFT(_xll.BDP($T865,U$2),4)="#N/A",LEFT(_xll.BDP($R865&amp;" ISIN",U$2),4)="#N/A"),"",IF(LEFT(_xll.BDP($T865,U$2),4)&lt;&gt;"#N/A",_xll.BDP($T865,U$2),_xll.BDP($R865&amp;" ISIN",U$2)) &amp; " " &amp; TRIM(RIGHT(SUBSTITUTE($T865," ",REPT(" ",100)),100)))</f>
        <v/>
      </c>
      <c r="V865" t="str">
        <f>IF(AND(LEFT(_xll.BDP($T865,V$2),4)="#N/A",LEFT(_xll.BDP($R865&amp;" ISIN",V$2),4)="#N/A"),"",IF(LEFT(_xll.BDP($T865,V$2),4)&lt;&gt;"#N/A",_xll.BDP($T865,V$2),_xll.BDP($R865&amp;" ISIN",V$2)) &amp; " " &amp; TRIM(RIGHT(SUBSTITUTE($T865," ",REPT(" ",100)),100)))</f>
        <v/>
      </c>
      <c r="W865" t="str">
        <f>IF(AND(LEFT(_xll.BDP($T865,W$2),4)="#N/A",LEFT(_xll.BDP($R865&amp;" ISIN",W$2),4)="#N/A"),"",IF(LEFT(_xll.BDP($T865,W$2),4)&lt;&gt;"#N/A",_xll.BDP($T865,W$2),_xll.BDP($R865&amp;" ISIN",W$2)) &amp; " " &amp; TRIM(RIGHT(SUBSTITUTE($T865," ",REPT(" ",100)),100)))</f>
        <v/>
      </c>
      <c r="X865" t="str">
        <f>IF(AND(LEFT(_xll.BDP($T865,X$2),4)="#N/A",LEFT(_xll.BDP($R865&amp;" ISIN",X$2),4)="#N/A"),"",IF(LEFT(_xll.BDP($T865,X$2),4)&lt;&gt;"#N/A",_xll.BDP($T865,X$2),_xll.BDP($R865&amp;" ISIN",X$2)) &amp; " " &amp; TRIM(RIGHT(SUBSTITUTE($T865," ",REPT(" ",100)),100)))</f>
        <v/>
      </c>
      <c r="Y865" t="str">
        <f>IF(AND(LEFT(_xll.BDP($T865,Y$2),4)="#N/A",LEFT(_xll.BDP($R865&amp;" ISIN",Y$2),4)="#N/A"),"",IF(LEFT(_xll.BDP($T865,Y$2),4)&lt;&gt;"#N/A",_xll.BDP($T865,Y$2),_xll.BDP($R865&amp;" ISIN",Y$2)) &amp; " " &amp; TRIM(RIGHT(SUBSTITUTE($T865," ",REPT(" ",100)),100)))</f>
        <v/>
      </c>
      <c r="Z865" t="str">
        <f>IF(AND(LEFT(_xll.BDP($T865,Z$2),4)="#N/A",LEFT(_xll.BDP($R865&amp;" ISIN",Z$2),4)="#N/A"),"",IF(LEFT(_xll.BDP($T865,Z$2),4)&lt;&gt;"#N/A",_xll.BDP($T865,Z$2),_xll.BDP($R865&amp;" ISIN",Z$2)) &amp; " " &amp; TRIM(RIGHT(SUBSTITUTE($T865," ",REPT(" ",100)),100)))</f>
        <v/>
      </c>
      <c r="AA865" t="str">
        <f>IF(AND(LEFT(_xll.BDP($T865,AA$2),4)="#N/A",LEFT(_xll.BDP($R865&amp;" ISIN",AA$2),4)="#N/A"),"",IF(LEFT(_xll.BDP($T865,AA$2),4)&lt;&gt;"#N/A",_xll.BDP($T865,AA$2),_xll.BDP($R865&amp;" ISIN",AA$2)) &amp; " " &amp; TRIM(RIGHT(SUBSTITUTE($T865," ",REPT(" ",100)),100)))</f>
        <v/>
      </c>
      <c r="AB865" t="str">
        <f t="shared" si="52"/>
        <v/>
      </c>
      <c r="AC865" t="str">
        <f>IF(LEFT(_xll.BDP($AB865,AC$2),4)="#N/A","",_xll.BDP($AB865,AC$2))</f>
        <v/>
      </c>
      <c r="AD865" t="str">
        <f>IF(LEFT(_xll.BDP($AB865,AD$2),4)="#N/A","",_xll.BDP($AB865,AD$2))</f>
        <v/>
      </c>
      <c r="AE865" t="str">
        <f>IF(LEFT(_xll.BDP($AB865,AE$2),4)="#N/A","",_xll.BDP($AB865,AE$2))</f>
        <v/>
      </c>
      <c r="AF865" t="str">
        <f>IF(LEFT(_xll.BDP($AB865,AF$2),4)="#N/A","",_xll.BDP($AB865,AF$2))</f>
        <v/>
      </c>
      <c r="AG865" t="str">
        <f>IF(LEFT(_xll.BDP($AB865,AG$2),4)="#N/A","",_xll.BDP($AB865,AG$2))</f>
        <v/>
      </c>
      <c r="AH865" t="str">
        <f>IF(LEFT(_xll.BDP($AB865,AH$2),4)="#N/A","",_xll.BDP($AB865,AH$2))</f>
        <v/>
      </c>
      <c r="AI865" t="str">
        <f>IF(LEFT(_xll.BDP($AB865,AI$2),4)="#N/A","",_xll.BDP($AB865,AI$2))</f>
        <v/>
      </c>
      <c r="AJ865" t="str">
        <f>IF(LEFT(_xll.BDP($AB865,AJ$2),4)="#N/A","",_xll.BDP($AB865,AJ$2))</f>
        <v/>
      </c>
      <c r="AK865" t="str">
        <f>IF(LEFT(_xll.BDP($AB865,AK$2),4)="#N/A","",_xll.BDP($AB865,AK$2))</f>
        <v/>
      </c>
      <c r="AL865" t="str">
        <f>IF(LEFT(_xll.BDP($AB865,AL$2),4)="#N/A","",_xll.BDP($AB865,AL$2))</f>
        <v/>
      </c>
      <c r="AM865" t="str">
        <f>IF(LEFT(_xll.BDP($AB865,AM$2),4)="#N/A","",_xll.BDP($AB865,AM$2))</f>
        <v/>
      </c>
      <c r="AN865" t="str">
        <f>IF(LEFT(_xll.BDP($AB865,AN$2),4)="#N/A","",_xll.BDP($AB865,AN$2))</f>
        <v/>
      </c>
      <c r="AO865" t="str">
        <f>IF(LEFT(_xll.BDP($AB865,AO$2),4)="#N/A","",_xll.BDP($AB865,AO$2))</f>
        <v/>
      </c>
      <c r="AP865" t="str">
        <f>IF(LEFT(_xll.BDP($AB865,AP$2),4)="#N/A","",_xll.BDP($AB865,AP$2))</f>
        <v/>
      </c>
      <c r="AQ865" t="str">
        <f>IF(LEFT(_xll.BDP($AB865,AQ$2),4)="#N/A","",_xll.BDP($AB865,AQ$2))</f>
        <v/>
      </c>
      <c r="AR865" t="str">
        <f>IF(LEFT(_xll.BDP($AB865,AR$2),4)="#N/A","",_xll.BDP($AB865,AR$2))</f>
        <v/>
      </c>
      <c r="AV865">
        <f t="shared" si="53"/>
        <v>0</v>
      </c>
      <c r="AW865" t="str">
        <f>IF(LEFT(_xll.BDP($AB865,AW$2),4)="#N/A","",_xll.BDP($AB865,AW$2))</f>
        <v/>
      </c>
      <c r="AX865" t="str">
        <f>IF(LEFT(_xll.BDP($AB865,AX$2),4)="#N/A","",_xll.BDP($AB865,AX$2))</f>
        <v/>
      </c>
      <c r="AY865" t="str">
        <f>IF(LEFT(_xll.BDP($AB865,AY$2),4)="#N/A","",_xll.BDP($AB865,AY$2))</f>
        <v/>
      </c>
      <c r="AZ865" t="str">
        <f>IF(LEFT(_xll.BDP($AB865,AZ$2),4)="#N/A","",_xll.BDP($AB865,AZ$2))</f>
        <v/>
      </c>
      <c r="BA865" t="str">
        <f>IF(LEFT(_xll.BDP($AB865,BA$2),4)="#N/A","",_xll.BDP($AB865,BA$2))</f>
        <v/>
      </c>
      <c r="BB865" t="str">
        <f>IF(LEFT(_xll.BDP($AB865,BB$2),4)="#N/A","",_xll.BDP($AB865,BB$2))</f>
        <v/>
      </c>
      <c r="BC865" t="str">
        <f>IF(LEFT(_xll.BDP($AB865,BC$2),4)="#N/A","",_xll.BDP($AB865,BC$2))</f>
        <v/>
      </c>
      <c r="BD865" t="str">
        <f>IF(LEFT(_xll.BDP($AB865,BD$2),4)="#N/A","",_xll.BDP($AB865,BD$2))</f>
        <v/>
      </c>
      <c r="BE865" t="str">
        <f>IF(LEFT(_xll.BDP($AB865,BE$2),4)="#N/A","",_xll.BDP($AB865,BE$2))</f>
        <v/>
      </c>
      <c r="BF865" t="str">
        <f>IF(LEFT(_xll.BDP($AB865,BF$2),4)="#N/A","",_xll.BDP($AB865,BF$2))</f>
        <v/>
      </c>
      <c r="BG865" t="str">
        <f>IF(LEFT(_xll.BDP($AB865,BG$2),4)="#N/A","",_xll.BDP($AB865,BG$2))</f>
        <v/>
      </c>
      <c r="BH865" t="str">
        <f>IF(LEFT(_xll.BDP($AB865,BH$2),4)="#N/A","",_xll.BDP($AB865,BH$2))</f>
        <v/>
      </c>
      <c r="BI865" t="str">
        <f>IF(LEFT(_xll.BDP($AB865,BI$2),4)="#N/A","",_xll.BDP($AB865,BI$2))</f>
        <v/>
      </c>
      <c r="BJ865" t="str">
        <f>IF(LEFT(_xll.BDP($AB865,BJ$2),4)="#N/A","",_xll.BDP($AB865,BJ$2))</f>
        <v/>
      </c>
      <c r="BK865">
        <f t="shared" si="54"/>
        <v>0</v>
      </c>
      <c r="BL865">
        <f t="shared" si="55"/>
        <v>0</v>
      </c>
    </row>
    <row r="866" spans="10:64">
      <c r="J866" s="52"/>
      <c r="U866" t="str">
        <f>IF(AND(LEFT(_xll.BDP($T866,U$2),4)="#N/A",LEFT(_xll.BDP($R866&amp;" ISIN",U$2),4)="#N/A"),"",IF(LEFT(_xll.BDP($T866,U$2),4)&lt;&gt;"#N/A",_xll.BDP($T866,U$2),_xll.BDP($R866&amp;" ISIN",U$2)) &amp; " " &amp; TRIM(RIGHT(SUBSTITUTE($T866," ",REPT(" ",100)),100)))</f>
        <v/>
      </c>
      <c r="V866" t="str">
        <f>IF(AND(LEFT(_xll.BDP($T866,V$2),4)="#N/A",LEFT(_xll.BDP($R866&amp;" ISIN",V$2),4)="#N/A"),"",IF(LEFT(_xll.BDP($T866,V$2),4)&lt;&gt;"#N/A",_xll.BDP($T866,V$2),_xll.BDP($R866&amp;" ISIN",V$2)) &amp; " " &amp; TRIM(RIGHT(SUBSTITUTE($T866," ",REPT(" ",100)),100)))</f>
        <v/>
      </c>
      <c r="W866" t="str">
        <f>IF(AND(LEFT(_xll.BDP($T866,W$2),4)="#N/A",LEFT(_xll.BDP($R866&amp;" ISIN",W$2),4)="#N/A"),"",IF(LEFT(_xll.BDP($T866,W$2),4)&lt;&gt;"#N/A",_xll.BDP($T866,W$2),_xll.BDP($R866&amp;" ISIN",W$2)) &amp; " " &amp; TRIM(RIGHT(SUBSTITUTE($T866," ",REPT(" ",100)),100)))</f>
        <v/>
      </c>
      <c r="X866" t="str">
        <f>IF(AND(LEFT(_xll.BDP($T866,X$2),4)="#N/A",LEFT(_xll.BDP($R866&amp;" ISIN",X$2),4)="#N/A"),"",IF(LEFT(_xll.BDP($T866,X$2),4)&lt;&gt;"#N/A",_xll.BDP($T866,X$2),_xll.BDP($R866&amp;" ISIN",X$2)) &amp; " " &amp; TRIM(RIGHT(SUBSTITUTE($T866," ",REPT(" ",100)),100)))</f>
        <v/>
      </c>
      <c r="Y866" t="str">
        <f>IF(AND(LEFT(_xll.BDP($T866,Y$2),4)="#N/A",LEFT(_xll.BDP($R866&amp;" ISIN",Y$2),4)="#N/A"),"",IF(LEFT(_xll.BDP($T866,Y$2),4)&lt;&gt;"#N/A",_xll.BDP($T866,Y$2),_xll.BDP($R866&amp;" ISIN",Y$2)) &amp; " " &amp; TRIM(RIGHT(SUBSTITUTE($T866," ",REPT(" ",100)),100)))</f>
        <v/>
      </c>
      <c r="Z866" t="str">
        <f>IF(AND(LEFT(_xll.BDP($T866,Z$2),4)="#N/A",LEFT(_xll.BDP($R866&amp;" ISIN",Z$2),4)="#N/A"),"",IF(LEFT(_xll.BDP($T866,Z$2),4)&lt;&gt;"#N/A",_xll.BDP($T866,Z$2),_xll.BDP($R866&amp;" ISIN",Z$2)) &amp; " " &amp; TRIM(RIGHT(SUBSTITUTE($T866," ",REPT(" ",100)),100)))</f>
        <v/>
      </c>
      <c r="AA866" t="str">
        <f>IF(AND(LEFT(_xll.BDP($T866,AA$2),4)="#N/A",LEFT(_xll.BDP($R866&amp;" ISIN",AA$2),4)="#N/A"),"",IF(LEFT(_xll.BDP($T866,AA$2),4)&lt;&gt;"#N/A",_xll.BDP($T866,AA$2),_xll.BDP($R866&amp;" ISIN",AA$2)) &amp; " " &amp; TRIM(RIGHT(SUBSTITUTE($T866," ",REPT(" ",100)),100)))</f>
        <v/>
      </c>
      <c r="AB866" t="str">
        <f t="shared" si="52"/>
        <v/>
      </c>
      <c r="AC866" t="str">
        <f>IF(LEFT(_xll.BDP($AB866,AC$2),4)="#N/A","",_xll.BDP($AB866,AC$2))</f>
        <v/>
      </c>
      <c r="AD866" t="str">
        <f>IF(LEFT(_xll.BDP($AB866,AD$2),4)="#N/A","",_xll.BDP($AB866,AD$2))</f>
        <v/>
      </c>
      <c r="AE866" t="str">
        <f>IF(LEFT(_xll.BDP($AB866,AE$2),4)="#N/A","",_xll.BDP($AB866,AE$2))</f>
        <v/>
      </c>
      <c r="AF866" t="str">
        <f>IF(LEFT(_xll.BDP($AB866,AF$2),4)="#N/A","",_xll.BDP($AB866,AF$2))</f>
        <v/>
      </c>
      <c r="AG866" t="str">
        <f>IF(LEFT(_xll.BDP($AB866,AG$2),4)="#N/A","",_xll.BDP($AB866,AG$2))</f>
        <v/>
      </c>
      <c r="AH866" t="str">
        <f>IF(LEFT(_xll.BDP($AB866,AH$2),4)="#N/A","",_xll.BDP($AB866,AH$2))</f>
        <v/>
      </c>
      <c r="AI866" t="str">
        <f>IF(LEFT(_xll.BDP($AB866,AI$2),4)="#N/A","",_xll.BDP($AB866,AI$2))</f>
        <v/>
      </c>
      <c r="AJ866" t="str">
        <f>IF(LEFT(_xll.BDP($AB866,AJ$2),4)="#N/A","",_xll.BDP($AB866,AJ$2))</f>
        <v/>
      </c>
      <c r="AK866" t="str">
        <f>IF(LEFT(_xll.BDP($AB866,AK$2),4)="#N/A","",_xll.BDP($AB866,AK$2))</f>
        <v/>
      </c>
      <c r="AL866" t="str">
        <f>IF(LEFT(_xll.BDP($AB866,AL$2),4)="#N/A","",_xll.BDP($AB866,AL$2))</f>
        <v/>
      </c>
      <c r="AM866" t="str">
        <f>IF(LEFT(_xll.BDP($AB866,AM$2),4)="#N/A","",_xll.BDP($AB866,AM$2))</f>
        <v/>
      </c>
      <c r="AN866" t="str">
        <f>IF(LEFT(_xll.BDP($AB866,AN$2),4)="#N/A","",_xll.BDP($AB866,AN$2))</f>
        <v/>
      </c>
      <c r="AO866" t="str">
        <f>IF(LEFT(_xll.BDP($AB866,AO$2),4)="#N/A","",_xll.BDP($AB866,AO$2))</f>
        <v/>
      </c>
      <c r="AP866" t="str">
        <f>IF(LEFT(_xll.BDP($AB866,AP$2),4)="#N/A","",_xll.BDP($AB866,AP$2))</f>
        <v/>
      </c>
      <c r="AQ866" t="str">
        <f>IF(LEFT(_xll.BDP($AB866,AQ$2),4)="#N/A","",_xll.BDP($AB866,AQ$2))</f>
        <v/>
      </c>
      <c r="AR866" t="str">
        <f>IF(LEFT(_xll.BDP($AB866,AR$2),4)="#N/A","",_xll.BDP($AB866,AR$2))</f>
        <v/>
      </c>
      <c r="AV866">
        <f t="shared" si="53"/>
        <v>0</v>
      </c>
      <c r="AW866" t="str">
        <f>IF(LEFT(_xll.BDP($AB866,AW$2),4)="#N/A","",_xll.BDP($AB866,AW$2))</f>
        <v/>
      </c>
      <c r="AX866" t="str">
        <f>IF(LEFT(_xll.BDP($AB866,AX$2),4)="#N/A","",_xll.BDP($AB866,AX$2))</f>
        <v/>
      </c>
      <c r="AY866" t="str">
        <f>IF(LEFT(_xll.BDP($AB866,AY$2),4)="#N/A","",_xll.BDP($AB866,AY$2))</f>
        <v/>
      </c>
      <c r="AZ866" t="str">
        <f>IF(LEFT(_xll.BDP($AB866,AZ$2),4)="#N/A","",_xll.BDP($AB866,AZ$2))</f>
        <v/>
      </c>
      <c r="BA866" t="str">
        <f>IF(LEFT(_xll.BDP($AB866,BA$2),4)="#N/A","",_xll.BDP($AB866,BA$2))</f>
        <v/>
      </c>
      <c r="BB866" t="str">
        <f>IF(LEFT(_xll.BDP($AB866,BB$2),4)="#N/A","",_xll.BDP($AB866,BB$2))</f>
        <v/>
      </c>
      <c r="BC866" t="str">
        <f>IF(LEFT(_xll.BDP($AB866,BC$2),4)="#N/A","",_xll.BDP($AB866,BC$2))</f>
        <v/>
      </c>
      <c r="BD866" t="str">
        <f>IF(LEFT(_xll.BDP($AB866,BD$2),4)="#N/A","",_xll.BDP($AB866,BD$2))</f>
        <v/>
      </c>
      <c r="BE866" t="str">
        <f>IF(LEFT(_xll.BDP($AB866,BE$2),4)="#N/A","",_xll.BDP($AB866,BE$2))</f>
        <v/>
      </c>
      <c r="BF866" t="str">
        <f>IF(LEFT(_xll.BDP($AB866,BF$2),4)="#N/A","",_xll.BDP($AB866,BF$2))</f>
        <v/>
      </c>
      <c r="BG866" t="str">
        <f>IF(LEFT(_xll.BDP($AB866,BG$2),4)="#N/A","",_xll.BDP($AB866,BG$2))</f>
        <v/>
      </c>
      <c r="BH866" t="str">
        <f>IF(LEFT(_xll.BDP($AB866,BH$2),4)="#N/A","",_xll.BDP($AB866,BH$2))</f>
        <v/>
      </c>
      <c r="BI866" t="str">
        <f>IF(LEFT(_xll.BDP($AB866,BI$2),4)="#N/A","",_xll.BDP($AB866,BI$2))</f>
        <v/>
      </c>
      <c r="BJ866" t="str">
        <f>IF(LEFT(_xll.BDP($AB866,BJ$2),4)="#N/A","",_xll.BDP($AB866,BJ$2))</f>
        <v/>
      </c>
      <c r="BK866">
        <f t="shared" si="54"/>
        <v>0</v>
      </c>
      <c r="BL866">
        <f t="shared" si="55"/>
        <v>0</v>
      </c>
    </row>
    <row r="867" spans="10:64">
      <c r="J867" s="52"/>
      <c r="U867" t="str">
        <f>IF(AND(LEFT(_xll.BDP($T867,U$2),4)="#N/A",LEFT(_xll.BDP($R867&amp;" ISIN",U$2),4)="#N/A"),"",IF(LEFT(_xll.BDP($T867,U$2),4)&lt;&gt;"#N/A",_xll.BDP($T867,U$2),_xll.BDP($R867&amp;" ISIN",U$2)) &amp; " " &amp; TRIM(RIGHT(SUBSTITUTE($T867," ",REPT(" ",100)),100)))</f>
        <v/>
      </c>
      <c r="V867" t="str">
        <f>IF(AND(LEFT(_xll.BDP($T867,V$2),4)="#N/A",LEFT(_xll.BDP($R867&amp;" ISIN",V$2),4)="#N/A"),"",IF(LEFT(_xll.BDP($T867,V$2),4)&lt;&gt;"#N/A",_xll.BDP($T867,V$2),_xll.BDP($R867&amp;" ISIN",V$2)) &amp; " " &amp; TRIM(RIGHT(SUBSTITUTE($T867," ",REPT(" ",100)),100)))</f>
        <v/>
      </c>
      <c r="W867" t="str">
        <f>IF(AND(LEFT(_xll.BDP($T867,W$2),4)="#N/A",LEFT(_xll.BDP($R867&amp;" ISIN",W$2),4)="#N/A"),"",IF(LEFT(_xll.BDP($T867,W$2),4)&lt;&gt;"#N/A",_xll.BDP($T867,W$2),_xll.BDP($R867&amp;" ISIN",W$2)) &amp; " " &amp; TRIM(RIGHT(SUBSTITUTE($T867," ",REPT(" ",100)),100)))</f>
        <v/>
      </c>
      <c r="X867" t="str">
        <f>IF(AND(LEFT(_xll.BDP($T867,X$2),4)="#N/A",LEFT(_xll.BDP($R867&amp;" ISIN",X$2),4)="#N/A"),"",IF(LEFT(_xll.BDP($T867,X$2),4)&lt;&gt;"#N/A",_xll.BDP($T867,X$2),_xll.BDP($R867&amp;" ISIN",X$2)) &amp; " " &amp; TRIM(RIGHT(SUBSTITUTE($T867," ",REPT(" ",100)),100)))</f>
        <v/>
      </c>
      <c r="Y867" t="str">
        <f>IF(AND(LEFT(_xll.BDP($T867,Y$2),4)="#N/A",LEFT(_xll.BDP($R867&amp;" ISIN",Y$2),4)="#N/A"),"",IF(LEFT(_xll.BDP($T867,Y$2),4)&lt;&gt;"#N/A",_xll.BDP($T867,Y$2),_xll.BDP($R867&amp;" ISIN",Y$2)) &amp; " " &amp; TRIM(RIGHT(SUBSTITUTE($T867," ",REPT(" ",100)),100)))</f>
        <v/>
      </c>
      <c r="Z867" t="str">
        <f>IF(AND(LEFT(_xll.BDP($T867,Z$2),4)="#N/A",LEFT(_xll.BDP($R867&amp;" ISIN",Z$2),4)="#N/A"),"",IF(LEFT(_xll.BDP($T867,Z$2),4)&lt;&gt;"#N/A",_xll.BDP($T867,Z$2),_xll.BDP($R867&amp;" ISIN",Z$2)) &amp; " " &amp; TRIM(RIGHT(SUBSTITUTE($T867," ",REPT(" ",100)),100)))</f>
        <v/>
      </c>
      <c r="AA867" t="str">
        <f>IF(AND(LEFT(_xll.BDP($T867,AA$2),4)="#N/A",LEFT(_xll.BDP($R867&amp;" ISIN",AA$2),4)="#N/A"),"",IF(LEFT(_xll.BDP($T867,AA$2),4)&lt;&gt;"#N/A",_xll.BDP($T867,AA$2),_xll.BDP($R867&amp;" ISIN",AA$2)) &amp; " " &amp; TRIM(RIGHT(SUBSTITUTE($T867," ",REPT(" ",100)),100)))</f>
        <v/>
      </c>
      <c r="AB867" t="str">
        <f t="shared" si="52"/>
        <v/>
      </c>
      <c r="AC867" t="str">
        <f>IF(LEFT(_xll.BDP($AB867,AC$2),4)="#N/A","",_xll.BDP($AB867,AC$2))</f>
        <v/>
      </c>
      <c r="AD867" t="str">
        <f>IF(LEFT(_xll.BDP($AB867,AD$2),4)="#N/A","",_xll.BDP($AB867,AD$2))</f>
        <v/>
      </c>
      <c r="AE867" t="str">
        <f>IF(LEFT(_xll.BDP($AB867,AE$2),4)="#N/A","",_xll.BDP($AB867,AE$2))</f>
        <v/>
      </c>
      <c r="AF867" t="str">
        <f>IF(LEFT(_xll.BDP($AB867,AF$2),4)="#N/A","",_xll.BDP($AB867,AF$2))</f>
        <v/>
      </c>
      <c r="AG867" t="str">
        <f>IF(LEFT(_xll.BDP($AB867,AG$2),4)="#N/A","",_xll.BDP($AB867,AG$2))</f>
        <v/>
      </c>
      <c r="AH867" t="str">
        <f>IF(LEFT(_xll.BDP($AB867,AH$2),4)="#N/A","",_xll.BDP($AB867,AH$2))</f>
        <v/>
      </c>
      <c r="AI867" t="str">
        <f>IF(LEFT(_xll.BDP($AB867,AI$2),4)="#N/A","",_xll.BDP($AB867,AI$2))</f>
        <v/>
      </c>
      <c r="AJ867" t="str">
        <f>IF(LEFT(_xll.BDP($AB867,AJ$2),4)="#N/A","",_xll.BDP($AB867,AJ$2))</f>
        <v/>
      </c>
      <c r="AK867" t="str">
        <f>IF(LEFT(_xll.BDP($AB867,AK$2),4)="#N/A","",_xll.BDP($AB867,AK$2))</f>
        <v/>
      </c>
      <c r="AL867" t="str">
        <f>IF(LEFT(_xll.BDP($AB867,AL$2),4)="#N/A","",_xll.BDP($AB867,AL$2))</f>
        <v/>
      </c>
      <c r="AM867" t="str">
        <f>IF(LEFT(_xll.BDP($AB867,AM$2),4)="#N/A","",_xll.BDP($AB867,AM$2))</f>
        <v/>
      </c>
      <c r="AN867" t="str">
        <f>IF(LEFT(_xll.BDP($AB867,AN$2),4)="#N/A","",_xll.BDP($AB867,AN$2))</f>
        <v/>
      </c>
      <c r="AO867" t="str">
        <f>IF(LEFT(_xll.BDP($AB867,AO$2),4)="#N/A","",_xll.BDP($AB867,AO$2))</f>
        <v/>
      </c>
      <c r="AP867" t="str">
        <f>IF(LEFT(_xll.BDP($AB867,AP$2),4)="#N/A","",_xll.BDP($AB867,AP$2))</f>
        <v/>
      </c>
      <c r="AQ867" t="str">
        <f>IF(LEFT(_xll.BDP($AB867,AQ$2),4)="#N/A","",_xll.BDP($AB867,AQ$2))</f>
        <v/>
      </c>
      <c r="AR867" t="str">
        <f>IF(LEFT(_xll.BDP($AB867,AR$2),4)="#N/A","",_xll.BDP($AB867,AR$2))</f>
        <v/>
      </c>
      <c r="AV867">
        <f t="shared" si="53"/>
        <v>0</v>
      </c>
      <c r="AW867" t="str">
        <f>IF(LEFT(_xll.BDP($AB867,AW$2),4)="#N/A","",_xll.BDP($AB867,AW$2))</f>
        <v/>
      </c>
      <c r="AX867" t="str">
        <f>IF(LEFT(_xll.BDP($AB867,AX$2),4)="#N/A","",_xll.BDP($AB867,AX$2))</f>
        <v/>
      </c>
      <c r="AY867" t="str">
        <f>IF(LEFT(_xll.BDP($AB867,AY$2),4)="#N/A","",_xll.BDP($AB867,AY$2))</f>
        <v/>
      </c>
      <c r="AZ867" t="str">
        <f>IF(LEFT(_xll.BDP($AB867,AZ$2),4)="#N/A","",_xll.BDP($AB867,AZ$2))</f>
        <v/>
      </c>
      <c r="BA867" t="str">
        <f>IF(LEFT(_xll.BDP($AB867,BA$2),4)="#N/A","",_xll.BDP($AB867,BA$2))</f>
        <v/>
      </c>
      <c r="BB867" t="str">
        <f>IF(LEFT(_xll.BDP($AB867,BB$2),4)="#N/A","",_xll.BDP($AB867,BB$2))</f>
        <v/>
      </c>
      <c r="BC867" t="str">
        <f>IF(LEFT(_xll.BDP($AB867,BC$2),4)="#N/A","",_xll.BDP($AB867,BC$2))</f>
        <v/>
      </c>
      <c r="BD867" t="str">
        <f>IF(LEFT(_xll.BDP($AB867,BD$2),4)="#N/A","",_xll.BDP($AB867,BD$2))</f>
        <v/>
      </c>
      <c r="BE867" t="str">
        <f>IF(LEFT(_xll.BDP($AB867,BE$2),4)="#N/A","",_xll.BDP($AB867,BE$2))</f>
        <v/>
      </c>
      <c r="BF867" t="str">
        <f>IF(LEFT(_xll.BDP($AB867,BF$2),4)="#N/A","",_xll.BDP($AB867,BF$2))</f>
        <v/>
      </c>
      <c r="BG867" t="str">
        <f>IF(LEFT(_xll.BDP($AB867,BG$2),4)="#N/A","",_xll.BDP($AB867,BG$2))</f>
        <v/>
      </c>
      <c r="BH867" t="str">
        <f>IF(LEFT(_xll.BDP($AB867,BH$2),4)="#N/A","",_xll.BDP($AB867,BH$2))</f>
        <v/>
      </c>
      <c r="BI867" t="str">
        <f>IF(LEFT(_xll.BDP($AB867,BI$2),4)="#N/A","",_xll.BDP($AB867,BI$2))</f>
        <v/>
      </c>
      <c r="BJ867" t="str">
        <f>IF(LEFT(_xll.BDP($AB867,BJ$2),4)="#N/A","",_xll.BDP($AB867,BJ$2))</f>
        <v/>
      </c>
      <c r="BK867">
        <f t="shared" si="54"/>
        <v>0</v>
      </c>
      <c r="BL867">
        <f t="shared" si="55"/>
        <v>0</v>
      </c>
    </row>
    <row r="868" spans="10:64">
      <c r="J868" s="52"/>
      <c r="U868" t="str">
        <f>IF(AND(LEFT(_xll.BDP($T868,U$2),4)="#N/A",LEFT(_xll.BDP($R868&amp;" ISIN",U$2),4)="#N/A"),"",IF(LEFT(_xll.BDP($T868,U$2),4)&lt;&gt;"#N/A",_xll.BDP($T868,U$2),_xll.BDP($R868&amp;" ISIN",U$2)) &amp; " " &amp; TRIM(RIGHT(SUBSTITUTE($T868," ",REPT(" ",100)),100)))</f>
        <v/>
      </c>
      <c r="V868" t="str">
        <f>IF(AND(LEFT(_xll.BDP($T868,V$2),4)="#N/A",LEFT(_xll.BDP($R868&amp;" ISIN",V$2),4)="#N/A"),"",IF(LEFT(_xll.BDP($T868,V$2),4)&lt;&gt;"#N/A",_xll.BDP($T868,V$2),_xll.BDP($R868&amp;" ISIN",V$2)) &amp; " " &amp; TRIM(RIGHT(SUBSTITUTE($T868," ",REPT(" ",100)),100)))</f>
        <v/>
      </c>
      <c r="W868" t="str">
        <f>IF(AND(LEFT(_xll.BDP($T868,W$2),4)="#N/A",LEFT(_xll.BDP($R868&amp;" ISIN",W$2),4)="#N/A"),"",IF(LEFT(_xll.BDP($T868,W$2),4)&lt;&gt;"#N/A",_xll.BDP($T868,W$2),_xll.BDP($R868&amp;" ISIN",W$2)) &amp; " " &amp; TRIM(RIGHT(SUBSTITUTE($T868," ",REPT(" ",100)),100)))</f>
        <v/>
      </c>
      <c r="X868" t="str">
        <f>IF(AND(LEFT(_xll.BDP($T868,X$2),4)="#N/A",LEFT(_xll.BDP($R868&amp;" ISIN",X$2),4)="#N/A"),"",IF(LEFT(_xll.BDP($T868,X$2),4)&lt;&gt;"#N/A",_xll.BDP($T868,X$2),_xll.BDP($R868&amp;" ISIN",X$2)) &amp; " " &amp; TRIM(RIGHT(SUBSTITUTE($T868," ",REPT(" ",100)),100)))</f>
        <v/>
      </c>
      <c r="Y868" t="str">
        <f>IF(AND(LEFT(_xll.BDP($T868,Y$2),4)="#N/A",LEFT(_xll.BDP($R868&amp;" ISIN",Y$2),4)="#N/A"),"",IF(LEFT(_xll.BDP($T868,Y$2),4)&lt;&gt;"#N/A",_xll.BDP($T868,Y$2),_xll.BDP($R868&amp;" ISIN",Y$2)) &amp; " " &amp; TRIM(RIGHT(SUBSTITUTE($T868," ",REPT(" ",100)),100)))</f>
        <v/>
      </c>
      <c r="Z868" t="str">
        <f>IF(AND(LEFT(_xll.BDP($T868,Z$2),4)="#N/A",LEFT(_xll.BDP($R868&amp;" ISIN",Z$2),4)="#N/A"),"",IF(LEFT(_xll.BDP($T868,Z$2),4)&lt;&gt;"#N/A",_xll.BDP($T868,Z$2),_xll.BDP($R868&amp;" ISIN",Z$2)) &amp; " " &amp; TRIM(RIGHT(SUBSTITUTE($T868," ",REPT(" ",100)),100)))</f>
        <v/>
      </c>
      <c r="AA868" t="str">
        <f>IF(AND(LEFT(_xll.BDP($T868,AA$2),4)="#N/A",LEFT(_xll.BDP($R868&amp;" ISIN",AA$2),4)="#N/A"),"",IF(LEFT(_xll.BDP($T868,AA$2),4)&lt;&gt;"#N/A",_xll.BDP($T868,AA$2),_xll.BDP($R868&amp;" ISIN",AA$2)) &amp; " " &amp; TRIM(RIGHT(SUBSTITUTE($T868," ",REPT(" ",100)),100)))</f>
        <v/>
      </c>
      <c r="AB868" t="str">
        <f t="shared" si="52"/>
        <v/>
      </c>
      <c r="AC868" t="str">
        <f>IF(LEFT(_xll.BDP($AB868,AC$2),4)="#N/A","",_xll.BDP($AB868,AC$2))</f>
        <v/>
      </c>
      <c r="AD868" t="str">
        <f>IF(LEFT(_xll.BDP($AB868,AD$2),4)="#N/A","",_xll.BDP($AB868,AD$2))</f>
        <v/>
      </c>
      <c r="AE868" t="str">
        <f>IF(LEFT(_xll.BDP($AB868,AE$2),4)="#N/A","",_xll.BDP($AB868,AE$2))</f>
        <v/>
      </c>
      <c r="AF868" t="str">
        <f>IF(LEFT(_xll.BDP($AB868,AF$2),4)="#N/A","",_xll.BDP($AB868,AF$2))</f>
        <v/>
      </c>
      <c r="AG868" t="str">
        <f>IF(LEFT(_xll.BDP($AB868,AG$2),4)="#N/A","",_xll.BDP($AB868,AG$2))</f>
        <v/>
      </c>
      <c r="AH868" t="str">
        <f>IF(LEFT(_xll.BDP($AB868,AH$2),4)="#N/A","",_xll.BDP($AB868,AH$2))</f>
        <v/>
      </c>
      <c r="AI868" t="str">
        <f>IF(LEFT(_xll.BDP($AB868,AI$2),4)="#N/A","",_xll.BDP($AB868,AI$2))</f>
        <v/>
      </c>
      <c r="AJ868" t="str">
        <f>IF(LEFT(_xll.BDP($AB868,AJ$2),4)="#N/A","",_xll.BDP($AB868,AJ$2))</f>
        <v/>
      </c>
      <c r="AK868" t="str">
        <f>IF(LEFT(_xll.BDP($AB868,AK$2),4)="#N/A","",_xll.BDP($AB868,AK$2))</f>
        <v/>
      </c>
      <c r="AL868" t="str">
        <f>IF(LEFT(_xll.BDP($AB868,AL$2),4)="#N/A","",_xll.BDP($AB868,AL$2))</f>
        <v/>
      </c>
      <c r="AM868" t="str">
        <f>IF(LEFT(_xll.BDP($AB868,AM$2),4)="#N/A","",_xll.BDP($AB868,AM$2))</f>
        <v/>
      </c>
      <c r="AN868" t="str">
        <f>IF(LEFT(_xll.BDP($AB868,AN$2),4)="#N/A","",_xll.BDP($AB868,AN$2))</f>
        <v/>
      </c>
      <c r="AO868" t="str">
        <f>IF(LEFT(_xll.BDP($AB868,AO$2),4)="#N/A","",_xll.BDP($AB868,AO$2))</f>
        <v/>
      </c>
      <c r="AP868" t="str">
        <f>IF(LEFT(_xll.BDP($AB868,AP$2),4)="#N/A","",_xll.BDP($AB868,AP$2))</f>
        <v/>
      </c>
      <c r="AQ868" t="str">
        <f>IF(LEFT(_xll.BDP($AB868,AQ$2),4)="#N/A","",_xll.BDP($AB868,AQ$2))</f>
        <v/>
      </c>
      <c r="AR868" t="str">
        <f>IF(LEFT(_xll.BDP($AB868,AR$2),4)="#N/A","",_xll.BDP($AB868,AR$2))</f>
        <v/>
      </c>
      <c r="AV868">
        <f t="shared" si="53"/>
        <v>0</v>
      </c>
      <c r="AW868" t="str">
        <f>IF(LEFT(_xll.BDP($AB868,AW$2),4)="#N/A","",_xll.BDP($AB868,AW$2))</f>
        <v/>
      </c>
      <c r="AX868" t="str">
        <f>IF(LEFT(_xll.BDP($AB868,AX$2),4)="#N/A","",_xll.BDP($AB868,AX$2))</f>
        <v/>
      </c>
      <c r="AY868" t="str">
        <f>IF(LEFT(_xll.BDP($AB868,AY$2),4)="#N/A","",_xll.BDP($AB868,AY$2))</f>
        <v/>
      </c>
      <c r="AZ868" t="str">
        <f>IF(LEFT(_xll.BDP($AB868,AZ$2),4)="#N/A","",_xll.BDP($AB868,AZ$2))</f>
        <v/>
      </c>
      <c r="BA868" t="str">
        <f>IF(LEFT(_xll.BDP($AB868,BA$2),4)="#N/A","",_xll.BDP($AB868,BA$2))</f>
        <v/>
      </c>
      <c r="BB868" t="str">
        <f>IF(LEFT(_xll.BDP($AB868,BB$2),4)="#N/A","",_xll.BDP($AB868,BB$2))</f>
        <v/>
      </c>
      <c r="BC868" t="str">
        <f>IF(LEFT(_xll.BDP($AB868,BC$2),4)="#N/A","",_xll.BDP($AB868,BC$2))</f>
        <v/>
      </c>
      <c r="BD868" t="str">
        <f>IF(LEFT(_xll.BDP($AB868,BD$2),4)="#N/A","",_xll.BDP($AB868,BD$2))</f>
        <v/>
      </c>
      <c r="BE868" t="str">
        <f>IF(LEFT(_xll.BDP($AB868,BE$2),4)="#N/A","",_xll.BDP($AB868,BE$2))</f>
        <v/>
      </c>
      <c r="BF868" t="str">
        <f>IF(LEFT(_xll.BDP($AB868,BF$2),4)="#N/A","",_xll.BDP($AB868,BF$2))</f>
        <v/>
      </c>
      <c r="BG868" t="str">
        <f>IF(LEFT(_xll.BDP($AB868,BG$2),4)="#N/A","",_xll.BDP($AB868,BG$2))</f>
        <v/>
      </c>
      <c r="BH868" t="str">
        <f>IF(LEFT(_xll.BDP($AB868,BH$2),4)="#N/A","",_xll.BDP($AB868,BH$2))</f>
        <v/>
      </c>
      <c r="BI868" t="str">
        <f>IF(LEFT(_xll.BDP($AB868,BI$2),4)="#N/A","",_xll.BDP($AB868,BI$2))</f>
        <v/>
      </c>
      <c r="BJ868" t="str">
        <f>IF(LEFT(_xll.BDP($AB868,BJ$2),4)="#N/A","",_xll.BDP($AB868,BJ$2))</f>
        <v/>
      </c>
      <c r="BK868">
        <f t="shared" si="54"/>
        <v>0</v>
      </c>
      <c r="BL868">
        <f t="shared" si="55"/>
        <v>0</v>
      </c>
    </row>
    <row r="869" spans="10:64">
      <c r="J869" s="52"/>
      <c r="U869" t="str">
        <f>IF(AND(LEFT(_xll.BDP($T869,U$2),4)="#N/A",LEFT(_xll.BDP($R869&amp;" ISIN",U$2),4)="#N/A"),"",IF(LEFT(_xll.BDP($T869,U$2),4)&lt;&gt;"#N/A",_xll.BDP($T869,U$2),_xll.BDP($R869&amp;" ISIN",U$2)) &amp; " " &amp; TRIM(RIGHT(SUBSTITUTE($T869," ",REPT(" ",100)),100)))</f>
        <v/>
      </c>
      <c r="V869" t="str">
        <f>IF(AND(LEFT(_xll.BDP($T869,V$2),4)="#N/A",LEFT(_xll.BDP($R869&amp;" ISIN",V$2),4)="#N/A"),"",IF(LEFT(_xll.BDP($T869,V$2),4)&lt;&gt;"#N/A",_xll.BDP($T869,V$2),_xll.BDP($R869&amp;" ISIN",V$2)) &amp; " " &amp; TRIM(RIGHT(SUBSTITUTE($T869," ",REPT(" ",100)),100)))</f>
        <v/>
      </c>
      <c r="W869" t="str">
        <f>IF(AND(LEFT(_xll.BDP($T869,W$2),4)="#N/A",LEFT(_xll.BDP($R869&amp;" ISIN",W$2),4)="#N/A"),"",IF(LEFT(_xll.BDP($T869,W$2),4)&lt;&gt;"#N/A",_xll.BDP($T869,W$2),_xll.BDP($R869&amp;" ISIN",W$2)) &amp; " " &amp; TRIM(RIGHT(SUBSTITUTE($T869," ",REPT(" ",100)),100)))</f>
        <v/>
      </c>
      <c r="X869" t="str">
        <f>IF(AND(LEFT(_xll.BDP($T869,X$2),4)="#N/A",LEFT(_xll.BDP($R869&amp;" ISIN",X$2),4)="#N/A"),"",IF(LEFT(_xll.BDP($T869,X$2),4)&lt;&gt;"#N/A",_xll.BDP($T869,X$2),_xll.BDP($R869&amp;" ISIN",X$2)) &amp; " " &amp; TRIM(RIGHT(SUBSTITUTE($T869," ",REPT(" ",100)),100)))</f>
        <v/>
      </c>
      <c r="Y869" t="str">
        <f>IF(AND(LEFT(_xll.BDP($T869,Y$2),4)="#N/A",LEFT(_xll.BDP($R869&amp;" ISIN",Y$2),4)="#N/A"),"",IF(LEFT(_xll.BDP($T869,Y$2),4)&lt;&gt;"#N/A",_xll.BDP($T869,Y$2),_xll.BDP($R869&amp;" ISIN",Y$2)) &amp; " " &amp; TRIM(RIGHT(SUBSTITUTE($T869," ",REPT(" ",100)),100)))</f>
        <v/>
      </c>
      <c r="Z869" t="str">
        <f>IF(AND(LEFT(_xll.BDP($T869,Z$2),4)="#N/A",LEFT(_xll.BDP($R869&amp;" ISIN",Z$2),4)="#N/A"),"",IF(LEFT(_xll.BDP($T869,Z$2),4)&lt;&gt;"#N/A",_xll.BDP($T869,Z$2),_xll.BDP($R869&amp;" ISIN",Z$2)) &amp; " " &amp; TRIM(RIGHT(SUBSTITUTE($T869," ",REPT(" ",100)),100)))</f>
        <v/>
      </c>
      <c r="AA869" t="str">
        <f>IF(AND(LEFT(_xll.BDP($T869,AA$2),4)="#N/A",LEFT(_xll.BDP($R869&amp;" ISIN",AA$2),4)="#N/A"),"",IF(LEFT(_xll.BDP($T869,AA$2),4)&lt;&gt;"#N/A",_xll.BDP($T869,AA$2),_xll.BDP($R869&amp;" ISIN",AA$2)) &amp; " " &amp; TRIM(RIGHT(SUBSTITUTE($T869," ",REPT(" ",100)),100)))</f>
        <v/>
      </c>
      <c r="AB869" t="str">
        <f t="shared" si="52"/>
        <v/>
      </c>
      <c r="AC869" t="str">
        <f>IF(LEFT(_xll.BDP($AB869,AC$2),4)="#N/A","",_xll.BDP($AB869,AC$2))</f>
        <v/>
      </c>
      <c r="AD869" t="str">
        <f>IF(LEFT(_xll.BDP($AB869,AD$2),4)="#N/A","",_xll.BDP($AB869,AD$2))</f>
        <v/>
      </c>
      <c r="AE869" t="str">
        <f>IF(LEFT(_xll.BDP($AB869,AE$2),4)="#N/A","",_xll.BDP($AB869,AE$2))</f>
        <v/>
      </c>
      <c r="AF869" t="str">
        <f>IF(LEFT(_xll.BDP($AB869,AF$2),4)="#N/A","",_xll.BDP($AB869,AF$2))</f>
        <v/>
      </c>
      <c r="AG869" t="str">
        <f>IF(LEFT(_xll.BDP($AB869,AG$2),4)="#N/A","",_xll.BDP($AB869,AG$2))</f>
        <v/>
      </c>
      <c r="AH869" t="str">
        <f>IF(LEFT(_xll.BDP($AB869,AH$2),4)="#N/A","",_xll.BDP($AB869,AH$2))</f>
        <v/>
      </c>
      <c r="AI869" t="str">
        <f>IF(LEFT(_xll.BDP($AB869,AI$2),4)="#N/A","",_xll.BDP($AB869,AI$2))</f>
        <v/>
      </c>
      <c r="AJ869" t="str">
        <f>IF(LEFT(_xll.BDP($AB869,AJ$2),4)="#N/A","",_xll.BDP($AB869,AJ$2))</f>
        <v/>
      </c>
      <c r="AK869" t="str">
        <f>IF(LEFT(_xll.BDP($AB869,AK$2),4)="#N/A","",_xll.BDP($AB869,AK$2))</f>
        <v/>
      </c>
      <c r="AL869" t="str">
        <f>IF(LEFT(_xll.BDP($AB869,AL$2),4)="#N/A","",_xll.BDP($AB869,AL$2))</f>
        <v/>
      </c>
      <c r="AM869" t="str">
        <f>IF(LEFT(_xll.BDP($AB869,AM$2),4)="#N/A","",_xll.BDP($AB869,AM$2))</f>
        <v/>
      </c>
      <c r="AN869" t="str">
        <f>IF(LEFT(_xll.BDP($AB869,AN$2),4)="#N/A","",_xll.BDP($AB869,AN$2))</f>
        <v/>
      </c>
      <c r="AO869" t="str">
        <f>IF(LEFT(_xll.BDP($AB869,AO$2),4)="#N/A","",_xll.BDP($AB869,AO$2))</f>
        <v/>
      </c>
      <c r="AP869" t="str">
        <f>IF(LEFT(_xll.BDP($AB869,AP$2),4)="#N/A","",_xll.BDP($AB869,AP$2))</f>
        <v/>
      </c>
      <c r="AQ869" t="str">
        <f>IF(LEFT(_xll.BDP($AB869,AQ$2),4)="#N/A","",_xll.BDP($AB869,AQ$2))</f>
        <v/>
      </c>
      <c r="AR869" t="str">
        <f>IF(LEFT(_xll.BDP($AB869,AR$2),4)="#N/A","",_xll.BDP($AB869,AR$2))</f>
        <v/>
      </c>
      <c r="AV869">
        <f t="shared" si="53"/>
        <v>0</v>
      </c>
      <c r="AW869" t="str">
        <f>IF(LEFT(_xll.BDP($AB869,AW$2),4)="#N/A","",_xll.BDP($AB869,AW$2))</f>
        <v/>
      </c>
      <c r="AX869" t="str">
        <f>IF(LEFT(_xll.BDP($AB869,AX$2),4)="#N/A","",_xll.BDP($AB869,AX$2))</f>
        <v/>
      </c>
      <c r="AY869" t="str">
        <f>IF(LEFT(_xll.BDP($AB869,AY$2),4)="#N/A","",_xll.BDP($AB869,AY$2))</f>
        <v/>
      </c>
      <c r="AZ869" t="str">
        <f>IF(LEFT(_xll.BDP($AB869,AZ$2),4)="#N/A","",_xll.BDP($AB869,AZ$2))</f>
        <v/>
      </c>
      <c r="BA869" t="str">
        <f>IF(LEFT(_xll.BDP($AB869,BA$2),4)="#N/A","",_xll.BDP($AB869,BA$2))</f>
        <v/>
      </c>
      <c r="BB869" t="str">
        <f>IF(LEFT(_xll.BDP($AB869,BB$2),4)="#N/A","",_xll.BDP($AB869,BB$2))</f>
        <v/>
      </c>
      <c r="BC869" t="str">
        <f>IF(LEFT(_xll.BDP($AB869,BC$2),4)="#N/A","",_xll.BDP($AB869,BC$2))</f>
        <v/>
      </c>
      <c r="BD869" t="str">
        <f>IF(LEFT(_xll.BDP($AB869,BD$2),4)="#N/A","",_xll.BDP($AB869,BD$2))</f>
        <v/>
      </c>
      <c r="BE869" t="str">
        <f>IF(LEFT(_xll.BDP($AB869,BE$2),4)="#N/A","",_xll.BDP($AB869,BE$2))</f>
        <v/>
      </c>
      <c r="BF869" t="str">
        <f>IF(LEFT(_xll.BDP($AB869,BF$2),4)="#N/A","",_xll.BDP($AB869,BF$2))</f>
        <v/>
      </c>
      <c r="BG869" t="str">
        <f>IF(LEFT(_xll.BDP($AB869,BG$2),4)="#N/A","",_xll.BDP($AB869,BG$2))</f>
        <v/>
      </c>
      <c r="BH869" t="str">
        <f>IF(LEFT(_xll.BDP($AB869,BH$2),4)="#N/A","",_xll.BDP($AB869,BH$2))</f>
        <v/>
      </c>
      <c r="BI869" t="str">
        <f>IF(LEFT(_xll.BDP($AB869,BI$2),4)="#N/A","",_xll.BDP($AB869,BI$2))</f>
        <v/>
      </c>
      <c r="BJ869" t="str">
        <f>IF(LEFT(_xll.BDP($AB869,BJ$2),4)="#N/A","",_xll.BDP($AB869,BJ$2))</f>
        <v/>
      </c>
      <c r="BK869">
        <f t="shared" si="54"/>
        <v>0</v>
      </c>
      <c r="BL869">
        <f t="shared" si="55"/>
        <v>0</v>
      </c>
    </row>
    <row r="870" spans="10:64">
      <c r="J870" s="52"/>
      <c r="U870" t="str">
        <f>IF(AND(LEFT(_xll.BDP($T870,U$2),4)="#N/A",LEFT(_xll.BDP($R870&amp;" ISIN",U$2),4)="#N/A"),"",IF(LEFT(_xll.BDP($T870,U$2),4)&lt;&gt;"#N/A",_xll.BDP($T870,U$2),_xll.BDP($R870&amp;" ISIN",U$2)) &amp; " " &amp; TRIM(RIGHT(SUBSTITUTE($T870," ",REPT(" ",100)),100)))</f>
        <v/>
      </c>
      <c r="V870" t="str">
        <f>IF(AND(LEFT(_xll.BDP($T870,V$2),4)="#N/A",LEFT(_xll.BDP($R870&amp;" ISIN",V$2),4)="#N/A"),"",IF(LEFT(_xll.BDP($T870,V$2),4)&lt;&gt;"#N/A",_xll.BDP($T870,V$2),_xll.BDP($R870&amp;" ISIN",V$2)) &amp; " " &amp; TRIM(RIGHT(SUBSTITUTE($T870," ",REPT(" ",100)),100)))</f>
        <v/>
      </c>
      <c r="W870" t="str">
        <f>IF(AND(LEFT(_xll.BDP($T870,W$2),4)="#N/A",LEFT(_xll.BDP($R870&amp;" ISIN",W$2),4)="#N/A"),"",IF(LEFT(_xll.BDP($T870,W$2),4)&lt;&gt;"#N/A",_xll.BDP($T870,W$2),_xll.BDP($R870&amp;" ISIN",W$2)) &amp; " " &amp; TRIM(RIGHT(SUBSTITUTE($T870," ",REPT(" ",100)),100)))</f>
        <v/>
      </c>
      <c r="X870" t="str">
        <f>IF(AND(LEFT(_xll.BDP($T870,X$2),4)="#N/A",LEFT(_xll.BDP($R870&amp;" ISIN",X$2),4)="#N/A"),"",IF(LEFT(_xll.BDP($T870,X$2),4)&lt;&gt;"#N/A",_xll.BDP($T870,X$2),_xll.BDP($R870&amp;" ISIN",X$2)) &amp; " " &amp; TRIM(RIGHT(SUBSTITUTE($T870," ",REPT(" ",100)),100)))</f>
        <v/>
      </c>
      <c r="Y870" t="str">
        <f>IF(AND(LEFT(_xll.BDP($T870,Y$2),4)="#N/A",LEFT(_xll.BDP($R870&amp;" ISIN",Y$2),4)="#N/A"),"",IF(LEFT(_xll.BDP($T870,Y$2),4)&lt;&gt;"#N/A",_xll.BDP($T870,Y$2),_xll.BDP($R870&amp;" ISIN",Y$2)) &amp; " " &amp; TRIM(RIGHT(SUBSTITUTE($T870," ",REPT(" ",100)),100)))</f>
        <v/>
      </c>
      <c r="Z870" t="str">
        <f>IF(AND(LEFT(_xll.BDP($T870,Z$2),4)="#N/A",LEFT(_xll.BDP($R870&amp;" ISIN",Z$2),4)="#N/A"),"",IF(LEFT(_xll.BDP($T870,Z$2),4)&lt;&gt;"#N/A",_xll.BDP($T870,Z$2),_xll.BDP($R870&amp;" ISIN",Z$2)) &amp; " " &amp; TRIM(RIGHT(SUBSTITUTE($T870," ",REPT(" ",100)),100)))</f>
        <v/>
      </c>
      <c r="AA870" t="str">
        <f>IF(AND(LEFT(_xll.BDP($T870,AA$2),4)="#N/A",LEFT(_xll.BDP($R870&amp;" ISIN",AA$2),4)="#N/A"),"",IF(LEFT(_xll.BDP($T870,AA$2),4)&lt;&gt;"#N/A",_xll.BDP($T870,AA$2),_xll.BDP($R870&amp;" ISIN",AA$2)) &amp; " " &amp; TRIM(RIGHT(SUBSTITUTE($T870," ",REPT(" ",100)),100)))</f>
        <v/>
      </c>
      <c r="AB870" t="str">
        <f t="shared" si="52"/>
        <v/>
      </c>
      <c r="AC870" t="str">
        <f>IF(LEFT(_xll.BDP($AB870,AC$2),4)="#N/A","",_xll.BDP($AB870,AC$2))</f>
        <v/>
      </c>
      <c r="AD870" t="str">
        <f>IF(LEFT(_xll.BDP($AB870,AD$2),4)="#N/A","",_xll.BDP($AB870,AD$2))</f>
        <v/>
      </c>
      <c r="AE870" t="str">
        <f>IF(LEFT(_xll.BDP($AB870,AE$2),4)="#N/A","",_xll.BDP($AB870,AE$2))</f>
        <v/>
      </c>
      <c r="AF870" t="str">
        <f>IF(LEFT(_xll.BDP($AB870,AF$2),4)="#N/A","",_xll.BDP($AB870,AF$2))</f>
        <v/>
      </c>
      <c r="AG870" t="str">
        <f>IF(LEFT(_xll.BDP($AB870,AG$2),4)="#N/A","",_xll.BDP($AB870,AG$2))</f>
        <v/>
      </c>
      <c r="AH870" t="str">
        <f>IF(LEFT(_xll.BDP($AB870,AH$2),4)="#N/A","",_xll.BDP($AB870,AH$2))</f>
        <v/>
      </c>
      <c r="AI870" t="str">
        <f>IF(LEFT(_xll.BDP($AB870,AI$2),4)="#N/A","",_xll.BDP($AB870,AI$2))</f>
        <v/>
      </c>
      <c r="AJ870" t="str">
        <f>IF(LEFT(_xll.BDP($AB870,AJ$2),4)="#N/A","",_xll.BDP($AB870,AJ$2))</f>
        <v/>
      </c>
      <c r="AK870" t="str">
        <f>IF(LEFT(_xll.BDP($AB870,AK$2),4)="#N/A","",_xll.BDP($AB870,AK$2))</f>
        <v/>
      </c>
      <c r="AL870" t="str">
        <f>IF(LEFT(_xll.BDP($AB870,AL$2),4)="#N/A","",_xll.BDP($AB870,AL$2))</f>
        <v/>
      </c>
      <c r="AM870" t="str">
        <f>IF(LEFT(_xll.BDP($AB870,AM$2),4)="#N/A","",_xll.BDP($AB870,AM$2))</f>
        <v/>
      </c>
      <c r="AN870" t="str">
        <f>IF(LEFT(_xll.BDP($AB870,AN$2),4)="#N/A","",_xll.BDP($AB870,AN$2))</f>
        <v/>
      </c>
      <c r="AO870" t="str">
        <f>IF(LEFT(_xll.BDP($AB870,AO$2),4)="#N/A","",_xll.BDP($AB870,AO$2))</f>
        <v/>
      </c>
      <c r="AP870" t="str">
        <f>IF(LEFT(_xll.BDP($AB870,AP$2),4)="#N/A","",_xll.BDP($AB870,AP$2))</f>
        <v/>
      </c>
      <c r="AQ870" t="str">
        <f>IF(LEFT(_xll.BDP($AB870,AQ$2),4)="#N/A","",_xll.BDP($AB870,AQ$2))</f>
        <v/>
      </c>
      <c r="AR870" t="str">
        <f>IF(LEFT(_xll.BDP($AB870,AR$2),4)="#N/A","",_xll.BDP($AB870,AR$2))</f>
        <v/>
      </c>
      <c r="AV870">
        <f t="shared" si="53"/>
        <v>0</v>
      </c>
      <c r="AW870" t="str">
        <f>IF(LEFT(_xll.BDP($AB870,AW$2),4)="#N/A","",_xll.BDP($AB870,AW$2))</f>
        <v/>
      </c>
      <c r="AX870" t="str">
        <f>IF(LEFT(_xll.BDP($AB870,AX$2),4)="#N/A","",_xll.BDP($AB870,AX$2))</f>
        <v/>
      </c>
      <c r="AY870" t="str">
        <f>IF(LEFT(_xll.BDP($AB870,AY$2),4)="#N/A","",_xll.BDP($AB870,AY$2))</f>
        <v/>
      </c>
      <c r="AZ870" t="str">
        <f>IF(LEFT(_xll.BDP($AB870,AZ$2),4)="#N/A","",_xll.BDP($AB870,AZ$2))</f>
        <v/>
      </c>
      <c r="BA870" t="str">
        <f>IF(LEFT(_xll.BDP($AB870,BA$2),4)="#N/A","",_xll.BDP($AB870,BA$2))</f>
        <v/>
      </c>
      <c r="BB870" t="str">
        <f>IF(LEFT(_xll.BDP($AB870,BB$2),4)="#N/A","",_xll.BDP($AB870,BB$2))</f>
        <v/>
      </c>
      <c r="BC870" t="str">
        <f>IF(LEFT(_xll.BDP($AB870,BC$2),4)="#N/A","",_xll.BDP($AB870,BC$2))</f>
        <v/>
      </c>
      <c r="BD870" t="str">
        <f>IF(LEFT(_xll.BDP($AB870,BD$2),4)="#N/A","",_xll.BDP($AB870,BD$2))</f>
        <v/>
      </c>
      <c r="BE870" t="str">
        <f>IF(LEFT(_xll.BDP($AB870,BE$2),4)="#N/A","",_xll.BDP($AB870,BE$2))</f>
        <v/>
      </c>
      <c r="BF870" t="str">
        <f>IF(LEFT(_xll.BDP($AB870,BF$2),4)="#N/A","",_xll.BDP($AB870,BF$2))</f>
        <v/>
      </c>
      <c r="BG870" t="str">
        <f>IF(LEFT(_xll.BDP($AB870,BG$2),4)="#N/A","",_xll.BDP($AB870,BG$2))</f>
        <v/>
      </c>
      <c r="BH870" t="str">
        <f>IF(LEFT(_xll.BDP($AB870,BH$2),4)="#N/A","",_xll.BDP($AB870,BH$2))</f>
        <v/>
      </c>
      <c r="BI870" t="str">
        <f>IF(LEFT(_xll.BDP($AB870,BI$2),4)="#N/A","",_xll.BDP($AB870,BI$2))</f>
        <v/>
      </c>
      <c r="BJ870" t="str">
        <f>IF(LEFT(_xll.BDP($AB870,BJ$2),4)="#N/A","",_xll.BDP($AB870,BJ$2))</f>
        <v/>
      </c>
      <c r="BK870">
        <f t="shared" si="54"/>
        <v>0</v>
      </c>
      <c r="BL870">
        <f t="shared" si="55"/>
        <v>0</v>
      </c>
    </row>
    <row r="871" spans="10:64">
      <c r="J871" s="52"/>
      <c r="U871" t="str">
        <f>IF(AND(LEFT(_xll.BDP($T871,U$2),4)="#N/A",LEFT(_xll.BDP($R871&amp;" ISIN",U$2),4)="#N/A"),"",IF(LEFT(_xll.BDP($T871,U$2),4)&lt;&gt;"#N/A",_xll.BDP($T871,U$2),_xll.BDP($R871&amp;" ISIN",U$2)) &amp; " " &amp; TRIM(RIGHT(SUBSTITUTE($T871," ",REPT(" ",100)),100)))</f>
        <v/>
      </c>
      <c r="V871" t="str">
        <f>IF(AND(LEFT(_xll.BDP($T871,V$2),4)="#N/A",LEFT(_xll.BDP($R871&amp;" ISIN",V$2),4)="#N/A"),"",IF(LEFT(_xll.BDP($T871,V$2),4)&lt;&gt;"#N/A",_xll.BDP($T871,V$2),_xll.BDP($R871&amp;" ISIN",V$2)) &amp; " " &amp; TRIM(RIGHT(SUBSTITUTE($T871," ",REPT(" ",100)),100)))</f>
        <v/>
      </c>
      <c r="W871" t="str">
        <f>IF(AND(LEFT(_xll.BDP($T871,W$2),4)="#N/A",LEFT(_xll.BDP($R871&amp;" ISIN",W$2),4)="#N/A"),"",IF(LEFT(_xll.BDP($T871,W$2),4)&lt;&gt;"#N/A",_xll.BDP($T871,W$2),_xll.BDP($R871&amp;" ISIN",W$2)) &amp; " " &amp; TRIM(RIGHT(SUBSTITUTE($T871," ",REPT(" ",100)),100)))</f>
        <v/>
      </c>
      <c r="X871" t="str">
        <f>IF(AND(LEFT(_xll.BDP($T871,X$2),4)="#N/A",LEFT(_xll.BDP($R871&amp;" ISIN",X$2),4)="#N/A"),"",IF(LEFT(_xll.BDP($T871,X$2),4)&lt;&gt;"#N/A",_xll.BDP($T871,X$2),_xll.BDP($R871&amp;" ISIN",X$2)) &amp; " " &amp; TRIM(RIGHT(SUBSTITUTE($T871," ",REPT(" ",100)),100)))</f>
        <v/>
      </c>
      <c r="Y871" t="str">
        <f>IF(AND(LEFT(_xll.BDP($T871,Y$2),4)="#N/A",LEFT(_xll.BDP($R871&amp;" ISIN",Y$2),4)="#N/A"),"",IF(LEFT(_xll.BDP($T871,Y$2),4)&lt;&gt;"#N/A",_xll.BDP($T871,Y$2),_xll.BDP($R871&amp;" ISIN",Y$2)) &amp; " " &amp; TRIM(RIGHT(SUBSTITUTE($T871," ",REPT(" ",100)),100)))</f>
        <v/>
      </c>
      <c r="Z871" t="str">
        <f>IF(AND(LEFT(_xll.BDP($T871,Z$2),4)="#N/A",LEFT(_xll.BDP($R871&amp;" ISIN",Z$2),4)="#N/A"),"",IF(LEFT(_xll.BDP($T871,Z$2),4)&lt;&gt;"#N/A",_xll.BDP($T871,Z$2),_xll.BDP($R871&amp;" ISIN",Z$2)) &amp; " " &amp; TRIM(RIGHT(SUBSTITUTE($T871," ",REPT(" ",100)),100)))</f>
        <v/>
      </c>
      <c r="AA871" t="str">
        <f>IF(AND(LEFT(_xll.BDP($T871,AA$2),4)="#N/A",LEFT(_xll.BDP($R871&amp;" ISIN",AA$2),4)="#N/A"),"",IF(LEFT(_xll.BDP($T871,AA$2),4)&lt;&gt;"#N/A",_xll.BDP($T871,AA$2),_xll.BDP($R871&amp;" ISIN",AA$2)) &amp; " " &amp; TRIM(RIGHT(SUBSTITUTE($T871," ",REPT(" ",100)),100)))</f>
        <v/>
      </c>
      <c r="AB871" t="str">
        <f t="shared" si="52"/>
        <v/>
      </c>
      <c r="AC871" t="str">
        <f>IF(LEFT(_xll.BDP($AB871,AC$2),4)="#N/A","",_xll.BDP($AB871,AC$2))</f>
        <v/>
      </c>
      <c r="AD871" t="str">
        <f>IF(LEFT(_xll.BDP($AB871,AD$2),4)="#N/A","",_xll.BDP($AB871,AD$2))</f>
        <v/>
      </c>
      <c r="AE871" t="str">
        <f>IF(LEFT(_xll.BDP($AB871,AE$2),4)="#N/A","",_xll.BDP($AB871,AE$2))</f>
        <v/>
      </c>
      <c r="AF871" t="str">
        <f>IF(LEFT(_xll.BDP($AB871,AF$2),4)="#N/A","",_xll.BDP($AB871,AF$2))</f>
        <v/>
      </c>
      <c r="AG871" t="str">
        <f>IF(LEFT(_xll.BDP($AB871,AG$2),4)="#N/A","",_xll.BDP($AB871,AG$2))</f>
        <v/>
      </c>
      <c r="AH871" t="str">
        <f>IF(LEFT(_xll.BDP($AB871,AH$2),4)="#N/A","",_xll.BDP($AB871,AH$2))</f>
        <v/>
      </c>
      <c r="AI871" t="str">
        <f>IF(LEFT(_xll.BDP($AB871,AI$2),4)="#N/A","",_xll.BDP($AB871,AI$2))</f>
        <v/>
      </c>
      <c r="AJ871" t="str">
        <f>IF(LEFT(_xll.BDP($AB871,AJ$2),4)="#N/A","",_xll.BDP($AB871,AJ$2))</f>
        <v/>
      </c>
      <c r="AK871" t="str">
        <f>IF(LEFT(_xll.BDP($AB871,AK$2),4)="#N/A","",_xll.BDP($AB871,AK$2))</f>
        <v/>
      </c>
      <c r="AL871" t="str">
        <f>IF(LEFT(_xll.BDP($AB871,AL$2),4)="#N/A","",_xll.BDP($AB871,AL$2))</f>
        <v/>
      </c>
      <c r="AM871" t="str">
        <f>IF(LEFT(_xll.BDP($AB871,AM$2),4)="#N/A","",_xll.BDP($AB871,AM$2))</f>
        <v/>
      </c>
      <c r="AN871" t="str">
        <f>IF(LEFT(_xll.BDP($AB871,AN$2),4)="#N/A","",_xll.BDP($AB871,AN$2))</f>
        <v/>
      </c>
      <c r="AO871" t="str">
        <f>IF(LEFT(_xll.BDP($AB871,AO$2),4)="#N/A","",_xll.BDP($AB871,AO$2))</f>
        <v/>
      </c>
      <c r="AP871" t="str">
        <f>IF(LEFT(_xll.BDP($AB871,AP$2),4)="#N/A","",_xll.BDP($AB871,AP$2))</f>
        <v/>
      </c>
      <c r="AQ871" t="str">
        <f>IF(LEFT(_xll.BDP($AB871,AQ$2),4)="#N/A","",_xll.BDP($AB871,AQ$2))</f>
        <v/>
      </c>
      <c r="AR871" t="str">
        <f>IF(LEFT(_xll.BDP($AB871,AR$2),4)="#N/A","",_xll.BDP($AB871,AR$2))</f>
        <v/>
      </c>
      <c r="AV871">
        <f t="shared" si="53"/>
        <v>0</v>
      </c>
      <c r="AW871" t="str">
        <f>IF(LEFT(_xll.BDP($AB871,AW$2),4)="#N/A","",_xll.BDP($AB871,AW$2))</f>
        <v/>
      </c>
      <c r="AX871" t="str">
        <f>IF(LEFT(_xll.BDP($AB871,AX$2),4)="#N/A","",_xll.BDP($AB871,AX$2))</f>
        <v/>
      </c>
      <c r="AY871" t="str">
        <f>IF(LEFT(_xll.BDP($AB871,AY$2),4)="#N/A","",_xll.BDP($AB871,AY$2))</f>
        <v/>
      </c>
      <c r="AZ871" t="str">
        <f>IF(LEFT(_xll.BDP($AB871,AZ$2),4)="#N/A","",_xll.BDP($AB871,AZ$2))</f>
        <v/>
      </c>
      <c r="BA871" t="str">
        <f>IF(LEFT(_xll.BDP($AB871,BA$2),4)="#N/A","",_xll.BDP($AB871,BA$2))</f>
        <v/>
      </c>
      <c r="BB871" t="str">
        <f>IF(LEFT(_xll.BDP($AB871,BB$2),4)="#N/A","",_xll.BDP($AB871,BB$2))</f>
        <v/>
      </c>
      <c r="BC871" t="str">
        <f>IF(LEFT(_xll.BDP($AB871,BC$2),4)="#N/A","",_xll.BDP($AB871,BC$2))</f>
        <v/>
      </c>
      <c r="BD871" t="str">
        <f>IF(LEFT(_xll.BDP($AB871,BD$2),4)="#N/A","",_xll.BDP($AB871,BD$2))</f>
        <v/>
      </c>
      <c r="BE871" t="str">
        <f>IF(LEFT(_xll.BDP($AB871,BE$2),4)="#N/A","",_xll.BDP($AB871,BE$2))</f>
        <v/>
      </c>
      <c r="BF871" t="str">
        <f>IF(LEFT(_xll.BDP($AB871,BF$2),4)="#N/A","",_xll.BDP($AB871,BF$2))</f>
        <v/>
      </c>
      <c r="BG871" t="str">
        <f>IF(LEFT(_xll.BDP($AB871,BG$2),4)="#N/A","",_xll.BDP($AB871,BG$2))</f>
        <v/>
      </c>
      <c r="BH871" t="str">
        <f>IF(LEFT(_xll.BDP($AB871,BH$2),4)="#N/A","",_xll.BDP($AB871,BH$2))</f>
        <v/>
      </c>
      <c r="BI871" t="str">
        <f>IF(LEFT(_xll.BDP($AB871,BI$2),4)="#N/A","",_xll.BDP($AB871,BI$2))</f>
        <v/>
      </c>
      <c r="BJ871" t="str">
        <f>IF(LEFT(_xll.BDP($AB871,BJ$2),4)="#N/A","",_xll.BDP($AB871,BJ$2))</f>
        <v/>
      </c>
      <c r="BK871">
        <f t="shared" si="54"/>
        <v>0</v>
      </c>
      <c r="BL871">
        <f t="shared" si="55"/>
        <v>0</v>
      </c>
    </row>
    <row r="872" spans="10:64">
      <c r="J872" s="52"/>
      <c r="U872" t="str">
        <f>IF(AND(LEFT(_xll.BDP($T872,U$2),4)="#N/A",LEFT(_xll.BDP($R872&amp;" ISIN",U$2),4)="#N/A"),"",IF(LEFT(_xll.BDP($T872,U$2),4)&lt;&gt;"#N/A",_xll.BDP($T872,U$2),_xll.BDP($R872&amp;" ISIN",U$2)) &amp; " " &amp; TRIM(RIGHT(SUBSTITUTE($T872," ",REPT(" ",100)),100)))</f>
        <v/>
      </c>
      <c r="V872" t="str">
        <f>IF(AND(LEFT(_xll.BDP($T872,V$2),4)="#N/A",LEFT(_xll.BDP($R872&amp;" ISIN",V$2),4)="#N/A"),"",IF(LEFT(_xll.BDP($T872,V$2),4)&lt;&gt;"#N/A",_xll.BDP($T872,V$2),_xll.BDP($R872&amp;" ISIN",V$2)) &amp; " " &amp; TRIM(RIGHT(SUBSTITUTE($T872," ",REPT(" ",100)),100)))</f>
        <v/>
      </c>
      <c r="W872" t="str">
        <f>IF(AND(LEFT(_xll.BDP($T872,W$2),4)="#N/A",LEFT(_xll.BDP($R872&amp;" ISIN",W$2),4)="#N/A"),"",IF(LEFT(_xll.BDP($T872,W$2),4)&lt;&gt;"#N/A",_xll.BDP($T872,W$2),_xll.BDP($R872&amp;" ISIN",W$2)) &amp; " " &amp; TRIM(RIGHT(SUBSTITUTE($T872," ",REPT(" ",100)),100)))</f>
        <v/>
      </c>
      <c r="X872" t="str">
        <f>IF(AND(LEFT(_xll.BDP($T872,X$2),4)="#N/A",LEFT(_xll.BDP($R872&amp;" ISIN",X$2),4)="#N/A"),"",IF(LEFT(_xll.BDP($T872,X$2),4)&lt;&gt;"#N/A",_xll.BDP($T872,X$2),_xll.BDP($R872&amp;" ISIN",X$2)) &amp; " " &amp; TRIM(RIGHT(SUBSTITUTE($T872," ",REPT(" ",100)),100)))</f>
        <v/>
      </c>
      <c r="Y872" t="str">
        <f>IF(AND(LEFT(_xll.BDP($T872,Y$2),4)="#N/A",LEFT(_xll.BDP($R872&amp;" ISIN",Y$2),4)="#N/A"),"",IF(LEFT(_xll.BDP($T872,Y$2),4)&lt;&gt;"#N/A",_xll.BDP($T872,Y$2),_xll.BDP($R872&amp;" ISIN",Y$2)) &amp; " " &amp; TRIM(RIGHT(SUBSTITUTE($T872," ",REPT(" ",100)),100)))</f>
        <v/>
      </c>
      <c r="Z872" t="str">
        <f>IF(AND(LEFT(_xll.BDP($T872,Z$2),4)="#N/A",LEFT(_xll.BDP($R872&amp;" ISIN",Z$2),4)="#N/A"),"",IF(LEFT(_xll.BDP($T872,Z$2),4)&lt;&gt;"#N/A",_xll.BDP($T872,Z$2),_xll.BDP($R872&amp;" ISIN",Z$2)) &amp; " " &amp; TRIM(RIGHT(SUBSTITUTE($T872," ",REPT(" ",100)),100)))</f>
        <v/>
      </c>
      <c r="AA872" t="str">
        <f>IF(AND(LEFT(_xll.BDP($T872,AA$2),4)="#N/A",LEFT(_xll.BDP($R872&amp;" ISIN",AA$2),4)="#N/A"),"",IF(LEFT(_xll.BDP($T872,AA$2),4)&lt;&gt;"#N/A",_xll.BDP($T872,AA$2),_xll.BDP($R872&amp;" ISIN",AA$2)) &amp; " " &amp; TRIM(RIGHT(SUBSTITUTE($T872," ",REPT(" ",100)),100)))</f>
        <v/>
      </c>
      <c r="AB872" t="str">
        <f t="shared" si="52"/>
        <v/>
      </c>
      <c r="AC872" t="str">
        <f>IF(LEFT(_xll.BDP($AB872,AC$2),4)="#N/A","",_xll.BDP($AB872,AC$2))</f>
        <v/>
      </c>
      <c r="AD872" t="str">
        <f>IF(LEFT(_xll.BDP($AB872,AD$2),4)="#N/A","",_xll.BDP($AB872,AD$2))</f>
        <v/>
      </c>
      <c r="AE872" t="str">
        <f>IF(LEFT(_xll.BDP($AB872,AE$2),4)="#N/A","",_xll.BDP($AB872,AE$2))</f>
        <v/>
      </c>
      <c r="AF872" t="str">
        <f>IF(LEFT(_xll.BDP($AB872,AF$2),4)="#N/A","",_xll.BDP($AB872,AF$2))</f>
        <v/>
      </c>
      <c r="AG872" t="str">
        <f>IF(LEFT(_xll.BDP($AB872,AG$2),4)="#N/A","",_xll.BDP($AB872,AG$2))</f>
        <v/>
      </c>
      <c r="AH872" t="str">
        <f>IF(LEFT(_xll.BDP($AB872,AH$2),4)="#N/A","",_xll.BDP($AB872,AH$2))</f>
        <v/>
      </c>
      <c r="AI872" t="str">
        <f>IF(LEFT(_xll.BDP($AB872,AI$2),4)="#N/A","",_xll.BDP($AB872,AI$2))</f>
        <v/>
      </c>
      <c r="AJ872" t="str">
        <f>IF(LEFT(_xll.BDP($AB872,AJ$2),4)="#N/A","",_xll.BDP($AB872,AJ$2))</f>
        <v/>
      </c>
      <c r="AK872" t="str">
        <f>IF(LEFT(_xll.BDP($AB872,AK$2),4)="#N/A","",_xll.BDP($AB872,AK$2))</f>
        <v/>
      </c>
      <c r="AL872" t="str">
        <f>IF(LEFT(_xll.BDP($AB872,AL$2),4)="#N/A","",_xll.BDP($AB872,AL$2))</f>
        <v/>
      </c>
      <c r="AM872" t="str">
        <f>IF(LEFT(_xll.BDP($AB872,AM$2),4)="#N/A","",_xll.BDP($AB872,AM$2))</f>
        <v/>
      </c>
      <c r="AN872" t="str">
        <f>IF(LEFT(_xll.BDP($AB872,AN$2),4)="#N/A","",_xll.BDP($AB872,AN$2))</f>
        <v/>
      </c>
      <c r="AO872" t="str">
        <f>IF(LEFT(_xll.BDP($AB872,AO$2),4)="#N/A","",_xll.BDP($AB872,AO$2))</f>
        <v/>
      </c>
      <c r="AP872" t="str">
        <f>IF(LEFT(_xll.BDP($AB872,AP$2),4)="#N/A","",_xll.BDP($AB872,AP$2))</f>
        <v/>
      </c>
      <c r="AQ872" t="str">
        <f>IF(LEFT(_xll.BDP($AB872,AQ$2),4)="#N/A","",_xll.BDP($AB872,AQ$2))</f>
        <v/>
      </c>
      <c r="AR872" t="str">
        <f>IF(LEFT(_xll.BDP($AB872,AR$2),4)="#N/A","",_xll.BDP($AB872,AR$2))</f>
        <v/>
      </c>
      <c r="AV872">
        <f t="shared" si="53"/>
        <v>0</v>
      </c>
      <c r="AW872" t="str">
        <f>IF(LEFT(_xll.BDP($AB872,AW$2),4)="#N/A","",_xll.BDP($AB872,AW$2))</f>
        <v/>
      </c>
      <c r="AX872" t="str">
        <f>IF(LEFT(_xll.BDP($AB872,AX$2),4)="#N/A","",_xll.BDP($AB872,AX$2))</f>
        <v/>
      </c>
      <c r="AY872" t="str">
        <f>IF(LEFT(_xll.BDP($AB872,AY$2),4)="#N/A","",_xll.BDP($AB872,AY$2))</f>
        <v/>
      </c>
      <c r="AZ872" t="str">
        <f>IF(LEFT(_xll.BDP($AB872,AZ$2),4)="#N/A","",_xll.BDP($AB872,AZ$2))</f>
        <v/>
      </c>
      <c r="BA872" t="str">
        <f>IF(LEFT(_xll.BDP($AB872,BA$2),4)="#N/A","",_xll.BDP($AB872,BA$2))</f>
        <v/>
      </c>
      <c r="BB872" t="str">
        <f>IF(LEFT(_xll.BDP($AB872,BB$2),4)="#N/A","",_xll.BDP($AB872,BB$2))</f>
        <v/>
      </c>
      <c r="BC872" t="str">
        <f>IF(LEFT(_xll.BDP($AB872,BC$2),4)="#N/A","",_xll.BDP($AB872,BC$2))</f>
        <v/>
      </c>
      <c r="BD872" t="str">
        <f>IF(LEFT(_xll.BDP($AB872,BD$2),4)="#N/A","",_xll.BDP($AB872,BD$2))</f>
        <v/>
      </c>
      <c r="BE872" t="str">
        <f>IF(LEFT(_xll.BDP($AB872,BE$2),4)="#N/A","",_xll.BDP($AB872,BE$2))</f>
        <v/>
      </c>
      <c r="BF872" t="str">
        <f>IF(LEFT(_xll.BDP($AB872,BF$2),4)="#N/A","",_xll.BDP($AB872,BF$2))</f>
        <v/>
      </c>
      <c r="BG872" t="str">
        <f>IF(LEFT(_xll.BDP($AB872,BG$2),4)="#N/A","",_xll.BDP($AB872,BG$2))</f>
        <v/>
      </c>
      <c r="BH872" t="str">
        <f>IF(LEFT(_xll.BDP($AB872,BH$2),4)="#N/A","",_xll.BDP($AB872,BH$2))</f>
        <v/>
      </c>
      <c r="BI872" t="str">
        <f>IF(LEFT(_xll.BDP($AB872,BI$2),4)="#N/A","",_xll.BDP($AB872,BI$2))</f>
        <v/>
      </c>
      <c r="BJ872" t="str">
        <f>IF(LEFT(_xll.BDP($AB872,BJ$2),4)="#N/A","",_xll.BDP($AB872,BJ$2))</f>
        <v/>
      </c>
      <c r="BK872">
        <f t="shared" si="54"/>
        <v>0</v>
      </c>
      <c r="BL872">
        <f t="shared" si="55"/>
        <v>0</v>
      </c>
    </row>
    <row r="873" spans="10:64">
      <c r="J873" s="52"/>
      <c r="U873" t="str">
        <f>IF(AND(LEFT(_xll.BDP($T873,U$2),4)="#N/A",LEFT(_xll.BDP($R873&amp;" ISIN",U$2),4)="#N/A"),"",IF(LEFT(_xll.BDP($T873,U$2),4)&lt;&gt;"#N/A",_xll.BDP($T873,U$2),_xll.BDP($R873&amp;" ISIN",U$2)) &amp; " " &amp; TRIM(RIGHT(SUBSTITUTE($T873," ",REPT(" ",100)),100)))</f>
        <v/>
      </c>
      <c r="V873" t="str">
        <f>IF(AND(LEFT(_xll.BDP($T873,V$2),4)="#N/A",LEFT(_xll.BDP($R873&amp;" ISIN",V$2),4)="#N/A"),"",IF(LEFT(_xll.BDP($T873,V$2),4)&lt;&gt;"#N/A",_xll.BDP($T873,V$2),_xll.BDP($R873&amp;" ISIN",V$2)) &amp; " " &amp; TRIM(RIGHT(SUBSTITUTE($T873," ",REPT(" ",100)),100)))</f>
        <v/>
      </c>
      <c r="W873" t="str">
        <f>IF(AND(LEFT(_xll.BDP($T873,W$2),4)="#N/A",LEFT(_xll.BDP($R873&amp;" ISIN",W$2),4)="#N/A"),"",IF(LEFT(_xll.BDP($T873,W$2),4)&lt;&gt;"#N/A",_xll.BDP($T873,W$2),_xll.BDP($R873&amp;" ISIN",W$2)) &amp; " " &amp; TRIM(RIGHT(SUBSTITUTE($T873," ",REPT(" ",100)),100)))</f>
        <v/>
      </c>
      <c r="X873" t="str">
        <f>IF(AND(LEFT(_xll.BDP($T873,X$2),4)="#N/A",LEFT(_xll.BDP($R873&amp;" ISIN",X$2),4)="#N/A"),"",IF(LEFT(_xll.BDP($T873,X$2),4)&lt;&gt;"#N/A",_xll.BDP($T873,X$2),_xll.BDP($R873&amp;" ISIN",X$2)) &amp; " " &amp; TRIM(RIGHT(SUBSTITUTE($T873," ",REPT(" ",100)),100)))</f>
        <v/>
      </c>
      <c r="Y873" t="str">
        <f>IF(AND(LEFT(_xll.BDP($T873,Y$2),4)="#N/A",LEFT(_xll.BDP($R873&amp;" ISIN",Y$2),4)="#N/A"),"",IF(LEFT(_xll.BDP($T873,Y$2),4)&lt;&gt;"#N/A",_xll.BDP($T873,Y$2),_xll.BDP($R873&amp;" ISIN",Y$2)) &amp; " " &amp; TRIM(RIGHT(SUBSTITUTE($T873," ",REPT(" ",100)),100)))</f>
        <v/>
      </c>
      <c r="Z873" t="str">
        <f>IF(AND(LEFT(_xll.BDP($T873,Z$2),4)="#N/A",LEFT(_xll.BDP($R873&amp;" ISIN",Z$2),4)="#N/A"),"",IF(LEFT(_xll.BDP($T873,Z$2),4)&lt;&gt;"#N/A",_xll.BDP($T873,Z$2),_xll.BDP($R873&amp;" ISIN",Z$2)) &amp; " " &amp; TRIM(RIGHT(SUBSTITUTE($T873," ",REPT(" ",100)),100)))</f>
        <v/>
      </c>
      <c r="AA873" t="str">
        <f>IF(AND(LEFT(_xll.BDP($T873,AA$2),4)="#N/A",LEFT(_xll.BDP($R873&amp;" ISIN",AA$2),4)="#N/A"),"",IF(LEFT(_xll.BDP($T873,AA$2),4)&lt;&gt;"#N/A",_xll.BDP($T873,AA$2),_xll.BDP($R873&amp;" ISIN",AA$2)) &amp; " " &amp; TRIM(RIGHT(SUBSTITUTE($T873," ",REPT(" ",100)),100)))</f>
        <v/>
      </c>
      <c r="AB873" t="str">
        <f t="shared" si="52"/>
        <v/>
      </c>
      <c r="AC873" t="str">
        <f>IF(LEFT(_xll.BDP($AB873,AC$2),4)="#N/A","",_xll.BDP($AB873,AC$2))</f>
        <v/>
      </c>
      <c r="AD873" t="str">
        <f>IF(LEFT(_xll.BDP($AB873,AD$2),4)="#N/A","",_xll.BDP($AB873,AD$2))</f>
        <v/>
      </c>
      <c r="AE873" t="str">
        <f>IF(LEFT(_xll.BDP($AB873,AE$2),4)="#N/A","",_xll.BDP($AB873,AE$2))</f>
        <v/>
      </c>
      <c r="AF873" t="str">
        <f>IF(LEFT(_xll.BDP($AB873,AF$2),4)="#N/A","",_xll.BDP($AB873,AF$2))</f>
        <v/>
      </c>
      <c r="AG873" t="str">
        <f>IF(LEFT(_xll.BDP($AB873,AG$2),4)="#N/A","",_xll.BDP($AB873,AG$2))</f>
        <v/>
      </c>
      <c r="AH873" t="str">
        <f>IF(LEFT(_xll.BDP($AB873,AH$2),4)="#N/A","",_xll.BDP($AB873,AH$2))</f>
        <v/>
      </c>
      <c r="AI873" t="str">
        <f>IF(LEFT(_xll.BDP($AB873,AI$2),4)="#N/A","",_xll.BDP($AB873,AI$2))</f>
        <v/>
      </c>
      <c r="AJ873" t="str">
        <f>IF(LEFT(_xll.BDP($AB873,AJ$2),4)="#N/A","",_xll.BDP($AB873,AJ$2))</f>
        <v/>
      </c>
      <c r="AK873" t="str">
        <f>IF(LEFT(_xll.BDP($AB873,AK$2),4)="#N/A","",_xll.BDP($AB873,AK$2))</f>
        <v/>
      </c>
      <c r="AL873" t="str">
        <f>IF(LEFT(_xll.BDP($AB873,AL$2),4)="#N/A","",_xll.BDP($AB873,AL$2))</f>
        <v/>
      </c>
      <c r="AM873" t="str">
        <f>IF(LEFT(_xll.BDP($AB873,AM$2),4)="#N/A","",_xll.BDP($AB873,AM$2))</f>
        <v/>
      </c>
      <c r="AN873" t="str">
        <f>IF(LEFT(_xll.BDP($AB873,AN$2),4)="#N/A","",_xll.BDP($AB873,AN$2))</f>
        <v/>
      </c>
      <c r="AO873" t="str">
        <f>IF(LEFT(_xll.BDP($AB873,AO$2),4)="#N/A","",_xll.BDP($AB873,AO$2))</f>
        <v/>
      </c>
      <c r="AP873" t="str">
        <f>IF(LEFT(_xll.BDP($AB873,AP$2),4)="#N/A","",_xll.BDP($AB873,AP$2))</f>
        <v/>
      </c>
      <c r="AQ873" t="str">
        <f>IF(LEFT(_xll.BDP($AB873,AQ$2),4)="#N/A","",_xll.BDP($AB873,AQ$2))</f>
        <v/>
      </c>
      <c r="AR873" t="str">
        <f>IF(LEFT(_xll.BDP($AB873,AR$2),4)="#N/A","",_xll.BDP($AB873,AR$2))</f>
        <v/>
      </c>
      <c r="AV873">
        <f t="shared" si="53"/>
        <v>0</v>
      </c>
      <c r="AW873" t="str">
        <f>IF(LEFT(_xll.BDP($AB873,AW$2),4)="#N/A","",_xll.BDP($AB873,AW$2))</f>
        <v/>
      </c>
      <c r="AX873" t="str">
        <f>IF(LEFT(_xll.BDP($AB873,AX$2),4)="#N/A","",_xll.BDP($AB873,AX$2))</f>
        <v/>
      </c>
      <c r="AY873" t="str">
        <f>IF(LEFT(_xll.BDP($AB873,AY$2),4)="#N/A","",_xll.BDP($AB873,AY$2))</f>
        <v/>
      </c>
      <c r="AZ873" t="str">
        <f>IF(LEFT(_xll.BDP($AB873,AZ$2),4)="#N/A","",_xll.BDP($AB873,AZ$2))</f>
        <v/>
      </c>
      <c r="BA873" t="str">
        <f>IF(LEFT(_xll.BDP($AB873,BA$2),4)="#N/A","",_xll.BDP($AB873,BA$2))</f>
        <v/>
      </c>
      <c r="BB873" t="str">
        <f>IF(LEFT(_xll.BDP($AB873,BB$2),4)="#N/A","",_xll.BDP($AB873,BB$2))</f>
        <v/>
      </c>
      <c r="BC873" t="str">
        <f>IF(LEFT(_xll.BDP($AB873,BC$2),4)="#N/A","",_xll.BDP($AB873,BC$2))</f>
        <v/>
      </c>
      <c r="BD873" t="str">
        <f>IF(LEFT(_xll.BDP($AB873,BD$2),4)="#N/A","",_xll.BDP($AB873,BD$2))</f>
        <v/>
      </c>
      <c r="BE873" t="str">
        <f>IF(LEFT(_xll.BDP($AB873,BE$2),4)="#N/A","",_xll.BDP($AB873,BE$2))</f>
        <v/>
      </c>
      <c r="BF873" t="str">
        <f>IF(LEFT(_xll.BDP($AB873,BF$2),4)="#N/A","",_xll.BDP($AB873,BF$2))</f>
        <v/>
      </c>
      <c r="BG873" t="str">
        <f>IF(LEFT(_xll.BDP($AB873,BG$2),4)="#N/A","",_xll.BDP($AB873,BG$2))</f>
        <v/>
      </c>
      <c r="BH873" t="str">
        <f>IF(LEFT(_xll.BDP($AB873,BH$2),4)="#N/A","",_xll.BDP($AB873,BH$2))</f>
        <v/>
      </c>
      <c r="BI873" t="str">
        <f>IF(LEFT(_xll.BDP($AB873,BI$2),4)="#N/A","",_xll.BDP($AB873,BI$2))</f>
        <v/>
      </c>
      <c r="BJ873" t="str">
        <f>IF(LEFT(_xll.BDP($AB873,BJ$2),4)="#N/A","",_xll.BDP($AB873,BJ$2))</f>
        <v/>
      </c>
      <c r="BK873">
        <f t="shared" si="54"/>
        <v>0</v>
      </c>
      <c r="BL873">
        <f t="shared" si="55"/>
        <v>0</v>
      </c>
    </row>
    <row r="874" spans="10:64">
      <c r="J874" s="52"/>
      <c r="U874" t="str">
        <f>IF(AND(LEFT(_xll.BDP($T874,U$2),4)="#N/A",LEFT(_xll.BDP($R874&amp;" ISIN",U$2),4)="#N/A"),"",IF(LEFT(_xll.BDP($T874,U$2),4)&lt;&gt;"#N/A",_xll.BDP($T874,U$2),_xll.BDP($R874&amp;" ISIN",U$2)) &amp; " " &amp; TRIM(RIGHT(SUBSTITUTE($T874," ",REPT(" ",100)),100)))</f>
        <v/>
      </c>
      <c r="V874" t="str">
        <f>IF(AND(LEFT(_xll.BDP($T874,V$2),4)="#N/A",LEFT(_xll.BDP($R874&amp;" ISIN",V$2),4)="#N/A"),"",IF(LEFT(_xll.BDP($T874,V$2),4)&lt;&gt;"#N/A",_xll.BDP($T874,V$2),_xll.BDP($R874&amp;" ISIN",V$2)) &amp; " " &amp; TRIM(RIGHT(SUBSTITUTE($T874," ",REPT(" ",100)),100)))</f>
        <v/>
      </c>
      <c r="W874" t="str">
        <f>IF(AND(LEFT(_xll.BDP($T874,W$2),4)="#N/A",LEFT(_xll.BDP($R874&amp;" ISIN",W$2),4)="#N/A"),"",IF(LEFT(_xll.BDP($T874,W$2),4)&lt;&gt;"#N/A",_xll.BDP($T874,W$2),_xll.BDP($R874&amp;" ISIN",W$2)) &amp; " " &amp; TRIM(RIGHT(SUBSTITUTE($T874," ",REPT(" ",100)),100)))</f>
        <v/>
      </c>
      <c r="X874" t="str">
        <f>IF(AND(LEFT(_xll.BDP($T874,X$2),4)="#N/A",LEFT(_xll.BDP($R874&amp;" ISIN",X$2),4)="#N/A"),"",IF(LEFT(_xll.BDP($T874,X$2),4)&lt;&gt;"#N/A",_xll.BDP($T874,X$2),_xll.BDP($R874&amp;" ISIN",X$2)) &amp; " " &amp; TRIM(RIGHT(SUBSTITUTE($T874," ",REPT(" ",100)),100)))</f>
        <v/>
      </c>
      <c r="Y874" t="str">
        <f>IF(AND(LEFT(_xll.BDP($T874,Y$2),4)="#N/A",LEFT(_xll.BDP($R874&amp;" ISIN",Y$2),4)="#N/A"),"",IF(LEFT(_xll.BDP($T874,Y$2),4)&lt;&gt;"#N/A",_xll.BDP($T874,Y$2),_xll.BDP($R874&amp;" ISIN",Y$2)) &amp; " " &amp; TRIM(RIGHT(SUBSTITUTE($T874," ",REPT(" ",100)),100)))</f>
        <v/>
      </c>
      <c r="Z874" t="str">
        <f>IF(AND(LEFT(_xll.BDP($T874,Z$2),4)="#N/A",LEFT(_xll.BDP($R874&amp;" ISIN",Z$2),4)="#N/A"),"",IF(LEFT(_xll.BDP($T874,Z$2),4)&lt;&gt;"#N/A",_xll.BDP($T874,Z$2),_xll.BDP($R874&amp;" ISIN",Z$2)) &amp; " " &amp; TRIM(RIGHT(SUBSTITUTE($T874," ",REPT(" ",100)),100)))</f>
        <v/>
      </c>
      <c r="AA874" t="str">
        <f>IF(AND(LEFT(_xll.BDP($T874,AA$2),4)="#N/A",LEFT(_xll.BDP($R874&amp;" ISIN",AA$2),4)="#N/A"),"",IF(LEFT(_xll.BDP($T874,AA$2),4)&lt;&gt;"#N/A",_xll.BDP($T874,AA$2),_xll.BDP($R874&amp;" ISIN",AA$2)) &amp; " " &amp; TRIM(RIGHT(SUBSTITUTE($T874," ",REPT(" ",100)),100)))</f>
        <v/>
      </c>
      <c r="AB874" t="str">
        <f t="shared" si="52"/>
        <v/>
      </c>
      <c r="AC874" t="str">
        <f>IF(LEFT(_xll.BDP($AB874,AC$2),4)="#N/A","",_xll.BDP($AB874,AC$2))</f>
        <v/>
      </c>
      <c r="AD874" t="str">
        <f>IF(LEFT(_xll.BDP($AB874,AD$2),4)="#N/A","",_xll.BDP($AB874,AD$2))</f>
        <v/>
      </c>
      <c r="AE874" t="str">
        <f>IF(LEFT(_xll.BDP($AB874,AE$2),4)="#N/A","",_xll.BDP($AB874,AE$2))</f>
        <v/>
      </c>
      <c r="AF874" t="str">
        <f>IF(LEFT(_xll.BDP($AB874,AF$2),4)="#N/A","",_xll.BDP($AB874,AF$2))</f>
        <v/>
      </c>
      <c r="AG874" t="str">
        <f>IF(LEFT(_xll.BDP($AB874,AG$2),4)="#N/A","",_xll.BDP($AB874,AG$2))</f>
        <v/>
      </c>
      <c r="AH874" t="str">
        <f>IF(LEFT(_xll.BDP($AB874,AH$2),4)="#N/A","",_xll.BDP($AB874,AH$2))</f>
        <v/>
      </c>
      <c r="AI874" t="str">
        <f>IF(LEFT(_xll.BDP($AB874,AI$2),4)="#N/A","",_xll.BDP($AB874,AI$2))</f>
        <v/>
      </c>
      <c r="AJ874" t="str">
        <f>IF(LEFT(_xll.BDP($AB874,AJ$2),4)="#N/A","",_xll.BDP($AB874,AJ$2))</f>
        <v/>
      </c>
      <c r="AK874" t="str">
        <f>IF(LEFT(_xll.BDP($AB874,AK$2),4)="#N/A","",_xll.BDP($AB874,AK$2))</f>
        <v/>
      </c>
      <c r="AL874" t="str">
        <f>IF(LEFT(_xll.BDP($AB874,AL$2),4)="#N/A","",_xll.BDP($AB874,AL$2))</f>
        <v/>
      </c>
      <c r="AM874" t="str">
        <f>IF(LEFT(_xll.BDP($AB874,AM$2),4)="#N/A","",_xll.BDP($AB874,AM$2))</f>
        <v/>
      </c>
      <c r="AN874" t="str">
        <f>IF(LEFT(_xll.BDP($AB874,AN$2),4)="#N/A","",_xll.BDP($AB874,AN$2))</f>
        <v/>
      </c>
      <c r="AO874" t="str">
        <f>IF(LEFT(_xll.BDP($AB874,AO$2),4)="#N/A","",_xll.BDP($AB874,AO$2))</f>
        <v/>
      </c>
      <c r="AP874" t="str">
        <f>IF(LEFT(_xll.BDP($AB874,AP$2),4)="#N/A","",_xll.BDP($AB874,AP$2))</f>
        <v/>
      </c>
      <c r="AQ874" t="str">
        <f>IF(LEFT(_xll.BDP($AB874,AQ$2),4)="#N/A","",_xll.BDP($AB874,AQ$2))</f>
        <v/>
      </c>
      <c r="AR874" t="str">
        <f>IF(LEFT(_xll.BDP($AB874,AR$2),4)="#N/A","",_xll.BDP($AB874,AR$2))</f>
        <v/>
      </c>
      <c r="AV874">
        <f t="shared" si="53"/>
        <v>0</v>
      </c>
      <c r="AW874" t="str">
        <f>IF(LEFT(_xll.BDP($AB874,AW$2),4)="#N/A","",_xll.BDP($AB874,AW$2))</f>
        <v/>
      </c>
      <c r="AX874" t="str">
        <f>IF(LEFT(_xll.BDP($AB874,AX$2),4)="#N/A","",_xll.BDP($AB874,AX$2))</f>
        <v/>
      </c>
      <c r="AY874" t="str">
        <f>IF(LEFT(_xll.BDP($AB874,AY$2),4)="#N/A","",_xll.BDP($AB874,AY$2))</f>
        <v/>
      </c>
      <c r="AZ874" t="str">
        <f>IF(LEFT(_xll.BDP($AB874,AZ$2),4)="#N/A","",_xll.BDP($AB874,AZ$2))</f>
        <v/>
      </c>
      <c r="BA874" t="str">
        <f>IF(LEFT(_xll.BDP($AB874,BA$2),4)="#N/A","",_xll.BDP($AB874,BA$2))</f>
        <v/>
      </c>
      <c r="BB874" t="str">
        <f>IF(LEFT(_xll.BDP($AB874,BB$2),4)="#N/A","",_xll.BDP($AB874,BB$2))</f>
        <v/>
      </c>
      <c r="BC874" t="str">
        <f>IF(LEFT(_xll.BDP($AB874,BC$2),4)="#N/A","",_xll.BDP($AB874,BC$2))</f>
        <v/>
      </c>
      <c r="BD874" t="str">
        <f>IF(LEFT(_xll.BDP($AB874,BD$2),4)="#N/A","",_xll.BDP($AB874,BD$2))</f>
        <v/>
      </c>
      <c r="BE874" t="str">
        <f>IF(LEFT(_xll.BDP($AB874,BE$2),4)="#N/A","",_xll.BDP($AB874,BE$2))</f>
        <v/>
      </c>
      <c r="BF874" t="str">
        <f>IF(LEFT(_xll.BDP($AB874,BF$2),4)="#N/A","",_xll.BDP($AB874,BF$2))</f>
        <v/>
      </c>
      <c r="BG874" t="str">
        <f>IF(LEFT(_xll.BDP($AB874,BG$2),4)="#N/A","",_xll.BDP($AB874,BG$2))</f>
        <v/>
      </c>
      <c r="BH874" t="str">
        <f>IF(LEFT(_xll.BDP($AB874,BH$2),4)="#N/A","",_xll.BDP($AB874,BH$2))</f>
        <v/>
      </c>
      <c r="BI874" t="str">
        <f>IF(LEFT(_xll.BDP($AB874,BI$2),4)="#N/A","",_xll.BDP($AB874,BI$2))</f>
        <v/>
      </c>
      <c r="BJ874" t="str">
        <f>IF(LEFT(_xll.BDP($AB874,BJ$2),4)="#N/A","",_xll.BDP($AB874,BJ$2))</f>
        <v/>
      </c>
      <c r="BK874">
        <f t="shared" si="54"/>
        <v>0</v>
      </c>
      <c r="BL874">
        <f t="shared" si="55"/>
        <v>0</v>
      </c>
    </row>
    <row r="875" spans="10:64">
      <c r="J875" s="52"/>
      <c r="U875" t="str">
        <f>IF(AND(LEFT(_xll.BDP($T875,U$2),4)="#N/A",LEFT(_xll.BDP($R875&amp;" ISIN",U$2),4)="#N/A"),"",IF(LEFT(_xll.BDP($T875,U$2),4)&lt;&gt;"#N/A",_xll.BDP($T875,U$2),_xll.BDP($R875&amp;" ISIN",U$2)) &amp; " " &amp; TRIM(RIGHT(SUBSTITUTE($T875," ",REPT(" ",100)),100)))</f>
        <v/>
      </c>
      <c r="V875" t="str">
        <f>IF(AND(LEFT(_xll.BDP($T875,V$2),4)="#N/A",LEFT(_xll.BDP($R875&amp;" ISIN",V$2),4)="#N/A"),"",IF(LEFT(_xll.BDP($T875,V$2),4)&lt;&gt;"#N/A",_xll.BDP($T875,V$2),_xll.BDP($R875&amp;" ISIN",V$2)) &amp; " " &amp; TRIM(RIGHT(SUBSTITUTE($T875," ",REPT(" ",100)),100)))</f>
        <v/>
      </c>
      <c r="W875" t="str">
        <f>IF(AND(LEFT(_xll.BDP($T875,W$2),4)="#N/A",LEFT(_xll.BDP($R875&amp;" ISIN",W$2),4)="#N/A"),"",IF(LEFT(_xll.BDP($T875,W$2),4)&lt;&gt;"#N/A",_xll.BDP($T875,W$2),_xll.BDP($R875&amp;" ISIN",W$2)) &amp; " " &amp; TRIM(RIGHT(SUBSTITUTE($T875," ",REPT(" ",100)),100)))</f>
        <v/>
      </c>
      <c r="X875" t="str">
        <f>IF(AND(LEFT(_xll.BDP($T875,X$2),4)="#N/A",LEFT(_xll.BDP($R875&amp;" ISIN",X$2),4)="#N/A"),"",IF(LEFT(_xll.BDP($T875,X$2),4)&lt;&gt;"#N/A",_xll.BDP($T875,X$2),_xll.BDP($R875&amp;" ISIN",X$2)) &amp; " " &amp; TRIM(RIGHT(SUBSTITUTE($T875," ",REPT(" ",100)),100)))</f>
        <v/>
      </c>
      <c r="Y875" t="str">
        <f>IF(AND(LEFT(_xll.BDP($T875,Y$2),4)="#N/A",LEFT(_xll.BDP($R875&amp;" ISIN",Y$2),4)="#N/A"),"",IF(LEFT(_xll.BDP($T875,Y$2),4)&lt;&gt;"#N/A",_xll.BDP($T875,Y$2),_xll.BDP($R875&amp;" ISIN",Y$2)) &amp; " " &amp; TRIM(RIGHT(SUBSTITUTE($T875," ",REPT(" ",100)),100)))</f>
        <v/>
      </c>
      <c r="Z875" t="str">
        <f>IF(AND(LEFT(_xll.BDP($T875,Z$2),4)="#N/A",LEFT(_xll.BDP($R875&amp;" ISIN",Z$2),4)="#N/A"),"",IF(LEFT(_xll.BDP($T875,Z$2),4)&lt;&gt;"#N/A",_xll.BDP($T875,Z$2),_xll.BDP($R875&amp;" ISIN",Z$2)) &amp; " " &amp; TRIM(RIGHT(SUBSTITUTE($T875," ",REPT(" ",100)),100)))</f>
        <v/>
      </c>
      <c r="AA875" t="str">
        <f>IF(AND(LEFT(_xll.BDP($T875,AA$2),4)="#N/A",LEFT(_xll.BDP($R875&amp;" ISIN",AA$2),4)="#N/A"),"",IF(LEFT(_xll.BDP($T875,AA$2),4)&lt;&gt;"#N/A",_xll.BDP($T875,AA$2),_xll.BDP($R875&amp;" ISIN",AA$2)) &amp; " " &amp; TRIM(RIGHT(SUBSTITUTE($T875," ",REPT(" ",100)),100)))</f>
        <v/>
      </c>
      <c r="AB875" t="str">
        <f t="shared" si="52"/>
        <v/>
      </c>
      <c r="AC875" t="str">
        <f>IF(LEFT(_xll.BDP($AB875,AC$2),4)="#N/A","",_xll.BDP($AB875,AC$2))</f>
        <v/>
      </c>
      <c r="AD875" t="str">
        <f>IF(LEFT(_xll.BDP($AB875,AD$2),4)="#N/A","",_xll.BDP($AB875,AD$2))</f>
        <v/>
      </c>
      <c r="AE875" t="str">
        <f>IF(LEFT(_xll.BDP($AB875,AE$2),4)="#N/A","",_xll.BDP($AB875,AE$2))</f>
        <v/>
      </c>
      <c r="AF875" t="str">
        <f>IF(LEFT(_xll.BDP($AB875,AF$2),4)="#N/A","",_xll.BDP($AB875,AF$2))</f>
        <v/>
      </c>
      <c r="AG875" t="str">
        <f>IF(LEFT(_xll.BDP($AB875,AG$2),4)="#N/A","",_xll.BDP($AB875,AG$2))</f>
        <v/>
      </c>
      <c r="AH875" t="str">
        <f>IF(LEFT(_xll.BDP($AB875,AH$2),4)="#N/A","",_xll.BDP($AB875,AH$2))</f>
        <v/>
      </c>
      <c r="AI875" t="str">
        <f>IF(LEFT(_xll.BDP($AB875,AI$2),4)="#N/A","",_xll.BDP($AB875,AI$2))</f>
        <v/>
      </c>
      <c r="AJ875" t="str">
        <f>IF(LEFT(_xll.BDP($AB875,AJ$2),4)="#N/A","",_xll.BDP($AB875,AJ$2))</f>
        <v/>
      </c>
      <c r="AK875" t="str">
        <f>IF(LEFT(_xll.BDP($AB875,AK$2),4)="#N/A","",_xll.BDP($AB875,AK$2))</f>
        <v/>
      </c>
      <c r="AL875" t="str">
        <f>IF(LEFT(_xll.BDP($AB875,AL$2),4)="#N/A","",_xll.BDP($AB875,AL$2))</f>
        <v/>
      </c>
      <c r="AM875" t="str">
        <f>IF(LEFT(_xll.BDP($AB875,AM$2),4)="#N/A","",_xll.BDP($AB875,AM$2))</f>
        <v/>
      </c>
      <c r="AN875" t="str">
        <f>IF(LEFT(_xll.BDP($AB875,AN$2),4)="#N/A","",_xll.BDP($AB875,AN$2))</f>
        <v/>
      </c>
      <c r="AO875" t="str">
        <f>IF(LEFT(_xll.BDP($AB875,AO$2),4)="#N/A","",_xll.BDP($AB875,AO$2))</f>
        <v/>
      </c>
      <c r="AP875" t="str">
        <f>IF(LEFT(_xll.BDP($AB875,AP$2),4)="#N/A","",_xll.BDP($AB875,AP$2))</f>
        <v/>
      </c>
      <c r="AQ875" t="str">
        <f>IF(LEFT(_xll.BDP($AB875,AQ$2),4)="#N/A","",_xll.BDP($AB875,AQ$2))</f>
        <v/>
      </c>
      <c r="AR875" t="str">
        <f>IF(LEFT(_xll.BDP($AB875,AR$2),4)="#N/A","",_xll.BDP($AB875,AR$2))</f>
        <v/>
      </c>
      <c r="AV875">
        <f t="shared" si="53"/>
        <v>0</v>
      </c>
      <c r="AW875" t="str">
        <f>IF(LEFT(_xll.BDP($AB875,AW$2),4)="#N/A","",_xll.BDP($AB875,AW$2))</f>
        <v/>
      </c>
      <c r="AX875" t="str">
        <f>IF(LEFT(_xll.BDP($AB875,AX$2),4)="#N/A","",_xll.BDP($AB875,AX$2))</f>
        <v/>
      </c>
      <c r="AY875" t="str">
        <f>IF(LEFT(_xll.BDP($AB875,AY$2),4)="#N/A","",_xll.BDP($AB875,AY$2))</f>
        <v/>
      </c>
      <c r="AZ875" t="str">
        <f>IF(LEFT(_xll.BDP($AB875,AZ$2),4)="#N/A","",_xll.BDP($AB875,AZ$2))</f>
        <v/>
      </c>
      <c r="BA875" t="str">
        <f>IF(LEFT(_xll.BDP($AB875,BA$2),4)="#N/A","",_xll.BDP($AB875,BA$2))</f>
        <v/>
      </c>
      <c r="BB875" t="str">
        <f>IF(LEFT(_xll.BDP($AB875,BB$2),4)="#N/A","",_xll.BDP($AB875,BB$2))</f>
        <v/>
      </c>
      <c r="BC875" t="str">
        <f>IF(LEFT(_xll.BDP($AB875,BC$2),4)="#N/A","",_xll.BDP($AB875,BC$2))</f>
        <v/>
      </c>
      <c r="BD875" t="str">
        <f>IF(LEFT(_xll.BDP($AB875,BD$2),4)="#N/A","",_xll.BDP($AB875,BD$2))</f>
        <v/>
      </c>
      <c r="BE875" t="str">
        <f>IF(LEFT(_xll.BDP($AB875,BE$2),4)="#N/A","",_xll.BDP($AB875,BE$2))</f>
        <v/>
      </c>
      <c r="BF875" t="str">
        <f>IF(LEFT(_xll.BDP($AB875,BF$2),4)="#N/A","",_xll.BDP($AB875,BF$2))</f>
        <v/>
      </c>
      <c r="BG875" t="str">
        <f>IF(LEFT(_xll.BDP($AB875,BG$2),4)="#N/A","",_xll.BDP($AB875,BG$2))</f>
        <v/>
      </c>
      <c r="BH875" t="str">
        <f>IF(LEFT(_xll.BDP($AB875,BH$2),4)="#N/A","",_xll.BDP($AB875,BH$2))</f>
        <v/>
      </c>
      <c r="BI875" t="str">
        <f>IF(LEFT(_xll.BDP($AB875,BI$2),4)="#N/A","",_xll.BDP($AB875,BI$2))</f>
        <v/>
      </c>
      <c r="BJ875" t="str">
        <f>IF(LEFT(_xll.BDP($AB875,BJ$2),4)="#N/A","",_xll.BDP($AB875,BJ$2))</f>
        <v/>
      </c>
      <c r="BK875">
        <f t="shared" si="54"/>
        <v>0</v>
      </c>
      <c r="BL875">
        <f t="shared" si="55"/>
        <v>0</v>
      </c>
    </row>
    <row r="876" spans="10:64">
      <c r="J876" s="52"/>
      <c r="U876" t="str">
        <f>IF(AND(LEFT(_xll.BDP($T876,U$2),4)="#N/A",LEFT(_xll.BDP($R876&amp;" ISIN",U$2),4)="#N/A"),"",IF(LEFT(_xll.BDP($T876,U$2),4)&lt;&gt;"#N/A",_xll.BDP($T876,U$2),_xll.BDP($R876&amp;" ISIN",U$2)) &amp; " " &amp; TRIM(RIGHT(SUBSTITUTE($T876," ",REPT(" ",100)),100)))</f>
        <v/>
      </c>
      <c r="V876" t="str">
        <f>IF(AND(LEFT(_xll.BDP($T876,V$2),4)="#N/A",LEFT(_xll.BDP($R876&amp;" ISIN",V$2),4)="#N/A"),"",IF(LEFT(_xll.BDP($T876,V$2),4)&lt;&gt;"#N/A",_xll.BDP($T876,V$2),_xll.BDP($R876&amp;" ISIN",V$2)) &amp; " " &amp; TRIM(RIGHT(SUBSTITUTE($T876," ",REPT(" ",100)),100)))</f>
        <v/>
      </c>
      <c r="W876" t="str">
        <f>IF(AND(LEFT(_xll.BDP($T876,W$2),4)="#N/A",LEFT(_xll.BDP($R876&amp;" ISIN",W$2),4)="#N/A"),"",IF(LEFT(_xll.BDP($T876,W$2),4)&lt;&gt;"#N/A",_xll.BDP($T876,W$2),_xll.BDP($R876&amp;" ISIN",W$2)) &amp; " " &amp; TRIM(RIGHT(SUBSTITUTE($T876," ",REPT(" ",100)),100)))</f>
        <v/>
      </c>
      <c r="X876" t="str">
        <f>IF(AND(LEFT(_xll.BDP($T876,X$2),4)="#N/A",LEFT(_xll.BDP($R876&amp;" ISIN",X$2),4)="#N/A"),"",IF(LEFT(_xll.BDP($T876,X$2),4)&lt;&gt;"#N/A",_xll.BDP($T876,X$2),_xll.BDP($R876&amp;" ISIN",X$2)) &amp; " " &amp; TRIM(RIGHT(SUBSTITUTE($T876," ",REPT(" ",100)),100)))</f>
        <v/>
      </c>
      <c r="Y876" t="str">
        <f>IF(AND(LEFT(_xll.BDP($T876,Y$2),4)="#N/A",LEFT(_xll.BDP($R876&amp;" ISIN",Y$2),4)="#N/A"),"",IF(LEFT(_xll.BDP($T876,Y$2),4)&lt;&gt;"#N/A",_xll.BDP($T876,Y$2),_xll.BDP($R876&amp;" ISIN",Y$2)) &amp; " " &amp; TRIM(RIGHT(SUBSTITUTE($T876," ",REPT(" ",100)),100)))</f>
        <v/>
      </c>
      <c r="Z876" t="str">
        <f>IF(AND(LEFT(_xll.BDP($T876,Z$2),4)="#N/A",LEFT(_xll.BDP($R876&amp;" ISIN",Z$2),4)="#N/A"),"",IF(LEFT(_xll.BDP($T876,Z$2),4)&lt;&gt;"#N/A",_xll.BDP($T876,Z$2),_xll.BDP($R876&amp;" ISIN",Z$2)) &amp; " " &amp; TRIM(RIGHT(SUBSTITUTE($T876," ",REPT(" ",100)),100)))</f>
        <v/>
      </c>
      <c r="AA876" t="str">
        <f>IF(AND(LEFT(_xll.BDP($T876,AA$2),4)="#N/A",LEFT(_xll.BDP($R876&amp;" ISIN",AA$2),4)="#N/A"),"",IF(LEFT(_xll.BDP($T876,AA$2),4)&lt;&gt;"#N/A",_xll.BDP($T876,AA$2),_xll.BDP($R876&amp;" ISIN",AA$2)) &amp; " " &amp; TRIM(RIGHT(SUBSTITUTE($T876," ",REPT(" ",100)),100)))</f>
        <v/>
      </c>
      <c r="AB876" t="str">
        <f t="shared" si="52"/>
        <v/>
      </c>
      <c r="AC876" t="str">
        <f>IF(LEFT(_xll.BDP($AB876,AC$2),4)="#N/A","",_xll.BDP($AB876,AC$2))</f>
        <v/>
      </c>
      <c r="AD876" t="str">
        <f>IF(LEFT(_xll.BDP($AB876,AD$2),4)="#N/A","",_xll.BDP($AB876,AD$2))</f>
        <v/>
      </c>
      <c r="AE876" t="str">
        <f>IF(LEFT(_xll.BDP($AB876,AE$2),4)="#N/A","",_xll.BDP($AB876,AE$2))</f>
        <v/>
      </c>
      <c r="AF876" t="str">
        <f>IF(LEFT(_xll.BDP($AB876,AF$2),4)="#N/A","",_xll.BDP($AB876,AF$2))</f>
        <v/>
      </c>
      <c r="AG876" t="str">
        <f>IF(LEFT(_xll.BDP($AB876,AG$2),4)="#N/A","",_xll.BDP($AB876,AG$2))</f>
        <v/>
      </c>
      <c r="AH876" t="str">
        <f>IF(LEFT(_xll.BDP($AB876,AH$2),4)="#N/A","",_xll.BDP($AB876,AH$2))</f>
        <v/>
      </c>
      <c r="AI876" t="str">
        <f>IF(LEFT(_xll.BDP($AB876,AI$2),4)="#N/A","",_xll.BDP($AB876,AI$2))</f>
        <v/>
      </c>
      <c r="AJ876" t="str">
        <f>IF(LEFT(_xll.BDP($AB876,AJ$2),4)="#N/A","",_xll.BDP($AB876,AJ$2))</f>
        <v/>
      </c>
      <c r="AK876" t="str">
        <f>IF(LEFT(_xll.BDP($AB876,AK$2),4)="#N/A","",_xll.BDP($AB876,AK$2))</f>
        <v/>
      </c>
      <c r="AL876" t="str">
        <f>IF(LEFT(_xll.BDP($AB876,AL$2),4)="#N/A","",_xll.BDP($AB876,AL$2))</f>
        <v/>
      </c>
      <c r="AM876" t="str">
        <f>IF(LEFT(_xll.BDP($AB876,AM$2),4)="#N/A","",_xll.BDP($AB876,AM$2))</f>
        <v/>
      </c>
      <c r="AN876" t="str">
        <f>IF(LEFT(_xll.BDP($AB876,AN$2),4)="#N/A","",_xll.BDP($AB876,AN$2))</f>
        <v/>
      </c>
      <c r="AO876" t="str">
        <f>IF(LEFT(_xll.BDP($AB876,AO$2),4)="#N/A","",_xll.BDP($AB876,AO$2))</f>
        <v/>
      </c>
      <c r="AP876" t="str">
        <f>IF(LEFT(_xll.BDP($AB876,AP$2),4)="#N/A","",_xll.BDP($AB876,AP$2))</f>
        <v/>
      </c>
      <c r="AQ876" t="str">
        <f>IF(LEFT(_xll.BDP($AB876,AQ$2),4)="#N/A","",_xll.BDP($AB876,AQ$2))</f>
        <v/>
      </c>
      <c r="AR876" t="str">
        <f>IF(LEFT(_xll.BDP($AB876,AR$2),4)="#N/A","",_xll.BDP($AB876,AR$2))</f>
        <v/>
      </c>
      <c r="AV876">
        <f t="shared" si="53"/>
        <v>0</v>
      </c>
      <c r="AW876" t="str">
        <f>IF(LEFT(_xll.BDP($AB876,AW$2),4)="#N/A","",_xll.BDP($AB876,AW$2))</f>
        <v/>
      </c>
      <c r="AX876" t="str">
        <f>IF(LEFT(_xll.BDP($AB876,AX$2),4)="#N/A","",_xll.BDP($AB876,AX$2))</f>
        <v/>
      </c>
      <c r="AY876" t="str">
        <f>IF(LEFT(_xll.BDP($AB876,AY$2),4)="#N/A","",_xll.BDP($AB876,AY$2))</f>
        <v/>
      </c>
      <c r="AZ876" t="str">
        <f>IF(LEFT(_xll.BDP($AB876,AZ$2),4)="#N/A","",_xll.BDP($AB876,AZ$2))</f>
        <v/>
      </c>
      <c r="BA876" t="str">
        <f>IF(LEFT(_xll.BDP($AB876,BA$2),4)="#N/A","",_xll.BDP($AB876,BA$2))</f>
        <v/>
      </c>
      <c r="BB876" t="str">
        <f>IF(LEFT(_xll.BDP($AB876,BB$2),4)="#N/A","",_xll.BDP($AB876,BB$2))</f>
        <v/>
      </c>
      <c r="BC876" t="str">
        <f>IF(LEFT(_xll.BDP($AB876,BC$2),4)="#N/A","",_xll.BDP($AB876,BC$2))</f>
        <v/>
      </c>
      <c r="BD876" t="str">
        <f>IF(LEFT(_xll.BDP($AB876,BD$2),4)="#N/A","",_xll.BDP($AB876,BD$2))</f>
        <v/>
      </c>
      <c r="BE876" t="str">
        <f>IF(LEFT(_xll.BDP($AB876,BE$2),4)="#N/A","",_xll.BDP($AB876,BE$2))</f>
        <v/>
      </c>
      <c r="BF876" t="str">
        <f>IF(LEFT(_xll.BDP($AB876,BF$2),4)="#N/A","",_xll.BDP($AB876,BF$2))</f>
        <v/>
      </c>
      <c r="BG876" t="str">
        <f>IF(LEFT(_xll.BDP($AB876,BG$2),4)="#N/A","",_xll.BDP($AB876,BG$2))</f>
        <v/>
      </c>
      <c r="BH876" t="str">
        <f>IF(LEFT(_xll.BDP($AB876,BH$2),4)="#N/A","",_xll.BDP($AB876,BH$2))</f>
        <v/>
      </c>
      <c r="BI876" t="str">
        <f>IF(LEFT(_xll.BDP($AB876,BI$2),4)="#N/A","",_xll.BDP($AB876,BI$2))</f>
        <v/>
      </c>
      <c r="BJ876" t="str">
        <f>IF(LEFT(_xll.BDP($AB876,BJ$2),4)="#N/A","",_xll.BDP($AB876,BJ$2))</f>
        <v/>
      </c>
      <c r="BK876">
        <f t="shared" si="54"/>
        <v>0</v>
      </c>
      <c r="BL876">
        <f t="shared" si="55"/>
        <v>0</v>
      </c>
    </row>
    <row r="877" spans="10:64">
      <c r="J877" s="52"/>
      <c r="U877" t="str">
        <f>IF(AND(LEFT(_xll.BDP($T877,U$2),4)="#N/A",LEFT(_xll.BDP($R877&amp;" ISIN",U$2),4)="#N/A"),"",IF(LEFT(_xll.BDP($T877,U$2),4)&lt;&gt;"#N/A",_xll.BDP($T877,U$2),_xll.BDP($R877&amp;" ISIN",U$2)) &amp; " " &amp; TRIM(RIGHT(SUBSTITUTE($T877," ",REPT(" ",100)),100)))</f>
        <v/>
      </c>
      <c r="V877" t="str">
        <f>IF(AND(LEFT(_xll.BDP($T877,V$2),4)="#N/A",LEFT(_xll.BDP($R877&amp;" ISIN",V$2),4)="#N/A"),"",IF(LEFT(_xll.BDP($T877,V$2),4)&lt;&gt;"#N/A",_xll.BDP($T877,V$2),_xll.BDP($R877&amp;" ISIN",V$2)) &amp; " " &amp; TRIM(RIGHT(SUBSTITUTE($T877," ",REPT(" ",100)),100)))</f>
        <v/>
      </c>
      <c r="W877" t="str">
        <f>IF(AND(LEFT(_xll.BDP($T877,W$2),4)="#N/A",LEFT(_xll.BDP($R877&amp;" ISIN",W$2),4)="#N/A"),"",IF(LEFT(_xll.BDP($T877,W$2),4)&lt;&gt;"#N/A",_xll.BDP($T877,W$2),_xll.BDP($R877&amp;" ISIN",W$2)) &amp; " " &amp; TRIM(RIGHT(SUBSTITUTE($T877," ",REPT(" ",100)),100)))</f>
        <v/>
      </c>
      <c r="X877" t="str">
        <f>IF(AND(LEFT(_xll.BDP($T877,X$2),4)="#N/A",LEFT(_xll.BDP($R877&amp;" ISIN",X$2),4)="#N/A"),"",IF(LEFT(_xll.BDP($T877,X$2),4)&lt;&gt;"#N/A",_xll.BDP($T877,X$2),_xll.BDP($R877&amp;" ISIN",X$2)) &amp; " " &amp; TRIM(RIGHT(SUBSTITUTE($T877," ",REPT(" ",100)),100)))</f>
        <v/>
      </c>
      <c r="Y877" t="str">
        <f>IF(AND(LEFT(_xll.BDP($T877,Y$2),4)="#N/A",LEFT(_xll.BDP($R877&amp;" ISIN",Y$2),4)="#N/A"),"",IF(LEFT(_xll.BDP($T877,Y$2),4)&lt;&gt;"#N/A",_xll.BDP($T877,Y$2),_xll.BDP($R877&amp;" ISIN",Y$2)) &amp; " " &amp; TRIM(RIGHT(SUBSTITUTE($T877," ",REPT(" ",100)),100)))</f>
        <v/>
      </c>
      <c r="Z877" t="str">
        <f>IF(AND(LEFT(_xll.BDP($T877,Z$2),4)="#N/A",LEFT(_xll.BDP($R877&amp;" ISIN",Z$2),4)="#N/A"),"",IF(LEFT(_xll.BDP($T877,Z$2),4)&lt;&gt;"#N/A",_xll.BDP($T877,Z$2),_xll.BDP($R877&amp;" ISIN",Z$2)) &amp; " " &amp; TRIM(RIGHT(SUBSTITUTE($T877," ",REPT(" ",100)),100)))</f>
        <v/>
      </c>
      <c r="AA877" t="str">
        <f>IF(AND(LEFT(_xll.BDP($T877,AA$2),4)="#N/A",LEFT(_xll.BDP($R877&amp;" ISIN",AA$2),4)="#N/A"),"",IF(LEFT(_xll.BDP($T877,AA$2),4)&lt;&gt;"#N/A",_xll.BDP($T877,AA$2),_xll.BDP($R877&amp;" ISIN",AA$2)) &amp; " " &amp; TRIM(RIGHT(SUBSTITUTE($T877," ",REPT(" ",100)),100)))</f>
        <v/>
      </c>
      <c r="AB877" t="str">
        <f t="shared" si="52"/>
        <v/>
      </c>
      <c r="AC877" t="str">
        <f>IF(LEFT(_xll.BDP($AB877,AC$2),4)="#N/A","",_xll.BDP($AB877,AC$2))</f>
        <v/>
      </c>
      <c r="AD877" t="str">
        <f>IF(LEFT(_xll.BDP($AB877,AD$2),4)="#N/A","",_xll.BDP($AB877,AD$2))</f>
        <v/>
      </c>
      <c r="AE877" t="str">
        <f>IF(LEFT(_xll.BDP($AB877,AE$2),4)="#N/A","",_xll.BDP($AB877,AE$2))</f>
        <v/>
      </c>
      <c r="AF877" t="str">
        <f>IF(LEFT(_xll.BDP($AB877,AF$2),4)="#N/A","",_xll.BDP($AB877,AF$2))</f>
        <v/>
      </c>
      <c r="AG877" t="str">
        <f>IF(LEFT(_xll.BDP($AB877,AG$2),4)="#N/A","",_xll.BDP($AB877,AG$2))</f>
        <v/>
      </c>
      <c r="AH877" t="str">
        <f>IF(LEFT(_xll.BDP($AB877,AH$2),4)="#N/A","",_xll.BDP($AB877,AH$2))</f>
        <v/>
      </c>
      <c r="AI877" t="str">
        <f>IF(LEFT(_xll.BDP($AB877,AI$2),4)="#N/A","",_xll.BDP($AB877,AI$2))</f>
        <v/>
      </c>
      <c r="AJ877" t="str">
        <f>IF(LEFT(_xll.BDP($AB877,AJ$2),4)="#N/A","",_xll.BDP($AB877,AJ$2))</f>
        <v/>
      </c>
      <c r="AK877" t="str">
        <f>IF(LEFT(_xll.BDP($AB877,AK$2),4)="#N/A","",_xll.BDP($AB877,AK$2))</f>
        <v/>
      </c>
      <c r="AL877" t="str">
        <f>IF(LEFT(_xll.BDP($AB877,AL$2),4)="#N/A","",_xll.BDP($AB877,AL$2))</f>
        <v/>
      </c>
      <c r="AM877" t="str">
        <f>IF(LEFT(_xll.BDP($AB877,AM$2),4)="#N/A","",_xll.BDP($AB877,AM$2))</f>
        <v/>
      </c>
      <c r="AN877" t="str">
        <f>IF(LEFT(_xll.BDP($AB877,AN$2),4)="#N/A","",_xll.BDP($AB877,AN$2))</f>
        <v/>
      </c>
      <c r="AO877" t="str">
        <f>IF(LEFT(_xll.BDP($AB877,AO$2),4)="#N/A","",_xll.BDP($AB877,AO$2))</f>
        <v/>
      </c>
      <c r="AP877" t="str">
        <f>IF(LEFT(_xll.BDP($AB877,AP$2),4)="#N/A","",_xll.BDP($AB877,AP$2))</f>
        <v/>
      </c>
      <c r="AQ877" t="str">
        <f>IF(LEFT(_xll.BDP($AB877,AQ$2),4)="#N/A","",_xll.BDP($AB877,AQ$2))</f>
        <v/>
      </c>
      <c r="AR877" t="str">
        <f>IF(LEFT(_xll.BDP($AB877,AR$2),4)="#N/A","",_xll.BDP($AB877,AR$2))</f>
        <v/>
      </c>
      <c r="AV877">
        <f t="shared" si="53"/>
        <v>0</v>
      </c>
      <c r="AW877" t="str">
        <f>IF(LEFT(_xll.BDP($AB877,AW$2),4)="#N/A","",_xll.BDP($AB877,AW$2))</f>
        <v/>
      </c>
      <c r="AX877" t="str">
        <f>IF(LEFT(_xll.BDP($AB877,AX$2),4)="#N/A","",_xll.BDP($AB877,AX$2))</f>
        <v/>
      </c>
      <c r="AY877" t="str">
        <f>IF(LEFT(_xll.BDP($AB877,AY$2),4)="#N/A","",_xll.BDP($AB877,AY$2))</f>
        <v/>
      </c>
      <c r="AZ877" t="str">
        <f>IF(LEFT(_xll.BDP($AB877,AZ$2),4)="#N/A","",_xll.BDP($AB877,AZ$2))</f>
        <v/>
      </c>
      <c r="BA877" t="str">
        <f>IF(LEFT(_xll.BDP($AB877,BA$2),4)="#N/A","",_xll.BDP($AB877,BA$2))</f>
        <v/>
      </c>
      <c r="BB877" t="str">
        <f>IF(LEFT(_xll.BDP($AB877,BB$2),4)="#N/A","",_xll.BDP($AB877,BB$2))</f>
        <v/>
      </c>
      <c r="BC877" t="str">
        <f>IF(LEFT(_xll.BDP($AB877,BC$2),4)="#N/A","",_xll.BDP($AB877,BC$2))</f>
        <v/>
      </c>
      <c r="BD877" t="str">
        <f>IF(LEFT(_xll.BDP($AB877,BD$2),4)="#N/A","",_xll.BDP($AB877,BD$2))</f>
        <v/>
      </c>
      <c r="BE877" t="str">
        <f>IF(LEFT(_xll.BDP($AB877,BE$2),4)="#N/A","",_xll.BDP($AB877,BE$2))</f>
        <v/>
      </c>
      <c r="BF877" t="str">
        <f>IF(LEFT(_xll.BDP($AB877,BF$2),4)="#N/A","",_xll.BDP($AB877,BF$2))</f>
        <v/>
      </c>
      <c r="BG877" t="str">
        <f>IF(LEFT(_xll.BDP($AB877,BG$2),4)="#N/A","",_xll.BDP($AB877,BG$2))</f>
        <v/>
      </c>
      <c r="BH877" t="str">
        <f>IF(LEFT(_xll.BDP($AB877,BH$2),4)="#N/A","",_xll.BDP($AB877,BH$2))</f>
        <v/>
      </c>
      <c r="BI877" t="str">
        <f>IF(LEFT(_xll.BDP($AB877,BI$2),4)="#N/A","",_xll.BDP($AB877,BI$2))</f>
        <v/>
      </c>
      <c r="BJ877" t="str">
        <f>IF(LEFT(_xll.BDP($AB877,BJ$2),4)="#N/A","",_xll.BDP($AB877,BJ$2))</f>
        <v/>
      </c>
      <c r="BK877">
        <f t="shared" si="54"/>
        <v>0</v>
      </c>
      <c r="BL877">
        <f t="shared" si="55"/>
        <v>0</v>
      </c>
    </row>
    <row r="878" spans="10:64">
      <c r="J878" s="52"/>
      <c r="U878" t="str">
        <f>IF(AND(LEFT(_xll.BDP($T878,U$2),4)="#N/A",LEFT(_xll.BDP($R878&amp;" ISIN",U$2),4)="#N/A"),"",IF(LEFT(_xll.BDP($T878,U$2),4)&lt;&gt;"#N/A",_xll.BDP($T878,U$2),_xll.BDP($R878&amp;" ISIN",U$2)) &amp; " " &amp; TRIM(RIGHT(SUBSTITUTE($T878," ",REPT(" ",100)),100)))</f>
        <v/>
      </c>
      <c r="V878" t="str">
        <f>IF(AND(LEFT(_xll.BDP($T878,V$2),4)="#N/A",LEFT(_xll.BDP($R878&amp;" ISIN",V$2),4)="#N/A"),"",IF(LEFT(_xll.BDP($T878,V$2),4)&lt;&gt;"#N/A",_xll.BDP($T878,V$2),_xll.BDP($R878&amp;" ISIN",V$2)) &amp; " " &amp; TRIM(RIGHT(SUBSTITUTE($T878," ",REPT(" ",100)),100)))</f>
        <v/>
      </c>
      <c r="W878" t="str">
        <f>IF(AND(LEFT(_xll.BDP($T878,W$2),4)="#N/A",LEFT(_xll.BDP($R878&amp;" ISIN",W$2),4)="#N/A"),"",IF(LEFT(_xll.BDP($T878,W$2),4)&lt;&gt;"#N/A",_xll.BDP($T878,W$2),_xll.BDP($R878&amp;" ISIN",W$2)) &amp; " " &amp; TRIM(RIGHT(SUBSTITUTE($T878," ",REPT(" ",100)),100)))</f>
        <v/>
      </c>
      <c r="X878" t="str">
        <f>IF(AND(LEFT(_xll.BDP($T878,X$2),4)="#N/A",LEFT(_xll.BDP($R878&amp;" ISIN",X$2),4)="#N/A"),"",IF(LEFT(_xll.BDP($T878,X$2),4)&lt;&gt;"#N/A",_xll.BDP($T878,X$2),_xll.BDP($R878&amp;" ISIN",X$2)) &amp; " " &amp; TRIM(RIGHT(SUBSTITUTE($T878," ",REPT(" ",100)),100)))</f>
        <v/>
      </c>
      <c r="Y878" t="str">
        <f>IF(AND(LEFT(_xll.BDP($T878,Y$2),4)="#N/A",LEFT(_xll.BDP($R878&amp;" ISIN",Y$2),4)="#N/A"),"",IF(LEFT(_xll.BDP($T878,Y$2),4)&lt;&gt;"#N/A",_xll.BDP($T878,Y$2),_xll.BDP($R878&amp;" ISIN",Y$2)) &amp; " " &amp; TRIM(RIGHT(SUBSTITUTE($T878," ",REPT(" ",100)),100)))</f>
        <v/>
      </c>
      <c r="Z878" t="str">
        <f>IF(AND(LEFT(_xll.BDP($T878,Z$2),4)="#N/A",LEFT(_xll.BDP($R878&amp;" ISIN",Z$2),4)="#N/A"),"",IF(LEFT(_xll.BDP($T878,Z$2),4)&lt;&gt;"#N/A",_xll.BDP($T878,Z$2),_xll.BDP($R878&amp;" ISIN",Z$2)) &amp; " " &amp; TRIM(RIGHT(SUBSTITUTE($T878," ",REPT(" ",100)),100)))</f>
        <v/>
      </c>
      <c r="AA878" t="str">
        <f>IF(AND(LEFT(_xll.BDP($T878,AA$2),4)="#N/A",LEFT(_xll.BDP($R878&amp;" ISIN",AA$2),4)="#N/A"),"",IF(LEFT(_xll.BDP($T878,AA$2),4)&lt;&gt;"#N/A",_xll.BDP($T878,AA$2),_xll.BDP($R878&amp;" ISIN",AA$2)) &amp; " " &amp; TRIM(RIGHT(SUBSTITUTE($T878," ",REPT(" ",100)),100)))</f>
        <v/>
      </c>
      <c r="AB878" t="str">
        <f t="shared" si="52"/>
        <v/>
      </c>
      <c r="AC878" t="str">
        <f>IF(LEFT(_xll.BDP($AB878,AC$2),4)="#N/A","",_xll.BDP($AB878,AC$2))</f>
        <v/>
      </c>
      <c r="AD878" t="str">
        <f>IF(LEFT(_xll.BDP($AB878,AD$2),4)="#N/A","",_xll.BDP($AB878,AD$2))</f>
        <v/>
      </c>
      <c r="AE878" t="str">
        <f>IF(LEFT(_xll.BDP($AB878,AE$2),4)="#N/A","",_xll.BDP($AB878,AE$2))</f>
        <v/>
      </c>
      <c r="AF878" t="str">
        <f>IF(LEFT(_xll.BDP($AB878,AF$2),4)="#N/A","",_xll.BDP($AB878,AF$2))</f>
        <v/>
      </c>
      <c r="AG878" t="str">
        <f>IF(LEFT(_xll.BDP($AB878,AG$2),4)="#N/A","",_xll.BDP($AB878,AG$2))</f>
        <v/>
      </c>
      <c r="AH878" t="str">
        <f>IF(LEFT(_xll.BDP($AB878,AH$2),4)="#N/A","",_xll.BDP($AB878,AH$2))</f>
        <v/>
      </c>
      <c r="AI878" t="str">
        <f>IF(LEFT(_xll.BDP($AB878,AI$2),4)="#N/A","",_xll.BDP($AB878,AI$2))</f>
        <v/>
      </c>
      <c r="AJ878" t="str">
        <f>IF(LEFT(_xll.BDP($AB878,AJ$2),4)="#N/A","",_xll.BDP($AB878,AJ$2))</f>
        <v/>
      </c>
      <c r="AK878" t="str">
        <f>IF(LEFT(_xll.BDP($AB878,AK$2),4)="#N/A","",_xll.BDP($AB878,AK$2))</f>
        <v/>
      </c>
      <c r="AL878" t="str">
        <f>IF(LEFT(_xll.BDP($AB878,AL$2),4)="#N/A","",_xll.BDP($AB878,AL$2))</f>
        <v/>
      </c>
      <c r="AM878" t="str">
        <f>IF(LEFT(_xll.BDP($AB878,AM$2),4)="#N/A","",_xll.BDP($AB878,AM$2))</f>
        <v/>
      </c>
      <c r="AN878" t="str">
        <f>IF(LEFT(_xll.BDP($AB878,AN$2),4)="#N/A","",_xll.BDP($AB878,AN$2))</f>
        <v/>
      </c>
      <c r="AO878" t="str">
        <f>IF(LEFT(_xll.BDP($AB878,AO$2),4)="#N/A","",_xll.BDP($AB878,AO$2))</f>
        <v/>
      </c>
      <c r="AP878" t="str">
        <f>IF(LEFT(_xll.BDP($AB878,AP$2),4)="#N/A","",_xll.BDP($AB878,AP$2))</f>
        <v/>
      </c>
      <c r="AQ878" t="str">
        <f>IF(LEFT(_xll.BDP($AB878,AQ$2),4)="#N/A","",_xll.BDP($AB878,AQ$2))</f>
        <v/>
      </c>
      <c r="AR878" t="str">
        <f>IF(LEFT(_xll.BDP($AB878,AR$2),4)="#N/A","",_xll.BDP($AB878,AR$2))</f>
        <v/>
      </c>
      <c r="AV878">
        <f t="shared" si="53"/>
        <v>0</v>
      </c>
      <c r="AW878" t="str">
        <f>IF(LEFT(_xll.BDP($AB878,AW$2),4)="#N/A","",_xll.BDP($AB878,AW$2))</f>
        <v/>
      </c>
      <c r="AX878" t="str">
        <f>IF(LEFT(_xll.BDP($AB878,AX$2),4)="#N/A","",_xll.BDP($AB878,AX$2))</f>
        <v/>
      </c>
      <c r="AY878" t="str">
        <f>IF(LEFT(_xll.BDP($AB878,AY$2),4)="#N/A","",_xll.BDP($AB878,AY$2))</f>
        <v/>
      </c>
      <c r="AZ878" t="str">
        <f>IF(LEFT(_xll.BDP($AB878,AZ$2),4)="#N/A","",_xll.BDP($AB878,AZ$2))</f>
        <v/>
      </c>
      <c r="BA878" t="str">
        <f>IF(LEFT(_xll.BDP($AB878,BA$2),4)="#N/A","",_xll.BDP($AB878,BA$2))</f>
        <v/>
      </c>
      <c r="BB878" t="str">
        <f>IF(LEFT(_xll.BDP($AB878,BB$2),4)="#N/A","",_xll.BDP($AB878,BB$2))</f>
        <v/>
      </c>
      <c r="BC878" t="str">
        <f>IF(LEFT(_xll.BDP($AB878,BC$2),4)="#N/A","",_xll.BDP($AB878,BC$2))</f>
        <v/>
      </c>
      <c r="BD878" t="str">
        <f>IF(LEFT(_xll.BDP($AB878,BD$2),4)="#N/A","",_xll.BDP($AB878,BD$2))</f>
        <v/>
      </c>
      <c r="BE878" t="str">
        <f>IF(LEFT(_xll.BDP($AB878,BE$2),4)="#N/A","",_xll.BDP($AB878,BE$2))</f>
        <v/>
      </c>
      <c r="BF878" t="str">
        <f>IF(LEFT(_xll.BDP($AB878,BF$2),4)="#N/A","",_xll.BDP($AB878,BF$2))</f>
        <v/>
      </c>
      <c r="BG878" t="str">
        <f>IF(LEFT(_xll.BDP($AB878,BG$2),4)="#N/A","",_xll.BDP($AB878,BG$2))</f>
        <v/>
      </c>
      <c r="BH878" t="str">
        <f>IF(LEFT(_xll.BDP($AB878,BH$2),4)="#N/A","",_xll.BDP($AB878,BH$2))</f>
        <v/>
      </c>
      <c r="BI878" t="str">
        <f>IF(LEFT(_xll.BDP($AB878,BI$2),4)="#N/A","",_xll.BDP($AB878,BI$2))</f>
        <v/>
      </c>
      <c r="BJ878" t="str">
        <f>IF(LEFT(_xll.BDP($AB878,BJ$2),4)="#N/A","",_xll.BDP($AB878,BJ$2))</f>
        <v/>
      </c>
      <c r="BK878">
        <f t="shared" si="54"/>
        <v>0</v>
      </c>
      <c r="BL878">
        <f t="shared" si="55"/>
        <v>0</v>
      </c>
    </row>
    <row r="879" spans="10:64">
      <c r="J879" s="52"/>
      <c r="U879" t="str">
        <f>IF(AND(LEFT(_xll.BDP($T879,U$2),4)="#N/A",LEFT(_xll.BDP($R879&amp;" ISIN",U$2),4)="#N/A"),"",IF(LEFT(_xll.BDP($T879,U$2),4)&lt;&gt;"#N/A",_xll.BDP($T879,U$2),_xll.BDP($R879&amp;" ISIN",U$2)) &amp; " " &amp; TRIM(RIGHT(SUBSTITUTE($T879," ",REPT(" ",100)),100)))</f>
        <v/>
      </c>
      <c r="V879" t="str">
        <f>IF(AND(LEFT(_xll.BDP($T879,V$2),4)="#N/A",LEFT(_xll.BDP($R879&amp;" ISIN",V$2),4)="#N/A"),"",IF(LEFT(_xll.BDP($T879,V$2),4)&lt;&gt;"#N/A",_xll.BDP($T879,V$2),_xll.BDP($R879&amp;" ISIN",V$2)) &amp; " " &amp; TRIM(RIGHT(SUBSTITUTE($T879," ",REPT(" ",100)),100)))</f>
        <v/>
      </c>
      <c r="W879" t="str">
        <f>IF(AND(LEFT(_xll.BDP($T879,W$2),4)="#N/A",LEFT(_xll.BDP($R879&amp;" ISIN",W$2),4)="#N/A"),"",IF(LEFT(_xll.BDP($T879,W$2),4)&lt;&gt;"#N/A",_xll.BDP($T879,W$2),_xll.BDP($R879&amp;" ISIN",W$2)) &amp; " " &amp; TRIM(RIGHT(SUBSTITUTE($T879," ",REPT(" ",100)),100)))</f>
        <v/>
      </c>
      <c r="X879" t="str">
        <f>IF(AND(LEFT(_xll.BDP($T879,X$2),4)="#N/A",LEFT(_xll.BDP($R879&amp;" ISIN",X$2),4)="#N/A"),"",IF(LEFT(_xll.BDP($T879,X$2),4)&lt;&gt;"#N/A",_xll.BDP($T879,X$2),_xll.BDP($R879&amp;" ISIN",X$2)) &amp; " " &amp; TRIM(RIGHT(SUBSTITUTE($T879," ",REPT(" ",100)),100)))</f>
        <v/>
      </c>
      <c r="Y879" t="str">
        <f>IF(AND(LEFT(_xll.BDP($T879,Y$2),4)="#N/A",LEFT(_xll.BDP($R879&amp;" ISIN",Y$2),4)="#N/A"),"",IF(LEFT(_xll.BDP($T879,Y$2),4)&lt;&gt;"#N/A",_xll.BDP($T879,Y$2),_xll.BDP($R879&amp;" ISIN",Y$2)) &amp; " " &amp; TRIM(RIGHT(SUBSTITUTE($T879," ",REPT(" ",100)),100)))</f>
        <v/>
      </c>
      <c r="Z879" t="str">
        <f>IF(AND(LEFT(_xll.BDP($T879,Z$2),4)="#N/A",LEFT(_xll.BDP($R879&amp;" ISIN",Z$2),4)="#N/A"),"",IF(LEFT(_xll.BDP($T879,Z$2),4)&lt;&gt;"#N/A",_xll.BDP($T879,Z$2),_xll.BDP($R879&amp;" ISIN",Z$2)) &amp; " " &amp; TRIM(RIGHT(SUBSTITUTE($T879," ",REPT(" ",100)),100)))</f>
        <v/>
      </c>
      <c r="AA879" t="str">
        <f>IF(AND(LEFT(_xll.BDP($T879,AA$2),4)="#N/A",LEFT(_xll.BDP($R879&amp;" ISIN",AA$2),4)="#N/A"),"",IF(LEFT(_xll.BDP($T879,AA$2),4)&lt;&gt;"#N/A",_xll.BDP($T879,AA$2),_xll.BDP($R879&amp;" ISIN",AA$2)) &amp; " " &amp; TRIM(RIGHT(SUBSTITUTE($T879," ",REPT(" ",100)),100)))</f>
        <v/>
      </c>
      <c r="AB879" t="str">
        <f t="shared" si="52"/>
        <v/>
      </c>
      <c r="AC879" t="str">
        <f>IF(LEFT(_xll.BDP($AB879,AC$2),4)="#N/A","",_xll.BDP($AB879,AC$2))</f>
        <v/>
      </c>
      <c r="AD879" t="str">
        <f>IF(LEFT(_xll.BDP($AB879,AD$2),4)="#N/A","",_xll.BDP($AB879,AD$2))</f>
        <v/>
      </c>
      <c r="AE879" t="str">
        <f>IF(LEFT(_xll.BDP($AB879,AE$2),4)="#N/A","",_xll.BDP($AB879,AE$2))</f>
        <v/>
      </c>
      <c r="AF879" t="str">
        <f>IF(LEFT(_xll.BDP($AB879,AF$2),4)="#N/A","",_xll.BDP($AB879,AF$2))</f>
        <v/>
      </c>
      <c r="AG879" t="str">
        <f>IF(LEFT(_xll.BDP($AB879,AG$2),4)="#N/A","",_xll.BDP($AB879,AG$2))</f>
        <v/>
      </c>
      <c r="AH879" t="str">
        <f>IF(LEFT(_xll.BDP($AB879,AH$2),4)="#N/A","",_xll.BDP($AB879,AH$2))</f>
        <v/>
      </c>
      <c r="AI879" t="str">
        <f>IF(LEFT(_xll.BDP($AB879,AI$2),4)="#N/A","",_xll.BDP($AB879,AI$2))</f>
        <v/>
      </c>
      <c r="AJ879" t="str">
        <f>IF(LEFT(_xll.BDP($AB879,AJ$2),4)="#N/A","",_xll.BDP($AB879,AJ$2))</f>
        <v/>
      </c>
      <c r="AK879" t="str">
        <f>IF(LEFT(_xll.BDP($AB879,AK$2),4)="#N/A","",_xll.BDP($AB879,AK$2))</f>
        <v/>
      </c>
      <c r="AL879" t="str">
        <f>IF(LEFT(_xll.BDP($AB879,AL$2),4)="#N/A","",_xll.BDP($AB879,AL$2))</f>
        <v/>
      </c>
      <c r="AM879" t="str">
        <f>IF(LEFT(_xll.BDP($AB879,AM$2),4)="#N/A","",_xll.BDP($AB879,AM$2))</f>
        <v/>
      </c>
      <c r="AN879" t="str">
        <f>IF(LEFT(_xll.BDP($AB879,AN$2),4)="#N/A","",_xll.BDP($AB879,AN$2))</f>
        <v/>
      </c>
      <c r="AO879" t="str">
        <f>IF(LEFT(_xll.BDP($AB879,AO$2),4)="#N/A","",_xll.BDP($AB879,AO$2))</f>
        <v/>
      </c>
      <c r="AP879" t="str">
        <f>IF(LEFT(_xll.BDP($AB879,AP$2),4)="#N/A","",_xll.BDP($AB879,AP$2))</f>
        <v/>
      </c>
      <c r="AQ879" t="str">
        <f>IF(LEFT(_xll.BDP($AB879,AQ$2),4)="#N/A","",_xll.BDP($AB879,AQ$2))</f>
        <v/>
      </c>
      <c r="AR879" t="str">
        <f>IF(LEFT(_xll.BDP($AB879,AR$2),4)="#N/A","",_xll.BDP($AB879,AR$2))</f>
        <v/>
      </c>
      <c r="AV879">
        <f t="shared" si="53"/>
        <v>0</v>
      </c>
      <c r="AW879" t="str">
        <f>IF(LEFT(_xll.BDP($AB879,AW$2),4)="#N/A","",_xll.BDP($AB879,AW$2))</f>
        <v/>
      </c>
      <c r="AX879" t="str">
        <f>IF(LEFT(_xll.BDP($AB879,AX$2),4)="#N/A","",_xll.BDP($AB879,AX$2))</f>
        <v/>
      </c>
      <c r="AY879" t="str">
        <f>IF(LEFT(_xll.BDP($AB879,AY$2),4)="#N/A","",_xll.BDP($AB879,AY$2))</f>
        <v/>
      </c>
      <c r="AZ879" t="str">
        <f>IF(LEFT(_xll.BDP($AB879,AZ$2),4)="#N/A","",_xll.BDP($AB879,AZ$2))</f>
        <v/>
      </c>
      <c r="BA879" t="str">
        <f>IF(LEFT(_xll.BDP($AB879,BA$2),4)="#N/A","",_xll.BDP($AB879,BA$2))</f>
        <v/>
      </c>
      <c r="BB879" t="str">
        <f>IF(LEFT(_xll.BDP($AB879,BB$2),4)="#N/A","",_xll.BDP($AB879,BB$2))</f>
        <v/>
      </c>
      <c r="BC879" t="str">
        <f>IF(LEFT(_xll.BDP($AB879,BC$2),4)="#N/A","",_xll.BDP($AB879,BC$2))</f>
        <v/>
      </c>
      <c r="BD879" t="str">
        <f>IF(LEFT(_xll.BDP($AB879,BD$2),4)="#N/A","",_xll.BDP($AB879,BD$2))</f>
        <v/>
      </c>
      <c r="BE879" t="str">
        <f>IF(LEFT(_xll.BDP($AB879,BE$2),4)="#N/A","",_xll.BDP($AB879,BE$2))</f>
        <v/>
      </c>
      <c r="BF879" t="str">
        <f>IF(LEFT(_xll.BDP($AB879,BF$2),4)="#N/A","",_xll.BDP($AB879,BF$2))</f>
        <v/>
      </c>
      <c r="BG879" t="str">
        <f>IF(LEFT(_xll.BDP($AB879,BG$2),4)="#N/A","",_xll.BDP($AB879,BG$2))</f>
        <v/>
      </c>
      <c r="BH879" t="str">
        <f>IF(LEFT(_xll.BDP($AB879,BH$2),4)="#N/A","",_xll.BDP($AB879,BH$2))</f>
        <v/>
      </c>
      <c r="BI879" t="str">
        <f>IF(LEFT(_xll.BDP($AB879,BI$2),4)="#N/A","",_xll.BDP($AB879,BI$2))</f>
        <v/>
      </c>
      <c r="BJ879" t="str">
        <f>IF(LEFT(_xll.BDP($AB879,BJ$2),4)="#N/A","",_xll.BDP($AB879,BJ$2))</f>
        <v/>
      </c>
      <c r="BK879">
        <f t="shared" si="54"/>
        <v>0</v>
      </c>
      <c r="BL879">
        <f t="shared" si="55"/>
        <v>0</v>
      </c>
    </row>
    <row r="880" spans="10:64">
      <c r="J880" s="52"/>
      <c r="U880" t="str">
        <f>IF(AND(LEFT(_xll.BDP($T880,U$2),4)="#N/A",LEFT(_xll.BDP($R880&amp;" ISIN",U$2),4)="#N/A"),"",IF(LEFT(_xll.BDP($T880,U$2),4)&lt;&gt;"#N/A",_xll.BDP($T880,U$2),_xll.BDP($R880&amp;" ISIN",U$2)) &amp; " " &amp; TRIM(RIGHT(SUBSTITUTE($T880," ",REPT(" ",100)),100)))</f>
        <v/>
      </c>
      <c r="V880" t="str">
        <f>IF(AND(LEFT(_xll.BDP($T880,V$2),4)="#N/A",LEFT(_xll.BDP($R880&amp;" ISIN",V$2),4)="#N/A"),"",IF(LEFT(_xll.BDP($T880,V$2),4)&lt;&gt;"#N/A",_xll.BDP($T880,V$2),_xll.BDP($R880&amp;" ISIN",V$2)) &amp; " " &amp; TRIM(RIGHT(SUBSTITUTE($T880," ",REPT(" ",100)),100)))</f>
        <v/>
      </c>
      <c r="W880" t="str">
        <f>IF(AND(LEFT(_xll.BDP($T880,W$2),4)="#N/A",LEFT(_xll.BDP($R880&amp;" ISIN",W$2),4)="#N/A"),"",IF(LEFT(_xll.BDP($T880,W$2),4)&lt;&gt;"#N/A",_xll.BDP($T880,W$2),_xll.BDP($R880&amp;" ISIN",W$2)) &amp; " " &amp; TRIM(RIGHT(SUBSTITUTE($T880," ",REPT(" ",100)),100)))</f>
        <v/>
      </c>
      <c r="X880" t="str">
        <f>IF(AND(LEFT(_xll.BDP($T880,X$2),4)="#N/A",LEFT(_xll.BDP($R880&amp;" ISIN",X$2),4)="#N/A"),"",IF(LEFT(_xll.BDP($T880,X$2),4)&lt;&gt;"#N/A",_xll.BDP($T880,X$2),_xll.BDP($R880&amp;" ISIN",X$2)) &amp; " " &amp; TRIM(RIGHT(SUBSTITUTE($T880," ",REPT(" ",100)),100)))</f>
        <v/>
      </c>
      <c r="Y880" t="str">
        <f>IF(AND(LEFT(_xll.BDP($T880,Y$2),4)="#N/A",LEFT(_xll.BDP($R880&amp;" ISIN",Y$2),4)="#N/A"),"",IF(LEFT(_xll.BDP($T880,Y$2),4)&lt;&gt;"#N/A",_xll.BDP($T880,Y$2),_xll.BDP($R880&amp;" ISIN",Y$2)) &amp; " " &amp; TRIM(RIGHT(SUBSTITUTE($T880," ",REPT(" ",100)),100)))</f>
        <v/>
      </c>
      <c r="Z880" t="str">
        <f>IF(AND(LEFT(_xll.BDP($T880,Z$2),4)="#N/A",LEFT(_xll.BDP($R880&amp;" ISIN",Z$2),4)="#N/A"),"",IF(LEFT(_xll.BDP($T880,Z$2),4)&lt;&gt;"#N/A",_xll.BDP($T880,Z$2),_xll.BDP($R880&amp;" ISIN",Z$2)) &amp; " " &amp; TRIM(RIGHT(SUBSTITUTE($T880," ",REPT(" ",100)),100)))</f>
        <v/>
      </c>
      <c r="AA880" t="str">
        <f>IF(AND(LEFT(_xll.BDP($T880,AA$2),4)="#N/A",LEFT(_xll.BDP($R880&amp;" ISIN",AA$2),4)="#N/A"),"",IF(LEFT(_xll.BDP($T880,AA$2),4)&lt;&gt;"#N/A",_xll.BDP($T880,AA$2),_xll.BDP($R880&amp;" ISIN",AA$2)) &amp; " " &amp; TRIM(RIGHT(SUBSTITUTE($T880," ",REPT(" ",100)),100)))</f>
        <v/>
      </c>
      <c r="AB880" t="str">
        <f t="shared" si="52"/>
        <v/>
      </c>
      <c r="AC880" t="str">
        <f>IF(LEFT(_xll.BDP($AB880,AC$2),4)="#N/A","",_xll.BDP($AB880,AC$2))</f>
        <v/>
      </c>
      <c r="AD880" t="str">
        <f>IF(LEFT(_xll.BDP($AB880,AD$2),4)="#N/A","",_xll.BDP($AB880,AD$2))</f>
        <v/>
      </c>
      <c r="AE880" t="str">
        <f>IF(LEFT(_xll.BDP($AB880,AE$2),4)="#N/A","",_xll.BDP($AB880,AE$2))</f>
        <v/>
      </c>
      <c r="AF880" t="str">
        <f>IF(LEFT(_xll.BDP($AB880,AF$2),4)="#N/A","",_xll.BDP($AB880,AF$2))</f>
        <v/>
      </c>
      <c r="AG880" t="str">
        <f>IF(LEFT(_xll.BDP($AB880,AG$2),4)="#N/A","",_xll.BDP($AB880,AG$2))</f>
        <v/>
      </c>
      <c r="AH880" t="str">
        <f>IF(LEFT(_xll.BDP($AB880,AH$2),4)="#N/A","",_xll.BDP($AB880,AH$2))</f>
        <v/>
      </c>
      <c r="AI880" t="str">
        <f>IF(LEFT(_xll.BDP($AB880,AI$2),4)="#N/A","",_xll.BDP($AB880,AI$2))</f>
        <v/>
      </c>
      <c r="AJ880" t="str">
        <f>IF(LEFT(_xll.BDP($AB880,AJ$2),4)="#N/A","",_xll.BDP($AB880,AJ$2))</f>
        <v/>
      </c>
      <c r="AK880" t="str">
        <f>IF(LEFT(_xll.BDP($AB880,AK$2),4)="#N/A","",_xll.BDP($AB880,AK$2))</f>
        <v/>
      </c>
      <c r="AL880" t="str">
        <f>IF(LEFT(_xll.BDP($AB880,AL$2),4)="#N/A","",_xll.BDP($AB880,AL$2))</f>
        <v/>
      </c>
      <c r="AM880" t="str">
        <f>IF(LEFT(_xll.BDP($AB880,AM$2),4)="#N/A","",_xll.BDP($AB880,AM$2))</f>
        <v/>
      </c>
      <c r="AN880" t="str">
        <f>IF(LEFT(_xll.BDP($AB880,AN$2),4)="#N/A","",_xll.BDP($AB880,AN$2))</f>
        <v/>
      </c>
      <c r="AO880" t="str">
        <f>IF(LEFT(_xll.BDP($AB880,AO$2),4)="#N/A","",_xll.BDP($AB880,AO$2))</f>
        <v/>
      </c>
      <c r="AP880" t="str">
        <f>IF(LEFT(_xll.BDP($AB880,AP$2),4)="#N/A","",_xll.BDP($AB880,AP$2))</f>
        <v/>
      </c>
      <c r="AQ880" t="str">
        <f>IF(LEFT(_xll.BDP($AB880,AQ$2),4)="#N/A","",_xll.BDP($AB880,AQ$2))</f>
        <v/>
      </c>
      <c r="AR880" t="str">
        <f>IF(LEFT(_xll.BDP($AB880,AR$2),4)="#N/A","",_xll.BDP($AB880,AR$2))</f>
        <v/>
      </c>
      <c r="AV880">
        <f t="shared" si="53"/>
        <v>0</v>
      </c>
      <c r="AW880" t="str">
        <f>IF(LEFT(_xll.BDP($AB880,AW$2),4)="#N/A","",_xll.BDP($AB880,AW$2))</f>
        <v/>
      </c>
      <c r="AX880" t="str">
        <f>IF(LEFT(_xll.BDP($AB880,AX$2),4)="#N/A","",_xll.BDP($AB880,AX$2))</f>
        <v/>
      </c>
      <c r="AY880" t="str">
        <f>IF(LEFT(_xll.BDP($AB880,AY$2),4)="#N/A","",_xll.BDP($AB880,AY$2))</f>
        <v/>
      </c>
      <c r="AZ880" t="str">
        <f>IF(LEFT(_xll.BDP($AB880,AZ$2),4)="#N/A","",_xll.BDP($AB880,AZ$2))</f>
        <v/>
      </c>
      <c r="BA880" t="str">
        <f>IF(LEFT(_xll.BDP($AB880,BA$2),4)="#N/A","",_xll.BDP($AB880,BA$2))</f>
        <v/>
      </c>
      <c r="BB880" t="str">
        <f>IF(LEFT(_xll.BDP($AB880,BB$2),4)="#N/A","",_xll.BDP($AB880,BB$2))</f>
        <v/>
      </c>
      <c r="BC880" t="str">
        <f>IF(LEFT(_xll.BDP($AB880,BC$2),4)="#N/A","",_xll.BDP($AB880,BC$2))</f>
        <v/>
      </c>
      <c r="BD880" t="str">
        <f>IF(LEFT(_xll.BDP($AB880,BD$2),4)="#N/A","",_xll.BDP($AB880,BD$2))</f>
        <v/>
      </c>
      <c r="BE880" t="str">
        <f>IF(LEFT(_xll.BDP($AB880,BE$2),4)="#N/A","",_xll.BDP($AB880,BE$2))</f>
        <v/>
      </c>
      <c r="BF880" t="str">
        <f>IF(LEFT(_xll.BDP($AB880,BF$2),4)="#N/A","",_xll.BDP($AB880,BF$2))</f>
        <v/>
      </c>
      <c r="BG880" t="str">
        <f>IF(LEFT(_xll.BDP($AB880,BG$2),4)="#N/A","",_xll.BDP($AB880,BG$2))</f>
        <v/>
      </c>
      <c r="BH880" t="str">
        <f>IF(LEFT(_xll.BDP($AB880,BH$2),4)="#N/A","",_xll.BDP($AB880,BH$2))</f>
        <v/>
      </c>
      <c r="BI880" t="str">
        <f>IF(LEFT(_xll.BDP($AB880,BI$2),4)="#N/A","",_xll.BDP($AB880,BI$2))</f>
        <v/>
      </c>
      <c r="BJ880" t="str">
        <f>IF(LEFT(_xll.BDP($AB880,BJ$2),4)="#N/A","",_xll.BDP($AB880,BJ$2))</f>
        <v/>
      </c>
      <c r="BK880">
        <f t="shared" si="54"/>
        <v>0</v>
      </c>
      <c r="BL880">
        <f t="shared" si="55"/>
        <v>0</v>
      </c>
    </row>
    <row r="881" spans="10:64">
      <c r="J881" s="52"/>
      <c r="U881" t="str">
        <f>IF(AND(LEFT(_xll.BDP($T881,U$2),4)="#N/A",LEFT(_xll.BDP($R881&amp;" ISIN",U$2),4)="#N/A"),"",IF(LEFT(_xll.BDP($T881,U$2),4)&lt;&gt;"#N/A",_xll.BDP($T881,U$2),_xll.BDP($R881&amp;" ISIN",U$2)) &amp; " " &amp; TRIM(RIGHT(SUBSTITUTE($T881," ",REPT(" ",100)),100)))</f>
        <v/>
      </c>
      <c r="V881" t="str">
        <f>IF(AND(LEFT(_xll.BDP($T881,V$2),4)="#N/A",LEFT(_xll.BDP($R881&amp;" ISIN",V$2),4)="#N/A"),"",IF(LEFT(_xll.BDP($T881,V$2),4)&lt;&gt;"#N/A",_xll.BDP($T881,V$2),_xll.BDP($R881&amp;" ISIN",V$2)) &amp; " " &amp; TRIM(RIGHT(SUBSTITUTE($T881," ",REPT(" ",100)),100)))</f>
        <v/>
      </c>
      <c r="W881" t="str">
        <f>IF(AND(LEFT(_xll.BDP($T881,W$2),4)="#N/A",LEFT(_xll.BDP($R881&amp;" ISIN",W$2),4)="#N/A"),"",IF(LEFT(_xll.BDP($T881,W$2),4)&lt;&gt;"#N/A",_xll.BDP($T881,W$2),_xll.BDP($R881&amp;" ISIN",W$2)) &amp; " " &amp; TRIM(RIGHT(SUBSTITUTE($T881," ",REPT(" ",100)),100)))</f>
        <v/>
      </c>
      <c r="X881" t="str">
        <f>IF(AND(LEFT(_xll.BDP($T881,X$2),4)="#N/A",LEFT(_xll.BDP($R881&amp;" ISIN",X$2),4)="#N/A"),"",IF(LEFT(_xll.BDP($T881,X$2),4)&lt;&gt;"#N/A",_xll.BDP($T881,X$2),_xll.BDP($R881&amp;" ISIN",X$2)) &amp; " " &amp; TRIM(RIGHT(SUBSTITUTE($T881," ",REPT(" ",100)),100)))</f>
        <v/>
      </c>
      <c r="Y881" t="str">
        <f>IF(AND(LEFT(_xll.BDP($T881,Y$2),4)="#N/A",LEFT(_xll.BDP($R881&amp;" ISIN",Y$2),4)="#N/A"),"",IF(LEFT(_xll.BDP($T881,Y$2),4)&lt;&gt;"#N/A",_xll.BDP($T881,Y$2),_xll.BDP($R881&amp;" ISIN",Y$2)) &amp; " " &amp; TRIM(RIGHT(SUBSTITUTE($T881," ",REPT(" ",100)),100)))</f>
        <v/>
      </c>
      <c r="Z881" t="str">
        <f>IF(AND(LEFT(_xll.BDP($T881,Z$2),4)="#N/A",LEFT(_xll.BDP($R881&amp;" ISIN",Z$2),4)="#N/A"),"",IF(LEFT(_xll.BDP($T881,Z$2),4)&lt;&gt;"#N/A",_xll.BDP($T881,Z$2),_xll.BDP($R881&amp;" ISIN",Z$2)) &amp; " " &amp; TRIM(RIGHT(SUBSTITUTE($T881," ",REPT(" ",100)),100)))</f>
        <v/>
      </c>
      <c r="AA881" t="str">
        <f>IF(AND(LEFT(_xll.BDP($T881,AA$2),4)="#N/A",LEFT(_xll.BDP($R881&amp;" ISIN",AA$2),4)="#N/A"),"",IF(LEFT(_xll.BDP($T881,AA$2),4)&lt;&gt;"#N/A",_xll.BDP($T881,AA$2),_xll.BDP($R881&amp;" ISIN",AA$2)) &amp; " " &amp; TRIM(RIGHT(SUBSTITUTE($T881," ",REPT(" ",100)),100)))</f>
        <v/>
      </c>
      <c r="AB881" t="str">
        <f t="shared" si="52"/>
        <v/>
      </c>
      <c r="AC881" t="str">
        <f>IF(LEFT(_xll.BDP($AB881,AC$2),4)="#N/A","",_xll.BDP($AB881,AC$2))</f>
        <v/>
      </c>
      <c r="AD881" t="str">
        <f>IF(LEFT(_xll.BDP($AB881,AD$2),4)="#N/A","",_xll.BDP($AB881,AD$2))</f>
        <v/>
      </c>
      <c r="AE881" t="str">
        <f>IF(LEFT(_xll.BDP($AB881,AE$2),4)="#N/A","",_xll.BDP($AB881,AE$2))</f>
        <v/>
      </c>
      <c r="AF881" t="str">
        <f>IF(LEFT(_xll.BDP($AB881,AF$2),4)="#N/A","",_xll.BDP($AB881,AF$2))</f>
        <v/>
      </c>
      <c r="AG881" t="str">
        <f>IF(LEFT(_xll.BDP($AB881,AG$2),4)="#N/A","",_xll.BDP($AB881,AG$2))</f>
        <v/>
      </c>
      <c r="AH881" t="str">
        <f>IF(LEFT(_xll.BDP($AB881,AH$2),4)="#N/A","",_xll.BDP($AB881,AH$2))</f>
        <v/>
      </c>
      <c r="AI881" t="str">
        <f>IF(LEFT(_xll.BDP($AB881,AI$2),4)="#N/A","",_xll.BDP($AB881,AI$2))</f>
        <v/>
      </c>
      <c r="AJ881" t="str">
        <f>IF(LEFT(_xll.BDP($AB881,AJ$2),4)="#N/A","",_xll.BDP($AB881,AJ$2))</f>
        <v/>
      </c>
      <c r="AK881" t="str">
        <f>IF(LEFT(_xll.BDP($AB881,AK$2),4)="#N/A","",_xll.BDP($AB881,AK$2))</f>
        <v/>
      </c>
      <c r="AL881" t="str">
        <f>IF(LEFT(_xll.BDP($AB881,AL$2),4)="#N/A","",_xll.BDP($AB881,AL$2))</f>
        <v/>
      </c>
      <c r="AM881" t="str">
        <f>IF(LEFT(_xll.BDP($AB881,AM$2),4)="#N/A","",_xll.BDP($AB881,AM$2))</f>
        <v/>
      </c>
      <c r="AN881" t="str">
        <f>IF(LEFT(_xll.BDP($AB881,AN$2),4)="#N/A","",_xll.BDP($AB881,AN$2))</f>
        <v/>
      </c>
      <c r="AO881" t="str">
        <f>IF(LEFT(_xll.BDP($AB881,AO$2),4)="#N/A","",_xll.BDP($AB881,AO$2))</f>
        <v/>
      </c>
      <c r="AP881" t="str">
        <f>IF(LEFT(_xll.BDP($AB881,AP$2),4)="#N/A","",_xll.BDP($AB881,AP$2))</f>
        <v/>
      </c>
      <c r="AQ881" t="str">
        <f>IF(LEFT(_xll.BDP($AB881,AQ$2),4)="#N/A","",_xll.BDP($AB881,AQ$2))</f>
        <v/>
      </c>
      <c r="AR881" t="str">
        <f>IF(LEFT(_xll.BDP($AB881,AR$2),4)="#N/A","",_xll.BDP($AB881,AR$2))</f>
        <v/>
      </c>
      <c r="AV881">
        <f t="shared" si="53"/>
        <v>0</v>
      </c>
      <c r="AW881" t="str">
        <f>IF(LEFT(_xll.BDP($AB881,AW$2),4)="#N/A","",_xll.BDP($AB881,AW$2))</f>
        <v/>
      </c>
      <c r="AX881" t="str">
        <f>IF(LEFT(_xll.BDP($AB881,AX$2),4)="#N/A","",_xll.BDP($AB881,AX$2))</f>
        <v/>
      </c>
      <c r="AY881" t="str">
        <f>IF(LEFT(_xll.BDP($AB881,AY$2),4)="#N/A","",_xll.BDP($AB881,AY$2))</f>
        <v/>
      </c>
      <c r="AZ881" t="str">
        <f>IF(LEFT(_xll.BDP($AB881,AZ$2),4)="#N/A","",_xll.BDP($AB881,AZ$2))</f>
        <v/>
      </c>
      <c r="BA881" t="str">
        <f>IF(LEFT(_xll.BDP($AB881,BA$2),4)="#N/A","",_xll.BDP($AB881,BA$2))</f>
        <v/>
      </c>
      <c r="BB881" t="str">
        <f>IF(LEFT(_xll.BDP($AB881,BB$2),4)="#N/A","",_xll.BDP($AB881,BB$2))</f>
        <v/>
      </c>
      <c r="BC881" t="str">
        <f>IF(LEFT(_xll.BDP($AB881,BC$2),4)="#N/A","",_xll.BDP($AB881,BC$2))</f>
        <v/>
      </c>
      <c r="BD881" t="str">
        <f>IF(LEFT(_xll.BDP($AB881,BD$2),4)="#N/A","",_xll.BDP($AB881,BD$2))</f>
        <v/>
      </c>
      <c r="BE881" t="str">
        <f>IF(LEFT(_xll.BDP($AB881,BE$2),4)="#N/A","",_xll.BDP($AB881,BE$2))</f>
        <v/>
      </c>
      <c r="BF881" t="str">
        <f>IF(LEFT(_xll.BDP($AB881,BF$2),4)="#N/A","",_xll.BDP($AB881,BF$2))</f>
        <v/>
      </c>
      <c r="BG881" t="str">
        <f>IF(LEFT(_xll.BDP($AB881,BG$2),4)="#N/A","",_xll.BDP($AB881,BG$2))</f>
        <v/>
      </c>
      <c r="BH881" t="str">
        <f>IF(LEFT(_xll.BDP($AB881,BH$2),4)="#N/A","",_xll.BDP($AB881,BH$2))</f>
        <v/>
      </c>
      <c r="BI881" t="str">
        <f>IF(LEFT(_xll.BDP($AB881,BI$2),4)="#N/A","",_xll.BDP($AB881,BI$2))</f>
        <v/>
      </c>
      <c r="BJ881" t="str">
        <f>IF(LEFT(_xll.BDP($AB881,BJ$2),4)="#N/A","",_xll.BDP($AB881,BJ$2))</f>
        <v/>
      </c>
      <c r="BK881">
        <f t="shared" si="54"/>
        <v>0</v>
      </c>
      <c r="BL881">
        <f t="shared" si="55"/>
        <v>0</v>
      </c>
    </row>
    <row r="882" spans="10:64">
      <c r="J882" s="52"/>
      <c r="U882" t="str">
        <f>IF(AND(LEFT(_xll.BDP($T882,U$2),4)="#N/A",LEFT(_xll.BDP($R882&amp;" ISIN",U$2),4)="#N/A"),"",IF(LEFT(_xll.BDP($T882,U$2),4)&lt;&gt;"#N/A",_xll.BDP($T882,U$2),_xll.BDP($R882&amp;" ISIN",U$2)) &amp; " " &amp; TRIM(RIGHT(SUBSTITUTE($T882," ",REPT(" ",100)),100)))</f>
        <v/>
      </c>
      <c r="V882" t="str">
        <f>IF(AND(LEFT(_xll.BDP($T882,V$2),4)="#N/A",LEFT(_xll.BDP($R882&amp;" ISIN",V$2),4)="#N/A"),"",IF(LEFT(_xll.BDP($T882,V$2),4)&lt;&gt;"#N/A",_xll.BDP($T882,V$2),_xll.BDP($R882&amp;" ISIN",V$2)) &amp; " " &amp; TRIM(RIGHT(SUBSTITUTE($T882," ",REPT(" ",100)),100)))</f>
        <v/>
      </c>
      <c r="W882" t="str">
        <f>IF(AND(LEFT(_xll.BDP($T882,W$2),4)="#N/A",LEFT(_xll.BDP($R882&amp;" ISIN",W$2),4)="#N/A"),"",IF(LEFT(_xll.BDP($T882,W$2),4)&lt;&gt;"#N/A",_xll.BDP($T882,W$2),_xll.BDP($R882&amp;" ISIN",W$2)) &amp; " " &amp; TRIM(RIGHT(SUBSTITUTE($T882," ",REPT(" ",100)),100)))</f>
        <v/>
      </c>
      <c r="X882" t="str">
        <f>IF(AND(LEFT(_xll.BDP($T882,X$2),4)="#N/A",LEFT(_xll.BDP($R882&amp;" ISIN",X$2),4)="#N/A"),"",IF(LEFT(_xll.BDP($T882,X$2),4)&lt;&gt;"#N/A",_xll.BDP($T882,X$2),_xll.BDP($R882&amp;" ISIN",X$2)) &amp; " " &amp; TRIM(RIGHT(SUBSTITUTE($T882," ",REPT(" ",100)),100)))</f>
        <v/>
      </c>
      <c r="Y882" t="str">
        <f>IF(AND(LEFT(_xll.BDP($T882,Y$2),4)="#N/A",LEFT(_xll.BDP($R882&amp;" ISIN",Y$2),4)="#N/A"),"",IF(LEFT(_xll.BDP($T882,Y$2),4)&lt;&gt;"#N/A",_xll.BDP($T882,Y$2),_xll.BDP($R882&amp;" ISIN",Y$2)) &amp; " " &amp; TRIM(RIGHT(SUBSTITUTE($T882," ",REPT(" ",100)),100)))</f>
        <v/>
      </c>
      <c r="Z882" t="str">
        <f>IF(AND(LEFT(_xll.BDP($T882,Z$2),4)="#N/A",LEFT(_xll.BDP($R882&amp;" ISIN",Z$2),4)="#N/A"),"",IF(LEFT(_xll.BDP($T882,Z$2),4)&lt;&gt;"#N/A",_xll.BDP($T882,Z$2),_xll.BDP($R882&amp;" ISIN",Z$2)) &amp; " " &amp; TRIM(RIGHT(SUBSTITUTE($T882," ",REPT(" ",100)),100)))</f>
        <v/>
      </c>
      <c r="AA882" t="str">
        <f>IF(AND(LEFT(_xll.BDP($T882,AA$2),4)="#N/A",LEFT(_xll.BDP($R882&amp;" ISIN",AA$2),4)="#N/A"),"",IF(LEFT(_xll.BDP($T882,AA$2),4)&lt;&gt;"#N/A",_xll.BDP($T882,AA$2),_xll.BDP($R882&amp;" ISIN",AA$2)) &amp; " " &amp; TRIM(RIGHT(SUBSTITUTE($T882," ",REPT(" ",100)),100)))</f>
        <v/>
      </c>
      <c r="AB882" t="str">
        <f t="shared" si="52"/>
        <v/>
      </c>
      <c r="AC882" t="str">
        <f>IF(LEFT(_xll.BDP($AB882,AC$2),4)="#N/A","",_xll.BDP($AB882,AC$2))</f>
        <v/>
      </c>
      <c r="AD882" t="str">
        <f>IF(LEFT(_xll.BDP($AB882,AD$2),4)="#N/A","",_xll.BDP($AB882,AD$2))</f>
        <v/>
      </c>
      <c r="AE882" t="str">
        <f>IF(LEFT(_xll.BDP($AB882,AE$2),4)="#N/A","",_xll.BDP($AB882,AE$2))</f>
        <v/>
      </c>
      <c r="AF882" t="str">
        <f>IF(LEFT(_xll.BDP($AB882,AF$2),4)="#N/A","",_xll.BDP($AB882,AF$2))</f>
        <v/>
      </c>
      <c r="AG882" t="str">
        <f>IF(LEFT(_xll.BDP($AB882,AG$2),4)="#N/A","",_xll.BDP($AB882,AG$2))</f>
        <v/>
      </c>
      <c r="AH882" t="str">
        <f>IF(LEFT(_xll.BDP($AB882,AH$2),4)="#N/A","",_xll.BDP($AB882,AH$2))</f>
        <v/>
      </c>
      <c r="AI882" t="str">
        <f>IF(LEFT(_xll.BDP($AB882,AI$2),4)="#N/A","",_xll.BDP($AB882,AI$2))</f>
        <v/>
      </c>
      <c r="AJ882" t="str">
        <f>IF(LEFT(_xll.BDP($AB882,AJ$2),4)="#N/A","",_xll.BDP($AB882,AJ$2))</f>
        <v/>
      </c>
      <c r="AK882" t="str">
        <f>IF(LEFT(_xll.BDP($AB882,AK$2),4)="#N/A","",_xll.BDP($AB882,AK$2))</f>
        <v/>
      </c>
      <c r="AL882" t="str">
        <f>IF(LEFT(_xll.BDP($AB882,AL$2),4)="#N/A","",_xll.BDP($AB882,AL$2))</f>
        <v/>
      </c>
      <c r="AM882" t="str">
        <f>IF(LEFT(_xll.BDP($AB882,AM$2),4)="#N/A","",_xll.BDP($AB882,AM$2))</f>
        <v/>
      </c>
      <c r="AN882" t="str">
        <f>IF(LEFT(_xll.BDP($AB882,AN$2),4)="#N/A","",_xll.BDP($AB882,AN$2))</f>
        <v/>
      </c>
      <c r="AO882" t="str">
        <f>IF(LEFT(_xll.BDP($AB882,AO$2),4)="#N/A","",_xll.BDP($AB882,AO$2))</f>
        <v/>
      </c>
      <c r="AP882" t="str">
        <f>IF(LEFT(_xll.BDP($AB882,AP$2),4)="#N/A","",_xll.BDP($AB882,AP$2))</f>
        <v/>
      </c>
      <c r="AQ882" t="str">
        <f>IF(LEFT(_xll.BDP($AB882,AQ$2),4)="#N/A","",_xll.BDP($AB882,AQ$2))</f>
        <v/>
      </c>
      <c r="AR882" t="str">
        <f>IF(LEFT(_xll.BDP($AB882,AR$2),4)="#N/A","",_xll.BDP($AB882,AR$2))</f>
        <v/>
      </c>
      <c r="AV882">
        <f t="shared" si="53"/>
        <v>0</v>
      </c>
      <c r="AW882" t="str">
        <f>IF(LEFT(_xll.BDP($AB882,AW$2),4)="#N/A","",_xll.BDP($AB882,AW$2))</f>
        <v/>
      </c>
      <c r="AX882" t="str">
        <f>IF(LEFT(_xll.BDP($AB882,AX$2),4)="#N/A","",_xll.BDP($AB882,AX$2))</f>
        <v/>
      </c>
      <c r="AY882" t="str">
        <f>IF(LEFT(_xll.BDP($AB882,AY$2),4)="#N/A","",_xll.BDP($AB882,AY$2))</f>
        <v/>
      </c>
      <c r="AZ882" t="str">
        <f>IF(LEFT(_xll.BDP($AB882,AZ$2),4)="#N/A","",_xll.BDP($AB882,AZ$2))</f>
        <v/>
      </c>
      <c r="BA882" t="str">
        <f>IF(LEFT(_xll.BDP($AB882,BA$2),4)="#N/A","",_xll.BDP($AB882,BA$2))</f>
        <v/>
      </c>
      <c r="BB882" t="str">
        <f>IF(LEFT(_xll.BDP($AB882,BB$2),4)="#N/A","",_xll.BDP($AB882,BB$2))</f>
        <v/>
      </c>
      <c r="BC882" t="str">
        <f>IF(LEFT(_xll.BDP($AB882,BC$2),4)="#N/A","",_xll.BDP($AB882,BC$2))</f>
        <v/>
      </c>
      <c r="BD882" t="str">
        <f>IF(LEFT(_xll.BDP($AB882,BD$2),4)="#N/A","",_xll.BDP($AB882,BD$2))</f>
        <v/>
      </c>
      <c r="BE882" t="str">
        <f>IF(LEFT(_xll.BDP($AB882,BE$2),4)="#N/A","",_xll.BDP($AB882,BE$2))</f>
        <v/>
      </c>
      <c r="BF882" t="str">
        <f>IF(LEFT(_xll.BDP($AB882,BF$2),4)="#N/A","",_xll.BDP($AB882,BF$2))</f>
        <v/>
      </c>
      <c r="BG882" t="str">
        <f>IF(LEFT(_xll.BDP($AB882,BG$2),4)="#N/A","",_xll.BDP($AB882,BG$2))</f>
        <v/>
      </c>
      <c r="BH882" t="str">
        <f>IF(LEFT(_xll.BDP($AB882,BH$2),4)="#N/A","",_xll.BDP($AB882,BH$2))</f>
        <v/>
      </c>
      <c r="BI882" t="str">
        <f>IF(LEFT(_xll.BDP($AB882,BI$2),4)="#N/A","",_xll.BDP($AB882,BI$2))</f>
        <v/>
      </c>
      <c r="BJ882" t="str">
        <f>IF(LEFT(_xll.BDP($AB882,BJ$2),4)="#N/A","",_xll.BDP($AB882,BJ$2))</f>
        <v/>
      </c>
      <c r="BK882">
        <f t="shared" si="54"/>
        <v>0</v>
      </c>
      <c r="BL882">
        <f t="shared" si="55"/>
        <v>0</v>
      </c>
    </row>
    <row r="883" spans="10:64">
      <c r="J883" s="52"/>
      <c r="U883" t="str">
        <f>IF(AND(LEFT(_xll.BDP($T883,U$2),4)="#N/A",LEFT(_xll.BDP($R883&amp;" ISIN",U$2),4)="#N/A"),"",IF(LEFT(_xll.BDP($T883,U$2),4)&lt;&gt;"#N/A",_xll.BDP($T883,U$2),_xll.BDP($R883&amp;" ISIN",U$2)) &amp; " " &amp; TRIM(RIGHT(SUBSTITUTE($T883," ",REPT(" ",100)),100)))</f>
        <v/>
      </c>
      <c r="V883" t="str">
        <f>IF(AND(LEFT(_xll.BDP($T883,V$2),4)="#N/A",LEFT(_xll.BDP($R883&amp;" ISIN",V$2),4)="#N/A"),"",IF(LEFT(_xll.BDP($T883,V$2),4)&lt;&gt;"#N/A",_xll.BDP($T883,V$2),_xll.BDP($R883&amp;" ISIN",V$2)) &amp; " " &amp; TRIM(RIGHT(SUBSTITUTE($T883," ",REPT(" ",100)),100)))</f>
        <v/>
      </c>
      <c r="W883" t="str">
        <f>IF(AND(LEFT(_xll.BDP($T883,W$2),4)="#N/A",LEFT(_xll.BDP($R883&amp;" ISIN",W$2),4)="#N/A"),"",IF(LEFT(_xll.BDP($T883,W$2),4)&lt;&gt;"#N/A",_xll.BDP($T883,W$2),_xll.BDP($R883&amp;" ISIN",W$2)) &amp; " " &amp; TRIM(RIGHT(SUBSTITUTE($T883," ",REPT(" ",100)),100)))</f>
        <v/>
      </c>
      <c r="X883" t="str">
        <f>IF(AND(LEFT(_xll.BDP($T883,X$2),4)="#N/A",LEFT(_xll.BDP($R883&amp;" ISIN",X$2),4)="#N/A"),"",IF(LEFT(_xll.BDP($T883,X$2),4)&lt;&gt;"#N/A",_xll.BDP($T883,X$2),_xll.BDP($R883&amp;" ISIN",X$2)) &amp; " " &amp; TRIM(RIGHT(SUBSTITUTE($T883," ",REPT(" ",100)),100)))</f>
        <v/>
      </c>
      <c r="Y883" t="str">
        <f>IF(AND(LEFT(_xll.BDP($T883,Y$2),4)="#N/A",LEFT(_xll.BDP($R883&amp;" ISIN",Y$2),4)="#N/A"),"",IF(LEFT(_xll.BDP($T883,Y$2),4)&lt;&gt;"#N/A",_xll.BDP($T883,Y$2),_xll.BDP($R883&amp;" ISIN",Y$2)) &amp; " " &amp; TRIM(RIGHT(SUBSTITUTE($T883," ",REPT(" ",100)),100)))</f>
        <v/>
      </c>
      <c r="Z883" t="str">
        <f>IF(AND(LEFT(_xll.BDP($T883,Z$2),4)="#N/A",LEFT(_xll.BDP($R883&amp;" ISIN",Z$2),4)="#N/A"),"",IF(LEFT(_xll.BDP($T883,Z$2),4)&lt;&gt;"#N/A",_xll.BDP($T883,Z$2),_xll.BDP($R883&amp;" ISIN",Z$2)) &amp; " " &amp; TRIM(RIGHT(SUBSTITUTE($T883," ",REPT(" ",100)),100)))</f>
        <v/>
      </c>
      <c r="AA883" t="str">
        <f>IF(AND(LEFT(_xll.BDP($T883,AA$2),4)="#N/A",LEFT(_xll.BDP($R883&amp;" ISIN",AA$2),4)="#N/A"),"",IF(LEFT(_xll.BDP($T883,AA$2),4)&lt;&gt;"#N/A",_xll.BDP($T883,AA$2),_xll.BDP($R883&amp;" ISIN",AA$2)) &amp; " " &amp; TRIM(RIGHT(SUBSTITUTE($T883," ",REPT(" ",100)),100)))</f>
        <v/>
      </c>
      <c r="AB883" t="str">
        <f t="shared" si="52"/>
        <v/>
      </c>
      <c r="AC883" t="str">
        <f>IF(LEFT(_xll.BDP($AB883,AC$2),4)="#N/A","",_xll.BDP($AB883,AC$2))</f>
        <v/>
      </c>
      <c r="AD883" t="str">
        <f>IF(LEFT(_xll.BDP($AB883,AD$2),4)="#N/A","",_xll.BDP($AB883,AD$2))</f>
        <v/>
      </c>
      <c r="AE883" t="str">
        <f>IF(LEFT(_xll.BDP($AB883,AE$2),4)="#N/A","",_xll.BDP($AB883,AE$2))</f>
        <v/>
      </c>
      <c r="AF883" t="str">
        <f>IF(LEFT(_xll.BDP($AB883,AF$2),4)="#N/A","",_xll.BDP($AB883,AF$2))</f>
        <v/>
      </c>
      <c r="AG883" t="str">
        <f>IF(LEFT(_xll.BDP($AB883,AG$2),4)="#N/A","",_xll.BDP($AB883,AG$2))</f>
        <v/>
      </c>
      <c r="AH883" t="str">
        <f>IF(LEFT(_xll.BDP($AB883,AH$2),4)="#N/A","",_xll.BDP($AB883,AH$2))</f>
        <v/>
      </c>
      <c r="AI883" t="str">
        <f>IF(LEFT(_xll.BDP($AB883,AI$2),4)="#N/A","",_xll.BDP($AB883,AI$2))</f>
        <v/>
      </c>
      <c r="AJ883" t="str">
        <f>IF(LEFT(_xll.BDP($AB883,AJ$2),4)="#N/A","",_xll.BDP($AB883,AJ$2))</f>
        <v/>
      </c>
      <c r="AK883" t="str">
        <f>IF(LEFT(_xll.BDP($AB883,AK$2),4)="#N/A","",_xll.BDP($AB883,AK$2))</f>
        <v/>
      </c>
      <c r="AL883" t="str">
        <f>IF(LEFT(_xll.BDP($AB883,AL$2),4)="#N/A","",_xll.BDP($AB883,AL$2))</f>
        <v/>
      </c>
      <c r="AM883" t="str">
        <f>IF(LEFT(_xll.BDP($AB883,AM$2),4)="#N/A","",_xll.BDP($AB883,AM$2))</f>
        <v/>
      </c>
      <c r="AN883" t="str">
        <f>IF(LEFT(_xll.BDP($AB883,AN$2),4)="#N/A","",_xll.BDP($AB883,AN$2))</f>
        <v/>
      </c>
      <c r="AO883" t="str">
        <f>IF(LEFT(_xll.BDP($AB883,AO$2),4)="#N/A","",_xll.BDP($AB883,AO$2))</f>
        <v/>
      </c>
      <c r="AP883" t="str">
        <f>IF(LEFT(_xll.BDP($AB883,AP$2),4)="#N/A","",_xll.BDP($AB883,AP$2))</f>
        <v/>
      </c>
      <c r="AQ883" t="str">
        <f>IF(LEFT(_xll.BDP($AB883,AQ$2),4)="#N/A","",_xll.BDP($AB883,AQ$2))</f>
        <v/>
      </c>
      <c r="AR883" t="str">
        <f>IF(LEFT(_xll.BDP($AB883,AR$2),4)="#N/A","",_xll.BDP($AB883,AR$2))</f>
        <v/>
      </c>
      <c r="AV883">
        <f t="shared" si="53"/>
        <v>0</v>
      </c>
      <c r="AW883" t="str">
        <f>IF(LEFT(_xll.BDP($AB883,AW$2),4)="#N/A","",_xll.BDP($AB883,AW$2))</f>
        <v/>
      </c>
      <c r="AX883" t="str">
        <f>IF(LEFT(_xll.BDP($AB883,AX$2),4)="#N/A","",_xll.BDP($AB883,AX$2))</f>
        <v/>
      </c>
      <c r="AY883" t="str">
        <f>IF(LEFT(_xll.BDP($AB883,AY$2),4)="#N/A","",_xll.BDP($AB883,AY$2))</f>
        <v/>
      </c>
      <c r="AZ883" t="str">
        <f>IF(LEFT(_xll.BDP($AB883,AZ$2),4)="#N/A","",_xll.BDP($AB883,AZ$2))</f>
        <v/>
      </c>
      <c r="BA883" t="str">
        <f>IF(LEFT(_xll.BDP($AB883,BA$2),4)="#N/A","",_xll.BDP($AB883,BA$2))</f>
        <v/>
      </c>
      <c r="BB883" t="str">
        <f>IF(LEFT(_xll.BDP($AB883,BB$2),4)="#N/A","",_xll.BDP($AB883,BB$2))</f>
        <v/>
      </c>
      <c r="BC883" t="str">
        <f>IF(LEFT(_xll.BDP($AB883,BC$2),4)="#N/A","",_xll.BDP($AB883,BC$2))</f>
        <v/>
      </c>
      <c r="BD883" t="str">
        <f>IF(LEFT(_xll.BDP($AB883,BD$2),4)="#N/A","",_xll.BDP($AB883,BD$2))</f>
        <v/>
      </c>
      <c r="BE883" t="str">
        <f>IF(LEFT(_xll.BDP($AB883,BE$2),4)="#N/A","",_xll.BDP($AB883,BE$2))</f>
        <v/>
      </c>
      <c r="BF883" t="str">
        <f>IF(LEFT(_xll.BDP($AB883,BF$2),4)="#N/A","",_xll.BDP($AB883,BF$2))</f>
        <v/>
      </c>
      <c r="BG883" t="str">
        <f>IF(LEFT(_xll.BDP($AB883,BG$2),4)="#N/A","",_xll.BDP($AB883,BG$2))</f>
        <v/>
      </c>
      <c r="BH883" t="str">
        <f>IF(LEFT(_xll.BDP($AB883,BH$2),4)="#N/A","",_xll.BDP($AB883,BH$2))</f>
        <v/>
      </c>
      <c r="BI883" t="str">
        <f>IF(LEFT(_xll.BDP($AB883,BI$2),4)="#N/A","",_xll.BDP($AB883,BI$2))</f>
        <v/>
      </c>
      <c r="BJ883" t="str">
        <f>IF(LEFT(_xll.BDP($AB883,BJ$2),4)="#N/A","",_xll.BDP($AB883,BJ$2))</f>
        <v/>
      </c>
      <c r="BK883">
        <f t="shared" si="54"/>
        <v>0</v>
      </c>
      <c r="BL883">
        <f t="shared" si="55"/>
        <v>0</v>
      </c>
    </row>
    <row r="884" spans="10:64">
      <c r="J884" s="52"/>
      <c r="U884" t="str">
        <f>IF(AND(LEFT(_xll.BDP($T884,U$2),4)="#N/A",LEFT(_xll.BDP($R884&amp;" ISIN",U$2),4)="#N/A"),"",IF(LEFT(_xll.BDP($T884,U$2),4)&lt;&gt;"#N/A",_xll.BDP($T884,U$2),_xll.BDP($R884&amp;" ISIN",U$2)) &amp; " " &amp; TRIM(RIGHT(SUBSTITUTE($T884," ",REPT(" ",100)),100)))</f>
        <v/>
      </c>
      <c r="V884" t="str">
        <f>IF(AND(LEFT(_xll.BDP($T884,V$2),4)="#N/A",LEFT(_xll.BDP($R884&amp;" ISIN",V$2),4)="#N/A"),"",IF(LEFT(_xll.BDP($T884,V$2),4)&lt;&gt;"#N/A",_xll.BDP($T884,V$2),_xll.BDP($R884&amp;" ISIN",V$2)) &amp; " " &amp; TRIM(RIGHT(SUBSTITUTE($T884," ",REPT(" ",100)),100)))</f>
        <v/>
      </c>
      <c r="W884" t="str">
        <f>IF(AND(LEFT(_xll.BDP($T884,W$2),4)="#N/A",LEFT(_xll.BDP($R884&amp;" ISIN",W$2),4)="#N/A"),"",IF(LEFT(_xll.BDP($T884,W$2),4)&lt;&gt;"#N/A",_xll.BDP($T884,W$2),_xll.BDP($R884&amp;" ISIN",W$2)) &amp; " " &amp; TRIM(RIGHT(SUBSTITUTE($T884," ",REPT(" ",100)),100)))</f>
        <v/>
      </c>
      <c r="X884" t="str">
        <f>IF(AND(LEFT(_xll.BDP($T884,X$2),4)="#N/A",LEFT(_xll.BDP($R884&amp;" ISIN",X$2),4)="#N/A"),"",IF(LEFT(_xll.BDP($T884,X$2),4)&lt;&gt;"#N/A",_xll.BDP($T884,X$2),_xll.BDP($R884&amp;" ISIN",X$2)) &amp; " " &amp; TRIM(RIGHT(SUBSTITUTE($T884," ",REPT(" ",100)),100)))</f>
        <v/>
      </c>
      <c r="Y884" t="str">
        <f>IF(AND(LEFT(_xll.BDP($T884,Y$2),4)="#N/A",LEFT(_xll.BDP($R884&amp;" ISIN",Y$2),4)="#N/A"),"",IF(LEFT(_xll.BDP($T884,Y$2),4)&lt;&gt;"#N/A",_xll.BDP($T884,Y$2),_xll.BDP($R884&amp;" ISIN",Y$2)) &amp; " " &amp; TRIM(RIGHT(SUBSTITUTE($T884," ",REPT(" ",100)),100)))</f>
        <v/>
      </c>
      <c r="Z884" t="str">
        <f>IF(AND(LEFT(_xll.BDP($T884,Z$2),4)="#N/A",LEFT(_xll.BDP($R884&amp;" ISIN",Z$2),4)="#N/A"),"",IF(LEFT(_xll.BDP($T884,Z$2),4)&lt;&gt;"#N/A",_xll.BDP($T884,Z$2),_xll.BDP($R884&amp;" ISIN",Z$2)) &amp; " " &amp; TRIM(RIGHT(SUBSTITUTE($T884," ",REPT(" ",100)),100)))</f>
        <v/>
      </c>
      <c r="AA884" t="str">
        <f>IF(AND(LEFT(_xll.BDP($T884,AA$2),4)="#N/A",LEFT(_xll.BDP($R884&amp;" ISIN",AA$2),4)="#N/A"),"",IF(LEFT(_xll.BDP($T884,AA$2),4)&lt;&gt;"#N/A",_xll.BDP($T884,AA$2),_xll.BDP($R884&amp;" ISIN",AA$2)) &amp; " " &amp; TRIM(RIGHT(SUBSTITUTE($T884," ",REPT(" ",100)),100)))</f>
        <v/>
      </c>
      <c r="AB884" t="str">
        <f t="shared" si="52"/>
        <v/>
      </c>
      <c r="AC884" t="str">
        <f>IF(LEFT(_xll.BDP($AB884,AC$2),4)="#N/A","",_xll.BDP($AB884,AC$2))</f>
        <v/>
      </c>
      <c r="AD884" t="str">
        <f>IF(LEFT(_xll.BDP($AB884,AD$2),4)="#N/A","",_xll.BDP($AB884,AD$2))</f>
        <v/>
      </c>
      <c r="AE884" t="str">
        <f>IF(LEFT(_xll.BDP($AB884,AE$2),4)="#N/A","",_xll.BDP($AB884,AE$2))</f>
        <v/>
      </c>
      <c r="AF884" t="str">
        <f>IF(LEFT(_xll.BDP($AB884,AF$2),4)="#N/A","",_xll.BDP($AB884,AF$2))</f>
        <v/>
      </c>
      <c r="AG884" t="str">
        <f>IF(LEFT(_xll.BDP($AB884,AG$2),4)="#N/A","",_xll.BDP($AB884,AG$2))</f>
        <v/>
      </c>
      <c r="AH884" t="str">
        <f>IF(LEFT(_xll.BDP($AB884,AH$2),4)="#N/A","",_xll.BDP($AB884,AH$2))</f>
        <v/>
      </c>
      <c r="AI884" t="str">
        <f>IF(LEFT(_xll.BDP($AB884,AI$2),4)="#N/A","",_xll.BDP($AB884,AI$2))</f>
        <v/>
      </c>
      <c r="AJ884" t="str">
        <f>IF(LEFT(_xll.BDP($AB884,AJ$2),4)="#N/A","",_xll.BDP($AB884,AJ$2))</f>
        <v/>
      </c>
      <c r="AK884" t="str">
        <f>IF(LEFT(_xll.BDP($AB884,AK$2),4)="#N/A","",_xll.BDP($AB884,AK$2))</f>
        <v/>
      </c>
      <c r="AL884" t="str">
        <f>IF(LEFT(_xll.BDP($AB884,AL$2),4)="#N/A","",_xll.BDP($AB884,AL$2))</f>
        <v/>
      </c>
      <c r="AM884" t="str">
        <f>IF(LEFT(_xll.BDP($AB884,AM$2),4)="#N/A","",_xll.BDP($AB884,AM$2))</f>
        <v/>
      </c>
      <c r="AN884" t="str">
        <f>IF(LEFT(_xll.BDP($AB884,AN$2),4)="#N/A","",_xll.BDP($AB884,AN$2))</f>
        <v/>
      </c>
      <c r="AO884" t="str">
        <f>IF(LEFT(_xll.BDP($AB884,AO$2),4)="#N/A","",_xll.BDP($AB884,AO$2))</f>
        <v/>
      </c>
      <c r="AP884" t="str">
        <f>IF(LEFT(_xll.BDP($AB884,AP$2),4)="#N/A","",_xll.BDP($AB884,AP$2))</f>
        <v/>
      </c>
      <c r="AQ884" t="str">
        <f>IF(LEFT(_xll.BDP($AB884,AQ$2),4)="#N/A","",_xll.BDP($AB884,AQ$2))</f>
        <v/>
      </c>
      <c r="AR884" t="str">
        <f>IF(LEFT(_xll.BDP($AB884,AR$2),4)="#N/A","",_xll.BDP($AB884,AR$2))</f>
        <v/>
      </c>
      <c r="AV884">
        <f t="shared" si="53"/>
        <v>0</v>
      </c>
      <c r="AW884" t="str">
        <f>IF(LEFT(_xll.BDP($AB884,AW$2),4)="#N/A","",_xll.BDP($AB884,AW$2))</f>
        <v/>
      </c>
      <c r="AX884" t="str">
        <f>IF(LEFT(_xll.BDP($AB884,AX$2),4)="#N/A","",_xll.BDP($AB884,AX$2))</f>
        <v/>
      </c>
      <c r="AY884" t="str">
        <f>IF(LEFT(_xll.BDP($AB884,AY$2),4)="#N/A","",_xll.BDP($AB884,AY$2))</f>
        <v/>
      </c>
      <c r="AZ884" t="str">
        <f>IF(LEFT(_xll.BDP($AB884,AZ$2),4)="#N/A","",_xll.BDP($AB884,AZ$2))</f>
        <v/>
      </c>
      <c r="BA884" t="str">
        <f>IF(LEFT(_xll.BDP($AB884,BA$2),4)="#N/A","",_xll.BDP($AB884,BA$2))</f>
        <v/>
      </c>
      <c r="BB884" t="str">
        <f>IF(LEFT(_xll.BDP($AB884,BB$2),4)="#N/A","",_xll.BDP($AB884,BB$2))</f>
        <v/>
      </c>
      <c r="BC884" t="str">
        <f>IF(LEFT(_xll.BDP($AB884,BC$2),4)="#N/A","",_xll.BDP($AB884,BC$2))</f>
        <v/>
      </c>
      <c r="BD884" t="str">
        <f>IF(LEFT(_xll.BDP($AB884,BD$2),4)="#N/A","",_xll.BDP($AB884,BD$2))</f>
        <v/>
      </c>
      <c r="BE884" t="str">
        <f>IF(LEFT(_xll.BDP($AB884,BE$2),4)="#N/A","",_xll.BDP($AB884,BE$2))</f>
        <v/>
      </c>
      <c r="BF884" t="str">
        <f>IF(LEFT(_xll.BDP($AB884,BF$2),4)="#N/A","",_xll.BDP($AB884,BF$2))</f>
        <v/>
      </c>
      <c r="BG884" t="str">
        <f>IF(LEFT(_xll.BDP($AB884,BG$2),4)="#N/A","",_xll.BDP($AB884,BG$2))</f>
        <v/>
      </c>
      <c r="BH884" t="str">
        <f>IF(LEFT(_xll.BDP($AB884,BH$2),4)="#N/A","",_xll.BDP($AB884,BH$2))</f>
        <v/>
      </c>
      <c r="BI884" t="str">
        <f>IF(LEFT(_xll.BDP($AB884,BI$2),4)="#N/A","",_xll.BDP($AB884,BI$2))</f>
        <v/>
      </c>
      <c r="BJ884" t="str">
        <f>IF(LEFT(_xll.BDP($AB884,BJ$2),4)="#N/A","",_xll.BDP($AB884,BJ$2))</f>
        <v/>
      </c>
      <c r="BK884">
        <f t="shared" si="54"/>
        <v>0</v>
      </c>
      <c r="BL884">
        <f t="shared" si="55"/>
        <v>0</v>
      </c>
    </row>
    <row r="885" spans="10:64">
      <c r="J885" s="37"/>
    </row>
    <row r="886" spans="10:64">
      <c r="J886" s="37"/>
    </row>
    <row r="887" spans="10:64">
      <c r="J887" s="37"/>
    </row>
    <row r="888" spans="10:64">
      <c r="J888" s="37"/>
    </row>
    <row r="889" spans="10:64">
      <c r="J889" s="37"/>
    </row>
    <row r="890" spans="10:64">
      <c r="J890" s="37"/>
    </row>
    <row r="891" spans="10:64">
      <c r="J891" s="37"/>
    </row>
    <row r="892" spans="10:64">
      <c r="J892" s="37"/>
    </row>
    <row r="893" spans="10:64">
      <c r="J893" s="37"/>
    </row>
    <row r="894" spans="10:64">
      <c r="J894" s="37"/>
    </row>
    <row r="895" spans="10:64">
      <c r="J895" s="37"/>
    </row>
    <row r="896" spans="10:64">
      <c r="J896" s="37"/>
    </row>
    <row r="897" spans="10:10">
      <c r="J897" s="37"/>
    </row>
    <row r="898" spans="10:10">
      <c r="J898" s="37"/>
    </row>
    <row r="899" spans="10:10">
      <c r="J899" s="37"/>
    </row>
    <row r="900" spans="10:10">
      <c r="J900" s="37"/>
    </row>
    <row r="901" spans="10:10">
      <c r="J901" s="37"/>
    </row>
    <row r="902" spans="10:10">
      <c r="J902" s="37"/>
    </row>
    <row r="903" spans="10:10">
      <c r="J903" s="37"/>
    </row>
    <row r="904" spans="10:10">
      <c r="J904" s="37"/>
    </row>
    <row r="905" spans="10:10">
      <c r="J905" s="37"/>
    </row>
    <row r="906" spans="10:10">
      <c r="J906" s="37"/>
    </row>
    <row r="907" spans="10:10">
      <c r="J907" s="37"/>
    </row>
    <row r="908" spans="10:10">
      <c r="J908" s="37"/>
    </row>
    <row r="909" spans="10:10">
      <c r="J909" s="37"/>
    </row>
    <row r="910" spans="10:10">
      <c r="J910" s="37"/>
    </row>
    <row r="911" spans="10:10">
      <c r="J911" s="37"/>
    </row>
    <row r="912" spans="10:10">
      <c r="J912" s="37"/>
    </row>
    <row r="913" spans="10:10">
      <c r="J913" s="37"/>
    </row>
    <row r="914" spans="10:10">
      <c r="J914" s="37"/>
    </row>
    <row r="915" spans="10:10">
      <c r="J915" s="37"/>
    </row>
    <row r="916" spans="10:10">
      <c r="J916" s="37"/>
    </row>
    <row r="917" spans="10:10">
      <c r="J917" s="37"/>
    </row>
    <row r="918" spans="10:10">
      <c r="J918" s="37"/>
    </row>
    <row r="919" spans="10:10">
      <c r="J919" s="37"/>
    </row>
    <row r="920" spans="10:10">
      <c r="J920" s="37"/>
    </row>
    <row r="921" spans="10:10">
      <c r="J921" s="37"/>
    </row>
    <row r="922" spans="10:10">
      <c r="J922" s="37"/>
    </row>
    <row r="923" spans="10:10">
      <c r="J923" s="37"/>
    </row>
    <row r="924" spans="10:10">
      <c r="J924" s="37"/>
    </row>
    <row r="925" spans="10:10">
      <c r="J925" s="37"/>
    </row>
    <row r="926" spans="10:10">
      <c r="J926" s="37"/>
    </row>
    <row r="927" spans="10:10">
      <c r="J927" s="37"/>
    </row>
    <row r="928" spans="10:10">
      <c r="J928" s="37"/>
    </row>
    <row r="929" spans="10:10">
      <c r="J929" s="37"/>
    </row>
    <row r="930" spans="10:10">
      <c r="J930" s="37"/>
    </row>
    <row r="931" spans="10:10">
      <c r="J931" s="37"/>
    </row>
    <row r="932" spans="10:10">
      <c r="J932" s="37"/>
    </row>
    <row r="933" spans="10:10">
      <c r="J933" s="37"/>
    </row>
    <row r="934" spans="10:10">
      <c r="J934" s="37"/>
    </row>
    <row r="935" spans="10:10">
      <c r="J935" s="37"/>
    </row>
    <row r="936" spans="10:10">
      <c r="J936" s="37"/>
    </row>
    <row r="937" spans="10:10">
      <c r="J937" s="37"/>
    </row>
    <row r="938" spans="10:10">
      <c r="J938" s="37"/>
    </row>
    <row r="939" spans="10:10">
      <c r="J939" s="37"/>
    </row>
    <row r="940" spans="10:10">
      <c r="J940" s="37"/>
    </row>
    <row r="941" spans="10:10">
      <c r="J941" s="37"/>
    </row>
    <row r="942" spans="10:10">
      <c r="J942" s="37"/>
    </row>
    <row r="943" spans="10:10">
      <c r="J943" s="37"/>
    </row>
    <row r="944" spans="10:10">
      <c r="J944" s="37"/>
    </row>
    <row r="945" spans="10:10">
      <c r="J945" s="37"/>
    </row>
    <row r="946" spans="10:10">
      <c r="J946" s="37"/>
    </row>
    <row r="947" spans="10:10">
      <c r="J947" s="37"/>
    </row>
    <row r="948" spans="10:10">
      <c r="J948" s="37"/>
    </row>
    <row r="949" spans="10:10">
      <c r="J949" s="37"/>
    </row>
    <row r="950" spans="10:10">
      <c r="J950" s="37"/>
    </row>
    <row r="951" spans="10:10">
      <c r="J951" s="37"/>
    </row>
    <row r="952" spans="10:10">
      <c r="J952" s="37"/>
    </row>
    <row r="953" spans="10:10">
      <c r="J953" s="37"/>
    </row>
    <row r="954" spans="10:10">
      <c r="J954" s="37"/>
    </row>
    <row r="955" spans="10:10">
      <c r="J955" s="37"/>
    </row>
    <row r="956" spans="10:10">
      <c r="J956" s="37"/>
    </row>
    <row r="957" spans="10:10">
      <c r="J957" s="37"/>
    </row>
    <row r="958" spans="10:10">
      <c r="J958" s="37"/>
    </row>
    <row r="959" spans="10:10">
      <c r="J959" s="37"/>
    </row>
    <row r="960" spans="10:10">
      <c r="J960" s="37"/>
    </row>
    <row r="961" spans="10:10">
      <c r="J961" s="37"/>
    </row>
    <row r="962" spans="10:10">
      <c r="J962" s="37"/>
    </row>
    <row r="963" spans="10:10">
      <c r="J963" s="37"/>
    </row>
    <row r="964" spans="10:10">
      <c r="J964" s="37"/>
    </row>
    <row r="965" spans="10:10">
      <c r="J965" s="37"/>
    </row>
    <row r="966" spans="10:10">
      <c r="J966" s="37"/>
    </row>
    <row r="967" spans="10:10">
      <c r="J967" s="37"/>
    </row>
    <row r="968" spans="10:10">
      <c r="J968" s="37"/>
    </row>
    <row r="969" spans="10:10">
      <c r="J969" s="37"/>
    </row>
    <row r="970" spans="10:10">
      <c r="J970" s="37"/>
    </row>
    <row r="971" spans="10:10">
      <c r="J971" s="37"/>
    </row>
    <row r="972" spans="10:10">
      <c r="J972" s="37"/>
    </row>
    <row r="973" spans="10:10">
      <c r="J973" s="37"/>
    </row>
    <row r="974" spans="10:10">
      <c r="J974" s="37"/>
    </row>
    <row r="975" spans="10:10">
      <c r="J975" s="37"/>
    </row>
    <row r="976" spans="10:10">
      <c r="J976" s="37"/>
    </row>
    <row r="977" spans="10:10">
      <c r="J977" s="37"/>
    </row>
    <row r="978" spans="10:10">
      <c r="J978" s="37"/>
    </row>
    <row r="979" spans="10:10">
      <c r="J979" s="37"/>
    </row>
    <row r="980" spans="10:10">
      <c r="J980" s="37"/>
    </row>
    <row r="981" spans="10:10">
      <c r="J981" s="37"/>
    </row>
    <row r="982" spans="10:10">
      <c r="J982" s="37"/>
    </row>
    <row r="983" spans="10:10">
      <c r="J983" s="37"/>
    </row>
    <row r="984" spans="10:10">
      <c r="J984" s="37"/>
    </row>
    <row r="985" spans="10:10">
      <c r="J985" s="37"/>
    </row>
    <row r="986" spans="10:10">
      <c r="J986" s="37"/>
    </row>
    <row r="987" spans="10:10">
      <c r="J987" s="37"/>
    </row>
    <row r="988" spans="10:10">
      <c r="J988" s="37"/>
    </row>
    <row r="989" spans="10:10">
      <c r="J989" s="37"/>
    </row>
    <row r="990" spans="10:10">
      <c r="J990" s="37"/>
    </row>
    <row r="991" spans="10:10">
      <c r="J991" s="37"/>
    </row>
    <row r="992" spans="10:10">
      <c r="J992" s="37"/>
    </row>
    <row r="993" spans="10:10">
      <c r="J993" s="37"/>
    </row>
    <row r="994" spans="10:10">
      <c r="J994" s="37"/>
    </row>
    <row r="995" spans="10:10">
      <c r="J995" s="37"/>
    </row>
    <row r="996" spans="10:10">
      <c r="J996" s="37"/>
    </row>
    <row r="997" spans="10:10">
      <c r="J997" s="37"/>
    </row>
    <row r="998" spans="10:10">
      <c r="J998" s="37"/>
    </row>
    <row r="999" spans="10:10">
      <c r="J999" s="37"/>
    </row>
    <row r="1000" spans="10:10">
      <c r="J1000" s="37"/>
    </row>
    <row r="1001" spans="10:10">
      <c r="J1001" s="37"/>
    </row>
    <row r="1002" spans="10:10">
      <c r="J1002" s="37"/>
    </row>
    <row r="1003" spans="10:10">
      <c r="J1003" s="37"/>
    </row>
    <row r="1004" spans="10:10">
      <c r="J1004" s="37"/>
    </row>
    <row r="1005" spans="10:10">
      <c r="J1005" s="37"/>
    </row>
    <row r="1006" spans="10:10">
      <c r="J1006" s="37"/>
    </row>
    <row r="1007" spans="10:10">
      <c r="J1007" s="37"/>
    </row>
    <row r="1008" spans="10:10">
      <c r="J1008" s="37"/>
    </row>
    <row r="1009" spans="10:10">
      <c r="J1009" s="37"/>
    </row>
    <row r="1010" spans="10:10">
      <c r="J1010" s="37"/>
    </row>
    <row r="1011" spans="10:10">
      <c r="J1011" s="37"/>
    </row>
    <row r="1012" spans="10:10">
      <c r="J1012" s="37"/>
    </row>
    <row r="1013" spans="10:10">
      <c r="J1013" s="37"/>
    </row>
    <row r="1014" spans="10:10">
      <c r="J1014" s="37"/>
    </row>
    <row r="1015" spans="10:10">
      <c r="J1015" s="37"/>
    </row>
    <row r="1016" spans="10:10">
      <c r="J1016" s="37"/>
    </row>
    <row r="1017" spans="10:10">
      <c r="J1017" s="37"/>
    </row>
    <row r="1018" spans="10:10">
      <c r="J1018" s="37"/>
    </row>
    <row r="1019" spans="10:10">
      <c r="J1019" s="37"/>
    </row>
    <row r="1020" spans="10:10">
      <c r="J1020" s="37"/>
    </row>
    <row r="1021" spans="10:10">
      <c r="J1021" s="37"/>
    </row>
    <row r="1022" spans="10:10">
      <c r="J1022" s="37"/>
    </row>
    <row r="1023" spans="10:10">
      <c r="J1023" s="37"/>
    </row>
    <row r="1024" spans="10:10">
      <c r="J1024" s="37"/>
    </row>
    <row r="1025" spans="10:10">
      <c r="J1025" s="37"/>
    </row>
    <row r="1026" spans="10:10">
      <c r="J1026" s="37"/>
    </row>
    <row r="1027" spans="10:10">
      <c r="J1027" s="37"/>
    </row>
    <row r="1028" spans="10:10">
      <c r="J1028" s="37"/>
    </row>
    <row r="1029" spans="10:10">
      <c r="J1029" s="37"/>
    </row>
    <row r="1030" spans="10:10">
      <c r="J1030" s="37"/>
    </row>
    <row r="1031" spans="10:10">
      <c r="J1031" s="37"/>
    </row>
    <row r="1032" spans="10:10">
      <c r="J1032" s="37"/>
    </row>
    <row r="1033" spans="10:10">
      <c r="J1033" s="37"/>
    </row>
    <row r="1034" spans="10:10">
      <c r="J1034" s="37"/>
    </row>
    <row r="1035" spans="10:10">
      <c r="J1035" s="37"/>
    </row>
    <row r="1036" spans="10:10">
      <c r="J1036" s="37"/>
    </row>
    <row r="1037" spans="10:10">
      <c r="J1037" s="37"/>
    </row>
    <row r="1038" spans="10:10">
      <c r="J1038" s="37"/>
    </row>
    <row r="1039" spans="10:10">
      <c r="J1039" s="37"/>
    </row>
    <row r="1040" spans="10:10">
      <c r="J1040" s="37"/>
    </row>
    <row r="1041" spans="10:10">
      <c r="J1041" s="37"/>
    </row>
    <row r="1042" spans="10:10">
      <c r="J1042" s="37"/>
    </row>
    <row r="1043" spans="10:10">
      <c r="J1043" s="37"/>
    </row>
    <row r="1044" spans="10:10">
      <c r="J1044" s="37"/>
    </row>
    <row r="1045" spans="10:10">
      <c r="J1045" s="37"/>
    </row>
    <row r="1046" spans="10:10">
      <c r="J1046" s="37"/>
    </row>
    <row r="1047" spans="10:10">
      <c r="J1047" s="37"/>
    </row>
    <row r="1048" spans="10:10">
      <c r="J1048" s="37"/>
    </row>
    <row r="1049" spans="10:10">
      <c r="J1049" s="37"/>
    </row>
    <row r="1050" spans="10:10">
      <c r="J1050" s="37"/>
    </row>
    <row r="1051" spans="10:10">
      <c r="J1051" s="37"/>
    </row>
    <row r="1052" spans="10:10">
      <c r="J1052" s="37"/>
    </row>
    <row r="1053" spans="10:10">
      <c r="J1053" s="37"/>
    </row>
    <row r="1054" spans="10:10">
      <c r="J1054" s="37"/>
    </row>
    <row r="1055" spans="10:10">
      <c r="J1055" s="37"/>
    </row>
    <row r="1056" spans="10:10">
      <c r="J1056" s="37"/>
    </row>
    <row r="1057" spans="10:10">
      <c r="J1057" s="37"/>
    </row>
    <row r="1058" spans="10:10">
      <c r="J1058" s="37"/>
    </row>
    <row r="1059" spans="10:10">
      <c r="J1059" s="37"/>
    </row>
    <row r="1060" spans="10:10">
      <c r="J1060" s="37"/>
    </row>
    <row r="1061" spans="10:10">
      <c r="J1061" s="37"/>
    </row>
    <row r="1062" spans="10:10">
      <c r="J1062" s="37"/>
    </row>
    <row r="1063" spans="10:10">
      <c r="J1063" s="37"/>
    </row>
    <row r="1064" spans="10:10">
      <c r="J1064" s="37"/>
    </row>
    <row r="1065" spans="10:10">
      <c r="J1065" s="37"/>
    </row>
    <row r="1066" spans="10:10">
      <c r="J1066" s="37"/>
    </row>
    <row r="1067" spans="10:10">
      <c r="J1067" s="37"/>
    </row>
    <row r="1068" spans="10:10">
      <c r="J1068" s="37"/>
    </row>
    <row r="1069" spans="10:10">
      <c r="J1069" s="37"/>
    </row>
    <row r="1070" spans="10:10">
      <c r="J1070" s="37"/>
    </row>
    <row r="1071" spans="10:10">
      <c r="J1071" s="37"/>
    </row>
    <row r="1072" spans="10:10">
      <c r="J1072" s="37"/>
    </row>
    <row r="1073" spans="10:10">
      <c r="J1073" s="37"/>
    </row>
    <row r="1074" spans="10:10">
      <c r="J1074" s="37"/>
    </row>
    <row r="1075" spans="10:10">
      <c r="J1075" s="37"/>
    </row>
    <row r="1076" spans="10:10">
      <c r="J1076" s="37"/>
    </row>
    <row r="1077" spans="10:10">
      <c r="J1077" s="37"/>
    </row>
    <row r="1078" spans="10:10">
      <c r="J1078" s="37"/>
    </row>
    <row r="1079" spans="10:10">
      <c r="J1079" s="37"/>
    </row>
    <row r="1080" spans="10:10">
      <c r="J1080" s="37"/>
    </row>
    <row r="1081" spans="10:10">
      <c r="J1081" s="37"/>
    </row>
    <row r="1082" spans="10:10">
      <c r="J1082" s="37"/>
    </row>
    <row r="1083" spans="10:10">
      <c r="J1083" s="37"/>
    </row>
    <row r="1084" spans="10:10">
      <c r="J1084" s="37"/>
    </row>
    <row r="1085" spans="10:10">
      <c r="J1085" s="37"/>
    </row>
    <row r="1086" spans="10:10">
      <c r="J1086" s="37"/>
    </row>
    <row r="1087" spans="10:10">
      <c r="J1087" s="37"/>
    </row>
    <row r="1088" spans="10:10">
      <c r="J1088" s="37"/>
    </row>
    <row r="1089" spans="10:10">
      <c r="J1089" s="37"/>
    </row>
    <row r="1090" spans="10:10">
      <c r="J1090" s="37"/>
    </row>
    <row r="1091" spans="10:10">
      <c r="J1091" s="37"/>
    </row>
    <row r="1092" spans="10:10">
      <c r="J1092" s="37"/>
    </row>
    <row r="1093" spans="10:10">
      <c r="J1093" s="37"/>
    </row>
    <row r="1094" spans="10:10">
      <c r="J1094" s="37"/>
    </row>
    <row r="1095" spans="10:10">
      <c r="J1095" s="37"/>
    </row>
    <row r="1096" spans="10:10">
      <c r="J1096" s="37"/>
    </row>
    <row r="1097" spans="10:10">
      <c r="J1097" s="37"/>
    </row>
    <row r="1098" spans="10:10">
      <c r="J1098" s="37"/>
    </row>
    <row r="1099" spans="10:10">
      <c r="J1099" s="37"/>
    </row>
    <row r="1100" spans="10:10">
      <c r="J1100" s="37"/>
    </row>
    <row r="1101" spans="10:10">
      <c r="J1101" s="37"/>
    </row>
    <row r="1102" spans="10:10">
      <c r="J1102" s="37"/>
    </row>
    <row r="1103" spans="10:10">
      <c r="J1103" s="37"/>
    </row>
    <row r="1104" spans="10:10">
      <c r="J1104" s="37"/>
    </row>
    <row r="1105" spans="10:10">
      <c r="J1105" s="37"/>
    </row>
    <row r="1106" spans="10:10">
      <c r="J1106" s="37"/>
    </row>
    <row r="1107" spans="10:10">
      <c r="J1107" s="37"/>
    </row>
    <row r="1108" spans="10:10">
      <c r="J1108" s="37"/>
    </row>
    <row r="1109" spans="10:10">
      <c r="J1109" s="37"/>
    </row>
    <row r="1110" spans="10:10">
      <c r="J1110" s="37"/>
    </row>
    <row r="1111" spans="10:10">
      <c r="J1111" s="37"/>
    </row>
    <row r="1112" spans="10:10">
      <c r="J1112" s="37"/>
    </row>
    <row r="1113" spans="10:10">
      <c r="J1113" s="37"/>
    </row>
    <row r="1114" spans="10:10">
      <c r="J1114" s="37"/>
    </row>
    <row r="1115" spans="10:10">
      <c r="J1115" s="37"/>
    </row>
    <row r="1116" spans="10:10">
      <c r="J1116" s="37"/>
    </row>
    <row r="1117" spans="10:10">
      <c r="J1117" s="37"/>
    </row>
    <row r="1118" spans="10:10">
      <c r="J1118" s="37"/>
    </row>
    <row r="1119" spans="10:10">
      <c r="J1119" s="37"/>
    </row>
    <row r="1120" spans="10:10">
      <c r="J1120" s="37"/>
    </row>
    <row r="1121" spans="10:10">
      <c r="J1121" s="37"/>
    </row>
    <row r="1122" spans="10:10">
      <c r="J1122" s="37"/>
    </row>
    <row r="1123" spans="10:10">
      <c r="J1123" s="37"/>
    </row>
    <row r="1124" spans="10:10">
      <c r="J1124" s="37"/>
    </row>
    <row r="1125" spans="10:10">
      <c r="J1125" s="37"/>
    </row>
    <row r="1126" spans="10:10">
      <c r="J1126" s="37"/>
    </row>
    <row r="1127" spans="10:10">
      <c r="J1127" s="37"/>
    </row>
    <row r="1128" spans="10:10">
      <c r="J1128" s="37"/>
    </row>
    <row r="1129" spans="10:10">
      <c r="J1129" s="37"/>
    </row>
    <row r="1130" spans="10:10">
      <c r="J1130" s="37"/>
    </row>
    <row r="1131" spans="10:10">
      <c r="J1131" s="37"/>
    </row>
    <row r="1132" spans="10:10">
      <c r="J1132" s="37"/>
    </row>
    <row r="1133" spans="10:10">
      <c r="J1133" s="37"/>
    </row>
    <row r="1134" spans="10:10">
      <c r="J1134" s="37"/>
    </row>
    <row r="1135" spans="10:10">
      <c r="J1135" s="37"/>
    </row>
    <row r="1136" spans="10:10">
      <c r="J1136" s="37"/>
    </row>
    <row r="1137" spans="10:10">
      <c r="J1137" s="37"/>
    </row>
    <row r="1138" spans="10:10">
      <c r="J1138" s="37"/>
    </row>
    <row r="1139" spans="10:10">
      <c r="J1139" s="37"/>
    </row>
    <row r="1140" spans="10:10">
      <c r="J1140" s="37"/>
    </row>
    <row r="1141" spans="10:10">
      <c r="J1141" s="37"/>
    </row>
    <row r="1142" spans="10:10">
      <c r="J1142" s="37"/>
    </row>
    <row r="1143" spans="10:10">
      <c r="J1143" s="37"/>
    </row>
    <row r="1144" spans="10:10">
      <c r="J1144" s="37"/>
    </row>
    <row r="1145" spans="10:10">
      <c r="J1145" s="37"/>
    </row>
    <row r="1146" spans="10:10">
      <c r="J1146" s="37"/>
    </row>
    <row r="1147" spans="10:10">
      <c r="J1147" s="37"/>
    </row>
    <row r="1148" spans="10:10">
      <c r="J1148" s="37"/>
    </row>
    <row r="1149" spans="10:10">
      <c r="J1149" s="37"/>
    </row>
    <row r="1150" spans="10:10">
      <c r="J1150" s="37"/>
    </row>
    <row r="1151" spans="10:10">
      <c r="J1151" s="37"/>
    </row>
    <row r="1152" spans="10:10">
      <c r="J1152" s="37"/>
    </row>
    <row r="1153" spans="10:10">
      <c r="J1153" s="37"/>
    </row>
    <row r="1154" spans="10:10">
      <c r="J1154" s="37"/>
    </row>
    <row r="1155" spans="10:10">
      <c r="J1155" s="37"/>
    </row>
    <row r="1156" spans="10:10">
      <c r="J1156" s="37"/>
    </row>
    <row r="1157" spans="10:10">
      <c r="J1157" s="37"/>
    </row>
    <row r="1158" spans="10:10">
      <c r="J1158" s="37"/>
    </row>
    <row r="1159" spans="10:10">
      <c r="J1159" s="37"/>
    </row>
    <row r="1160" spans="10:10">
      <c r="J1160" s="37"/>
    </row>
    <row r="1161" spans="10:10">
      <c r="J1161" s="37"/>
    </row>
    <row r="1162" spans="10:10">
      <c r="J1162" s="37"/>
    </row>
    <row r="1163" spans="10:10">
      <c r="J1163" s="37"/>
    </row>
    <row r="1164" spans="10:10">
      <c r="J1164" s="37"/>
    </row>
    <row r="1165" spans="10:10">
      <c r="J1165" s="37"/>
    </row>
    <row r="1166" spans="10:10">
      <c r="J1166" s="37"/>
    </row>
    <row r="1167" spans="10:10">
      <c r="J1167" s="37"/>
    </row>
    <row r="1168" spans="10:10">
      <c r="J1168" s="37"/>
    </row>
    <row r="1169" spans="10:10">
      <c r="J1169" s="37"/>
    </row>
    <row r="1170" spans="10:10">
      <c r="J1170" s="37"/>
    </row>
    <row r="1171" spans="10:10">
      <c r="J1171" s="37"/>
    </row>
    <row r="1172" spans="10:10">
      <c r="J1172" s="37"/>
    </row>
    <row r="1173" spans="10:10">
      <c r="J1173" s="37"/>
    </row>
    <row r="1174" spans="10:10">
      <c r="J1174" s="37"/>
    </row>
    <row r="1175" spans="10:10">
      <c r="J1175" s="37"/>
    </row>
    <row r="1176" spans="10:10">
      <c r="J1176" s="37"/>
    </row>
    <row r="1177" spans="10:10">
      <c r="J1177" s="37"/>
    </row>
    <row r="1178" spans="10:10">
      <c r="J1178" s="37"/>
    </row>
    <row r="1179" spans="10:10">
      <c r="J1179" s="37"/>
    </row>
    <row r="1180" spans="10:10">
      <c r="J1180" s="37"/>
    </row>
    <row r="1181" spans="10:10">
      <c r="J1181" s="37"/>
    </row>
    <row r="1182" spans="10:10">
      <c r="J1182" s="37"/>
    </row>
    <row r="1183" spans="10:10">
      <c r="J1183" s="37"/>
    </row>
    <row r="1184" spans="10:10">
      <c r="J1184" s="37"/>
    </row>
    <row r="1185" spans="10:10">
      <c r="J1185" s="37"/>
    </row>
    <row r="1186" spans="10:10">
      <c r="J1186" s="37"/>
    </row>
    <row r="1187" spans="10:10">
      <c r="J1187" s="37"/>
    </row>
    <row r="1188" spans="10:10">
      <c r="J1188" s="37"/>
    </row>
    <row r="1189" spans="10:10">
      <c r="J1189" s="37"/>
    </row>
    <row r="1190" spans="10:10">
      <c r="J1190" s="37"/>
    </row>
    <row r="1191" spans="10:10">
      <c r="J1191" s="37"/>
    </row>
    <row r="1192" spans="10:10">
      <c r="J1192" s="37"/>
    </row>
    <row r="1193" spans="10:10">
      <c r="J1193" s="37"/>
    </row>
    <row r="1194" spans="10:10">
      <c r="J1194" s="37"/>
    </row>
    <row r="1195" spans="10:10">
      <c r="J1195" s="37"/>
    </row>
    <row r="1196" spans="10:10">
      <c r="J1196" s="37"/>
    </row>
    <row r="1197" spans="10:10">
      <c r="J1197" s="37"/>
    </row>
    <row r="1198" spans="10:10">
      <c r="J1198" s="37"/>
    </row>
    <row r="1199" spans="10:10">
      <c r="J1199" s="37"/>
    </row>
    <row r="1200" spans="10:10">
      <c r="J1200" s="37"/>
    </row>
    <row r="1201" spans="10:10">
      <c r="J1201" s="37"/>
    </row>
    <row r="1202" spans="10:10">
      <c r="J1202" s="37"/>
    </row>
    <row r="1203" spans="10:10">
      <c r="J1203" s="37"/>
    </row>
    <row r="1204" spans="10:10">
      <c r="J1204" s="37"/>
    </row>
    <row r="1205" spans="10:10">
      <c r="J1205" s="37"/>
    </row>
    <row r="1206" spans="10:10">
      <c r="J1206" s="37"/>
    </row>
    <row r="1207" spans="10:10">
      <c r="J1207" s="37"/>
    </row>
    <row r="1208" spans="10:10">
      <c r="J1208" s="37"/>
    </row>
    <row r="1209" spans="10:10">
      <c r="J1209" s="37"/>
    </row>
    <row r="1210" spans="10:10">
      <c r="J1210" s="37"/>
    </row>
    <row r="1211" spans="10:10">
      <c r="J1211" s="37"/>
    </row>
    <row r="1212" spans="10:10">
      <c r="J1212" s="37"/>
    </row>
    <row r="1213" spans="10:10">
      <c r="J1213" s="37"/>
    </row>
    <row r="1214" spans="10:10">
      <c r="J1214" s="37"/>
    </row>
    <row r="1215" spans="10:10">
      <c r="J1215" s="37"/>
    </row>
    <row r="1216" spans="10:10">
      <c r="J1216" s="37"/>
    </row>
    <row r="1217" spans="10:10">
      <c r="J1217" s="37"/>
    </row>
    <row r="1218" spans="10:10">
      <c r="J1218" s="37"/>
    </row>
    <row r="1219" spans="10:10">
      <c r="J1219" s="37"/>
    </row>
    <row r="1220" spans="10:10">
      <c r="J1220" s="37"/>
    </row>
    <row r="1221" spans="10:10">
      <c r="J1221" s="37"/>
    </row>
    <row r="1222" spans="10:10">
      <c r="J1222" s="37"/>
    </row>
    <row r="1223" spans="10:10">
      <c r="J1223" s="37"/>
    </row>
    <row r="1224" spans="10:10">
      <c r="J1224" s="37"/>
    </row>
    <row r="1225" spans="10:10">
      <c r="J1225" s="37"/>
    </row>
    <row r="1226" spans="10:10">
      <c r="J1226" s="37"/>
    </row>
    <row r="1227" spans="10:10">
      <c r="J1227" s="37"/>
    </row>
    <row r="1228" spans="10:10">
      <c r="J1228" s="37"/>
    </row>
    <row r="1229" spans="10:10">
      <c r="J1229" s="37"/>
    </row>
    <row r="1230" spans="10:10">
      <c r="J1230" s="37"/>
    </row>
    <row r="1231" spans="10:10">
      <c r="J1231" s="37"/>
    </row>
    <row r="1232" spans="10:10">
      <c r="J1232" s="37"/>
    </row>
    <row r="1233" spans="10:10">
      <c r="J1233" s="37"/>
    </row>
    <row r="1234" spans="10:10">
      <c r="J1234" s="37"/>
    </row>
  </sheetData>
  <autoFilter ref="A2:T802" xr:uid="{8424DF92-D2CA-4F4D-A4C7-6B940D662AEE}"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ED452-21F4-4349-9BF8-50135D709A1F}">
  <sheetPr codeName="Sheet12">
    <tabColor theme="5"/>
  </sheetPr>
  <dimension ref="A1:BJ1233"/>
  <sheetViews>
    <sheetView topLeftCell="AP1" workbookViewId="0">
      <pane ySplit="1" topLeftCell="A2" activePane="bottomLeft" state="frozen"/>
      <selection pane="bottomLeft" activeCell="AU6" sqref="AU6"/>
    </sheetView>
  </sheetViews>
  <sheetFormatPr defaultRowHeight="15" outlineLevelCol="1"/>
  <cols>
    <col min="1" max="1" width="7.5703125" hidden="1" customWidth="1" outlineLevel="1"/>
    <col min="2" max="2" width="34.42578125" hidden="1" customWidth="1" outlineLevel="1"/>
    <col min="3" max="3" width="26.28515625" bestFit="1" customWidth="1" collapsed="1"/>
    <col min="4" max="4" width="20.5703125" hidden="1" customWidth="1" outlineLevel="1"/>
    <col min="5" max="5" width="30.5703125" hidden="1" customWidth="1" outlineLevel="1"/>
    <col min="6" max="6" width="27.42578125" bestFit="1" customWidth="1" collapsed="1"/>
    <col min="7" max="7" width="13.140625" hidden="1" customWidth="1" outlineLevel="1"/>
    <col min="8" max="8" width="23.42578125" hidden="1" customWidth="1" outlineLevel="1"/>
    <col min="9" max="9" width="10.7109375" hidden="1" customWidth="1" outlineLevel="1"/>
    <col min="10" max="10" width="10.7109375" bestFit="1" customWidth="1" collapsed="1"/>
    <col min="11" max="11" width="12.7109375" hidden="1" customWidth="1" outlineLevel="1"/>
    <col min="12" max="12" width="13.140625" hidden="1" customWidth="1" outlineLevel="1"/>
    <col min="13" max="13" width="71.140625" bestFit="1" customWidth="1" collapsed="1"/>
    <col min="14" max="14" width="19.42578125" bestFit="1" customWidth="1"/>
    <col min="15" max="15" width="24.5703125" bestFit="1" customWidth="1"/>
    <col min="16" max="16" width="6.28515625" hidden="1" customWidth="1" outlineLevel="1"/>
    <col min="17" max="17" width="4.5703125" hidden="1" customWidth="1" outlineLevel="1"/>
    <col min="18" max="18" width="15.7109375" bestFit="1" customWidth="1" collapsed="1"/>
    <col min="19" max="19" width="3.85546875" hidden="1" customWidth="1" outlineLevel="1"/>
    <col min="20" max="20" width="27.5703125" bestFit="1" customWidth="1" collapsed="1"/>
    <col min="21" max="27" width="20.7109375" hidden="1" customWidth="1" outlineLevel="1"/>
    <col min="28" max="28" width="20.7109375" customWidth="1" collapsed="1"/>
    <col min="29" max="69" width="20.7109375" customWidth="1"/>
  </cols>
  <sheetData>
    <row r="1" spans="1:62" s="47" customFormat="1" ht="30">
      <c r="A1" s="47" t="s">
        <v>322</v>
      </c>
      <c r="B1" s="47" t="s">
        <v>323</v>
      </c>
      <c r="C1" s="47" t="s">
        <v>324</v>
      </c>
      <c r="D1" s="47" t="s">
        <v>325</v>
      </c>
      <c r="E1" s="47" t="s">
        <v>326</v>
      </c>
      <c r="F1" s="47" t="s">
        <v>327</v>
      </c>
      <c r="G1" s="47" t="s">
        <v>328</v>
      </c>
      <c r="H1" s="47" t="s">
        <v>329</v>
      </c>
      <c r="I1" s="47" t="s">
        <v>330</v>
      </c>
      <c r="J1" s="48" t="s">
        <v>331</v>
      </c>
      <c r="K1" s="47" t="s">
        <v>332</v>
      </c>
      <c r="L1" s="47" t="s">
        <v>333</v>
      </c>
      <c r="M1" s="47" t="s">
        <v>334</v>
      </c>
      <c r="N1" s="47" t="s">
        <v>335</v>
      </c>
      <c r="O1" s="47" t="s">
        <v>336</v>
      </c>
      <c r="P1" s="47" t="s">
        <v>337</v>
      </c>
      <c r="Q1" s="47" t="s">
        <v>338</v>
      </c>
      <c r="R1" s="49" t="s">
        <v>339</v>
      </c>
      <c r="S1" s="49" t="s">
        <v>340</v>
      </c>
      <c r="T1" s="49" t="s">
        <v>124</v>
      </c>
      <c r="U1" s="50" t="s">
        <v>314</v>
      </c>
      <c r="V1" s="50" t="s">
        <v>315</v>
      </c>
      <c r="W1" s="50" t="s">
        <v>316</v>
      </c>
      <c r="X1" s="50" t="s">
        <v>317</v>
      </c>
      <c r="Y1" s="50" t="s">
        <v>318</v>
      </c>
      <c r="Z1" s="50" t="s">
        <v>319</v>
      </c>
      <c r="AA1" s="50" t="s">
        <v>320</v>
      </c>
      <c r="AB1" s="51" t="s">
        <v>321</v>
      </c>
      <c r="AC1" s="41" t="s">
        <v>125</v>
      </c>
      <c r="AD1" s="41" t="s">
        <v>126</v>
      </c>
      <c r="AE1" s="41" t="s">
        <v>127</v>
      </c>
      <c r="AF1" s="41" t="s">
        <v>128</v>
      </c>
      <c r="AG1" s="41" t="s">
        <v>129</v>
      </c>
      <c r="AH1" s="41" t="s">
        <v>130</v>
      </c>
      <c r="AI1" s="41" t="s">
        <v>131</v>
      </c>
      <c r="AJ1" s="41" t="s">
        <v>132</v>
      </c>
      <c r="AK1" s="41" t="s">
        <v>133</v>
      </c>
      <c r="AL1" s="41" t="s">
        <v>134</v>
      </c>
      <c r="AM1" s="41" t="s">
        <v>135</v>
      </c>
      <c r="AN1" s="41" t="s">
        <v>136</v>
      </c>
      <c r="AO1" s="41" t="s">
        <v>137</v>
      </c>
      <c r="AP1" s="41" t="s">
        <v>138</v>
      </c>
      <c r="AQ1" s="41" t="s">
        <v>139</v>
      </c>
      <c r="AR1" s="41" t="s">
        <v>140</v>
      </c>
      <c r="AS1" s="41" t="s">
        <v>916</v>
      </c>
      <c r="AT1" s="41" t="s">
        <v>917</v>
      </c>
      <c r="AU1" s="46" t="s">
        <v>355</v>
      </c>
      <c r="AV1" s="42" t="s">
        <v>141</v>
      </c>
      <c r="AW1" s="42" t="s">
        <v>142</v>
      </c>
      <c r="AX1" s="42" t="s">
        <v>143</v>
      </c>
      <c r="AY1" s="42" t="s">
        <v>144</v>
      </c>
      <c r="AZ1" s="42" t="s">
        <v>145</v>
      </c>
      <c r="BA1" s="42" t="s">
        <v>146</v>
      </c>
      <c r="BB1" s="42" t="s">
        <v>147</v>
      </c>
      <c r="BC1" s="42" t="s">
        <v>148</v>
      </c>
      <c r="BD1" s="42" t="s">
        <v>149</v>
      </c>
      <c r="BE1" s="42" t="s">
        <v>150</v>
      </c>
      <c r="BF1" s="42" t="s">
        <v>151</v>
      </c>
      <c r="BG1" s="42" t="s">
        <v>152</v>
      </c>
      <c r="BH1" s="42" t="s">
        <v>153</v>
      </c>
      <c r="BI1" s="42" t="s">
        <v>154</v>
      </c>
      <c r="BJ1" s="46" t="s">
        <v>354</v>
      </c>
    </row>
    <row r="2" spans="1:62">
      <c r="A2">
        <v>172</v>
      </c>
      <c r="B2" t="s">
        <v>341</v>
      </c>
      <c r="C2" t="s">
        <v>342</v>
      </c>
      <c r="D2">
        <v>73630</v>
      </c>
      <c r="E2" t="s">
        <v>343</v>
      </c>
      <c r="F2" t="s">
        <v>344</v>
      </c>
      <c r="G2">
        <v>147</v>
      </c>
      <c r="H2" t="s">
        <v>345</v>
      </c>
      <c r="I2" t="s">
        <v>351</v>
      </c>
      <c r="J2" s="37">
        <v>44428</v>
      </c>
      <c r="K2">
        <v>633</v>
      </c>
      <c r="L2" t="s">
        <v>346</v>
      </c>
      <c r="M2" t="s">
        <v>347</v>
      </c>
      <c r="N2" t="s">
        <v>348</v>
      </c>
      <c r="O2" t="s">
        <v>349</v>
      </c>
      <c r="P2" t="s">
        <v>240</v>
      </c>
      <c r="Q2" t="s">
        <v>240</v>
      </c>
      <c r="R2" t="s">
        <v>312</v>
      </c>
      <c r="S2" t="s">
        <v>240</v>
      </c>
      <c r="T2" t="s">
        <v>313</v>
      </c>
      <c r="U2" t="s">
        <v>240</v>
      </c>
      <c r="V2" t="s">
        <v>240</v>
      </c>
      <c r="W2" t="s">
        <v>240</v>
      </c>
      <c r="X2" t="s">
        <v>240</v>
      </c>
      <c r="Y2" t="s">
        <v>240</v>
      </c>
      <c r="Z2" t="s">
        <v>240</v>
      </c>
      <c r="AA2" t="s">
        <v>240</v>
      </c>
      <c r="AB2" t="s">
        <v>313</v>
      </c>
    </row>
    <row r="3" spans="1:62">
      <c r="J3" s="37"/>
    </row>
    <row r="4" spans="1:62">
      <c r="J4" s="37"/>
    </row>
    <row r="5" spans="1:62">
      <c r="J5" s="37"/>
    </row>
    <row r="6" spans="1:62">
      <c r="J6" s="37"/>
    </row>
    <row r="7" spans="1:62">
      <c r="J7" s="37"/>
    </row>
    <row r="8" spans="1:62">
      <c r="J8" s="37"/>
    </row>
    <row r="9" spans="1:62">
      <c r="J9" s="37"/>
    </row>
    <row r="10" spans="1:62">
      <c r="J10" s="37"/>
    </row>
    <row r="11" spans="1:62">
      <c r="J11" s="37"/>
    </row>
    <row r="12" spans="1:62">
      <c r="J12" s="37"/>
    </row>
    <row r="13" spans="1:62">
      <c r="J13" s="37"/>
    </row>
    <row r="14" spans="1:62">
      <c r="J14" s="37"/>
    </row>
    <row r="15" spans="1:62">
      <c r="J15" s="37"/>
    </row>
    <row r="16" spans="1:62">
      <c r="J16" s="37"/>
    </row>
    <row r="17" spans="10:10">
      <c r="J17" s="37"/>
    </row>
    <row r="18" spans="10:10">
      <c r="J18" s="37"/>
    </row>
    <row r="19" spans="10:10">
      <c r="J19" s="37"/>
    </row>
    <row r="20" spans="10:10">
      <c r="J20" s="37"/>
    </row>
    <row r="21" spans="10:10">
      <c r="J21" s="37"/>
    </row>
    <row r="22" spans="10:10">
      <c r="J22" s="37"/>
    </row>
    <row r="23" spans="10:10">
      <c r="J23" s="37"/>
    </row>
    <row r="24" spans="10:10">
      <c r="J24" s="37"/>
    </row>
    <row r="25" spans="10:10">
      <c r="J25" s="37"/>
    </row>
    <row r="26" spans="10:10">
      <c r="J26" s="37"/>
    </row>
    <row r="27" spans="10:10">
      <c r="J27" s="37"/>
    </row>
    <row r="28" spans="10:10">
      <c r="J28" s="37"/>
    </row>
    <row r="29" spans="10:10">
      <c r="J29" s="37"/>
    </row>
    <row r="30" spans="10:10">
      <c r="J30" s="37"/>
    </row>
    <row r="31" spans="10:10">
      <c r="J31" s="37"/>
    </row>
    <row r="32" spans="10:10">
      <c r="J32" s="37"/>
    </row>
    <row r="33" spans="10:10">
      <c r="J33" s="37"/>
    </row>
    <row r="34" spans="10:10">
      <c r="J34" s="37"/>
    </row>
    <row r="35" spans="10:10">
      <c r="J35" s="37"/>
    </row>
    <row r="36" spans="10:10">
      <c r="J36" s="37"/>
    </row>
    <row r="37" spans="10:10">
      <c r="J37" s="37"/>
    </row>
    <row r="38" spans="10:10">
      <c r="J38" s="37"/>
    </row>
    <row r="39" spans="10:10">
      <c r="J39" s="37"/>
    </row>
    <row r="40" spans="10:10">
      <c r="J40" s="37"/>
    </row>
    <row r="41" spans="10:10">
      <c r="J41" s="37"/>
    </row>
    <row r="42" spans="10:10">
      <c r="J42" s="37"/>
    </row>
    <row r="43" spans="10:10">
      <c r="J43" s="37"/>
    </row>
    <row r="44" spans="10:10">
      <c r="J44" s="37"/>
    </row>
    <row r="45" spans="10:10">
      <c r="J45" s="37"/>
    </row>
    <row r="46" spans="10:10">
      <c r="J46" s="37"/>
    </row>
    <row r="47" spans="10:10">
      <c r="J47" s="37"/>
    </row>
    <row r="48" spans="10:10">
      <c r="J48" s="37"/>
    </row>
    <row r="49" spans="10:10">
      <c r="J49" s="37"/>
    </row>
    <row r="50" spans="10:10">
      <c r="J50" s="37"/>
    </row>
    <row r="51" spans="10:10">
      <c r="J51" s="37"/>
    </row>
    <row r="52" spans="10:10">
      <c r="J52" s="37"/>
    </row>
    <row r="53" spans="10:10">
      <c r="J53" s="37"/>
    </row>
    <row r="54" spans="10:10">
      <c r="J54" s="37"/>
    </row>
    <row r="55" spans="10:10">
      <c r="J55" s="37"/>
    </row>
    <row r="56" spans="10:10">
      <c r="J56" s="37"/>
    </row>
    <row r="57" spans="10:10">
      <c r="J57" s="37"/>
    </row>
    <row r="58" spans="10:10">
      <c r="J58" s="37"/>
    </row>
    <row r="59" spans="10:10">
      <c r="J59" s="37"/>
    </row>
    <row r="60" spans="10:10">
      <c r="J60" s="37"/>
    </row>
    <row r="61" spans="10:10">
      <c r="J61" s="37"/>
    </row>
    <row r="62" spans="10:10">
      <c r="J62" s="37"/>
    </row>
    <row r="63" spans="10:10">
      <c r="J63" s="37"/>
    </row>
    <row r="64" spans="10:10">
      <c r="J64" s="37"/>
    </row>
    <row r="65" spans="10:10">
      <c r="J65" s="37"/>
    </row>
    <row r="66" spans="10:10">
      <c r="J66" s="37"/>
    </row>
    <row r="67" spans="10:10">
      <c r="J67" s="37"/>
    </row>
    <row r="68" spans="10:10">
      <c r="J68" s="37"/>
    </row>
    <row r="69" spans="10:10">
      <c r="J69" s="37"/>
    </row>
    <row r="70" spans="10:10">
      <c r="J70" s="37"/>
    </row>
    <row r="71" spans="10:10">
      <c r="J71" s="37"/>
    </row>
    <row r="72" spans="10:10">
      <c r="J72" s="37"/>
    </row>
    <row r="73" spans="10:10">
      <c r="J73" s="37"/>
    </row>
    <row r="74" spans="10:10">
      <c r="J74" s="37"/>
    </row>
    <row r="75" spans="10:10">
      <c r="J75" s="37"/>
    </row>
    <row r="76" spans="10:10">
      <c r="J76" s="37"/>
    </row>
    <row r="77" spans="10:10">
      <c r="J77" s="37"/>
    </row>
    <row r="78" spans="10:10">
      <c r="J78" s="37"/>
    </row>
    <row r="79" spans="10:10">
      <c r="J79" s="37"/>
    </row>
    <row r="80" spans="10:10">
      <c r="J80" s="37"/>
    </row>
    <row r="81" spans="10:10">
      <c r="J81" s="37"/>
    </row>
    <row r="82" spans="10:10">
      <c r="J82" s="37"/>
    </row>
    <row r="83" spans="10:10">
      <c r="J83" s="37"/>
    </row>
    <row r="84" spans="10:10">
      <c r="J84" s="37"/>
    </row>
    <row r="85" spans="10:10">
      <c r="J85" s="37"/>
    </row>
    <row r="86" spans="10:10">
      <c r="J86" s="37"/>
    </row>
    <row r="87" spans="10:10">
      <c r="J87" s="37"/>
    </row>
    <row r="88" spans="10:10">
      <c r="J88" s="37"/>
    </row>
    <row r="89" spans="10:10">
      <c r="J89" s="37"/>
    </row>
    <row r="90" spans="10:10">
      <c r="J90" s="37"/>
    </row>
    <row r="91" spans="10:10">
      <c r="J91" s="37"/>
    </row>
    <row r="92" spans="10:10">
      <c r="J92" s="37"/>
    </row>
    <row r="93" spans="10:10">
      <c r="J93" s="37"/>
    </row>
    <row r="94" spans="10:10">
      <c r="J94" s="37"/>
    </row>
    <row r="95" spans="10:10">
      <c r="J95" s="37"/>
    </row>
    <row r="96" spans="10:10">
      <c r="J96" s="37"/>
    </row>
    <row r="97" spans="10:10">
      <c r="J97" s="37"/>
    </row>
    <row r="98" spans="10:10">
      <c r="J98" s="37"/>
    </row>
    <row r="99" spans="10:10">
      <c r="J99" s="37"/>
    </row>
    <row r="100" spans="10:10">
      <c r="J100" s="37"/>
    </row>
    <row r="101" spans="10:10">
      <c r="J101" s="37"/>
    </row>
    <row r="102" spans="10:10">
      <c r="J102" s="37"/>
    </row>
    <row r="103" spans="10:10">
      <c r="J103" s="37"/>
    </row>
    <row r="104" spans="10:10">
      <c r="J104" s="37"/>
    </row>
    <row r="105" spans="10:10">
      <c r="J105" s="37"/>
    </row>
    <row r="106" spans="10:10">
      <c r="J106" s="37"/>
    </row>
    <row r="107" spans="10:10">
      <c r="J107" s="37"/>
    </row>
    <row r="108" spans="10:10">
      <c r="J108" s="37"/>
    </row>
    <row r="109" spans="10:10">
      <c r="J109" s="37"/>
    </row>
    <row r="110" spans="10:10">
      <c r="J110" s="37"/>
    </row>
    <row r="111" spans="10:10">
      <c r="J111" s="37"/>
    </row>
    <row r="112" spans="10:10">
      <c r="J112" s="37"/>
    </row>
    <row r="113" spans="10:10">
      <c r="J113" s="37"/>
    </row>
    <row r="114" spans="10:10">
      <c r="J114" s="37"/>
    </row>
    <row r="115" spans="10:10">
      <c r="J115" s="37"/>
    </row>
    <row r="116" spans="10:10">
      <c r="J116" s="37"/>
    </row>
    <row r="117" spans="10:10">
      <c r="J117" s="37"/>
    </row>
    <row r="118" spans="10:10">
      <c r="J118" s="37"/>
    </row>
    <row r="119" spans="10:10">
      <c r="J119" s="37"/>
    </row>
    <row r="120" spans="10:10">
      <c r="J120" s="37"/>
    </row>
    <row r="121" spans="10:10">
      <c r="J121" s="37"/>
    </row>
    <row r="122" spans="10:10">
      <c r="J122" s="37"/>
    </row>
    <row r="123" spans="10:10">
      <c r="J123" s="37"/>
    </row>
    <row r="124" spans="10:10">
      <c r="J124" s="37"/>
    </row>
    <row r="125" spans="10:10">
      <c r="J125" s="37"/>
    </row>
    <row r="126" spans="10:10">
      <c r="J126" s="37"/>
    </row>
    <row r="127" spans="10:10">
      <c r="J127" s="37"/>
    </row>
    <row r="128" spans="10:10">
      <c r="J128" s="37"/>
    </row>
    <row r="129" spans="10:10">
      <c r="J129" s="37"/>
    </row>
    <row r="130" spans="10:10">
      <c r="J130" s="37"/>
    </row>
    <row r="131" spans="10:10">
      <c r="J131" s="37"/>
    </row>
    <row r="132" spans="10:10">
      <c r="J132" s="37"/>
    </row>
    <row r="133" spans="10:10">
      <c r="J133" s="37"/>
    </row>
    <row r="134" spans="10:10">
      <c r="J134" s="37"/>
    </row>
    <row r="135" spans="10:10">
      <c r="J135" s="37"/>
    </row>
    <row r="136" spans="10:10">
      <c r="J136" s="37"/>
    </row>
    <row r="137" spans="10:10">
      <c r="J137" s="37"/>
    </row>
    <row r="138" spans="10:10">
      <c r="J138" s="37"/>
    </row>
    <row r="139" spans="10:10">
      <c r="J139" s="37"/>
    </row>
    <row r="140" spans="10:10">
      <c r="J140" s="37"/>
    </row>
    <row r="141" spans="10:10">
      <c r="J141" s="37"/>
    </row>
    <row r="142" spans="10:10">
      <c r="J142" s="37"/>
    </row>
    <row r="143" spans="10:10">
      <c r="J143" s="37"/>
    </row>
    <row r="144" spans="10:10">
      <c r="J144" s="37"/>
    </row>
    <row r="145" spans="10:10">
      <c r="J145" s="37"/>
    </row>
    <row r="146" spans="10:10">
      <c r="J146" s="37"/>
    </row>
    <row r="147" spans="10:10">
      <c r="J147" s="37"/>
    </row>
    <row r="148" spans="10:10">
      <c r="J148" s="37"/>
    </row>
    <row r="149" spans="10:10">
      <c r="J149" s="37"/>
    </row>
    <row r="150" spans="10:10">
      <c r="J150" s="37"/>
    </row>
    <row r="151" spans="10:10">
      <c r="J151" s="37"/>
    </row>
    <row r="152" spans="10:10">
      <c r="J152" s="37"/>
    </row>
    <row r="153" spans="10:10">
      <c r="J153" s="37"/>
    </row>
    <row r="154" spans="10:10">
      <c r="J154" s="37"/>
    </row>
    <row r="155" spans="10:10">
      <c r="J155" s="37"/>
    </row>
    <row r="156" spans="10:10">
      <c r="J156" s="37"/>
    </row>
    <row r="157" spans="10:10">
      <c r="J157" s="37"/>
    </row>
    <row r="158" spans="10:10">
      <c r="J158" s="37"/>
    </row>
    <row r="159" spans="10:10">
      <c r="J159" s="37"/>
    </row>
    <row r="160" spans="10:10">
      <c r="J160" s="37"/>
    </row>
    <row r="161" spans="10:10">
      <c r="J161" s="37"/>
    </row>
    <row r="162" spans="10:10">
      <c r="J162" s="37"/>
    </row>
    <row r="163" spans="10:10">
      <c r="J163" s="37"/>
    </row>
    <row r="164" spans="10:10">
      <c r="J164" s="37"/>
    </row>
    <row r="165" spans="10:10">
      <c r="J165" s="37"/>
    </row>
    <row r="166" spans="10:10">
      <c r="J166" s="37"/>
    </row>
    <row r="167" spans="10:10">
      <c r="J167" s="37"/>
    </row>
    <row r="168" spans="10:10">
      <c r="J168" s="37"/>
    </row>
    <row r="169" spans="10:10">
      <c r="J169" s="37"/>
    </row>
    <row r="170" spans="10:10">
      <c r="J170" s="37"/>
    </row>
    <row r="171" spans="10:10">
      <c r="J171" s="37"/>
    </row>
    <row r="172" spans="10:10">
      <c r="J172" s="37"/>
    </row>
    <row r="173" spans="10:10">
      <c r="J173" s="37"/>
    </row>
    <row r="174" spans="10:10">
      <c r="J174" s="37"/>
    </row>
    <row r="175" spans="10:10">
      <c r="J175" s="37"/>
    </row>
    <row r="176" spans="10:10">
      <c r="J176" s="37"/>
    </row>
    <row r="177" spans="10:10">
      <c r="J177" s="37"/>
    </row>
    <row r="178" spans="10:10">
      <c r="J178" s="37"/>
    </row>
    <row r="179" spans="10:10">
      <c r="J179" s="37"/>
    </row>
    <row r="180" spans="10:10">
      <c r="J180" s="37"/>
    </row>
    <row r="181" spans="10:10">
      <c r="J181" s="37"/>
    </row>
    <row r="182" spans="10:10">
      <c r="J182" s="37"/>
    </row>
    <row r="183" spans="10:10">
      <c r="J183" s="37"/>
    </row>
    <row r="184" spans="10:10">
      <c r="J184" s="37"/>
    </row>
    <row r="185" spans="10:10">
      <c r="J185" s="37"/>
    </row>
    <row r="186" spans="10:10">
      <c r="J186" s="37"/>
    </row>
    <row r="187" spans="10:10">
      <c r="J187" s="37"/>
    </row>
    <row r="188" spans="10:10">
      <c r="J188" s="37"/>
    </row>
    <row r="189" spans="10:10">
      <c r="J189" s="37"/>
    </row>
    <row r="190" spans="10:10">
      <c r="J190" s="37"/>
    </row>
    <row r="191" spans="10:10">
      <c r="J191" s="37"/>
    </row>
    <row r="192" spans="10:10">
      <c r="J192" s="37"/>
    </row>
    <row r="193" spans="10:10">
      <c r="J193" s="37"/>
    </row>
    <row r="194" spans="10:10">
      <c r="J194" s="37"/>
    </row>
    <row r="195" spans="10:10">
      <c r="J195" s="37"/>
    </row>
    <row r="196" spans="10:10">
      <c r="J196" s="37"/>
    </row>
    <row r="197" spans="10:10">
      <c r="J197" s="37"/>
    </row>
    <row r="198" spans="10:10">
      <c r="J198" s="37"/>
    </row>
    <row r="199" spans="10:10">
      <c r="J199" s="37"/>
    </row>
    <row r="200" spans="10:10">
      <c r="J200" s="37"/>
    </row>
    <row r="201" spans="10:10">
      <c r="J201" s="37"/>
    </row>
    <row r="202" spans="10:10">
      <c r="J202" s="37"/>
    </row>
    <row r="203" spans="10:10">
      <c r="J203" s="37"/>
    </row>
    <row r="204" spans="10:10">
      <c r="J204" s="37"/>
    </row>
    <row r="205" spans="10:10">
      <c r="J205" s="37"/>
    </row>
    <row r="206" spans="10:10">
      <c r="J206" s="37"/>
    </row>
    <row r="207" spans="10:10">
      <c r="J207" s="37"/>
    </row>
    <row r="208" spans="10:10">
      <c r="J208" s="37"/>
    </row>
    <row r="209" spans="10:10">
      <c r="J209" s="37"/>
    </row>
    <row r="210" spans="10:10">
      <c r="J210" s="37"/>
    </row>
    <row r="211" spans="10:10">
      <c r="J211" s="37"/>
    </row>
    <row r="212" spans="10:10">
      <c r="J212" s="37"/>
    </row>
    <row r="213" spans="10:10">
      <c r="J213" s="37"/>
    </row>
    <row r="214" spans="10:10">
      <c r="J214" s="37"/>
    </row>
    <row r="215" spans="10:10">
      <c r="J215" s="37"/>
    </row>
    <row r="216" spans="10:10">
      <c r="J216" s="37"/>
    </row>
    <row r="217" spans="10:10">
      <c r="J217" s="37"/>
    </row>
    <row r="218" spans="10:10">
      <c r="J218" s="37"/>
    </row>
    <row r="219" spans="10:10">
      <c r="J219" s="37"/>
    </row>
    <row r="220" spans="10:10">
      <c r="J220" s="37"/>
    </row>
    <row r="221" spans="10:10">
      <c r="J221" s="37"/>
    </row>
    <row r="222" spans="10:10">
      <c r="J222" s="37"/>
    </row>
    <row r="223" spans="10:10">
      <c r="J223" s="37"/>
    </row>
    <row r="224" spans="10:10">
      <c r="J224" s="37"/>
    </row>
    <row r="225" spans="10:10">
      <c r="J225" s="37"/>
    </row>
    <row r="226" spans="10:10">
      <c r="J226" s="37"/>
    </row>
    <row r="227" spans="10:10">
      <c r="J227" s="37"/>
    </row>
    <row r="228" spans="10:10">
      <c r="J228" s="37"/>
    </row>
    <row r="229" spans="10:10">
      <c r="J229" s="37"/>
    </row>
    <row r="230" spans="10:10">
      <c r="J230" s="37"/>
    </row>
    <row r="231" spans="10:10">
      <c r="J231" s="37"/>
    </row>
    <row r="232" spans="10:10">
      <c r="J232" s="37"/>
    </row>
    <row r="233" spans="10:10">
      <c r="J233" s="37"/>
    </row>
    <row r="234" spans="10:10">
      <c r="J234" s="37"/>
    </row>
    <row r="235" spans="10:10">
      <c r="J235" s="37"/>
    </row>
    <row r="236" spans="10:10">
      <c r="J236" s="37"/>
    </row>
    <row r="237" spans="10:10">
      <c r="J237" s="37"/>
    </row>
    <row r="238" spans="10:10">
      <c r="J238" s="37"/>
    </row>
    <row r="239" spans="10:10">
      <c r="J239" s="37"/>
    </row>
    <row r="240" spans="10:10">
      <c r="J240" s="37"/>
    </row>
    <row r="241" spans="10:10">
      <c r="J241" s="37"/>
    </row>
    <row r="242" spans="10:10">
      <c r="J242" s="37"/>
    </row>
    <row r="243" spans="10:10">
      <c r="J243" s="37"/>
    </row>
    <row r="244" spans="10:10">
      <c r="J244" s="37"/>
    </row>
    <row r="245" spans="10:10">
      <c r="J245" s="37"/>
    </row>
    <row r="246" spans="10:10">
      <c r="J246" s="37"/>
    </row>
    <row r="247" spans="10:10">
      <c r="J247" s="37"/>
    </row>
    <row r="248" spans="10:10">
      <c r="J248" s="37"/>
    </row>
    <row r="249" spans="10:10">
      <c r="J249" s="37"/>
    </row>
    <row r="250" spans="10:10">
      <c r="J250" s="37"/>
    </row>
    <row r="251" spans="10:10">
      <c r="J251" s="37"/>
    </row>
    <row r="252" spans="10:10">
      <c r="J252" s="37"/>
    </row>
    <row r="253" spans="10:10">
      <c r="J253" s="37"/>
    </row>
    <row r="254" spans="10:10">
      <c r="J254" s="37"/>
    </row>
    <row r="255" spans="10:10">
      <c r="J255" s="37"/>
    </row>
    <row r="256" spans="10:10">
      <c r="J256" s="37"/>
    </row>
    <row r="257" spans="10:10">
      <c r="J257" s="37"/>
    </row>
    <row r="258" spans="10:10">
      <c r="J258" s="37"/>
    </row>
    <row r="259" spans="10:10">
      <c r="J259" s="37"/>
    </row>
    <row r="260" spans="10:10">
      <c r="J260" s="37"/>
    </row>
    <row r="261" spans="10:10">
      <c r="J261" s="37"/>
    </row>
    <row r="262" spans="10:10">
      <c r="J262" s="37"/>
    </row>
    <row r="263" spans="10:10">
      <c r="J263" s="37"/>
    </row>
    <row r="264" spans="10:10">
      <c r="J264" s="37"/>
    </row>
    <row r="265" spans="10:10">
      <c r="J265" s="37"/>
    </row>
    <row r="266" spans="10:10">
      <c r="J266" s="37"/>
    </row>
    <row r="267" spans="10:10">
      <c r="J267" s="37"/>
    </row>
    <row r="268" spans="10:10">
      <c r="J268" s="37"/>
    </row>
    <row r="269" spans="10:10">
      <c r="J269" s="37"/>
    </row>
    <row r="270" spans="10:10">
      <c r="J270" s="37"/>
    </row>
    <row r="271" spans="10:10">
      <c r="J271" s="37"/>
    </row>
    <row r="272" spans="10:10">
      <c r="J272" s="37"/>
    </row>
    <row r="273" spans="10:10">
      <c r="J273" s="37"/>
    </row>
    <row r="274" spans="10:10">
      <c r="J274" s="37"/>
    </row>
    <row r="275" spans="10:10">
      <c r="J275" s="37"/>
    </row>
    <row r="276" spans="10:10">
      <c r="J276" s="37"/>
    </row>
    <row r="277" spans="10:10">
      <c r="J277" s="37"/>
    </row>
    <row r="278" spans="10:10">
      <c r="J278" s="37"/>
    </row>
    <row r="279" spans="10:10">
      <c r="J279" s="37"/>
    </row>
    <row r="280" spans="10:10">
      <c r="J280" s="37"/>
    </row>
    <row r="281" spans="10:10">
      <c r="J281" s="37"/>
    </row>
    <row r="282" spans="10:10">
      <c r="J282" s="37"/>
    </row>
    <row r="283" spans="10:10">
      <c r="J283" s="37"/>
    </row>
    <row r="284" spans="10:10">
      <c r="J284" s="37"/>
    </row>
    <row r="285" spans="10:10">
      <c r="J285" s="37"/>
    </row>
    <row r="286" spans="10:10">
      <c r="J286" s="37"/>
    </row>
    <row r="287" spans="10:10">
      <c r="J287" s="37"/>
    </row>
    <row r="288" spans="10:10">
      <c r="J288" s="37"/>
    </row>
    <row r="289" spans="10:10">
      <c r="J289" s="37"/>
    </row>
    <row r="290" spans="10:10">
      <c r="J290" s="37"/>
    </row>
    <row r="291" spans="10:10">
      <c r="J291" s="37"/>
    </row>
    <row r="292" spans="10:10">
      <c r="J292" s="37"/>
    </row>
    <row r="293" spans="10:10">
      <c r="J293" s="37"/>
    </row>
    <row r="294" spans="10:10">
      <c r="J294" s="37"/>
    </row>
    <row r="295" spans="10:10">
      <c r="J295" s="37"/>
    </row>
    <row r="296" spans="10:10">
      <c r="J296" s="37"/>
    </row>
    <row r="297" spans="10:10">
      <c r="J297" s="37"/>
    </row>
    <row r="298" spans="10:10">
      <c r="J298" s="37"/>
    </row>
    <row r="299" spans="10:10">
      <c r="J299" s="37"/>
    </row>
    <row r="300" spans="10:10">
      <c r="J300" s="37"/>
    </row>
    <row r="301" spans="10:10">
      <c r="J301" s="37"/>
    </row>
    <row r="302" spans="10:10">
      <c r="J302" s="37"/>
    </row>
    <row r="303" spans="10:10">
      <c r="J303" s="37"/>
    </row>
    <row r="304" spans="10:10">
      <c r="J304" s="37"/>
    </row>
    <row r="305" spans="10:10">
      <c r="J305" s="37"/>
    </row>
    <row r="306" spans="10:10">
      <c r="J306" s="37"/>
    </row>
    <row r="307" spans="10:10">
      <c r="J307" s="37"/>
    </row>
    <row r="308" spans="10:10">
      <c r="J308" s="37"/>
    </row>
    <row r="309" spans="10:10">
      <c r="J309" s="37"/>
    </row>
    <row r="310" spans="10:10">
      <c r="J310" s="37"/>
    </row>
    <row r="311" spans="10:10">
      <c r="J311" s="37"/>
    </row>
    <row r="312" spans="10:10">
      <c r="J312" s="37"/>
    </row>
    <row r="313" spans="10:10">
      <c r="J313" s="37"/>
    </row>
    <row r="314" spans="10:10">
      <c r="J314" s="37"/>
    </row>
    <row r="315" spans="10:10">
      <c r="J315" s="37"/>
    </row>
    <row r="316" spans="10:10">
      <c r="J316" s="37"/>
    </row>
    <row r="317" spans="10:10">
      <c r="J317" s="37"/>
    </row>
    <row r="318" spans="10:10">
      <c r="J318" s="37"/>
    </row>
    <row r="319" spans="10:10">
      <c r="J319" s="37"/>
    </row>
    <row r="320" spans="10:10">
      <c r="J320" s="37"/>
    </row>
    <row r="321" spans="10:10">
      <c r="J321" s="37"/>
    </row>
    <row r="322" spans="10:10">
      <c r="J322" s="37"/>
    </row>
    <row r="323" spans="10:10">
      <c r="J323" s="37"/>
    </row>
    <row r="324" spans="10:10">
      <c r="J324" s="37"/>
    </row>
    <row r="325" spans="10:10">
      <c r="J325" s="37"/>
    </row>
    <row r="326" spans="10:10">
      <c r="J326" s="37"/>
    </row>
    <row r="327" spans="10:10">
      <c r="J327" s="37"/>
    </row>
    <row r="328" spans="10:10">
      <c r="J328" s="37"/>
    </row>
    <row r="329" spans="10:10">
      <c r="J329" s="37"/>
    </row>
    <row r="330" spans="10:10">
      <c r="J330" s="37"/>
    </row>
    <row r="331" spans="10:10">
      <c r="J331" s="37"/>
    </row>
    <row r="332" spans="10:10">
      <c r="J332" s="37"/>
    </row>
    <row r="333" spans="10:10">
      <c r="J333" s="37"/>
    </row>
    <row r="334" spans="10:10">
      <c r="J334" s="37"/>
    </row>
    <row r="335" spans="10:10">
      <c r="J335" s="37"/>
    </row>
    <row r="336" spans="10:10">
      <c r="J336" s="37"/>
    </row>
    <row r="337" spans="10:10">
      <c r="J337" s="37"/>
    </row>
    <row r="338" spans="10:10">
      <c r="J338" s="37"/>
    </row>
    <row r="339" spans="10:10">
      <c r="J339" s="37"/>
    </row>
    <row r="340" spans="10:10">
      <c r="J340" s="37"/>
    </row>
    <row r="341" spans="10:10">
      <c r="J341" s="37"/>
    </row>
    <row r="342" spans="10:10">
      <c r="J342" s="37"/>
    </row>
    <row r="343" spans="10:10">
      <c r="J343" s="37"/>
    </row>
    <row r="344" spans="10:10">
      <c r="J344" s="37"/>
    </row>
    <row r="345" spans="10:10">
      <c r="J345" s="37"/>
    </row>
    <row r="346" spans="10:10">
      <c r="J346" s="37"/>
    </row>
    <row r="347" spans="10:10">
      <c r="J347" s="37"/>
    </row>
    <row r="348" spans="10:10">
      <c r="J348" s="37"/>
    </row>
    <row r="349" spans="10:10">
      <c r="J349" s="37"/>
    </row>
    <row r="350" spans="10:10">
      <c r="J350" s="37"/>
    </row>
    <row r="351" spans="10:10">
      <c r="J351" s="37"/>
    </row>
    <row r="352" spans="10:10">
      <c r="J352" s="37"/>
    </row>
    <row r="353" spans="10:10">
      <c r="J353" s="37"/>
    </row>
    <row r="354" spans="10:10">
      <c r="J354" s="37"/>
    </row>
    <row r="355" spans="10:10">
      <c r="J355" s="37"/>
    </row>
    <row r="356" spans="10:10">
      <c r="J356" s="37"/>
    </row>
    <row r="357" spans="10:10">
      <c r="J357" s="37"/>
    </row>
    <row r="358" spans="10:10">
      <c r="J358" s="37"/>
    </row>
    <row r="359" spans="10:10">
      <c r="J359" s="37"/>
    </row>
    <row r="360" spans="10:10">
      <c r="J360" s="37"/>
    </row>
    <row r="361" spans="10:10">
      <c r="J361" s="37"/>
    </row>
    <row r="362" spans="10:10">
      <c r="J362" s="37"/>
    </row>
    <row r="363" spans="10:10">
      <c r="J363" s="37"/>
    </row>
    <row r="364" spans="10:10">
      <c r="J364" s="37"/>
    </row>
    <row r="365" spans="10:10">
      <c r="J365" s="37"/>
    </row>
    <row r="366" spans="10:10">
      <c r="J366" s="37"/>
    </row>
    <row r="367" spans="10:10">
      <c r="J367" s="37"/>
    </row>
    <row r="368" spans="10:10">
      <c r="J368" s="37"/>
    </row>
    <row r="369" spans="10:10">
      <c r="J369" s="37"/>
    </row>
    <row r="370" spans="10:10">
      <c r="J370" s="37"/>
    </row>
    <row r="371" spans="10:10">
      <c r="J371" s="37"/>
    </row>
    <row r="372" spans="10:10">
      <c r="J372" s="37"/>
    </row>
    <row r="373" spans="10:10">
      <c r="J373" s="37"/>
    </row>
    <row r="374" spans="10:10">
      <c r="J374" s="37"/>
    </row>
    <row r="375" spans="10:10">
      <c r="J375" s="37"/>
    </row>
    <row r="376" spans="10:10">
      <c r="J376" s="37"/>
    </row>
    <row r="377" spans="10:10">
      <c r="J377" s="37"/>
    </row>
    <row r="378" spans="10:10">
      <c r="J378" s="37"/>
    </row>
    <row r="379" spans="10:10">
      <c r="J379" s="37"/>
    </row>
    <row r="380" spans="10:10">
      <c r="J380" s="37"/>
    </row>
    <row r="381" spans="10:10">
      <c r="J381" s="37"/>
    </row>
    <row r="382" spans="10:10">
      <c r="J382" s="37"/>
    </row>
    <row r="383" spans="10:10">
      <c r="J383" s="37"/>
    </row>
    <row r="384" spans="10:10">
      <c r="J384" s="37"/>
    </row>
    <row r="385" spans="10:10">
      <c r="J385" s="37"/>
    </row>
    <row r="386" spans="10:10">
      <c r="J386" s="37"/>
    </row>
    <row r="387" spans="10:10">
      <c r="J387" s="37"/>
    </row>
    <row r="388" spans="10:10">
      <c r="J388" s="37"/>
    </row>
    <row r="389" spans="10:10">
      <c r="J389" s="37"/>
    </row>
    <row r="390" spans="10:10">
      <c r="J390" s="37"/>
    </row>
    <row r="391" spans="10:10">
      <c r="J391" s="37"/>
    </row>
    <row r="392" spans="10:10">
      <c r="J392" s="37"/>
    </row>
    <row r="393" spans="10:10">
      <c r="J393" s="37"/>
    </row>
    <row r="394" spans="10:10">
      <c r="J394" s="37"/>
    </row>
    <row r="395" spans="10:10">
      <c r="J395" s="37"/>
    </row>
    <row r="396" spans="10:10">
      <c r="J396" s="37"/>
    </row>
    <row r="397" spans="10:10">
      <c r="J397" s="37"/>
    </row>
    <row r="398" spans="10:10">
      <c r="J398" s="37"/>
    </row>
    <row r="399" spans="10:10">
      <c r="J399" s="37"/>
    </row>
    <row r="400" spans="10:10">
      <c r="J400" s="37"/>
    </row>
    <row r="401" spans="10:10">
      <c r="J401" s="37"/>
    </row>
    <row r="402" spans="10:10">
      <c r="J402" s="37"/>
    </row>
    <row r="403" spans="10:10">
      <c r="J403" s="37"/>
    </row>
    <row r="404" spans="10:10">
      <c r="J404" s="37"/>
    </row>
    <row r="405" spans="10:10">
      <c r="J405" s="37"/>
    </row>
    <row r="406" spans="10:10">
      <c r="J406" s="37"/>
    </row>
    <row r="407" spans="10:10">
      <c r="J407" s="37"/>
    </row>
    <row r="408" spans="10:10">
      <c r="J408" s="37"/>
    </row>
    <row r="409" spans="10:10">
      <c r="J409" s="37"/>
    </row>
    <row r="410" spans="10:10">
      <c r="J410" s="37"/>
    </row>
    <row r="411" spans="10:10">
      <c r="J411" s="37"/>
    </row>
    <row r="412" spans="10:10">
      <c r="J412" s="37"/>
    </row>
    <row r="413" spans="10:10">
      <c r="J413" s="37"/>
    </row>
    <row r="414" spans="10:10">
      <c r="J414" s="37"/>
    </row>
    <row r="415" spans="10:10">
      <c r="J415" s="37"/>
    </row>
    <row r="416" spans="10:10">
      <c r="J416" s="37"/>
    </row>
    <row r="417" spans="10:10">
      <c r="J417" s="37"/>
    </row>
    <row r="418" spans="10:10">
      <c r="J418" s="37"/>
    </row>
    <row r="419" spans="10:10">
      <c r="J419" s="37"/>
    </row>
    <row r="420" spans="10:10">
      <c r="J420" s="37"/>
    </row>
    <row r="421" spans="10:10">
      <c r="J421" s="37"/>
    </row>
    <row r="422" spans="10:10">
      <c r="J422" s="37"/>
    </row>
    <row r="423" spans="10:10">
      <c r="J423" s="37"/>
    </row>
    <row r="424" spans="10:10">
      <c r="J424" s="37"/>
    </row>
    <row r="425" spans="10:10">
      <c r="J425" s="37"/>
    </row>
    <row r="426" spans="10:10">
      <c r="J426" s="37"/>
    </row>
    <row r="427" spans="10:10">
      <c r="J427" s="37"/>
    </row>
    <row r="428" spans="10:10">
      <c r="J428" s="37"/>
    </row>
    <row r="429" spans="10:10">
      <c r="J429" s="37"/>
    </row>
    <row r="430" spans="10:10">
      <c r="J430" s="37"/>
    </row>
    <row r="431" spans="10:10">
      <c r="J431" s="37"/>
    </row>
    <row r="432" spans="10:10">
      <c r="J432" s="37"/>
    </row>
    <row r="433" spans="10:10">
      <c r="J433" s="37"/>
    </row>
    <row r="434" spans="10:10">
      <c r="J434" s="37"/>
    </row>
    <row r="435" spans="10:10">
      <c r="J435" s="37"/>
    </row>
    <row r="436" spans="10:10">
      <c r="J436" s="37"/>
    </row>
    <row r="437" spans="10:10">
      <c r="J437" s="37"/>
    </row>
    <row r="438" spans="10:10">
      <c r="J438" s="37"/>
    </row>
    <row r="439" spans="10:10">
      <c r="J439" s="37"/>
    </row>
    <row r="440" spans="10:10">
      <c r="J440" s="37"/>
    </row>
    <row r="441" spans="10:10">
      <c r="J441" s="37"/>
    </row>
    <row r="442" spans="10:10">
      <c r="J442" s="37"/>
    </row>
    <row r="443" spans="10:10">
      <c r="J443" s="37"/>
    </row>
    <row r="444" spans="10:10">
      <c r="J444" s="37"/>
    </row>
    <row r="445" spans="10:10">
      <c r="J445" s="37"/>
    </row>
    <row r="446" spans="10:10">
      <c r="J446" s="37"/>
    </row>
    <row r="447" spans="10:10">
      <c r="J447" s="37"/>
    </row>
    <row r="448" spans="10:10">
      <c r="J448" s="37"/>
    </row>
    <row r="449" spans="10:10">
      <c r="J449" s="37"/>
    </row>
    <row r="450" spans="10:10">
      <c r="J450" s="37"/>
    </row>
    <row r="451" spans="10:10">
      <c r="J451" s="37"/>
    </row>
    <row r="452" spans="10:10">
      <c r="J452" s="37"/>
    </row>
    <row r="453" spans="10:10">
      <c r="J453" s="37"/>
    </row>
    <row r="454" spans="10:10">
      <c r="J454" s="37"/>
    </row>
    <row r="455" spans="10:10">
      <c r="J455" s="37"/>
    </row>
    <row r="456" spans="10:10">
      <c r="J456" s="37"/>
    </row>
    <row r="457" spans="10:10">
      <c r="J457" s="37"/>
    </row>
    <row r="458" spans="10:10">
      <c r="J458" s="37"/>
    </row>
    <row r="459" spans="10:10">
      <c r="J459" s="37"/>
    </row>
    <row r="460" spans="10:10">
      <c r="J460" s="37"/>
    </row>
    <row r="461" spans="10:10">
      <c r="J461" s="37"/>
    </row>
    <row r="462" spans="10:10">
      <c r="J462" s="37"/>
    </row>
    <row r="463" spans="10:10">
      <c r="J463" s="37"/>
    </row>
    <row r="464" spans="10:10">
      <c r="J464" s="37"/>
    </row>
    <row r="465" spans="10:10">
      <c r="J465" s="37"/>
    </row>
    <row r="466" spans="10:10">
      <c r="J466" s="37"/>
    </row>
    <row r="467" spans="10:10">
      <c r="J467" s="37"/>
    </row>
    <row r="468" spans="10:10">
      <c r="J468" s="37"/>
    </row>
    <row r="469" spans="10:10">
      <c r="J469" s="37"/>
    </row>
    <row r="470" spans="10:10">
      <c r="J470" s="37"/>
    </row>
    <row r="471" spans="10:10">
      <c r="J471" s="37"/>
    </row>
    <row r="472" spans="10:10">
      <c r="J472" s="37"/>
    </row>
    <row r="473" spans="10:10">
      <c r="J473" s="37"/>
    </row>
    <row r="474" spans="10:10">
      <c r="J474" s="37"/>
    </row>
    <row r="475" spans="10:10">
      <c r="J475" s="37"/>
    </row>
    <row r="476" spans="10:10">
      <c r="J476" s="37"/>
    </row>
    <row r="477" spans="10:10">
      <c r="J477" s="37"/>
    </row>
    <row r="478" spans="10:10">
      <c r="J478" s="37"/>
    </row>
    <row r="479" spans="10:10">
      <c r="J479" s="37"/>
    </row>
    <row r="480" spans="10:10">
      <c r="J480" s="37"/>
    </row>
    <row r="481" spans="10:10">
      <c r="J481" s="37"/>
    </row>
    <row r="482" spans="10:10">
      <c r="J482" s="37"/>
    </row>
    <row r="483" spans="10:10">
      <c r="J483" s="37"/>
    </row>
    <row r="484" spans="10:10">
      <c r="J484" s="37"/>
    </row>
    <row r="485" spans="10:10">
      <c r="J485" s="37"/>
    </row>
    <row r="486" spans="10:10">
      <c r="J486" s="37"/>
    </row>
    <row r="487" spans="10:10">
      <c r="J487" s="37"/>
    </row>
    <row r="488" spans="10:10">
      <c r="J488" s="37"/>
    </row>
    <row r="489" spans="10:10">
      <c r="J489" s="37"/>
    </row>
    <row r="490" spans="10:10">
      <c r="J490" s="37"/>
    </row>
    <row r="491" spans="10:10">
      <c r="J491" s="37"/>
    </row>
    <row r="492" spans="10:10">
      <c r="J492" s="37"/>
    </row>
    <row r="493" spans="10:10">
      <c r="J493" s="37"/>
    </row>
    <row r="494" spans="10:10">
      <c r="J494" s="37"/>
    </row>
    <row r="495" spans="10:10">
      <c r="J495" s="37"/>
    </row>
    <row r="496" spans="10:10">
      <c r="J496" s="37"/>
    </row>
    <row r="497" spans="10:10">
      <c r="J497" s="37"/>
    </row>
    <row r="498" spans="10:10">
      <c r="J498" s="37"/>
    </row>
    <row r="499" spans="10:10">
      <c r="J499" s="37"/>
    </row>
    <row r="500" spans="10:10">
      <c r="J500" s="37"/>
    </row>
    <row r="501" spans="10:10">
      <c r="J501" s="37"/>
    </row>
    <row r="502" spans="10:10">
      <c r="J502" s="37"/>
    </row>
    <row r="503" spans="10:10">
      <c r="J503" s="37"/>
    </row>
    <row r="504" spans="10:10">
      <c r="J504" s="37"/>
    </row>
    <row r="505" spans="10:10">
      <c r="J505" s="37"/>
    </row>
    <row r="506" spans="10:10">
      <c r="J506" s="37"/>
    </row>
    <row r="507" spans="10:10">
      <c r="J507" s="37"/>
    </row>
    <row r="508" spans="10:10">
      <c r="J508" s="37"/>
    </row>
    <row r="509" spans="10:10">
      <c r="J509" s="37"/>
    </row>
    <row r="510" spans="10:10">
      <c r="J510" s="37"/>
    </row>
    <row r="511" spans="10:10">
      <c r="J511" s="37"/>
    </row>
    <row r="512" spans="10:10">
      <c r="J512" s="37"/>
    </row>
    <row r="513" spans="10:10">
      <c r="J513" s="37"/>
    </row>
    <row r="514" spans="10:10">
      <c r="J514" s="37"/>
    </row>
    <row r="515" spans="10:10">
      <c r="J515" s="37"/>
    </row>
    <row r="516" spans="10:10">
      <c r="J516" s="37"/>
    </row>
    <row r="517" spans="10:10">
      <c r="J517" s="37"/>
    </row>
    <row r="518" spans="10:10">
      <c r="J518" s="37"/>
    </row>
    <row r="519" spans="10:10">
      <c r="J519" s="37"/>
    </row>
    <row r="520" spans="10:10">
      <c r="J520" s="37"/>
    </row>
    <row r="521" spans="10:10">
      <c r="J521" s="37"/>
    </row>
    <row r="522" spans="10:10">
      <c r="J522" s="37"/>
    </row>
    <row r="523" spans="10:10">
      <c r="J523" s="37"/>
    </row>
    <row r="524" spans="10:10">
      <c r="J524" s="37"/>
    </row>
    <row r="525" spans="10:10">
      <c r="J525" s="37"/>
    </row>
    <row r="526" spans="10:10">
      <c r="J526" s="37"/>
    </row>
    <row r="527" spans="10:10">
      <c r="J527" s="37"/>
    </row>
    <row r="528" spans="10:10">
      <c r="J528" s="37"/>
    </row>
    <row r="529" spans="10:10">
      <c r="J529" s="37"/>
    </row>
    <row r="530" spans="10:10">
      <c r="J530" s="37"/>
    </row>
    <row r="531" spans="10:10">
      <c r="J531" s="37"/>
    </row>
    <row r="532" spans="10:10">
      <c r="J532" s="37"/>
    </row>
    <row r="533" spans="10:10">
      <c r="J533" s="37"/>
    </row>
    <row r="534" spans="10:10">
      <c r="J534" s="37"/>
    </row>
    <row r="535" spans="10:10">
      <c r="J535" s="37"/>
    </row>
    <row r="536" spans="10:10">
      <c r="J536" s="37"/>
    </row>
    <row r="537" spans="10:10">
      <c r="J537" s="37"/>
    </row>
    <row r="538" spans="10:10">
      <c r="J538" s="37"/>
    </row>
    <row r="539" spans="10:10">
      <c r="J539" s="37"/>
    </row>
    <row r="540" spans="10:10">
      <c r="J540" s="37"/>
    </row>
    <row r="541" spans="10:10">
      <c r="J541" s="37"/>
    </row>
    <row r="542" spans="10:10">
      <c r="J542" s="37"/>
    </row>
    <row r="543" spans="10:10">
      <c r="J543" s="37"/>
    </row>
    <row r="544" spans="10:10">
      <c r="J544" s="37"/>
    </row>
    <row r="545" spans="10:10">
      <c r="J545" s="37"/>
    </row>
    <row r="546" spans="10:10">
      <c r="J546" s="37"/>
    </row>
    <row r="547" spans="10:10">
      <c r="J547" s="37"/>
    </row>
    <row r="548" spans="10:10">
      <c r="J548" s="37"/>
    </row>
    <row r="549" spans="10:10">
      <c r="J549" s="37"/>
    </row>
    <row r="550" spans="10:10">
      <c r="J550" s="37"/>
    </row>
    <row r="551" spans="10:10">
      <c r="J551" s="37"/>
    </row>
    <row r="552" spans="10:10">
      <c r="J552" s="37"/>
    </row>
    <row r="553" spans="10:10">
      <c r="J553" s="37"/>
    </row>
    <row r="554" spans="10:10">
      <c r="J554" s="37"/>
    </row>
    <row r="555" spans="10:10">
      <c r="J555" s="37"/>
    </row>
    <row r="556" spans="10:10">
      <c r="J556" s="37"/>
    </row>
    <row r="557" spans="10:10">
      <c r="J557" s="37"/>
    </row>
    <row r="558" spans="10:10">
      <c r="J558" s="37"/>
    </row>
    <row r="559" spans="10:10">
      <c r="J559" s="37"/>
    </row>
    <row r="560" spans="10:10">
      <c r="J560" s="37"/>
    </row>
    <row r="561" spans="10:10">
      <c r="J561" s="37"/>
    </row>
    <row r="562" spans="10:10">
      <c r="J562" s="37"/>
    </row>
    <row r="563" spans="10:10">
      <c r="J563" s="37"/>
    </row>
    <row r="564" spans="10:10">
      <c r="J564" s="37"/>
    </row>
    <row r="565" spans="10:10">
      <c r="J565" s="37"/>
    </row>
    <row r="566" spans="10:10">
      <c r="J566" s="37"/>
    </row>
    <row r="567" spans="10:10">
      <c r="J567" s="37"/>
    </row>
    <row r="568" spans="10:10">
      <c r="J568" s="37"/>
    </row>
    <row r="569" spans="10:10">
      <c r="J569" s="37"/>
    </row>
    <row r="570" spans="10:10">
      <c r="J570" s="37"/>
    </row>
    <row r="571" spans="10:10">
      <c r="J571" s="37"/>
    </row>
    <row r="572" spans="10:10">
      <c r="J572" s="37"/>
    </row>
    <row r="573" spans="10:10">
      <c r="J573" s="37"/>
    </row>
    <row r="574" spans="10:10">
      <c r="J574" s="37"/>
    </row>
    <row r="575" spans="10:10">
      <c r="J575" s="37"/>
    </row>
    <row r="576" spans="10:10">
      <c r="J576" s="37"/>
    </row>
    <row r="577" spans="10:10">
      <c r="J577" s="37"/>
    </row>
    <row r="578" spans="10:10">
      <c r="J578" s="37"/>
    </row>
    <row r="579" spans="10:10">
      <c r="J579" s="37"/>
    </row>
    <row r="580" spans="10:10">
      <c r="J580" s="37"/>
    </row>
    <row r="581" spans="10:10">
      <c r="J581" s="37"/>
    </row>
    <row r="582" spans="10:10">
      <c r="J582" s="37"/>
    </row>
    <row r="583" spans="10:10">
      <c r="J583" s="37"/>
    </row>
    <row r="584" spans="10:10">
      <c r="J584" s="37"/>
    </row>
    <row r="585" spans="10:10">
      <c r="J585" s="37"/>
    </row>
    <row r="586" spans="10:10">
      <c r="J586" s="37"/>
    </row>
    <row r="587" spans="10:10">
      <c r="J587" s="37"/>
    </row>
    <row r="588" spans="10:10">
      <c r="J588" s="37"/>
    </row>
    <row r="589" spans="10:10">
      <c r="J589" s="37"/>
    </row>
    <row r="590" spans="10:10">
      <c r="J590" s="37"/>
    </row>
    <row r="591" spans="10:10">
      <c r="J591" s="37"/>
    </row>
    <row r="592" spans="10:10">
      <c r="J592" s="37"/>
    </row>
    <row r="593" spans="10:10">
      <c r="J593" s="37"/>
    </row>
    <row r="594" spans="10:10">
      <c r="J594" s="37"/>
    </row>
    <row r="595" spans="10:10">
      <c r="J595" s="37"/>
    </row>
    <row r="596" spans="10:10">
      <c r="J596" s="37"/>
    </row>
    <row r="597" spans="10:10">
      <c r="J597" s="37"/>
    </row>
    <row r="598" spans="10:10">
      <c r="J598" s="37"/>
    </row>
    <row r="599" spans="10:10">
      <c r="J599" s="37"/>
    </row>
    <row r="600" spans="10:10">
      <c r="J600" s="37"/>
    </row>
    <row r="601" spans="10:10">
      <c r="J601" s="37"/>
    </row>
    <row r="602" spans="10:10">
      <c r="J602" s="37"/>
    </row>
    <row r="603" spans="10:10">
      <c r="J603" s="37"/>
    </row>
    <row r="604" spans="10:10">
      <c r="J604" s="37"/>
    </row>
    <row r="605" spans="10:10">
      <c r="J605" s="37"/>
    </row>
    <row r="606" spans="10:10">
      <c r="J606" s="37"/>
    </row>
    <row r="607" spans="10:10">
      <c r="J607" s="37"/>
    </row>
    <row r="608" spans="10:10">
      <c r="J608" s="37"/>
    </row>
    <row r="609" spans="10:10">
      <c r="J609" s="37"/>
    </row>
    <row r="610" spans="10:10">
      <c r="J610" s="37"/>
    </row>
    <row r="611" spans="10:10">
      <c r="J611" s="37"/>
    </row>
    <row r="612" spans="10:10">
      <c r="J612" s="37"/>
    </row>
    <row r="613" spans="10:10">
      <c r="J613" s="37"/>
    </row>
    <row r="614" spans="10:10">
      <c r="J614" s="37"/>
    </row>
    <row r="615" spans="10:10">
      <c r="J615" s="37"/>
    </row>
    <row r="616" spans="10:10">
      <c r="J616" s="37"/>
    </row>
    <row r="617" spans="10:10">
      <c r="J617" s="37"/>
    </row>
    <row r="618" spans="10:10">
      <c r="J618" s="37"/>
    </row>
    <row r="619" spans="10:10">
      <c r="J619" s="37"/>
    </row>
    <row r="620" spans="10:10">
      <c r="J620" s="37"/>
    </row>
    <row r="621" spans="10:10">
      <c r="J621" s="37"/>
    </row>
    <row r="622" spans="10:10">
      <c r="J622" s="37"/>
    </row>
    <row r="623" spans="10:10">
      <c r="J623" s="37"/>
    </row>
    <row r="624" spans="10:10">
      <c r="J624" s="37"/>
    </row>
    <row r="625" spans="10:10">
      <c r="J625" s="37"/>
    </row>
    <row r="626" spans="10:10">
      <c r="J626" s="37"/>
    </row>
    <row r="627" spans="10:10">
      <c r="J627" s="37"/>
    </row>
    <row r="628" spans="10:10">
      <c r="J628" s="37"/>
    </row>
    <row r="629" spans="10:10">
      <c r="J629" s="37"/>
    </row>
    <row r="630" spans="10:10">
      <c r="J630" s="37"/>
    </row>
    <row r="631" spans="10:10">
      <c r="J631" s="37"/>
    </row>
    <row r="632" spans="10:10">
      <c r="J632" s="37"/>
    </row>
    <row r="633" spans="10:10">
      <c r="J633" s="37"/>
    </row>
    <row r="634" spans="10:10">
      <c r="J634" s="37"/>
    </row>
    <row r="635" spans="10:10">
      <c r="J635" s="37"/>
    </row>
    <row r="636" spans="10:10">
      <c r="J636" s="37"/>
    </row>
    <row r="637" spans="10:10">
      <c r="J637" s="37"/>
    </row>
    <row r="638" spans="10:10">
      <c r="J638" s="37"/>
    </row>
    <row r="639" spans="10:10">
      <c r="J639" s="37"/>
    </row>
    <row r="640" spans="10:10">
      <c r="J640" s="37"/>
    </row>
    <row r="641" spans="10:10">
      <c r="J641" s="37"/>
    </row>
    <row r="642" spans="10:10">
      <c r="J642" s="37"/>
    </row>
    <row r="643" spans="10:10">
      <c r="J643" s="37"/>
    </row>
    <row r="644" spans="10:10">
      <c r="J644" s="37"/>
    </row>
    <row r="645" spans="10:10">
      <c r="J645" s="37"/>
    </row>
    <row r="646" spans="10:10">
      <c r="J646" s="37"/>
    </row>
    <row r="647" spans="10:10">
      <c r="J647" s="37"/>
    </row>
    <row r="648" spans="10:10">
      <c r="J648" s="37"/>
    </row>
    <row r="649" spans="10:10">
      <c r="J649" s="37"/>
    </row>
    <row r="650" spans="10:10">
      <c r="J650" s="37"/>
    </row>
    <row r="651" spans="10:10">
      <c r="J651" s="37"/>
    </row>
    <row r="652" spans="10:10">
      <c r="J652" s="37"/>
    </row>
    <row r="653" spans="10:10">
      <c r="J653" s="37"/>
    </row>
    <row r="654" spans="10:10">
      <c r="J654" s="37"/>
    </row>
    <row r="655" spans="10:10">
      <c r="J655" s="37"/>
    </row>
    <row r="656" spans="10:10">
      <c r="J656" s="37"/>
    </row>
    <row r="657" spans="10:10">
      <c r="J657" s="37"/>
    </row>
    <row r="658" spans="10:10">
      <c r="J658" s="37"/>
    </row>
    <row r="659" spans="10:10">
      <c r="J659" s="37"/>
    </row>
    <row r="660" spans="10:10">
      <c r="J660" s="37"/>
    </row>
    <row r="661" spans="10:10">
      <c r="J661" s="37"/>
    </row>
    <row r="662" spans="10:10">
      <c r="J662" s="37"/>
    </row>
    <row r="663" spans="10:10">
      <c r="J663" s="37"/>
    </row>
    <row r="664" spans="10:10">
      <c r="J664" s="37"/>
    </row>
    <row r="665" spans="10:10">
      <c r="J665" s="37"/>
    </row>
    <row r="666" spans="10:10">
      <c r="J666" s="37"/>
    </row>
    <row r="667" spans="10:10">
      <c r="J667" s="37"/>
    </row>
    <row r="668" spans="10:10">
      <c r="J668" s="37"/>
    </row>
    <row r="669" spans="10:10">
      <c r="J669" s="37"/>
    </row>
    <row r="670" spans="10:10">
      <c r="J670" s="37"/>
    </row>
    <row r="671" spans="10:10">
      <c r="J671" s="37"/>
    </row>
    <row r="672" spans="10:10">
      <c r="J672" s="37"/>
    </row>
    <row r="673" spans="10:10">
      <c r="J673" s="37"/>
    </row>
    <row r="674" spans="10:10">
      <c r="J674" s="37"/>
    </row>
    <row r="675" spans="10:10">
      <c r="J675" s="37"/>
    </row>
    <row r="676" spans="10:10">
      <c r="J676" s="37"/>
    </row>
    <row r="677" spans="10:10">
      <c r="J677" s="37"/>
    </row>
    <row r="678" spans="10:10">
      <c r="J678" s="37"/>
    </row>
    <row r="679" spans="10:10">
      <c r="J679" s="37"/>
    </row>
    <row r="680" spans="10:10">
      <c r="J680" s="37"/>
    </row>
    <row r="681" spans="10:10">
      <c r="J681" s="37"/>
    </row>
    <row r="682" spans="10:10">
      <c r="J682" s="37"/>
    </row>
    <row r="683" spans="10:10">
      <c r="J683" s="37"/>
    </row>
    <row r="684" spans="10:10">
      <c r="J684" s="37"/>
    </row>
    <row r="685" spans="10:10">
      <c r="J685" s="37"/>
    </row>
    <row r="686" spans="10:10">
      <c r="J686" s="37"/>
    </row>
    <row r="687" spans="10:10">
      <c r="J687" s="37"/>
    </row>
    <row r="688" spans="10:10">
      <c r="J688" s="37"/>
    </row>
    <row r="689" spans="10:10">
      <c r="J689" s="37"/>
    </row>
    <row r="690" spans="10:10">
      <c r="J690" s="37"/>
    </row>
    <row r="691" spans="10:10">
      <c r="J691" s="37"/>
    </row>
    <row r="692" spans="10:10">
      <c r="J692" s="37"/>
    </row>
    <row r="693" spans="10:10">
      <c r="J693" s="37"/>
    </row>
    <row r="694" spans="10:10">
      <c r="J694" s="37"/>
    </row>
    <row r="695" spans="10:10">
      <c r="J695" s="37"/>
    </row>
    <row r="696" spans="10:10">
      <c r="J696" s="37"/>
    </row>
    <row r="697" spans="10:10">
      <c r="J697" s="37"/>
    </row>
    <row r="698" spans="10:10">
      <c r="J698" s="37"/>
    </row>
    <row r="699" spans="10:10">
      <c r="J699" s="37"/>
    </row>
    <row r="700" spans="10:10">
      <c r="J700" s="37"/>
    </row>
    <row r="701" spans="10:10">
      <c r="J701" s="37"/>
    </row>
    <row r="702" spans="10:10">
      <c r="J702" s="37"/>
    </row>
    <row r="703" spans="10:10">
      <c r="J703" s="37"/>
    </row>
    <row r="704" spans="10:10">
      <c r="J704" s="37"/>
    </row>
    <row r="705" spans="10:10">
      <c r="J705" s="37"/>
    </row>
    <row r="706" spans="10:10">
      <c r="J706" s="37"/>
    </row>
    <row r="707" spans="10:10">
      <c r="J707" s="37"/>
    </row>
    <row r="708" spans="10:10">
      <c r="J708" s="37"/>
    </row>
    <row r="709" spans="10:10">
      <c r="J709" s="37"/>
    </row>
    <row r="710" spans="10:10">
      <c r="J710" s="37"/>
    </row>
    <row r="711" spans="10:10">
      <c r="J711" s="37"/>
    </row>
    <row r="712" spans="10:10">
      <c r="J712" s="37"/>
    </row>
    <row r="713" spans="10:10">
      <c r="J713" s="37"/>
    </row>
    <row r="714" spans="10:10">
      <c r="J714" s="37"/>
    </row>
    <row r="715" spans="10:10">
      <c r="J715" s="37"/>
    </row>
    <row r="716" spans="10:10">
      <c r="J716" s="37"/>
    </row>
    <row r="717" spans="10:10">
      <c r="J717" s="37"/>
    </row>
    <row r="718" spans="10:10">
      <c r="J718" s="37"/>
    </row>
    <row r="719" spans="10:10">
      <c r="J719" s="37"/>
    </row>
    <row r="720" spans="10:10">
      <c r="J720" s="37"/>
    </row>
    <row r="721" spans="10:10">
      <c r="J721" s="37"/>
    </row>
    <row r="722" spans="10:10">
      <c r="J722" s="37"/>
    </row>
    <row r="723" spans="10:10">
      <c r="J723" s="37"/>
    </row>
    <row r="724" spans="10:10">
      <c r="J724" s="37"/>
    </row>
    <row r="725" spans="10:10">
      <c r="J725" s="37"/>
    </row>
    <row r="726" spans="10:10">
      <c r="J726" s="37"/>
    </row>
    <row r="727" spans="10:10">
      <c r="J727" s="37"/>
    </row>
    <row r="728" spans="10:10">
      <c r="J728" s="37"/>
    </row>
    <row r="729" spans="10:10">
      <c r="J729" s="37"/>
    </row>
    <row r="730" spans="10:10">
      <c r="J730" s="37"/>
    </row>
    <row r="731" spans="10:10">
      <c r="J731" s="37"/>
    </row>
    <row r="732" spans="10:10">
      <c r="J732" s="37"/>
    </row>
    <row r="733" spans="10:10">
      <c r="J733" s="37"/>
    </row>
    <row r="734" spans="10:10">
      <c r="J734" s="37"/>
    </row>
    <row r="735" spans="10:10">
      <c r="J735" s="37"/>
    </row>
    <row r="736" spans="10:10">
      <c r="J736" s="37"/>
    </row>
    <row r="737" spans="10:10">
      <c r="J737" s="37"/>
    </row>
    <row r="738" spans="10:10">
      <c r="J738" s="37"/>
    </row>
    <row r="739" spans="10:10">
      <c r="J739" s="37"/>
    </row>
    <row r="740" spans="10:10">
      <c r="J740" s="37"/>
    </row>
    <row r="741" spans="10:10">
      <c r="J741" s="37"/>
    </row>
    <row r="742" spans="10:10">
      <c r="J742" s="37"/>
    </row>
    <row r="743" spans="10:10">
      <c r="J743" s="37"/>
    </row>
    <row r="744" spans="10:10">
      <c r="J744" s="37"/>
    </row>
    <row r="745" spans="10:10">
      <c r="J745" s="37"/>
    </row>
    <row r="746" spans="10:10">
      <c r="J746" s="37"/>
    </row>
    <row r="747" spans="10:10">
      <c r="J747" s="37"/>
    </row>
    <row r="748" spans="10:10">
      <c r="J748" s="37"/>
    </row>
    <row r="749" spans="10:10">
      <c r="J749" s="37"/>
    </row>
    <row r="750" spans="10:10">
      <c r="J750" s="37"/>
    </row>
    <row r="751" spans="10:10">
      <c r="J751" s="37"/>
    </row>
    <row r="752" spans="10:10">
      <c r="J752" s="37"/>
    </row>
    <row r="753" spans="10:10">
      <c r="J753" s="37"/>
    </row>
    <row r="754" spans="10:10">
      <c r="J754" s="37"/>
    </row>
    <row r="755" spans="10:10">
      <c r="J755" s="37"/>
    </row>
    <row r="756" spans="10:10">
      <c r="J756" s="37"/>
    </row>
    <row r="757" spans="10:10">
      <c r="J757" s="37"/>
    </row>
    <row r="758" spans="10:10">
      <c r="J758" s="37"/>
    </row>
    <row r="759" spans="10:10">
      <c r="J759" s="37"/>
    </row>
    <row r="760" spans="10:10">
      <c r="J760" s="37"/>
    </row>
    <row r="761" spans="10:10">
      <c r="J761" s="37"/>
    </row>
    <row r="762" spans="10:10">
      <c r="J762" s="37"/>
    </row>
    <row r="763" spans="10:10">
      <c r="J763" s="37"/>
    </row>
    <row r="764" spans="10:10">
      <c r="J764" s="37"/>
    </row>
    <row r="765" spans="10:10">
      <c r="J765" s="37"/>
    </row>
    <row r="766" spans="10:10">
      <c r="J766" s="37"/>
    </row>
    <row r="767" spans="10:10">
      <c r="J767" s="37"/>
    </row>
    <row r="768" spans="10:10">
      <c r="J768" s="37"/>
    </row>
    <row r="769" spans="10:10">
      <c r="J769" s="37"/>
    </row>
    <row r="770" spans="10:10">
      <c r="J770" s="37"/>
    </row>
    <row r="771" spans="10:10">
      <c r="J771" s="37"/>
    </row>
    <row r="772" spans="10:10">
      <c r="J772" s="37"/>
    </row>
    <row r="773" spans="10:10">
      <c r="J773" s="37"/>
    </row>
    <row r="774" spans="10:10">
      <c r="J774" s="37"/>
    </row>
    <row r="775" spans="10:10">
      <c r="J775" s="37"/>
    </row>
    <row r="776" spans="10:10">
      <c r="J776" s="37"/>
    </row>
    <row r="777" spans="10:10">
      <c r="J777" s="37"/>
    </row>
    <row r="778" spans="10:10">
      <c r="J778" s="37"/>
    </row>
    <row r="779" spans="10:10">
      <c r="J779" s="37"/>
    </row>
    <row r="780" spans="10:10">
      <c r="J780" s="37"/>
    </row>
    <row r="781" spans="10:10">
      <c r="J781" s="37"/>
    </row>
    <row r="782" spans="10:10">
      <c r="J782" s="37"/>
    </row>
    <row r="783" spans="10:10">
      <c r="J783" s="37"/>
    </row>
    <row r="784" spans="10:10">
      <c r="J784" s="37"/>
    </row>
    <row r="785" spans="10:10">
      <c r="J785" s="37"/>
    </row>
    <row r="786" spans="10:10">
      <c r="J786" s="37"/>
    </row>
    <row r="787" spans="10:10">
      <c r="J787" s="37"/>
    </row>
    <row r="788" spans="10:10">
      <c r="J788" s="37"/>
    </row>
    <row r="789" spans="10:10">
      <c r="J789" s="37"/>
    </row>
    <row r="790" spans="10:10">
      <c r="J790" s="37"/>
    </row>
    <row r="791" spans="10:10">
      <c r="J791" s="37"/>
    </row>
    <row r="792" spans="10:10">
      <c r="J792" s="37"/>
    </row>
    <row r="793" spans="10:10">
      <c r="J793" s="37"/>
    </row>
    <row r="794" spans="10:10">
      <c r="J794" s="37"/>
    </row>
    <row r="795" spans="10:10">
      <c r="J795" s="37"/>
    </row>
    <row r="796" spans="10:10">
      <c r="J796" s="37"/>
    </row>
    <row r="797" spans="10:10">
      <c r="J797" s="37"/>
    </row>
    <row r="798" spans="10:10">
      <c r="J798" s="37"/>
    </row>
    <row r="799" spans="10:10">
      <c r="J799" s="37"/>
    </row>
    <row r="800" spans="10:10">
      <c r="J800" s="37"/>
    </row>
    <row r="801" spans="10:10">
      <c r="J801" s="37"/>
    </row>
    <row r="802" spans="10:10">
      <c r="J802" s="37"/>
    </row>
    <row r="803" spans="10:10">
      <c r="J803" s="37"/>
    </row>
    <row r="804" spans="10:10">
      <c r="J804" s="37"/>
    </row>
    <row r="805" spans="10:10">
      <c r="J805" s="37"/>
    </row>
    <row r="806" spans="10:10">
      <c r="J806" s="37"/>
    </row>
    <row r="807" spans="10:10">
      <c r="J807" s="37"/>
    </row>
    <row r="808" spans="10:10">
      <c r="J808" s="37"/>
    </row>
    <row r="809" spans="10:10">
      <c r="J809" s="37"/>
    </row>
    <row r="810" spans="10:10">
      <c r="J810" s="37"/>
    </row>
    <row r="811" spans="10:10">
      <c r="J811" s="37"/>
    </row>
    <row r="812" spans="10:10">
      <c r="J812" s="37"/>
    </row>
    <row r="813" spans="10:10">
      <c r="J813" s="37"/>
    </row>
    <row r="814" spans="10:10">
      <c r="J814" s="37"/>
    </row>
    <row r="815" spans="10:10">
      <c r="J815" s="37"/>
    </row>
    <row r="816" spans="10:10">
      <c r="J816" s="37"/>
    </row>
    <row r="817" spans="10:10">
      <c r="J817" s="37"/>
    </row>
    <row r="818" spans="10:10">
      <c r="J818" s="37"/>
    </row>
    <row r="819" spans="10:10">
      <c r="J819" s="37"/>
    </row>
    <row r="820" spans="10:10">
      <c r="J820" s="37"/>
    </row>
    <row r="821" spans="10:10">
      <c r="J821" s="37"/>
    </row>
    <row r="822" spans="10:10">
      <c r="J822" s="37"/>
    </row>
    <row r="823" spans="10:10">
      <c r="J823" s="37"/>
    </row>
    <row r="824" spans="10:10">
      <c r="J824" s="37"/>
    </row>
    <row r="825" spans="10:10">
      <c r="J825" s="37"/>
    </row>
    <row r="826" spans="10:10">
      <c r="J826" s="37"/>
    </row>
    <row r="827" spans="10:10">
      <c r="J827" s="37"/>
    </row>
    <row r="828" spans="10:10">
      <c r="J828" s="37"/>
    </row>
    <row r="829" spans="10:10">
      <c r="J829" s="37"/>
    </row>
    <row r="830" spans="10:10">
      <c r="J830" s="37"/>
    </row>
    <row r="831" spans="10:10">
      <c r="J831" s="37"/>
    </row>
    <row r="832" spans="10:10">
      <c r="J832" s="37"/>
    </row>
    <row r="833" spans="10:10">
      <c r="J833" s="37"/>
    </row>
    <row r="834" spans="10:10">
      <c r="J834" s="37"/>
    </row>
    <row r="835" spans="10:10">
      <c r="J835" s="37"/>
    </row>
    <row r="836" spans="10:10">
      <c r="J836" s="37"/>
    </row>
    <row r="837" spans="10:10">
      <c r="J837" s="37"/>
    </row>
    <row r="838" spans="10:10">
      <c r="J838" s="37"/>
    </row>
    <row r="839" spans="10:10">
      <c r="J839" s="37"/>
    </row>
    <row r="840" spans="10:10">
      <c r="J840" s="37"/>
    </row>
    <row r="841" spans="10:10">
      <c r="J841" s="37"/>
    </row>
    <row r="842" spans="10:10">
      <c r="J842" s="37"/>
    </row>
    <row r="843" spans="10:10">
      <c r="J843" s="37"/>
    </row>
    <row r="844" spans="10:10">
      <c r="J844" s="37"/>
    </row>
    <row r="845" spans="10:10">
      <c r="J845" s="37"/>
    </row>
    <row r="846" spans="10:10">
      <c r="J846" s="37"/>
    </row>
    <row r="847" spans="10:10">
      <c r="J847" s="37"/>
    </row>
    <row r="848" spans="10:10">
      <c r="J848" s="37"/>
    </row>
    <row r="849" spans="10:10">
      <c r="J849" s="37"/>
    </row>
    <row r="850" spans="10:10">
      <c r="J850" s="37"/>
    </row>
    <row r="851" spans="10:10">
      <c r="J851" s="37"/>
    </row>
    <row r="852" spans="10:10">
      <c r="J852" s="37"/>
    </row>
    <row r="853" spans="10:10">
      <c r="J853" s="37"/>
    </row>
    <row r="854" spans="10:10">
      <c r="J854" s="37"/>
    </row>
    <row r="855" spans="10:10">
      <c r="J855" s="37"/>
    </row>
    <row r="856" spans="10:10">
      <c r="J856" s="37"/>
    </row>
    <row r="857" spans="10:10">
      <c r="J857" s="37"/>
    </row>
    <row r="858" spans="10:10">
      <c r="J858" s="37"/>
    </row>
    <row r="859" spans="10:10">
      <c r="J859" s="37"/>
    </row>
    <row r="860" spans="10:10">
      <c r="J860" s="37"/>
    </row>
    <row r="861" spans="10:10">
      <c r="J861" s="37"/>
    </row>
    <row r="862" spans="10:10">
      <c r="J862" s="37"/>
    </row>
    <row r="863" spans="10:10">
      <c r="J863" s="37"/>
    </row>
    <row r="864" spans="10:10">
      <c r="J864" s="37"/>
    </row>
    <row r="865" spans="10:10">
      <c r="J865" s="37"/>
    </row>
    <row r="866" spans="10:10">
      <c r="J866" s="37"/>
    </row>
    <row r="867" spans="10:10">
      <c r="J867" s="37"/>
    </row>
    <row r="868" spans="10:10">
      <c r="J868" s="37"/>
    </row>
    <row r="869" spans="10:10">
      <c r="J869" s="37"/>
    </row>
    <row r="870" spans="10:10">
      <c r="J870" s="37"/>
    </row>
    <row r="871" spans="10:10">
      <c r="J871" s="37"/>
    </row>
    <row r="872" spans="10:10">
      <c r="J872" s="37"/>
    </row>
    <row r="873" spans="10:10">
      <c r="J873" s="37"/>
    </row>
    <row r="874" spans="10:10">
      <c r="J874" s="37"/>
    </row>
    <row r="875" spans="10:10">
      <c r="J875" s="37"/>
    </row>
    <row r="876" spans="10:10">
      <c r="J876" s="37"/>
    </row>
    <row r="877" spans="10:10">
      <c r="J877" s="37"/>
    </row>
    <row r="878" spans="10:10">
      <c r="J878" s="37"/>
    </row>
    <row r="879" spans="10:10">
      <c r="J879" s="37"/>
    </row>
    <row r="880" spans="10:10">
      <c r="J880" s="37"/>
    </row>
    <row r="881" spans="10:10">
      <c r="J881" s="37"/>
    </row>
    <row r="882" spans="10:10">
      <c r="J882" s="37"/>
    </row>
    <row r="883" spans="10:10">
      <c r="J883" s="37"/>
    </row>
    <row r="884" spans="10:10">
      <c r="J884" s="37"/>
    </row>
    <row r="885" spans="10:10">
      <c r="J885" s="37"/>
    </row>
    <row r="886" spans="10:10">
      <c r="J886" s="37"/>
    </row>
    <row r="887" spans="10:10">
      <c r="J887" s="37"/>
    </row>
    <row r="888" spans="10:10">
      <c r="J888" s="37"/>
    </row>
    <row r="889" spans="10:10">
      <c r="J889" s="37"/>
    </row>
    <row r="890" spans="10:10">
      <c r="J890" s="37"/>
    </row>
    <row r="891" spans="10:10">
      <c r="J891" s="37"/>
    </row>
    <row r="892" spans="10:10">
      <c r="J892" s="37"/>
    </row>
    <row r="893" spans="10:10">
      <c r="J893" s="37"/>
    </row>
    <row r="894" spans="10:10">
      <c r="J894" s="37"/>
    </row>
    <row r="895" spans="10:10">
      <c r="J895" s="37"/>
    </row>
    <row r="896" spans="10:10">
      <c r="J896" s="37"/>
    </row>
    <row r="897" spans="10:10">
      <c r="J897" s="37"/>
    </row>
    <row r="898" spans="10:10">
      <c r="J898" s="37"/>
    </row>
    <row r="899" spans="10:10">
      <c r="J899" s="37"/>
    </row>
    <row r="900" spans="10:10">
      <c r="J900" s="37"/>
    </row>
    <row r="901" spans="10:10">
      <c r="J901" s="37"/>
    </row>
    <row r="902" spans="10:10">
      <c r="J902" s="37"/>
    </row>
    <row r="903" spans="10:10">
      <c r="J903" s="37"/>
    </row>
    <row r="904" spans="10:10">
      <c r="J904" s="37"/>
    </row>
    <row r="905" spans="10:10">
      <c r="J905" s="37"/>
    </row>
    <row r="906" spans="10:10">
      <c r="J906" s="37"/>
    </row>
    <row r="907" spans="10:10">
      <c r="J907" s="37"/>
    </row>
    <row r="908" spans="10:10">
      <c r="J908" s="37"/>
    </row>
    <row r="909" spans="10:10">
      <c r="J909" s="37"/>
    </row>
    <row r="910" spans="10:10">
      <c r="J910" s="37"/>
    </row>
    <row r="911" spans="10:10">
      <c r="J911" s="37"/>
    </row>
    <row r="912" spans="10:10">
      <c r="J912" s="37"/>
    </row>
    <row r="913" spans="10:10">
      <c r="J913" s="37"/>
    </row>
    <row r="914" spans="10:10">
      <c r="J914" s="37"/>
    </row>
    <row r="915" spans="10:10">
      <c r="J915" s="37"/>
    </row>
    <row r="916" spans="10:10">
      <c r="J916" s="37"/>
    </row>
    <row r="917" spans="10:10">
      <c r="J917" s="37"/>
    </row>
    <row r="918" spans="10:10">
      <c r="J918" s="37"/>
    </row>
    <row r="919" spans="10:10">
      <c r="J919" s="37"/>
    </row>
    <row r="920" spans="10:10">
      <c r="J920" s="37"/>
    </row>
    <row r="921" spans="10:10">
      <c r="J921" s="37"/>
    </row>
    <row r="922" spans="10:10">
      <c r="J922" s="37"/>
    </row>
    <row r="923" spans="10:10">
      <c r="J923" s="37"/>
    </row>
    <row r="924" spans="10:10">
      <c r="J924" s="37"/>
    </row>
    <row r="925" spans="10:10">
      <c r="J925" s="37"/>
    </row>
    <row r="926" spans="10:10">
      <c r="J926" s="37"/>
    </row>
    <row r="927" spans="10:10">
      <c r="J927" s="37"/>
    </row>
    <row r="928" spans="10:10">
      <c r="J928" s="37"/>
    </row>
    <row r="929" spans="10:10">
      <c r="J929" s="37"/>
    </row>
    <row r="930" spans="10:10">
      <c r="J930" s="37"/>
    </row>
    <row r="931" spans="10:10">
      <c r="J931" s="37"/>
    </row>
    <row r="932" spans="10:10">
      <c r="J932" s="37"/>
    </row>
    <row r="933" spans="10:10">
      <c r="J933" s="37"/>
    </row>
    <row r="934" spans="10:10">
      <c r="J934" s="37"/>
    </row>
    <row r="935" spans="10:10">
      <c r="J935" s="37"/>
    </row>
    <row r="936" spans="10:10">
      <c r="J936" s="37"/>
    </row>
    <row r="937" spans="10:10">
      <c r="J937" s="37"/>
    </row>
    <row r="938" spans="10:10">
      <c r="J938" s="37"/>
    </row>
    <row r="939" spans="10:10">
      <c r="J939" s="37"/>
    </row>
    <row r="940" spans="10:10">
      <c r="J940" s="37"/>
    </row>
    <row r="941" spans="10:10">
      <c r="J941" s="37"/>
    </row>
    <row r="942" spans="10:10">
      <c r="J942" s="37"/>
    </row>
    <row r="943" spans="10:10">
      <c r="J943" s="37"/>
    </row>
    <row r="944" spans="10:10">
      <c r="J944" s="37"/>
    </row>
    <row r="945" spans="10:10">
      <c r="J945" s="37"/>
    </row>
    <row r="946" spans="10:10">
      <c r="J946" s="37"/>
    </row>
    <row r="947" spans="10:10">
      <c r="J947" s="37"/>
    </row>
    <row r="948" spans="10:10">
      <c r="J948" s="37"/>
    </row>
    <row r="949" spans="10:10">
      <c r="J949" s="37"/>
    </row>
    <row r="950" spans="10:10">
      <c r="J950" s="37"/>
    </row>
    <row r="951" spans="10:10">
      <c r="J951" s="37"/>
    </row>
    <row r="952" spans="10:10">
      <c r="J952" s="37"/>
    </row>
    <row r="953" spans="10:10">
      <c r="J953" s="37"/>
    </row>
    <row r="954" spans="10:10">
      <c r="J954" s="37"/>
    </row>
    <row r="955" spans="10:10">
      <c r="J955" s="37"/>
    </row>
    <row r="956" spans="10:10">
      <c r="J956" s="37"/>
    </row>
    <row r="957" spans="10:10">
      <c r="J957" s="37"/>
    </row>
    <row r="958" spans="10:10">
      <c r="J958" s="37"/>
    </row>
    <row r="959" spans="10:10">
      <c r="J959" s="37"/>
    </row>
    <row r="960" spans="10:10">
      <c r="J960" s="37"/>
    </row>
    <row r="961" spans="10:10">
      <c r="J961" s="37"/>
    </row>
    <row r="962" spans="10:10">
      <c r="J962" s="37"/>
    </row>
    <row r="963" spans="10:10">
      <c r="J963" s="37"/>
    </row>
    <row r="964" spans="10:10">
      <c r="J964" s="37"/>
    </row>
    <row r="965" spans="10:10">
      <c r="J965" s="37"/>
    </row>
    <row r="966" spans="10:10">
      <c r="J966" s="37"/>
    </row>
    <row r="967" spans="10:10">
      <c r="J967" s="37"/>
    </row>
    <row r="968" spans="10:10">
      <c r="J968" s="37"/>
    </row>
    <row r="969" spans="10:10">
      <c r="J969" s="37"/>
    </row>
    <row r="970" spans="10:10">
      <c r="J970" s="37"/>
    </row>
    <row r="971" spans="10:10">
      <c r="J971" s="37"/>
    </row>
    <row r="972" spans="10:10">
      <c r="J972" s="37"/>
    </row>
    <row r="973" spans="10:10">
      <c r="J973" s="37"/>
    </row>
    <row r="974" spans="10:10">
      <c r="J974" s="37"/>
    </row>
    <row r="975" spans="10:10">
      <c r="J975" s="37"/>
    </row>
    <row r="976" spans="10:10">
      <c r="J976" s="37"/>
    </row>
    <row r="977" spans="10:10">
      <c r="J977" s="37"/>
    </row>
    <row r="978" spans="10:10">
      <c r="J978" s="37"/>
    </row>
    <row r="979" spans="10:10">
      <c r="J979" s="37"/>
    </row>
    <row r="980" spans="10:10">
      <c r="J980" s="37"/>
    </row>
    <row r="981" spans="10:10">
      <c r="J981" s="37"/>
    </row>
    <row r="982" spans="10:10">
      <c r="J982" s="37"/>
    </row>
    <row r="983" spans="10:10">
      <c r="J983" s="37"/>
    </row>
    <row r="984" spans="10:10">
      <c r="J984" s="37"/>
    </row>
    <row r="985" spans="10:10">
      <c r="J985" s="37"/>
    </row>
    <row r="986" spans="10:10">
      <c r="J986" s="37"/>
    </row>
    <row r="987" spans="10:10">
      <c r="J987" s="37"/>
    </row>
    <row r="988" spans="10:10">
      <c r="J988" s="37"/>
    </row>
    <row r="989" spans="10:10">
      <c r="J989" s="37"/>
    </row>
    <row r="990" spans="10:10">
      <c r="J990" s="37"/>
    </row>
    <row r="991" spans="10:10">
      <c r="J991" s="37"/>
    </row>
    <row r="992" spans="10:10">
      <c r="J992" s="37"/>
    </row>
    <row r="993" spans="10:10">
      <c r="J993" s="37"/>
    </row>
    <row r="994" spans="10:10">
      <c r="J994" s="37"/>
    </row>
    <row r="995" spans="10:10">
      <c r="J995" s="37"/>
    </row>
    <row r="996" spans="10:10">
      <c r="J996" s="37"/>
    </row>
    <row r="997" spans="10:10">
      <c r="J997" s="37"/>
    </row>
    <row r="998" spans="10:10">
      <c r="J998" s="37"/>
    </row>
    <row r="999" spans="10:10">
      <c r="J999" s="37"/>
    </row>
    <row r="1000" spans="10:10">
      <c r="J1000" s="37"/>
    </row>
    <row r="1001" spans="10:10">
      <c r="J1001" s="37"/>
    </row>
    <row r="1002" spans="10:10">
      <c r="J1002" s="37"/>
    </row>
    <row r="1003" spans="10:10">
      <c r="J1003" s="37"/>
    </row>
    <row r="1004" spans="10:10">
      <c r="J1004" s="37"/>
    </row>
    <row r="1005" spans="10:10">
      <c r="J1005" s="37"/>
    </row>
    <row r="1006" spans="10:10">
      <c r="J1006" s="37"/>
    </row>
    <row r="1007" spans="10:10">
      <c r="J1007" s="37"/>
    </row>
    <row r="1008" spans="10:10">
      <c r="J1008" s="37"/>
    </row>
    <row r="1009" spans="10:10">
      <c r="J1009" s="37"/>
    </row>
    <row r="1010" spans="10:10">
      <c r="J1010" s="37"/>
    </row>
    <row r="1011" spans="10:10">
      <c r="J1011" s="37"/>
    </row>
    <row r="1012" spans="10:10">
      <c r="J1012" s="37"/>
    </row>
    <row r="1013" spans="10:10">
      <c r="J1013" s="37"/>
    </row>
    <row r="1014" spans="10:10">
      <c r="J1014" s="37"/>
    </row>
    <row r="1015" spans="10:10">
      <c r="J1015" s="37"/>
    </row>
    <row r="1016" spans="10:10">
      <c r="J1016" s="37"/>
    </row>
    <row r="1017" spans="10:10">
      <c r="J1017" s="37"/>
    </row>
    <row r="1018" spans="10:10">
      <c r="J1018" s="37"/>
    </row>
    <row r="1019" spans="10:10">
      <c r="J1019" s="37"/>
    </row>
    <row r="1020" spans="10:10">
      <c r="J1020" s="37"/>
    </row>
    <row r="1021" spans="10:10">
      <c r="J1021" s="37"/>
    </row>
    <row r="1022" spans="10:10">
      <c r="J1022" s="37"/>
    </row>
    <row r="1023" spans="10:10">
      <c r="J1023" s="37"/>
    </row>
    <row r="1024" spans="10:10">
      <c r="J1024" s="37"/>
    </row>
    <row r="1025" spans="10:10">
      <c r="J1025" s="37"/>
    </row>
    <row r="1026" spans="10:10">
      <c r="J1026" s="37"/>
    </row>
    <row r="1027" spans="10:10">
      <c r="J1027" s="37"/>
    </row>
    <row r="1028" spans="10:10">
      <c r="J1028" s="37"/>
    </row>
    <row r="1029" spans="10:10">
      <c r="J1029" s="37"/>
    </row>
    <row r="1030" spans="10:10">
      <c r="J1030" s="37"/>
    </row>
    <row r="1031" spans="10:10">
      <c r="J1031" s="37"/>
    </row>
    <row r="1032" spans="10:10">
      <c r="J1032" s="37"/>
    </row>
    <row r="1033" spans="10:10">
      <c r="J1033" s="37"/>
    </row>
    <row r="1034" spans="10:10">
      <c r="J1034" s="37"/>
    </row>
    <row r="1035" spans="10:10">
      <c r="J1035" s="37"/>
    </row>
    <row r="1036" spans="10:10">
      <c r="J1036" s="37"/>
    </row>
    <row r="1037" spans="10:10">
      <c r="J1037" s="37"/>
    </row>
    <row r="1038" spans="10:10">
      <c r="J1038" s="37"/>
    </row>
    <row r="1039" spans="10:10">
      <c r="J1039" s="37"/>
    </row>
    <row r="1040" spans="10:10">
      <c r="J1040" s="37"/>
    </row>
    <row r="1041" spans="10:10">
      <c r="J1041" s="37"/>
    </row>
    <row r="1042" spans="10:10">
      <c r="J1042" s="37"/>
    </row>
    <row r="1043" spans="10:10">
      <c r="J1043" s="37"/>
    </row>
    <row r="1044" spans="10:10">
      <c r="J1044" s="37"/>
    </row>
    <row r="1045" spans="10:10">
      <c r="J1045" s="37"/>
    </row>
    <row r="1046" spans="10:10">
      <c r="J1046" s="37"/>
    </row>
    <row r="1047" spans="10:10">
      <c r="J1047" s="37"/>
    </row>
    <row r="1048" spans="10:10">
      <c r="J1048" s="37"/>
    </row>
    <row r="1049" spans="10:10">
      <c r="J1049" s="37"/>
    </row>
    <row r="1050" spans="10:10">
      <c r="J1050" s="37"/>
    </row>
    <row r="1051" spans="10:10">
      <c r="J1051" s="37"/>
    </row>
    <row r="1052" spans="10:10">
      <c r="J1052" s="37"/>
    </row>
    <row r="1053" spans="10:10">
      <c r="J1053" s="37"/>
    </row>
    <row r="1054" spans="10:10">
      <c r="J1054" s="37"/>
    </row>
    <row r="1055" spans="10:10">
      <c r="J1055" s="37"/>
    </row>
    <row r="1056" spans="10:10">
      <c r="J1056" s="37"/>
    </row>
    <row r="1057" spans="10:10">
      <c r="J1057" s="37"/>
    </row>
    <row r="1058" spans="10:10">
      <c r="J1058" s="37"/>
    </row>
    <row r="1059" spans="10:10">
      <c r="J1059" s="37"/>
    </row>
    <row r="1060" spans="10:10">
      <c r="J1060" s="37"/>
    </row>
    <row r="1061" spans="10:10">
      <c r="J1061" s="37"/>
    </row>
    <row r="1062" spans="10:10">
      <c r="J1062" s="37"/>
    </row>
    <row r="1063" spans="10:10">
      <c r="J1063" s="37"/>
    </row>
    <row r="1064" spans="10:10">
      <c r="J1064" s="37"/>
    </row>
    <row r="1065" spans="10:10">
      <c r="J1065" s="37"/>
    </row>
    <row r="1066" spans="10:10">
      <c r="J1066" s="37"/>
    </row>
    <row r="1067" spans="10:10">
      <c r="J1067" s="37"/>
    </row>
    <row r="1068" spans="10:10">
      <c r="J1068" s="37"/>
    </row>
    <row r="1069" spans="10:10">
      <c r="J1069" s="37"/>
    </row>
    <row r="1070" spans="10:10">
      <c r="J1070" s="37"/>
    </row>
    <row r="1071" spans="10:10">
      <c r="J1071" s="37"/>
    </row>
    <row r="1072" spans="10:10">
      <c r="J1072" s="37"/>
    </row>
    <row r="1073" spans="10:10">
      <c r="J1073" s="37"/>
    </row>
    <row r="1074" spans="10:10">
      <c r="J1074" s="37"/>
    </row>
    <row r="1075" spans="10:10">
      <c r="J1075" s="37"/>
    </row>
    <row r="1076" spans="10:10">
      <c r="J1076" s="37"/>
    </row>
    <row r="1077" spans="10:10">
      <c r="J1077" s="37"/>
    </row>
    <row r="1078" spans="10:10">
      <c r="J1078" s="37"/>
    </row>
    <row r="1079" spans="10:10">
      <c r="J1079" s="37"/>
    </row>
    <row r="1080" spans="10:10">
      <c r="J1080" s="37"/>
    </row>
    <row r="1081" spans="10:10">
      <c r="J1081" s="37"/>
    </row>
    <row r="1082" spans="10:10">
      <c r="J1082" s="37"/>
    </row>
    <row r="1083" spans="10:10">
      <c r="J1083" s="37"/>
    </row>
    <row r="1084" spans="10:10">
      <c r="J1084" s="37"/>
    </row>
    <row r="1085" spans="10:10">
      <c r="J1085" s="37"/>
    </row>
    <row r="1086" spans="10:10">
      <c r="J1086" s="37"/>
    </row>
    <row r="1087" spans="10:10">
      <c r="J1087" s="37"/>
    </row>
    <row r="1088" spans="10:10">
      <c r="J1088" s="37"/>
    </row>
    <row r="1089" spans="10:10">
      <c r="J1089" s="37"/>
    </row>
    <row r="1090" spans="10:10">
      <c r="J1090" s="37"/>
    </row>
    <row r="1091" spans="10:10">
      <c r="J1091" s="37"/>
    </row>
    <row r="1092" spans="10:10">
      <c r="J1092" s="37"/>
    </row>
    <row r="1093" spans="10:10">
      <c r="J1093" s="37"/>
    </row>
    <row r="1094" spans="10:10">
      <c r="J1094" s="37"/>
    </row>
    <row r="1095" spans="10:10">
      <c r="J1095" s="37"/>
    </row>
    <row r="1096" spans="10:10">
      <c r="J1096" s="37"/>
    </row>
    <row r="1097" spans="10:10">
      <c r="J1097" s="37"/>
    </row>
    <row r="1098" spans="10:10">
      <c r="J1098" s="37"/>
    </row>
    <row r="1099" spans="10:10">
      <c r="J1099" s="37"/>
    </row>
    <row r="1100" spans="10:10">
      <c r="J1100" s="37"/>
    </row>
    <row r="1101" spans="10:10">
      <c r="J1101" s="37"/>
    </row>
    <row r="1102" spans="10:10">
      <c r="J1102" s="37"/>
    </row>
    <row r="1103" spans="10:10">
      <c r="J1103" s="37"/>
    </row>
    <row r="1104" spans="10:10">
      <c r="J1104" s="37"/>
    </row>
    <row r="1105" spans="10:10">
      <c r="J1105" s="37"/>
    </row>
    <row r="1106" spans="10:10">
      <c r="J1106" s="37"/>
    </row>
    <row r="1107" spans="10:10">
      <c r="J1107" s="37"/>
    </row>
    <row r="1108" spans="10:10">
      <c r="J1108" s="37"/>
    </row>
    <row r="1109" spans="10:10">
      <c r="J1109" s="37"/>
    </row>
    <row r="1110" spans="10:10">
      <c r="J1110" s="37"/>
    </row>
    <row r="1111" spans="10:10">
      <c r="J1111" s="37"/>
    </row>
    <row r="1112" spans="10:10">
      <c r="J1112" s="37"/>
    </row>
    <row r="1113" spans="10:10">
      <c r="J1113" s="37"/>
    </row>
    <row r="1114" spans="10:10">
      <c r="J1114" s="37"/>
    </row>
    <row r="1115" spans="10:10">
      <c r="J1115" s="37"/>
    </row>
    <row r="1116" spans="10:10">
      <c r="J1116" s="37"/>
    </row>
    <row r="1117" spans="10:10">
      <c r="J1117" s="37"/>
    </row>
    <row r="1118" spans="10:10">
      <c r="J1118" s="37"/>
    </row>
    <row r="1119" spans="10:10">
      <c r="J1119" s="37"/>
    </row>
    <row r="1120" spans="10:10">
      <c r="J1120" s="37"/>
    </row>
    <row r="1121" spans="10:10">
      <c r="J1121" s="37"/>
    </row>
    <row r="1122" spans="10:10">
      <c r="J1122" s="37"/>
    </row>
    <row r="1123" spans="10:10">
      <c r="J1123" s="37"/>
    </row>
    <row r="1124" spans="10:10">
      <c r="J1124" s="37"/>
    </row>
    <row r="1125" spans="10:10">
      <c r="J1125" s="37"/>
    </row>
    <row r="1126" spans="10:10">
      <c r="J1126" s="37"/>
    </row>
    <row r="1127" spans="10:10">
      <c r="J1127" s="37"/>
    </row>
    <row r="1128" spans="10:10">
      <c r="J1128" s="37"/>
    </row>
    <row r="1129" spans="10:10">
      <c r="J1129" s="37"/>
    </row>
    <row r="1130" spans="10:10">
      <c r="J1130" s="37"/>
    </row>
    <row r="1131" spans="10:10">
      <c r="J1131" s="37"/>
    </row>
    <row r="1132" spans="10:10">
      <c r="J1132" s="37"/>
    </row>
    <row r="1133" spans="10:10">
      <c r="J1133" s="37"/>
    </row>
    <row r="1134" spans="10:10">
      <c r="J1134" s="37"/>
    </row>
    <row r="1135" spans="10:10">
      <c r="J1135" s="37"/>
    </row>
    <row r="1136" spans="10:10">
      <c r="J1136" s="37"/>
    </row>
    <row r="1137" spans="10:10">
      <c r="J1137" s="37"/>
    </row>
    <row r="1138" spans="10:10">
      <c r="J1138" s="37"/>
    </row>
    <row r="1139" spans="10:10">
      <c r="J1139" s="37"/>
    </row>
    <row r="1140" spans="10:10">
      <c r="J1140" s="37"/>
    </row>
    <row r="1141" spans="10:10">
      <c r="J1141" s="37"/>
    </row>
    <row r="1142" spans="10:10">
      <c r="J1142" s="37"/>
    </row>
    <row r="1143" spans="10:10">
      <c r="J1143" s="37"/>
    </row>
    <row r="1144" spans="10:10">
      <c r="J1144" s="37"/>
    </row>
    <row r="1145" spans="10:10">
      <c r="J1145" s="37"/>
    </row>
    <row r="1146" spans="10:10">
      <c r="J1146" s="37"/>
    </row>
    <row r="1147" spans="10:10">
      <c r="J1147" s="37"/>
    </row>
    <row r="1148" spans="10:10">
      <c r="J1148" s="37"/>
    </row>
    <row r="1149" spans="10:10">
      <c r="J1149" s="37"/>
    </row>
    <row r="1150" spans="10:10">
      <c r="J1150" s="37"/>
    </row>
    <row r="1151" spans="10:10">
      <c r="J1151" s="37"/>
    </row>
    <row r="1152" spans="10:10">
      <c r="J1152" s="37"/>
    </row>
    <row r="1153" spans="10:10">
      <c r="J1153" s="37"/>
    </row>
    <row r="1154" spans="10:10">
      <c r="J1154" s="37"/>
    </row>
    <row r="1155" spans="10:10">
      <c r="J1155" s="37"/>
    </row>
    <row r="1156" spans="10:10">
      <c r="J1156" s="37"/>
    </row>
    <row r="1157" spans="10:10">
      <c r="J1157" s="37"/>
    </row>
    <row r="1158" spans="10:10">
      <c r="J1158" s="37"/>
    </row>
    <row r="1159" spans="10:10">
      <c r="J1159" s="37"/>
    </row>
    <row r="1160" spans="10:10">
      <c r="J1160" s="37"/>
    </row>
    <row r="1161" spans="10:10">
      <c r="J1161" s="37"/>
    </row>
    <row r="1162" spans="10:10">
      <c r="J1162" s="37"/>
    </row>
    <row r="1163" spans="10:10">
      <c r="J1163" s="37"/>
    </row>
    <row r="1164" spans="10:10">
      <c r="J1164" s="37"/>
    </row>
    <row r="1165" spans="10:10">
      <c r="J1165" s="37"/>
    </row>
    <row r="1166" spans="10:10">
      <c r="J1166" s="37"/>
    </row>
    <row r="1167" spans="10:10">
      <c r="J1167" s="37"/>
    </row>
    <row r="1168" spans="10:10">
      <c r="J1168" s="37"/>
    </row>
    <row r="1169" spans="10:10">
      <c r="J1169" s="37"/>
    </row>
    <row r="1170" spans="10:10">
      <c r="J1170" s="37"/>
    </row>
    <row r="1171" spans="10:10">
      <c r="J1171" s="37"/>
    </row>
    <row r="1172" spans="10:10">
      <c r="J1172" s="37"/>
    </row>
    <row r="1173" spans="10:10">
      <c r="J1173" s="37"/>
    </row>
    <row r="1174" spans="10:10">
      <c r="J1174" s="37"/>
    </row>
    <row r="1175" spans="10:10">
      <c r="J1175" s="37"/>
    </row>
    <row r="1176" spans="10:10">
      <c r="J1176" s="37"/>
    </row>
    <row r="1177" spans="10:10">
      <c r="J1177" s="37"/>
    </row>
    <row r="1178" spans="10:10">
      <c r="J1178" s="37"/>
    </row>
    <row r="1179" spans="10:10">
      <c r="J1179" s="37"/>
    </row>
    <row r="1180" spans="10:10">
      <c r="J1180" s="37"/>
    </row>
    <row r="1181" spans="10:10">
      <c r="J1181" s="37"/>
    </row>
    <row r="1182" spans="10:10">
      <c r="J1182" s="37"/>
    </row>
    <row r="1183" spans="10:10">
      <c r="J1183" s="37"/>
    </row>
    <row r="1184" spans="10:10">
      <c r="J1184" s="37"/>
    </row>
    <row r="1185" spans="10:10">
      <c r="J1185" s="37"/>
    </row>
    <row r="1186" spans="10:10">
      <c r="J1186" s="37"/>
    </row>
    <row r="1187" spans="10:10">
      <c r="J1187" s="37"/>
    </row>
    <row r="1188" spans="10:10">
      <c r="J1188" s="37"/>
    </row>
    <row r="1189" spans="10:10">
      <c r="J1189" s="37"/>
    </row>
    <row r="1190" spans="10:10">
      <c r="J1190" s="37"/>
    </row>
    <row r="1191" spans="10:10">
      <c r="J1191" s="37"/>
    </row>
    <row r="1192" spans="10:10">
      <c r="J1192" s="37"/>
    </row>
    <row r="1193" spans="10:10">
      <c r="J1193" s="37"/>
    </row>
    <row r="1194" spans="10:10">
      <c r="J1194" s="37"/>
    </row>
    <row r="1195" spans="10:10">
      <c r="J1195" s="37"/>
    </row>
    <row r="1196" spans="10:10">
      <c r="J1196" s="37"/>
    </row>
    <row r="1197" spans="10:10">
      <c r="J1197" s="37"/>
    </row>
    <row r="1198" spans="10:10">
      <c r="J1198" s="37"/>
    </row>
    <row r="1199" spans="10:10">
      <c r="J1199" s="37"/>
    </row>
    <row r="1200" spans="10:10">
      <c r="J1200" s="37"/>
    </row>
    <row r="1201" spans="10:10">
      <c r="J1201" s="37"/>
    </row>
    <row r="1202" spans="10:10">
      <c r="J1202" s="37"/>
    </row>
    <row r="1203" spans="10:10">
      <c r="J1203" s="37"/>
    </row>
    <row r="1204" spans="10:10">
      <c r="J1204" s="37"/>
    </row>
    <row r="1205" spans="10:10">
      <c r="J1205" s="37"/>
    </row>
    <row r="1206" spans="10:10">
      <c r="J1206" s="37"/>
    </row>
    <row r="1207" spans="10:10">
      <c r="J1207" s="37"/>
    </row>
    <row r="1208" spans="10:10">
      <c r="J1208" s="37"/>
    </row>
    <row r="1209" spans="10:10">
      <c r="J1209" s="37"/>
    </row>
    <row r="1210" spans="10:10">
      <c r="J1210" s="37"/>
    </row>
    <row r="1211" spans="10:10">
      <c r="J1211" s="37"/>
    </row>
    <row r="1212" spans="10:10">
      <c r="J1212" s="37"/>
    </row>
    <row r="1213" spans="10:10">
      <c r="J1213" s="37"/>
    </row>
    <row r="1214" spans="10:10">
      <c r="J1214" s="37"/>
    </row>
    <row r="1215" spans="10:10">
      <c r="J1215" s="37"/>
    </row>
    <row r="1216" spans="10:10">
      <c r="J1216" s="37"/>
    </row>
    <row r="1217" spans="10:10">
      <c r="J1217" s="37"/>
    </row>
    <row r="1218" spans="10:10">
      <c r="J1218" s="37"/>
    </row>
    <row r="1219" spans="10:10">
      <c r="J1219" s="37"/>
    </row>
    <row r="1220" spans="10:10">
      <c r="J1220" s="37"/>
    </row>
    <row r="1221" spans="10:10">
      <c r="J1221" s="37"/>
    </row>
    <row r="1222" spans="10:10">
      <c r="J1222" s="37"/>
    </row>
    <row r="1223" spans="10:10">
      <c r="J1223" s="37"/>
    </row>
    <row r="1224" spans="10:10">
      <c r="J1224" s="37"/>
    </row>
    <row r="1225" spans="10:10">
      <c r="J1225" s="37"/>
    </row>
    <row r="1226" spans="10:10">
      <c r="J1226" s="37"/>
    </row>
    <row r="1227" spans="10:10">
      <c r="J1227" s="37"/>
    </row>
    <row r="1228" spans="10:10">
      <c r="J1228" s="37"/>
    </row>
    <row r="1229" spans="10:10">
      <c r="J1229" s="37"/>
    </row>
    <row r="1230" spans="10:10">
      <c r="J1230" s="37"/>
    </row>
    <row r="1231" spans="10:10">
      <c r="J1231" s="37"/>
    </row>
    <row r="1232" spans="10:10">
      <c r="J1232" s="37"/>
    </row>
    <row r="1233" spans="10:10">
      <c r="J1233" s="3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DC2E8A-5B70-4D61-B747-9F53FD8B07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Procedure</vt:lpstr>
      <vt:lpstr>Control</vt:lpstr>
      <vt:lpstr>Parameters</vt:lpstr>
      <vt:lpstr>Oslo Parent Companies</vt:lpstr>
      <vt:lpstr>Russia Parent Companies</vt:lpstr>
      <vt:lpstr>InputAMLOnAssets</vt:lpstr>
      <vt:lpstr>OutputAMLOnAssets</vt:lpstr>
      <vt:lpstr>ReportDate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iW Partners</cp:lastModifiedBy>
  <cp:lastPrinted>2019-09-25T08:10:06Z</cp:lastPrinted>
  <dcterms:created xsi:type="dcterms:W3CDTF">2019-01-21T17:30:05Z</dcterms:created>
  <dcterms:modified xsi:type="dcterms:W3CDTF">2022-11-17T12:12:12Z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eyIwIjoiSGlzdG9yeSIsIjEiOjAsIjIiOjEsIjMiOjEsIjQiOjEsIjUiOjEsIjYiOjEsIjciOjEsIjgiOjAsIjkiOjEsIjEwIjoxLCIxMSI6MCwiMTIiOjB9</vt:lpwstr>
  </property>
  <property fmtid="{D5CDD505-2E9C-101B-9397-08002B2CF9AE}" pid="4" name="SpreadsheetBuilder_3">
    <vt:lpwstr>eyIwIjoiSGlzdG9yeSIsIjEiOjAsIjIiOjEsIjMiOjEsIjQiOjEsIjUiOjEsIjYiOjEsIjciOjEsIjgiOjAsIjkiOjEsIjEwIjoxLCIxMSI6MCwiMTIiOjB9</vt:lpwstr>
  </property>
  <property fmtid="{D5CDD505-2E9C-101B-9397-08002B2CF9AE}" pid="5" name="SpreadsheetBuilder_4">
    <vt:lpwstr>eyIwIjoiSGlzdG9yeSIsIjEiOjAsIjIiOjEsIjMiOjEsIjQiOjEsIjUiOjEsIjYiOjEsIjciOjEsIjgiOjAsIjkiOjEsIjEwIjoxLCIxMSI6MCwiMTIiOjB9</vt:lpwstr>
  </property>
</Properties>
</file>